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N:\JPG\Investor Reporting\Mortgage Trust\FF5\"/>
    </mc:Choice>
  </mc:AlternateContent>
  <xr:revisionPtr revIDLastSave="0" documentId="10_ncr:100000_{2C5FDD08-4830-4B06-99F4-2C184893935B}" xr6:coauthVersionLast="31" xr6:coauthVersionMax="31" xr10:uidLastSave="{00000000-0000-0000-0000-000000000000}"/>
  <bookViews>
    <workbookView xWindow="-240" yWindow="45" windowWidth="11085" windowHeight="11550" firstSheet="6" activeTab="14" xr2:uid="{00000000-000D-0000-FFFF-FFFF00000000}"/>
  </bookViews>
  <sheets>
    <sheet name="2004" sheetId="11" r:id="rId1"/>
    <sheet name="2005" sheetId="10" r:id="rId2"/>
    <sheet name="2006" sheetId="9" r:id="rId3"/>
    <sheet name="2007" sheetId="8" r:id="rId4"/>
    <sheet name="2008" sheetId="6" r:id="rId5"/>
    <sheet name="2009" sheetId="5" r:id="rId6"/>
    <sheet name="2010" sheetId="4" r:id="rId7"/>
    <sheet name="2011" sheetId="12" r:id="rId8"/>
    <sheet name="2012" sheetId="13" r:id="rId9"/>
    <sheet name="2013" sheetId="14" r:id="rId10"/>
    <sheet name="2014" sheetId="15" r:id="rId11"/>
    <sheet name="2015" sheetId="16" r:id="rId12"/>
    <sheet name="2016" sheetId="17" r:id="rId13"/>
    <sheet name="2017" sheetId="18" r:id="rId14"/>
    <sheet name="2018" sheetId="19" r:id="rId15"/>
  </sheets>
  <definedNames>
    <definedName name="data">#REF!</definedName>
    <definedName name="_xlnm.Print_Area" localSheetId="0">'2004'!$A$1:$CF$276</definedName>
    <definedName name="_xlnm.Print_Area" localSheetId="1">'2005'!$A$1:$CJ$298</definedName>
    <definedName name="_xlnm.Print_Area" localSheetId="2">'2006'!$A$1:$BY$298</definedName>
    <definedName name="_xlnm.Print_Area" localSheetId="3">'2007'!#REF!</definedName>
    <definedName name="_xlnm.Print_Titles" localSheetId="0">'2004'!$1:$2</definedName>
    <definedName name="_xlnm.Print_Titles" localSheetId="1">'2005'!$1:$2</definedName>
    <definedName name="_xlnm.Print_Titles" localSheetId="2">'2006'!$1:$2</definedName>
    <definedName name="_xlnm.Print_Titles" localSheetId="3">'2007'!$1:$2</definedName>
    <definedName name="_xlnm.Print_Titles" localSheetId="4">'2008'!$1:$2</definedName>
    <definedName name="_xlnm.Print_Titles" localSheetId="5">'2009'!$1:$2</definedName>
    <definedName name="_xlnm.Print_Titles" localSheetId="6">'2010'!$1:$2</definedName>
  </definedNames>
  <calcPr calcId="179017"/>
</workbook>
</file>

<file path=xl/calcChain.xml><?xml version="1.0" encoding="utf-8"?>
<calcChain xmlns="http://schemas.openxmlformats.org/spreadsheetml/2006/main">
  <c r="B23" i="11" l="1"/>
  <c r="D23" i="11"/>
  <c r="I23" i="11"/>
  <c r="K23" i="11"/>
  <c r="P23" i="11"/>
  <c r="R23" i="11"/>
  <c r="W23" i="11"/>
  <c r="Y23" i="11"/>
  <c r="AD23" i="11"/>
  <c r="AF23" i="11"/>
  <c r="AK23" i="11"/>
  <c r="AM23" i="11"/>
  <c r="AR23" i="11"/>
  <c r="AT23" i="11"/>
  <c r="AY23" i="11"/>
  <c r="BA23" i="11"/>
  <c r="BF23" i="11"/>
  <c r="BH23" i="11"/>
  <c r="BM23" i="11"/>
  <c r="BO23" i="11"/>
  <c r="BT23" i="11"/>
  <c r="BV23" i="11"/>
  <c r="CA23" i="11"/>
  <c r="CC23" i="11"/>
  <c r="B48" i="11"/>
  <c r="D48" i="11"/>
  <c r="I48" i="11"/>
  <c r="K48" i="11"/>
  <c r="P48" i="11"/>
  <c r="R48" i="11"/>
  <c r="W48" i="11"/>
  <c r="Y48" i="11"/>
  <c r="AD48" i="11"/>
  <c r="AF48" i="11"/>
  <c r="AK48" i="11"/>
  <c r="AM48" i="11"/>
  <c r="AR48" i="11"/>
  <c r="AT48" i="11"/>
  <c r="AY48" i="11"/>
  <c r="BA48" i="11"/>
  <c r="BF48" i="11"/>
  <c r="BH48" i="11"/>
  <c r="BM48" i="11"/>
  <c r="BO48" i="11"/>
  <c r="BT48" i="11"/>
  <c r="BV48" i="11"/>
  <c r="CA48" i="11"/>
  <c r="CC48" i="11"/>
  <c r="B73" i="11"/>
  <c r="D73" i="11"/>
  <c r="I73" i="11"/>
  <c r="K73" i="11"/>
  <c r="P73" i="11"/>
  <c r="R73" i="11"/>
  <c r="W73" i="11"/>
  <c r="Y73" i="11"/>
  <c r="AD73" i="11"/>
  <c r="AF73" i="11"/>
  <c r="AK73" i="11"/>
  <c r="AM73" i="11"/>
  <c r="AR73" i="11"/>
  <c r="AT73" i="11"/>
  <c r="AY73" i="11"/>
  <c r="BA73" i="11"/>
  <c r="BF73" i="11"/>
  <c r="BH73" i="11"/>
  <c r="BM73" i="11"/>
  <c r="BO73" i="11"/>
  <c r="BT73" i="11"/>
  <c r="BV73" i="11"/>
  <c r="CA73" i="11"/>
  <c r="CC73" i="11"/>
  <c r="B89" i="11"/>
  <c r="D89" i="11"/>
  <c r="I89" i="11"/>
  <c r="K89" i="11"/>
  <c r="P89" i="11"/>
  <c r="R89" i="11"/>
  <c r="W89" i="11"/>
  <c r="Y89" i="11"/>
  <c r="AD89" i="11"/>
  <c r="AF89" i="11"/>
  <c r="AK89" i="11"/>
  <c r="AM89" i="11"/>
  <c r="AR89" i="11"/>
  <c r="AT89" i="11"/>
  <c r="AY89" i="11"/>
  <c r="BA89" i="11"/>
  <c r="BF89" i="11"/>
  <c r="BH89" i="11"/>
  <c r="BM89" i="11"/>
  <c r="BO89" i="11"/>
  <c r="BT89" i="11"/>
  <c r="BV89" i="11"/>
  <c r="CA89" i="11"/>
  <c r="CC89" i="11"/>
  <c r="B100" i="11"/>
  <c r="D100" i="11"/>
  <c r="I100" i="11"/>
  <c r="K100" i="11"/>
  <c r="P100" i="11"/>
  <c r="R100" i="11"/>
  <c r="W100" i="11"/>
  <c r="Y100" i="11"/>
  <c r="AD100" i="11"/>
  <c r="AF100" i="11"/>
  <c r="AK100" i="11"/>
  <c r="AM100" i="11"/>
  <c r="AR100" i="11"/>
  <c r="AT100" i="11"/>
  <c r="AY100" i="11"/>
  <c r="BA100" i="11"/>
  <c r="BF100" i="11"/>
  <c r="BH100" i="11"/>
  <c r="BM100" i="11"/>
  <c r="BO100" i="11"/>
  <c r="BT100" i="11"/>
  <c r="BV100" i="11"/>
  <c r="CA100" i="11"/>
  <c r="CC100" i="11"/>
  <c r="B128" i="11"/>
  <c r="D128" i="11"/>
  <c r="I128" i="11"/>
  <c r="K128" i="11"/>
  <c r="P128" i="11"/>
  <c r="R128" i="11"/>
  <c r="W128" i="11"/>
  <c r="Y128" i="11"/>
  <c r="AD128" i="11"/>
  <c r="AF128" i="11"/>
  <c r="AK128" i="11"/>
  <c r="AM128" i="11"/>
  <c r="AR128" i="11"/>
  <c r="AT128" i="11"/>
  <c r="AR131" i="11" s="1"/>
  <c r="AY128" i="11"/>
  <c r="BA128" i="11"/>
  <c r="BF128" i="11"/>
  <c r="BH128" i="11"/>
  <c r="BM128" i="11"/>
  <c r="BO128" i="11"/>
  <c r="BT128" i="11"/>
  <c r="BV128" i="11"/>
  <c r="CA128" i="11"/>
  <c r="CC128" i="11"/>
  <c r="B142" i="11"/>
  <c r="D142" i="11"/>
  <c r="I142" i="11"/>
  <c r="K142" i="11"/>
  <c r="P142" i="11"/>
  <c r="R142" i="11"/>
  <c r="W142" i="11"/>
  <c r="Y142" i="11"/>
  <c r="AD142" i="11"/>
  <c r="AF142" i="11"/>
  <c r="AK142" i="11"/>
  <c r="AM142" i="11"/>
  <c r="AR142" i="11"/>
  <c r="AT142" i="11"/>
  <c r="AY142" i="11"/>
  <c r="BA142" i="11"/>
  <c r="BF142" i="11"/>
  <c r="BH142" i="11"/>
  <c r="BM142" i="11"/>
  <c r="BO142" i="11"/>
  <c r="BT142" i="11"/>
  <c r="BV142" i="11"/>
  <c r="CA142" i="11"/>
  <c r="CC142" i="11"/>
  <c r="B162" i="11"/>
  <c r="D162" i="11"/>
  <c r="I162" i="11"/>
  <c r="K162" i="11"/>
  <c r="P162" i="11"/>
  <c r="R162" i="11"/>
  <c r="W162" i="11"/>
  <c r="Y162" i="11"/>
  <c r="AD162" i="11"/>
  <c r="AF162" i="11"/>
  <c r="AK162" i="11"/>
  <c r="AM162" i="11"/>
  <c r="AR162" i="11"/>
  <c r="AT162" i="11"/>
  <c r="AY162" i="11"/>
  <c r="BA162" i="11"/>
  <c r="BF162" i="11"/>
  <c r="BH162" i="11"/>
  <c r="BM162" i="11"/>
  <c r="BO162" i="11"/>
  <c r="BT162" i="11"/>
  <c r="BV162" i="11"/>
  <c r="CA162" i="11"/>
  <c r="CC162" i="11"/>
  <c r="B179" i="11"/>
  <c r="D179" i="11"/>
  <c r="I179" i="11"/>
  <c r="K179" i="11"/>
  <c r="P179" i="11"/>
  <c r="R179" i="11"/>
  <c r="W179" i="11"/>
  <c r="Y179" i="11"/>
  <c r="AD179" i="11"/>
  <c r="AF179" i="11"/>
  <c r="AK179" i="11"/>
  <c r="AM179" i="11"/>
  <c r="AR179" i="11"/>
  <c r="AT179" i="11"/>
  <c r="AY179" i="11"/>
  <c r="BA179" i="11"/>
  <c r="BF179" i="11"/>
  <c r="BH179" i="11"/>
  <c r="BM179" i="11"/>
  <c r="BO179" i="11"/>
  <c r="BT179" i="11"/>
  <c r="BV179" i="11"/>
  <c r="CA179" i="11"/>
  <c r="CC179" i="11"/>
  <c r="B191" i="11"/>
  <c r="D191" i="11"/>
  <c r="I191" i="11"/>
  <c r="K191" i="11"/>
  <c r="P191" i="11"/>
  <c r="R191" i="11"/>
  <c r="W191" i="11"/>
  <c r="Y191" i="11"/>
  <c r="AD191" i="11"/>
  <c r="AF191" i="11"/>
  <c r="AK191" i="11"/>
  <c r="AM191" i="11"/>
  <c r="AR191" i="11"/>
  <c r="AT191" i="11"/>
  <c r="AY191" i="11"/>
  <c r="BA191" i="11"/>
  <c r="BF191" i="11"/>
  <c r="BH191" i="11"/>
  <c r="BM191" i="11"/>
  <c r="BO191" i="11"/>
  <c r="BT191" i="11"/>
  <c r="BV191" i="11"/>
  <c r="CA191" i="11"/>
  <c r="CC191" i="11"/>
  <c r="B211" i="11"/>
  <c r="C209" i="11" s="1"/>
  <c r="D211" i="11"/>
  <c r="E198" i="11" s="1"/>
  <c r="I211" i="11"/>
  <c r="J209" i="11" s="1"/>
  <c r="K211" i="11"/>
  <c r="L198" i="11" s="1"/>
  <c r="P211" i="11"/>
  <c r="Q198" i="11" s="1"/>
  <c r="R211" i="11"/>
  <c r="S198" i="11" s="1"/>
  <c r="W211" i="11"/>
  <c r="X198" i="11" s="1"/>
  <c r="Y211" i="11"/>
  <c r="Z198" i="11" s="1"/>
  <c r="AD211" i="11"/>
  <c r="AE209" i="11" s="1"/>
  <c r="AF211" i="11"/>
  <c r="AG198" i="11" s="1"/>
  <c r="AK211" i="11"/>
  <c r="AL209" i="11" s="1"/>
  <c r="AM211" i="11"/>
  <c r="AN198" i="11" s="1"/>
  <c r="AR211" i="11"/>
  <c r="AT211" i="11"/>
  <c r="AY211" i="11"/>
  <c r="BA211" i="11"/>
  <c r="BF211" i="11"/>
  <c r="BH211" i="11"/>
  <c r="BM211" i="11"/>
  <c r="BO211" i="11"/>
  <c r="BT211" i="11"/>
  <c r="BV211" i="11"/>
  <c r="CA211" i="11"/>
  <c r="CC211" i="11"/>
  <c r="B227" i="11"/>
  <c r="D227" i="11"/>
  <c r="I227" i="11"/>
  <c r="K227" i="11"/>
  <c r="P227" i="11"/>
  <c r="R227" i="11"/>
  <c r="W227" i="11"/>
  <c r="Y227" i="11"/>
  <c r="AD227" i="11"/>
  <c r="AF227" i="11"/>
  <c r="AK227" i="11"/>
  <c r="AM227" i="11"/>
  <c r="AR227" i="11"/>
  <c r="AT227" i="11"/>
  <c r="AY227" i="11"/>
  <c r="BA227" i="11"/>
  <c r="BF227" i="11"/>
  <c r="BH227" i="11"/>
  <c r="BM227" i="11"/>
  <c r="BO227" i="11"/>
  <c r="BT227" i="11"/>
  <c r="BV227" i="11"/>
  <c r="CA227" i="11"/>
  <c r="CC227" i="11"/>
  <c r="B245" i="11"/>
  <c r="D245" i="11"/>
  <c r="I245" i="11"/>
  <c r="K245" i="11"/>
  <c r="P245" i="11"/>
  <c r="R245" i="11"/>
  <c r="W245" i="11"/>
  <c r="Y245" i="11"/>
  <c r="AD245" i="11"/>
  <c r="AF245" i="11"/>
  <c r="AK245" i="11"/>
  <c r="AM245" i="11"/>
  <c r="AR245" i="11"/>
  <c r="AT245" i="11"/>
  <c r="AY245" i="11"/>
  <c r="BA245" i="11"/>
  <c r="BF245" i="11"/>
  <c r="BH245" i="11"/>
  <c r="BM245" i="11"/>
  <c r="BO245" i="11"/>
  <c r="BT245" i="11"/>
  <c r="BV245" i="11"/>
  <c r="CA245" i="11"/>
  <c r="CC245" i="11"/>
  <c r="B259" i="11"/>
  <c r="D259" i="11"/>
  <c r="I259" i="11"/>
  <c r="K259" i="11"/>
  <c r="P259" i="11"/>
  <c r="R259" i="11"/>
  <c r="W259" i="11"/>
  <c r="Y259" i="11"/>
  <c r="AD259" i="11"/>
  <c r="AF259" i="11"/>
  <c r="AK259" i="11"/>
  <c r="AM259" i="11"/>
  <c r="AR259" i="11"/>
  <c r="AT259" i="11"/>
  <c r="AY259" i="11"/>
  <c r="BA259" i="11"/>
  <c r="BF259" i="11"/>
  <c r="BH259" i="11"/>
  <c r="BM259" i="11"/>
  <c r="BO259" i="11"/>
  <c r="BT259" i="11"/>
  <c r="BV259" i="11"/>
  <c r="CA259" i="11"/>
  <c r="CC259" i="11"/>
  <c r="B270" i="11"/>
  <c r="D270" i="11"/>
  <c r="F270" i="11"/>
  <c r="I270" i="11"/>
  <c r="K270" i="11"/>
  <c r="M270" i="11"/>
  <c r="P270" i="11"/>
  <c r="R270" i="11"/>
  <c r="T270" i="11"/>
  <c r="W270" i="11"/>
  <c r="Y270" i="11"/>
  <c r="AA270" i="11"/>
  <c r="AD270" i="11"/>
  <c r="AF270" i="11"/>
  <c r="AH270" i="11"/>
  <c r="AK270" i="11"/>
  <c r="AM270" i="11"/>
  <c r="AO270" i="11"/>
  <c r="AR270" i="11"/>
  <c r="AT270" i="11"/>
  <c r="AV270" i="11"/>
  <c r="AY270" i="11"/>
  <c r="BA270" i="11"/>
  <c r="BC270" i="11"/>
  <c r="BF270" i="11"/>
  <c r="BH270" i="11"/>
  <c r="BJ270" i="11"/>
  <c r="BM270" i="11"/>
  <c r="BO270" i="11"/>
  <c r="BQ270" i="11"/>
  <c r="BT270" i="11"/>
  <c r="BV270" i="11"/>
  <c r="BX270" i="11"/>
  <c r="CA270" i="11"/>
  <c r="CC270" i="11"/>
  <c r="CE270" i="11"/>
  <c r="B23" i="10"/>
  <c r="D23" i="10"/>
  <c r="I23" i="10"/>
  <c r="K23" i="10"/>
  <c r="Q23" i="10"/>
  <c r="S23" i="10"/>
  <c r="Y23" i="10"/>
  <c r="AA23" i="10"/>
  <c r="AG23" i="10"/>
  <c r="AI23" i="10"/>
  <c r="AN23" i="10"/>
  <c r="AP23" i="10"/>
  <c r="AU23" i="10"/>
  <c r="AW23" i="10"/>
  <c r="BB23" i="10"/>
  <c r="BD23" i="10"/>
  <c r="BI23" i="10"/>
  <c r="BK23" i="10"/>
  <c r="BQ23" i="10"/>
  <c r="BS23" i="10"/>
  <c r="BX23" i="10"/>
  <c r="BZ23" i="10"/>
  <c r="CE23" i="10"/>
  <c r="CG23" i="10"/>
  <c r="B48" i="10"/>
  <c r="D48" i="10"/>
  <c r="I48" i="10"/>
  <c r="K48" i="10"/>
  <c r="Q48" i="10"/>
  <c r="S48" i="10"/>
  <c r="Y48" i="10"/>
  <c r="AA48" i="10"/>
  <c r="AG48" i="10"/>
  <c r="AI48" i="10"/>
  <c r="AN48" i="10"/>
  <c r="AP48" i="10"/>
  <c r="AU48" i="10"/>
  <c r="AW48" i="10"/>
  <c r="BB48" i="10"/>
  <c r="BD48" i="10"/>
  <c r="BI48" i="10"/>
  <c r="BK48" i="10"/>
  <c r="BQ48" i="10"/>
  <c r="BS48" i="10"/>
  <c r="BX48" i="10"/>
  <c r="BZ48" i="10"/>
  <c r="CE48" i="10"/>
  <c r="CG48" i="10"/>
  <c r="B73" i="10"/>
  <c r="D73" i="10"/>
  <c r="I73" i="10"/>
  <c r="K73" i="10"/>
  <c r="Q73" i="10"/>
  <c r="S73" i="10"/>
  <c r="Y73" i="10"/>
  <c r="AA73" i="10"/>
  <c r="AG73" i="10"/>
  <c r="AI73" i="10"/>
  <c r="AN73" i="10"/>
  <c r="AP73" i="10"/>
  <c r="AU73" i="10"/>
  <c r="AW73" i="10"/>
  <c r="BB73" i="10"/>
  <c r="BD73" i="10"/>
  <c r="BI73" i="10"/>
  <c r="BK73" i="10"/>
  <c r="BQ73" i="10"/>
  <c r="BS73" i="10"/>
  <c r="BX73" i="10"/>
  <c r="BZ73" i="10"/>
  <c r="CE73" i="10"/>
  <c r="CG73" i="10"/>
  <c r="B89" i="10"/>
  <c r="D89" i="10"/>
  <c r="I89" i="10"/>
  <c r="K89" i="10"/>
  <c r="Q89" i="10"/>
  <c r="S89" i="10"/>
  <c r="Y89" i="10"/>
  <c r="AA89" i="10"/>
  <c r="AG89" i="10"/>
  <c r="AI89" i="10"/>
  <c r="AN89" i="10"/>
  <c r="AP89" i="10"/>
  <c r="AU89" i="10"/>
  <c r="AW89" i="10"/>
  <c r="BB89" i="10"/>
  <c r="BD89" i="10"/>
  <c r="BI89" i="10"/>
  <c r="BK89" i="10"/>
  <c r="BQ89" i="10"/>
  <c r="BS89" i="10"/>
  <c r="BX89" i="10"/>
  <c r="BZ89" i="10"/>
  <c r="CE89" i="10"/>
  <c r="CG89" i="10"/>
  <c r="B100" i="10"/>
  <c r="D100" i="10"/>
  <c r="I100" i="10"/>
  <c r="K100" i="10"/>
  <c r="Q100" i="10"/>
  <c r="S100" i="10"/>
  <c r="Y100" i="10"/>
  <c r="AA100" i="10"/>
  <c r="AG100" i="10"/>
  <c r="AI100" i="10"/>
  <c r="AN100" i="10"/>
  <c r="AP100" i="10"/>
  <c r="AU100" i="10"/>
  <c r="AW100" i="10"/>
  <c r="BB100" i="10"/>
  <c r="BD100" i="10"/>
  <c r="BI100" i="10"/>
  <c r="BK100" i="10"/>
  <c r="BQ100" i="10"/>
  <c r="BS100" i="10"/>
  <c r="BX100" i="10"/>
  <c r="BZ100" i="10"/>
  <c r="CE100" i="10"/>
  <c r="CG100" i="10"/>
  <c r="B128" i="10"/>
  <c r="D128" i="10"/>
  <c r="I128" i="10"/>
  <c r="K128" i="10"/>
  <c r="Q128" i="10"/>
  <c r="S128" i="10"/>
  <c r="Y128" i="10"/>
  <c r="AA128" i="10"/>
  <c r="AG128" i="10"/>
  <c r="AI128" i="10"/>
  <c r="AN128" i="10"/>
  <c r="AP128" i="10"/>
  <c r="AU128" i="10"/>
  <c r="AW128" i="10"/>
  <c r="BB128" i="10"/>
  <c r="BD128" i="10"/>
  <c r="BI128" i="10"/>
  <c r="BK128" i="10"/>
  <c r="BQ128" i="10"/>
  <c r="BS128" i="10"/>
  <c r="BX128" i="10"/>
  <c r="BZ128" i="10"/>
  <c r="CE128" i="10"/>
  <c r="CG128" i="10"/>
  <c r="B142" i="10"/>
  <c r="D142" i="10"/>
  <c r="I142" i="10"/>
  <c r="K142" i="10"/>
  <c r="Q142" i="10"/>
  <c r="S142" i="10"/>
  <c r="Y142" i="10"/>
  <c r="AA142" i="10"/>
  <c r="AG142" i="10"/>
  <c r="AI142" i="10"/>
  <c r="AN142" i="10"/>
  <c r="AP142" i="10"/>
  <c r="AU142" i="10"/>
  <c r="AW142" i="10"/>
  <c r="BB142" i="10"/>
  <c r="BD142" i="10"/>
  <c r="BI142" i="10"/>
  <c r="BK142" i="10"/>
  <c r="BQ142" i="10"/>
  <c r="BS142" i="10"/>
  <c r="BX142" i="10"/>
  <c r="BZ142" i="10"/>
  <c r="CE142" i="10"/>
  <c r="CG142" i="10"/>
  <c r="B162" i="10"/>
  <c r="D162" i="10"/>
  <c r="I162" i="10"/>
  <c r="K162" i="10"/>
  <c r="Q162" i="10"/>
  <c r="S162" i="10"/>
  <c r="Y162" i="10"/>
  <c r="AA162" i="10"/>
  <c r="AG162" i="10"/>
  <c r="AI162" i="10"/>
  <c r="AN162" i="10"/>
  <c r="AP162" i="10"/>
  <c r="AU162" i="10"/>
  <c r="AW162" i="10"/>
  <c r="BB162" i="10"/>
  <c r="BD162" i="10"/>
  <c r="BI162" i="10"/>
  <c r="BK162" i="10"/>
  <c r="BQ162" i="10"/>
  <c r="BS162" i="10"/>
  <c r="BX162" i="10"/>
  <c r="BZ162" i="10"/>
  <c r="CE162" i="10"/>
  <c r="CG162" i="10"/>
  <c r="B179" i="10"/>
  <c r="D179" i="10"/>
  <c r="I179" i="10"/>
  <c r="K179" i="10"/>
  <c r="Q179" i="10"/>
  <c r="S179" i="10"/>
  <c r="Y179" i="10"/>
  <c r="AA179" i="10"/>
  <c r="AG179" i="10"/>
  <c r="AI179" i="10"/>
  <c r="AN179" i="10"/>
  <c r="AP179" i="10"/>
  <c r="AU179" i="10"/>
  <c r="AW179" i="10"/>
  <c r="BB179" i="10"/>
  <c r="BD179" i="10"/>
  <c r="BI179" i="10"/>
  <c r="BK179" i="10"/>
  <c r="BQ179" i="10"/>
  <c r="BS179" i="10"/>
  <c r="BX179" i="10"/>
  <c r="BZ179" i="10"/>
  <c r="CE179" i="10"/>
  <c r="CG179" i="10"/>
  <c r="B191" i="10"/>
  <c r="D191" i="10"/>
  <c r="I191" i="10"/>
  <c r="K191" i="10"/>
  <c r="Q191" i="10"/>
  <c r="S191" i="10"/>
  <c r="Y191" i="10"/>
  <c r="AA191" i="10"/>
  <c r="AG191" i="10"/>
  <c r="AI191" i="10"/>
  <c r="AN191" i="10"/>
  <c r="AP191" i="10"/>
  <c r="AU191" i="10"/>
  <c r="AW191" i="10"/>
  <c r="BB191" i="10"/>
  <c r="BD191" i="10"/>
  <c r="BI191" i="10"/>
  <c r="BK191" i="10"/>
  <c r="BQ191" i="10"/>
  <c r="BS191" i="10"/>
  <c r="BX191" i="10"/>
  <c r="BZ191" i="10"/>
  <c r="CE191" i="10"/>
  <c r="CG191" i="10"/>
  <c r="B211" i="10"/>
  <c r="D211" i="10"/>
  <c r="I211" i="10"/>
  <c r="K211" i="10"/>
  <c r="Q211" i="10"/>
  <c r="S211" i="10"/>
  <c r="Y211" i="10"/>
  <c r="AA211" i="10"/>
  <c r="AG211" i="10"/>
  <c r="AI211" i="10"/>
  <c r="AN211" i="10"/>
  <c r="AP211" i="10"/>
  <c r="AU211" i="10"/>
  <c r="AW211" i="10"/>
  <c r="BB211" i="10"/>
  <c r="BD211" i="10"/>
  <c r="BI211" i="10"/>
  <c r="BK211" i="10"/>
  <c r="BQ211" i="10"/>
  <c r="BS211" i="10"/>
  <c r="BX211" i="10"/>
  <c r="BZ211" i="10"/>
  <c r="CE211" i="10"/>
  <c r="CG211" i="10"/>
  <c r="B227" i="10"/>
  <c r="D227" i="10"/>
  <c r="I227" i="10"/>
  <c r="K227" i="10"/>
  <c r="Q227" i="10"/>
  <c r="S227" i="10"/>
  <c r="Y227" i="10"/>
  <c r="AA227" i="10"/>
  <c r="AG227" i="10"/>
  <c r="AI227" i="10"/>
  <c r="AN227" i="10"/>
  <c r="AP227" i="10"/>
  <c r="AU227" i="10"/>
  <c r="AW227" i="10"/>
  <c r="BB227" i="10"/>
  <c r="BD227" i="10"/>
  <c r="BI227" i="10"/>
  <c r="BK227" i="10"/>
  <c r="BQ227" i="10"/>
  <c r="BS227" i="10"/>
  <c r="BX227" i="10"/>
  <c r="BZ227" i="10"/>
  <c r="CE227" i="10"/>
  <c r="CG227" i="10"/>
  <c r="B246" i="10"/>
  <c r="D246" i="10"/>
  <c r="I246" i="10"/>
  <c r="K246" i="10"/>
  <c r="Q246" i="10"/>
  <c r="S246" i="10"/>
  <c r="Y246" i="10"/>
  <c r="AA246" i="10"/>
  <c r="AG246" i="10"/>
  <c r="AI246" i="10"/>
  <c r="AN246" i="10"/>
  <c r="AP246" i="10"/>
  <c r="AU246" i="10"/>
  <c r="AW246" i="10"/>
  <c r="BB246" i="10"/>
  <c r="BD246" i="10"/>
  <c r="BI246" i="10"/>
  <c r="BK246" i="10"/>
  <c r="BQ246" i="10"/>
  <c r="BS246" i="10"/>
  <c r="BX246" i="10"/>
  <c r="BZ246" i="10"/>
  <c r="CE246" i="10"/>
  <c r="CG246" i="10"/>
  <c r="Y265" i="10"/>
  <c r="AA265" i="10"/>
  <c r="AG265" i="10"/>
  <c r="AI265" i="10"/>
  <c r="AN265" i="10"/>
  <c r="AP265" i="10"/>
  <c r="AU265" i="10"/>
  <c r="AW265" i="10"/>
  <c r="BB265" i="10"/>
  <c r="BD265" i="10"/>
  <c r="BI265" i="10"/>
  <c r="BK265" i="10"/>
  <c r="BQ265" i="10"/>
  <c r="BS265" i="10"/>
  <c r="BX265" i="10"/>
  <c r="BZ265" i="10"/>
  <c r="CE265" i="10"/>
  <c r="CG265" i="10"/>
  <c r="B281" i="10"/>
  <c r="D281" i="10"/>
  <c r="I281" i="10"/>
  <c r="K281" i="10"/>
  <c r="Q281" i="10"/>
  <c r="S281" i="10"/>
  <c r="Y281" i="10"/>
  <c r="AA281" i="10"/>
  <c r="AG281" i="10"/>
  <c r="AI281" i="10"/>
  <c r="AN281" i="10"/>
  <c r="AP281" i="10"/>
  <c r="AU281" i="10"/>
  <c r="AW281" i="10"/>
  <c r="BB281" i="10"/>
  <c r="BD281" i="10"/>
  <c r="BI281" i="10"/>
  <c r="BK281" i="10"/>
  <c r="BQ281" i="10"/>
  <c r="BS281" i="10"/>
  <c r="BX281" i="10"/>
  <c r="BZ281" i="10"/>
  <c r="CE281" i="10"/>
  <c r="CG281" i="10"/>
  <c r="B292" i="10"/>
  <c r="D292" i="10"/>
  <c r="F292" i="10"/>
  <c r="I292" i="10"/>
  <c r="K292" i="10"/>
  <c r="M292" i="10"/>
  <c r="Q292" i="10"/>
  <c r="S292" i="10"/>
  <c r="U292" i="10"/>
  <c r="Y292" i="10"/>
  <c r="AA292" i="10"/>
  <c r="AC292" i="10"/>
  <c r="AG292" i="10"/>
  <c r="AI292" i="10"/>
  <c r="AK292" i="10"/>
  <c r="AN292" i="10"/>
  <c r="AP292" i="10"/>
  <c r="AR292" i="10"/>
  <c r="AU292" i="10"/>
  <c r="AW292" i="10"/>
  <c r="AY292" i="10"/>
  <c r="BB292" i="10"/>
  <c r="BD292" i="10"/>
  <c r="BF292" i="10"/>
  <c r="BI292" i="10"/>
  <c r="BK292" i="10"/>
  <c r="BM292" i="10"/>
  <c r="BQ292" i="10"/>
  <c r="BS292" i="10"/>
  <c r="BU292" i="10"/>
  <c r="BX292" i="10"/>
  <c r="BZ292" i="10"/>
  <c r="CB292" i="10"/>
  <c r="CE292" i="10"/>
  <c r="CG292" i="10"/>
  <c r="CI292" i="10"/>
  <c r="B23" i="9"/>
  <c r="D23" i="9"/>
  <c r="I23" i="9"/>
  <c r="K23" i="9"/>
  <c r="P23" i="9"/>
  <c r="R23" i="9"/>
  <c r="W23" i="9"/>
  <c r="Y23" i="9"/>
  <c r="AD23" i="9"/>
  <c r="AF23" i="9"/>
  <c r="AK23" i="9"/>
  <c r="AM23" i="9"/>
  <c r="AR23" i="9"/>
  <c r="AT23" i="9"/>
  <c r="BF23" i="9"/>
  <c r="BH23" i="9"/>
  <c r="BM23" i="9"/>
  <c r="BO23" i="9"/>
  <c r="BT23" i="9"/>
  <c r="BV23" i="9"/>
  <c r="CA23" i="9"/>
  <c r="CC23" i="9"/>
  <c r="B48" i="9"/>
  <c r="D48" i="9"/>
  <c r="I48" i="9"/>
  <c r="K48" i="9"/>
  <c r="P48" i="9"/>
  <c r="R48" i="9"/>
  <c r="W48" i="9"/>
  <c r="Y48" i="9"/>
  <c r="AD48" i="9"/>
  <c r="AF48" i="9"/>
  <c r="AK48" i="9"/>
  <c r="AM48" i="9"/>
  <c r="AR48" i="9"/>
  <c r="AT48" i="9"/>
  <c r="BF48" i="9"/>
  <c r="BH48" i="9"/>
  <c r="BM48" i="9"/>
  <c r="BO48" i="9"/>
  <c r="BT48" i="9"/>
  <c r="BV48" i="9"/>
  <c r="CA48" i="9"/>
  <c r="CC48" i="9"/>
  <c r="B73" i="9"/>
  <c r="D73" i="9"/>
  <c r="I73" i="9"/>
  <c r="K73" i="9"/>
  <c r="P73" i="9"/>
  <c r="R73" i="9"/>
  <c r="W73" i="9"/>
  <c r="Y73" i="9"/>
  <c r="AD73" i="9"/>
  <c r="AF73" i="9"/>
  <c r="AK73" i="9"/>
  <c r="AM73" i="9"/>
  <c r="AR73" i="9"/>
  <c r="AT73" i="9"/>
  <c r="BF73" i="9"/>
  <c r="BH73" i="9"/>
  <c r="BM73" i="9"/>
  <c r="BO73" i="9"/>
  <c r="BT73" i="9"/>
  <c r="BV73" i="9"/>
  <c r="CA73" i="9"/>
  <c r="CC73" i="9"/>
  <c r="B89" i="9"/>
  <c r="D89" i="9"/>
  <c r="I89" i="9"/>
  <c r="K89" i="9"/>
  <c r="P89" i="9"/>
  <c r="R89" i="9"/>
  <c r="W89" i="9"/>
  <c r="Y89" i="9"/>
  <c r="AD89" i="9"/>
  <c r="AF89" i="9"/>
  <c r="AK89" i="9"/>
  <c r="AM89" i="9"/>
  <c r="AR89" i="9"/>
  <c r="AT89" i="9"/>
  <c r="BF89" i="9"/>
  <c r="BH89" i="9"/>
  <c r="BM89" i="9"/>
  <c r="BO89" i="9"/>
  <c r="BT89" i="9"/>
  <c r="BV89" i="9"/>
  <c r="CA89" i="9"/>
  <c r="CC89" i="9"/>
  <c r="B100" i="9"/>
  <c r="D100" i="9"/>
  <c r="I100" i="9"/>
  <c r="K100" i="9"/>
  <c r="P100" i="9"/>
  <c r="R100" i="9"/>
  <c r="W100" i="9"/>
  <c r="Y100" i="9"/>
  <c r="AD100" i="9"/>
  <c r="AF100" i="9"/>
  <c r="AK100" i="9"/>
  <c r="AM100" i="9"/>
  <c r="AR100" i="9"/>
  <c r="AT100" i="9"/>
  <c r="BF100" i="9"/>
  <c r="BH100" i="9"/>
  <c r="BM100" i="9"/>
  <c r="BO100" i="9"/>
  <c r="BT100" i="9"/>
  <c r="BV100" i="9"/>
  <c r="CA100" i="9"/>
  <c r="CC100" i="9"/>
  <c r="B128" i="9"/>
  <c r="D128" i="9"/>
  <c r="I128" i="9"/>
  <c r="K128" i="9"/>
  <c r="P128" i="9"/>
  <c r="R128" i="9"/>
  <c r="W128" i="9"/>
  <c r="Y128" i="9"/>
  <c r="AD128" i="9"/>
  <c r="AF128" i="9"/>
  <c r="AK128" i="9"/>
  <c r="AM128" i="9"/>
  <c r="AR128" i="9"/>
  <c r="AT128" i="9"/>
  <c r="BF128" i="9"/>
  <c r="BH128" i="9"/>
  <c r="BM128" i="9"/>
  <c r="BO128" i="9"/>
  <c r="BT128" i="9"/>
  <c r="BV128" i="9"/>
  <c r="CA128" i="9"/>
  <c r="CC128" i="9"/>
  <c r="B142" i="9"/>
  <c r="D142" i="9"/>
  <c r="I142" i="9"/>
  <c r="K142" i="9"/>
  <c r="P142" i="9"/>
  <c r="R142" i="9"/>
  <c r="W142" i="9"/>
  <c r="Y142" i="9"/>
  <c r="AD142" i="9"/>
  <c r="AF142" i="9"/>
  <c r="AK142" i="9"/>
  <c r="AM142" i="9"/>
  <c r="AR142" i="9"/>
  <c r="AT142" i="9"/>
  <c r="BF142" i="9"/>
  <c r="BH142" i="9"/>
  <c r="BM142" i="9"/>
  <c r="BO142" i="9"/>
  <c r="BT142" i="9"/>
  <c r="BV142" i="9"/>
  <c r="CA142" i="9"/>
  <c r="CC142" i="9"/>
  <c r="B162" i="9"/>
  <c r="D162" i="9"/>
  <c r="I162" i="9"/>
  <c r="K162" i="9"/>
  <c r="P162" i="9"/>
  <c r="R162" i="9"/>
  <c r="W162" i="9"/>
  <c r="Y162" i="9"/>
  <c r="AD162" i="9"/>
  <c r="AF162" i="9"/>
  <c r="AK162" i="9"/>
  <c r="AM162" i="9"/>
  <c r="AR162" i="9"/>
  <c r="AT162" i="9"/>
  <c r="BF162" i="9"/>
  <c r="BH162" i="9"/>
  <c r="BM162" i="9"/>
  <c r="BO162" i="9"/>
  <c r="BT162" i="9"/>
  <c r="BV162" i="9"/>
  <c r="CA162" i="9"/>
  <c r="CC162" i="9"/>
  <c r="B179" i="9"/>
  <c r="D179" i="9"/>
  <c r="I179" i="9"/>
  <c r="K179" i="9"/>
  <c r="P179" i="9"/>
  <c r="R179" i="9"/>
  <c r="W179" i="9"/>
  <c r="Y179" i="9"/>
  <c r="AD179" i="9"/>
  <c r="AF179" i="9"/>
  <c r="AK179" i="9"/>
  <c r="AM179" i="9"/>
  <c r="AR179" i="9"/>
  <c r="AT179" i="9"/>
  <c r="BF179" i="9"/>
  <c r="BH179" i="9"/>
  <c r="BM179" i="9"/>
  <c r="BO179" i="9"/>
  <c r="BT179" i="9"/>
  <c r="BV179" i="9"/>
  <c r="CA179" i="9"/>
  <c r="CC179" i="9"/>
  <c r="B191" i="9"/>
  <c r="D191" i="9"/>
  <c r="I191" i="9"/>
  <c r="K191" i="9"/>
  <c r="P191" i="9"/>
  <c r="R191" i="9"/>
  <c r="W191" i="9"/>
  <c r="Y191" i="9"/>
  <c r="AD191" i="9"/>
  <c r="AF191" i="9"/>
  <c r="AK191" i="9"/>
  <c r="AM191" i="9"/>
  <c r="AR191" i="9"/>
  <c r="AT191" i="9"/>
  <c r="BF191" i="9"/>
  <c r="BH191" i="9"/>
  <c r="BM191" i="9"/>
  <c r="BO191" i="9"/>
  <c r="BT191" i="9"/>
  <c r="BV191" i="9"/>
  <c r="CA191" i="9"/>
  <c r="CC191" i="9"/>
  <c r="B211" i="9"/>
  <c r="D211" i="9"/>
  <c r="I211" i="9"/>
  <c r="K211" i="9"/>
  <c r="P211" i="9"/>
  <c r="R211" i="9"/>
  <c r="W211" i="9"/>
  <c r="Y211" i="9"/>
  <c r="AD211" i="9"/>
  <c r="AF211" i="9"/>
  <c r="AK211" i="9"/>
  <c r="AM211" i="9"/>
  <c r="AR211" i="9"/>
  <c r="AT211" i="9"/>
  <c r="BF211" i="9"/>
  <c r="BH211" i="9"/>
  <c r="BM211" i="9"/>
  <c r="BO211" i="9"/>
  <c r="BT211" i="9"/>
  <c r="BV211" i="9"/>
  <c r="CA211" i="9"/>
  <c r="CC211" i="9"/>
  <c r="B227" i="9"/>
  <c r="D227" i="9"/>
  <c r="I227" i="9"/>
  <c r="K227" i="9"/>
  <c r="P227" i="9"/>
  <c r="R227" i="9"/>
  <c r="W227" i="9"/>
  <c r="Y227" i="9"/>
  <c r="AD227" i="9"/>
  <c r="AF227" i="9"/>
  <c r="AK227" i="9"/>
  <c r="AM227" i="9"/>
  <c r="AR227" i="9"/>
  <c r="AT227" i="9"/>
  <c r="BF227" i="9"/>
  <c r="BH227" i="9"/>
  <c r="BM227" i="9"/>
  <c r="BO227" i="9"/>
  <c r="BT227" i="9"/>
  <c r="BV227" i="9"/>
  <c r="CA227" i="9"/>
  <c r="CC227" i="9"/>
  <c r="B246" i="9"/>
  <c r="D246" i="9"/>
  <c r="I246" i="9"/>
  <c r="K246" i="9"/>
  <c r="P246" i="9"/>
  <c r="R246" i="9"/>
  <c r="W246" i="9"/>
  <c r="Y246" i="9"/>
  <c r="AD246" i="9"/>
  <c r="AF246" i="9"/>
  <c r="AK246" i="9"/>
  <c r="AM246" i="9"/>
  <c r="AR246" i="9"/>
  <c r="AT246" i="9"/>
  <c r="BF246" i="9"/>
  <c r="BH246" i="9"/>
  <c r="BM246" i="9"/>
  <c r="BO246" i="9"/>
  <c r="BT246" i="9"/>
  <c r="BV246" i="9"/>
  <c r="CA246" i="9"/>
  <c r="CC246" i="9"/>
  <c r="B265" i="9"/>
  <c r="D265" i="9"/>
  <c r="I265" i="9"/>
  <c r="K265" i="9"/>
  <c r="P265" i="9"/>
  <c r="R265" i="9"/>
  <c r="W265" i="9"/>
  <c r="Y265" i="9"/>
  <c r="AD265" i="9"/>
  <c r="AF265" i="9"/>
  <c r="AK265" i="9"/>
  <c r="AM265" i="9"/>
  <c r="AR265" i="9"/>
  <c r="AT265" i="9"/>
  <c r="BF265" i="9"/>
  <c r="BH265" i="9"/>
  <c r="BM265" i="9"/>
  <c r="BO265" i="9"/>
  <c r="BT265" i="9"/>
  <c r="BV265" i="9"/>
  <c r="CA265" i="9"/>
  <c r="CC265" i="9"/>
  <c r="B281" i="9"/>
  <c r="D281" i="9"/>
  <c r="I281" i="9"/>
  <c r="K281" i="9"/>
  <c r="P281" i="9"/>
  <c r="R281" i="9"/>
  <c r="W281" i="9"/>
  <c r="Y281" i="9"/>
  <c r="AD281" i="9"/>
  <c r="AF281" i="9"/>
  <c r="AK281" i="9"/>
  <c r="AM281" i="9"/>
  <c r="AR281" i="9"/>
  <c r="AT281" i="9"/>
  <c r="BF281" i="9"/>
  <c r="BH281" i="9"/>
  <c r="BM281" i="9"/>
  <c r="BO281" i="9"/>
  <c r="BT281" i="9"/>
  <c r="BV281" i="9"/>
  <c r="CA281" i="9"/>
  <c r="CC281" i="9"/>
  <c r="B292" i="9"/>
  <c r="D292" i="9"/>
  <c r="F292" i="9"/>
  <c r="I292" i="9"/>
  <c r="K292" i="9"/>
  <c r="M292" i="9"/>
  <c r="P292" i="9"/>
  <c r="R292" i="9"/>
  <c r="T292" i="9"/>
  <c r="W292" i="9"/>
  <c r="Y292" i="9"/>
  <c r="AA292" i="9"/>
  <c r="AD292" i="9"/>
  <c r="AF292" i="9"/>
  <c r="AH292" i="9"/>
  <c r="AK292" i="9"/>
  <c r="AM292" i="9"/>
  <c r="AO292" i="9"/>
  <c r="AR292" i="9"/>
  <c r="AT292" i="9"/>
  <c r="AV292" i="9"/>
  <c r="BF292" i="9"/>
  <c r="BH292" i="9"/>
  <c r="BJ292" i="9"/>
  <c r="BM292" i="9"/>
  <c r="BO292" i="9"/>
  <c r="BQ292" i="9"/>
  <c r="BT292" i="9"/>
  <c r="BV292" i="9"/>
  <c r="BX292" i="9"/>
  <c r="CA292" i="9"/>
  <c r="CC292" i="9"/>
  <c r="CE292" i="9"/>
  <c r="B23" i="8"/>
  <c r="D23" i="8"/>
  <c r="I23" i="8"/>
  <c r="K23" i="8"/>
  <c r="P23" i="8"/>
  <c r="R23" i="8"/>
  <c r="W23" i="8"/>
  <c r="Y23" i="8"/>
  <c r="AD23" i="8"/>
  <c r="AF23" i="8"/>
  <c r="AK23" i="8"/>
  <c r="AM23" i="8"/>
  <c r="AR23" i="8"/>
  <c r="AT23" i="8"/>
  <c r="AY23" i="8"/>
  <c r="BA23" i="8"/>
  <c r="BF23" i="8"/>
  <c r="BH23" i="8"/>
  <c r="BM23" i="8"/>
  <c r="BO23" i="8"/>
  <c r="BT23" i="8"/>
  <c r="BV23" i="8"/>
  <c r="CA23" i="8"/>
  <c r="CC23" i="8"/>
  <c r="B48" i="8"/>
  <c r="D48" i="8"/>
  <c r="I48" i="8"/>
  <c r="K48" i="8"/>
  <c r="P48" i="8"/>
  <c r="R48" i="8"/>
  <c r="W48" i="8"/>
  <c r="Y48" i="8"/>
  <c r="AD48" i="8"/>
  <c r="AF48" i="8"/>
  <c r="AK48" i="8"/>
  <c r="AM48" i="8"/>
  <c r="AR48" i="8"/>
  <c r="AT48" i="8"/>
  <c r="AY48" i="8"/>
  <c r="BA48" i="8"/>
  <c r="BF48" i="8"/>
  <c r="BH48" i="8"/>
  <c r="BM48" i="8"/>
  <c r="BO48" i="8"/>
  <c r="BT48" i="8"/>
  <c r="BV48" i="8"/>
  <c r="CA48" i="8"/>
  <c r="CC48" i="8"/>
  <c r="B73" i="8"/>
  <c r="D73" i="8"/>
  <c r="I73" i="8"/>
  <c r="K73" i="8"/>
  <c r="P73" i="8"/>
  <c r="R73" i="8"/>
  <c r="W73" i="8"/>
  <c r="Y73" i="8"/>
  <c r="AD73" i="8"/>
  <c r="AF73" i="8"/>
  <c r="AK73" i="8"/>
  <c r="AM73" i="8"/>
  <c r="AR73" i="8"/>
  <c r="AT73" i="8"/>
  <c r="AY73" i="8"/>
  <c r="BA73" i="8"/>
  <c r="BF73" i="8"/>
  <c r="BH73" i="8"/>
  <c r="BM73" i="8"/>
  <c r="BO73" i="8"/>
  <c r="BT73" i="8"/>
  <c r="BV73" i="8"/>
  <c r="CA73" i="8"/>
  <c r="CC73" i="8"/>
  <c r="B89" i="8"/>
  <c r="D89" i="8"/>
  <c r="I89" i="8"/>
  <c r="K89" i="8"/>
  <c r="P89" i="8"/>
  <c r="R89" i="8"/>
  <c r="W89" i="8"/>
  <c r="Y89" i="8"/>
  <c r="AD89" i="8"/>
  <c r="AF89" i="8"/>
  <c r="AK89" i="8"/>
  <c r="AM89" i="8"/>
  <c r="AR89" i="8"/>
  <c r="AT89" i="8"/>
  <c r="AY89" i="8"/>
  <c r="BA89" i="8"/>
  <c r="BF89" i="8"/>
  <c r="BH89" i="8"/>
  <c r="BM89" i="8"/>
  <c r="BO89" i="8"/>
  <c r="BT89" i="8"/>
  <c r="BV89" i="8"/>
  <c r="CA89" i="8"/>
  <c r="CC89" i="8"/>
  <c r="B100" i="8"/>
  <c r="D100" i="8"/>
  <c r="I100" i="8"/>
  <c r="K100" i="8"/>
  <c r="P100" i="8"/>
  <c r="R100" i="8"/>
  <c r="W100" i="8"/>
  <c r="Y100" i="8"/>
  <c r="AD100" i="8"/>
  <c r="AF100" i="8"/>
  <c r="AK100" i="8"/>
  <c r="AM100" i="8"/>
  <c r="AR100" i="8"/>
  <c r="AT100" i="8"/>
  <c r="AY100" i="8"/>
  <c r="BA100" i="8"/>
  <c r="BF100" i="8"/>
  <c r="BH100" i="8"/>
  <c r="BM100" i="8"/>
  <c r="BO100" i="8"/>
  <c r="BT100" i="8"/>
  <c r="BV100" i="8"/>
  <c r="CA100" i="8"/>
  <c r="CC100" i="8"/>
  <c r="B128" i="8"/>
  <c r="D128" i="8"/>
  <c r="I128" i="8"/>
  <c r="K128" i="8"/>
  <c r="P128" i="8"/>
  <c r="R128" i="8"/>
  <c r="W128" i="8"/>
  <c r="Y128" i="8"/>
  <c r="AD128" i="8"/>
  <c r="AF128" i="8"/>
  <c r="AK128" i="8"/>
  <c r="AM128" i="8"/>
  <c r="AR128" i="8"/>
  <c r="AT128" i="8"/>
  <c r="AY128" i="8"/>
  <c r="BA128" i="8"/>
  <c r="BF128" i="8"/>
  <c r="BH128" i="8"/>
  <c r="BM128" i="8"/>
  <c r="BO128" i="8"/>
  <c r="BT128" i="8"/>
  <c r="BV128" i="8"/>
  <c r="CA128" i="8"/>
  <c r="CC128" i="8"/>
  <c r="B142" i="8"/>
  <c r="D142" i="8"/>
  <c r="I142" i="8"/>
  <c r="K142" i="8"/>
  <c r="P142" i="8"/>
  <c r="R142" i="8"/>
  <c r="W142" i="8"/>
  <c r="Y142" i="8"/>
  <c r="AD142" i="8"/>
  <c r="AF142" i="8"/>
  <c r="AK142" i="8"/>
  <c r="AM142" i="8"/>
  <c r="AR142" i="8"/>
  <c r="AT142" i="8"/>
  <c r="AY142" i="8"/>
  <c r="BA142" i="8"/>
  <c r="BF142" i="8"/>
  <c r="BH142" i="8"/>
  <c r="BM142" i="8"/>
  <c r="BO142" i="8"/>
  <c r="BT142" i="8"/>
  <c r="BV142" i="8"/>
  <c r="CA142" i="8"/>
  <c r="CC142" i="8"/>
  <c r="B162" i="8"/>
  <c r="D162" i="8"/>
  <c r="I162" i="8"/>
  <c r="K162" i="8"/>
  <c r="P162" i="8"/>
  <c r="R162" i="8"/>
  <c r="W162" i="8"/>
  <c r="Y162" i="8"/>
  <c r="AD162" i="8"/>
  <c r="AF162" i="8"/>
  <c r="AK162" i="8"/>
  <c r="AM162" i="8"/>
  <c r="AR162" i="8"/>
  <c r="AT162" i="8"/>
  <c r="AY162" i="8"/>
  <c r="BA162" i="8"/>
  <c r="BF162" i="8"/>
  <c r="BH162" i="8"/>
  <c r="BM162" i="8"/>
  <c r="BO162" i="8"/>
  <c r="BT162" i="8"/>
  <c r="BV162" i="8"/>
  <c r="CA162" i="8"/>
  <c r="CC162" i="8"/>
  <c r="B179" i="8"/>
  <c r="D179" i="8"/>
  <c r="I179" i="8"/>
  <c r="K179" i="8"/>
  <c r="P179" i="8"/>
  <c r="R179" i="8"/>
  <c r="W179" i="8"/>
  <c r="Y179" i="8"/>
  <c r="AD179" i="8"/>
  <c r="AF179" i="8"/>
  <c r="AK179" i="8"/>
  <c r="AM179" i="8"/>
  <c r="AR179" i="8"/>
  <c r="AT179" i="8"/>
  <c r="AY179" i="8"/>
  <c r="BA179" i="8"/>
  <c r="BF179" i="8"/>
  <c r="BH179" i="8"/>
  <c r="BM179" i="8"/>
  <c r="BO179" i="8"/>
  <c r="BT179" i="8"/>
  <c r="BV179" i="8"/>
  <c r="CA179" i="8"/>
  <c r="CC179" i="8"/>
  <c r="B191" i="8"/>
  <c r="D191" i="8"/>
  <c r="I191" i="8"/>
  <c r="K191" i="8"/>
  <c r="P191" i="8"/>
  <c r="R191" i="8"/>
  <c r="W191" i="8"/>
  <c r="Y191" i="8"/>
  <c r="AD191" i="8"/>
  <c r="AF191" i="8"/>
  <c r="AK191" i="8"/>
  <c r="AM191" i="8"/>
  <c r="AR191" i="8"/>
  <c r="AT191" i="8"/>
  <c r="AY191" i="8"/>
  <c r="BA191" i="8"/>
  <c r="BF191" i="8"/>
  <c r="BH191" i="8"/>
  <c r="BM191" i="8"/>
  <c r="BO191" i="8"/>
  <c r="BT191" i="8"/>
  <c r="BV191" i="8"/>
  <c r="CA191" i="8"/>
  <c r="CC191" i="8"/>
  <c r="B211" i="8"/>
  <c r="D211" i="8"/>
  <c r="I211" i="8"/>
  <c r="K211" i="8"/>
  <c r="P211" i="8"/>
  <c r="R211" i="8"/>
  <c r="W211" i="8"/>
  <c r="Y211" i="8"/>
  <c r="AD211" i="8"/>
  <c r="AF211" i="8"/>
  <c r="AK211" i="8"/>
  <c r="AM211" i="8"/>
  <c r="AR211" i="8"/>
  <c r="AT211" i="8"/>
  <c r="AY211" i="8"/>
  <c r="BA211" i="8"/>
  <c r="BF211" i="8"/>
  <c r="BH211" i="8"/>
  <c r="BM211" i="8"/>
  <c r="BO211" i="8"/>
  <c r="BT211" i="8"/>
  <c r="BV211" i="8"/>
  <c r="CA211" i="8"/>
  <c r="CC211" i="8"/>
  <c r="B227" i="8"/>
  <c r="D227" i="8"/>
  <c r="I227" i="8"/>
  <c r="K227" i="8"/>
  <c r="P227" i="8"/>
  <c r="R227" i="8"/>
  <c r="W227" i="8"/>
  <c r="Y227" i="8"/>
  <c r="AD227" i="8"/>
  <c r="AF227" i="8"/>
  <c r="AK227" i="8"/>
  <c r="AM227" i="8"/>
  <c r="AR227" i="8"/>
  <c r="AT227" i="8"/>
  <c r="AY227" i="8"/>
  <c r="BA227" i="8"/>
  <c r="BF227" i="8"/>
  <c r="BH227" i="8"/>
  <c r="BM227" i="8"/>
  <c r="BO227" i="8"/>
  <c r="BT227" i="8"/>
  <c r="BV227" i="8"/>
  <c r="CA227" i="8"/>
  <c r="CC227" i="8"/>
  <c r="B246" i="8"/>
  <c r="D246" i="8"/>
  <c r="I246" i="8"/>
  <c r="K246" i="8"/>
  <c r="P246" i="8"/>
  <c r="R246" i="8"/>
  <c r="W246" i="8"/>
  <c r="Y246" i="8"/>
  <c r="AD246" i="8"/>
  <c r="AF246" i="8"/>
  <c r="AK246" i="8"/>
  <c r="AM246" i="8"/>
  <c r="AR246" i="8"/>
  <c r="AT246" i="8"/>
  <c r="AY246" i="8"/>
  <c r="BA246" i="8"/>
  <c r="BF246" i="8"/>
  <c r="BH246" i="8"/>
  <c r="BM246" i="8"/>
  <c r="BO246" i="8"/>
  <c r="BT246" i="8"/>
  <c r="BV246" i="8"/>
  <c r="CA246" i="8"/>
  <c r="CC246" i="8"/>
  <c r="B265" i="8"/>
  <c r="D265" i="8"/>
  <c r="I265" i="8"/>
  <c r="K265" i="8"/>
  <c r="P265" i="8"/>
  <c r="R265" i="8"/>
  <c r="W265" i="8"/>
  <c r="Y265" i="8"/>
  <c r="AD265" i="8"/>
  <c r="AF265" i="8"/>
  <c r="AK265" i="8"/>
  <c r="AM265" i="8"/>
  <c r="AR265" i="8"/>
  <c r="AT265" i="8"/>
  <c r="AY265" i="8"/>
  <c r="BA265" i="8"/>
  <c r="BF265" i="8"/>
  <c r="BH265" i="8"/>
  <c r="BM265" i="8"/>
  <c r="BO265" i="8"/>
  <c r="BT265" i="8"/>
  <c r="BV265" i="8"/>
  <c r="CA265" i="8"/>
  <c r="CC265" i="8"/>
  <c r="B281" i="8"/>
  <c r="D281" i="8"/>
  <c r="I281" i="8"/>
  <c r="K281" i="8"/>
  <c r="P281" i="8"/>
  <c r="R281" i="8"/>
  <c r="W281" i="8"/>
  <c r="Y281" i="8"/>
  <c r="AD281" i="8"/>
  <c r="AF281" i="8"/>
  <c r="AK281" i="8"/>
  <c r="AM281" i="8"/>
  <c r="AR281" i="8"/>
  <c r="AT281" i="8"/>
  <c r="AY281" i="8"/>
  <c r="BA281" i="8"/>
  <c r="BF281" i="8"/>
  <c r="BH281" i="8"/>
  <c r="BM281" i="8"/>
  <c r="BO281" i="8"/>
  <c r="BT281" i="8"/>
  <c r="BV281" i="8"/>
  <c r="CA281" i="8"/>
  <c r="CC281" i="8"/>
  <c r="B292" i="8"/>
  <c r="D292" i="8"/>
  <c r="F292" i="8"/>
  <c r="I292" i="8"/>
  <c r="K292" i="8"/>
  <c r="M292" i="8"/>
  <c r="P292" i="8"/>
  <c r="R292" i="8"/>
  <c r="T292" i="8"/>
  <c r="W292" i="8"/>
  <c r="Y292" i="8"/>
  <c r="AA292" i="8"/>
  <c r="AD292" i="8"/>
  <c r="AF292" i="8"/>
  <c r="AH292" i="8"/>
  <c r="AK292" i="8"/>
  <c r="AM292" i="8"/>
  <c r="AO292" i="8"/>
  <c r="AR292" i="8"/>
  <c r="AT292" i="8"/>
  <c r="AV292" i="8"/>
  <c r="AY292" i="8"/>
  <c r="BA292" i="8"/>
  <c r="BC292" i="8"/>
  <c r="BF292" i="8"/>
  <c r="BH292" i="8"/>
  <c r="BJ292" i="8"/>
  <c r="BM292" i="8"/>
  <c r="BO292" i="8"/>
  <c r="BQ292" i="8"/>
  <c r="BT292" i="8"/>
  <c r="BV292" i="8"/>
  <c r="BX292" i="8"/>
  <c r="CA292" i="8"/>
  <c r="CC292" i="8"/>
  <c r="CE292" i="8"/>
  <c r="B23" i="6"/>
  <c r="D23" i="6"/>
  <c r="I23" i="6"/>
  <c r="K23" i="6"/>
  <c r="P23" i="6"/>
  <c r="R23" i="6"/>
  <c r="W23" i="6"/>
  <c r="Y23" i="6"/>
  <c r="AD23" i="6"/>
  <c r="AF23" i="6"/>
  <c r="AK23" i="6"/>
  <c r="AM23" i="6"/>
  <c r="AR23" i="6"/>
  <c r="AT23" i="6"/>
  <c r="AY23" i="6"/>
  <c r="BA23" i="6"/>
  <c r="BF23" i="6"/>
  <c r="BH23" i="6"/>
  <c r="BM23" i="6"/>
  <c r="BO23" i="6"/>
  <c r="BT23" i="6"/>
  <c r="BV23" i="6"/>
  <c r="CA23" i="6"/>
  <c r="CC23" i="6"/>
  <c r="B48" i="6"/>
  <c r="D48" i="6"/>
  <c r="I48" i="6"/>
  <c r="K48" i="6"/>
  <c r="P48" i="6"/>
  <c r="R48" i="6"/>
  <c r="W48" i="6"/>
  <c r="Y48" i="6"/>
  <c r="AD48" i="6"/>
  <c r="AF48" i="6"/>
  <c r="AK48" i="6"/>
  <c r="AM48" i="6"/>
  <c r="AR48" i="6"/>
  <c r="AT48" i="6"/>
  <c r="AY48" i="6"/>
  <c r="BA48" i="6"/>
  <c r="BF48" i="6"/>
  <c r="BH48" i="6"/>
  <c r="BM48" i="6"/>
  <c r="BO48" i="6"/>
  <c r="BT48" i="6"/>
  <c r="BV48" i="6"/>
  <c r="CA48" i="6"/>
  <c r="CC48" i="6"/>
  <c r="B73" i="6"/>
  <c r="D73" i="6"/>
  <c r="I73" i="6"/>
  <c r="K73" i="6"/>
  <c r="P73" i="6"/>
  <c r="R73" i="6"/>
  <c r="W73" i="6"/>
  <c r="Y73" i="6"/>
  <c r="AD73" i="6"/>
  <c r="AF73" i="6"/>
  <c r="AK73" i="6"/>
  <c r="AM73" i="6"/>
  <c r="AR73" i="6"/>
  <c r="AT73" i="6"/>
  <c r="AY73" i="6"/>
  <c r="BA73" i="6"/>
  <c r="BF73" i="6"/>
  <c r="BH73" i="6"/>
  <c r="BM73" i="6"/>
  <c r="BO73" i="6"/>
  <c r="BT73" i="6"/>
  <c r="BV73" i="6"/>
  <c r="CA73" i="6"/>
  <c r="CC73" i="6"/>
  <c r="B89" i="6"/>
  <c r="D89" i="6"/>
  <c r="I89" i="6"/>
  <c r="K89" i="6"/>
  <c r="P89" i="6"/>
  <c r="R89" i="6"/>
  <c r="W89" i="6"/>
  <c r="Y89" i="6"/>
  <c r="AD89" i="6"/>
  <c r="AF89" i="6"/>
  <c r="AK89" i="6"/>
  <c r="AM89" i="6"/>
  <c r="AR89" i="6"/>
  <c r="AT89" i="6"/>
  <c r="AY89" i="6"/>
  <c r="BA89" i="6"/>
  <c r="BF89" i="6"/>
  <c r="BH89" i="6"/>
  <c r="BM89" i="6"/>
  <c r="BO89" i="6"/>
  <c r="BT89" i="6"/>
  <c r="BV89" i="6"/>
  <c r="CA89" i="6"/>
  <c r="CC89" i="6"/>
  <c r="B100" i="6"/>
  <c r="D100" i="6"/>
  <c r="I100" i="6"/>
  <c r="K100" i="6"/>
  <c r="P100" i="6"/>
  <c r="R100" i="6"/>
  <c r="W100" i="6"/>
  <c r="Y100" i="6"/>
  <c r="AD100" i="6"/>
  <c r="AF100" i="6"/>
  <c r="AK100" i="6"/>
  <c r="AM100" i="6"/>
  <c r="AR100" i="6"/>
  <c r="AT100" i="6"/>
  <c r="AY100" i="6"/>
  <c r="BA100" i="6"/>
  <c r="BF100" i="6"/>
  <c r="BH100" i="6"/>
  <c r="BM100" i="6"/>
  <c r="BO100" i="6"/>
  <c r="BT100" i="6"/>
  <c r="BV100" i="6"/>
  <c r="CA100" i="6"/>
  <c r="CC100" i="6"/>
  <c r="B128" i="6"/>
  <c r="D128" i="6"/>
  <c r="I128" i="6"/>
  <c r="K128" i="6"/>
  <c r="P128" i="6"/>
  <c r="R128" i="6"/>
  <c r="W128" i="6"/>
  <c r="Y128" i="6"/>
  <c r="AD128" i="6"/>
  <c r="AF128" i="6"/>
  <c r="AK128" i="6"/>
  <c r="AM128" i="6"/>
  <c r="AR128" i="6"/>
  <c r="AT128" i="6"/>
  <c r="AY128" i="6"/>
  <c r="BA128" i="6"/>
  <c r="BF128" i="6"/>
  <c r="BH128" i="6"/>
  <c r="BM128" i="6"/>
  <c r="BO128" i="6"/>
  <c r="BT128" i="6"/>
  <c r="BV128" i="6"/>
  <c r="CA128" i="6"/>
  <c r="CC128" i="6"/>
  <c r="B142" i="6"/>
  <c r="D142" i="6"/>
  <c r="I142" i="6"/>
  <c r="K142" i="6"/>
  <c r="P142" i="6"/>
  <c r="R142" i="6"/>
  <c r="W142" i="6"/>
  <c r="Y142" i="6"/>
  <c r="AD142" i="6"/>
  <c r="AF142" i="6"/>
  <c r="AK142" i="6"/>
  <c r="AM142" i="6"/>
  <c r="AR142" i="6"/>
  <c r="AT142" i="6"/>
  <c r="AY142" i="6"/>
  <c r="BA142" i="6"/>
  <c r="BF142" i="6"/>
  <c r="BH142" i="6"/>
  <c r="BM142" i="6"/>
  <c r="BO142" i="6"/>
  <c r="BT142" i="6"/>
  <c r="BV142" i="6"/>
  <c r="CA142" i="6"/>
  <c r="CC142" i="6"/>
  <c r="B162" i="6"/>
  <c r="D162" i="6"/>
  <c r="I162" i="6"/>
  <c r="K162" i="6"/>
  <c r="P162" i="6"/>
  <c r="R162" i="6"/>
  <c r="W162" i="6"/>
  <c r="Y162" i="6"/>
  <c r="AD162" i="6"/>
  <c r="AF162" i="6"/>
  <c r="AK162" i="6"/>
  <c r="AM162" i="6"/>
  <c r="AR162" i="6"/>
  <c r="AT162" i="6"/>
  <c r="AY162" i="6"/>
  <c r="BA162" i="6"/>
  <c r="BF162" i="6"/>
  <c r="BH162" i="6"/>
  <c r="BM162" i="6"/>
  <c r="BO162" i="6"/>
  <c r="BT162" i="6"/>
  <c r="BV162" i="6"/>
  <c r="CA162" i="6"/>
  <c r="CC162" i="6"/>
  <c r="B179" i="6"/>
  <c r="D179" i="6"/>
  <c r="I179" i="6"/>
  <c r="K179" i="6"/>
  <c r="P179" i="6"/>
  <c r="R179" i="6"/>
  <c r="W179" i="6"/>
  <c r="Y179" i="6"/>
  <c r="AD179" i="6"/>
  <c r="AF179" i="6"/>
  <c r="AK179" i="6"/>
  <c r="AM179" i="6"/>
  <c r="AR179" i="6"/>
  <c r="AT179" i="6"/>
  <c r="AY179" i="6"/>
  <c r="BA179" i="6"/>
  <c r="BF179" i="6"/>
  <c r="BH179" i="6"/>
  <c r="BM179" i="6"/>
  <c r="BO179" i="6"/>
  <c r="BT179" i="6"/>
  <c r="BV179" i="6"/>
  <c r="CA179" i="6"/>
  <c r="CC179" i="6"/>
  <c r="B191" i="6"/>
  <c r="D191" i="6"/>
  <c r="I191" i="6"/>
  <c r="K191" i="6"/>
  <c r="P191" i="6"/>
  <c r="R191" i="6"/>
  <c r="W191" i="6"/>
  <c r="Y191" i="6"/>
  <c r="AD191" i="6"/>
  <c r="AF191" i="6"/>
  <c r="AK191" i="6"/>
  <c r="AM191" i="6"/>
  <c r="AR191" i="6"/>
  <c r="AT191" i="6"/>
  <c r="AY191" i="6"/>
  <c r="BA191" i="6"/>
  <c r="BF191" i="6"/>
  <c r="BH191" i="6"/>
  <c r="BM191" i="6"/>
  <c r="BO191" i="6"/>
  <c r="BT191" i="6"/>
  <c r="BV191" i="6"/>
  <c r="CA191" i="6"/>
  <c r="CC191" i="6"/>
  <c r="B211" i="6"/>
  <c r="D211" i="6"/>
  <c r="I211" i="6"/>
  <c r="K211" i="6"/>
  <c r="P211" i="6"/>
  <c r="R211" i="6"/>
  <c r="W211" i="6"/>
  <c r="Y211" i="6"/>
  <c r="AD211" i="6"/>
  <c r="AF211" i="6"/>
  <c r="AK211" i="6"/>
  <c r="AM211" i="6"/>
  <c r="AR211" i="6"/>
  <c r="AT211" i="6"/>
  <c r="AY211" i="6"/>
  <c r="BA211" i="6"/>
  <c r="BF211" i="6"/>
  <c r="BH211" i="6"/>
  <c r="BM211" i="6"/>
  <c r="BO211" i="6"/>
  <c r="BT211" i="6"/>
  <c r="BV211" i="6"/>
  <c r="CA211" i="6"/>
  <c r="CC211" i="6"/>
  <c r="B233" i="6"/>
  <c r="D233" i="6"/>
  <c r="I233" i="6"/>
  <c r="K233" i="6"/>
  <c r="P233" i="6"/>
  <c r="R233" i="6"/>
  <c r="W233" i="6"/>
  <c r="Y233" i="6"/>
  <c r="AD233" i="6"/>
  <c r="AF233" i="6"/>
  <c r="AK233" i="6"/>
  <c r="AM233" i="6"/>
  <c r="AR233" i="6"/>
  <c r="AT233" i="6"/>
  <c r="AY233" i="6"/>
  <c r="BA233" i="6"/>
  <c r="BF233" i="6"/>
  <c r="BH233" i="6"/>
  <c r="BM233" i="6"/>
  <c r="BO233" i="6"/>
  <c r="BT233" i="6"/>
  <c r="BV233" i="6"/>
  <c r="CA233" i="6"/>
  <c r="CC233" i="6"/>
  <c r="B252" i="6"/>
  <c r="D252" i="6"/>
  <c r="I252" i="6"/>
  <c r="K252" i="6"/>
  <c r="P252" i="6"/>
  <c r="R252" i="6"/>
  <c r="W252" i="6"/>
  <c r="Y252" i="6"/>
  <c r="AD252" i="6"/>
  <c r="AF252" i="6"/>
  <c r="AK252" i="6"/>
  <c r="AM252" i="6"/>
  <c r="AR252" i="6"/>
  <c r="AT252" i="6"/>
  <c r="AY252" i="6"/>
  <c r="BA252" i="6"/>
  <c r="BF252" i="6"/>
  <c r="BH252" i="6"/>
  <c r="BM252" i="6"/>
  <c r="BO252" i="6"/>
  <c r="BT252" i="6"/>
  <c r="BV252" i="6"/>
  <c r="CA252" i="6"/>
  <c r="CC252" i="6"/>
  <c r="B271" i="6"/>
  <c r="D271" i="6"/>
  <c r="I271" i="6"/>
  <c r="K271" i="6"/>
  <c r="P271" i="6"/>
  <c r="R271" i="6"/>
  <c r="W271" i="6"/>
  <c r="Y271" i="6"/>
  <c r="AD271" i="6"/>
  <c r="AF271" i="6"/>
  <c r="AK271" i="6"/>
  <c r="AM271" i="6"/>
  <c r="AR271" i="6"/>
  <c r="AT271" i="6"/>
  <c r="AY271" i="6"/>
  <c r="BA271" i="6"/>
  <c r="BF271" i="6"/>
  <c r="BH271" i="6"/>
  <c r="BM271" i="6"/>
  <c r="BO271" i="6"/>
  <c r="BT271" i="6"/>
  <c r="BV271" i="6"/>
  <c r="CA271" i="6"/>
  <c r="CC271" i="6"/>
  <c r="B305" i="6"/>
  <c r="D305" i="6"/>
  <c r="I305" i="6"/>
  <c r="K305" i="6"/>
  <c r="P305" i="6"/>
  <c r="R305" i="6"/>
  <c r="W305" i="6"/>
  <c r="Y305" i="6"/>
  <c r="AD305" i="6"/>
  <c r="AF305" i="6"/>
  <c r="AK305" i="6"/>
  <c r="AM305" i="6"/>
  <c r="AR305" i="6"/>
  <c r="AT305" i="6"/>
  <c r="AY305" i="6"/>
  <c r="BA305" i="6"/>
  <c r="BF305" i="6"/>
  <c r="BH305" i="6"/>
  <c r="BM305" i="6"/>
  <c r="BO305" i="6"/>
  <c r="BT305" i="6"/>
  <c r="BV305" i="6"/>
  <c r="CA305" i="6"/>
  <c r="CC305" i="6"/>
  <c r="B316" i="6"/>
  <c r="D316" i="6"/>
  <c r="F316" i="6"/>
  <c r="I316" i="6"/>
  <c r="K316" i="6"/>
  <c r="M316" i="6"/>
  <c r="P316" i="6"/>
  <c r="R316" i="6"/>
  <c r="T316" i="6"/>
  <c r="W316" i="6"/>
  <c r="Y316" i="6"/>
  <c r="AA316" i="6"/>
  <c r="AD316" i="6"/>
  <c r="AF316" i="6"/>
  <c r="AH316" i="6"/>
  <c r="AK316" i="6"/>
  <c r="AM316" i="6"/>
  <c r="AO316" i="6"/>
  <c r="AR316" i="6"/>
  <c r="AT316" i="6"/>
  <c r="AV316" i="6"/>
  <c r="AY316" i="6"/>
  <c r="BA316" i="6"/>
  <c r="BC316" i="6"/>
  <c r="BF316" i="6"/>
  <c r="BH316" i="6"/>
  <c r="BJ316" i="6"/>
  <c r="BM316" i="6"/>
  <c r="BO316" i="6"/>
  <c r="BQ316" i="6"/>
  <c r="BT316" i="6"/>
  <c r="BV316" i="6"/>
  <c r="BX316" i="6"/>
  <c r="CA316" i="6"/>
  <c r="CC316" i="6"/>
  <c r="B23" i="5"/>
  <c r="D23" i="5"/>
  <c r="I23" i="5"/>
  <c r="K23" i="5"/>
  <c r="P23" i="5"/>
  <c r="R23" i="5"/>
  <c r="W23" i="5"/>
  <c r="Y23" i="5"/>
  <c r="AD23" i="5"/>
  <c r="AF23" i="5"/>
  <c r="B48" i="5"/>
  <c r="D48" i="5"/>
  <c r="I48" i="5"/>
  <c r="K48" i="5"/>
  <c r="P48" i="5"/>
  <c r="R48" i="5"/>
  <c r="W48" i="5"/>
  <c r="Y48" i="5"/>
  <c r="AD48" i="5"/>
  <c r="AF48" i="5"/>
  <c r="B73" i="5"/>
  <c r="D73" i="5"/>
  <c r="I73" i="5"/>
  <c r="K73" i="5"/>
  <c r="P73" i="5"/>
  <c r="R73" i="5"/>
  <c r="W73" i="5"/>
  <c r="Y73" i="5"/>
  <c r="AD73" i="5"/>
  <c r="AF73" i="5"/>
  <c r="B89" i="5"/>
  <c r="D89" i="5"/>
  <c r="I89" i="5"/>
  <c r="K89" i="5"/>
  <c r="P89" i="5"/>
  <c r="R89" i="5"/>
  <c r="W89" i="5"/>
  <c r="Y89" i="5"/>
  <c r="AD89" i="5"/>
  <c r="AF89" i="5"/>
  <c r="B100" i="5"/>
  <c r="D100" i="5"/>
  <c r="I100" i="5"/>
  <c r="K100" i="5"/>
  <c r="P100" i="5"/>
  <c r="R100" i="5"/>
  <c r="W100" i="5"/>
  <c r="Y100" i="5"/>
  <c r="AD100" i="5"/>
  <c r="AF100" i="5"/>
  <c r="B128" i="5"/>
  <c r="D128" i="5"/>
  <c r="I128" i="5"/>
  <c r="K128" i="5"/>
  <c r="P128" i="5"/>
  <c r="R128" i="5"/>
  <c r="W128" i="5"/>
  <c r="Y128" i="5"/>
  <c r="AD128" i="5"/>
  <c r="AF128" i="5"/>
  <c r="B142" i="5"/>
  <c r="D142" i="5"/>
  <c r="I142" i="5"/>
  <c r="K142" i="5"/>
  <c r="P142" i="5"/>
  <c r="R142" i="5"/>
  <c r="W142" i="5"/>
  <c r="Y142" i="5"/>
  <c r="AD142" i="5"/>
  <c r="AF142" i="5"/>
  <c r="B162" i="5"/>
  <c r="D162" i="5"/>
  <c r="I162" i="5"/>
  <c r="K162" i="5"/>
  <c r="P162" i="5"/>
  <c r="R162" i="5"/>
  <c r="W162" i="5"/>
  <c r="Y162" i="5"/>
  <c r="AD162" i="5"/>
  <c r="AF162" i="5"/>
  <c r="B179" i="5"/>
  <c r="D179" i="5"/>
  <c r="I179" i="5"/>
  <c r="K179" i="5"/>
  <c r="P179" i="5"/>
  <c r="R179" i="5"/>
  <c r="W179" i="5"/>
  <c r="Y179" i="5"/>
  <c r="AD179" i="5"/>
  <c r="AF179" i="5"/>
  <c r="B191" i="5"/>
  <c r="D191" i="5"/>
  <c r="I191" i="5"/>
  <c r="K191" i="5"/>
  <c r="P191" i="5"/>
  <c r="R191" i="5"/>
  <c r="W191" i="5"/>
  <c r="Y191" i="5"/>
  <c r="AD191" i="5"/>
  <c r="AF191" i="5"/>
  <c r="B211" i="5"/>
  <c r="D211" i="5"/>
  <c r="I211" i="5"/>
  <c r="K211" i="5"/>
  <c r="P211" i="5"/>
  <c r="R211" i="5"/>
  <c r="W211" i="5"/>
  <c r="Y211" i="5"/>
  <c r="AD211" i="5"/>
  <c r="AF211" i="5"/>
  <c r="B233" i="5"/>
  <c r="D233" i="5"/>
  <c r="I233" i="5"/>
  <c r="K233" i="5"/>
  <c r="P233" i="5"/>
  <c r="R233" i="5"/>
  <c r="W233" i="5"/>
  <c r="Y233" i="5"/>
  <c r="AD233" i="5"/>
  <c r="AF233" i="5"/>
  <c r="B252" i="5"/>
  <c r="D252" i="5"/>
  <c r="I252" i="5"/>
  <c r="K252" i="5"/>
  <c r="P252" i="5"/>
  <c r="R252" i="5"/>
  <c r="W252" i="5"/>
  <c r="Y252" i="5"/>
  <c r="AD252" i="5"/>
  <c r="AF252" i="5"/>
  <c r="B271" i="5"/>
  <c r="D271" i="5"/>
  <c r="I271" i="5"/>
  <c r="K271" i="5"/>
  <c r="P271" i="5"/>
  <c r="R271" i="5"/>
  <c r="W271" i="5"/>
  <c r="Y271" i="5"/>
  <c r="AD271" i="5"/>
  <c r="AF271" i="5"/>
  <c r="B305" i="5"/>
  <c r="D305" i="5"/>
  <c r="I305" i="5"/>
  <c r="K305" i="5"/>
  <c r="P305" i="5"/>
  <c r="R305" i="5"/>
  <c r="W305" i="5"/>
  <c r="Y305" i="5"/>
  <c r="AD305" i="5"/>
  <c r="AF305" i="5"/>
  <c r="B316" i="5"/>
  <c r="D316" i="5"/>
  <c r="F316" i="5"/>
  <c r="I316" i="5"/>
  <c r="K316" i="5"/>
  <c r="M316" i="5"/>
  <c r="P316" i="5"/>
  <c r="R316" i="5"/>
  <c r="T316" i="5"/>
  <c r="W316" i="5"/>
  <c r="Y316" i="5"/>
  <c r="AA316" i="5"/>
  <c r="AD316" i="5"/>
  <c r="AF316" i="5"/>
  <c r="AH316" i="5"/>
  <c r="D293" i="4"/>
  <c r="J206" i="11"/>
  <c r="AG208" i="11"/>
  <c r="S207" i="11"/>
  <c r="S206" i="11"/>
  <c r="E206" i="11"/>
  <c r="AG204" i="11"/>
  <c r="AN203" i="11"/>
  <c r="S203" i="11"/>
  <c r="S202" i="11"/>
  <c r="E202" i="11"/>
  <c r="AG200" i="11"/>
  <c r="S199" i="11"/>
  <c r="Q204" i="11"/>
  <c r="AE205" i="11"/>
  <c r="C207" i="11"/>
  <c r="AE201" i="11"/>
  <c r="AE198" i="11"/>
  <c r="AE207" i="11"/>
  <c r="AE200" i="11"/>
  <c r="AE204" i="11"/>
  <c r="C206" i="11"/>
  <c r="AG201" i="11"/>
  <c r="E203" i="11"/>
  <c r="AE202" i="11"/>
  <c r="AE206" i="11"/>
  <c r="E201" i="11"/>
  <c r="AG199" i="11"/>
  <c r="Q202" i="11"/>
  <c r="Q205" i="11"/>
  <c r="X201" i="11" l="1"/>
  <c r="AL202" i="11"/>
  <c r="CA131" i="8"/>
  <c r="X204" i="11"/>
  <c r="L206" i="11"/>
  <c r="J205" i="11"/>
  <c r="AN207" i="11"/>
  <c r="X205" i="11"/>
  <c r="J201" i="11"/>
  <c r="AN199" i="11"/>
  <c r="J200" i="11"/>
  <c r="BM131" i="6"/>
  <c r="AY131" i="6"/>
  <c r="Z208" i="11"/>
  <c r="Q206" i="11"/>
  <c r="AL207" i="11"/>
  <c r="AL203" i="11"/>
  <c r="AL199" i="11"/>
  <c r="Q200" i="11"/>
  <c r="AL200" i="11"/>
  <c r="Q203" i="11"/>
  <c r="AL206" i="11"/>
  <c r="BX131" i="10"/>
  <c r="AU131" i="10"/>
  <c r="AG131" i="10"/>
  <c r="Q131" i="10"/>
  <c r="B131" i="10"/>
  <c r="AG209" i="11"/>
  <c r="E209" i="11"/>
  <c r="CA131" i="11"/>
  <c r="AY131" i="11"/>
  <c r="Z204" i="11"/>
  <c r="J207" i="11"/>
  <c r="J203" i="11"/>
  <c r="J199" i="11"/>
  <c r="Q201" i="11"/>
  <c r="J204" i="11"/>
  <c r="J208" i="11"/>
  <c r="I131" i="9"/>
  <c r="I131" i="10"/>
  <c r="J198" i="11"/>
  <c r="Q207" i="11"/>
  <c r="Z200" i="11"/>
  <c r="Q209" i="11"/>
  <c r="AL205" i="11"/>
  <c r="AL201" i="11"/>
  <c r="Q199" i="11"/>
  <c r="J202" i="11"/>
  <c r="AL204" i="11"/>
  <c r="AL208" i="11"/>
  <c r="AL198" i="11"/>
  <c r="Q208" i="11"/>
  <c r="X207" i="11"/>
  <c r="X206" i="11"/>
  <c r="X202" i="11"/>
  <c r="L204" i="11"/>
  <c r="L201" i="11"/>
  <c r="L205" i="11"/>
  <c r="L209" i="11"/>
  <c r="X200" i="11"/>
  <c r="X209" i="11"/>
  <c r="AG203" i="11"/>
  <c r="E205" i="11"/>
  <c r="E207" i="11"/>
  <c r="E199" i="11"/>
  <c r="L200" i="11"/>
  <c r="AN208" i="11"/>
  <c r="E200" i="11"/>
  <c r="S201" i="11"/>
  <c r="AG202" i="11"/>
  <c r="E204" i="11"/>
  <c r="S205" i="11"/>
  <c r="AG206" i="11"/>
  <c r="E208" i="11"/>
  <c r="S209" i="11"/>
  <c r="P131" i="8"/>
  <c r="B131" i="8"/>
  <c r="BT131" i="9"/>
  <c r="BF131" i="9"/>
  <c r="BQ131" i="10"/>
  <c r="AN131" i="10"/>
  <c r="Y131" i="10"/>
  <c r="X208" i="11"/>
  <c r="X203" i="11"/>
  <c r="AG207" i="11"/>
  <c r="X199" i="11"/>
  <c r="AG205" i="11"/>
  <c r="AE203" i="11"/>
  <c r="AE208" i="11"/>
  <c r="AE199" i="11"/>
  <c r="L202" i="11"/>
  <c r="L199" i="11"/>
  <c r="S200" i="11"/>
  <c r="AN201" i="11"/>
  <c r="L203" i="11"/>
  <c r="S204" i="11"/>
  <c r="AN205" i="11"/>
  <c r="L207" i="11"/>
  <c r="S208" i="11"/>
  <c r="AN209" i="11"/>
  <c r="W131" i="6"/>
  <c r="BM131" i="8"/>
  <c r="AY131" i="8"/>
  <c r="AK131" i="8"/>
  <c r="CA131" i="9"/>
  <c r="W131" i="11"/>
  <c r="Z199" i="11"/>
  <c r="C201" i="11"/>
  <c r="C205" i="11"/>
  <c r="C203" i="11"/>
  <c r="W131" i="5"/>
  <c r="I131" i="5"/>
  <c r="AR131" i="6"/>
  <c r="AD131" i="6"/>
  <c r="P131" i="9"/>
  <c r="B131" i="9"/>
  <c r="AK131" i="11"/>
  <c r="I131" i="11"/>
  <c r="Z207" i="11"/>
  <c r="Z206" i="11"/>
  <c r="Z202" i="11"/>
  <c r="C199" i="11"/>
  <c r="C202" i="11"/>
  <c r="Z203" i="11"/>
  <c r="C204" i="11"/>
  <c r="Z205" i="11"/>
  <c r="Z201" i="11"/>
  <c r="C208" i="11"/>
  <c r="C200" i="11"/>
  <c r="C198" i="11"/>
  <c r="I131" i="6"/>
  <c r="CE131" i="10"/>
  <c r="BB131" i="10"/>
  <c r="Z209" i="11"/>
  <c r="BM131" i="9"/>
  <c r="AR131" i="9"/>
  <c r="AD131" i="9"/>
  <c r="BM131" i="11"/>
  <c r="L208" i="11"/>
  <c r="AN202" i="11"/>
  <c r="AN200" i="11"/>
  <c r="BT131" i="6"/>
  <c r="BF131" i="6"/>
  <c r="BT131" i="8"/>
  <c r="BF131" i="8"/>
  <c r="AR131" i="8"/>
  <c r="AD131" i="8"/>
  <c r="BI131" i="10"/>
  <c r="BT131" i="11"/>
  <c r="BF131" i="11"/>
  <c r="AN204" i="11"/>
  <c r="AN206" i="11"/>
  <c r="AD131" i="5"/>
  <c r="P131" i="5"/>
  <c r="B131" i="5"/>
  <c r="CA131" i="6"/>
  <c r="AK131" i="6"/>
  <c r="P131" i="6"/>
  <c r="B131" i="6"/>
  <c r="W131" i="8"/>
  <c r="I131" i="8"/>
  <c r="AK131" i="9"/>
  <c r="W131" i="9"/>
  <c r="AD131" i="11"/>
  <c r="P131" i="11"/>
  <c r="B131" i="11"/>
</calcChain>
</file>

<file path=xl/sharedStrings.xml><?xml version="1.0" encoding="utf-8"?>
<sst xmlns="http://schemas.openxmlformats.org/spreadsheetml/2006/main" count="42540" uniqueCount="612">
  <si>
    <t>Variable</t>
  </si>
  <si>
    <t>Fixed</t>
  </si>
  <si>
    <t>Libor Linked</t>
  </si>
  <si>
    <t>Capped</t>
  </si>
  <si>
    <t>House / Flat purchase</t>
  </si>
  <si>
    <t>Remortgage</t>
  </si>
  <si>
    <t>North</t>
  </si>
  <si>
    <t>North West</t>
  </si>
  <si>
    <t>Yorkshire &amp; Humberside</t>
  </si>
  <si>
    <t>East Midlands</t>
  </si>
  <si>
    <t>West Midlands</t>
  </si>
  <si>
    <t>East Anglia</t>
  </si>
  <si>
    <t>South West</t>
  </si>
  <si>
    <t>Greater London</t>
  </si>
  <si>
    <t>Wales</t>
  </si>
  <si>
    <t>Scotland</t>
  </si>
  <si>
    <t>up to 1</t>
  </si>
  <si>
    <t>&gt; 1 &lt; = 2</t>
  </si>
  <si>
    <t>&gt; 2 &lt; = 3</t>
  </si>
  <si>
    <t>&gt; 3 &lt; = 4</t>
  </si>
  <si>
    <t>&gt; 4 &lt; = 5</t>
  </si>
  <si>
    <t>&gt; 5 &lt; = 6</t>
  </si>
  <si>
    <t>&gt; 100</t>
  </si>
  <si>
    <t>Interest only / Endowment</t>
  </si>
  <si>
    <t>Repayment</t>
  </si>
  <si>
    <t>0.00 to 15,000</t>
  </si>
  <si>
    <t>15,000.01 to 30,000</t>
  </si>
  <si>
    <t>30,000.01 to 45,000</t>
  </si>
  <si>
    <t>45,000.01 to 60,000</t>
  </si>
  <si>
    <t>60,000.01 to 70,000</t>
  </si>
  <si>
    <t>70,000.01 to 80,000</t>
  </si>
  <si>
    <t>80,000.01 to 90,000</t>
  </si>
  <si>
    <t>90,000.01 to 100,000</t>
  </si>
  <si>
    <t>100,000.01 to 110,000</t>
  </si>
  <si>
    <t>110,000.01 to 120,000</t>
  </si>
  <si>
    <t>120,000.01 to 130,000</t>
  </si>
  <si>
    <t>130,000.01 to 140,000</t>
  </si>
  <si>
    <t>140,000.01 to 150,000</t>
  </si>
  <si>
    <t>150,000.01 to 175,000</t>
  </si>
  <si>
    <t>175,000.01 to 200,000</t>
  </si>
  <si>
    <t>200,000.01 to 225,000</t>
  </si>
  <si>
    <t>225,000.01 to 250,000</t>
  </si>
  <si>
    <t>over 250,000</t>
  </si>
  <si>
    <t>Freehold</t>
  </si>
  <si>
    <t>Leasehold</t>
  </si>
  <si>
    <t>Feudal</t>
  </si>
  <si>
    <t>&gt; 0 &lt; 5</t>
  </si>
  <si>
    <t>&gt;= 5 &lt; 10</t>
  </si>
  <si>
    <t>&gt;= 10 &lt; 15</t>
  </si>
  <si>
    <t>&gt;= 15 &lt; 20</t>
  </si>
  <si>
    <t>&gt;= 20 &lt; 25</t>
  </si>
  <si>
    <t>&gt;= 25 &lt; 30</t>
  </si>
  <si>
    <t>&gt;= 30</t>
  </si>
  <si>
    <t>&gt; 0 &lt; = 25</t>
  </si>
  <si>
    <t>&gt; 25 &lt; = 50</t>
  </si>
  <si>
    <t>&gt; 50 &lt; = 55</t>
  </si>
  <si>
    <t>&gt; 55 &lt; = 60</t>
  </si>
  <si>
    <t>&gt; 60 &lt; = 65</t>
  </si>
  <si>
    <t>&gt; 65 &lt; = 70</t>
  </si>
  <si>
    <t>&gt; 70 &lt; = 75</t>
  </si>
  <si>
    <t>&gt; 75 &lt; = 80</t>
  </si>
  <si>
    <t>&gt; 80 &lt; = 85</t>
  </si>
  <si>
    <t>&gt; 85 &lt; = 90</t>
  </si>
  <si>
    <t>&gt; 90 &lt; = 95</t>
  </si>
  <si>
    <t>&gt; 95 &lt; = 97</t>
  </si>
  <si>
    <t>&gt; 97 &lt; = 100</t>
  </si>
  <si>
    <t>South East (excl. GL)</t>
  </si>
  <si>
    <t>LOAN TO VALUE RATIOS (LTV)</t>
  </si>
  <si>
    <t>LOAN TO VALUE RATIOS (%)</t>
  </si>
  <si>
    <t>% OF TOTAL</t>
  </si>
  <si>
    <t>NUMBER OF MORTGAGES</t>
  </si>
  <si>
    <t>PRODUCT</t>
  </si>
  <si>
    <t>USE OF PROCEEDS</t>
  </si>
  <si>
    <t>REGION</t>
  </si>
  <si>
    <t>INTEREST RATE BANDS</t>
  </si>
  <si>
    <t>NUMBER OF MONTHS</t>
  </si>
  <si>
    <t>PRODUCT SUMMARY BY RATE FIXING METHOD</t>
  </si>
  <si>
    <t>AVERAGE LOAN SIZE</t>
  </si>
  <si>
    <t>PROPERTY TENURE</t>
  </si>
  <si>
    <t>SEASONING OF MORTGAGES</t>
  </si>
  <si>
    <t>MATURITY OF MORTGAGES</t>
  </si>
  <si>
    <t>WEIGHTED AVERAGE REMAINING TERM TO MATURITY</t>
  </si>
  <si>
    <t>LOAN PURPOSE</t>
  </si>
  <si>
    <t>GEOGRAPHICAL DISPERSION</t>
  </si>
  <si>
    <t>INTEREST CHARGING RATE</t>
  </si>
  <si>
    <t>WEIGHTED AVERAGE INTEREST CHARGING RATE</t>
  </si>
  <si>
    <t>WEIGHTED AVERAGE NO. OF MONTHS IN ARREARS</t>
  </si>
  <si>
    <t>PRODUCT SUMMARY BY REPAYMENT METHOD</t>
  </si>
  <si>
    <t>OCCUPANCY</t>
  </si>
  <si>
    <t>Owner occupied</t>
  </si>
  <si>
    <t>Letting - professional</t>
  </si>
  <si>
    <t>Letting - amateur</t>
  </si>
  <si>
    <t>&lt;1995</t>
  </si>
  <si>
    <t>Northern Ireland</t>
  </si>
  <si>
    <t>up to 5.00%</t>
  </si>
  <si>
    <t>5.01% to 5.50%</t>
  </si>
  <si>
    <t>5.51% to 6.00%</t>
  </si>
  <si>
    <t>6.01% to 6.50%</t>
  </si>
  <si>
    <t>6.51% to 7.00%</t>
  </si>
  <si>
    <t>7.01% to 7.50%</t>
  </si>
  <si>
    <t>more than 7.50%</t>
  </si>
  <si>
    <t>Flexible</t>
  </si>
  <si>
    <t>Non-Flexible</t>
  </si>
  <si>
    <t>TENURE</t>
  </si>
  <si>
    <t>ORIGINATION YEAR</t>
  </si>
  <si>
    <t>MATURITY</t>
  </si>
  <si>
    <t>CURRENT BALANCE £</t>
  </si>
  <si>
    <t>CURRENT  BALANCE</t>
  </si>
  <si>
    <t>AVERAGE LTV WEIGHTED BY CURRENT BALANCE</t>
  </si>
  <si>
    <t>NUMBER OF MONTHS IN ARREARS - NON RECEIVER OF RENT / POSSESSION CASES</t>
  </si>
  <si>
    <t>&gt; 12</t>
  </si>
  <si>
    <t>&gt; 6 &lt; = 12</t>
  </si>
  <si>
    <t>NUMBER OF MONTHS IN ARREARS - RECEIVER OF RENT / POSSESSION CASES</t>
  </si>
  <si>
    <t>Current principal balance £</t>
  </si>
  <si>
    <t>% of total</t>
  </si>
  <si>
    <t>Number of mortgages</t>
  </si>
  <si>
    <t>Base rate tracker</t>
  </si>
  <si>
    <t>Escrow balance £</t>
  </si>
  <si>
    <t>TYPE</t>
  </si>
  <si>
    <t>LOAN TYPE</t>
  </si>
  <si>
    <t>LOAN TO VALUE RATIOS BASED ON NATIONWIDE INDEX  AS AT JUNE 07</t>
  </si>
  <si>
    <t>LOAN TO VALUE RATIOS BASED ON HALIFAX INDEX  AS AT JUNE 07</t>
  </si>
  <si>
    <t>FIRST FLEXIBLE NO.5 PLC - AS AT SEPTEMBER 2007</t>
  </si>
  <si>
    <t xml:space="preserve">                        PRINCIPAL DETERMINATION DATE - 19/09/07</t>
  </si>
  <si>
    <t>FIRST FLEXIBLE NO.5 PLC - AS AT OCTOBER 2007</t>
  </si>
  <si>
    <t xml:space="preserve">                        PRINCIPAL DETERMINATION DATE - 20/10/07</t>
  </si>
  <si>
    <t>FIRST FLEXIBLE NO.5 PLC - AS AT NOVEMBER 2007</t>
  </si>
  <si>
    <t>LOAN TO VALUE RATIOS BASED ON NATIONWIDE INDEX  AS AT SEPTEMBER 07</t>
  </si>
  <si>
    <t>LOAN TO VALUE RATIOS BASED ON HALIFAX INDEX  AS AT SEPTEMBER 07</t>
  </si>
  <si>
    <t xml:space="preserve">                        PRINCIPAL DETERMINATION DATE - 21/11/07</t>
  </si>
  <si>
    <t>FIRST FLEXIBLE NO.5 PLC - AS AT DECEMBER 2007</t>
  </si>
  <si>
    <t xml:space="preserve">                                PRINCIPAL DETERMINATION DATE - 18/12/07</t>
  </si>
  <si>
    <t>FIRST FLEXIBLE NO.5 PLC - AS AT JANUARY 2008</t>
  </si>
  <si>
    <t>LOAN TO VALUE RATIOS BASED ON NATIONWIDE INDEX  AS AT DECEMBER 07</t>
  </si>
  <si>
    <t>LOAN TO VALUE RATIOS BASED ON HALIFAX INDEX  AS AT DECEMBER 07</t>
  </si>
  <si>
    <t xml:space="preserve">                     PRINCIPAL DETERMINATION DATE - 22/01/08</t>
  </si>
  <si>
    <t>FIRST FLEXIBLE NO.5 PLC - AS AT FEBRUARY 2008</t>
  </si>
  <si>
    <t xml:space="preserve">                         PRINCIPAL DETERMINATION DATE - 20/02/08</t>
  </si>
  <si>
    <t>FIRST FLEXIBLE NO.5 PLC - AS AT MARCH 2008</t>
  </si>
  <si>
    <t xml:space="preserve">                              PRINCIPAL DETERMINATION DATE - 18/03/08</t>
  </si>
  <si>
    <t>FIRST FLEXIBLE NO.5 PLC - AS AT APRIL 2008</t>
  </si>
  <si>
    <t>LOAN TO VALUE RATIOS BASED ON NATIONWIDE INDEX  AS AT MARCH 08</t>
  </si>
  <si>
    <t>LOAN TO VALUE RATIOS BASED ON HALIFAX INDEX  AS AT MARCH 08</t>
  </si>
  <si>
    <t xml:space="preserve">                              PRINCIPAL DETERMINATION DATE - 21/04/08</t>
  </si>
  <si>
    <t>FIRST FLEXIBLE NO.5 PLC - AS AT MAY 2008</t>
  </si>
  <si>
    <t xml:space="preserve">                                PRINCIPAL DETERMINATION DATE - 20/05/08</t>
  </si>
  <si>
    <t>FIRST FLEXIBLE NO.5 PLC - AS AT JUNE 2008</t>
  </si>
  <si>
    <t xml:space="preserve">                                PRINCIPAL DETERMINATION DATE - 19/06/08</t>
  </si>
  <si>
    <t>FIRST FLEXIBLE NO.5 PLC - AS AT JULY 2008</t>
  </si>
  <si>
    <t>LOAN TO VALUE RATIOS BASED ON NATIONWIDE INDEX  AS AT JUNE 08</t>
  </si>
  <si>
    <t>LOAN TO VALUE RATIOS BASED ON HALIFAX INDEX  AS AT JUNE 08</t>
  </si>
  <si>
    <t xml:space="preserve">                                  PRINCIPAL DETERMINATION DATE - 22/07/08</t>
  </si>
  <si>
    <t>FIRST FLEXIBLE NO.5 PLC - AS AT AUGUST 2008</t>
  </si>
  <si>
    <t xml:space="preserve">                          PRINCIPAL DETERMINATION DATE - 19/08/08</t>
  </si>
  <si>
    <t>FIRST FLEXIBLE NO.5 PLC - AS AT SEPTEMBER 2008</t>
  </si>
  <si>
    <t xml:space="preserve">                          PRINCIPAL DETERMINATION DATE - 19/09/08</t>
  </si>
  <si>
    <t>FIRST FLEXIBLE NO.5 PLC - AS AT OCTOBER 2008</t>
  </si>
  <si>
    <t>LOAN TO VALUE RATIOS BASED ON NATIONWIDE INDEX  AS AT SEPTEMBER 08</t>
  </si>
  <si>
    <t>LOAN TO VALUE RATIOS BASED ON HALIFAX INDEX  AS AT SEPTEMBER 08</t>
  </si>
  <si>
    <t xml:space="preserve">                          PRINCIPAL DETERMINATION DATE - 22/10/08</t>
  </si>
  <si>
    <t>FIRST FLEXIBLE NO.5 PLC - AS AT NOVEMBER 2008</t>
  </si>
  <si>
    <t xml:space="preserve">                          PRINCIPAL DETERMINATION DATE - 19/11/08</t>
  </si>
  <si>
    <t>FIRST FLEXIBLE NO.5 PLC - AS AT DECEMBER 2008</t>
  </si>
  <si>
    <t xml:space="preserve">                          PRINCIPAL DETERMINATION DATE - 18/12/08</t>
  </si>
  <si>
    <t>FIRST FLEXIBLE NO.5 PLC - AS AT JANUARY 2009</t>
  </si>
  <si>
    <t>LOAN TO VALUE RATIOS BASED ON NATIONWIDE INDEX  AS AT DECEMBER 08</t>
  </si>
  <si>
    <t>LOAN TO VALUE RATIOS BASED ON HALIFAX INDEX  AS AT DECEMBER 08</t>
  </si>
  <si>
    <t xml:space="preserve">                                 PRINCIPAL DETERMINATION DATE - 21/01/09</t>
  </si>
  <si>
    <t>FIRST FLEXIBLE NO.5 PLC - AS AT FEBRUARY 2009</t>
  </si>
  <si>
    <t xml:space="preserve">                                 PRINCIPAL DETERMINATION DATE - 18/02/09</t>
  </si>
  <si>
    <t>FIRST FLEXIBLE NO.5 PLC - AS AT MARCH 2009</t>
  </si>
  <si>
    <t xml:space="preserve">                                 PRINCIPAL DETERMINATION DATE - 20/03/09</t>
  </si>
  <si>
    <t>FIRST FLEXIBLE NO.5 PLC - AS AT APRIL 2009</t>
  </si>
  <si>
    <t xml:space="preserve">                                 PRINCIPAL DETERMINATION DATE - 21/04/09</t>
  </si>
  <si>
    <t>LOAN TO VALUE RATIOS BASED ON NATIONWIDE INDEX  AS AT MARCH 09</t>
  </si>
  <si>
    <t>LOAN TO VALUE RATIOS BASED ON HALIFAX INDEX  AS AT MARCH 09</t>
  </si>
  <si>
    <t>FIRST FLEXIBLE NO.5 PLC - AS AT MAY 2009</t>
  </si>
  <si>
    <t xml:space="preserve">                                 PRINCIPAL DETERMINATION DATE - 19/05/09</t>
  </si>
  <si>
    <t>FIRST FLEXIBLE NO.5 PLC - AS AT JUNE 2009</t>
  </si>
  <si>
    <t xml:space="preserve">                                 PRINCIPAL DETERMINATION DATE - 19/06/09</t>
  </si>
  <si>
    <t>ESCROW BALANCE £</t>
  </si>
  <si>
    <t>FIRST FLEXIBLE NO.5 PLC - AS AT JULY 2009</t>
  </si>
  <si>
    <t>LOAN TO VALUE RATIOS BASED ON NATIONWIDE INDEX  AS AT JUNE 09</t>
  </si>
  <si>
    <t xml:space="preserve">                                 PRINCIPAL DETERMINATION DATE - 22/07/09</t>
  </si>
  <si>
    <t>LOAN TO VALUE RATIOS BASED ON HALIFAX INDEX  AS AT JUNE 09</t>
  </si>
  <si>
    <t>FIRST FLEXIBLE NO.5 PLC - AS AT AUGUST 2009</t>
  </si>
  <si>
    <t xml:space="preserve">                                 PRINCIPAL DETERMINATION DATE - 19/08/09</t>
  </si>
  <si>
    <t>FIRST FLEXIBLE NO.5 PLC - AS AT SEPTEMBER 2009</t>
  </si>
  <si>
    <t xml:space="preserve">                                 PRINCIPAL DETERMINATION DATE - 21/09/09</t>
  </si>
  <si>
    <t>up to 2.00%</t>
  </si>
  <si>
    <t>2.01% to 2.50%</t>
  </si>
  <si>
    <t>2.51% to 3.00%</t>
  </si>
  <si>
    <t>3.01% to 3.50%</t>
  </si>
  <si>
    <t>3.51% to 4.00%</t>
  </si>
  <si>
    <t>4.01% to 4.50%</t>
  </si>
  <si>
    <t>4.51% to 5.00%</t>
  </si>
  <si>
    <t>FIRST FLEXIBLE NO.5 PLC - AS AT OCTOBER 2009</t>
  </si>
  <si>
    <t xml:space="preserve">              PRINCIPAL DETERMINATION DATE - 21/10/09</t>
  </si>
  <si>
    <t>FIRST FLEXIBLE NO.5 PLC - AS AT NOVEMBER 2009</t>
  </si>
  <si>
    <t>LOAN TO VALUE RATIOS BASED ON NATIONWIDE INDEX  AS AT SEPTEMBER 09</t>
  </si>
  <si>
    <t>LOAN TO VALUE RATIOS BASED ON HALIFAX INDEX  AS AT SEPTEMBER 09</t>
  </si>
  <si>
    <t xml:space="preserve">              PRINCIPAL DETERMINATION DATE - 19/11/09</t>
  </si>
  <si>
    <t>FIRST FLEXIBLE NO.5 PLC - AS AT DECEMBER 2009</t>
  </si>
  <si>
    <t xml:space="preserve">              PRINCIPAL DETERMINATION DATE - 18/12/09</t>
  </si>
  <si>
    <t>FIRST FLEXIBLE NO.5 PLC - AS AT JANUARY 2010</t>
  </si>
  <si>
    <t>LOAN TO VALUE RATIOS BASED ON NATIONWIDE INDEX  AS AT DECEMBER 09</t>
  </si>
  <si>
    <t>LOAN TO VALUE RATIOS BASED ON HALIFAX INDEX  AS AT DECEMBER 09</t>
  </si>
  <si>
    <t>NUMBER OF MONTHS IN ARREARS - ARREARS GREATER THAN £100 FOR THE TEST</t>
  </si>
  <si>
    <t>TO PAYDOWN THE CLASS M AND CLASS B NOTES</t>
  </si>
  <si>
    <t>RESULT OF THE CLASS M AND CLASS B ARREARS TEST</t>
  </si>
  <si>
    <t>FIRST FLEXIBLE NO.5 PLC - AS AT FEBRUARY 2010</t>
  </si>
  <si>
    <t xml:space="preserve">                        PRINCIPAL DETERMINATION DATE - 17/02/10</t>
  </si>
  <si>
    <t xml:space="preserve">                        PRINCIPAL DETERMINATION DATE - 20/01/10</t>
  </si>
  <si>
    <t>FIRST FLEXIBLE NO.5 PLC - AS AT MARCH 2010</t>
  </si>
  <si>
    <t xml:space="preserve">                          PRINCIPAL DETERMINATION DATE - 22/03/10</t>
  </si>
  <si>
    <t>FIRST FLEXIBLE NO.5 PLC - AS AT APRIL 2010</t>
  </si>
  <si>
    <t xml:space="preserve">                          PRINCIPAL DETERMINATION DATE - 21/04/10</t>
  </si>
  <si>
    <t>LOAN TO VALUE RATIOS BASED ON NATIONWIDE INDEX  AS AT MARCH 10</t>
  </si>
  <si>
    <t>LOAN TO VALUE RATIOS BASED ON HALIFAX INDEX  AS AT MARCH 10</t>
  </si>
  <si>
    <t>FIRST FLEXIBLE NO.5 PLC - AS AT MAY 2010</t>
  </si>
  <si>
    <t xml:space="preserve">                          PRINCIPAL DETERMINATION DATE - 19/05/10</t>
  </si>
  <si>
    <t>FIRST FLEXIBLE NO.5 PLC - AS AT JUNE 2010</t>
  </si>
  <si>
    <t xml:space="preserve">                          PRINCIPAL DETERMINATION DATE - 21/06/10</t>
  </si>
  <si>
    <t>FIRST FLEXIBLE NO.5 PLC - AS AT JULY 2010</t>
  </si>
  <si>
    <t xml:space="preserve">                          PRINCIPAL DETERMINATION DATE - 21/07/10</t>
  </si>
  <si>
    <t>FIRST FLEXIBLE NO.5 PLC - AS AT AUGUST 2010</t>
  </si>
  <si>
    <t xml:space="preserve">                          PRINCIPAL DETERMINATION DATE - 19/08/10</t>
  </si>
  <si>
    <t>LOAN TO VALUE RATIOS BASED ON NATIONWIDE INDEX  AS AT JUNE 10</t>
  </si>
  <si>
    <t>LOAN TO VALUE RATIOS BASED ON HALIFAX INDEX  AS AT JUNE 10</t>
  </si>
  <si>
    <t>FIRST FLEXIBLE NO.5 PLC - AS AT FEBRUARY 2005</t>
  </si>
  <si>
    <t>FIRST FLEXIBLE NO.5 PLC - AS AT MARCH 2005</t>
  </si>
  <si>
    <t>FIRST FLEXIBLE NO.5 PLC - AS AT APRIL 2005</t>
  </si>
  <si>
    <t>FIRST FLEXIBLE NO.5 PLC - AS AT MAY 2005</t>
  </si>
  <si>
    <t>FIRST FLEXIBLE NO.5 PLC - AS AT JUNE 2005</t>
  </si>
  <si>
    <t>FIRST FLEXIBLE NO.5 PLC - AS AT JULY 2005</t>
  </si>
  <si>
    <t>FIRST FLEXIBLE NO.5 PLC - AS AT AUGUST 2005</t>
  </si>
  <si>
    <t>FIRST FLEXIBLE NO.5 PLC - AS AT SEPTEMBER 2005</t>
  </si>
  <si>
    <t>FIRST FLEXIBLE NO.5 PLC - AS AT OCTOBER 2005</t>
  </si>
  <si>
    <t>FIRST FLEXIBLE NO.5 PLC - AS AT NOVEMBER 2005</t>
  </si>
  <si>
    <t>FIRST FLEXIBLE NO.5 PLC - AS AT DECEMBER 2005</t>
  </si>
  <si>
    <t>FIRST FLEXIBLE NO.5 PLC - AS AT JANUARY 2006</t>
  </si>
  <si>
    <t>FIRST FLEXIBLE NO.5 PLC - AS AT FEBRUARY 2006</t>
  </si>
  <si>
    <t>FIRST FLEXIBLE NO.5 PLC - AS AT MARCH 2006</t>
  </si>
  <si>
    <t>FIRST FLEXIBLE NO.5 PLC - AS AT APRIL 2006</t>
  </si>
  <si>
    <t>FIRST FLEXIBLE NO.5 PLC - AS AT MAY 2006</t>
  </si>
  <si>
    <t>FIRST FLEXIBLE NO.5 PLC - AS AT JUNE 2006</t>
  </si>
  <si>
    <t>FIRST FLEXIBLE NO.5 PLC - AS AT JULY 2006</t>
  </si>
  <si>
    <t>FIRST FLEXIBLE NO.5 PLC - AS AT AUGUST 2006</t>
  </si>
  <si>
    <t>FIRST FLEXIBLE NO.5 PLC - AS AT SEPTEMBER 2006</t>
  </si>
  <si>
    <t>FIRST FLEXIBLE NO.5 PLC - AS AT OCTOBER 2006</t>
  </si>
  <si>
    <t>FIRST FLEXIBLE NO.5 PLC - AS AT NOVEMBER 2006</t>
  </si>
  <si>
    <t>FIRST FLEXIBLE NO.5 PLC - AS AT DECEMBER 2006</t>
  </si>
  <si>
    <t>FIRST FLEXIBLE NO.5 PLC - AS AT JANUARY 2007</t>
  </si>
  <si>
    <t>FIRST FLEXIBLE NO.5 PLC - AS AT FEBRUARY 2007</t>
  </si>
  <si>
    <t>FIRST FLEXIBLE NO.5 PLC - AS AT MARCH 2007</t>
  </si>
  <si>
    <t>FIRST FLEXIBLE NO.5 PLC - AS AT APRIL 2007</t>
  </si>
  <si>
    <t>FIRST FLEXIBLE NO.5 PLC - AS AT MAY 2007</t>
  </si>
  <si>
    <t>FIRST FLEXIBLE NO.5 PLC - AS AT JUNE 2007</t>
  </si>
  <si>
    <t>FIRST FLEXIBLE NO.5 PLC - AS AT JULY 2007</t>
  </si>
  <si>
    <t>FIRST FLEXIBLE NO.5 PLC - AS AT AUGUST 2007</t>
  </si>
  <si>
    <t xml:space="preserve">                        PRINCIPAL DETERMINATION DATE - 17/02/05</t>
  </si>
  <si>
    <t xml:space="preserve">                        PRINCIPAL DETERMINATION DATE - 18/03/05</t>
  </si>
  <si>
    <t xml:space="preserve">                        PRINCIPAL DETERMINATION DATE - 20/04/05</t>
  </si>
  <si>
    <t xml:space="preserve">                        PRINCIPAL DETERMINATION DATE - 19/05/05</t>
  </si>
  <si>
    <t xml:space="preserve">                        PRINCIPAL DETERMINATION DATE - 21/06/05</t>
  </si>
  <si>
    <t xml:space="preserve">                        PRINCIPAL DETERMINATION DATE - 20/07/05</t>
  </si>
  <si>
    <t xml:space="preserve">                        PRINCIPAL DETERMINATION DATE - 19/08/05</t>
  </si>
  <si>
    <t xml:space="preserve">                        PRINCIPAL DETERMINATION DATE - 21/09/05</t>
  </si>
  <si>
    <t xml:space="preserve">                        PRINCIPAL DETERMINATION DATE - 20/10/05</t>
  </si>
  <si>
    <t xml:space="preserve">                        PRINCIPAL DETERMINATION DATE - 21/11/05</t>
  </si>
  <si>
    <t xml:space="preserve">                        PRINCIPAL DETERMINATION DATE - 19/12/05</t>
  </si>
  <si>
    <t xml:space="preserve">                        PRINCIPAL DETERMINATION DATE - 20/01/06</t>
  </si>
  <si>
    <t xml:space="preserve">                        PRINCIPAL DETERMINATION DATE - 17/02/06</t>
  </si>
  <si>
    <t xml:space="preserve">                        PRINCIPAL DETERMINATION DATE - 22/03/06</t>
  </si>
  <si>
    <t xml:space="preserve">                        PRINCIPAL DETERMINATION DATE - 19/04/06</t>
  </si>
  <si>
    <t xml:space="preserve">                        PRINCIPAL DETERMINATION DATE - 19/05/06</t>
  </si>
  <si>
    <t xml:space="preserve">                        PRINCIPAL DETERMINATION DATE - 21/06/06</t>
  </si>
  <si>
    <t xml:space="preserve">                        PRINCIPAL DETERMINATION DATE - 20/07/06</t>
  </si>
  <si>
    <t xml:space="preserve">                        PRINCIPAL DETERMINATION DATE - 22/08/06</t>
  </si>
  <si>
    <t xml:space="preserve">                        PRINCIPAL DETERMINATION DATE - 20/09/06</t>
  </si>
  <si>
    <t xml:space="preserve">                        PRINCIPAL DETERMINATION DATE - 19/10/06</t>
  </si>
  <si>
    <t xml:space="preserve">                        PRINCIPAL DETERMINATION DATE - 21/11/06</t>
  </si>
  <si>
    <t xml:space="preserve">                        PRINCIPAL DETERMINATION DATE - 16/12/06</t>
  </si>
  <si>
    <t xml:space="preserve">                        PRINCIPAL DETERMINATION DATE - 20/01/07</t>
  </si>
  <si>
    <t xml:space="preserve">                        PRINCIPAL DETERMINATION DATE - 17/02/07</t>
  </si>
  <si>
    <t xml:space="preserve">                        PRINCIPAL DETERMINATION DATE - 20/03/07</t>
  </si>
  <si>
    <t xml:space="preserve">                        PRINCIPAL DETERMINATION DATE - 18/04/07</t>
  </si>
  <si>
    <t xml:space="preserve">                        PRINCIPAL DETERMINATION DATE - 19/05/07</t>
  </si>
  <si>
    <t xml:space="preserve">                        PRINCIPAL DETERMINATION DATE - 19/06/07</t>
  </si>
  <si>
    <t xml:space="preserve">                        PRINCIPAL DETERMINATION DATE - 20/07/07</t>
  </si>
  <si>
    <t xml:space="preserve">                        PRINCIPAL DETERMINATION DATE - 20/08/07</t>
  </si>
  <si>
    <t>LOAN TO VALUE RATIOS BASED ON NATIONWIDE INDEX  AS AT DECEMBER 04</t>
  </si>
  <si>
    <t>LOAN TO VALUE RATIOS BASED ON NATIONWIDE INDEX  AS AT MARCH 05</t>
  </si>
  <si>
    <t>LOAN TO VALUE RATIOS BASED ON NATIONWIDE INDEX  AS AT JUNE 05</t>
  </si>
  <si>
    <t>LOAN TO VALUE RATIOS BASED ON NATIONWIDE INDEX  AS AT SEPTEMBER 05</t>
  </si>
  <si>
    <t>LOAN TO VALUE RATIOS BASED ON NATIONWIDE INDEX  AS AT DECEMBER 05</t>
  </si>
  <si>
    <t>LOAN TO VALUE RATIOS BASED ON NATIONWIDE INDEX  AS AT MARCH 06</t>
  </si>
  <si>
    <t>LOAN TO VALUE RATIOS BASED ON NATIONWIDE INDEX  AS AT JUNE 06</t>
  </si>
  <si>
    <t>LOAN TO VALUE RATIOS BASED ON NATIONWIDE INDEX  AS AT SEPTEMBER 06</t>
  </si>
  <si>
    <t>LOAN TO VALUE RATIOS BASED ON NATIONWIDE INDEX  AS AT DECEMBER 06</t>
  </si>
  <si>
    <t>LOAN TO VALUE RATIOS BASED ON NATIONWIDE INDEX  AS AT MARCH 07</t>
  </si>
  <si>
    <t>LOAN TO VALUE RATIOS BASED ON HALIFAX INDEX  AS AT DECEMBER 04</t>
  </si>
  <si>
    <t>LOAN TO VALUE RATIOS BASED ON HALIFAX INDEX  AS AT MARCH 05</t>
  </si>
  <si>
    <t>LOAN TO VALUE RATIOS BASED ON HALIFAX INDEX  AS AT JUNE 05</t>
  </si>
  <si>
    <t>LOAN TO VALUE RATIOS BASED ON HALIFAX INDEX  AS AT SEPTEMBER 05</t>
  </si>
  <si>
    <t>LOAN TO VALUE RATIOS BASED ON HALIFAX INDEX  AS AT DECEMBER 05</t>
  </si>
  <si>
    <t>LOAN TO VALUE RATIOS BASED ON HALIFAX INDEX  AS AT MARCH 06</t>
  </si>
  <si>
    <t>LOAN TO VALUE RATIOS BASED ON HALIFAX INDEX  AS AT JUNE 06</t>
  </si>
  <si>
    <t>LOAN TO VALUE RATIOS BASED ON HALIFAX INDEX  AS AT SEPTEMBER 06</t>
  </si>
  <si>
    <t>LOAN TO VALUE RATIOS BASED ON HALIFAX INDEX  AS AT DECEMBER 06</t>
  </si>
  <si>
    <t>LOAN TO VALUE RATIOS BASED ON HALIFAX INDEX  AS AT MARCH 07</t>
  </si>
  <si>
    <t>Base Rate Tracker</t>
  </si>
  <si>
    <t>NUMBER OF MONTHS IN ARREARS</t>
  </si>
  <si>
    <t>more than 6</t>
  </si>
  <si>
    <t>Type</t>
  </si>
  <si>
    <t>Loan Type</t>
  </si>
  <si>
    <t>FIRST FLEXIBLE NO.5 PLC - AS AT FEBRUARY 2004</t>
  </si>
  <si>
    <t>FIRST FLEXIBLE NO.5 PLC - AS AT MARCH 2004</t>
  </si>
  <si>
    <t>FIRST FLEXIBLE NO.5 PLC - AS AT APRIL 2004</t>
  </si>
  <si>
    <t>FIRST FLEXIBLE NO.5 PLC - AS AT MAY 2004</t>
  </si>
  <si>
    <t>FIRST FLEXIBLE NO.5 PLC - AS AT JUNE 2004</t>
  </si>
  <si>
    <t>FIRST FLEXIBLE NO.5 PLC - AS AT JULY 2004</t>
  </si>
  <si>
    <t>FIRST FLEXIBLE NO.5 PLC - AS AT AUGUST 2004</t>
  </si>
  <si>
    <t>FIRST FLEXIBLE NO.5 PLC - AS AT SEPTEMBER 2004</t>
  </si>
  <si>
    <t>FIRST FLEXIBLE NO.5 PLC - AS AT OCTOBER 2004</t>
  </si>
  <si>
    <t>FIRST FLEXIBLE NO.5 PLC - AS AT NOVEMBER 2004</t>
  </si>
  <si>
    <t>FIRST FLEXIBLE NO.5 PLC - AS AT DECEMBER 2004</t>
  </si>
  <si>
    <t>FIRST FLEXIBLE NO.5 PLC - AS AT JANUARY 2005</t>
  </si>
  <si>
    <t xml:space="preserve">                        PRINCIPAL DETERMINATION DATE - 18/02/04</t>
  </si>
  <si>
    <t xml:space="preserve">                        PRINCIPAL DETERMINATION DATE - 22/03/04</t>
  </si>
  <si>
    <t xml:space="preserve">                        PRINCIPAL DETERMINATION DATE - 21/04/04</t>
  </si>
  <si>
    <t xml:space="preserve">                        PRINCIPAL DETERMINATION DATE - 19/05/04</t>
  </si>
  <si>
    <t xml:space="preserve">                        PRINCIPAL DETERMINATION DATE - 21/06/04</t>
  </si>
  <si>
    <t xml:space="preserve">                        PRINCIPAL DETERMINATION DATE - 21/07/04</t>
  </si>
  <si>
    <t xml:space="preserve">                        PRINCIPAL DETERMINATION DATE - 19/08/04</t>
  </si>
  <si>
    <t xml:space="preserve">                        PRINCIPAL DETERMINATION DATE - 21/09/04</t>
  </si>
  <si>
    <t xml:space="preserve">                        PRINCIPAL DETERMINATION DATE - 20/10/04</t>
  </si>
  <si>
    <t xml:space="preserve">                        PRINCIPAL DETERMINATION DATE - 19/11/04</t>
  </si>
  <si>
    <t xml:space="preserve">                        PRINCIPAL DETERMINATION DATE - 20/12/04</t>
  </si>
  <si>
    <t xml:space="preserve">                        PRINCIPAL DETERMINATION DATE - 21/01/05</t>
  </si>
  <si>
    <t>LOAN TO VALUE RATIOS BASED ON NATIONWIDE INDEX  AS AT DECEMBER 03</t>
  </si>
  <si>
    <t>LOAN TO VALUE RATIOS BASED ON NATIONWIDE INDEX  AS AT MARCH 04</t>
  </si>
  <si>
    <t>LOAN TO VALUE RATIOS BASED ON NATIONWIDE INDEX  AS AT JUNE 04</t>
  </si>
  <si>
    <t>LOAN TO VALUE RATIOS BASED ON NATIONWIDE INDEX  AS AT SEPTEMBER 04</t>
  </si>
  <si>
    <t>LOAN TO VALUE RATIOS BASED ON HALIFAX INDEX  AS AT DECEMBER 03</t>
  </si>
  <si>
    <t>LOAN TO VALUE RATIOS BASED ON HALIFAX INDEX  AS AT MARCH 04</t>
  </si>
  <si>
    <t>LOAN TO VALUE RATIOS BASED ON HALIFAX INDEX  AS AT JUNE 04</t>
  </si>
  <si>
    <t>LOAN TO VALUE RATIOS BASED ON HALIFAX INDEX  AS AT SEPTEMBER 04</t>
  </si>
  <si>
    <t>FIRST FLEXIBLE NO.5 PLC - AS AT JANUARY 2004</t>
  </si>
  <si>
    <t xml:space="preserve">                        PRINCIPAL DETERMINATION DATE - 21/01/04</t>
  </si>
  <si>
    <t>FIRST FLEXIBLE NO.5 PLC - AS AT SEPTEMBER 2010</t>
  </si>
  <si>
    <t xml:space="preserve">                          PRINCIPAL DETERMINATION DATE - 21/09/10</t>
  </si>
  <si>
    <t>FIRST FLEXIBLE NO.5 PLC - AS AT OCTOBER 2010</t>
  </si>
  <si>
    <t xml:space="preserve">                          PRINCIPAL DETERMINATION DATE - 20/10/10</t>
  </si>
  <si>
    <t>LOAN TO VALUE RATIOS BASED ON NATIONWIDE INDEX  AS AT SEPTEMBER 10</t>
  </si>
  <si>
    <t>LOAN TO VALUE RATIOS BASED ON HALIFAX INDEX  AS AT SEPTEMBER 10</t>
  </si>
  <si>
    <t>FIRST FLEXIBLE NO.5 PLC - AS AT NOVEMBER 2010</t>
  </si>
  <si>
    <t xml:space="preserve">                          PRINCIPAL DETERMINATION DATE - 19/11/10</t>
  </si>
  <si>
    <t>FIRST FLEXIBLE NO.5 PLC - AS AT DECEMBER 2010</t>
  </si>
  <si>
    <t xml:space="preserve">                          PRINCIPAL DETERMINATION DATE - 20/12/10</t>
  </si>
  <si>
    <t>FIRST FLEXIBLE NO.5 PLC - AS AT JANUARY 2011</t>
  </si>
  <si>
    <t xml:space="preserve">                          PRINCIPAL DETERMINATION DATE - 20/01/11</t>
  </si>
  <si>
    <t>FIRST FLEXIBLE NO.5 PLC - AS AT FEBRUARY 2011</t>
  </si>
  <si>
    <t xml:space="preserve">                          PRINCIPAL DETERMINATION DATE - 17/02/11</t>
  </si>
  <si>
    <t>LOAN TO VALUE RATIOS BASED ON NATIONWIDE INDEX  AS AT DECEMBER 10</t>
  </si>
  <si>
    <t>LOAN TO VALUE RATIOS BASED ON HALIFAX INDEX  AS AT DECEMBER 10</t>
  </si>
  <si>
    <t>FIRST FLEXIBLE NO.5 PLC - AS AT MARCH 2011</t>
  </si>
  <si>
    <t xml:space="preserve">                          PRINCIPAL DETERMINATION DATE - 22/03/11</t>
  </si>
  <si>
    <t>FIRST FLEXIBLE NO.5 PLC - AS AT APRIL 2011</t>
  </si>
  <si>
    <t xml:space="preserve">                          PRINCIPAL DETERMINATION DATE - 15/04/11</t>
  </si>
  <si>
    <t>FIRST FLEXIBLE NO.5 PLC - AS AT MAY 2011</t>
  </si>
  <si>
    <t>LOAN TO VALUE RATIOS BASED ON NATIONWIDE INDEX  AS AT MARCH 11</t>
  </si>
  <si>
    <t>LOAN TO VALUE RATIOS BASED ON HALIFAX INDEX  AS AT MARCH 11</t>
  </si>
  <si>
    <t xml:space="preserve">                          PRINCIPAL DETERMINATION DATE - 19/05/11</t>
  </si>
  <si>
    <t>FIRST FLEXIBLE NO.5 PLC - AS AT JUNE 2011</t>
  </si>
  <si>
    <t xml:space="preserve">                          PRINCIPAL DETERMINATION DATE - 21/06/11</t>
  </si>
  <si>
    <t>FIRST FLEXIBLE NO.5 PLC - AS AT JULY 2011</t>
  </si>
  <si>
    <t xml:space="preserve">                          PRINCIPAL DETERMINATION DATE - 20/07/11</t>
  </si>
  <si>
    <t>LOAN TO VALUE RATIOS BASED ON NATIONWIDE INDEX  AS AT JUNE 11</t>
  </si>
  <si>
    <t>LOAN TO VALUE RATIOS BASED ON HALIFAX INDEX  AS AT JUNE 11</t>
  </si>
  <si>
    <t>FIRST FLEXIBLE NO.5 PLC - AS AT AUGUST 2011</t>
  </si>
  <si>
    <t xml:space="preserve">                          PRINCIPAL DETERMINATION DATE - 19/08/11</t>
  </si>
  <si>
    <t>FIRST FLEXIBLE NO.5 PLC - AS AT SEPTEMBER 2011</t>
  </si>
  <si>
    <t xml:space="preserve">                          PRINCIPAL DETERMINATION DATE - 21/09/11</t>
  </si>
  <si>
    <t>FIRST FLEXIBLE NO.5 PLC - AS AT OCTOBER 2011</t>
  </si>
  <si>
    <t xml:space="preserve">                          PRINCIPAL DETERMINATION DATE - 20/10/11</t>
  </si>
  <si>
    <t>FIRST FLEXIBLE NO.5 PLC - AS AT NOVEMBER 2011</t>
  </si>
  <si>
    <t>LOAN TO VALUE RATIOS BASED ON NATIONWIDE INDEX  AS AT SEPTEMBER 11</t>
  </si>
  <si>
    <t>LOAN TO VALUE RATIOS BASED ON HALIFAX INDEX  AS AT SEPTEMBER 11</t>
  </si>
  <si>
    <t xml:space="preserve">                          PRINCIPAL DETERMINATION DATE - 21/11/11</t>
  </si>
  <si>
    <t>FIRST FLEXIBLE NO.5 PLC - AS AT DECEMBER 2011</t>
  </si>
  <si>
    <t xml:space="preserve">                          PRINCIPAL DETERMINATION DATE - 19/12/11</t>
  </si>
  <si>
    <t>FIRST FLEXIBLE NO.5 PLC - AS AT JANUARY 2012</t>
  </si>
  <si>
    <t xml:space="preserve">                          PRINCIPAL DETERMINATION DATE - 20/01/12</t>
  </si>
  <si>
    <t>FIRST FLEXIBLE NO.5 PLC - AS AT FEBRUARY 2012</t>
  </si>
  <si>
    <t xml:space="preserve">                          PRINCIPAL DETERMINATION DATE - 20/02/12</t>
  </si>
  <si>
    <t>LOAN TO VALUE RATIOS BASED ON NATIONWIDE INDEX  AS AT DECEMBER 11</t>
  </si>
  <si>
    <t>LOAN TO VALUE RATIOS BASED ON HALIFAX INDEX  AS AT DECEMBER 11</t>
  </si>
  <si>
    <t>FIRST FLEXIBLE NO.5 PLC - AS AT MARCH 2012</t>
  </si>
  <si>
    <t xml:space="preserve">                          PRINCIPAL DETERMINATION DATE - 21/03/12</t>
  </si>
  <si>
    <t>FIRST FLEXIBLE NO.5 PLC - AS AT APRIL 2012</t>
  </si>
  <si>
    <t xml:space="preserve">                          PRINCIPAL DETERMINATION DATE - 19/04/12</t>
  </si>
  <si>
    <t>LOAN TO VALUE RATIOS BASED ON NATIONWIDE INDEX  AS AT MARCH 12</t>
  </si>
  <si>
    <t>LOAN TO VALUE RATIOS BASED ON HALIFAX INDEX  AS AT MARCH 12</t>
  </si>
  <si>
    <t>FIRST FLEXIBLE NO.5 PLC - AS AT MAY 2012</t>
  </si>
  <si>
    <t xml:space="preserve">                          PRINCIPAL DETERMINATION DATE - 22/05/12</t>
  </si>
  <si>
    <t>FIRST FLEXIBLE NO.5 PLC - AS AT JUNE 2012</t>
  </si>
  <si>
    <t xml:space="preserve">                          PRINCIPAL DETERMINATION DATE - 20/06/12</t>
  </si>
  <si>
    <t>FIRST FLEXIBLE NO.5 PLC - AS AT JULY 2012</t>
  </si>
  <si>
    <t xml:space="preserve">                          PRINCIPAL DETERMINATION DATE - 20/07/12</t>
  </si>
  <si>
    <t>FIRST FLEXIBLE NO.5 PLC - AS AT AUGUST 2012</t>
  </si>
  <si>
    <t xml:space="preserve">                          PRINCIPAL DETERMINATION DATE - 21/08/12</t>
  </si>
  <si>
    <t>LOAN TO VALUE RATIOS BASED ON NATIONWIDE INDEX  AS AT JUNE 12</t>
  </si>
  <si>
    <t>LOAN TO VALUE RATIOS BASED ON HALIFAX INDEX  AS AT JUNE 12</t>
  </si>
  <si>
    <t>FIRST FLEXIBLE NO.5 PLC - AS AT SEPTEMBER 2012</t>
  </si>
  <si>
    <t xml:space="preserve">                          PRINCIPAL DETERMINATION DATE - 19/09/12</t>
  </si>
  <si>
    <t>FIRST FLEXIBLE NO.5 PLC - AS AT OCTOBER 2012</t>
  </si>
  <si>
    <t xml:space="preserve">                          PRINCIPAL DETERMINATION DATE - 22/10/12</t>
  </si>
  <si>
    <t>FIRST FLEXIBLE NO.5 PLC - AS AT NOVEMBER 2012</t>
  </si>
  <si>
    <t>LOAN TO VALUE RATIOS BASED ON NATIONWIDE INDEX  AS AT SEPTEMBER 12</t>
  </si>
  <si>
    <t>LOAN TO VALUE RATIOS BASED ON HALIFAX INDEX  AS AT SEPTEMBER 12</t>
  </si>
  <si>
    <t xml:space="preserve">                          PRINCIPAL DETERMINATION DATE - 21/11/12</t>
  </si>
  <si>
    <t>FIRST FLEXIBLE NO.5 PLC - AS AT DECEMBER 2012</t>
  </si>
  <si>
    <t xml:space="preserve">                          PRINCIPAL DETERMINATION DATE - 18/12/12</t>
  </si>
  <si>
    <t>FIRST FLEXIBLE NO.5 PLC - AS AT JANUARY 2013</t>
  </si>
  <si>
    <t xml:space="preserve">                          PRINCIPAL DETERMINATION DATE - 22/01/13</t>
  </si>
  <si>
    <t>LOAN TO VALUE RATIOS BASED ON NATIONWIDE INDEX  AS AT DECEMBER 12</t>
  </si>
  <si>
    <t>LOAN TO VALUE RATIOS BASED ON HALIFAX INDEX  AS AT DECEMBER 12</t>
  </si>
  <si>
    <t>FIRST FLEXIBLE NO.5 PLC - AS AT FEBRUARY 2013</t>
  </si>
  <si>
    <t xml:space="preserve">                          PRINCIPAL DETERMINATION DATE - 19/02/13</t>
  </si>
  <si>
    <t>FIRST FLEXIBLE NO.5 PLC - AS AT MARCH 2013</t>
  </si>
  <si>
    <t xml:space="preserve">                          PRINCIPAL DETERMINATION DATE - 19/03/13</t>
  </si>
  <si>
    <t>FIRST FLEXIBLE NO.5 PLC - AS AT APRIL 2013</t>
  </si>
  <si>
    <t xml:space="preserve">                          PRINCIPAL DETERMINATION DATE - 19/04/13</t>
  </si>
  <si>
    <t>FIRST FLEXIBLE NO.5 PLC - AS AT MAY 2013</t>
  </si>
  <si>
    <t>LOAN TO VALUE RATIOS BASED ON NATIONWIDE INDEX  AS AT MARCH 13</t>
  </si>
  <si>
    <t>LOAN TO VALUE RATIOS BASED ON HALIFAX INDEX  AS AT MARCH 13</t>
  </si>
  <si>
    <t xml:space="preserve">                          PRINCIPAL DETERMINATION DATE - 21/05/13</t>
  </si>
  <si>
    <t>FIRST FLEXIBLE NO.5 PLC - AS AT JUNE 2013</t>
  </si>
  <si>
    <t xml:space="preserve">                          PRINCIPAL DETERMINATION DATE - 19/06/13</t>
  </si>
  <si>
    <t>FIRST FLEXIBLE NO.5 PLC - AS AT JULY 2013</t>
  </si>
  <si>
    <t xml:space="preserve">                          PRINCIPAL DETERMINATION DATE - 22/07/13</t>
  </si>
  <si>
    <t>FIRST FLEXIBLE NO.5 PLC - AS AT AUGUST 2013</t>
  </si>
  <si>
    <t xml:space="preserve">                          PRINCIPAL DETERMINATION DATE - 20/08/13</t>
  </si>
  <si>
    <t>LOAN TO VALUE RATIOS BASED ON NATIONWIDE INDEX  AS AT JUNE 13</t>
  </si>
  <si>
    <t>LOAN TO VALUE RATIOS BASED ON HALIFAX INDEX  AS AT JUNE 13</t>
  </si>
  <si>
    <t>FIRST FLEXIBLE NO.5 PLC - AS AT SEPTEMBER 2013</t>
  </si>
  <si>
    <t xml:space="preserve">                          PRINCIPAL DETERMINATION DATE - 19/09/13</t>
  </si>
  <si>
    <t>FIRST FLEXIBLE NO.5 PLC - AS AT OCTOBER 2013</t>
  </si>
  <si>
    <t xml:space="preserve">                          PRINCIPAL DETERMINATION DATE - 22/10/13</t>
  </si>
  <si>
    <t>LOAN TO VALUE RATIOS BASED ON NATIONWIDE INDEX  AS AT SEPTEMBER 13</t>
  </si>
  <si>
    <t>FIRST FLEXIBLE NO.5 PLC - AS AT NOVEMBER 2013</t>
  </si>
  <si>
    <t xml:space="preserve">                          PRINCIPAL DETERMINATION DATE - 20/11/13</t>
  </si>
  <si>
    <t>LOAN TO VALUE RATIOS BASED ON HALIFAX INDEX  AS AT SEPTEMBER 13</t>
  </si>
  <si>
    <t>FIRST FLEXIBLE NO.5 PLC - AS AT DECEMBER 2013</t>
  </si>
  <si>
    <t xml:space="preserve">                          PRINCIPAL DETERMINATION DATE - 18/12/13</t>
  </si>
  <si>
    <t>FIRST FLEXIBLE NO.5 PLC - AS AT JANUARY 2014</t>
  </si>
  <si>
    <t>LOAN TO VALUE RATIOS BASED ON NATIONWIDE INDEX  AS AT DECEMBER 13</t>
  </si>
  <si>
    <t>LOAN TO VALUE RATIOS BASED ON HALIFAX INDEX  AS AT DECEMBER 13</t>
  </si>
  <si>
    <t xml:space="preserve">                          PRINCIPAL DETERMINATION DATE - 22/01/14</t>
  </si>
  <si>
    <t>FIRST FLEXIBLE NO.5 PLC - AS AT FEBRUARY 2014</t>
  </si>
  <si>
    <t xml:space="preserve">                          PRINCIPAL DETERMINATION DATE - 19/02/14</t>
  </si>
  <si>
    <t>FIRST FLEXIBLE NO.5 PLC - AS AT MARCH 2014</t>
  </si>
  <si>
    <t xml:space="preserve">                          PRINCIPAL DETERMINATION DATE - 20/03/14</t>
  </si>
  <si>
    <t xml:space="preserve">                          PRINCIPAL DETERMINATION DATE - 17/04/14</t>
  </si>
  <si>
    <t>FIRST FLEXIBLE NO.5 PLC - AS AT APRIL 2014</t>
  </si>
  <si>
    <t>FIRST FLEXIBLE NO.5 PLC - AS AT MAY 2014</t>
  </si>
  <si>
    <t>LOAN TO VALUE RATIOS BASED ON NATIONWIDE INDEX  AS AT MARCH 14</t>
  </si>
  <si>
    <t>LOAN TO VALUE RATIOS BASED ON HALIFAX INDEX  AS AT MARCH 14</t>
  </si>
  <si>
    <t xml:space="preserve">                          PRINCIPAL DETERMINATION DATE - 20/05/14</t>
  </si>
  <si>
    <t>FIRST FLEXIBLE NO.5 PLC - AS AT JUNE 2014</t>
  </si>
  <si>
    <t xml:space="preserve">                          PRINCIPAL DETERMINATION DATE - 19/06/14</t>
  </si>
  <si>
    <t>FIRST FLEXIBLE NO.5 PLC - AS AT JULY 2014</t>
  </si>
  <si>
    <t xml:space="preserve">                          PRINCIPAL DETERMINATION DATE - 22/07/14</t>
  </si>
  <si>
    <t>FIRST FLEXIBLE NO.5 PLC - AS AT AUGUST 2014</t>
  </si>
  <si>
    <t xml:space="preserve">                          PRINCIPAL DETERMINATION DATE - 19/08/14</t>
  </si>
  <si>
    <t>LOAN TO VALUE RATIOS BASED ON NATIONWIDE INDEX  AS AT JUNE 14</t>
  </si>
  <si>
    <t>LOAN TO VALUE RATIOS BASED ON HALIFAX INDEX  AS AT JUNE 14</t>
  </si>
  <si>
    <t xml:space="preserve">                          PRINCIPAL DETERMINATION DATE - 19/09/14</t>
  </si>
  <si>
    <t>FIRST FLEXIBLE NO.5 PLC - AS AT SEPTEMBER 2014</t>
  </si>
  <si>
    <t>FIRST FLEXIBLE NO.5 PLC - AS AT OCTOBER 2014</t>
  </si>
  <si>
    <t xml:space="preserve">                          PRINCIPAL DETERMINATION DATE - 22/10/14</t>
  </si>
  <si>
    <t>FIRST FLEXIBLE NO.5 PLC - AS AT NOVEMBER 2014</t>
  </si>
  <si>
    <t xml:space="preserve">                          PRINCIPAL DETERMINATION DATE - 19/11/14</t>
  </si>
  <si>
    <t>LOAN TO VALUE RATIOS BASED ON NATIONWIDE INDEX  AS AT SEPTEMBER 14</t>
  </si>
  <si>
    <t>LOAN TO VALUE RATIOS BASED ON HALIFAX INDEX  AS AT SEPTEMBER 14</t>
  </si>
  <si>
    <t>FIRST FLEXIBLE NO.5 PLC - AS AT DECEMBER 2014</t>
  </si>
  <si>
    <t xml:space="preserve">                          PRINCIPAL DETERMINATION DATE - 18/12/14</t>
  </si>
  <si>
    <t>FIRST FLEXIBLE NO.5 PLC - AS AT JANUARY 2015</t>
  </si>
  <si>
    <t xml:space="preserve">                          PRINCIPAL DETERMINATION DATE - 21/1/15</t>
  </si>
  <si>
    <t>FIRST FLEXIBLE NO.5 PLC - AS AT FEBRUARY 2015</t>
  </si>
  <si>
    <t>LOAN TO VALUE RATIOS BASED ON NATIONWIDE INDEX  AS AT DECEMBER 14</t>
  </si>
  <si>
    <t>LOAN TO VALUE RATIOS BASED ON HALIFAX INDEX  AS AT DECEMBER 14</t>
  </si>
  <si>
    <t xml:space="preserve">                          PRINCIPAL DETERMINATION DATE - 18/2/15</t>
  </si>
  <si>
    <t>FIRST FLEXIBLE NO.5 PLC - AS AT MARCH 2015</t>
  </si>
  <si>
    <t xml:space="preserve">                          PRINCIPAL DETERMINATION DATE - 20/3/15</t>
  </si>
  <si>
    <t>FIRST FLEXIBLE NO.5 PLC - AS AT APRIL 2015</t>
  </si>
  <si>
    <t xml:space="preserve">                          PRINCIPAL DETERMINATION DATE - 21/4/15</t>
  </si>
  <si>
    <t>FIRST FLEXIBLE NO.5 PLC - AS AT MAY 2015</t>
  </si>
  <si>
    <t xml:space="preserve">                          PRINCIPAL DETERMINATION DATE - 19/5/15</t>
  </si>
  <si>
    <t>LOAN TO VALUE RATIOS BASED ON NATIONWIDE INDEX  AS AT MARCH 15</t>
  </si>
  <si>
    <t>LOAN TO VALUE RATIOS BASED ON HALIFAX INDEX  AS AT MARCH 15</t>
  </si>
  <si>
    <t>FIRST FLEXIBLE NO.5 PLC - AS AT JUNE 2015</t>
  </si>
  <si>
    <t xml:space="preserve">                          PRINCIPAL DETERMINATION DATE - 19/6/15</t>
  </si>
  <si>
    <t>FIRST FLEXIBLE NO.5 PLC - AS AT JULY 2015</t>
  </si>
  <si>
    <t xml:space="preserve">                          PRINCIPAL DETERMINATION DATE - 22/7/15</t>
  </si>
  <si>
    <t>FIRST FLEXIBLE NO.5 PLC - AS AT AUGUST 2015</t>
  </si>
  <si>
    <t>LOAN TO VALUE RATIOS BASED ON NATIONWIDE INDEX  AS AT JUNE 15</t>
  </si>
  <si>
    <t>LOAN TO VALUE RATIOS BASED ON HALIFAX INDEX  AS AT JUNE 15</t>
  </si>
  <si>
    <t xml:space="preserve">                          PRINCIPAL DETERMINATION DATE - 19/8/15</t>
  </si>
  <si>
    <t>FIRST FLEXIBLE NO.5 PLC - AS AT SEPTEMBER 2015</t>
  </si>
  <si>
    <t xml:space="preserve">                          PRINCIPAL DETERMINATION DATE - 21/9/15</t>
  </si>
  <si>
    <t>FIRST FLEXIBLE NO.5 PLC - AS AT OCTOBER 2015</t>
  </si>
  <si>
    <t xml:space="preserve">                          PRINCIPAL DETERMINATION DATE - 21/10/15</t>
  </si>
  <si>
    <t>FIRST FLEXIBLE NO.5 PLC - AS AT NOVEMBER 2015</t>
  </si>
  <si>
    <t xml:space="preserve">                          PRINCIPAL DETERMINATION DATE - 19/11/15</t>
  </si>
  <si>
    <t>LOAN TO VALUE RATIOS BASED ON NATIONWIDE INDEX  AS AT SEPTEMBER 15</t>
  </si>
  <si>
    <t>LOAN TO VALUE RATIOS BASED ON HALIFAX INDEX  AS AT SEPTEMBER 15</t>
  </si>
  <si>
    <t>FIRST FLEXIBLE NO.5 PLC - AS AT DECEMBER 2015</t>
  </si>
  <si>
    <t xml:space="preserve">                          PRINCIPAL DETERMINATION DATE - 18/12/15</t>
  </si>
  <si>
    <t>FIRST FLEXIBLE NO.5 PLC - AS AT JANUARY 2016</t>
  </si>
  <si>
    <t xml:space="preserve">                          PRINCIPAL DETERMINATION DATE - 20/1/16</t>
  </si>
  <si>
    <t>FIRST FLEXIBLE NO.5 PLC - AS AT FEBRUARY 2016</t>
  </si>
  <si>
    <t xml:space="preserve">                          PRINCIPAL DETERMINATION DATE - 18/2/16</t>
  </si>
  <si>
    <t>LOAN TO VALUE RATIOS BASED ON NATIONWIDE INDEX  AS AT DECEMBER 15</t>
  </si>
  <si>
    <t>LOAN TO VALUE RATIOS BASED ON HALIFAX INDEX  AS AT DECEMBER 15</t>
  </si>
  <si>
    <t>FIRST FLEXIBLE NO.5 PLC - AS AT MARCH 2016</t>
  </si>
  <si>
    <t xml:space="preserve">                          PRINCIPAL DETERMINATION DATE - 18/3/16</t>
  </si>
  <si>
    <t>FIRST FLEXIBLE NO.5 PLC - AS AT APRIL 2016</t>
  </si>
  <si>
    <t xml:space="preserve">                          PRINCIPAL DETERMINATION DATE - 20/4/16</t>
  </si>
  <si>
    <t>FIRST FLEXIBLE NO.5 PLC - AS AT MAY 2016</t>
  </si>
  <si>
    <t xml:space="preserve">                          PRINCIPAL DETERMINATION DATE - 19/5/16</t>
  </si>
  <si>
    <t>LOAN TO VALUE RATIOS BASED ON NATIONWIDE INDEX  AS AT MARCH 16</t>
  </si>
  <si>
    <t>LOAN TO VALUE RATIOS BASED ON HALIFAX INDEX  AS AT MARCH 16</t>
  </si>
  <si>
    <t>FIRST FLEXIBLE NO.5 PLC - AS AT JUNE 2016</t>
  </si>
  <si>
    <t xml:space="preserve">                          PRINCIPAL DETERMINATION DATE - 21/6/16</t>
  </si>
  <si>
    <t>FIRST FLEXIBLE NO.5 PLC - AS AT JULY 2016</t>
  </si>
  <si>
    <t xml:space="preserve">                          PRINCIPAL DETERMINATION DATE - 20/7/16</t>
  </si>
  <si>
    <t>LOAN TO VALUE RATIOS BASED ON NATIONWIDE INDEX  AS AT JUNE 16</t>
  </si>
  <si>
    <t>LOAN TO VALUE RATIOS BASED ON HALIFAX INDEX  AS AT JUNE 16</t>
  </si>
  <si>
    <t>FIRST FLEXIBLE NO.5 PLC - AS AT AUGUST 2016</t>
  </si>
  <si>
    <t xml:space="preserve">                          PRINCIPAL DETERMINATION DATE - 19/8/16</t>
  </si>
  <si>
    <t>FIRST FLEXIBLE NO.5 PLC - AS AT SEPTEMBER 2016</t>
  </si>
  <si>
    <t xml:space="preserve">                          PRINCIPAL DETERMINATION DATE - 21/9/16</t>
  </si>
  <si>
    <t>FIRST FLEXIBLE NO.5 PLC - AS AT OCTOBER 2016</t>
  </si>
  <si>
    <t xml:space="preserve">                          PRINCIPAL DETERMINATION DATE - 20/10/16</t>
  </si>
  <si>
    <t xml:space="preserve">LOAN TO VALUE RATIOS BASED ON HALIFAX INDEX  </t>
  </si>
  <si>
    <t>FIRST FLEXIBLE NO.5 PLC - AS AT NOVEMBER 2016</t>
  </si>
  <si>
    <t>LOAN TO VALUE RATIOS BASED ON NATIONWIDE INDEX  AS AT SEPTEMBER 16</t>
  </si>
  <si>
    <t>LOAN TO VALUE RATIOS BASED ON HALIFAX INDEX  AS AT SEPTEMBER 16</t>
  </si>
  <si>
    <t xml:space="preserve">                          PRINCIPAL DETERMINATION DATE - 21/11/16</t>
  </si>
  <si>
    <t>FIRST FLEXIBLE NO.5 PLC - AS AT DECEMBER 2016</t>
  </si>
  <si>
    <t xml:space="preserve">                          PRINCIPAL DETERMINATION DATE - 19/12/16</t>
  </si>
  <si>
    <t>FIRST FLEXIBLE NO.5 PLC - AS AT JANUARY 2017</t>
  </si>
  <si>
    <t>LOAN TO VALUE RATIOS BASED ON NATIONWIDE INDEX  AS AT DECEMBER 16</t>
  </si>
  <si>
    <t>LOAN TO VALUE RATIOS BASED ON HALIFAX INDEX  AS AT DECEMBER 16</t>
  </si>
  <si>
    <t xml:space="preserve">                          PRINCIPAL DETERMINATION DATE - 20/1/17</t>
  </si>
  <si>
    <t>FIRST FLEXIBLE NO.5 PLC - AS AT FEBRUARY 2017</t>
  </si>
  <si>
    <t xml:space="preserve">                          PRINCIPAL DETERMINATION DATE - 17/2/17</t>
  </si>
  <si>
    <t>FIRST FLEXIBLE NO.5 PLC - AS AT MARCH 2017</t>
  </si>
  <si>
    <t xml:space="preserve">                          PRINCIPAL DETERMINATION DATE - 22/3/17</t>
  </si>
  <si>
    <t>FIRST FLEXIBLE NO.5 PLC - AS AT APRIL 2017</t>
  </si>
  <si>
    <t xml:space="preserve">                          PRINCIPAL DETERMINATION DATE - 19/4/17</t>
  </si>
  <si>
    <t>LOAN TO VALUE RATIOS BASED ON NATIONWIDE INDEX  AS AT MARCH 17</t>
  </si>
  <si>
    <t>LOAN TO VALUE RATIOS BASED ON HALIFAX INDEX  AS AT MARCH 17</t>
  </si>
  <si>
    <t>FIRST FLEXIBLE NO.5 PLC - AS AT MAY 2017</t>
  </si>
  <si>
    <t xml:space="preserve">                          PRINCIPAL DETERMINATION DATE - 19/5/17</t>
  </si>
  <si>
    <t>FIRST FLEXIBLE NO.5 PLC - AS AT JUNE 2017</t>
  </si>
  <si>
    <t xml:space="preserve">                          PRINCIPAL DETERMINATION DATE - 21/6/17</t>
  </si>
  <si>
    <t>FIRST FLEXIBLE NO.5 PLC - AS AT JULY 2017</t>
  </si>
  <si>
    <t xml:space="preserve">                          PRINCIPAL DETERMINATION DATE - 20/7/17</t>
  </si>
  <si>
    <t>LOAN TO VALUE RATIOS BASED ON NATIONWIDE INDEX  AS AT JUNE 17</t>
  </si>
  <si>
    <t>LOAN TO VALUE RATIOS BASED ON HALIFAX INDEX  AS AT JUNE 17</t>
  </si>
  <si>
    <t>FIRST FLEXIBLE NO.5 PLC - AS AT AUGUST 2017</t>
  </si>
  <si>
    <t xml:space="preserve">                          PRINCIPAL DETERMINATION DATE - 21/8/17</t>
  </si>
  <si>
    <t>FIRST FLEXIBLE NO.5 PLC - AS AT SEPTEMBER 2017</t>
  </si>
  <si>
    <t xml:space="preserve">                          PRINCIPAL DETERMINATION DATE - 20/9/17</t>
  </si>
  <si>
    <t>FIRST FLEXIBLE NO.5 PLC - AS AT OCTOBER 2017</t>
  </si>
  <si>
    <t xml:space="preserve">                          PRINCIPAL DETERMINATION DATE - 20/10/17</t>
  </si>
  <si>
    <t>LOAN TO VALUE RATIOS BASED ON NATIONWIDE INDEX  AS AT SEPTEMBER 17</t>
  </si>
  <si>
    <t>FIRST FLEXIBLE NO.5 PLC - AS AT NOVEMBER 2017</t>
  </si>
  <si>
    <t xml:space="preserve">                          PRINCIPAL DETERMINATION DATE - 21/11/17</t>
  </si>
  <si>
    <t>FIRST FLEXIBLE NO.5 PLC - AS AT DECEMBER 2017</t>
  </si>
  <si>
    <t xml:space="preserve">                          PRINCIPAL DETERMINATION DATE - 18/12/17</t>
  </si>
  <si>
    <t>FIRST FLEXIBLE NO.5 PLC - AS AT JANUARY 2018</t>
  </si>
  <si>
    <t xml:space="preserve">                          PRINCIPAL DETERMINATION DATE - 22/1/18</t>
  </si>
  <si>
    <t>FIRST FLEXIBLE NO.5 PLC - AS AT FEBRUARY 2018</t>
  </si>
  <si>
    <t xml:space="preserve">                          PRINCIPAL DETERMINATION DATE - 19/2/18</t>
  </si>
  <si>
    <t>LOAN TO VALUE RATIOS BASED ON NATIONWIDE INDEX  AS AT DECEMBER 17</t>
  </si>
  <si>
    <t>FIRST FLEXIBLE NO.5 PLC - AS AT MARCH 2018</t>
  </si>
  <si>
    <t xml:space="preserve">                          PRINCIPAL DETERMINATION DATE - 20/3/18</t>
  </si>
  <si>
    <t>LOAN TO VALUE RATIOS BASED ON NATIONWIDE INDEX  AS AT MARCH 18</t>
  </si>
  <si>
    <t xml:space="preserve">                          PRINCIPAL DETERMINATION DATE - 19/4/18</t>
  </si>
  <si>
    <t>FIRST FLEXIBLE NO.5 PLC - AS AT APRIL 2018</t>
  </si>
  <si>
    <t>FIRST FLEXIBLE NO.5 PLC - AS AT MAY 2018</t>
  </si>
  <si>
    <t xml:space="preserve">                          PRINCIPAL DETERMINATION DATE - 21/5/18</t>
  </si>
  <si>
    <t>FIRST FLEXIBLE NO.5 PLC - AS AT JUNE 2018</t>
  </si>
  <si>
    <t xml:space="preserve">                          PRINCIPAL DETERMINATION DATE - 20/6/18</t>
  </si>
  <si>
    <t>FIRST FLEXIBLE NO.5 PLC - AS AT JULY 2018</t>
  </si>
  <si>
    <t xml:space="preserve">                          PRINCIPAL DETERMINATION DATE - 20/7/18</t>
  </si>
  <si>
    <t>LOAN TO VALUE RATIOS BASED ON NATIONWIDE INDEX  AS AT JUNE 18</t>
  </si>
  <si>
    <t>FIRST FLEXIBLE NO.5 PLC - AS AT AUGUST 2018</t>
  </si>
  <si>
    <t xml:space="preserve">                          PRINCIPAL DETERMINATION DATE - 21/8/18</t>
  </si>
  <si>
    <t>FIRST FLEXIBLE NO.5 PLC - AS AT SEPTEMBER 2018</t>
  </si>
  <si>
    <t xml:space="preserve">                          PRINCIPAL DETERMINATION DATE - 19/9/18</t>
  </si>
  <si>
    <t>FIRST FLEXIBLE NO.5 PLC - AS AT OCTOBER 2018</t>
  </si>
  <si>
    <t>LOAN TO VALUE RATIOS BASED ON NATIONWIDE INDEX  AS AT SEPTEMBER</t>
  </si>
  <si>
    <t xml:space="preserve">                          PRINCIPAL DETERMINATION DATE - 22/10/18</t>
  </si>
  <si>
    <t>FIRST FLEXIBLE NO.5 PLC - AS AT NOVEMBER 2018</t>
  </si>
  <si>
    <t xml:space="preserve">                          PRINCIPAL DETERMINATION DATE - 21/11/18</t>
  </si>
  <si>
    <t>Note:</t>
  </si>
  <si>
    <t>FF5's Notes were fully repaid on 3rd December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</si>
</sst>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_-* #,##0.000_-;\-* #,##0.000_-;_-* &quot;-&quot;??_-;_-@_-"/>
    <numFmt numFmtId="167" formatCode="0.000%"/>
  </numFmts>
  <fonts count="40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14"/>
      <color indexed="39"/>
      <name val="Arial"/>
      <family val="2"/>
    </font>
    <font>
      <sz val="12"/>
      <color indexed="10"/>
      <name val="Arial"/>
      <family val="2"/>
    </font>
    <font>
      <sz val="9"/>
      <color indexed="62"/>
      <name val="Arial"/>
      <family val="2"/>
    </font>
    <font>
      <b/>
      <i/>
      <sz val="14"/>
      <color indexed="62"/>
      <name val="Arial"/>
      <family val="2"/>
    </font>
    <font>
      <sz val="14"/>
      <color indexed="62"/>
      <name val="Arial"/>
      <family val="2"/>
    </font>
    <font>
      <b/>
      <sz val="14"/>
      <color indexed="62"/>
      <name val="Arial"/>
      <family val="2"/>
    </font>
    <font>
      <sz val="12"/>
      <color indexed="62"/>
      <name val="Arial"/>
      <family val="2"/>
    </font>
    <font>
      <sz val="10"/>
      <color indexed="62"/>
      <name val="Arial"/>
      <family val="2"/>
    </font>
    <font>
      <b/>
      <sz val="14"/>
      <color indexed="49"/>
      <name val="Arial"/>
      <family val="2"/>
    </font>
    <font>
      <sz val="14"/>
      <color indexed="18"/>
      <name val="Arial"/>
      <family val="2"/>
    </font>
    <font>
      <b/>
      <sz val="14"/>
      <color indexed="18"/>
      <name val="Arial"/>
      <family val="2"/>
    </font>
    <font>
      <b/>
      <sz val="18"/>
      <color indexed="9"/>
      <name val="Arial"/>
      <family val="2"/>
    </font>
    <font>
      <sz val="10"/>
      <color indexed="9"/>
      <name val="Arial"/>
      <family val="2"/>
    </font>
    <font>
      <sz val="9"/>
      <color indexed="9"/>
      <name val="Arial"/>
      <family val="2"/>
    </font>
    <font>
      <b/>
      <sz val="18"/>
      <color indexed="62"/>
      <name val="Arial"/>
      <family val="2"/>
    </font>
    <font>
      <b/>
      <sz val="18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0"/>
      <name val="Calibri"/>
      <family val="2"/>
      <scheme val="minor"/>
    </font>
    <font>
      <sz val="9"/>
      <color indexed="9"/>
      <name val="Calibri"/>
      <family val="2"/>
      <scheme val="minor"/>
    </font>
    <font>
      <sz val="9"/>
      <color indexed="62"/>
      <name val="Calibri"/>
      <family val="2"/>
      <scheme val="minor"/>
    </font>
    <font>
      <b/>
      <i/>
      <sz val="14"/>
      <color indexed="62"/>
      <name val="Calibri"/>
      <family val="2"/>
      <scheme val="minor"/>
    </font>
    <font>
      <sz val="14"/>
      <color indexed="62"/>
      <name val="Calibri"/>
      <family val="2"/>
      <scheme val="minor"/>
    </font>
    <font>
      <b/>
      <i/>
      <sz val="14"/>
      <color rgb="FF2D2926"/>
      <name val="Calibri"/>
      <family val="2"/>
      <scheme val="minor"/>
    </font>
    <font>
      <sz val="14"/>
      <color indexed="39"/>
      <name val="Calibri"/>
      <family val="2"/>
      <scheme val="minor"/>
    </font>
    <font>
      <b/>
      <sz val="14"/>
      <color indexed="49"/>
      <name val="Calibri"/>
      <family val="2"/>
      <scheme val="minor"/>
    </font>
    <font>
      <b/>
      <sz val="14"/>
      <color rgb="FF89CB31"/>
      <name val="Calibri"/>
      <family val="2"/>
      <scheme val="minor"/>
    </font>
    <font>
      <sz val="14"/>
      <color rgb="FF2D2926"/>
      <name val="Calibri"/>
      <family val="2"/>
      <scheme val="minor"/>
    </font>
    <font>
      <b/>
      <sz val="14"/>
      <color indexed="62"/>
      <name val="Calibri"/>
      <family val="2"/>
      <scheme val="minor"/>
    </font>
    <font>
      <b/>
      <sz val="14"/>
      <color rgb="FF2D2926"/>
      <name val="Calibri"/>
      <family val="2"/>
      <scheme val="minor"/>
    </font>
    <font>
      <sz val="14"/>
      <color rgb="FF89CB31"/>
      <name val="Calibri"/>
      <family val="2"/>
      <scheme val="minor"/>
    </font>
    <font>
      <sz val="12"/>
      <color indexed="62"/>
      <name val="Calibri"/>
      <family val="2"/>
      <scheme val="minor"/>
    </font>
    <font>
      <sz val="12"/>
      <color rgb="FF2D2926"/>
      <name val="Calibri"/>
      <family val="2"/>
      <scheme val="minor"/>
    </font>
    <font>
      <sz val="12"/>
      <name val="Calibri"/>
      <family val="2"/>
      <scheme val="minor"/>
    </font>
    <font>
      <sz val="12"/>
      <color indexed="10"/>
      <name val="Calibri"/>
      <family val="2"/>
      <scheme val="minor"/>
    </font>
    <font>
      <sz val="10"/>
      <color indexed="62"/>
      <name val="Calibri"/>
      <family val="2"/>
      <scheme val="minor"/>
    </font>
    <font>
      <sz val="10"/>
      <color rgb="FF2D2926"/>
      <name val="Calibri"/>
      <family val="2"/>
      <scheme val="minor"/>
    </font>
    <font>
      <b/>
      <sz val="1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3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89CB3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3">
    <xf numFmtId="0" fontId="0" fillId="0" borderId="0" xfId="0"/>
    <xf numFmtId="0" fontId="0" fillId="2" borderId="0" xfId="0" applyFill="1"/>
    <xf numFmtId="43" fontId="5" fillId="2" borderId="0" xfId="1" applyFont="1" applyFill="1"/>
    <xf numFmtId="0" fontId="5" fillId="2" borderId="0" xfId="0" applyFont="1" applyFill="1"/>
    <xf numFmtId="164" fontId="5" fillId="2" borderId="0" xfId="1" applyNumberFormat="1" applyFont="1" applyFill="1"/>
    <xf numFmtId="0" fontId="6" fillId="2" borderId="0" xfId="0" applyFont="1" applyFill="1"/>
    <xf numFmtId="43" fontId="7" fillId="2" borderId="0" xfId="1" applyFont="1" applyFill="1"/>
    <xf numFmtId="0" fontId="7" fillId="2" borderId="0" xfId="0" applyFont="1" applyFill="1"/>
    <xf numFmtId="164" fontId="7" fillId="2" borderId="0" xfId="1" applyNumberFormat="1" applyFont="1" applyFill="1"/>
    <xf numFmtId="0" fontId="3" fillId="2" borderId="0" xfId="0" applyFont="1" applyFill="1"/>
    <xf numFmtId="43" fontId="3" fillId="2" borderId="0" xfId="1" applyFont="1" applyFill="1"/>
    <xf numFmtId="164" fontId="3" fillId="2" borderId="0" xfId="1" applyNumberFormat="1" applyFont="1" applyFill="1"/>
    <xf numFmtId="0" fontId="11" fillId="2" borderId="1" xfId="0" applyFont="1" applyFill="1" applyBorder="1" applyAlignment="1">
      <alignment wrapText="1"/>
    </xf>
    <xf numFmtId="43" fontId="11" fillId="2" borderId="1" xfId="1" applyFont="1" applyFill="1" applyBorder="1" applyAlignment="1">
      <alignment horizontal="right" wrapText="1"/>
    </xf>
    <xf numFmtId="0" fontId="11" fillId="2" borderId="1" xfId="0" applyFont="1" applyFill="1" applyBorder="1" applyAlignment="1">
      <alignment horizontal="right" wrapText="1"/>
    </xf>
    <xf numFmtId="164" fontId="11" fillId="2" borderId="1" xfId="1" applyNumberFormat="1" applyFont="1" applyFill="1" applyBorder="1" applyAlignment="1">
      <alignment horizontal="right" wrapText="1"/>
    </xf>
    <xf numFmtId="10" fontId="3" fillId="2" borderId="0" xfId="0" applyNumberFormat="1" applyFont="1" applyFill="1"/>
    <xf numFmtId="10" fontId="7" fillId="2" borderId="0" xfId="2" applyNumberFormat="1" applyFont="1" applyFill="1"/>
    <xf numFmtId="43" fontId="0" fillId="2" borderId="0" xfId="0" applyNumberFormat="1" applyFill="1"/>
    <xf numFmtId="164" fontId="0" fillId="2" borderId="0" xfId="0" applyNumberFormat="1" applyFill="1"/>
    <xf numFmtId="10" fontId="7" fillId="2" borderId="0" xfId="0" applyNumberFormat="1" applyFont="1" applyFill="1"/>
    <xf numFmtId="0" fontId="8" fillId="2" borderId="0" xfId="0" applyFont="1" applyFill="1"/>
    <xf numFmtId="43" fontId="8" fillId="2" borderId="2" xfId="1" applyFont="1" applyFill="1" applyBorder="1"/>
    <xf numFmtId="10" fontId="8" fillId="2" borderId="0" xfId="0" applyNumberFormat="1" applyFont="1" applyFill="1"/>
    <xf numFmtId="164" fontId="8" fillId="2" borderId="2" xfId="1" applyNumberFormat="1" applyFont="1" applyFill="1" applyBorder="1"/>
    <xf numFmtId="43" fontId="8" fillId="2" borderId="0" xfId="0" applyNumberFormat="1" applyFont="1" applyFill="1"/>
    <xf numFmtId="164" fontId="8" fillId="2" borderId="0" xfId="0" applyNumberFormat="1" applyFont="1" applyFill="1"/>
    <xf numFmtId="10" fontId="13" fillId="2" borderId="0" xfId="2" applyNumberFormat="1" applyFont="1" applyFill="1"/>
    <xf numFmtId="10" fontId="0" fillId="2" borderId="0" xfId="0" applyNumberFormat="1" applyFill="1"/>
    <xf numFmtId="10" fontId="8" fillId="2" borderId="0" xfId="2" applyNumberFormat="1" applyFont="1" applyFill="1"/>
    <xf numFmtId="43" fontId="12" fillId="2" borderId="0" xfId="1" applyFont="1" applyFill="1"/>
    <xf numFmtId="10" fontId="12" fillId="2" borderId="0" xfId="2" applyNumberFormat="1" applyFont="1" applyFill="1"/>
    <xf numFmtId="164" fontId="12" fillId="2" borderId="0" xfId="1" applyNumberFormat="1" applyFont="1" applyFill="1"/>
    <xf numFmtId="43" fontId="8" fillId="2" borderId="0" xfId="1" applyFont="1" applyFill="1"/>
    <xf numFmtId="0" fontId="7" fillId="2" borderId="0" xfId="0" applyFont="1" applyFill="1" applyAlignment="1">
      <alignment horizontal="right"/>
    </xf>
    <xf numFmtId="4" fontId="0" fillId="2" borderId="0" xfId="0" applyNumberFormat="1" applyFill="1"/>
    <xf numFmtId="167" fontId="8" fillId="2" borderId="0" xfId="2" applyNumberFormat="1" applyFont="1" applyFill="1"/>
    <xf numFmtId="167" fontId="0" fillId="2" borderId="0" xfId="0" applyNumberFormat="1" applyFill="1"/>
    <xf numFmtId="166" fontId="8" fillId="2" borderId="0" xfId="1" applyNumberFormat="1" applyFont="1" applyFill="1"/>
    <xf numFmtId="0" fontId="9" fillId="2" borderId="0" xfId="0" applyFont="1" applyFill="1"/>
    <xf numFmtId="43" fontId="9" fillId="2" borderId="0" xfId="1" applyFont="1" applyFill="1"/>
    <xf numFmtId="164" fontId="9" fillId="2" borderId="0" xfId="1" applyNumberFormat="1" applyFont="1" applyFill="1"/>
    <xf numFmtId="10" fontId="8" fillId="2" borderId="0" xfId="1" applyNumberFormat="1" applyFont="1" applyFill="1"/>
    <xf numFmtId="0" fontId="2" fillId="2" borderId="0" xfId="0" applyFont="1" applyFill="1"/>
    <xf numFmtId="43" fontId="2" fillId="2" borderId="0" xfId="1" applyFont="1" applyFill="1"/>
    <xf numFmtId="164" fontId="2" fillId="2" borderId="0" xfId="1" applyNumberFormat="1" applyFont="1" applyFill="1"/>
    <xf numFmtId="0" fontId="7" fillId="2" borderId="0" xfId="1" applyNumberFormat="1" applyFont="1" applyFill="1"/>
    <xf numFmtId="0" fontId="2" fillId="2" borderId="0" xfId="1" applyNumberFormat="1" applyFont="1" applyFill="1"/>
    <xf numFmtId="10" fontId="2" fillId="2" borderId="0" xfId="0" applyNumberFormat="1" applyFont="1" applyFill="1"/>
    <xf numFmtId="10" fontId="11" fillId="2" borderId="1" xfId="0" applyNumberFormat="1" applyFont="1" applyFill="1" applyBorder="1" applyAlignment="1">
      <alignment horizontal="right" wrapText="1"/>
    </xf>
    <xf numFmtId="0" fontId="11" fillId="2" borderId="1" xfId="1" applyNumberFormat="1" applyFont="1" applyFill="1" applyBorder="1" applyAlignment="1">
      <alignment horizontal="right" wrapText="1"/>
    </xf>
    <xf numFmtId="0" fontId="4" fillId="2" borderId="0" xfId="0" applyFont="1" applyFill="1"/>
    <xf numFmtId="10" fontId="4" fillId="2" borderId="0" xfId="2" applyNumberFormat="1" applyFont="1" applyFill="1"/>
    <xf numFmtId="43" fontId="7" fillId="2" borderId="0" xfId="1" applyFont="1" applyFill="1" applyAlignment="1">
      <alignment horizontal="right"/>
    </xf>
    <xf numFmtId="0" fontId="10" fillId="2" borderId="0" xfId="0" applyFont="1" applyFill="1"/>
    <xf numFmtId="0" fontId="15" fillId="3" borderId="0" xfId="0" applyFont="1" applyFill="1"/>
    <xf numFmtId="0" fontId="14" fillId="3" borderId="0" xfId="0" applyFont="1" applyFill="1"/>
    <xf numFmtId="43" fontId="16" fillId="3" borderId="0" xfId="1" applyFont="1" applyFill="1"/>
    <xf numFmtId="0" fontId="16" fillId="3" borderId="0" xfId="0" applyFont="1" applyFill="1"/>
    <xf numFmtId="164" fontId="16" fillId="3" borderId="0" xfId="1" applyNumberFormat="1" applyFont="1" applyFill="1"/>
    <xf numFmtId="0" fontId="0" fillId="4" borderId="0" xfId="0" applyFill="1"/>
    <xf numFmtId="0" fontId="17" fillId="4" borderId="0" xfId="0" applyFont="1" applyFill="1"/>
    <xf numFmtId="43" fontId="5" fillId="4" borderId="0" xfId="1" applyFont="1" applyFill="1"/>
    <xf numFmtId="0" fontId="5" fillId="4" borderId="0" xfId="0" applyFont="1" applyFill="1"/>
    <xf numFmtId="164" fontId="5" fillId="4" borderId="0" xfId="1" applyNumberFormat="1" applyFont="1" applyFill="1"/>
    <xf numFmtId="0" fontId="6" fillId="4" borderId="0" xfId="0" applyFont="1" applyFill="1"/>
    <xf numFmtId="43" fontId="7" fillId="4" borderId="0" xfId="1" applyFont="1" applyFill="1"/>
    <xf numFmtId="0" fontId="7" fillId="4" borderId="0" xfId="0" applyFont="1" applyFill="1"/>
    <xf numFmtId="164" fontId="7" fillId="4" borderId="0" xfId="1" applyNumberFormat="1" applyFont="1" applyFill="1"/>
    <xf numFmtId="0" fontId="3" fillId="4" borderId="0" xfId="0" applyFont="1" applyFill="1"/>
    <xf numFmtId="43" fontId="3" fillId="4" borderId="0" xfId="1" applyFont="1" applyFill="1"/>
    <xf numFmtId="164" fontId="3" fillId="4" borderId="0" xfId="1" applyNumberFormat="1" applyFont="1" applyFill="1"/>
    <xf numFmtId="0" fontId="11" fillId="4" borderId="1" xfId="0" applyFont="1" applyFill="1" applyBorder="1" applyAlignment="1">
      <alignment wrapText="1"/>
    </xf>
    <xf numFmtId="43" fontId="11" fillId="4" borderId="1" xfId="1" applyFont="1" applyFill="1" applyBorder="1" applyAlignment="1">
      <alignment horizontal="right" wrapText="1"/>
    </xf>
    <xf numFmtId="0" fontId="11" fillId="4" borderId="1" xfId="0" applyFont="1" applyFill="1" applyBorder="1" applyAlignment="1">
      <alignment horizontal="right" wrapText="1"/>
    </xf>
    <xf numFmtId="164" fontId="11" fillId="4" borderId="1" xfId="1" applyNumberFormat="1" applyFont="1" applyFill="1" applyBorder="1" applyAlignment="1">
      <alignment horizontal="right" wrapText="1"/>
    </xf>
    <xf numFmtId="10" fontId="3" fillId="4" borderId="0" xfId="0" applyNumberFormat="1" applyFont="1" applyFill="1"/>
    <xf numFmtId="10" fontId="7" fillId="4" borderId="0" xfId="2" applyNumberFormat="1" applyFont="1" applyFill="1"/>
    <xf numFmtId="43" fontId="0" fillId="4" borderId="0" xfId="0" applyNumberFormat="1" applyFill="1"/>
    <xf numFmtId="164" fontId="0" fillId="4" borderId="0" xfId="0" applyNumberFormat="1" applyFill="1"/>
    <xf numFmtId="10" fontId="7" fillId="4" borderId="0" xfId="0" applyNumberFormat="1" applyFont="1" applyFill="1"/>
    <xf numFmtId="0" fontId="8" fillId="4" borderId="0" xfId="0" applyFont="1" applyFill="1"/>
    <xf numFmtId="43" fontId="8" fillId="4" borderId="2" xfId="1" applyFont="1" applyFill="1" applyBorder="1"/>
    <xf numFmtId="10" fontId="8" fillId="4" borderId="0" xfId="0" applyNumberFormat="1" applyFont="1" applyFill="1"/>
    <xf numFmtId="164" fontId="8" fillId="4" borderId="2" xfId="1" applyNumberFormat="1" applyFont="1" applyFill="1" applyBorder="1"/>
    <xf numFmtId="10" fontId="8" fillId="4" borderId="0" xfId="2" applyNumberFormat="1" applyFont="1" applyFill="1"/>
    <xf numFmtId="10" fontId="13" fillId="4" borderId="0" xfId="2" applyNumberFormat="1" applyFont="1" applyFill="1"/>
    <xf numFmtId="10" fontId="0" fillId="4" borderId="0" xfId="0" applyNumberFormat="1" applyFill="1"/>
    <xf numFmtId="43" fontId="12" fillId="4" borderId="0" xfId="1" applyFont="1" applyFill="1"/>
    <xf numFmtId="10" fontId="12" fillId="4" borderId="0" xfId="2" applyNumberFormat="1" applyFont="1" applyFill="1"/>
    <xf numFmtId="164" fontId="12" fillId="4" borderId="0" xfId="1" applyNumberFormat="1" applyFont="1" applyFill="1"/>
    <xf numFmtId="43" fontId="8" fillId="4" borderId="0" xfId="1" applyFont="1" applyFill="1"/>
    <xf numFmtId="0" fontId="7" fillId="4" borderId="0" xfId="0" applyFont="1" applyFill="1" applyAlignment="1">
      <alignment horizontal="right"/>
    </xf>
    <xf numFmtId="9" fontId="8" fillId="4" borderId="0" xfId="0" applyNumberFormat="1" applyFont="1" applyFill="1"/>
    <xf numFmtId="43" fontId="8" fillId="4" borderId="0" xfId="1" applyNumberFormat="1" applyFont="1" applyFill="1"/>
    <xf numFmtId="165" fontId="8" fillId="4" borderId="0" xfId="0" applyNumberFormat="1" applyFont="1" applyFill="1"/>
    <xf numFmtId="167" fontId="8" fillId="4" borderId="0" xfId="2" applyNumberFormat="1" applyFont="1" applyFill="1"/>
    <xf numFmtId="167" fontId="0" fillId="4" borderId="0" xfId="0" applyNumberFormat="1" applyFill="1"/>
    <xf numFmtId="166" fontId="8" fillId="4" borderId="0" xfId="1" applyNumberFormat="1" applyFont="1" applyFill="1"/>
    <xf numFmtId="0" fontId="9" fillId="4" borderId="0" xfId="0" applyFont="1" applyFill="1"/>
    <xf numFmtId="43" fontId="9" fillId="4" borderId="0" xfId="1" applyFont="1" applyFill="1"/>
    <xf numFmtId="164" fontId="9" fillId="4" borderId="0" xfId="1" applyNumberFormat="1" applyFont="1" applyFill="1"/>
    <xf numFmtId="0" fontId="2" fillId="4" borderId="0" xfId="0" applyFont="1" applyFill="1"/>
    <xf numFmtId="43" fontId="2" fillId="4" borderId="0" xfId="1" applyFont="1" applyFill="1"/>
    <xf numFmtId="164" fontId="2" fillId="4" borderId="0" xfId="1" applyNumberFormat="1" applyFont="1" applyFill="1"/>
    <xf numFmtId="0" fontId="7" fillId="4" borderId="0" xfId="1" applyNumberFormat="1" applyFont="1" applyFill="1"/>
    <xf numFmtId="0" fontId="2" fillId="4" borderId="0" xfId="1" applyNumberFormat="1" applyFont="1" applyFill="1"/>
    <xf numFmtId="10" fontId="2" fillId="4" borderId="0" xfId="0" applyNumberFormat="1" applyFont="1" applyFill="1"/>
    <xf numFmtId="10" fontId="11" fillId="4" borderId="1" xfId="0" applyNumberFormat="1" applyFont="1" applyFill="1" applyBorder="1" applyAlignment="1">
      <alignment horizontal="right" wrapText="1"/>
    </xf>
    <xf numFmtId="0" fontId="11" fillId="4" borderId="1" xfId="1" applyNumberFormat="1" applyFont="1" applyFill="1" applyBorder="1" applyAlignment="1">
      <alignment horizontal="right" wrapText="1"/>
    </xf>
    <xf numFmtId="0" fontId="4" fillId="4" borderId="0" xfId="0" applyFont="1" applyFill="1"/>
    <xf numFmtId="10" fontId="4" fillId="4" borderId="0" xfId="2" applyNumberFormat="1" applyFont="1" applyFill="1"/>
    <xf numFmtId="43" fontId="7" fillId="4" borderId="0" xfId="1" applyFont="1" applyFill="1" applyAlignment="1">
      <alignment horizontal="right"/>
    </xf>
    <xf numFmtId="0" fontId="10" fillId="4" borderId="0" xfId="0" applyFont="1" applyFill="1"/>
    <xf numFmtId="43" fontId="8" fillId="4" borderId="0" xfId="1" applyFont="1" applyFill="1" applyBorder="1"/>
    <xf numFmtId="0" fontId="0" fillId="5" borderId="0" xfId="0" applyFill="1"/>
    <xf numFmtId="10" fontId="9" fillId="2" borderId="0" xfId="1" applyNumberFormat="1" applyFont="1" applyFill="1"/>
    <xf numFmtId="0" fontId="19" fillId="3" borderId="0" xfId="0" applyFont="1" applyFill="1"/>
    <xf numFmtId="0" fontId="19" fillId="6" borderId="0" xfId="0" applyFont="1" applyFill="1"/>
    <xf numFmtId="0" fontId="20" fillId="0" borderId="0" xfId="0" applyFont="1"/>
    <xf numFmtId="0" fontId="18" fillId="3" borderId="0" xfId="0" applyFont="1" applyFill="1"/>
    <xf numFmtId="43" fontId="21" fillId="3" borderId="0" xfId="1" applyFont="1" applyFill="1"/>
    <xf numFmtId="0" fontId="21" fillId="3" borderId="0" xfId="0" applyFont="1" applyFill="1"/>
    <xf numFmtId="164" fontId="21" fillId="3" borderId="0" xfId="1" applyNumberFormat="1" applyFont="1" applyFill="1"/>
    <xf numFmtId="0" fontId="18" fillId="6" borderId="0" xfId="0" applyFont="1" applyFill="1"/>
    <xf numFmtId="43" fontId="21" fillId="6" borderId="0" xfId="1" applyFont="1" applyFill="1"/>
    <xf numFmtId="0" fontId="21" fillId="6" borderId="0" xfId="0" applyFont="1" applyFill="1"/>
    <xf numFmtId="164" fontId="21" fillId="6" borderId="0" xfId="1" applyNumberFormat="1" applyFont="1" applyFill="1"/>
    <xf numFmtId="0" fontId="22" fillId="2" borderId="0" xfId="0" applyFont="1" applyFill="1"/>
    <xf numFmtId="43" fontId="22" fillId="2" borderId="0" xfId="1" applyFont="1" applyFill="1"/>
    <xf numFmtId="164" fontId="22" fillId="2" borderId="0" xfId="1" applyNumberFormat="1" applyFont="1" applyFill="1"/>
    <xf numFmtId="0" fontId="20" fillId="2" borderId="0" xfId="0" applyFont="1" applyFill="1"/>
    <xf numFmtId="0" fontId="23" fillId="2" borderId="0" xfId="0" applyFont="1" applyFill="1"/>
    <xf numFmtId="43" fontId="24" fillId="2" borderId="0" xfId="1" applyFont="1" applyFill="1"/>
    <xf numFmtId="0" fontId="24" fillId="2" borderId="0" xfId="0" applyFont="1" applyFill="1"/>
    <xf numFmtId="164" fontId="24" fillId="2" borderId="0" xfId="1" applyNumberFormat="1" applyFont="1" applyFill="1"/>
    <xf numFmtId="0" fontId="25" fillId="2" borderId="0" xfId="0" applyFont="1" applyFill="1"/>
    <xf numFmtId="0" fontId="26" fillId="2" borderId="0" xfId="0" applyFont="1" applyFill="1"/>
    <xf numFmtId="43" fontId="26" fillId="2" borderId="0" xfId="1" applyFont="1" applyFill="1"/>
    <xf numFmtId="164" fontId="26" fillId="2" borderId="0" xfId="1" applyNumberFormat="1" applyFont="1" applyFill="1"/>
    <xf numFmtId="0" fontId="27" fillId="2" borderId="1" xfId="0" applyFont="1" applyFill="1" applyBorder="1" applyAlignment="1">
      <alignment wrapText="1"/>
    </xf>
    <xf numFmtId="43" fontId="27" fillId="2" borderId="1" xfId="1" applyFont="1" applyFill="1" applyBorder="1" applyAlignment="1">
      <alignment horizontal="right" wrapText="1"/>
    </xf>
    <xf numFmtId="0" fontId="27" fillId="2" borderId="1" xfId="0" applyFont="1" applyFill="1" applyBorder="1" applyAlignment="1">
      <alignment horizontal="right" wrapText="1"/>
    </xf>
    <xf numFmtId="164" fontId="27" fillId="2" borderId="1" xfId="1" applyNumberFormat="1" applyFont="1" applyFill="1" applyBorder="1" applyAlignment="1">
      <alignment horizontal="right" wrapText="1"/>
    </xf>
    <xf numFmtId="0" fontId="28" fillId="2" borderId="1" xfId="0" applyFont="1" applyFill="1" applyBorder="1" applyAlignment="1">
      <alignment wrapText="1"/>
    </xf>
    <xf numFmtId="43" fontId="28" fillId="2" borderId="1" xfId="1" applyFont="1" applyFill="1" applyBorder="1" applyAlignment="1">
      <alignment horizontal="right" wrapText="1"/>
    </xf>
    <xf numFmtId="0" fontId="28" fillId="2" borderId="1" xfId="0" applyFont="1" applyFill="1" applyBorder="1" applyAlignment="1">
      <alignment horizontal="right" wrapText="1"/>
    </xf>
    <xf numFmtId="164" fontId="28" fillId="2" borderId="1" xfId="1" applyNumberFormat="1" applyFont="1" applyFill="1" applyBorder="1" applyAlignment="1">
      <alignment horizontal="right" wrapText="1"/>
    </xf>
    <xf numFmtId="10" fontId="26" fillId="2" borderId="0" xfId="0" applyNumberFormat="1" applyFont="1" applyFill="1"/>
    <xf numFmtId="10" fontId="24" fillId="2" borderId="0" xfId="2" applyNumberFormat="1" applyFont="1" applyFill="1"/>
    <xf numFmtId="43" fontId="20" fillId="2" borderId="0" xfId="0" applyNumberFormat="1" applyFont="1" applyFill="1"/>
    <xf numFmtId="164" fontId="20" fillId="2" borderId="0" xfId="0" applyNumberFormat="1" applyFont="1" applyFill="1"/>
    <xf numFmtId="0" fontId="29" fillId="2" borderId="0" xfId="0" applyFont="1" applyFill="1"/>
    <xf numFmtId="43" fontId="29" fillId="2" borderId="0" xfId="1" applyFont="1" applyFill="1"/>
    <xf numFmtId="10" fontId="29" fillId="2" borderId="0" xfId="2" applyNumberFormat="1" applyFont="1" applyFill="1"/>
    <xf numFmtId="164" fontId="29" fillId="2" borderId="0" xfId="1" applyNumberFormat="1" applyFont="1" applyFill="1"/>
    <xf numFmtId="10" fontId="24" fillId="2" borderId="0" xfId="0" applyNumberFormat="1" applyFont="1" applyFill="1"/>
    <xf numFmtId="10" fontId="29" fillId="2" borderId="0" xfId="0" applyNumberFormat="1" applyFont="1" applyFill="1"/>
    <xf numFmtId="0" fontId="30" fillId="2" borderId="0" xfId="0" applyFont="1" applyFill="1"/>
    <xf numFmtId="43" fontId="30" fillId="2" borderId="2" xfId="1" applyFont="1" applyFill="1" applyBorder="1"/>
    <xf numFmtId="43" fontId="30" fillId="2" borderId="0" xfId="0" applyNumberFormat="1" applyFont="1" applyFill="1"/>
    <xf numFmtId="164" fontId="30" fillId="2" borderId="2" xfId="1" applyNumberFormat="1" applyFont="1" applyFill="1" applyBorder="1"/>
    <xf numFmtId="164" fontId="30" fillId="2" borderId="0" xfId="0" applyNumberFormat="1" applyFont="1" applyFill="1"/>
    <xf numFmtId="0" fontId="31" fillId="2" borderId="0" xfId="0" applyFont="1" applyFill="1"/>
    <xf numFmtId="43" fontId="31" fillId="2" borderId="2" xfId="1" applyFont="1" applyFill="1" applyBorder="1"/>
    <xf numFmtId="43" fontId="31" fillId="2" borderId="0" xfId="0" applyNumberFormat="1" applyFont="1" applyFill="1"/>
    <xf numFmtId="164" fontId="31" fillId="2" borderId="2" xfId="1" applyNumberFormat="1" applyFont="1" applyFill="1" applyBorder="1"/>
    <xf numFmtId="164" fontId="31" fillId="2" borderId="0" xfId="0" applyNumberFormat="1" applyFont="1" applyFill="1"/>
    <xf numFmtId="10" fontId="30" fillId="2" borderId="0" xfId="2" applyNumberFormat="1" applyFont="1" applyFill="1"/>
    <xf numFmtId="10" fontId="20" fillId="2" borderId="0" xfId="0" applyNumberFormat="1" applyFont="1" applyFill="1"/>
    <xf numFmtId="10" fontId="31" fillId="2" borderId="0" xfId="2" applyNumberFormat="1" applyFont="1" applyFill="1"/>
    <xf numFmtId="10" fontId="30" fillId="2" borderId="0" xfId="0" applyNumberFormat="1" applyFont="1" applyFill="1"/>
    <xf numFmtId="10" fontId="31" fillId="2" borderId="0" xfId="0" applyNumberFormat="1" applyFont="1" applyFill="1"/>
    <xf numFmtId="0" fontId="32" fillId="2" borderId="0" xfId="0" applyFont="1" applyFill="1"/>
    <xf numFmtId="43" fontId="32" fillId="2" borderId="0" xfId="1" applyFont="1" applyFill="1"/>
    <xf numFmtId="164" fontId="32" fillId="2" borderId="0" xfId="1" applyNumberFormat="1" applyFont="1" applyFill="1"/>
    <xf numFmtId="43" fontId="30" fillId="2" borderId="0" xfId="1" applyFont="1" applyFill="1"/>
    <xf numFmtId="43" fontId="31" fillId="2" borderId="0" xfId="1" applyFont="1" applyFill="1"/>
    <xf numFmtId="0" fontId="24" fillId="2" borderId="0" xfId="0" applyFont="1" applyFill="1" applyAlignment="1">
      <alignment horizontal="right"/>
    </xf>
    <xf numFmtId="0" fontId="29" fillId="2" borderId="0" xfId="0" applyFont="1" applyFill="1" applyAlignment="1">
      <alignment horizontal="right"/>
    </xf>
    <xf numFmtId="4" fontId="20" fillId="2" borderId="0" xfId="0" applyNumberFormat="1" applyFont="1" applyFill="1"/>
    <xf numFmtId="167" fontId="30" fillId="2" borderId="0" xfId="2" applyNumberFormat="1" applyFont="1" applyFill="1"/>
    <xf numFmtId="167" fontId="20" fillId="2" borderId="0" xfId="0" applyNumberFormat="1" applyFont="1" applyFill="1"/>
    <xf numFmtId="167" fontId="31" fillId="2" borderId="0" xfId="2" applyNumberFormat="1" applyFont="1" applyFill="1"/>
    <xf numFmtId="166" fontId="30" fillId="2" borderId="0" xfId="1" applyNumberFormat="1" applyFont="1" applyFill="1"/>
    <xf numFmtId="166" fontId="31" fillId="2" borderId="0" xfId="1" applyNumberFormat="1" applyFont="1" applyFill="1"/>
    <xf numFmtId="0" fontId="33" fillId="2" borderId="0" xfId="0" applyFont="1" applyFill="1"/>
    <xf numFmtId="43" fontId="33" fillId="2" borderId="0" xfId="1" applyFont="1" applyFill="1"/>
    <xf numFmtId="164" fontId="33" fillId="2" borderId="0" xfId="1" applyNumberFormat="1" applyFont="1" applyFill="1"/>
    <xf numFmtId="0" fontId="34" fillId="2" borderId="0" xfId="0" applyFont="1" applyFill="1"/>
    <xf numFmtId="43" fontId="34" fillId="2" borderId="0" xfId="1" applyFont="1" applyFill="1"/>
    <xf numFmtId="164" fontId="34" fillId="2" borderId="0" xfId="1" applyNumberFormat="1" applyFont="1" applyFill="1"/>
    <xf numFmtId="0" fontId="35" fillId="2" borderId="0" xfId="0" applyFont="1" applyFill="1"/>
    <xf numFmtId="43" fontId="35" fillId="2" borderId="0" xfId="1" applyFont="1" applyFill="1"/>
    <xf numFmtId="164" fontId="35" fillId="2" borderId="0" xfId="1" applyNumberFormat="1" applyFont="1" applyFill="1"/>
    <xf numFmtId="0" fontId="24" fillId="2" borderId="0" xfId="1" applyNumberFormat="1" applyFont="1" applyFill="1"/>
    <xf numFmtId="0" fontId="29" fillId="2" borderId="0" xfId="1" applyNumberFormat="1" applyFont="1" applyFill="1"/>
    <xf numFmtId="0" fontId="35" fillId="2" borderId="0" xfId="1" applyNumberFormat="1" applyFont="1" applyFill="1"/>
    <xf numFmtId="10" fontId="35" fillId="2" borderId="0" xfId="0" applyNumberFormat="1" applyFont="1" applyFill="1"/>
    <xf numFmtId="0" fontId="34" fillId="2" borderId="0" xfId="1" applyNumberFormat="1" applyFont="1" applyFill="1"/>
    <xf numFmtId="10" fontId="34" fillId="2" borderId="0" xfId="0" applyNumberFormat="1" applyFont="1" applyFill="1"/>
    <xf numFmtId="0" fontId="36" fillId="2" borderId="0" xfId="0" applyFont="1" applyFill="1"/>
    <xf numFmtId="10" fontId="36" fillId="2" borderId="0" xfId="2" applyNumberFormat="1" applyFont="1" applyFill="1"/>
    <xf numFmtId="43" fontId="24" fillId="2" borderId="0" xfId="1" applyFont="1" applyFill="1" applyAlignment="1">
      <alignment horizontal="right"/>
    </xf>
    <xf numFmtId="43" fontId="29" fillId="2" borderId="0" xfId="1" applyFont="1" applyFill="1" applyAlignment="1">
      <alignment horizontal="right"/>
    </xf>
    <xf numFmtId="0" fontId="37" fillId="2" borderId="0" xfId="0" applyFont="1" applyFill="1"/>
    <xf numFmtId="0" fontId="38" fillId="2" borderId="0" xfId="0" applyFont="1" applyFill="1"/>
    <xf numFmtId="0" fontId="18" fillId="6" borderId="0" xfId="0" applyFont="1" applyFill="1" applyAlignment="1"/>
    <xf numFmtId="0" fontId="39" fillId="2" borderId="0" xfId="0" applyFont="1" applyFill="1"/>
    <xf numFmtId="0" fontId="17" fillId="4" borderId="0" xfId="0" applyFont="1" applyFill="1" applyAlignment="1">
      <alignment horizontal="center"/>
    </xf>
    <xf numFmtId="0" fontId="14" fillId="3" borderId="0" xfId="0" applyFont="1" applyFill="1" applyAlignment="1">
      <alignment horizontal="center"/>
    </xf>
    <xf numFmtId="0" fontId="18" fillId="6" borderId="0" xfId="0" applyFont="1" applyFill="1" applyAlignment="1">
      <alignment horizontal="center"/>
    </xf>
    <xf numFmtId="0" fontId="18" fillId="3" borderId="0" xfId="0" applyFont="1" applyFill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F4F4F4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89CB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981075</xdr:colOff>
      <xdr:row>2</xdr:row>
      <xdr:rowOff>95250</xdr:rowOff>
    </xdr:from>
    <xdr:to>
      <xdr:col>2</xdr:col>
      <xdr:colOff>266700</xdr:colOff>
      <xdr:row>4</xdr:row>
      <xdr:rowOff>19050</xdr:rowOff>
    </xdr:to>
    <xdr:pic>
      <xdr:nvPicPr>
        <xdr:cNvPr id="7589" name="Picture 13" descr="logoMTL">
          <a:extLst>
            <a:ext uri="{FF2B5EF4-FFF2-40B4-BE49-F238E27FC236}">
              <a16:creationId xmlns:a16="http://schemas.microsoft.com/office/drawing/2014/main" id="{00000000-0008-0000-0100-0000A5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685800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981075</xdr:colOff>
      <xdr:row>2</xdr:row>
      <xdr:rowOff>95250</xdr:rowOff>
    </xdr:from>
    <xdr:to>
      <xdr:col>8</xdr:col>
      <xdr:colOff>1781175</xdr:colOff>
      <xdr:row>4</xdr:row>
      <xdr:rowOff>19050</xdr:rowOff>
    </xdr:to>
    <xdr:pic>
      <xdr:nvPicPr>
        <xdr:cNvPr id="7590" name="Picture 14" descr="logoMTL">
          <a:extLst>
            <a:ext uri="{FF2B5EF4-FFF2-40B4-BE49-F238E27FC236}">
              <a16:creationId xmlns:a16="http://schemas.microsoft.com/office/drawing/2014/main" id="{00000000-0008-0000-0100-0000A6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685800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981075</xdr:colOff>
      <xdr:row>2</xdr:row>
      <xdr:rowOff>95250</xdr:rowOff>
    </xdr:from>
    <xdr:to>
      <xdr:col>16</xdr:col>
      <xdr:colOff>1781175</xdr:colOff>
      <xdr:row>4</xdr:row>
      <xdr:rowOff>19050</xdr:rowOff>
    </xdr:to>
    <xdr:pic>
      <xdr:nvPicPr>
        <xdr:cNvPr id="7591" name="Picture 15" descr="logoMTL">
          <a:extLst>
            <a:ext uri="{FF2B5EF4-FFF2-40B4-BE49-F238E27FC236}">
              <a16:creationId xmlns:a16="http://schemas.microsoft.com/office/drawing/2014/main" id="{00000000-0008-0000-0100-0000A7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685800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981075</xdr:colOff>
      <xdr:row>2</xdr:row>
      <xdr:rowOff>95250</xdr:rowOff>
    </xdr:from>
    <xdr:to>
      <xdr:col>25</xdr:col>
      <xdr:colOff>190500</xdr:colOff>
      <xdr:row>4</xdr:row>
      <xdr:rowOff>19050</xdr:rowOff>
    </xdr:to>
    <xdr:pic>
      <xdr:nvPicPr>
        <xdr:cNvPr id="7592" name="Picture 16" descr="logoMTL">
          <a:extLst>
            <a:ext uri="{FF2B5EF4-FFF2-40B4-BE49-F238E27FC236}">
              <a16:creationId xmlns:a16="http://schemas.microsoft.com/office/drawing/2014/main" id="{00000000-0008-0000-0100-0000A8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1700" y="685800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981075</xdr:colOff>
      <xdr:row>2</xdr:row>
      <xdr:rowOff>95250</xdr:rowOff>
    </xdr:from>
    <xdr:to>
      <xdr:col>33</xdr:col>
      <xdr:colOff>171450</xdr:colOff>
      <xdr:row>4</xdr:row>
      <xdr:rowOff>19050</xdr:rowOff>
    </xdr:to>
    <xdr:pic>
      <xdr:nvPicPr>
        <xdr:cNvPr id="7593" name="Picture 17" descr="logoMTL">
          <a:extLst>
            <a:ext uri="{FF2B5EF4-FFF2-40B4-BE49-F238E27FC236}">
              <a16:creationId xmlns:a16="http://schemas.microsoft.com/office/drawing/2014/main" id="{00000000-0008-0000-0100-0000A9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05350" y="685800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39</xdr:col>
      <xdr:colOff>981075</xdr:colOff>
      <xdr:row>2</xdr:row>
      <xdr:rowOff>95250</xdr:rowOff>
    </xdr:from>
    <xdr:to>
      <xdr:col>39</xdr:col>
      <xdr:colOff>1781175</xdr:colOff>
      <xdr:row>4</xdr:row>
      <xdr:rowOff>19050</xdr:rowOff>
    </xdr:to>
    <xdr:pic>
      <xdr:nvPicPr>
        <xdr:cNvPr id="7594" name="Picture 18" descr="logoMTL">
          <a:extLst>
            <a:ext uri="{FF2B5EF4-FFF2-40B4-BE49-F238E27FC236}">
              <a16:creationId xmlns:a16="http://schemas.microsoft.com/office/drawing/2014/main" id="{00000000-0008-0000-0100-0000AA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5550" y="685800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981075</xdr:colOff>
      <xdr:row>2</xdr:row>
      <xdr:rowOff>95250</xdr:rowOff>
    </xdr:from>
    <xdr:to>
      <xdr:col>47</xdr:col>
      <xdr:colOff>238125</xdr:colOff>
      <xdr:row>4</xdr:row>
      <xdr:rowOff>19050</xdr:rowOff>
    </xdr:to>
    <xdr:pic>
      <xdr:nvPicPr>
        <xdr:cNvPr id="7595" name="Picture 19" descr="logoMTL">
          <a:extLst>
            <a:ext uri="{FF2B5EF4-FFF2-40B4-BE49-F238E27FC236}">
              <a16:creationId xmlns:a16="http://schemas.microsoft.com/office/drawing/2014/main" id="{00000000-0008-0000-0100-0000AB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46025" y="685800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981075</xdr:colOff>
      <xdr:row>2</xdr:row>
      <xdr:rowOff>95250</xdr:rowOff>
    </xdr:from>
    <xdr:to>
      <xdr:col>53</xdr:col>
      <xdr:colOff>1781175</xdr:colOff>
      <xdr:row>4</xdr:row>
      <xdr:rowOff>19050</xdr:rowOff>
    </xdr:to>
    <xdr:pic>
      <xdr:nvPicPr>
        <xdr:cNvPr id="7596" name="Picture 20" descr="logoMTL">
          <a:extLst>
            <a:ext uri="{FF2B5EF4-FFF2-40B4-BE49-F238E27FC236}">
              <a16:creationId xmlns:a16="http://schemas.microsoft.com/office/drawing/2014/main" id="{00000000-0008-0000-0100-0000AC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89950" y="685800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60</xdr:col>
      <xdr:colOff>981075</xdr:colOff>
      <xdr:row>2</xdr:row>
      <xdr:rowOff>95250</xdr:rowOff>
    </xdr:from>
    <xdr:to>
      <xdr:col>61</xdr:col>
      <xdr:colOff>314325</xdr:colOff>
      <xdr:row>4</xdr:row>
      <xdr:rowOff>19050</xdr:rowOff>
    </xdr:to>
    <xdr:pic>
      <xdr:nvPicPr>
        <xdr:cNvPr id="7597" name="Picture 21" descr="logoMTL">
          <a:extLst>
            <a:ext uri="{FF2B5EF4-FFF2-40B4-BE49-F238E27FC236}">
              <a16:creationId xmlns:a16="http://schemas.microsoft.com/office/drawing/2014/main" id="{00000000-0008-0000-0100-0000AD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86375" y="685800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68</xdr:col>
      <xdr:colOff>981075</xdr:colOff>
      <xdr:row>2</xdr:row>
      <xdr:rowOff>95250</xdr:rowOff>
    </xdr:from>
    <xdr:to>
      <xdr:col>69</xdr:col>
      <xdr:colOff>314325</xdr:colOff>
      <xdr:row>4</xdr:row>
      <xdr:rowOff>19050</xdr:rowOff>
    </xdr:to>
    <xdr:pic>
      <xdr:nvPicPr>
        <xdr:cNvPr id="7598" name="Picture 22" descr="logoMTL">
          <a:extLst>
            <a:ext uri="{FF2B5EF4-FFF2-40B4-BE49-F238E27FC236}">
              <a16:creationId xmlns:a16="http://schemas.microsoft.com/office/drawing/2014/main" id="{00000000-0008-0000-0100-0000AE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9525" y="685800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75</xdr:col>
      <xdr:colOff>981075</xdr:colOff>
      <xdr:row>2</xdr:row>
      <xdr:rowOff>95250</xdr:rowOff>
    </xdr:from>
    <xdr:to>
      <xdr:col>76</xdr:col>
      <xdr:colOff>266700</xdr:colOff>
      <xdr:row>4</xdr:row>
      <xdr:rowOff>19050</xdr:rowOff>
    </xdr:to>
    <xdr:pic>
      <xdr:nvPicPr>
        <xdr:cNvPr id="7599" name="Picture 23" descr="logoMTL">
          <a:extLst>
            <a:ext uri="{FF2B5EF4-FFF2-40B4-BE49-F238E27FC236}">
              <a16:creationId xmlns:a16="http://schemas.microsoft.com/office/drawing/2014/main" id="{00000000-0008-0000-0100-0000AF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17300" y="685800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82</xdr:col>
      <xdr:colOff>981075</xdr:colOff>
      <xdr:row>2</xdr:row>
      <xdr:rowOff>95250</xdr:rowOff>
    </xdr:from>
    <xdr:to>
      <xdr:col>82</xdr:col>
      <xdr:colOff>1781175</xdr:colOff>
      <xdr:row>4</xdr:row>
      <xdr:rowOff>19050</xdr:rowOff>
    </xdr:to>
    <xdr:pic>
      <xdr:nvPicPr>
        <xdr:cNvPr id="7600" name="Picture 24" descr="logoMTL">
          <a:extLst>
            <a:ext uri="{FF2B5EF4-FFF2-40B4-BE49-F238E27FC236}">
              <a16:creationId xmlns:a16="http://schemas.microsoft.com/office/drawing/2014/main" id="{00000000-0008-0000-0100-0000B0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51850" y="685800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3</xdr:row>
      <xdr:rowOff>0</xdr:rowOff>
    </xdr:from>
    <xdr:ext cx="514350" cy="171450"/>
    <xdr:pic>
      <xdr:nvPicPr>
        <xdr:cNvPr id="3" name="Picture 118" descr="logoMTL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14500" y="752475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3</xdr:row>
      <xdr:rowOff>0</xdr:rowOff>
    </xdr:from>
    <xdr:ext cx="514350" cy="171450"/>
    <xdr:pic>
      <xdr:nvPicPr>
        <xdr:cNvPr id="5" name="Picture 118" descr="logoMTL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9375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0</xdr:colOff>
      <xdr:row>3</xdr:row>
      <xdr:rowOff>0</xdr:rowOff>
    </xdr:from>
    <xdr:ext cx="514350" cy="171450"/>
    <xdr:pic>
      <xdr:nvPicPr>
        <xdr:cNvPr id="4" name="Picture 118" descr="logoMTL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90500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0</xdr:colOff>
      <xdr:row>3</xdr:row>
      <xdr:rowOff>0</xdr:rowOff>
    </xdr:from>
    <xdr:ext cx="514350" cy="171450"/>
    <xdr:pic>
      <xdr:nvPicPr>
        <xdr:cNvPr id="6" name="Picture 118" descr="logoMTL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44125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30</xdr:col>
      <xdr:colOff>0</xdr:colOff>
      <xdr:row>3</xdr:row>
      <xdr:rowOff>0</xdr:rowOff>
    </xdr:from>
    <xdr:ext cx="514350" cy="171450"/>
    <xdr:pic>
      <xdr:nvPicPr>
        <xdr:cNvPr id="8" name="Picture 118" descr="logoMTL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0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37</xdr:col>
      <xdr:colOff>0</xdr:colOff>
      <xdr:row>3</xdr:row>
      <xdr:rowOff>0</xdr:rowOff>
    </xdr:from>
    <xdr:ext cx="514350" cy="171450"/>
    <xdr:pic>
      <xdr:nvPicPr>
        <xdr:cNvPr id="7" name="Picture 118" descr="logoMTL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16375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44</xdr:col>
      <xdr:colOff>0</xdr:colOff>
      <xdr:row>3</xdr:row>
      <xdr:rowOff>0</xdr:rowOff>
    </xdr:from>
    <xdr:ext cx="514350" cy="171450"/>
    <xdr:pic>
      <xdr:nvPicPr>
        <xdr:cNvPr id="9" name="Picture 118" descr="logoMTL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52500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51</xdr:col>
      <xdr:colOff>0</xdr:colOff>
      <xdr:row>3</xdr:row>
      <xdr:rowOff>0</xdr:rowOff>
    </xdr:from>
    <xdr:ext cx="514350" cy="171450"/>
    <xdr:pic>
      <xdr:nvPicPr>
        <xdr:cNvPr id="11" name="Picture 118" descr="logoMTL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91875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58</xdr:col>
      <xdr:colOff>0</xdr:colOff>
      <xdr:row>3</xdr:row>
      <xdr:rowOff>0</xdr:rowOff>
    </xdr:from>
    <xdr:ext cx="514350" cy="171450"/>
    <xdr:pic>
      <xdr:nvPicPr>
        <xdr:cNvPr id="10" name="Picture 118" descr="logoMTL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0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65</xdr:col>
      <xdr:colOff>0</xdr:colOff>
      <xdr:row>3</xdr:row>
      <xdr:rowOff>0</xdr:rowOff>
    </xdr:from>
    <xdr:ext cx="514350" cy="171450"/>
    <xdr:pic>
      <xdr:nvPicPr>
        <xdr:cNvPr id="12" name="Picture 118" descr="logoMTL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35625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72</xdr:col>
      <xdr:colOff>0</xdr:colOff>
      <xdr:row>3</xdr:row>
      <xdr:rowOff>0</xdr:rowOff>
    </xdr:from>
    <xdr:ext cx="514350" cy="171450"/>
    <xdr:pic>
      <xdr:nvPicPr>
        <xdr:cNvPr id="13" name="Picture 118" descr="logoMTL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71750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79</xdr:col>
      <xdr:colOff>0</xdr:colOff>
      <xdr:row>3</xdr:row>
      <xdr:rowOff>0</xdr:rowOff>
    </xdr:from>
    <xdr:ext cx="514350" cy="171450"/>
    <xdr:pic>
      <xdr:nvPicPr>
        <xdr:cNvPr id="14" name="Picture 118" descr="logoMTL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07875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3</xdr:row>
      <xdr:rowOff>0</xdr:rowOff>
    </xdr:from>
    <xdr:ext cx="514350" cy="171450"/>
    <xdr:pic>
      <xdr:nvPicPr>
        <xdr:cNvPr id="2" name="Picture 118" descr="logoMTL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94825" y="752475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3</xdr:row>
      <xdr:rowOff>0</xdr:rowOff>
    </xdr:from>
    <xdr:ext cx="514350" cy="171450"/>
    <xdr:pic>
      <xdr:nvPicPr>
        <xdr:cNvPr id="3" name="Picture 118" descr="logoMTL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6375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0</xdr:colOff>
      <xdr:row>3</xdr:row>
      <xdr:rowOff>0</xdr:rowOff>
    </xdr:from>
    <xdr:ext cx="514350" cy="171450"/>
    <xdr:pic>
      <xdr:nvPicPr>
        <xdr:cNvPr id="4" name="Picture 118" descr="logoMTL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52500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0</xdr:colOff>
      <xdr:row>3</xdr:row>
      <xdr:rowOff>0</xdr:rowOff>
    </xdr:from>
    <xdr:ext cx="514350" cy="171450"/>
    <xdr:pic>
      <xdr:nvPicPr>
        <xdr:cNvPr id="5" name="Picture 118" descr="logoMTL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8625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30</xdr:col>
      <xdr:colOff>0</xdr:colOff>
      <xdr:row>3</xdr:row>
      <xdr:rowOff>0</xdr:rowOff>
    </xdr:from>
    <xdr:ext cx="514350" cy="171450"/>
    <xdr:pic>
      <xdr:nvPicPr>
        <xdr:cNvPr id="6" name="Picture 118" descr="logoMTL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24750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37</xdr:col>
      <xdr:colOff>0</xdr:colOff>
      <xdr:row>3</xdr:row>
      <xdr:rowOff>0</xdr:rowOff>
    </xdr:from>
    <xdr:ext cx="514350" cy="171450"/>
    <xdr:pic>
      <xdr:nvPicPr>
        <xdr:cNvPr id="7" name="Picture 118" descr="logoMTL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60875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44</xdr:col>
      <xdr:colOff>0</xdr:colOff>
      <xdr:row>3</xdr:row>
      <xdr:rowOff>0</xdr:rowOff>
    </xdr:from>
    <xdr:ext cx="514350" cy="171450"/>
    <xdr:pic>
      <xdr:nvPicPr>
        <xdr:cNvPr id="8" name="Picture 118" descr="logoMTL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3071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51</xdr:col>
      <xdr:colOff>0</xdr:colOff>
      <xdr:row>3</xdr:row>
      <xdr:rowOff>0</xdr:rowOff>
    </xdr:from>
    <xdr:ext cx="514350" cy="171450"/>
    <xdr:pic>
      <xdr:nvPicPr>
        <xdr:cNvPr id="9" name="Picture 118" descr="logoMTL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94143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58</xdr:col>
      <xdr:colOff>0</xdr:colOff>
      <xdr:row>3</xdr:row>
      <xdr:rowOff>0</xdr:rowOff>
    </xdr:from>
    <xdr:ext cx="514350" cy="171450"/>
    <xdr:pic>
      <xdr:nvPicPr>
        <xdr:cNvPr id="10" name="Picture 118" descr="logoMTL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55214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65</xdr:col>
      <xdr:colOff>0</xdr:colOff>
      <xdr:row>3</xdr:row>
      <xdr:rowOff>0</xdr:rowOff>
    </xdr:from>
    <xdr:ext cx="514350" cy="171450"/>
    <xdr:pic>
      <xdr:nvPicPr>
        <xdr:cNvPr id="11" name="Picture 118" descr="logoMTL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16286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72</xdr:col>
      <xdr:colOff>0</xdr:colOff>
      <xdr:row>3</xdr:row>
      <xdr:rowOff>0</xdr:rowOff>
    </xdr:from>
    <xdr:ext cx="514350" cy="171450"/>
    <xdr:pic>
      <xdr:nvPicPr>
        <xdr:cNvPr id="12" name="Picture 118" descr="logoMTL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0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79</xdr:col>
      <xdr:colOff>0</xdr:colOff>
      <xdr:row>3</xdr:row>
      <xdr:rowOff>0</xdr:rowOff>
    </xdr:from>
    <xdr:ext cx="514350" cy="171450"/>
    <xdr:pic>
      <xdr:nvPicPr>
        <xdr:cNvPr id="13" name="Picture 118" descr="logoMTL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00429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3</xdr:row>
      <xdr:rowOff>0</xdr:rowOff>
    </xdr:from>
    <xdr:ext cx="514350" cy="171450"/>
    <xdr:pic>
      <xdr:nvPicPr>
        <xdr:cNvPr id="2" name="Picture 118" descr="logoMTL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752475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3</xdr:row>
      <xdr:rowOff>0</xdr:rowOff>
    </xdr:from>
    <xdr:ext cx="514350" cy="171450"/>
    <xdr:pic>
      <xdr:nvPicPr>
        <xdr:cNvPr id="3" name="Picture 118" descr="logoMTL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7714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0</xdr:colOff>
      <xdr:row>3</xdr:row>
      <xdr:rowOff>0</xdr:rowOff>
    </xdr:from>
    <xdr:ext cx="514350" cy="171450"/>
    <xdr:pic>
      <xdr:nvPicPr>
        <xdr:cNvPr id="4" name="Picture 118" descr="logoMTL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8786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0</xdr:colOff>
      <xdr:row>3</xdr:row>
      <xdr:rowOff>0</xdr:rowOff>
    </xdr:from>
    <xdr:ext cx="514350" cy="171450"/>
    <xdr:pic>
      <xdr:nvPicPr>
        <xdr:cNvPr id="5" name="Picture 118" descr="logoMTL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49857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30</xdr:col>
      <xdr:colOff>0</xdr:colOff>
      <xdr:row>3</xdr:row>
      <xdr:rowOff>0</xdr:rowOff>
    </xdr:from>
    <xdr:ext cx="514350" cy="171450"/>
    <xdr:pic>
      <xdr:nvPicPr>
        <xdr:cNvPr id="6" name="Picture 118" descr="logoMTL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0929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37</xdr:col>
      <xdr:colOff>0</xdr:colOff>
      <xdr:row>3</xdr:row>
      <xdr:rowOff>0</xdr:rowOff>
    </xdr:from>
    <xdr:ext cx="514350" cy="171450"/>
    <xdr:pic>
      <xdr:nvPicPr>
        <xdr:cNvPr id="7" name="Picture 118" descr="logoMTL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25143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44</xdr:col>
      <xdr:colOff>0</xdr:colOff>
      <xdr:row>3</xdr:row>
      <xdr:rowOff>0</xdr:rowOff>
    </xdr:from>
    <xdr:ext cx="514350" cy="171450"/>
    <xdr:pic>
      <xdr:nvPicPr>
        <xdr:cNvPr id="8" name="Picture 118" descr="logoMTL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71964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51</xdr:col>
      <xdr:colOff>0</xdr:colOff>
      <xdr:row>3</xdr:row>
      <xdr:rowOff>0</xdr:rowOff>
    </xdr:from>
    <xdr:ext cx="514350" cy="171450"/>
    <xdr:pic>
      <xdr:nvPicPr>
        <xdr:cNvPr id="9" name="Picture 118" descr="logoMTL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33036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58</xdr:col>
      <xdr:colOff>0</xdr:colOff>
      <xdr:row>3</xdr:row>
      <xdr:rowOff>0</xdr:rowOff>
    </xdr:from>
    <xdr:ext cx="514350" cy="171450"/>
    <xdr:pic>
      <xdr:nvPicPr>
        <xdr:cNvPr id="10" name="Picture 118" descr="logoMTL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94107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65</xdr:col>
      <xdr:colOff>0</xdr:colOff>
      <xdr:row>3</xdr:row>
      <xdr:rowOff>0</xdr:rowOff>
    </xdr:from>
    <xdr:ext cx="514350" cy="171450"/>
    <xdr:pic>
      <xdr:nvPicPr>
        <xdr:cNvPr id="12" name="Picture 118" descr="logoMTL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55179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72</xdr:col>
      <xdr:colOff>0</xdr:colOff>
      <xdr:row>3</xdr:row>
      <xdr:rowOff>0</xdr:rowOff>
    </xdr:from>
    <xdr:ext cx="514350" cy="171450"/>
    <xdr:pic>
      <xdr:nvPicPr>
        <xdr:cNvPr id="13" name="Picture 118" descr="logoMTL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29214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79</xdr:col>
      <xdr:colOff>0</xdr:colOff>
      <xdr:row>3</xdr:row>
      <xdr:rowOff>0</xdr:rowOff>
    </xdr:from>
    <xdr:ext cx="514350" cy="171450"/>
    <xdr:pic>
      <xdr:nvPicPr>
        <xdr:cNvPr id="14" name="Picture 118" descr="logoMTL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90286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3</xdr:row>
      <xdr:rowOff>0</xdr:rowOff>
    </xdr:from>
    <xdr:ext cx="514350" cy="171450"/>
    <xdr:pic>
      <xdr:nvPicPr>
        <xdr:cNvPr id="2" name="Picture 118" descr="logoMTL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09275" y="752475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3</xdr:row>
      <xdr:rowOff>0</xdr:rowOff>
    </xdr:from>
    <xdr:ext cx="514350" cy="171450"/>
    <xdr:pic>
      <xdr:nvPicPr>
        <xdr:cNvPr id="3" name="Picture 118" descr="logoMTL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900" y="7493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0</xdr:colOff>
      <xdr:row>3</xdr:row>
      <xdr:rowOff>0</xdr:rowOff>
    </xdr:from>
    <xdr:ext cx="514350" cy="171450"/>
    <xdr:pic>
      <xdr:nvPicPr>
        <xdr:cNvPr id="4" name="Picture 118" descr="logoMTL">
          <a:extLst>
            <a:ext uri="{FF2B5EF4-FFF2-40B4-BE49-F238E27FC236}">
              <a16:creationId xmlns:a16="http://schemas.microsoft.com/office/drawing/2014/main" id="{BC346302-C982-4FE4-8EE7-8BC47C203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0300" y="7493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0</xdr:colOff>
      <xdr:row>3</xdr:row>
      <xdr:rowOff>0</xdr:rowOff>
    </xdr:from>
    <xdr:ext cx="514350" cy="171450"/>
    <xdr:pic>
      <xdr:nvPicPr>
        <xdr:cNvPr id="5" name="Picture 118" descr="logoMTL">
          <a:extLst>
            <a:ext uri="{FF2B5EF4-FFF2-40B4-BE49-F238E27FC236}">
              <a16:creationId xmlns:a16="http://schemas.microsoft.com/office/drawing/2014/main" id="{7F80BFEF-9178-47C4-88A5-4F34813EA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34700" y="7493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30</xdr:col>
      <xdr:colOff>0</xdr:colOff>
      <xdr:row>3</xdr:row>
      <xdr:rowOff>0</xdr:rowOff>
    </xdr:from>
    <xdr:ext cx="514350" cy="171450"/>
    <xdr:pic>
      <xdr:nvPicPr>
        <xdr:cNvPr id="6" name="Picture 118" descr="logoMTL">
          <a:extLst>
            <a:ext uri="{FF2B5EF4-FFF2-40B4-BE49-F238E27FC236}">
              <a16:creationId xmlns:a16="http://schemas.microsoft.com/office/drawing/2014/main" id="{4AC3F287-141D-410F-86D4-4B10B0DE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9100" y="7493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37</xdr:col>
      <xdr:colOff>0</xdr:colOff>
      <xdr:row>3</xdr:row>
      <xdr:rowOff>0</xdr:rowOff>
    </xdr:from>
    <xdr:ext cx="514350" cy="171450"/>
    <xdr:pic>
      <xdr:nvPicPr>
        <xdr:cNvPr id="7" name="Picture 118" descr="logoMTL">
          <a:extLst>
            <a:ext uri="{FF2B5EF4-FFF2-40B4-BE49-F238E27FC236}">
              <a16:creationId xmlns:a16="http://schemas.microsoft.com/office/drawing/2014/main" id="{89B7B249-F0F0-4428-913B-98D670D66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0" y="7493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44</xdr:col>
      <xdr:colOff>0</xdr:colOff>
      <xdr:row>3</xdr:row>
      <xdr:rowOff>0</xdr:rowOff>
    </xdr:from>
    <xdr:ext cx="514350" cy="171450"/>
    <xdr:pic>
      <xdr:nvPicPr>
        <xdr:cNvPr id="8" name="Picture 118" descr="logoMTL">
          <a:extLst>
            <a:ext uri="{FF2B5EF4-FFF2-40B4-BE49-F238E27FC236}">
              <a16:creationId xmlns:a16="http://schemas.microsoft.com/office/drawing/2014/main" id="{3FC76438-F2CB-4516-BB40-12E208E37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47900" y="7493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51</xdr:col>
      <xdr:colOff>0</xdr:colOff>
      <xdr:row>3</xdr:row>
      <xdr:rowOff>0</xdr:rowOff>
    </xdr:from>
    <xdr:ext cx="514350" cy="171450"/>
    <xdr:pic>
      <xdr:nvPicPr>
        <xdr:cNvPr id="9" name="Picture 118" descr="logoMTL">
          <a:extLst>
            <a:ext uri="{FF2B5EF4-FFF2-40B4-BE49-F238E27FC236}">
              <a16:creationId xmlns:a16="http://schemas.microsoft.com/office/drawing/2014/main" id="{0123CEA1-F6BC-4019-8715-AADB5E09E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52300" y="7493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981075</xdr:colOff>
      <xdr:row>2</xdr:row>
      <xdr:rowOff>95250</xdr:rowOff>
    </xdr:from>
    <xdr:to>
      <xdr:col>1</xdr:col>
      <xdr:colOff>1781175</xdr:colOff>
      <xdr:row>4</xdr:row>
      <xdr:rowOff>19050</xdr:rowOff>
    </xdr:to>
    <xdr:pic>
      <xdr:nvPicPr>
        <xdr:cNvPr id="6577" name="Picture 25" descr="logoMTL">
          <a:extLst>
            <a:ext uri="{FF2B5EF4-FFF2-40B4-BE49-F238E27FC236}">
              <a16:creationId xmlns:a16="http://schemas.microsoft.com/office/drawing/2014/main" id="{00000000-0008-0000-0200-0000B1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685800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981075</xdr:colOff>
      <xdr:row>2</xdr:row>
      <xdr:rowOff>95250</xdr:rowOff>
    </xdr:from>
    <xdr:to>
      <xdr:col>9</xdr:col>
      <xdr:colOff>209550</xdr:colOff>
      <xdr:row>4</xdr:row>
      <xdr:rowOff>19050</xdr:rowOff>
    </xdr:to>
    <xdr:pic>
      <xdr:nvPicPr>
        <xdr:cNvPr id="6578" name="Picture 26" descr="logoMTL">
          <a:extLst>
            <a:ext uri="{FF2B5EF4-FFF2-40B4-BE49-F238E27FC236}">
              <a16:creationId xmlns:a16="http://schemas.microsoft.com/office/drawing/2014/main" id="{00000000-0008-0000-0200-0000B2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685800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981075</xdr:colOff>
      <xdr:row>2</xdr:row>
      <xdr:rowOff>95250</xdr:rowOff>
    </xdr:from>
    <xdr:to>
      <xdr:col>16</xdr:col>
      <xdr:colOff>333375</xdr:colOff>
      <xdr:row>4</xdr:row>
      <xdr:rowOff>19050</xdr:rowOff>
    </xdr:to>
    <xdr:pic>
      <xdr:nvPicPr>
        <xdr:cNvPr id="6579" name="Picture 27" descr="logoMTL">
          <a:extLst>
            <a:ext uri="{FF2B5EF4-FFF2-40B4-BE49-F238E27FC236}">
              <a16:creationId xmlns:a16="http://schemas.microsoft.com/office/drawing/2014/main" id="{00000000-0008-0000-0200-0000B3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31450" y="685800"/>
          <a:ext cx="8191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981075</xdr:colOff>
      <xdr:row>2</xdr:row>
      <xdr:rowOff>95250</xdr:rowOff>
    </xdr:from>
    <xdr:to>
      <xdr:col>22</xdr:col>
      <xdr:colOff>1790700</xdr:colOff>
      <xdr:row>4</xdr:row>
      <xdr:rowOff>19050</xdr:rowOff>
    </xdr:to>
    <xdr:pic>
      <xdr:nvPicPr>
        <xdr:cNvPr id="6580" name="Picture 28" descr="logoMTL">
          <a:extLst>
            <a:ext uri="{FF2B5EF4-FFF2-40B4-BE49-F238E27FC236}">
              <a16:creationId xmlns:a16="http://schemas.microsoft.com/office/drawing/2014/main" id="{00000000-0008-0000-0200-0000B4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0" y="685800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981075</xdr:colOff>
      <xdr:row>2</xdr:row>
      <xdr:rowOff>95250</xdr:rowOff>
    </xdr:from>
    <xdr:to>
      <xdr:col>29</xdr:col>
      <xdr:colOff>1790700</xdr:colOff>
      <xdr:row>4</xdr:row>
      <xdr:rowOff>19050</xdr:rowOff>
    </xdr:to>
    <xdr:pic>
      <xdr:nvPicPr>
        <xdr:cNvPr id="6581" name="Picture 29" descr="logoMTL">
          <a:extLst>
            <a:ext uri="{FF2B5EF4-FFF2-40B4-BE49-F238E27FC236}">
              <a16:creationId xmlns:a16="http://schemas.microsoft.com/office/drawing/2014/main" id="{00000000-0008-0000-0200-0000B5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00575" y="685800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981075</xdr:colOff>
      <xdr:row>2</xdr:row>
      <xdr:rowOff>95250</xdr:rowOff>
    </xdr:from>
    <xdr:to>
      <xdr:col>37</xdr:col>
      <xdr:colOff>95250</xdr:colOff>
      <xdr:row>4</xdr:row>
      <xdr:rowOff>19050</xdr:rowOff>
    </xdr:to>
    <xdr:pic>
      <xdr:nvPicPr>
        <xdr:cNvPr id="6582" name="Picture 30" descr="logoMTL">
          <a:extLst>
            <a:ext uri="{FF2B5EF4-FFF2-40B4-BE49-F238E27FC236}">
              <a16:creationId xmlns:a16="http://schemas.microsoft.com/office/drawing/2014/main" id="{00000000-0008-0000-0200-0000B6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49400" y="685800"/>
          <a:ext cx="8191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981075</xdr:colOff>
      <xdr:row>2</xdr:row>
      <xdr:rowOff>95250</xdr:rowOff>
    </xdr:from>
    <xdr:to>
      <xdr:col>43</xdr:col>
      <xdr:colOff>1790700</xdr:colOff>
      <xdr:row>4</xdr:row>
      <xdr:rowOff>19050</xdr:rowOff>
    </xdr:to>
    <xdr:pic>
      <xdr:nvPicPr>
        <xdr:cNvPr id="6583" name="Picture 31" descr="logoMTL">
          <a:extLst>
            <a:ext uri="{FF2B5EF4-FFF2-40B4-BE49-F238E27FC236}">
              <a16:creationId xmlns:a16="http://schemas.microsoft.com/office/drawing/2014/main" id="{00000000-0008-0000-0200-0000B7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79225" y="685800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50</xdr:col>
      <xdr:colOff>981075</xdr:colOff>
      <xdr:row>2</xdr:row>
      <xdr:rowOff>95250</xdr:rowOff>
    </xdr:from>
    <xdr:to>
      <xdr:col>50</xdr:col>
      <xdr:colOff>1790700</xdr:colOff>
      <xdr:row>4</xdr:row>
      <xdr:rowOff>19050</xdr:rowOff>
    </xdr:to>
    <xdr:pic>
      <xdr:nvPicPr>
        <xdr:cNvPr id="6584" name="Picture 32" descr="logoMTL">
          <a:extLst>
            <a:ext uri="{FF2B5EF4-FFF2-40B4-BE49-F238E27FC236}">
              <a16:creationId xmlns:a16="http://schemas.microsoft.com/office/drawing/2014/main" id="{00000000-0008-0000-0200-0000B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28175" y="685800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57</xdr:col>
      <xdr:colOff>981075</xdr:colOff>
      <xdr:row>2</xdr:row>
      <xdr:rowOff>95250</xdr:rowOff>
    </xdr:from>
    <xdr:to>
      <xdr:col>58</xdr:col>
      <xdr:colOff>209550</xdr:colOff>
      <xdr:row>4</xdr:row>
      <xdr:rowOff>19050</xdr:rowOff>
    </xdr:to>
    <xdr:pic>
      <xdr:nvPicPr>
        <xdr:cNvPr id="6585" name="Picture 33" descr="logoMTL">
          <a:extLst>
            <a:ext uri="{FF2B5EF4-FFF2-40B4-BE49-F238E27FC236}">
              <a16:creationId xmlns:a16="http://schemas.microsoft.com/office/drawing/2014/main" id="{00000000-0008-0000-0200-0000B9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67525" y="685800"/>
          <a:ext cx="8191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64</xdr:col>
      <xdr:colOff>981075</xdr:colOff>
      <xdr:row>2</xdr:row>
      <xdr:rowOff>95250</xdr:rowOff>
    </xdr:from>
    <xdr:to>
      <xdr:col>65</xdr:col>
      <xdr:colOff>266700</xdr:colOff>
      <xdr:row>4</xdr:row>
      <xdr:rowOff>19050</xdr:rowOff>
    </xdr:to>
    <xdr:pic>
      <xdr:nvPicPr>
        <xdr:cNvPr id="6586" name="Picture 34" descr="logoMTL">
          <a:extLst>
            <a:ext uri="{FF2B5EF4-FFF2-40B4-BE49-F238E27FC236}">
              <a16:creationId xmlns:a16="http://schemas.microsoft.com/office/drawing/2014/main" id="{00000000-0008-0000-0200-0000BA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68675" y="685800"/>
          <a:ext cx="8191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71</xdr:col>
      <xdr:colOff>981075</xdr:colOff>
      <xdr:row>2</xdr:row>
      <xdr:rowOff>95250</xdr:rowOff>
    </xdr:from>
    <xdr:to>
      <xdr:col>72</xdr:col>
      <xdr:colOff>19050</xdr:colOff>
      <xdr:row>4</xdr:row>
      <xdr:rowOff>19050</xdr:rowOff>
    </xdr:to>
    <xdr:pic>
      <xdr:nvPicPr>
        <xdr:cNvPr id="6587" name="Picture 35" descr="logoMTL">
          <a:extLst>
            <a:ext uri="{FF2B5EF4-FFF2-40B4-BE49-F238E27FC236}">
              <a16:creationId xmlns:a16="http://schemas.microsoft.com/office/drawing/2014/main" id="{00000000-0008-0000-0200-0000BB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84125" y="685800"/>
          <a:ext cx="8382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981075</xdr:colOff>
      <xdr:row>2</xdr:row>
      <xdr:rowOff>95250</xdr:rowOff>
    </xdr:from>
    <xdr:to>
      <xdr:col>79</xdr:col>
      <xdr:colOff>161925</xdr:colOff>
      <xdr:row>4</xdr:row>
      <xdr:rowOff>19050</xdr:rowOff>
    </xdr:to>
    <xdr:pic>
      <xdr:nvPicPr>
        <xdr:cNvPr id="6588" name="Picture 36" descr="logoMTL">
          <a:extLst>
            <a:ext uri="{FF2B5EF4-FFF2-40B4-BE49-F238E27FC236}">
              <a16:creationId xmlns:a16="http://schemas.microsoft.com/office/drawing/2014/main" id="{00000000-0008-0000-0200-0000BC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09175" y="685800"/>
          <a:ext cx="8382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981075</xdr:colOff>
      <xdr:row>2</xdr:row>
      <xdr:rowOff>95250</xdr:rowOff>
    </xdr:from>
    <xdr:to>
      <xdr:col>2</xdr:col>
      <xdr:colOff>190500</xdr:colOff>
      <xdr:row>4</xdr:row>
      <xdr:rowOff>19050</xdr:rowOff>
    </xdr:to>
    <xdr:pic>
      <xdr:nvPicPr>
        <xdr:cNvPr id="5837" name="Picture 37" descr="logoMTL">
          <a:extLst>
            <a:ext uri="{FF2B5EF4-FFF2-40B4-BE49-F238E27FC236}">
              <a16:creationId xmlns:a16="http://schemas.microsoft.com/office/drawing/2014/main" id="{00000000-0008-0000-0300-0000C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981075</xdr:colOff>
      <xdr:row>2</xdr:row>
      <xdr:rowOff>95250</xdr:rowOff>
    </xdr:from>
    <xdr:to>
      <xdr:col>9</xdr:col>
      <xdr:colOff>171450</xdr:colOff>
      <xdr:row>4</xdr:row>
      <xdr:rowOff>19050</xdr:rowOff>
    </xdr:to>
    <xdr:pic>
      <xdr:nvPicPr>
        <xdr:cNvPr id="5838" name="Picture 38" descr="logoMTL">
          <a:extLst>
            <a:ext uri="{FF2B5EF4-FFF2-40B4-BE49-F238E27FC236}">
              <a16:creationId xmlns:a16="http://schemas.microsoft.com/office/drawing/2014/main" id="{00000000-0008-0000-0300-0000C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6300" y="685800"/>
          <a:ext cx="8191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981075</xdr:colOff>
      <xdr:row>2</xdr:row>
      <xdr:rowOff>95250</xdr:rowOff>
    </xdr:from>
    <xdr:to>
      <xdr:col>16</xdr:col>
      <xdr:colOff>266700</xdr:colOff>
      <xdr:row>4</xdr:row>
      <xdr:rowOff>19050</xdr:rowOff>
    </xdr:to>
    <xdr:pic>
      <xdr:nvPicPr>
        <xdr:cNvPr id="5839" name="Picture 39" descr="logoMTL">
          <a:extLst>
            <a:ext uri="{FF2B5EF4-FFF2-40B4-BE49-F238E27FC236}">
              <a16:creationId xmlns:a16="http://schemas.microsoft.com/office/drawing/2014/main" id="{00000000-0008-0000-0300-0000C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26525" y="685800"/>
          <a:ext cx="8191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981075</xdr:colOff>
      <xdr:row>2</xdr:row>
      <xdr:rowOff>95250</xdr:rowOff>
    </xdr:from>
    <xdr:to>
      <xdr:col>22</xdr:col>
      <xdr:colOff>1809750</xdr:colOff>
      <xdr:row>4</xdr:row>
      <xdr:rowOff>19050</xdr:rowOff>
    </xdr:to>
    <xdr:pic>
      <xdr:nvPicPr>
        <xdr:cNvPr id="5840" name="Picture 40" descr="logoMTL">
          <a:extLst>
            <a:ext uri="{FF2B5EF4-FFF2-40B4-BE49-F238E27FC236}">
              <a16:creationId xmlns:a16="http://schemas.microsoft.com/office/drawing/2014/main" id="{00000000-0008-0000-0300-0000D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8965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981075</xdr:colOff>
      <xdr:row>2</xdr:row>
      <xdr:rowOff>95250</xdr:rowOff>
    </xdr:from>
    <xdr:to>
      <xdr:col>29</xdr:col>
      <xdr:colOff>1809750</xdr:colOff>
      <xdr:row>4</xdr:row>
      <xdr:rowOff>19050</xdr:rowOff>
    </xdr:to>
    <xdr:pic>
      <xdr:nvPicPr>
        <xdr:cNvPr id="5841" name="Picture 41" descr="logoMTL">
          <a:extLst>
            <a:ext uri="{FF2B5EF4-FFF2-40B4-BE49-F238E27FC236}">
              <a16:creationId xmlns:a16="http://schemas.microsoft.com/office/drawing/2014/main" id="{00000000-0008-0000-0300-0000D1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6710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981075</xdr:colOff>
      <xdr:row>2</xdr:row>
      <xdr:rowOff>95250</xdr:rowOff>
    </xdr:from>
    <xdr:to>
      <xdr:col>29</xdr:col>
      <xdr:colOff>1809750</xdr:colOff>
      <xdr:row>4</xdr:row>
      <xdr:rowOff>19050</xdr:rowOff>
    </xdr:to>
    <xdr:pic>
      <xdr:nvPicPr>
        <xdr:cNvPr id="5842" name="Picture 42" descr="logoMTL">
          <a:extLst>
            <a:ext uri="{FF2B5EF4-FFF2-40B4-BE49-F238E27FC236}">
              <a16:creationId xmlns:a16="http://schemas.microsoft.com/office/drawing/2014/main" id="{00000000-0008-0000-0300-0000D2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6710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981075</xdr:colOff>
      <xdr:row>2</xdr:row>
      <xdr:rowOff>95250</xdr:rowOff>
    </xdr:from>
    <xdr:to>
      <xdr:col>36</xdr:col>
      <xdr:colOff>1809750</xdr:colOff>
      <xdr:row>4</xdr:row>
      <xdr:rowOff>19050</xdr:rowOff>
    </xdr:to>
    <xdr:pic>
      <xdr:nvPicPr>
        <xdr:cNvPr id="5843" name="Picture 43" descr="logoMTL">
          <a:extLst>
            <a:ext uri="{FF2B5EF4-FFF2-40B4-BE49-F238E27FC236}">
              <a16:creationId xmlns:a16="http://schemas.microsoft.com/office/drawing/2014/main" id="{00000000-0008-0000-0300-0000D3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981075</xdr:colOff>
      <xdr:row>2</xdr:row>
      <xdr:rowOff>95250</xdr:rowOff>
    </xdr:from>
    <xdr:to>
      <xdr:col>36</xdr:col>
      <xdr:colOff>1809750</xdr:colOff>
      <xdr:row>4</xdr:row>
      <xdr:rowOff>19050</xdr:rowOff>
    </xdr:to>
    <xdr:pic>
      <xdr:nvPicPr>
        <xdr:cNvPr id="5844" name="Picture 44" descr="logoMTL">
          <a:extLst>
            <a:ext uri="{FF2B5EF4-FFF2-40B4-BE49-F238E27FC236}">
              <a16:creationId xmlns:a16="http://schemas.microsoft.com/office/drawing/2014/main" id="{00000000-0008-0000-0300-0000D4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981075</xdr:colOff>
      <xdr:row>2</xdr:row>
      <xdr:rowOff>95250</xdr:rowOff>
    </xdr:from>
    <xdr:to>
      <xdr:col>44</xdr:col>
      <xdr:colOff>161925</xdr:colOff>
      <xdr:row>4</xdr:row>
      <xdr:rowOff>19050</xdr:rowOff>
    </xdr:to>
    <xdr:pic>
      <xdr:nvPicPr>
        <xdr:cNvPr id="5845" name="Picture 45" descr="logoMTL">
          <a:extLst>
            <a:ext uri="{FF2B5EF4-FFF2-40B4-BE49-F238E27FC236}">
              <a16:creationId xmlns:a16="http://schemas.microsoft.com/office/drawing/2014/main" id="{00000000-0008-0000-0300-0000D5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0" y="685800"/>
          <a:ext cx="8382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981075</xdr:colOff>
      <xdr:row>2</xdr:row>
      <xdr:rowOff>95250</xdr:rowOff>
    </xdr:from>
    <xdr:to>
      <xdr:col>44</xdr:col>
      <xdr:colOff>161925</xdr:colOff>
      <xdr:row>4</xdr:row>
      <xdr:rowOff>19050</xdr:rowOff>
    </xdr:to>
    <xdr:pic>
      <xdr:nvPicPr>
        <xdr:cNvPr id="5846" name="Picture 46" descr="logoMTL">
          <a:extLst>
            <a:ext uri="{FF2B5EF4-FFF2-40B4-BE49-F238E27FC236}">
              <a16:creationId xmlns:a16="http://schemas.microsoft.com/office/drawing/2014/main" id="{00000000-0008-0000-0300-0000D6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0" y="685800"/>
          <a:ext cx="8382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50</xdr:col>
      <xdr:colOff>981075</xdr:colOff>
      <xdr:row>2</xdr:row>
      <xdr:rowOff>95250</xdr:rowOff>
    </xdr:from>
    <xdr:to>
      <xdr:col>51</xdr:col>
      <xdr:colOff>28575</xdr:colOff>
      <xdr:row>4</xdr:row>
      <xdr:rowOff>19050</xdr:rowOff>
    </xdr:to>
    <xdr:pic>
      <xdr:nvPicPr>
        <xdr:cNvPr id="5847" name="Picture 47" descr="logoMTL">
          <a:extLst>
            <a:ext uri="{FF2B5EF4-FFF2-40B4-BE49-F238E27FC236}">
              <a16:creationId xmlns:a16="http://schemas.microsoft.com/office/drawing/2014/main" id="{00000000-0008-0000-0300-0000D7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6605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50</xdr:col>
      <xdr:colOff>981075</xdr:colOff>
      <xdr:row>2</xdr:row>
      <xdr:rowOff>95250</xdr:rowOff>
    </xdr:from>
    <xdr:to>
      <xdr:col>51</xdr:col>
      <xdr:colOff>28575</xdr:colOff>
      <xdr:row>4</xdr:row>
      <xdr:rowOff>19050</xdr:rowOff>
    </xdr:to>
    <xdr:pic>
      <xdr:nvPicPr>
        <xdr:cNvPr id="5848" name="Picture 48" descr="logoMTL">
          <a:extLst>
            <a:ext uri="{FF2B5EF4-FFF2-40B4-BE49-F238E27FC236}">
              <a16:creationId xmlns:a16="http://schemas.microsoft.com/office/drawing/2014/main" id="{00000000-0008-0000-0300-0000D8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6605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57</xdr:col>
      <xdr:colOff>981075</xdr:colOff>
      <xdr:row>2</xdr:row>
      <xdr:rowOff>95250</xdr:rowOff>
    </xdr:from>
    <xdr:to>
      <xdr:col>58</xdr:col>
      <xdr:colOff>76200</xdr:colOff>
      <xdr:row>4</xdr:row>
      <xdr:rowOff>19050</xdr:rowOff>
    </xdr:to>
    <xdr:pic>
      <xdr:nvPicPr>
        <xdr:cNvPr id="5849" name="Picture 49" descr="logoMTL">
          <a:extLst>
            <a:ext uri="{FF2B5EF4-FFF2-40B4-BE49-F238E27FC236}">
              <a16:creationId xmlns:a16="http://schemas.microsoft.com/office/drawing/2014/main" id="{00000000-0008-0000-0300-0000D9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43550" y="685800"/>
          <a:ext cx="8191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57</xdr:col>
      <xdr:colOff>981075</xdr:colOff>
      <xdr:row>2</xdr:row>
      <xdr:rowOff>95250</xdr:rowOff>
    </xdr:from>
    <xdr:to>
      <xdr:col>58</xdr:col>
      <xdr:colOff>76200</xdr:colOff>
      <xdr:row>4</xdr:row>
      <xdr:rowOff>19050</xdr:rowOff>
    </xdr:to>
    <xdr:pic>
      <xdr:nvPicPr>
        <xdr:cNvPr id="5850" name="Picture 50" descr="logoMTL">
          <a:extLst>
            <a:ext uri="{FF2B5EF4-FFF2-40B4-BE49-F238E27FC236}">
              <a16:creationId xmlns:a16="http://schemas.microsoft.com/office/drawing/2014/main" id="{00000000-0008-0000-0300-0000DA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43550" y="685800"/>
          <a:ext cx="8191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64</xdr:col>
      <xdr:colOff>981075</xdr:colOff>
      <xdr:row>2</xdr:row>
      <xdr:rowOff>95250</xdr:rowOff>
    </xdr:from>
    <xdr:to>
      <xdr:col>64</xdr:col>
      <xdr:colOff>1809750</xdr:colOff>
      <xdr:row>4</xdr:row>
      <xdr:rowOff>19050</xdr:rowOff>
    </xdr:to>
    <xdr:pic>
      <xdr:nvPicPr>
        <xdr:cNvPr id="5851" name="Picture 51" descr="logoMTL">
          <a:extLst>
            <a:ext uri="{FF2B5EF4-FFF2-40B4-BE49-F238E27FC236}">
              <a16:creationId xmlns:a16="http://schemas.microsoft.com/office/drawing/2014/main" id="{00000000-0008-0000-0300-0000DB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5425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64</xdr:col>
      <xdr:colOff>981075</xdr:colOff>
      <xdr:row>2</xdr:row>
      <xdr:rowOff>95250</xdr:rowOff>
    </xdr:from>
    <xdr:to>
      <xdr:col>64</xdr:col>
      <xdr:colOff>1809750</xdr:colOff>
      <xdr:row>4</xdr:row>
      <xdr:rowOff>19050</xdr:rowOff>
    </xdr:to>
    <xdr:pic>
      <xdr:nvPicPr>
        <xdr:cNvPr id="5852" name="Picture 52" descr="logoMTL">
          <a:extLst>
            <a:ext uri="{FF2B5EF4-FFF2-40B4-BE49-F238E27FC236}">
              <a16:creationId xmlns:a16="http://schemas.microsoft.com/office/drawing/2014/main" id="{00000000-0008-0000-0300-0000DC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5425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71</xdr:col>
      <xdr:colOff>981075</xdr:colOff>
      <xdr:row>2</xdr:row>
      <xdr:rowOff>95250</xdr:rowOff>
    </xdr:from>
    <xdr:to>
      <xdr:col>71</xdr:col>
      <xdr:colOff>1809750</xdr:colOff>
      <xdr:row>4</xdr:row>
      <xdr:rowOff>19050</xdr:rowOff>
    </xdr:to>
    <xdr:pic>
      <xdr:nvPicPr>
        <xdr:cNvPr id="5853" name="Picture 53" descr="logoMTL">
          <a:extLst>
            <a:ext uri="{FF2B5EF4-FFF2-40B4-BE49-F238E27FC236}">
              <a16:creationId xmlns:a16="http://schemas.microsoft.com/office/drawing/2014/main" id="{00000000-0008-0000-0300-0000DD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6980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71</xdr:col>
      <xdr:colOff>981075</xdr:colOff>
      <xdr:row>2</xdr:row>
      <xdr:rowOff>95250</xdr:rowOff>
    </xdr:from>
    <xdr:to>
      <xdr:col>71</xdr:col>
      <xdr:colOff>1809750</xdr:colOff>
      <xdr:row>4</xdr:row>
      <xdr:rowOff>19050</xdr:rowOff>
    </xdr:to>
    <xdr:pic>
      <xdr:nvPicPr>
        <xdr:cNvPr id="5854" name="Picture 54" descr="logoMTL">
          <a:extLst>
            <a:ext uri="{FF2B5EF4-FFF2-40B4-BE49-F238E27FC236}">
              <a16:creationId xmlns:a16="http://schemas.microsoft.com/office/drawing/2014/main" id="{00000000-0008-0000-0300-0000DE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6980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981075</xdr:colOff>
      <xdr:row>2</xdr:row>
      <xdr:rowOff>95250</xdr:rowOff>
    </xdr:from>
    <xdr:to>
      <xdr:col>78</xdr:col>
      <xdr:colOff>1809750</xdr:colOff>
      <xdr:row>4</xdr:row>
      <xdr:rowOff>19050</xdr:rowOff>
    </xdr:to>
    <xdr:pic>
      <xdr:nvPicPr>
        <xdr:cNvPr id="5855" name="Picture 55" descr="logoMTL">
          <a:extLst>
            <a:ext uri="{FF2B5EF4-FFF2-40B4-BE49-F238E27FC236}">
              <a16:creationId xmlns:a16="http://schemas.microsoft.com/office/drawing/2014/main" id="{00000000-0008-0000-0300-0000DF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6630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981075</xdr:colOff>
      <xdr:row>2</xdr:row>
      <xdr:rowOff>95250</xdr:rowOff>
    </xdr:from>
    <xdr:to>
      <xdr:col>78</xdr:col>
      <xdr:colOff>1809750</xdr:colOff>
      <xdr:row>4</xdr:row>
      <xdr:rowOff>19050</xdr:rowOff>
    </xdr:to>
    <xdr:pic>
      <xdr:nvPicPr>
        <xdr:cNvPr id="5856" name="Picture 56" descr="logoMTL">
          <a:extLst>
            <a:ext uri="{FF2B5EF4-FFF2-40B4-BE49-F238E27FC236}">
              <a16:creationId xmlns:a16="http://schemas.microsoft.com/office/drawing/2014/main" id="{00000000-0008-0000-0300-0000E01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6630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981075</xdr:colOff>
      <xdr:row>2</xdr:row>
      <xdr:rowOff>95250</xdr:rowOff>
    </xdr:from>
    <xdr:to>
      <xdr:col>2</xdr:col>
      <xdr:colOff>28575</xdr:colOff>
      <xdr:row>4</xdr:row>
      <xdr:rowOff>19050</xdr:rowOff>
    </xdr:to>
    <xdr:pic>
      <xdr:nvPicPr>
        <xdr:cNvPr id="3941" name="Picture 57" descr="logoMTL">
          <a:extLst>
            <a:ext uri="{FF2B5EF4-FFF2-40B4-BE49-F238E27FC236}">
              <a16:creationId xmlns:a16="http://schemas.microsoft.com/office/drawing/2014/main" id="{00000000-0008-0000-0400-00006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981075</xdr:colOff>
      <xdr:row>2</xdr:row>
      <xdr:rowOff>95250</xdr:rowOff>
    </xdr:from>
    <xdr:to>
      <xdr:col>2</xdr:col>
      <xdr:colOff>28575</xdr:colOff>
      <xdr:row>4</xdr:row>
      <xdr:rowOff>19050</xdr:rowOff>
    </xdr:to>
    <xdr:pic>
      <xdr:nvPicPr>
        <xdr:cNvPr id="3942" name="Picture 58" descr="logoMTL">
          <a:extLst>
            <a:ext uri="{FF2B5EF4-FFF2-40B4-BE49-F238E27FC236}">
              <a16:creationId xmlns:a16="http://schemas.microsoft.com/office/drawing/2014/main" id="{00000000-0008-0000-0400-00006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981075</xdr:colOff>
      <xdr:row>2</xdr:row>
      <xdr:rowOff>95250</xdr:rowOff>
    </xdr:from>
    <xdr:to>
      <xdr:col>9</xdr:col>
      <xdr:colOff>123825</xdr:colOff>
      <xdr:row>4</xdr:row>
      <xdr:rowOff>19050</xdr:rowOff>
    </xdr:to>
    <xdr:pic>
      <xdr:nvPicPr>
        <xdr:cNvPr id="3943" name="Picture 59" descr="logoMTL">
          <a:extLst>
            <a:ext uri="{FF2B5EF4-FFF2-40B4-BE49-F238E27FC236}">
              <a16:creationId xmlns:a16="http://schemas.microsoft.com/office/drawing/2014/main" id="{00000000-0008-0000-0400-00006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981075</xdr:colOff>
      <xdr:row>2</xdr:row>
      <xdr:rowOff>95250</xdr:rowOff>
    </xdr:from>
    <xdr:to>
      <xdr:col>9</xdr:col>
      <xdr:colOff>123825</xdr:colOff>
      <xdr:row>4</xdr:row>
      <xdr:rowOff>19050</xdr:rowOff>
    </xdr:to>
    <xdr:pic>
      <xdr:nvPicPr>
        <xdr:cNvPr id="3944" name="Picture 60" descr="logoMTL">
          <a:extLst>
            <a:ext uri="{FF2B5EF4-FFF2-40B4-BE49-F238E27FC236}">
              <a16:creationId xmlns:a16="http://schemas.microsoft.com/office/drawing/2014/main" id="{00000000-0008-0000-0400-00006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981075</xdr:colOff>
      <xdr:row>2</xdr:row>
      <xdr:rowOff>95250</xdr:rowOff>
    </xdr:from>
    <xdr:to>
      <xdr:col>15</xdr:col>
      <xdr:colOff>1809750</xdr:colOff>
      <xdr:row>4</xdr:row>
      <xdr:rowOff>19050</xdr:rowOff>
    </xdr:to>
    <xdr:pic>
      <xdr:nvPicPr>
        <xdr:cNvPr id="3945" name="Picture 61" descr="logoMTL">
          <a:extLst>
            <a:ext uri="{FF2B5EF4-FFF2-40B4-BE49-F238E27FC236}">
              <a16:creationId xmlns:a16="http://schemas.microsoft.com/office/drawing/2014/main" id="{00000000-0008-0000-0400-00006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9820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981075</xdr:colOff>
      <xdr:row>2</xdr:row>
      <xdr:rowOff>95250</xdr:rowOff>
    </xdr:from>
    <xdr:to>
      <xdr:col>15</xdr:col>
      <xdr:colOff>1809750</xdr:colOff>
      <xdr:row>4</xdr:row>
      <xdr:rowOff>19050</xdr:rowOff>
    </xdr:to>
    <xdr:pic>
      <xdr:nvPicPr>
        <xdr:cNvPr id="3946" name="Picture 62" descr="logoMTL">
          <a:extLst>
            <a:ext uri="{FF2B5EF4-FFF2-40B4-BE49-F238E27FC236}">
              <a16:creationId xmlns:a16="http://schemas.microsoft.com/office/drawing/2014/main" id="{00000000-0008-0000-0400-00006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9820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981075</xdr:colOff>
      <xdr:row>2</xdr:row>
      <xdr:rowOff>95250</xdr:rowOff>
    </xdr:from>
    <xdr:to>
      <xdr:col>22</xdr:col>
      <xdr:colOff>1809750</xdr:colOff>
      <xdr:row>4</xdr:row>
      <xdr:rowOff>19050</xdr:rowOff>
    </xdr:to>
    <xdr:pic>
      <xdr:nvPicPr>
        <xdr:cNvPr id="3947" name="Picture 63" descr="logoMTL">
          <a:extLst>
            <a:ext uri="{FF2B5EF4-FFF2-40B4-BE49-F238E27FC236}">
              <a16:creationId xmlns:a16="http://schemas.microsoft.com/office/drawing/2014/main" id="{00000000-0008-0000-0400-00006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0435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981075</xdr:colOff>
      <xdr:row>2</xdr:row>
      <xdr:rowOff>95250</xdr:rowOff>
    </xdr:from>
    <xdr:to>
      <xdr:col>22</xdr:col>
      <xdr:colOff>1809750</xdr:colOff>
      <xdr:row>4</xdr:row>
      <xdr:rowOff>19050</xdr:rowOff>
    </xdr:to>
    <xdr:pic>
      <xdr:nvPicPr>
        <xdr:cNvPr id="3948" name="Picture 64" descr="logoMTL">
          <a:extLst>
            <a:ext uri="{FF2B5EF4-FFF2-40B4-BE49-F238E27FC236}">
              <a16:creationId xmlns:a16="http://schemas.microsoft.com/office/drawing/2014/main" id="{00000000-0008-0000-0400-00006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0435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981075</xdr:colOff>
      <xdr:row>2</xdr:row>
      <xdr:rowOff>95250</xdr:rowOff>
    </xdr:from>
    <xdr:to>
      <xdr:col>29</xdr:col>
      <xdr:colOff>1809750</xdr:colOff>
      <xdr:row>4</xdr:row>
      <xdr:rowOff>19050</xdr:rowOff>
    </xdr:to>
    <xdr:pic>
      <xdr:nvPicPr>
        <xdr:cNvPr id="3949" name="Picture 65" descr="logoMTL">
          <a:extLst>
            <a:ext uri="{FF2B5EF4-FFF2-40B4-BE49-F238E27FC236}">
              <a16:creationId xmlns:a16="http://schemas.microsoft.com/office/drawing/2014/main" id="{00000000-0008-0000-0400-00006D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981075</xdr:colOff>
      <xdr:row>2</xdr:row>
      <xdr:rowOff>95250</xdr:rowOff>
    </xdr:from>
    <xdr:to>
      <xdr:col>29</xdr:col>
      <xdr:colOff>1809750</xdr:colOff>
      <xdr:row>4</xdr:row>
      <xdr:rowOff>19050</xdr:rowOff>
    </xdr:to>
    <xdr:pic>
      <xdr:nvPicPr>
        <xdr:cNvPr id="3950" name="Picture 66" descr="logoMTL">
          <a:extLst>
            <a:ext uri="{FF2B5EF4-FFF2-40B4-BE49-F238E27FC236}">
              <a16:creationId xmlns:a16="http://schemas.microsoft.com/office/drawing/2014/main" id="{00000000-0008-0000-0400-00006E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981075</xdr:colOff>
      <xdr:row>2</xdr:row>
      <xdr:rowOff>95250</xdr:rowOff>
    </xdr:from>
    <xdr:to>
      <xdr:col>36</xdr:col>
      <xdr:colOff>1809750</xdr:colOff>
      <xdr:row>4</xdr:row>
      <xdr:rowOff>19050</xdr:rowOff>
    </xdr:to>
    <xdr:pic>
      <xdr:nvPicPr>
        <xdr:cNvPr id="3951" name="Picture 67" descr="logoMTL">
          <a:extLst>
            <a:ext uri="{FF2B5EF4-FFF2-40B4-BE49-F238E27FC236}">
              <a16:creationId xmlns:a16="http://schemas.microsoft.com/office/drawing/2014/main" id="{00000000-0008-0000-0400-00006F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981075</xdr:colOff>
      <xdr:row>2</xdr:row>
      <xdr:rowOff>95250</xdr:rowOff>
    </xdr:from>
    <xdr:to>
      <xdr:col>36</xdr:col>
      <xdr:colOff>1809750</xdr:colOff>
      <xdr:row>4</xdr:row>
      <xdr:rowOff>19050</xdr:rowOff>
    </xdr:to>
    <xdr:pic>
      <xdr:nvPicPr>
        <xdr:cNvPr id="3952" name="Picture 68" descr="logoMTL">
          <a:extLst>
            <a:ext uri="{FF2B5EF4-FFF2-40B4-BE49-F238E27FC236}">
              <a16:creationId xmlns:a16="http://schemas.microsoft.com/office/drawing/2014/main" id="{00000000-0008-0000-0400-000070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981075</xdr:colOff>
      <xdr:row>2</xdr:row>
      <xdr:rowOff>95250</xdr:rowOff>
    </xdr:from>
    <xdr:to>
      <xdr:col>43</xdr:col>
      <xdr:colOff>1809750</xdr:colOff>
      <xdr:row>4</xdr:row>
      <xdr:rowOff>19050</xdr:rowOff>
    </xdr:to>
    <xdr:pic>
      <xdr:nvPicPr>
        <xdr:cNvPr id="3953" name="Picture 69" descr="logoMTL">
          <a:extLst>
            <a:ext uri="{FF2B5EF4-FFF2-40B4-BE49-F238E27FC236}">
              <a16:creationId xmlns:a16="http://schemas.microsoft.com/office/drawing/2014/main" id="{00000000-0008-0000-0400-00007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9415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981075</xdr:colOff>
      <xdr:row>2</xdr:row>
      <xdr:rowOff>95250</xdr:rowOff>
    </xdr:from>
    <xdr:to>
      <xdr:col>43</xdr:col>
      <xdr:colOff>1809750</xdr:colOff>
      <xdr:row>4</xdr:row>
      <xdr:rowOff>19050</xdr:rowOff>
    </xdr:to>
    <xdr:pic>
      <xdr:nvPicPr>
        <xdr:cNvPr id="3954" name="Picture 70" descr="logoMTL">
          <a:extLst>
            <a:ext uri="{FF2B5EF4-FFF2-40B4-BE49-F238E27FC236}">
              <a16:creationId xmlns:a16="http://schemas.microsoft.com/office/drawing/2014/main" id="{00000000-0008-0000-0400-00007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9415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50</xdr:col>
      <xdr:colOff>981075</xdr:colOff>
      <xdr:row>2</xdr:row>
      <xdr:rowOff>95250</xdr:rowOff>
    </xdr:from>
    <xdr:to>
      <xdr:col>51</xdr:col>
      <xdr:colOff>28575</xdr:colOff>
      <xdr:row>4</xdr:row>
      <xdr:rowOff>19050</xdr:rowOff>
    </xdr:to>
    <xdr:pic>
      <xdr:nvPicPr>
        <xdr:cNvPr id="3955" name="Picture 71" descr="logoMTL">
          <a:extLst>
            <a:ext uri="{FF2B5EF4-FFF2-40B4-BE49-F238E27FC236}">
              <a16:creationId xmlns:a16="http://schemas.microsoft.com/office/drawing/2014/main" id="{00000000-0008-0000-0400-00007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47925" y="685800"/>
          <a:ext cx="8191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50</xdr:col>
      <xdr:colOff>981075</xdr:colOff>
      <xdr:row>2</xdr:row>
      <xdr:rowOff>95250</xdr:rowOff>
    </xdr:from>
    <xdr:to>
      <xdr:col>51</xdr:col>
      <xdr:colOff>28575</xdr:colOff>
      <xdr:row>4</xdr:row>
      <xdr:rowOff>19050</xdr:rowOff>
    </xdr:to>
    <xdr:pic>
      <xdr:nvPicPr>
        <xdr:cNvPr id="3956" name="Picture 72" descr="logoMTL">
          <a:extLst>
            <a:ext uri="{FF2B5EF4-FFF2-40B4-BE49-F238E27FC236}">
              <a16:creationId xmlns:a16="http://schemas.microsoft.com/office/drawing/2014/main" id="{00000000-0008-0000-0400-000074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47925" y="685800"/>
          <a:ext cx="8191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57</xdr:col>
      <xdr:colOff>981075</xdr:colOff>
      <xdr:row>2</xdr:row>
      <xdr:rowOff>95250</xdr:rowOff>
    </xdr:from>
    <xdr:to>
      <xdr:col>57</xdr:col>
      <xdr:colOff>1809750</xdr:colOff>
      <xdr:row>4</xdr:row>
      <xdr:rowOff>19050</xdr:rowOff>
    </xdr:to>
    <xdr:pic>
      <xdr:nvPicPr>
        <xdr:cNvPr id="3957" name="Picture 73" descr="logoMTL">
          <a:extLst>
            <a:ext uri="{FF2B5EF4-FFF2-40B4-BE49-F238E27FC236}">
              <a16:creationId xmlns:a16="http://schemas.microsoft.com/office/drawing/2014/main" id="{00000000-0008-0000-0400-00007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68225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57</xdr:col>
      <xdr:colOff>981075</xdr:colOff>
      <xdr:row>2</xdr:row>
      <xdr:rowOff>95250</xdr:rowOff>
    </xdr:from>
    <xdr:to>
      <xdr:col>57</xdr:col>
      <xdr:colOff>1809750</xdr:colOff>
      <xdr:row>4</xdr:row>
      <xdr:rowOff>19050</xdr:rowOff>
    </xdr:to>
    <xdr:pic>
      <xdr:nvPicPr>
        <xdr:cNvPr id="3958" name="Picture 74" descr="logoMTL">
          <a:extLst>
            <a:ext uri="{FF2B5EF4-FFF2-40B4-BE49-F238E27FC236}">
              <a16:creationId xmlns:a16="http://schemas.microsoft.com/office/drawing/2014/main" id="{00000000-0008-0000-0400-00007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68225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64</xdr:col>
      <xdr:colOff>981075</xdr:colOff>
      <xdr:row>2</xdr:row>
      <xdr:rowOff>95250</xdr:rowOff>
    </xdr:from>
    <xdr:to>
      <xdr:col>65</xdr:col>
      <xdr:colOff>19050</xdr:colOff>
      <xdr:row>4</xdr:row>
      <xdr:rowOff>19050</xdr:rowOff>
    </xdr:to>
    <xdr:pic>
      <xdr:nvPicPr>
        <xdr:cNvPr id="3959" name="Picture 75" descr="logoMTL">
          <a:extLst>
            <a:ext uri="{FF2B5EF4-FFF2-40B4-BE49-F238E27FC236}">
              <a16:creationId xmlns:a16="http://schemas.microsoft.com/office/drawing/2014/main" id="{00000000-0008-0000-0400-00007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3425" y="685800"/>
          <a:ext cx="8382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64</xdr:col>
      <xdr:colOff>981075</xdr:colOff>
      <xdr:row>2</xdr:row>
      <xdr:rowOff>95250</xdr:rowOff>
    </xdr:from>
    <xdr:to>
      <xdr:col>65</xdr:col>
      <xdr:colOff>19050</xdr:colOff>
      <xdr:row>4</xdr:row>
      <xdr:rowOff>19050</xdr:rowOff>
    </xdr:to>
    <xdr:pic>
      <xdr:nvPicPr>
        <xdr:cNvPr id="3960" name="Picture 76" descr="logoMTL">
          <a:extLst>
            <a:ext uri="{FF2B5EF4-FFF2-40B4-BE49-F238E27FC236}">
              <a16:creationId xmlns:a16="http://schemas.microsoft.com/office/drawing/2014/main" id="{00000000-0008-0000-0400-000078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3425" y="685800"/>
          <a:ext cx="8382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71</xdr:col>
      <xdr:colOff>981075</xdr:colOff>
      <xdr:row>2</xdr:row>
      <xdr:rowOff>95250</xdr:rowOff>
    </xdr:from>
    <xdr:to>
      <xdr:col>71</xdr:col>
      <xdr:colOff>1809750</xdr:colOff>
      <xdr:row>4</xdr:row>
      <xdr:rowOff>19050</xdr:rowOff>
    </xdr:to>
    <xdr:pic>
      <xdr:nvPicPr>
        <xdr:cNvPr id="3961" name="Picture 77" descr="logoMTL">
          <a:extLst>
            <a:ext uri="{FF2B5EF4-FFF2-40B4-BE49-F238E27FC236}">
              <a16:creationId xmlns:a16="http://schemas.microsoft.com/office/drawing/2014/main" id="{00000000-0008-0000-0400-000079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1380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71</xdr:col>
      <xdr:colOff>981075</xdr:colOff>
      <xdr:row>2</xdr:row>
      <xdr:rowOff>95250</xdr:rowOff>
    </xdr:from>
    <xdr:to>
      <xdr:col>71</xdr:col>
      <xdr:colOff>1809750</xdr:colOff>
      <xdr:row>4</xdr:row>
      <xdr:rowOff>19050</xdr:rowOff>
    </xdr:to>
    <xdr:pic>
      <xdr:nvPicPr>
        <xdr:cNvPr id="3962" name="Picture 78" descr="logoMTL">
          <a:extLst>
            <a:ext uri="{FF2B5EF4-FFF2-40B4-BE49-F238E27FC236}">
              <a16:creationId xmlns:a16="http://schemas.microsoft.com/office/drawing/2014/main" id="{00000000-0008-0000-0400-00007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1380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981075</xdr:colOff>
      <xdr:row>2</xdr:row>
      <xdr:rowOff>95250</xdr:rowOff>
    </xdr:from>
    <xdr:to>
      <xdr:col>78</xdr:col>
      <xdr:colOff>1809750</xdr:colOff>
      <xdr:row>4</xdr:row>
      <xdr:rowOff>19050</xdr:rowOff>
    </xdr:to>
    <xdr:pic>
      <xdr:nvPicPr>
        <xdr:cNvPr id="3963" name="Picture 79" descr="logoMTL">
          <a:extLst>
            <a:ext uri="{FF2B5EF4-FFF2-40B4-BE49-F238E27FC236}">
              <a16:creationId xmlns:a16="http://schemas.microsoft.com/office/drawing/2014/main" id="{00000000-0008-0000-0400-00007B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5325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981075</xdr:colOff>
      <xdr:row>2</xdr:row>
      <xdr:rowOff>95250</xdr:rowOff>
    </xdr:from>
    <xdr:to>
      <xdr:col>78</xdr:col>
      <xdr:colOff>1809750</xdr:colOff>
      <xdr:row>4</xdr:row>
      <xdr:rowOff>19050</xdr:rowOff>
    </xdr:to>
    <xdr:pic>
      <xdr:nvPicPr>
        <xdr:cNvPr id="3964" name="Picture 80" descr="logoMTL">
          <a:extLst>
            <a:ext uri="{FF2B5EF4-FFF2-40B4-BE49-F238E27FC236}">
              <a16:creationId xmlns:a16="http://schemas.microsoft.com/office/drawing/2014/main" id="{00000000-0008-0000-0400-00007C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5325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981075</xdr:colOff>
      <xdr:row>2</xdr:row>
      <xdr:rowOff>95250</xdr:rowOff>
    </xdr:from>
    <xdr:to>
      <xdr:col>1</xdr:col>
      <xdr:colOff>1809750</xdr:colOff>
      <xdr:row>4</xdr:row>
      <xdr:rowOff>19050</xdr:rowOff>
    </xdr:to>
    <xdr:pic>
      <xdr:nvPicPr>
        <xdr:cNvPr id="2917" name="Picture 81" descr="logoMTL">
          <a:extLst>
            <a:ext uri="{FF2B5EF4-FFF2-40B4-BE49-F238E27FC236}">
              <a16:creationId xmlns:a16="http://schemas.microsoft.com/office/drawing/2014/main" id="{00000000-0008-0000-0500-00006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981075</xdr:colOff>
      <xdr:row>2</xdr:row>
      <xdr:rowOff>95250</xdr:rowOff>
    </xdr:from>
    <xdr:to>
      <xdr:col>1</xdr:col>
      <xdr:colOff>1809750</xdr:colOff>
      <xdr:row>4</xdr:row>
      <xdr:rowOff>19050</xdr:rowOff>
    </xdr:to>
    <xdr:pic>
      <xdr:nvPicPr>
        <xdr:cNvPr id="2918" name="Picture 82" descr="logoMTL">
          <a:extLst>
            <a:ext uri="{FF2B5EF4-FFF2-40B4-BE49-F238E27FC236}">
              <a16:creationId xmlns:a16="http://schemas.microsoft.com/office/drawing/2014/main" id="{00000000-0008-0000-0500-00006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981075</xdr:colOff>
      <xdr:row>2</xdr:row>
      <xdr:rowOff>95250</xdr:rowOff>
    </xdr:from>
    <xdr:to>
      <xdr:col>9</xdr:col>
      <xdr:colOff>76200</xdr:colOff>
      <xdr:row>4</xdr:row>
      <xdr:rowOff>19050</xdr:rowOff>
    </xdr:to>
    <xdr:pic>
      <xdr:nvPicPr>
        <xdr:cNvPr id="2919" name="Picture 83" descr="logoMTL">
          <a:extLst>
            <a:ext uri="{FF2B5EF4-FFF2-40B4-BE49-F238E27FC236}">
              <a16:creationId xmlns:a16="http://schemas.microsoft.com/office/drawing/2014/main" id="{00000000-0008-0000-0500-00006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981075</xdr:colOff>
      <xdr:row>2</xdr:row>
      <xdr:rowOff>95250</xdr:rowOff>
    </xdr:from>
    <xdr:to>
      <xdr:col>9</xdr:col>
      <xdr:colOff>76200</xdr:colOff>
      <xdr:row>4</xdr:row>
      <xdr:rowOff>19050</xdr:rowOff>
    </xdr:to>
    <xdr:pic>
      <xdr:nvPicPr>
        <xdr:cNvPr id="2920" name="Picture 84" descr="logoMTL">
          <a:extLst>
            <a:ext uri="{FF2B5EF4-FFF2-40B4-BE49-F238E27FC236}">
              <a16:creationId xmlns:a16="http://schemas.microsoft.com/office/drawing/2014/main" id="{00000000-0008-0000-0500-00006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981075</xdr:colOff>
      <xdr:row>2</xdr:row>
      <xdr:rowOff>95250</xdr:rowOff>
    </xdr:from>
    <xdr:to>
      <xdr:col>16</xdr:col>
      <xdr:colOff>209550</xdr:colOff>
      <xdr:row>4</xdr:row>
      <xdr:rowOff>19050</xdr:rowOff>
    </xdr:to>
    <xdr:pic>
      <xdr:nvPicPr>
        <xdr:cNvPr id="2921" name="Picture 85" descr="logoMTL">
          <a:extLst>
            <a:ext uri="{FF2B5EF4-FFF2-40B4-BE49-F238E27FC236}">
              <a16:creationId xmlns:a16="http://schemas.microsoft.com/office/drawing/2014/main" id="{00000000-0008-0000-0500-00006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0300" y="685800"/>
          <a:ext cx="8382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981075</xdr:colOff>
      <xdr:row>2</xdr:row>
      <xdr:rowOff>95250</xdr:rowOff>
    </xdr:from>
    <xdr:to>
      <xdr:col>16</xdr:col>
      <xdr:colOff>209550</xdr:colOff>
      <xdr:row>4</xdr:row>
      <xdr:rowOff>19050</xdr:rowOff>
    </xdr:to>
    <xdr:pic>
      <xdr:nvPicPr>
        <xdr:cNvPr id="2922" name="Picture 86" descr="logoMTL">
          <a:extLst>
            <a:ext uri="{FF2B5EF4-FFF2-40B4-BE49-F238E27FC236}">
              <a16:creationId xmlns:a16="http://schemas.microsoft.com/office/drawing/2014/main" id="{00000000-0008-0000-0500-00006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0300" y="685800"/>
          <a:ext cx="8382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981075</xdr:colOff>
      <xdr:row>2</xdr:row>
      <xdr:rowOff>95250</xdr:rowOff>
    </xdr:from>
    <xdr:to>
      <xdr:col>23</xdr:col>
      <xdr:colOff>123825</xdr:colOff>
      <xdr:row>4</xdr:row>
      <xdr:rowOff>19050</xdr:rowOff>
    </xdr:to>
    <xdr:pic>
      <xdr:nvPicPr>
        <xdr:cNvPr id="2923" name="Picture 87" descr="logoMTL">
          <a:extLst>
            <a:ext uri="{FF2B5EF4-FFF2-40B4-BE49-F238E27FC236}">
              <a16:creationId xmlns:a16="http://schemas.microsoft.com/office/drawing/2014/main" id="{00000000-0008-0000-0500-00006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290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981075</xdr:colOff>
      <xdr:row>2</xdr:row>
      <xdr:rowOff>95250</xdr:rowOff>
    </xdr:from>
    <xdr:to>
      <xdr:col>23</xdr:col>
      <xdr:colOff>123825</xdr:colOff>
      <xdr:row>4</xdr:row>
      <xdr:rowOff>19050</xdr:rowOff>
    </xdr:to>
    <xdr:pic>
      <xdr:nvPicPr>
        <xdr:cNvPr id="2924" name="Picture 88" descr="logoMTL">
          <a:extLst>
            <a:ext uri="{FF2B5EF4-FFF2-40B4-BE49-F238E27FC236}">
              <a16:creationId xmlns:a16="http://schemas.microsoft.com/office/drawing/2014/main" id="{00000000-0008-0000-0500-00006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290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981075</xdr:colOff>
      <xdr:row>2</xdr:row>
      <xdr:rowOff>95250</xdr:rowOff>
    </xdr:from>
    <xdr:to>
      <xdr:col>30</xdr:col>
      <xdr:colOff>123825</xdr:colOff>
      <xdr:row>4</xdr:row>
      <xdr:rowOff>19050</xdr:rowOff>
    </xdr:to>
    <xdr:pic>
      <xdr:nvPicPr>
        <xdr:cNvPr id="2925" name="Picture 89" descr="logoMTL">
          <a:extLst>
            <a:ext uri="{FF2B5EF4-FFF2-40B4-BE49-F238E27FC236}">
              <a16:creationId xmlns:a16="http://schemas.microsoft.com/office/drawing/2014/main" id="{00000000-0008-0000-0500-00006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3895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981075</xdr:colOff>
      <xdr:row>2</xdr:row>
      <xdr:rowOff>95250</xdr:rowOff>
    </xdr:from>
    <xdr:to>
      <xdr:col>30</xdr:col>
      <xdr:colOff>123825</xdr:colOff>
      <xdr:row>4</xdr:row>
      <xdr:rowOff>19050</xdr:rowOff>
    </xdr:to>
    <xdr:pic>
      <xdr:nvPicPr>
        <xdr:cNvPr id="2926" name="Picture 90" descr="logoMTL">
          <a:extLst>
            <a:ext uri="{FF2B5EF4-FFF2-40B4-BE49-F238E27FC236}">
              <a16:creationId xmlns:a16="http://schemas.microsoft.com/office/drawing/2014/main" id="{00000000-0008-0000-0500-00006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3895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981075</xdr:colOff>
      <xdr:row>2</xdr:row>
      <xdr:rowOff>95250</xdr:rowOff>
    </xdr:from>
    <xdr:to>
      <xdr:col>36</xdr:col>
      <xdr:colOff>1809750</xdr:colOff>
      <xdr:row>4</xdr:row>
      <xdr:rowOff>19050</xdr:rowOff>
    </xdr:to>
    <xdr:pic>
      <xdr:nvPicPr>
        <xdr:cNvPr id="2927" name="Picture 91" descr="logoMTL">
          <a:extLst>
            <a:ext uri="{FF2B5EF4-FFF2-40B4-BE49-F238E27FC236}">
              <a16:creationId xmlns:a16="http://schemas.microsoft.com/office/drawing/2014/main" id="{00000000-0008-0000-0500-00006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4980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981075</xdr:colOff>
      <xdr:row>2</xdr:row>
      <xdr:rowOff>95250</xdr:rowOff>
    </xdr:from>
    <xdr:to>
      <xdr:col>36</xdr:col>
      <xdr:colOff>1809750</xdr:colOff>
      <xdr:row>4</xdr:row>
      <xdr:rowOff>19050</xdr:rowOff>
    </xdr:to>
    <xdr:pic>
      <xdr:nvPicPr>
        <xdr:cNvPr id="2928" name="Picture 92" descr="logoMTL">
          <a:extLst>
            <a:ext uri="{FF2B5EF4-FFF2-40B4-BE49-F238E27FC236}">
              <a16:creationId xmlns:a16="http://schemas.microsoft.com/office/drawing/2014/main" id="{00000000-0008-0000-0500-00007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4980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981075</xdr:colOff>
      <xdr:row>2</xdr:row>
      <xdr:rowOff>95250</xdr:rowOff>
    </xdr:from>
    <xdr:to>
      <xdr:col>44</xdr:col>
      <xdr:colOff>219075</xdr:colOff>
      <xdr:row>4</xdr:row>
      <xdr:rowOff>19050</xdr:rowOff>
    </xdr:to>
    <xdr:pic>
      <xdr:nvPicPr>
        <xdr:cNvPr id="2929" name="Picture 93" descr="logoMTL">
          <a:extLst>
            <a:ext uri="{FF2B5EF4-FFF2-40B4-BE49-F238E27FC236}">
              <a16:creationId xmlns:a16="http://schemas.microsoft.com/office/drawing/2014/main" id="{00000000-0008-0000-0500-00007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93875" y="685800"/>
          <a:ext cx="8191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981075</xdr:colOff>
      <xdr:row>2</xdr:row>
      <xdr:rowOff>95250</xdr:rowOff>
    </xdr:from>
    <xdr:to>
      <xdr:col>44</xdr:col>
      <xdr:colOff>219075</xdr:colOff>
      <xdr:row>4</xdr:row>
      <xdr:rowOff>19050</xdr:rowOff>
    </xdr:to>
    <xdr:pic>
      <xdr:nvPicPr>
        <xdr:cNvPr id="2930" name="Picture 94" descr="logoMTL">
          <a:extLst>
            <a:ext uri="{FF2B5EF4-FFF2-40B4-BE49-F238E27FC236}">
              <a16:creationId xmlns:a16="http://schemas.microsoft.com/office/drawing/2014/main" id="{00000000-0008-0000-0500-00007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93875" y="685800"/>
          <a:ext cx="8191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50</xdr:col>
      <xdr:colOff>981075</xdr:colOff>
      <xdr:row>2</xdr:row>
      <xdr:rowOff>95250</xdr:rowOff>
    </xdr:from>
    <xdr:to>
      <xdr:col>50</xdr:col>
      <xdr:colOff>1809750</xdr:colOff>
      <xdr:row>4</xdr:row>
      <xdr:rowOff>19050</xdr:rowOff>
    </xdr:to>
    <xdr:pic>
      <xdr:nvPicPr>
        <xdr:cNvPr id="2931" name="Picture 96" descr="logoMTL">
          <a:extLst>
            <a:ext uri="{FF2B5EF4-FFF2-40B4-BE49-F238E27FC236}">
              <a16:creationId xmlns:a16="http://schemas.microsoft.com/office/drawing/2014/main" id="{00000000-0008-0000-0500-00007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4775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50</xdr:col>
      <xdr:colOff>981075</xdr:colOff>
      <xdr:row>2</xdr:row>
      <xdr:rowOff>95250</xdr:rowOff>
    </xdr:from>
    <xdr:to>
      <xdr:col>50</xdr:col>
      <xdr:colOff>1809750</xdr:colOff>
      <xdr:row>4</xdr:row>
      <xdr:rowOff>19050</xdr:rowOff>
    </xdr:to>
    <xdr:pic>
      <xdr:nvPicPr>
        <xdr:cNvPr id="2932" name="Picture 97" descr="logoMTL">
          <a:extLst>
            <a:ext uri="{FF2B5EF4-FFF2-40B4-BE49-F238E27FC236}">
              <a16:creationId xmlns:a16="http://schemas.microsoft.com/office/drawing/2014/main" id="{00000000-0008-0000-0500-00007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4775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57</xdr:col>
      <xdr:colOff>981075</xdr:colOff>
      <xdr:row>2</xdr:row>
      <xdr:rowOff>95250</xdr:rowOff>
    </xdr:from>
    <xdr:to>
      <xdr:col>58</xdr:col>
      <xdr:colOff>219075</xdr:colOff>
      <xdr:row>4</xdr:row>
      <xdr:rowOff>19050</xdr:rowOff>
    </xdr:to>
    <xdr:pic>
      <xdr:nvPicPr>
        <xdr:cNvPr id="2933" name="Picture 98" descr="logoMTL">
          <a:extLst>
            <a:ext uri="{FF2B5EF4-FFF2-40B4-BE49-F238E27FC236}">
              <a16:creationId xmlns:a16="http://schemas.microsoft.com/office/drawing/2014/main" id="{00000000-0008-0000-0500-00007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0620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57</xdr:col>
      <xdr:colOff>981075</xdr:colOff>
      <xdr:row>2</xdr:row>
      <xdr:rowOff>95250</xdr:rowOff>
    </xdr:from>
    <xdr:to>
      <xdr:col>58</xdr:col>
      <xdr:colOff>219075</xdr:colOff>
      <xdr:row>4</xdr:row>
      <xdr:rowOff>19050</xdr:rowOff>
    </xdr:to>
    <xdr:pic>
      <xdr:nvPicPr>
        <xdr:cNvPr id="2934" name="Picture 99" descr="logoMTL">
          <a:extLst>
            <a:ext uri="{FF2B5EF4-FFF2-40B4-BE49-F238E27FC236}">
              <a16:creationId xmlns:a16="http://schemas.microsoft.com/office/drawing/2014/main" id="{00000000-0008-0000-0500-00007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0620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64</xdr:col>
      <xdr:colOff>981075</xdr:colOff>
      <xdr:row>2</xdr:row>
      <xdr:rowOff>95250</xdr:rowOff>
    </xdr:from>
    <xdr:to>
      <xdr:col>65</xdr:col>
      <xdr:colOff>361950</xdr:colOff>
      <xdr:row>4</xdr:row>
      <xdr:rowOff>19050</xdr:rowOff>
    </xdr:to>
    <xdr:pic>
      <xdr:nvPicPr>
        <xdr:cNvPr id="2935" name="Picture 100" descr="logoMTL">
          <a:extLst>
            <a:ext uri="{FF2B5EF4-FFF2-40B4-BE49-F238E27FC236}">
              <a16:creationId xmlns:a16="http://schemas.microsoft.com/office/drawing/2014/main" id="{00000000-0008-0000-0500-00007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97975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64</xdr:col>
      <xdr:colOff>981075</xdr:colOff>
      <xdr:row>2</xdr:row>
      <xdr:rowOff>95250</xdr:rowOff>
    </xdr:from>
    <xdr:to>
      <xdr:col>65</xdr:col>
      <xdr:colOff>361950</xdr:colOff>
      <xdr:row>4</xdr:row>
      <xdr:rowOff>19050</xdr:rowOff>
    </xdr:to>
    <xdr:pic>
      <xdr:nvPicPr>
        <xdr:cNvPr id="2936" name="Picture 101" descr="logoMTL">
          <a:extLst>
            <a:ext uri="{FF2B5EF4-FFF2-40B4-BE49-F238E27FC236}">
              <a16:creationId xmlns:a16="http://schemas.microsoft.com/office/drawing/2014/main" id="{00000000-0008-0000-0500-00007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97975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71</xdr:col>
      <xdr:colOff>981075</xdr:colOff>
      <xdr:row>2</xdr:row>
      <xdr:rowOff>95250</xdr:rowOff>
    </xdr:from>
    <xdr:to>
      <xdr:col>72</xdr:col>
      <xdr:colOff>257175</xdr:colOff>
      <xdr:row>4</xdr:row>
      <xdr:rowOff>19050</xdr:rowOff>
    </xdr:to>
    <xdr:pic>
      <xdr:nvPicPr>
        <xdr:cNvPr id="2937" name="Picture 102" descr="logoMTL">
          <a:extLst>
            <a:ext uri="{FF2B5EF4-FFF2-40B4-BE49-F238E27FC236}">
              <a16:creationId xmlns:a16="http://schemas.microsoft.com/office/drawing/2014/main" id="{00000000-0008-0000-0500-00007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250" y="685800"/>
          <a:ext cx="8382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71</xdr:col>
      <xdr:colOff>981075</xdr:colOff>
      <xdr:row>2</xdr:row>
      <xdr:rowOff>95250</xdr:rowOff>
    </xdr:from>
    <xdr:to>
      <xdr:col>72</xdr:col>
      <xdr:colOff>257175</xdr:colOff>
      <xdr:row>4</xdr:row>
      <xdr:rowOff>19050</xdr:rowOff>
    </xdr:to>
    <xdr:pic>
      <xdr:nvPicPr>
        <xdr:cNvPr id="2938" name="Picture 103" descr="logoMTL">
          <a:extLst>
            <a:ext uri="{FF2B5EF4-FFF2-40B4-BE49-F238E27FC236}">
              <a16:creationId xmlns:a16="http://schemas.microsoft.com/office/drawing/2014/main" id="{00000000-0008-0000-0500-00007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250" y="685800"/>
          <a:ext cx="8382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981075</xdr:colOff>
      <xdr:row>2</xdr:row>
      <xdr:rowOff>95250</xdr:rowOff>
    </xdr:from>
    <xdr:to>
      <xdr:col>79</xdr:col>
      <xdr:colOff>266700</xdr:colOff>
      <xdr:row>4</xdr:row>
      <xdr:rowOff>19050</xdr:rowOff>
    </xdr:to>
    <xdr:pic>
      <xdr:nvPicPr>
        <xdr:cNvPr id="2939" name="Picture 104" descr="logoMTL">
          <a:extLst>
            <a:ext uri="{FF2B5EF4-FFF2-40B4-BE49-F238E27FC236}">
              <a16:creationId xmlns:a16="http://schemas.microsoft.com/office/drawing/2014/main" id="{00000000-0008-0000-0500-00007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96700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981075</xdr:colOff>
      <xdr:row>2</xdr:row>
      <xdr:rowOff>95250</xdr:rowOff>
    </xdr:from>
    <xdr:to>
      <xdr:col>79</xdr:col>
      <xdr:colOff>266700</xdr:colOff>
      <xdr:row>4</xdr:row>
      <xdr:rowOff>19050</xdr:rowOff>
    </xdr:to>
    <xdr:pic>
      <xdr:nvPicPr>
        <xdr:cNvPr id="2940" name="Picture 105" descr="logoMTL">
          <a:extLst>
            <a:ext uri="{FF2B5EF4-FFF2-40B4-BE49-F238E27FC236}">
              <a16:creationId xmlns:a16="http://schemas.microsoft.com/office/drawing/2014/main" id="{00000000-0008-0000-0500-00007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967000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981075</xdr:colOff>
      <xdr:row>2</xdr:row>
      <xdr:rowOff>95250</xdr:rowOff>
    </xdr:from>
    <xdr:to>
      <xdr:col>2</xdr:col>
      <xdr:colOff>171450</xdr:colOff>
      <xdr:row>4</xdr:row>
      <xdr:rowOff>19050</xdr:rowOff>
    </xdr:to>
    <xdr:pic>
      <xdr:nvPicPr>
        <xdr:cNvPr id="10264" name="Picture 106" descr="logoMTL">
          <a:extLst>
            <a:ext uri="{FF2B5EF4-FFF2-40B4-BE49-F238E27FC236}">
              <a16:creationId xmlns:a16="http://schemas.microsoft.com/office/drawing/2014/main" id="{00000000-0008-0000-0600-00001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981075</xdr:colOff>
      <xdr:row>2</xdr:row>
      <xdr:rowOff>95250</xdr:rowOff>
    </xdr:from>
    <xdr:to>
      <xdr:col>2</xdr:col>
      <xdr:colOff>171450</xdr:colOff>
      <xdr:row>4</xdr:row>
      <xdr:rowOff>19050</xdr:rowOff>
    </xdr:to>
    <xdr:pic>
      <xdr:nvPicPr>
        <xdr:cNvPr id="10265" name="Picture 107" descr="logoMTL">
          <a:extLst>
            <a:ext uri="{FF2B5EF4-FFF2-40B4-BE49-F238E27FC236}">
              <a16:creationId xmlns:a16="http://schemas.microsoft.com/office/drawing/2014/main" id="{00000000-0008-0000-0600-00001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981075</xdr:colOff>
      <xdr:row>2</xdr:row>
      <xdr:rowOff>95250</xdr:rowOff>
    </xdr:from>
    <xdr:to>
      <xdr:col>8</xdr:col>
      <xdr:colOff>1809750</xdr:colOff>
      <xdr:row>4</xdr:row>
      <xdr:rowOff>19050</xdr:rowOff>
    </xdr:to>
    <xdr:pic>
      <xdr:nvPicPr>
        <xdr:cNvPr id="10266" name="Picture 108" descr="logoMTL">
          <a:extLst>
            <a:ext uri="{FF2B5EF4-FFF2-40B4-BE49-F238E27FC236}">
              <a16:creationId xmlns:a16="http://schemas.microsoft.com/office/drawing/2014/main" id="{00000000-0008-0000-0600-00001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9725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981075</xdr:colOff>
      <xdr:row>2</xdr:row>
      <xdr:rowOff>95250</xdr:rowOff>
    </xdr:from>
    <xdr:to>
      <xdr:col>8</xdr:col>
      <xdr:colOff>1809750</xdr:colOff>
      <xdr:row>4</xdr:row>
      <xdr:rowOff>19050</xdr:rowOff>
    </xdr:to>
    <xdr:pic>
      <xdr:nvPicPr>
        <xdr:cNvPr id="10267" name="Picture 109" descr="logoMTL">
          <a:extLst>
            <a:ext uri="{FF2B5EF4-FFF2-40B4-BE49-F238E27FC236}">
              <a16:creationId xmlns:a16="http://schemas.microsoft.com/office/drawing/2014/main" id="{00000000-0008-0000-0600-00001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9725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981075</xdr:colOff>
      <xdr:row>2</xdr:row>
      <xdr:rowOff>95250</xdr:rowOff>
    </xdr:from>
    <xdr:to>
      <xdr:col>16</xdr:col>
      <xdr:colOff>123825</xdr:colOff>
      <xdr:row>4</xdr:row>
      <xdr:rowOff>19050</xdr:rowOff>
    </xdr:to>
    <xdr:pic>
      <xdr:nvPicPr>
        <xdr:cNvPr id="10268" name="Picture 110" descr="logoMTL">
          <a:extLst>
            <a:ext uri="{FF2B5EF4-FFF2-40B4-BE49-F238E27FC236}">
              <a16:creationId xmlns:a16="http://schemas.microsoft.com/office/drawing/2014/main" id="{00000000-0008-0000-0600-00001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45775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981075</xdr:colOff>
      <xdr:row>2</xdr:row>
      <xdr:rowOff>95250</xdr:rowOff>
    </xdr:from>
    <xdr:to>
      <xdr:col>16</xdr:col>
      <xdr:colOff>123825</xdr:colOff>
      <xdr:row>4</xdr:row>
      <xdr:rowOff>19050</xdr:rowOff>
    </xdr:to>
    <xdr:pic>
      <xdr:nvPicPr>
        <xdr:cNvPr id="10269" name="Picture 111" descr="logoMTL">
          <a:extLst>
            <a:ext uri="{FF2B5EF4-FFF2-40B4-BE49-F238E27FC236}">
              <a16:creationId xmlns:a16="http://schemas.microsoft.com/office/drawing/2014/main" id="{00000000-0008-0000-0600-00001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45775" y="68580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981075</xdr:colOff>
      <xdr:row>2</xdr:row>
      <xdr:rowOff>95250</xdr:rowOff>
    </xdr:from>
    <xdr:to>
      <xdr:col>23</xdr:col>
      <xdr:colOff>76200</xdr:colOff>
      <xdr:row>4</xdr:row>
      <xdr:rowOff>19050</xdr:rowOff>
    </xdr:to>
    <xdr:pic>
      <xdr:nvPicPr>
        <xdr:cNvPr id="10270" name="Picture 112" descr="logoMTL">
          <a:extLst>
            <a:ext uri="{FF2B5EF4-FFF2-40B4-BE49-F238E27FC236}">
              <a16:creationId xmlns:a16="http://schemas.microsoft.com/office/drawing/2014/main" id="{00000000-0008-0000-0600-00001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685800"/>
          <a:ext cx="8191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981075</xdr:colOff>
      <xdr:row>2</xdr:row>
      <xdr:rowOff>95250</xdr:rowOff>
    </xdr:from>
    <xdr:to>
      <xdr:col>23</xdr:col>
      <xdr:colOff>76200</xdr:colOff>
      <xdr:row>4</xdr:row>
      <xdr:rowOff>19050</xdr:rowOff>
    </xdr:to>
    <xdr:pic>
      <xdr:nvPicPr>
        <xdr:cNvPr id="10271" name="Picture 113" descr="logoMTL">
          <a:extLst>
            <a:ext uri="{FF2B5EF4-FFF2-40B4-BE49-F238E27FC236}">
              <a16:creationId xmlns:a16="http://schemas.microsoft.com/office/drawing/2014/main" id="{00000000-0008-0000-0600-00001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685800"/>
          <a:ext cx="8191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981075</xdr:colOff>
      <xdr:row>2</xdr:row>
      <xdr:rowOff>95250</xdr:rowOff>
    </xdr:from>
    <xdr:to>
      <xdr:col>30</xdr:col>
      <xdr:colOff>171450</xdr:colOff>
      <xdr:row>4</xdr:row>
      <xdr:rowOff>19050</xdr:rowOff>
    </xdr:to>
    <xdr:pic>
      <xdr:nvPicPr>
        <xdr:cNvPr id="10272" name="Picture 114" descr="logoMTL">
          <a:extLst>
            <a:ext uri="{FF2B5EF4-FFF2-40B4-BE49-F238E27FC236}">
              <a16:creationId xmlns:a16="http://schemas.microsoft.com/office/drawing/2014/main" id="{00000000-0008-0000-0600-00002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0" y="685800"/>
          <a:ext cx="8191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981075</xdr:colOff>
      <xdr:row>2</xdr:row>
      <xdr:rowOff>95250</xdr:rowOff>
    </xdr:from>
    <xdr:to>
      <xdr:col>30</xdr:col>
      <xdr:colOff>171450</xdr:colOff>
      <xdr:row>4</xdr:row>
      <xdr:rowOff>19050</xdr:rowOff>
    </xdr:to>
    <xdr:pic>
      <xdr:nvPicPr>
        <xdr:cNvPr id="10273" name="Picture 115" descr="logoMTL">
          <a:extLst>
            <a:ext uri="{FF2B5EF4-FFF2-40B4-BE49-F238E27FC236}">
              <a16:creationId xmlns:a16="http://schemas.microsoft.com/office/drawing/2014/main" id="{00000000-0008-0000-0600-00002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0" y="685800"/>
          <a:ext cx="8191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1304925</xdr:colOff>
      <xdr:row>2</xdr:row>
      <xdr:rowOff>76200</xdr:rowOff>
    </xdr:from>
    <xdr:to>
      <xdr:col>37</xdr:col>
      <xdr:colOff>409575</xdr:colOff>
      <xdr:row>4</xdr:row>
      <xdr:rowOff>0</xdr:rowOff>
    </xdr:to>
    <xdr:pic>
      <xdr:nvPicPr>
        <xdr:cNvPr id="10274" name="Picture 117" descr="logoMTL">
          <a:extLst>
            <a:ext uri="{FF2B5EF4-FFF2-40B4-BE49-F238E27FC236}">
              <a16:creationId xmlns:a16="http://schemas.microsoft.com/office/drawing/2014/main" id="{00000000-0008-0000-0600-00002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49375" y="66675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1304925</xdr:colOff>
      <xdr:row>2</xdr:row>
      <xdr:rowOff>76200</xdr:rowOff>
    </xdr:from>
    <xdr:to>
      <xdr:col>44</xdr:col>
      <xdr:colOff>542925</xdr:colOff>
      <xdr:row>4</xdr:row>
      <xdr:rowOff>0</xdr:rowOff>
    </xdr:to>
    <xdr:pic>
      <xdr:nvPicPr>
        <xdr:cNvPr id="10275" name="Picture 118" descr="logoMTL">
          <a:extLst>
            <a:ext uri="{FF2B5EF4-FFF2-40B4-BE49-F238E27FC236}">
              <a16:creationId xmlns:a16="http://schemas.microsoft.com/office/drawing/2014/main" id="{00000000-0008-0000-0600-00002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3375" y="666750"/>
          <a:ext cx="8477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50</xdr:col>
      <xdr:colOff>1304925</xdr:colOff>
      <xdr:row>2</xdr:row>
      <xdr:rowOff>76200</xdr:rowOff>
    </xdr:from>
    <xdr:to>
      <xdr:col>51</xdr:col>
      <xdr:colOff>400050</xdr:colOff>
      <xdr:row>4</xdr:row>
      <xdr:rowOff>0</xdr:rowOff>
    </xdr:to>
    <xdr:pic>
      <xdr:nvPicPr>
        <xdr:cNvPr id="10276" name="Picture 118" descr="logoMTL">
          <a:extLst>
            <a:ext uri="{FF2B5EF4-FFF2-40B4-BE49-F238E27FC236}">
              <a16:creationId xmlns:a16="http://schemas.microsoft.com/office/drawing/2014/main" id="{00000000-0008-0000-0600-00002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46950" y="666750"/>
          <a:ext cx="5334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50</xdr:col>
      <xdr:colOff>1304925</xdr:colOff>
      <xdr:row>2</xdr:row>
      <xdr:rowOff>76200</xdr:rowOff>
    </xdr:from>
    <xdr:to>
      <xdr:col>51</xdr:col>
      <xdr:colOff>542925</xdr:colOff>
      <xdr:row>4</xdr:row>
      <xdr:rowOff>0</xdr:rowOff>
    </xdr:to>
    <xdr:pic>
      <xdr:nvPicPr>
        <xdr:cNvPr id="10277" name="Picture 118" descr="logoMTL">
          <a:extLst>
            <a:ext uri="{FF2B5EF4-FFF2-40B4-BE49-F238E27FC236}">
              <a16:creationId xmlns:a16="http://schemas.microsoft.com/office/drawing/2014/main" id="{00000000-0008-0000-0600-00002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46950" y="666750"/>
          <a:ext cx="6762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57</xdr:col>
      <xdr:colOff>1304925</xdr:colOff>
      <xdr:row>2</xdr:row>
      <xdr:rowOff>76200</xdr:rowOff>
    </xdr:from>
    <xdr:to>
      <xdr:col>58</xdr:col>
      <xdr:colOff>381000</xdr:colOff>
      <xdr:row>4</xdr:row>
      <xdr:rowOff>0</xdr:rowOff>
    </xdr:to>
    <xdr:pic>
      <xdr:nvPicPr>
        <xdr:cNvPr id="10278" name="Picture 118" descr="logoMTL">
          <a:extLst>
            <a:ext uri="{FF2B5EF4-FFF2-40B4-BE49-F238E27FC236}">
              <a16:creationId xmlns:a16="http://schemas.microsoft.com/office/drawing/2014/main" id="{00000000-0008-0000-0600-00002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71850" y="666750"/>
          <a:ext cx="400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57</xdr:col>
      <xdr:colOff>1304925</xdr:colOff>
      <xdr:row>2</xdr:row>
      <xdr:rowOff>76200</xdr:rowOff>
    </xdr:from>
    <xdr:to>
      <xdr:col>58</xdr:col>
      <xdr:colOff>523875</xdr:colOff>
      <xdr:row>4</xdr:row>
      <xdr:rowOff>0</xdr:rowOff>
    </xdr:to>
    <xdr:pic>
      <xdr:nvPicPr>
        <xdr:cNvPr id="10279" name="Picture 118" descr="logoMTL">
          <a:extLst>
            <a:ext uri="{FF2B5EF4-FFF2-40B4-BE49-F238E27FC236}">
              <a16:creationId xmlns:a16="http://schemas.microsoft.com/office/drawing/2014/main" id="{00000000-0008-0000-0600-00002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71850" y="666750"/>
          <a:ext cx="5429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64</xdr:col>
      <xdr:colOff>1304925</xdr:colOff>
      <xdr:row>2</xdr:row>
      <xdr:rowOff>76200</xdr:rowOff>
    </xdr:from>
    <xdr:to>
      <xdr:col>64</xdr:col>
      <xdr:colOff>1676400</xdr:colOff>
      <xdr:row>4</xdr:row>
      <xdr:rowOff>0</xdr:rowOff>
    </xdr:to>
    <xdr:pic>
      <xdr:nvPicPr>
        <xdr:cNvPr id="10280" name="Picture 118" descr="logoMTL">
          <a:extLst>
            <a:ext uri="{FF2B5EF4-FFF2-40B4-BE49-F238E27FC236}">
              <a16:creationId xmlns:a16="http://schemas.microsoft.com/office/drawing/2014/main" id="{00000000-0008-0000-0600-00002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15800" y="666750"/>
          <a:ext cx="3714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64</xdr:col>
      <xdr:colOff>1304925</xdr:colOff>
      <xdr:row>2</xdr:row>
      <xdr:rowOff>76200</xdr:rowOff>
    </xdr:from>
    <xdr:to>
      <xdr:col>65</xdr:col>
      <xdr:colOff>123825</xdr:colOff>
      <xdr:row>4</xdr:row>
      <xdr:rowOff>0</xdr:rowOff>
    </xdr:to>
    <xdr:pic>
      <xdr:nvPicPr>
        <xdr:cNvPr id="10281" name="Picture 118" descr="logoMTL">
          <a:extLst>
            <a:ext uri="{FF2B5EF4-FFF2-40B4-BE49-F238E27FC236}">
              <a16:creationId xmlns:a16="http://schemas.microsoft.com/office/drawing/2014/main" id="{00000000-0008-0000-0600-00002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15800" y="666750"/>
          <a:ext cx="5238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71</xdr:col>
      <xdr:colOff>1304925</xdr:colOff>
      <xdr:row>2</xdr:row>
      <xdr:rowOff>76200</xdr:rowOff>
    </xdr:from>
    <xdr:to>
      <xdr:col>71</xdr:col>
      <xdr:colOff>1304925</xdr:colOff>
      <xdr:row>4</xdr:row>
      <xdr:rowOff>0</xdr:rowOff>
    </xdr:to>
    <xdr:pic>
      <xdr:nvPicPr>
        <xdr:cNvPr id="10282" name="Picture 118" descr="logoMTL">
          <a:extLst>
            <a:ext uri="{FF2B5EF4-FFF2-40B4-BE49-F238E27FC236}">
              <a16:creationId xmlns:a16="http://schemas.microsoft.com/office/drawing/2014/main" id="{00000000-0008-0000-0600-00002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74200" y="666750"/>
          <a:ext cx="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72</xdr:col>
      <xdr:colOff>0</xdr:colOff>
      <xdr:row>3</xdr:row>
      <xdr:rowOff>0</xdr:rowOff>
    </xdr:from>
    <xdr:to>
      <xdr:col>72</xdr:col>
      <xdr:colOff>514350</xdr:colOff>
      <xdr:row>4</xdr:row>
      <xdr:rowOff>85725</xdr:rowOff>
    </xdr:to>
    <xdr:pic>
      <xdr:nvPicPr>
        <xdr:cNvPr id="10283" name="Picture 118" descr="logoMTL">
          <a:extLst>
            <a:ext uri="{FF2B5EF4-FFF2-40B4-BE49-F238E27FC236}">
              <a16:creationId xmlns:a16="http://schemas.microsoft.com/office/drawing/2014/main" id="{00000000-0008-0000-0600-00002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88575" y="752475"/>
          <a:ext cx="5143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1304925</xdr:colOff>
      <xdr:row>2</xdr:row>
      <xdr:rowOff>76200</xdr:rowOff>
    </xdr:from>
    <xdr:to>
      <xdr:col>78</xdr:col>
      <xdr:colOff>1304925</xdr:colOff>
      <xdr:row>4</xdr:row>
      <xdr:rowOff>0</xdr:rowOff>
    </xdr:to>
    <xdr:pic>
      <xdr:nvPicPr>
        <xdr:cNvPr id="10284" name="Picture 118" descr="logoMTL">
          <a:extLst>
            <a:ext uri="{FF2B5EF4-FFF2-40B4-BE49-F238E27FC236}">
              <a16:creationId xmlns:a16="http://schemas.microsoft.com/office/drawing/2014/main" id="{00000000-0008-0000-0600-00002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65925" y="666750"/>
          <a:ext cx="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79</xdr:col>
      <xdr:colOff>0</xdr:colOff>
      <xdr:row>3</xdr:row>
      <xdr:rowOff>0</xdr:rowOff>
    </xdr:from>
    <xdr:to>
      <xdr:col>79</xdr:col>
      <xdr:colOff>514350</xdr:colOff>
      <xdr:row>4</xdr:row>
      <xdr:rowOff>85725</xdr:rowOff>
    </xdr:to>
    <xdr:pic>
      <xdr:nvPicPr>
        <xdr:cNvPr id="10285" name="Picture 118" descr="logoMTL">
          <a:extLst>
            <a:ext uri="{FF2B5EF4-FFF2-40B4-BE49-F238E27FC236}">
              <a16:creationId xmlns:a16="http://schemas.microsoft.com/office/drawing/2014/main" id="{00000000-0008-0000-0600-00002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89775" y="752475"/>
          <a:ext cx="5143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1304925</xdr:colOff>
      <xdr:row>2</xdr:row>
      <xdr:rowOff>76200</xdr:rowOff>
    </xdr:from>
    <xdr:to>
      <xdr:col>1</xdr:col>
      <xdr:colOff>1314450</xdr:colOff>
      <xdr:row>3</xdr:row>
      <xdr:rowOff>161925</xdr:rowOff>
    </xdr:to>
    <xdr:pic>
      <xdr:nvPicPr>
        <xdr:cNvPr id="8579" name="Picture 118" descr="logoMTL">
          <a:extLst>
            <a:ext uri="{FF2B5EF4-FFF2-40B4-BE49-F238E27FC236}">
              <a16:creationId xmlns:a16="http://schemas.microsoft.com/office/drawing/2014/main" id="{00000000-0008-0000-0700-00008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666750"/>
          <a:ext cx="9525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514350</xdr:colOff>
      <xdr:row>4</xdr:row>
      <xdr:rowOff>9525</xdr:rowOff>
    </xdr:to>
    <xdr:pic>
      <xdr:nvPicPr>
        <xdr:cNvPr id="8580" name="Picture 118" descr="logoMTL">
          <a:extLst>
            <a:ext uri="{FF2B5EF4-FFF2-40B4-BE49-F238E27FC236}">
              <a16:creationId xmlns:a16="http://schemas.microsoft.com/office/drawing/2014/main" id="{00000000-0008-0000-0700-00008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4450" y="752475"/>
          <a:ext cx="51435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1304925</xdr:colOff>
      <xdr:row>2</xdr:row>
      <xdr:rowOff>76200</xdr:rowOff>
    </xdr:from>
    <xdr:to>
      <xdr:col>8</xdr:col>
      <xdr:colOff>1304925</xdr:colOff>
      <xdr:row>3</xdr:row>
      <xdr:rowOff>161925</xdr:rowOff>
    </xdr:to>
    <xdr:pic>
      <xdr:nvPicPr>
        <xdr:cNvPr id="8581" name="Picture 118" descr="logoMTL">
          <a:extLst>
            <a:ext uri="{FF2B5EF4-FFF2-40B4-BE49-F238E27FC236}">
              <a16:creationId xmlns:a16="http://schemas.microsoft.com/office/drawing/2014/main" id="{00000000-0008-0000-0700-00008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6667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514350</xdr:colOff>
      <xdr:row>4</xdr:row>
      <xdr:rowOff>9525</xdr:rowOff>
    </xdr:to>
    <xdr:pic>
      <xdr:nvPicPr>
        <xdr:cNvPr id="8582" name="Picture 118" descr="logoMTL">
          <a:extLst>
            <a:ext uri="{FF2B5EF4-FFF2-40B4-BE49-F238E27FC236}">
              <a16:creationId xmlns:a16="http://schemas.microsoft.com/office/drawing/2014/main" id="{00000000-0008-0000-0700-00008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77925" y="752475"/>
          <a:ext cx="51435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1304925</xdr:colOff>
      <xdr:row>2</xdr:row>
      <xdr:rowOff>76200</xdr:rowOff>
    </xdr:from>
    <xdr:to>
      <xdr:col>15</xdr:col>
      <xdr:colOff>1304925</xdr:colOff>
      <xdr:row>3</xdr:row>
      <xdr:rowOff>161925</xdr:rowOff>
    </xdr:to>
    <xdr:pic>
      <xdr:nvPicPr>
        <xdr:cNvPr id="8583" name="Picture 118" descr="logoMTL">
          <a:extLst>
            <a:ext uri="{FF2B5EF4-FFF2-40B4-BE49-F238E27FC236}">
              <a16:creationId xmlns:a16="http://schemas.microsoft.com/office/drawing/2014/main" id="{00000000-0008-0000-0700-00008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93350" y="6667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16</xdr:col>
      <xdr:colOff>514350</xdr:colOff>
      <xdr:row>4</xdr:row>
      <xdr:rowOff>9525</xdr:rowOff>
    </xdr:to>
    <xdr:pic>
      <xdr:nvPicPr>
        <xdr:cNvPr id="8584" name="Picture 118" descr="logoMTL">
          <a:extLst>
            <a:ext uri="{FF2B5EF4-FFF2-40B4-BE49-F238E27FC236}">
              <a16:creationId xmlns:a16="http://schemas.microsoft.com/office/drawing/2014/main" id="{00000000-0008-0000-0700-000088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752475"/>
          <a:ext cx="51435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1304925</xdr:colOff>
      <xdr:row>2</xdr:row>
      <xdr:rowOff>76200</xdr:rowOff>
    </xdr:from>
    <xdr:to>
      <xdr:col>22</xdr:col>
      <xdr:colOff>1304925</xdr:colOff>
      <xdr:row>3</xdr:row>
      <xdr:rowOff>161925</xdr:rowOff>
    </xdr:to>
    <xdr:pic>
      <xdr:nvPicPr>
        <xdr:cNvPr id="8585" name="Picture 118" descr="logoMTL">
          <a:extLst>
            <a:ext uri="{FF2B5EF4-FFF2-40B4-BE49-F238E27FC236}">
              <a16:creationId xmlns:a16="http://schemas.microsoft.com/office/drawing/2014/main" id="{00000000-0008-0000-0700-00008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46925" y="6667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0</xdr:colOff>
      <xdr:row>3</xdr:row>
      <xdr:rowOff>0</xdr:rowOff>
    </xdr:from>
    <xdr:to>
      <xdr:col>23</xdr:col>
      <xdr:colOff>514350</xdr:colOff>
      <xdr:row>4</xdr:row>
      <xdr:rowOff>9525</xdr:rowOff>
    </xdr:to>
    <xdr:pic>
      <xdr:nvPicPr>
        <xdr:cNvPr id="8586" name="Picture 118" descr="logoMTL">
          <a:extLst>
            <a:ext uri="{FF2B5EF4-FFF2-40B4-BE49-F238E27FC236}">
              <a16:creationId xmlns:a16="http://schemas.microsoft.com/office/drawing/2014/main" id="{00000000-0008-0000-0700-00008A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27925" y="752475"/>
          <a:ext cx="51435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1304925</xdr:colOff>
      <xdr:row>2</xdr:row>
      <xdr:rowOff>76200</xdr:rowOff>
    </xdr:from>
    <xdr:to>
      <xdr:col>29</xdr:col>
      <xdr:colOff>1304925</xdr:colOff>
      <xdr:row>3</xdr:row>
      <xdr:rowOff>161925</xdr:rowOff>
    </xdr:to>
    <xdr:pic>
      <xdr:nvPicPr>
        <xdr:cNvPr id="8587" name="Picture 118" descr="logoMTL">
          <a:extLst>
            <a:ext uri="{FF2B5EF4-FFF2-40B4-BE49-F238E27FC236}">
              <a16:creationId xmlns:a16="http://schemas.microsoft.com/office/drawing/2014/main" id="{00000000-0008-0000-0700-00008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0" y="6667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3</xdr:row>
      <xdr:rowOff>0</xdr:rowOff>
    </xdr:from>
    <xdr:to>
      <xdr:col>30</xdr:col>
      <xdr:colOff>514350</xdr:colOff>
      <xdr:row>4</xdr:row>
      <xdr:rowOff>9525</xdr:rowOff>
    </xdr:to>
    <xdr:pic>
      <xdr:nvPicPr>
        <xdr:cNvPr id="8588" name="Picture 118" descr="logoMTL">
          <a:extLst>
            <a:ext uri="{FF2B5EF4-FFF2-40B4-BE49-F238E27FC236}">
              <a16:creationId xmlns:a16="http://schemas.microsoft.com/office/drawing/2014/main" id="{00000000-0008-0000-0700-00008C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0" y="752475"/>
          <a:ext cx="51435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1304925</xdr:colOff>
      <xdr:row>2</xdr:row>
      <xdr:rowOff>76200</xdr:rowOff>
    </xdr:from>
    <xdr:to>
      <xdr:col>36</xdr:col>
      <xdr:colOff>1304925</xdr:colOff>
      <xdr:row>3</xdr:row>
      <xdr:rowOff>161925</xdr:rowOff>
    </xdr:to>
    <xdr:pic>
      <xdr:nvPicPr>
        <xdr:cNvPr id="8589" name="Picture 118" descr="logoMTL">
          <a:extLst>
            <a:ext uri="{FF2B5EF4-FFF2-40B4-BE49-F238E27FC236}">
              <a16:creationId xmlns:a16="http://schemas.microsoft.com/office/drawing/2014/main" id="{00000000-0008-0000-0700-00008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96900" y="6667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0</xdr:colOff>
      <xdr:row>3</xdr:row>
      <xdr:rowOff>0</xdr:rowOff>
    </xdr:from>
    <xdr:to>
      <xdr:col>37</xdr:col>
      <xdr:colOff>514350</xdr:colOff>
      <xdr:row>4</xdr:row>
      <xdr:rowOff>9525</xdr:rowOff>
    </xdr:to>
    <xdr:pic>
      <xdr:nvPicPr>
        <xdr:cNvPr id="8590" name="Picture 118" descr="logoMTL">
          <a:extLst>
            <a:ext uri="{FF2B5EF4-FFF2-40B4-BE49-F238E27FC236}">
              <a16:creationId xmlns:a16="http://schemas.microsoft.com/office/drawing/2014/main" id="{00000000-0008-0000-0700-00008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01700" y="752475"/>
          <a:ext cx="51435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1304925</xdr:colOff>
      <xdr:row>2</xdr:row>
      <xdr:rowOff>76200</xdr:rowOff>
    </xdr:from>
    <xdr:to>
      <xdr:col>43</xdr:col>
      <xdr:colOff>1304925</xdr:colOff>
      <xdr:row>3</xdr:row>
      <xdr:rowOff>161925</xdr:rowOff>
    </xdr:to>
    <xdr:pic>
      <xdr:nvPicPr>
        <xdr:cNvPr id="8591" name="Picture 118" descr="logoMTL">
          <a:extLst>
            <a:ext uri="{FF2B5EF4-FFF2-40B4-BE49-F238E27FC236}">
              <a16:creationId xmlns:a16="http://schemas.microsoft.com/office/drawing/2014/main" id="{00000000-0008-0000-0700-00008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45725" y="6667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44</xdr:col>
      <xdr:colOff>0</xdr:colOff>
      <xdr:row>3</xdr:row>
      <xdr:rowOff>0</xdr:rowOff>
    </xdr:from>
    <xdr:to>
      <xdr:col>44</xdr:col>
      <xdr:colOff>514350</xdr:colOff>
      <xdr:row>4</xdr:row>
      <xdr:rowOff>9525</xdr:rowOff>
    </xdr:to>
    <xdr:pic>
      <xdr:nvPicPr>
        <xdr:cNvPr id="8592" name="Picture 118" descr="logoMTL">
          <a:extLst>
            <a:ext uri="{FF2B5EF4-FFF2-40B4-BE49-F238E27FC236}">
              <a16:creationId xmlns:a16="http://schemas.microsoft.com/office/drawing/2014/main" id="{00000000-0008-0000-0700-00009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50525" y="752475"/>
          <a:ext cx="51435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50</xdr:col>
      <xdr:colOff>1304925</xdr:colOff>
      <xdr:row>2</xdr:row>
      <xdr:rowOff>76200</xdr:rowOff>
    </xdr:from>
    <xdr:to>
      <xdr:col>50</xdr:col>
      <xdr:colOff>1304925</xdr:colOff>
      <xdr:row>3</xdr:row>
      <xdr:rowOff>161925</xdr:rowOff>
    </xdr:to>
    <xdr:pic>
      <xdr:nvPicPr>
        <xdr:cNvPr id="8593" name="Picture 118" descr="logoMTL">
          <a:extLst>
            <a:ext uri="{FF2B5EF4-FFF2-40B4-BE49-F238E27FC236}">
              <a16:creationId xmlns:a16="http://schemas.microsoft.com/office/drawing/2014/main" id="{00000000-0008-0000-0700-00009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75475" y="6667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0</xdr:colOff>
      <xdr:row>3</xdr:row>
      <xdr:rowOff>0</xdr:rowOff>
    </xdr:from>
    <xdr:to>
      <xdr:col>51</xdr:col>
      <xdr:colOff>514350</xdr:colOff>
      <xdr:row>4</xdr:row>
      <xdr:rowOff>9525</xdr:rowOff>
    </xdr:to>
    <xdr:pic>
      <xdr:nvPicPr>
        <xdr:cNvPr id="8594" name="Picture 118" descr="logoMTL">
          <a:extLst>
            <a:ext uri="{FF2B5EF4-FFF2-40B4-BE49-F238E27FC236}">
              <a16:creationId xmlns:a16="http://schemas.microsoft.com/office/drawing/2014/main" id="{00000000-0008-0000-0700-00009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5" y="752475"/>
          <a:ext cx="51435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57</xdr:col>
      <xdr:colOff>1304925</xdr:colOff>
      <xdr:row>2</xdr:row>
      <xdr:rowOff>76200</xdr:rowOff>
    </xdr:from>
    <xdr:to>
      <xdr:col>57</xdr:col>
      <xdr:colOff>1304925</xdr:colOff>
      <xdr:row>3</xdr:row>
      <xdr:rowOff>161925</xdr:rowOff>
    </xdr:to>
    <xdr:pic>
      <xdr:nvPicPr>
        <xdr:cNvPr id="8595" name="Picture 118" descr="logoMTL">
          <a:extLst>
            <a:ext uri="{FF2B5EF4-FFF2-40B4-BE49-F238E27FC236}">
              <a16:creationId xmlns:a16="http://schemas.microsoft.com/office/drawing/2014/main" id="{00000000-0008-0000-0700-00009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09925" y="6667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58</xdr:col>
      <xdr:colOff>0</xdr:colOff>
      <xdr:row>3</xdr:row>
      <xdr:rowOff>0</xdr:rowOff>
    </xdr:from>
    <xdr:to>
      <xdr:col>58</xdr:col>
      <xdr:colOff>514350</xdr:colOff>
      <xdr:row>4</xdr:row>
      <xdr:rowOff>9525</xdr:rowOff>
    </xdr:to>
    <xdr:pic>
      <xdr:nvPicPr>
        <xdr:cNvPr id="8596" name="Picture 118" descr="logoMTL">
          <a:extLst>
            <a:ext uri="{FF2B5EF4-FFF2-40B4-BE49-F238E27FC236}">
              <a16:creationId xmlns:a16="http://schemas.microsoft.com/office/drawing/2014/main" id="{00000000-0008-0000-0700-00009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09975" y="752475"/>
          <a:ext cx="51435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64</xdr:col>
      <xdr:colOff>1304925</xdr:colOff>
      <xdr:row>2</xdr:row>
      <xdr:rowOff>76200</xdr:rowOff>
    </xdr:from>
    <xdr:to>
      <xdr:col>64</xdr:col>
      <xdr:colOff>1304925</xdr:colOff>
      <xdr:row>3</xdr:row>
      <xdr:rowOff>161925</xdr:rowOff>
    </xdr:to>
    <xdr:pic>
      <xdr:nvPicPr>
        <xdr:cNvPr id="8597" name="Picture 118" descr="logoMTL">
          <a:extLst>
            <a:ext uri="{FF2B5EF4-FFF2-40B4-BE49-F238E27FC236}">
              <a16:creationId xmlns:a16="http://schemas.microsoft.com/office/drawing/2014/main" id="{00000000-0008-0000-0700-00009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30175" y="6667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65</xdr:col>
      <xdr:colOff>0</xdr:colOff>
      <xdr:row>3</xdr:row>
      <xdr:rowOff>0</xdr:rowOff>
    </xdr:from>
    <xdr:to>
      <xdr:col>65</xdr:col>
      <xdr:colOff>514350</xdr:colOff>
      <xdr:row>4</xdr:row>
      <xdr:rowOff>9525</xdr:rowOff>
    </xdr:to>
    <xdr:pic>
      <xdr:nvPicPr>
        <xdr:cNvPr id="8598" name="Picture 118" descr="logoMTL">
          <a:extLst>
            <a:ext uri="{FF2B5EF4-FFF2-40B4-BE49-F238E27FC236}">
              <a16:creationId xmlns:a16="http://schemas.microsoft.com/office/drawing/2014/main" id="{00000000-0008-0000-0700-00009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20700" y="752475"/>
          <a:ext cx="51435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71</xdr:col>
      <xdr:colOff>1304925</xdr:colOff>
      <xdr:row>2</xdr:row>
      <xdr:rowOff>76200</xdr:rowOff>
    </xdr:from>
    <xdr:to>
      <xdr:col>71</xdr:col>
      <xdr:colOff>1304925</xdr:colOff>
      <xdr:row>3</xdr:row>
      <xdr:rowOff>161925</xdr:rowOff>
    </xdr:to>
    <xdr:pic>
      <xdr:nvPicPr>
        <xdr:cNvPr id="8599" name="Picture 118" descr="logoMTL">
          <a:extLst>
            <a:ext uri="{FF2B5EF4-FFF2-40B4-BE49-F238E27FC236}">
              <a16:creationId xmlns:a16="http://schemas.microsoft.com/office/drawing/2014/main" id="{00000000-0008-0000-0700-00009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59950" y="6667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72</xdr:col>
      <xdr:colOff>0</xdr:colOff>
      <xdr:row>3</xdr:row>
      <xdr:rowOff>0</xdr:rowOff>
    </xdr:from>
    <xdr:to>
      <xdr:col>72</xdr:col>
      <xdr:colOff>514350</xdr:colOff>
      <xdr:row>4</xdr:row>
      <xdr:rowOff>9525</xdr:rowOff>
    </xdr:to>
    <xdr:pic>
      <xdr:nvPicPr>
        <xdr:cNvPr id="8600" name="Picture 118" descr="logoMTL">
          <a:extLst>
            <a:ext uri="{FF2B5EF4-FFF2-40B4-BE49-F238E27FC236}">
              <a16:creationId xmlns:a16="http://schemas.microsoft.com/office/drawing/2014/main" id="{00000000-0008-0000-0700-000098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17125" y="752475"/>
          <a:ext cx="51435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1304925</xdr:colOff>
      <xdr:row>2</xdr:row>
      <xdr:rowOff>76200</xdr:rowOff>
    </xdr:from>
    <xdr:to>
      <xdr:col>78</xdr:col>
      <xdr:colOff>1304925</xdr:colOff>
      <xdr:row>3</xdr:row>
      <xdr:rowOff>161925</xdr:rowOff>
    </xdr:to>
    <xdr:pic>
      <xdr:nvPicPr>
        <xdr:cNvPr id="8601" name="Picture 118" descr="logoMTL">
          <a:extLst>
            <a:ext uri="{FF2B5EF4-FFF2-40B4-BE49-F238E27FC236}">
              <a16:creationId xmlns:a16="http://schemas.microsoft.com/office/drawing/2014/main" id="{00000000-0008-0000-0700-00009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6350" y="6667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79</xdr:col>
      <xdr:colOff>0</xdr:colOff>
      <xdr:row>3</xdr:row>
      <xdr:rowOff>0</xdr:rowOff>
    </xdr:from>
    <xdr:to>
      <xdr:col>79</xdr:col>
      <xdr:colOff>514350</xdr:colOff>
      <xdr:row>4</xdr:row>
      <xdr:rowOff>9525</xdr:rowOff>
    </xdr:to>
    <xdr:pic>
      <xdr:nvPicPr>
        <xdr:cNvPr id="8602" name="Picture 118" descr="logoMTL">
          <a:extLst>
            <a:ext uri="{FF2B5EF4-FFF2-40B4-BE49-F238E27FC236}">
              <a16:creationId xmlns:a16="http://schemas.microsoft.com/office/drawing/2014/main" id="{00000000-0008-0000-0700-00009A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80200" y="752475"/>
          <a:ext cx="51435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84</xdr:col>
      <xdr:colOff>0</xdr:colOff>
      <xdr:row>2</xdr:row>
      <xdr:rowOff>76200</xdr:rowOff>
    </xdr:from>
    <xdr:to>
      <xdr:col>84</xdr:col>
      <xdr:colOff>0</xdr:colOff>
      <xdr:row>3</xdr:row>
      <xdr:rowOff>161925</xdr:rowOff>
    </xdr:to>
    <xdr:pic>
      <xdr:nvPicPr>
        <xdr:cNvPr id="8603" name="Picture 118" descr="logoMTL">
          <a:extLst>
            <a:ext uri="{FF2B5EF4-FFF2-40B4-BE49-F238E27FC236}">
              <a16:creationId xmlns:a16="http://schemas.microsoft.com/office/drawing/2014/main" id="{00000000-0008-0000-0700-00009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23750" y="6667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76200</xdr:rowOff>
    </xdr:from>
    <xdr:to>
      <xdr:col>0</xdr:col>
      <xdr:colOff>9525</xdr:colOff>
      <xdr:row>3</xdr:row>
      <xdr:rowOff>161925</xdr:rowOff>
    </xdr:to>
    <xdr:pic>
      <xdr:nvPicPr>
        <xdr:cNvPr id="9257" name="Picture 118" descr="logoMTL">
          <a:extLst>
            <a:ext uri="{FF2B5EF4-FFF2-40B4-BE49-F238E27FC236}">
              <a16:creationId xmlns:a16="http://schemas.microsoft.com/office/drawing/2014/main" id="{00000000-0008-0000-0800-00002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0"/>
          <a:ext cx="9525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76200</xdr:rowOff>
    </xdr:from>
    <xdr:to>
      <xdr:col>0</xdr:col>
      <xdr:colOff>0</xdr:colOff>
      <xdr:row>3</xdr:row>
      <xdr:rowOff>161925</xdr:rowOff>
    </xdr:to>
    <xdr:pic>
      <xdr:nvPicPr>
        <xdr:cNvPr id="9258" name="Picture 118" descr="logoMTL">
          <a:extLst>
            <a:ext uri="{FF2B5EF4-FFF2-40B4-BE49-F238E27FC236}">
              <a16:creationId xmlns:a16="http://schemas.microsoft.com/office/drawing/2014/main" id="{00000000-0008-0000-0800-00002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76200</xdr:rowOff>
    </xdr:from>
    <xdr:to>
      <xdr:col>0</xdr:col>
      <xdr:colOff>0</xdr:colOff>
      <xdr:row>3</xdr:row>
      <xdr:rowOff>161925</xdr:rowOff>
    </xdr:to>
    <xdr:pic>
      <xdr:nvPicPr>
        <xdr:cNvPr id="9259" name="Picture 118" descr="logoMTL">
          <a:extLst>
            <a:ext uri="{FF2B5EF4-FFF2-40B4-BE49-F238E27FC236}">
              <a16:creationId xmlns:a16="http://schemas.microsoft.com/office/drawing/2014/main" id="{00000000-0008-0000-0800-00002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76200</xdr:rowOff>
    </xdr:from>
    <xdr:to>
      <xdr:col>0</xdr:col>
      <xdr:colOff>0</xdr:colOff>
      <xdr:row>3</xdr:row>
      <xdr:rowOff>161925</xdr:rowOff>
    </xdr:to>
    <xdr:pic>
      <xdr:nvPicPr>
        <xdr:cNvPr id="9260" name="Picture 118" descr="logoMTL">
          <a:extLst>
            <a:ext uri="{FF2B5EF4-FFF2-40B4-BE49-F238E27FC236}">
              <a16:creationId xmlns:a16="http://schemas.microsoft.com/office/drawing/2014/main" id="{00000000-0008-0000-0800-00002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76200</xdr:rowOff>
    </xdr:from>
    <xdr:to>
      <xdr:col>0</xdr:col>
      <xdr:colOff>0</xdr:colOff>
      <xdr:row>3</xdr:row>
      <xdr:rowOff>161925</xdr:rowOff>
    </xdr:to>
    <xdr:pic>
      <xdr:nvPicPr>
        <xdr:cNvPr id="9261" name="Picture 118" descr="logoMTL">
          <a:extLst>
            <a:ext uri="{FF2B5EF4-FFF2-40B4-BE49-F238E27FC236}">
              <a16:creationId xmlns:a16="http://schemas.microsoft.com/office/drawing/2014/main" id="{00000000-0008-0000-0800-00002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76200</xdr:rowOff>
    </xdr:from>
    <xdr:to>
      <xdr:col>0</xdr:col>
      <xdr:colOff>0</xdr:colOff>
      <xdr:row>3</xdr:row>
      <xdr:rowOff>161925</xdr:rowOff>
    </xdr:to>
    <xdr:pic>
      <xdr:nvPicPr>
        <xdr:cNvPr id="9262" name="Picture 118" descr="logoMTL">
          <a:extLst>
            <a:ext uri="{FF2B5EF4-FFF2-40B4-BE49-F238E27FC236}">
              <a16:creationId xmlns:a16="http://schemas.microsoft.com/office/drawing/2014/main" id="{00000000-0008-0000-0800-00002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76200</xdr:rowOff>
    </xdr:from>
    <xdr:to>
      <xdr:col>0</xdr:col>
      <xdr:colOff>0</xdr:colOff>
      <xdr:row>3</xdr:row>
      <xdr:rowOff>161925</xdr:rowOff>
    </xdr:to>
    <xdr:pic>
      <xdr:nvPicPr>
        <xdr:cNvPr id="9263" name="Picture 118" descr="logoMTL">
          <a:extLst>
            <a:ext uri="{FF2B5EF4-FFF2-40B4-BE49-F238E27FC236}">
              <a16:creationId xmlns:a16="http://schemas.microsoft.com/office/drawing/2014/main" id="{00000000-0008-0000-0800-00002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76200</xdr:rowOff>
    </xdr:from>
    <xdr:to>
      <xdr:col>0</xdr:col>
      <xdr:colOff>0</xdr:colOff>
      <xdr:row>3</xdr:row>
      <xdr:rowOff>161925</xdr:rowOff>
    </xdr:to>
    <xdr:pic>
      <xdr:nvPicPr>
        <xdr:cNvPr id="9264" name="Picture 118" descr="logoMTL">
          <a:extLst>
            <a:ext uri="{FF2B5EF4-FFF2-40B4-BE49-F238E27FC236}">
              <a16:creationId xmlns:a16="http://schemas.microsoft.com/office/drawing/2014/main" id="{00000000-0008-0000-0800-00003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76200</xdr:rowOff>
    </xdr:from>
    <xdr:to>
      <xdr:col>0</xdr:col>
      <xdr:colOff>0</xdr:colOff>
      <xdr:row>3</xdr:row>
      <xdr:rowOff>161925</xdr:rowOff>
    </xdr:to>
    <xdr:pic>
      <xdr:nvPicPr>
        <xdr:cNvPr id="9265" name="Picture 118" descr="logoMTL">
          <a:extLst>
            <a:ext uri="{FF2B5EF4-FFF2-40B4-BE49-F238E27FC236}">
              <a16:creationId xmlns:a16="http://schemas.microsoft.com/office/drawing/2014/main" id="{00000000-0008-0000-0800-00003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76200</xdr:rowOff>
    </xdr:from>
    <xdr:to>
      <xdr:col>0</xdr:col>
      <xdr:colOff>0</xdr:colOff>
      <xdr:row>3</xdr:row>
      <xdr:rowOff>161925</xdr:rowOff>
    </xdr:to>
    <xdr:pic>
      <xdr:nvPicPr>
        <xdr:cNvPr id="9266" name="Picture 118" descr="logoMTL">
          <a:extLst>
            <a:ext uri="{FF2B5EF4-FFF2-40B4-BE49-F238E27FC236}">
              <a16:creationId xmlns:a16="http://schemas.microsoft.com/office/drawing/2014/main" id="{00000000-0008-0000-0800-00003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76200</xdr:rowOff>
    </xdr:from>
    <xdr:to>
      <xdr:col>0</xdr:col>
      <xdr:colOff>0</xdr:colOff>
      <xdr:row>3</xdr:row>
      <xdr:rowOff>161925</xdr:rowOff>
    </xdr:to>
    <xdr:pic>
      <xdr:nvPicPr>
        <xdr:cNvPr id="9267" name="Picture 118" descr="logoMTL">
          <a:extLst>
            <a:ext uri="{FF2B5EF4-FFF2-40B4-BE49-F238E27FC236}">
              <a16:creationId xmlns:a16="http://schemas.microsoft.com/office/drawing/2014/main" id="{00000000-0008-0000-0800-00003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76200</xdr:rowOff>
    </xdr:from>
    <xdr:to>
      <xdr:col>0</xdr:col>
      <xdr:colOff>0</xdr:colOff>
      <xdr:row>3</xdr:row>
      <xdr:rowOff>161925</xdr:rowOff>
    </xdr:to>
    <xdr:pic>
      <xdr:nvPicPr>
        <xdr:cNvPr id="9268" name="Picture 118" descr="logoMTL">
          <a:extLst>
            <a:ext uri="{FF2B5EF4-FFF2-40B4-BE49-F238E27FC236}">
              <a16:creationId xmlns:a16="http://schemas.microsoft.com/office/drawing/2014/main" id="{00000000-0008-0000-0800-00003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1304925</xdr:colOff>
      <xdr:row>2</xdr:row>
      <xdr:rowOff>76200</xdr:rowOff>
    </xdr:from>
    <xdr:to>
      <xdr:col>1</xdr:col>
      <xdr:colOff>1304925</xdr:colOff>
      <xdr:row>3</xdr:row>
      <xdr:rowOff>161925</xdr:rowOff>
    </xdr:to>
    <xdr:pic>
      <xdr:nvPicPr>
        <xdr:cNvPr id="9269" name="Picture 118" descr="logoMTL">
          <a:extLst>
            <a:ext uri="{FF2B5EF4-FFF2-40B4-BE49-F238E27FC236}">
              <a16:creationId xmlns:a16="http://schemas.microsoft.com/office/drawing/2014/main" id="{00000000-0008-0000-0800-00003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6667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514350</xdr:colOff>
      <xdr:row>4</xdr:row>
      <xdr:rowOff>9525</xdr:rowOff>
    </xdr:to>
    <xdr:pic>
      <xdr:nvPicPr>
        <xdr:cNvPr id="9270" name="Picture 118" descr="logoMTL">
          <a:extLst>
            <a:ext uri="{FF2B5EF4-FFF2-40B4-BE49-F238E27FC236}">
              <a16:creationId xmlns:a16="http://schemas.microsoft.com/office/drawing/2014/main" id="{00000000-0008-0000-0800-00003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752475"/>
          <a:ext cx="51435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1304925</xdr:colOff>
      <xdr:row>2</xdr:row>
      <xdr:rowOff>76200</xdr:rowOff>
    </xdr:from>
    <xdr:to>
      <xdr:col>8</xdr:col>
      <xdr:colOff>1304925</xdr:colOff>
      <xdr:row>3</xdr:row>
      <xdr:rowOff>161925</xdr:rowOff>
    </xdr:to>
    <xdr:pic>
      <xdr:nvPicPr>
        <xdr:cNvPr id="17" name="Picture 118" descr="logoMTL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1550" y="679450"/>
          <a:ext cx="0" cy="2444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514350</xdr:colOff>
      <xdr:row>4</xdr:row>
      <xdr:rowOff>9525</xdr:rowOff>
    </xdr:to>
    <xdr:pic>
      <xdr:nvPicPr>
        <xdr:cNvPr id="18" name="Picture 118" descr="logoMTL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762000"/>
          <a:ext cx="51435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1304925</xdr:colOff>
      <xdr:row>2</xdr:row>
      <xdr:rowOff>76200</xdr:rowOff>
    </xdr:from>
    <xdr:to>
      <xdr:col>15</xdr:col>
      <xdr:colOff>1304925</xdr:colOff>
      <xdr:row>3</xdr:row>
      <xdr:rowOff>161925</xdr:rowOff>
    </xdr:to>
    <xdr:pic>
      <xdr:nvPicPr>
        <xdr:cNvPr id="19" name="Picture 118" descr="logoMTL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679450"/>
          <a:ext cx="0" cy="2444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16</xdr:col>
      <xdr:colOff>514350</xdr:colOff>
      <xdr:row>4</xdr:row>
      <xdr:rowOff>9525</xdr:rowOff>
    </xdr:to>
    <xdr:pic>
      <xdr:nvPicPr>
        <xdr:cNvPr id="20" name="Picture 118" descr="logoMTL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5875" y="762000"/>
          <a:ext cx="51435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1304925</xdr:colOff>
      <xdr:row>2</xdr:row>
      <xdr:rowOff>76200</xdr:rowOff>
    </xdr:from>
    <xdr:to>
      <xdr:col>22</xdr:col>
      <xdr:colOff>1304925</xdr:colOff>
      <xdr:row>3</xdr:row>
      <xdr:rowOff>161925</xdr:rowOff>
    </xdr:to>
    <xdr:pic>
      <xdr:nvPicPr>
        <xdr:cNvPr id="21" name="Picture 118" descr="logoMTL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3675" y="679450"/>
          <a:ext cx="0" cy="2444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0</xdr:colOff>
      <xdr:row>3</xdr:row>
      <xdr:rowOff>0</xdr:rowOff>
    </xdr:from>
    <xdr:to>
      <xdr:col>23</xdr:col>
      <xdr:colOff>514350</xdr:colOff>
      <xdr:row>4</xdr:row>
      <xdr:rowOff>9525</xdr:rowOff>
    </xdr:to>
    <xdr:pic>
      <xdr:nvPicPr>
        <xdr:cNvPr id="22" name="Picture 118" descr="logoMTL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90250" y="762000"/>
          <a:ext cx="51435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1304925</xdr:colOff>
      <xdr:row>2</xdr:row>
      <xdr:rowOff>76200</xdr:rowOff>
    </xdr:from>
    <xdr:to>
      <xdr:col>29</xdr:col>
      <xdr:colOff>1304925</xdr:colOff>
      <xdr:row>3</xdr:row>
      <xdr:rowOff>161925</xdr:rowOff>
    </xdr:to>
    <xdr:pic>
      <xdr:nvPicPr>
        <xdr:cNvPr id="23" name="Picture 118" descr="logoMTL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5925" y="679450"/>
          <a:ext cx="0" cy="2444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3</xdr:row>
      <xdr:rowOff>0</xdr:rowOff>
    </xdr:from>
    <xdr:to>
      <xdr:col>30</xdr:col>
      <xdr:colOff>514350</xdr:colOff>
      <xdr:row>4</xdr:row>
      <xdr:rowOff>9525</xdr:rowOff>
    </xdr:to>
    <xdr:pic>
      <xdr:nvPicPr>
        <xdr:cNvPr id="24" name="Picture 118" descr="logoMTL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0" y="762000"/>
          <a:ext cx="51435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1304925</xdr:colOff>
      <xdr:row>2</xdr:row>
      <xdr:rowOff>76200</xdr:rowOff>
    </xdr:from>
    <xdr:to>
      <xdr:col>36</xdr:col>
      <xdr:colOff>1304925</xdr:colOff>
      <xdr:row>3</xdr:row>
      <xdr:rowOff>161925</xdr:rowOff>
    </xdr:to>
    <xdr:pic>
      <xdr:nvPicPr>
        <xdr:cNvPr id="25" name="Picture 118" descr="logoMTL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67425" y="679450"/>
          <a:ext cx="0" cy="2444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0</xdr:colOff>
      <xdr:row>3</xdr:row>
      <xdr:rowOff>0</xdr:rowOff>
    </xdr:from>
    <xdr:to>
      <xdr:col>37</xdr:col>
      <xdr:colOff>514350</xdr:colOff>
      <xdr:row>4</xdr:row>
      <xdr:rowOff>9525</xdr:rowOff>
    </xdr:to>
    <xdr:pic>
      <xdr:nvPicPr>
        <xdr:cNvPr id="26" name="Picture 118" descr="logoMTL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78625" y="762000"/>
          <a:ext cx="51435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1304925</xdr:colOff>
      <xdr:row>2</xdr:row>
      <xdr:rowOff>76200</xdr:rowOff>
    </xdr:from>
    <xdr:to>
      <xdr:col>43</xdr:col>
      <xdr:colOff>1304925</xdr:colOff>
      <xdr:row>3</xdr:row>
      <xdr:rowOff>161925</xdr:rowOff>
    </xdr:to>
    <xdr:pic>
      <xdr:nvPicPr>
        <xdr:cNvPr id="27" name="Picture 118" descr="logoMTL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49675" y="679450"/>
          <a:ext cx="0" cy="2444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44</xdr:col>
      <xdr:colOff>0</xdr:colOff>
      <xdr:row>3</xdr:row>
      <xdr:rowOff>0</xdr:rowOff>
    </xdr:from>
    <xdr:to>
      <xdr:col>44</xdr:col>
      <xdr:colOff>514350</xdr:colOff>
      <xdr:row>4</xdr:row>
      <xdr:rowOff>9525</xdr:rowOff>
    </xdr:to>
    <xdr:pic>
      <xdr:nvPicPr>
        <xdr:cNvPr id="28" name="Picture 118" descr="logoMTL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92625" y="762000"/>
          <a:ext cx="51435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50</xdr:col>
      <xdr:colOff>1304925</xdr:colOff>
      <xdr:row>2</xdr:row>
      <xdr:rowOff>76200</xdr:rowOff>
    </xdr:from>
    <xdr:to>
      <xdr:col>50</xdr:col>
      <xdr:colOff>1304925</xdr:colOff>
      <xdr:row>3</xdr:row>
      <xdr:rowOff>161925</xdr:rowOff>
    </xdr:to>
    <xdr:pic>
      <xdr:nvPicPr>
        <xdr:cNvPr id="29" name="Picture 118" descr="logoMTL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00050" y="679450"/>
          <a:ext cx="0" cy="2444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0</xdr:colOff>
      <xdr:row>3</xdr:row>
      <xdr:rowOff>0</xdr:rowOff>
    </xdr:from>
    <xdr:to>
      <xdr:col>51</xdr:col>
      <xdr:colOff>514350</xdr:colOff>
      <xdr:row>4</xdr:row>
      <xdr:rowOff>9525</xdr:rowOff>
    </xdr:to>
    <xdr:pic>
      <xdr:nvPicPr>
        <xdr:cNvPr id="30" name="Picture 118" descr="logoMTL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55625" y="762000"/>
          <a:ext cx="51435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57</xdr:col>
      <xdr:colOff>1304925</xdr:colOff>
      <xdr:row>2</xdr:row>
      <xdr:rowOff>76200</xdr:rowOff>
    </xdr:from>
    <xdr:to>
      <xdr:col>57</xdr:col>
      <xdr:colOff>1304925</xdr:colOff>
      <xdr:row>3</xdr:row>
      <xdr:rowOff>161925</xdr:rowOff>
    </xdr:to>
    <xdr:pic>
      <xdr:nvPicPr>
        <xdr:cNvPr id="31" name="Picture 118" descr="logoMTL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47300" y="679450"/>
          <a:ext cx="0" cy="2444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58</xdr:col>
      <xdr:colOff>0</xdr:colOff>
      <xdr:row>3</xdr:row>
      <xdr:rowOff>0</xdr:rowOff>
    </xdr:from>
    <xdr:to>
      <xdr:col>58</xdr:col>
      <xdr:colOff>514350</xdr:colOff>
      <xdr:row>4</xdr:row>
      <xdr:rowOff>9525</xdr:rowOff>
    </xdr:to>
    <xdr:pic>
      <xdr:nvPicPr>
        <xdr:cNvPr id="32" name="Picture 118" descr="logoMTL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82250" y="762000"/>
          <a:ext cx="51435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64</xdr:col>
      <xdr:colOff>1304925</xdr:colOff>
      <xdr:row>2</xdr:row>
      <xdr:rowOff>76200</xdr:rowOff>
    </xdr:from>
    <xdr:to>
      <xdr:col>64</xdr:col>
      <xdr:colOff>1304925</xdr:colOff>
      <xdr:row>3</xdr:row>
      <xdr:rowOff>161925</xdr:rowOff>
    </xdr:to>
    <xdr:pic>
      <xdr:nvPicPr>
        <xdr:cNvPr id="33" name="Picture 118" descr="logoMTL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91300" y="679450"/>
          <a:ext cx="0" cy="2444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65</xdr:col>
      <xdr:colOff>0</xdr:colOff>
      <xdr:row>3</xdr:row>
      <xdr:rowOff>0</xdr:rowOff>
    </xdr:from>
    <xdr:to>
      <xdr:col>65</xdr:col>
      <xdr:colOff>514350</xdr:colOff>
      <xdr:row>4</xdr:row>
      <xdr:rowOff>9525</xdr:rowOff>
    </xdr:to>
    <xdr:pic>
      <xdr:nvPicPr>
        <xdr:cNvPr id="34" name="Picture 118" descr="logoMTL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99250" y="762000"/>
          <a:ext cx="51435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71</xdr:col>
      <xdr:colOff>1304925</xdr:colOff>
      <xdr:row>2</xdr:row>
      <xdr:rowOff>76200</xdr:rowOff>
    </xdr:from>
    <xdr:to>
      <xdr:col>71</xdr:col>
      <xdr:colOff>1304925</xdr:colOff>
      <xdr:row>3</xdr:row>
      <xdr:rowOff>161925</xdr:rowOff>
    </xdr:to>
    <xdr:pic>
      <xdr:nvPicPr>
        <xdr:cNvPr id="35" name="Picture 118" descr="logoMTL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49550" y="679450"/>
          <a:ext cx="0" cy="2444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72</xdr:col>
      <xdr:colOff>0</xdr:colOff>
      <xdr:row>3</xdr:row>
      <xdr:rowOff>0</xdr:rowOff>
    </xdr:from>
    <xdr:to>
      <xdr:col>72</xdr:col>
      <xdr:colOff>514350</xdr:colOff>
      <xdr:row>4</xdr:row>
      <xdr:rowOff>9525</xdr:rowOff>
    </xdr:to>
    <xdr:pic>
      <xdr:nvPicPr>
        <xdr:cNvPr id="36" name="Picture 118" descr="logoMTL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00" y="762000"/>
          <a:ext cx="51435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1304925</xdr:colOff>
      <xdr:row>2</xdr:row>
      <xdr:rowOff>76200</xdr:rowOff>
    </xdr:from>
    <xdr:to>
      <xdr:col>78</xdr:col>
      <xdr:colOff>1304925</xdr:colOff>
      <xdr:row>3</xdr:row>
      <xdr:rowOff>161925</xdr:rowOff>
    </xdr:to>
    <xdr:pic>
      <xdr:nvPicPr>
        <xdr:cNvPr id="37" name="Picture 118" descr="logoMTL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31800" y="679450"/>
          <a:ext cx="0" cy="2444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79</xdr:col>
      <xdr:colOff>0</xdr:colOff>
      <xdr:row>3</xdr:row>
      <xdr:rowOff>0</xdr:rowOff>
    </xdr:from>
    <xdr:to>
      <xdr:col>79</xdr:col>
      <xdr:colOff>514350</xdr:colOff>
      <xdr:row>4</xdr:row>
      <xdr:rowOff>9525</xdr:rowOff>
    </xdr:to>
    <xdr:pic>
      <xdr:nvPicPr>
        <xdr:cNvPr id="38" name="Picture 118" descr="logoMTL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73125" y="762000"/>
          <a:ext cx="51435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1304925</xdr:colOff>
      <xdr:row>2</xdr:row>
      <xdr:rowOff>76200</xdr:rowOff>
    </xdr:from>
    <xdr:to>
      <xdr:col>1</xdr:col>
      <xdr:colOff>1311275</xdr:colOff>
      <xdr:row>3</xdr:row>
      <xdr:rowOff>161925</xdr:rowOff>
    </xdr:to>
    <xdr:pic>
      <xdr:nvPicPr>
        <xdr:cNvPr id="2" name="Picture 118" descr="logoMTL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0" y="6667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514350</xdr:colOff>
      <xdr:row>3</xdr:row>
      <xdr:rowOff>171450</xdr:rowOff>
    </xdr:to>
    <xdr:pic>
      <xdr:nvPicPr>
        <xdr:cNvPr id="3" name="Picture 118" descr="logoMTL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99800" y="752475"/>
          <a:ext cx="51435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1304925</xdr:colOff>
      <xdr:row>2</xdr:row>
      <xdr:rowOff>76200</xdr:rowOff>
    </xdr:from>
    <xdr:to>
      <xdr:col>8</xdr:col>
      <xdr:colOff>1311275</xdr:colOff>
      <xdr:row>3</xdr:row>
      <xdr:rowOff>161925</xdr:rowOff>
    </xdr:to>
    <xdr:pic>
      <xdr:nvPicPr>
        <xdr:cNvPr id="4" name="Picture 118" descr="logoMTL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9175" y="679450"/>
          <a:ext cx="6350" cy="2444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514350</xdr:colOff>
      <xdr:row>3</xdr:row>
      <xdr:rowOff>171450</xdr:rowOff>
    </xdr:to>
    <xdr:pic>
      <xdr:nvPicPr>
        <xdr:cNvPr id="5" name="Picture 118" descr="logoMTL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9375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1304925</xdr:colOff>
      <xdr:row>2</xdr:row>
      <xdr:rowOff>76200</xdr:rowOff>
    </xdr:from>
    <xdr:to>
      <xdr:col>15</xdr:col>
      <xdr:colOff>1311275</xdr:colOff>
      <xdr:row>3</xdr:row>
      <xdr:rowOff>161925</xdr:rowOff>
    </xdr:to>
    <xdr:pic>
      <xdr:nvPicPr>
        <xdr:cNvPr id="6" name="Picture 118" descr="logoMTL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9050" y="679450"/>
          <a:ext cx="6350" cy="2444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16</xdr:col>
      <xdr:colOff>514350</xdr:colOff>
      <xdr:row>3</xdr:row>
      <xdr:rowOff>171450</xdr:rowOff>
    </xdr:to>
    <xdr:pic>
      <xdr:nvPicPr>
        <xdr:cNvPr id="7" name="Picture 118" descr="logoMTL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44625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1304925</xdr:colOff>
      <xdr:row>2</xdr:row>
      <xdr:rowOff>76200</xdr:rowOff>
    </xdr:from>
    <xdr:to>
      <xdr:col>22</xdr:col>
      <xdr:colOff>1311275</xdr:colOff>
      <xdr:row>3</xdr:row>
      <xdr:rowOff>161925</xdr:rowOff>
    </xdr:to>
    <xdr:pic>
      <xdr:nvPicPr>
        <xdr:cNvPr id="8" name="Picture 118" descr="logoMTL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0925" y="679450"/>
          <a:ext cx="6350" cy="2444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0</xdr:colOff>
      <xdr:row>3</xdr:row>
      <xdr:rowOff>0</xdr:rowOff>
    </xdr:from>
    <xdr:to>
      <xdr:col>23</xdr:col>
      <xdr:colOff>514350</xdr:colOff>
      <xdr:row>3</xdr:row>
      <xdr:rowOff>171450</xdr:rowOff>
    </xdr:to>
    <xdr:pic>
      <xdr:nvPicPr>
        <xdr:cNvPr id="9" name="Picture 118" descr="logoMTL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09375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1304925</xdr:colOff>
      <xdr:row>2</xdr:row>
      <xdr:rowOff>76200</xdr:rowOff>
    </xdr:from>
    <xdr:to>
      <xdr:col>29</xdr:col>
      <xdr:colOff>1311275</xdr:colOff>
      <xdr:row>3</xdr:row>
      <xdr:rowOff>161925</xdr:rowOff>
    </xdr:to>
    <xdr:pic>
      <xdr:nvPicPr>
        <xdr:cNvPr id="10" name="Picture 118" descr="logoMTL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80425" y="679450"/>
          <a:ext cx="6350" cy="2444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3</xdr:row>
      <xdr:rowOff>0</xdr:rowOff>
    </xdr:from>
    <xdr:to>
      <xdr:col>30</xdr:col>
      <xdr:colOff>514350</xdr:colOff>
      <xdr:row>3</xdr:row>
      <xdr:rowOff>171450</xdr:rowOff>
    </xdr:to>
    <xdr:pic>
      <xdr:nvPicPr>
        <xdr:cNvPr id="11" name="Picture 118" descr="logoMTL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20125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1304925</xdr:colOff>
      <xdr:row>2</xdr:row>
      <xdr:rowOff>76200</xdr:rowOff>
    </xdr:from>
    <xdr:to>
      <xdr:col>36</xdr:col>
      <xdr:colOff>1311275</xdr:colOff>
      <xdr:row>3</xdr:row>
      <xdr:rowOff>161925</xdr:rowOff>
    </xdr:to>
    <xdr:pic>
      <xdr:nvPicPr>
        <xdr:cNvPr id="12" name="Picture 118" descr="logoMTL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53050" y="679450"/>
          <a:ext cx="6350" cy="2444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0</xdr:colOff>
      <xdr:row>3</xdr:row>
      <xdr:rowOff>0</xdr:rowOff>
    </xdr:from>
    <xdr:to>
      <xdr:col>37</xdr:col>
      <xdr:colOff>514350</xdr:colOff>
      <xdr:row>3</xdr:row>
      <xdr:rowOff>171450</xdr:rowOff>
    </xdr:to>
    <xdr:pic>
      <xdr:nvPicPr>
        <xdr:cNvPr id="13" name="Picture 118" descr="logoMTL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78500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1304925</xdr:colOff>
      <xdr:row>2</xdr:row>
      <xdr:rowOff>76200</xdr:rowOff>
    </xdr:from>
    <xdr:to>
      <xdr:col>43</xdr:col>
      <xdr:colOff>1311275</xdr:colOff>
      <xdr:row>3</xdr:row>
      <xdr:rowOff>161925</xdr:rowOff>
    </xdr:to>
    <xdr:pic>
      <xdr:nvPicPr>
        <xdr:cNvPr id="14" name="Picture 118" descr="logoMTL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59175" y="679450"/>
          <a:ext cx="6350" cy="2444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44</xdr:col>
      <xdr:colOff>0</xdr:colOff>
      <xdr:row>3</xdr:row>
      <xdr:rowOff>0</xdr:rowOff>
    </xdr:from>
    <xdr:to>
      <xdr:col>44</xdr:col>
      <xdr:colOff>514350</xdr:colOff>
      <xdr:row>3</xdr:row>
      <xdr:rowOff>171450</xdr:rowOff>
    </xdr:to>
    <xdr:pic>
      <xdr:nvPicPr>
        <xdr:cNvPr id="15" name="Picture 118" descr="logoMTL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94125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50</xdr:col>
      <xdr:colOff>1304925</xdr:colOff>
      <xdr:row>2</xdr:row>
      <xdr:rowOff>76200</xdr:rowOff>
    </xdr:from>
    <xdr:to>
      <xdr:col>50</xdr:col>
      <xdr:colOff>1311275</xdr:colOff>
      <xdr:row>3</xdr:row>
      <xdr:rowOff>161925</xdr:rowOff>
    </xdr:to>
    <xdr:pic>
      <xdr:nvPicPr>
        <xdr:cNvPr id="16" name="Picture 118" descr="logoMTL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82675" y="679450"/>
          <a:ext cx="6350" cy="2444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0</xdr:colOff>
      <xdr:row>3</xdr:row>
      <xdr:rowOff>0</xdr:rowOff>
    </xdr:from>
    <xdr:to>
      <xdr:col>51</xdr:col>
      <xdr:colOff>514350</xdr:colOff>
      <xdr:row>3</xdr:row>
      <xdr:rowOff>171450</xdr:rowOff>
    </xdr:to>
    <xdr:pic>
      <xdr:nvPicPr>
        <xdr:cNvPr id="17" name="Picture 118" descr="logoMTL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0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57</xdr:col>
      <xdr:colOff>1304925</xdr:colOff>
      <xdr:row>2</xdr:row>
      <xdr:rowOff>76200</xdr:rowOff>
    </xdr:from>
    <xdr:to>
      <xdr:col>57</xdr:col>
      <xdr:colOff>1311275</xdr:colOff>
      <xdr:row>3</xdr:row>
      <xdr:rowOff>161925</xdr:rowOff>
    </xdr:to>
    <xdr:pic>
      <xdr:nvPicPr>
        <xdr:cNvPr id="18" name="Picture 118" descr="logoMTL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66425" y="679450"/>
          <a:ext cx="6350" cy="2444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58</xdr:col>
      <xdr:colOff>0</xdr:colOff>
      <xdr:row>3</xdr:row>
      <xdr:rowOff>0</xdr:rowOff>
    </xdr:from>
    <xdr:to>
      <xdr:col>58</xdr:col>
      <xdr:colOff>514350</xdr:colOff>
      <xdr:row>3</xdr:row>
      <xdr:rowOff>171450</xdr:rowOff>
    </xdr:to>
    <xdr:pic>
      <xdr:nvPicPr>
        <xdr:cNvPr id="19" name="Picture 118" descr="logoMTL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07750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64</xdr:col>
      <xdr:colOff>1304925</xdr:colOff>
      <xdr:row>2</xdr:row>
      <xdr:rowOff>76200</xdr:rowOff>
    </xdr:from>
    <xdr:to>
      <xdr:col>64</xdr:col>
      <xdr:colOff>1311275</xdr:colOff>
      <xdr:row>3</xdr:row>
      <xdr:rowOff>161925</xdr:rowOff>
    </xdr:to>
    <xdr:pic>
      <xdr:nvPicPr>
        <xdr:cNvPr id="20" name="Picture 118" descr="logoMTL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10675" y="679450"/>
          <a:ext cx="6350" cy="2444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65</xdr:col>
      <xdr:colOff>0</xdr:colOff>
      <xdr:row>3</xdr:row>
      <xdr:rowOff>0</xdr:rowOff>
    </xdr:from>
    <xdr:to>
      <xdr:col>65</xdr:col>
      <xdr:colOff>514350</xdr:colOff>
      <xdr:row>3</xdr:row>
      <xdr:rowOff>171450</xdr:rowOff>
    </xdr:to>
    <xdr:pic>
      <xdr:nvPicPr>
        <xdr:cNvPr id="21" name="Picture 118" descr="logoMTL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93250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71</xdr:col>
      <xdr:colOff>1304925</xdr:colOff>
      <xdr:row>2</xdr:row>
      <xdr:rowOff>76200</xdr:rowOff>
    </xdr:from>
    <xdr:to>
      <xdr:col>71</xdr:col>
      <xdr:colOff>1311275</xdr:colOff>
      <xdr:row>3</xdr:row>
      <xdr:rowOff>161925</xdr:rowOff>
    </xdr:to>
    <xdr:pic>
      <xdr:nvPicPr>
        <xdr:cNvPr id="22" name="Picture 118" descr="logoMTL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81800" y="679450"/>
          <a:ext cx="6350" cy="2444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72</xdr:col>
      <xdr:colOff>0</xdr:colOff>
      <xdr:row>3</xdr:row>
      <xdr:rowOff>0</xdr:rowOff>
    </xdr:from>
    <xdr:to>
      <xdr:col>72</xdr:col>
      <xdr:colOff>514350</xdr:colOff>
      <xdr:row>3</xdr:row>
      <xdr:rowOff>171450</xdr:rowOff>
    </xdr:to>
    <xdr:pic>
      <xdr:nvPicPr>
        <xdr:cNvPr id="23" name="Picture 118" descr="logoMTL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32625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78</xdr:col>
      <xdr:colOff>1304925</xdr:colOff>
      <xdr:row>2</xdr:row>
      <xdr:rowOff>76200</xdr:rowOff>
    </xdr:from>
    <xdr:ext cx="6350" cy="244475"/>
    <xdr:pic>
      <xdr:nvPicPr>
        <xdr:cNvPr id="24" name="Picture 118" descr="logoMTL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4925" y="679450"/>
          <a:ext cx="6350" cy="2444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79</xdr:col>
      <xdr:colOff>0</xdr:colOff>
      <xdr:row>3</xdr:row>
      <xdr:rowOff>0</xdr:rowOff>
    </xdr:from>
    <xdr:ext cx="514350" cy="171450"/>
    <xdr:pic>
      <xdr:nvPicPr>
        <xdr:cNvPr id="25" name="Picture 118" descr="logoMTL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22750" y="762000"/>
          <a:ext cx="514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F276"/>
  <sheetViews>
    <sheetView zoomScale="60" zoomScaleNormal="60" workbookViewId="0">
      <selection sqref="A1:E1"/>
    </sheetView>
  </sheetViews>
  <sheetFormatPr defaultRowHeight="12.75" x14ac:dyDescent="0.2"/>
  <cols>
    <col min="1" max="1" width="33.28515625" customWidth="1"/>
    <col min="2" max="2" width="24.85546875" customWidth="1"/>
    <col min="3" max="3" width="16.28515625" customWidth="1"/>
    <col min="4" max="4" width="21.5703125" customWidth="1"/>
    <col min="5" max="5" width="16.7109375" customWidth="1"/>
    <col min="6" max="6" width="20.85546875" customWidth="1"/>
    <col min="8" max="8" width="31.85546875" customWidth="1"/>
    <col min="9" max="9" width="22.28515625" customWidth="1"/>
    <col min="10" max="10" width="20.5703125" customWidth="1"/>
    <col min="11" max="11" width="20.28515625" customWidth="1"/>
    <col min="12" max="12" width="18.140625" customWidth="1"/>
    <col min="13" max="14" width="22" customWidth="1"/>
    <col min="15" max="15" width="28.85546875" customWidth="1"/>
    <col min="16" max="16" width="24.7109375" customWidth="1"/>
    <col min="17" max="17" width="15.28515625" customWidth="1"/>
    <col min="18" max="18" width="22.140625" customWidth="1"/>
    <col min="19" max="19" width="16.5703125" customWidth="1"/>
    <col min="20" max="20" width="21.42578125" bestFit="1" customWidth="1"/>
    <col min="22" max="22" width="36" customWidth="1"/>
    <col min="23" max="23" width="32.5703125" customWidth="1"/>
    <col min="24" max="24" width="17" customWidth="1"/>
    <col min="25" max="25" width="20.140625" customWidth="1"/>
    <col min="26" max="26" width="18.140625" customWidth="1"/>
    <col min="27" max="27" width="22.140625" style="115" customWidth="1"/>
    <col min="29" max="29" width="31.7109375" customWidth="1"/>
    <col min="30" max="30" width="22.42578125" customWidth="1"/>
    <col min="31" max="31" width="15.5703125" customWidth="1"/>
    <col min="32" max="32" width="18" customWidth="1"/>
    <col min="33" max="33" width="16" customWidth="1"/>
    <col min="34" max="34" width="21.42578125" bestFit="1" customWidth="1"/>
    <col min="36" max="36" width="31" customWidth="1"/>
    <col min="37" max="37" width="25.7109375" customWidth="1"/>
    <col min="38" max="38" width="10.85546875" bestFit="1" customWidth="1"/>
    <col min="39" max="39" width="18.42578125" customWidth="1"/>
    <col min="40" max="40" width="10.85546875" bestFit="1" customWidth="1"/>
    <col min="41" max="41" width="21.42578125" bestFit="1" customWidth="1"/>
    <col min="43" max="43" width="33" customWidth="1"/>
    <col min="44" max="44" width="24.42578125" customWidth="1"/>
    <col min="45" max="45" width="13.85546875" customWidth="1"/>
    <col min="46" max="46" width="20.5703125" customWidth="1"/>
    <col min="47" max="47" width="15.5703125" customWidth="1"/>
    <col min="48" max="48" width="22" customWidth="1"/>
    <col min="50" max="50" width="30.140625" customWidth="1"/>
    <col min="51" max="51" width="24.85546875" customWidth="1"/>
    <col min="52" max="52" width="17" customWidth="1"/>
    <col min="53" max="53" width="18.42578125" customWidth="1"/>
    <col min="54" max="54" width="12" customWidth="1"/>
    <col min="55" max="55" width="20.85546875" customWidth="1"/>
    <col min="56" max="56" width="9.42578125" customWidth="1"/>
    <col min="57" max="57" width="25.5703125" customWidth="1"/>
    <col min="58" max="58" width="29.140625" customWidth="1"/>
    <col min="59" max="59" width="19.42578125" customWidth="1"/>
    <col min="60" max="60" width="20.28515625" customWidth="1"/>
    <col min="61" max="61" width="16" customWidth="1"/>
    <col min="62" max="62" width="23.7109375" customWidth="1"/>
    <col min="63" max="63" width="14.42578125" customWidth="1"/>
    <col min="64" max="64" width="31.42578125" customWidth="1"/>
    <col min="65" max="65" width="20.85546875" customWidth="1"/>
    <col min="66" max="66" width="14.85546875" customWidth="1"/>
    <col min="67" max="67" width="18" customWidth="1"/>
    <col min="68" max="68" width="17.28515625" customWidth="1"/>
    <col min="69" max="69" width="21.42578125" bestFit="1" customWidth="1"/>
    <col min="71" max="71" width="27.85546875" customWidth="1"/>
    <col min="72" max="72" width="24.140625" customWidth="1"/>
    <col min="73" max="73" width="15.140625" customWidth="1"/>
    <col min="74" max="74" width="19.85546875" customWidth="1"/>
    <col min="75" max="75" width="10.85546875" bestFit="1" customWidth="1"/>
    <col min="76" max="76" width="21.42578125" bestFit="1" customWidth="1"/>
    <col min="77" max="77" width="21.42578125" customWidth="1"/>
    <col min="78" max="78" width="32.5703125" customWidth="1"/>
    <col min="79" max="79" width="25.5703125" customWidth="1"/>
    <col min="80" max="81" width="19.5703125" customWidth="1"/>
    <col min="82" max="82" width="15.5703125" customWidth="1"/>
    <col min="83" max="83" width="21.42578125" bestFit="1" customWidth="1"/>
  </cols>
  <sheetData>
    <row r="1" spans="1:84" ht="23.25" x14ac:dyDescent="0.35">
      <c r="A1" s="209" t="s">
        <v>348</v>
      </c>
      <c r="B1" s="209"/>
      <c r="C1" s="209"/>
      <c r="D1" s="209"/>
      <c r="E1" s="209"/>
      <c r="F1" s="60"/>
      <c r="G1" s="60"/>
      <c r="H1" s="209" t="s">
        <v>316</v>
      </c>
      <c r="I1" s="209"/>
      <c r="J1" s="209"/>
      <c r="K1" s="209"/>
      <c r="L1" s="209"/>
      <c r="M1" s="60"/>
      <c r="N1" s="60"/>
      <c r="O1" s="209" t="s">
        <v>317</v>
      </c>
      <c r="P1" s="209"/>
      <c r="Q1" s="209"/>
      <c r="R1" s="209"/>
      <c r="S1" s="209"/>
      <c r="T1" s="60"/>
      <c r="U1" s="60"/>
      <c r="V1" s="209" t="s">
        <v>318</v>
      </c>
      <c r="W1" s="209"/>
      <c r="X1" s="209"/>
      <c r="Y1" s="209"/>
      <c r="Z1" s="209"/>
      <c r="AA1" s="60"/>
      <c r="AB1" s="60"/>
      <c r="AC1" s="209" t="s">
        <v>319</v>
      </c>
      <c r="AD1" s="209"/>
      <c r="AE1" s="209"/>
      <c r="AF1" s="209"/>
      <c r="AG1" s="209"/>
      <c r="AH1" s="60"/>
      <c r="AI1" s="60"/>
      <c r="AJ1" s="209" t="s">
        <v>320</v>
      </c>
      <c r="AK1" s="209"/>
      <c r="AL1" s="209"/>
      <c r="AM1" s="209"/>
      <c r="AN1" s="209"/>
      <c r="AO1" s="60"/>
      <c r="AP1" s="60"/>
      <c r="AQ1" s="209" t="s">
        <v>321</v>
      </c>
      <c r="AR1" s="209"/>
      <c r="AS1" s="209"/>
      <c r="AT1" s="209"/>
      <c r="AU1" s="209"/>
      <c r="AV1" s="60"/>
      <c r="AW1" s="60"/>
      <c r="AX1" s="209" t="s">
        <v>322</v>
      </c>
      <c r="AY1" s="209"/>
      <c r="AZ1" s="209"/>
      <c r="BA1" s="209"/>
      <c r="BB1" s="209"/>
      <c r="BC1" s="60"/>
      <c r="BD1" s="60"/>
      <c r="BE1" s="209" t="s">
        <v>323</v>
      </c>
      <c r="BF1" s="209"/>
      <c r="BG1" s="209"/>
      <c r="BH1" s="209"/>
      <c r="BI1" s="209"/>
      <c r="BJ1" s="60"/>
      <c r="BK1" s="60"/>
      <c r="BL1" s="209" t="s">
        <v>324</v>
      </c>
      <c r="BM1" s="209"/>
      <c r="BN1" s="209"/>
      <c r="BO1" s="209"/>
      <c r="BP1" s="209"/>
      <c r="BQ1" s="60"/>
      <c r="BR1" s="60"/>
      <c r="BS1" s="209" t="s">
        <v>325</v>
      </c>
      <c r="BT1" s="209"/>
      <c r="BU1" s="209"/>
      <c r="BV1" s="209"/>
      <c r="BW1" s="209"/>
      <c r="BX1" s="60"/>
      <c r="BY1" s="60"/>
      <c r="BZ1" s="209" t="s">
        <v>326</v>
      </c>
      <c r="CA1" s="209"/>
      <c r="CB1" s="209"/>
      <c r="CC1" s="209"/>
      <c r="CD1" s="209"/>
      <c r="CE1" s="60"/>
      <c r="CF1" s="60"/>
    </row>
    <row r="2" spans="1:84" ht="23.25" x14ac:dyDescent="0.35">
      <c r="A2" s="61" t="s">
        <v>349</v>
      </c>
      <c r="B2" s="62"/>
      <c r="C2" s="63"/>
      <c r="D2" s="64"/>
      <c r="E2" s="63"/>
      <c r="F2" s="60"/>
      <c r="G2" s="60"/>
      <c r="H2" s="61" t="s">
        <v>328</v>
      </c>
      <c r="I2" s="62"/>
      <c r="J2" s="63"/>
      <c r="K2" s="64"/>
      <c r="L2" s="63"/>
      <c r="M2" s="60"/>
      <c r="N2" s="60"/>
      <c r="O2" s="61" t="s">
        <v>329</v>
      </c>
      <c r="P2" s="62"/>
      <c r="Q2" s="63"/>
      <c r="R2" s="64"/>
      <c r="S2" s="63"/>
      <c r="T2" s="60"/>
      <c r="U2" s="60"/>
      <c r="V2" s="61" t="s">
        <v>330</v>
      </c>
      <c r="W2" s="62"/>
      <c r="X2" s="63"/>
      <c r="Y2" s="64"/>
      <c r="Z2" s="63"/>
      <c r="AA2" s="60"/>
      <c r="AB2" s="60"/>
      <c r="AC2" s="61" t="s">
        <v>331</v>
      </c>
      <c r="AD2" s="62"/>
      <c r="AE2" s="63"/>
      <c r="AF2" s="64"/>
      <c r="AG2" s="63"/>
      <c r="AH2" s="60"/>
      <c r="AI2" s="60"/>
      <c r="AJ2" s="61" t="s">
        <v>332</v>
      </c>
      <c r="AK2" s="62"/>
      <c r="AL2" s="63"/>
      <c r="AM2" s="64"/>
      <c r="AN2" s="63"/>
      <c r="AO2" s="60"/>
      <c r="AP2" s="60"/>
      <c r="AQ2" s="61" t="s">
        <v>333</v>
      </c>
      <c r="AR2" s="62"/>
      <c r="AS2" s="63"/>
      <c r="AT2" s="64"/>
      <c r="AU2" s="63"/>
      <c r="AV2" s="60"/>
      <c r="AW2" s="60"/>
      <c r="AX2" s="61" t="s">
        <v>334</v>
      </c>
      <c r="AY2" s="62"/>
      <c r="AZ2" s="63"/>
      <c r="BA2" s="64"/>
      <c r="BB2" s="63"/>
      <c r="BC2" s="60"/>
      <c r="BD2" s="60"/>
      <c r="BE2" s="61" t="s">
        <v>335</v>
      </c>
      <c r="BF2" s="62"/>
      <c r="BG2" s="63"/>
      <c r="BH2" s="64"/>
      <c r="BI2" s="63"/>
      <c r="BJ2" s="60"/>
      <c r="BK2" s="60"/>
      <c r="BL2" s="61" t="s">
        <v>336</v>
      </c>
      <c r="BM2" s="62"/>
      <c r="BN2" s="63"/>
      <c r="BO2" s="64"/>
      <c r="BP2" s="63"/>
      <c r="BQ2" s="60"/>
      <c r="BR2" s="60"/>
      <c r="BS2" s="61" t="s">
        <v>337</v>
      </c>
      <c r="BT2" s="62"/>
      <c r="BU2" s="63"/>
      <c r="BV2" s="64"/>
      <c r="BW2" s="63"/>
      <c r="BX2" s="60"/>
      <c r="BY2" s="60"/>
      <c r="BZ2" s="61" t="s">
        <v>338</v>
      </c>
      <c r="CA2" s="62"/>
      <c r="CB2" s="63"/>
      <c r="CC2" s="64"/>
      <c r="CD2" s="63"/>
      <c r="CE2" s="60"/>
      <c r="CF2" s="60"/>
    </row>
    <row r="3" spans="1:84" x14ac:dyDescent="0.2">
      <c r="A3" s="63"/>
      <c r="B3" s="62"/>
      <c r="C3" s="63"/>
      <c r="D3" s="64"/>
      <c r="E3" s="63"/>
      <c r="F3" s="60"/>
      <c r="G3" s="60"/>
      <c r="H3" s="63"/>
      <c r="I3" s="62"/>
      <c r="J3" s="63"/>
      <c r="K3" s="64"/>
      <c r="L3" s="63"/>
      <c r="M3" s="60"/>
      <c r="N3" s="60"/>
      <c r="O3" s="63"/>
      <c r="P3" s="62"/>
      <c r="Q3" s="63"/>
      <c r="R3" s="64"/>
      <c r="S3" s="63"/>
      <c r="T3" s="60"/>
      <c r="U3" s="60"/>
      <c r="V3" s="63"/>
      <c r="W3" s="62"/>
      <c r="X3" s="63"/>
      <c r="Y3" s="64"/>
      <c r="Z3" s="63"/>
      <c r="AA3" s="60"/>
      <c r="AB3" s="60"/>
      <c r="AC3" s="63"/>
      <c r="AD3" s="62"/>
      <c r="AE3" s="63"/>
      <c r="AF3" s="64"/>
      <c r="AG3" s="63"/>
      <c r="AH3" s="60"/>
      <c r="AI3" s="60"/>
      <c r="AJ3" s="63"/>
      <c r="AK3" s="62"/>
      <c r="AL3" s="63"/>
      <c r="AM3" s="64"/>
      <c r="AN3" s="63"/>
      <c r="AO3" s="60"/>
      <c r="AP3" s="60"/>
      <c r="AQ3" s="63"/>
      <c r="AR3" s="62"/>
      <c r="AS3" s="63"/>
      <c r="AT3" s="64"/>
      <c r="AU3" s="63"/>
      <c r="AV3" s="60"/>
      <c r="AW3" s="60"/>
      <c r="AX3" s="63"/>
      <c r="AY3" s="62"/>
      <c r="AZ3" s="63"/>
      <c r="BA3" s="64"/>
      <c r="BB3" s="63"/>
      <c r="BC3" s="60"/>
      <c r="BD3" s="60"/>
      <c r="BE3" s="63"/>
      <c r="BF3" s="62"/>
      <c r="BG3" s="63"/>
      <c r="BH3" s="64"/>
      <c r="BI3" s="63"/>
      <c r="BJ3" s="60"/>
      <c r="BK3" s="60"/>
      <c r="BL3" s="63"/>
      <c r="BM3" s="62"/>
      <c r="BN3" s="63"/>
      <c r="BO3" s="64"/>
      <c r="BP3" s="63"/>
      <c r="BQ3" s="60"/>
      <c r="BR3" s="60"/>
      <c r="BS3" s="63"/>
      <c r="BT3" s="62"/>
      <c r="BU3" s="63"/>
      <c r="BV3" s="64"/>
      <c r="BW3" s="63"/>
      <c r="BX3" s="60"/>
      <c r="BY3" s="60"/>
      <c r="BZ3" s="63"/>
      <c r="CA3" s="62"/>
      <c r="CB3" s="63"/>
      <c r="CC3" s="64"/>
      <c r="CD3" s="63"/>
      <c r="CE3" s="60"/>
      <c r="CF3" s="60"/>
    </row>
    <row r="4" spans="1:84" ht="18.75" x14ac:dyDescent="0.3">
      <c r="A4" s="65" t="s">
        <v>67</v>
      </c>
      <c r="B4" s="66"/>
      <c r="C4" s="67"/>
      <c r="D4" s="68"/>
      <c r="E4" s="67"/>
      <c r="F4" s="60"/>
      <c r="G4" s="60"/>
      <c r="H4" s="65" t="s">
        <v>67</v>
      </c>
      <c r="I4" s="66"/>
      <c r="J4" s="67"/>
      <c r="K4" s="68"/>
      <c r="L4" s="67"/>
      <c r="M4" s="60"/>
      <c r="N4" s="60"/>
      <c r="O4" s="65" t="s">
        <v>67</v>
      </c>
      <c r="P4" s="66"/>
      <c r="Q4" s="67"/>
      <c r="R4" s="68"/>
      <c r="S4" s="67"/>
      <c r="T4" s="60"/>
      <c r="U4" s="60"/>
      <c r="V4" s="65" t="s">
        <v>67</v>
      </c>
      <c r="W4" s="66"/>
      <c r="X4" s="67"/>
      <c r="Y4" s="68"/>
      <c r="Z4" s="67"/>
      <c r="AA4" s="60"/>
      <c r="AB4" s="60"/>
      <c r="AC4" s="65" t="s">
        <v>67</v>
      </c>
      <c r="AD4" s="66"/>
      <c r="AE4" s="67"/>
      <c r="AF4" s="68"/>
      <c r="AG4" s="67"/>
      <c r="AH4" s="60"/>
      <c r="AI4" s="60"/>
      <c r="AJ4" s="65" t="s">
        <v>67</v>
      </c>
      <c r="AK4" s="66"/>
      <c r="AL4" s="67"/>
      <c r="AM4" s="68"/>
      <c r="AN4" s="67"/>
      <c r="AO4" s="60"/>
      <c r="AP4" s="60"/>
      <c r="AQ4" s="65" t="s">
        <v>67</v>
      </c>
      <c r="AR4" s="66"/>
      <c r="AS4" s="67"/>
      <c r="AT4" s="68"/>
      <c r="AU4" s="67"/>
      <c r="AV4" s="60"/>
      <c r="AW4" s="60"/>
      <c r="AX4" s="65" t="s">
        <v>67</v>
      </c>
      <c r="AY4" s="66"/>
      <c r="AZ4" s="67"/>
      <c r="BA4" s="68"/>
      <c r="BB4" s="67"/>
      <c r="BC4" s="60"/>
      <c r="BD4" s="60"/>
      <c r="BE4" s="65" t="s">
        <v>67</v>
      </c>
      <c r="BF4" s="66"/>
      <c r="BG4" s="67"/>
      <c r="BH4" s="68"/>
      <c r="BI4" s="67"/>
      <c r="BJ4" s="60"/>
      <c r="BK4" s="60"/>
      <c r="BL4" s="65" t="s">
        <v>67</v>
      </c>
      <c r="BM4" s="66"/>
      <c r="BN4" s="67"/>
      <c r="BO4" s="68"/>
      <c r="BP4" s="67"/>
      <c r="BQ4" s="60"/>
      <c r="BR4" s="60"/>
      <c r="BS4" s="65" t="s">
        <v>67</v>
      </c>
      <c r="BT4" s="66"/>
      <c r="BU4" s="67"/>
      <c r="BV4" s="68"/>
      <c r="BW4" s="67"/>
      <c r="BX4" s="60"/>
      <c r="BY4" s="60"/>
      <c r="BZ4" s="65" t="s">
        <v>67</v>
      </c>
      <c r="CA4" s="66"/>
      <c r="CB4" s="67"/>
      <c r="CC4" s="68"/>
      <c r="CD4" s="67"/>
      <c r="CE4" s="60"/>
      <c r="CF4" s="60"/>
    </row>
    <row r="5" spans="1:84" ht="18" x14ac:dyDescent="0.25">
      <c r="A5" s="69"/>
      <c r="B5" s="70"/>
      <c r="C5" s="69"/>
      <c r="D5" s="71"/>
      <c r="E5" s="69"/>
      <c r="F5" s="60"/>
      <c r="G5" s="60"/>
      <c r="H5" s="69"/>
      <c r="I5" s="70"/>
      <c r="J5" s="69"/>
      <c r="K5" s="71"/>
      <c r="L5" s="69"/>
      <c r="M5" s="60"/>
      <c r="N5" s="60"/>
      <c r="O5" s="69"/>
      <c r="P5" s="70"/>
      <c r="Q5" s="69"/>
      <c r="R5" s="71"/>
      <c r="S5" s="69"/>
      <c r="T5" s="60"/>
      <c r="U5" s="60"/>
      <c r="V5" s="69"/>
      <c r="W5" s="70"/>
      <c r="X5" s="69"/>
      <c r="Y5" s="71"/>
      <c r="Z5" s="69"/>
      <c r="AA5" s="60"/>
      <c r="AB5" s="60"/>
      <c r="AC5" s="69"/>
      <c r="AD5" s="70"/>
      <c r="AE5" s="69"/>
      <c r="AF5" s="71"/>
      <c r="AG5" s="69"/>
      <c r="AH5" s="60"/>
      <c r="AI5" s="60"/>
      <c r="AJ5" s="69"/>
      <c r="AK5" s="70"/>
      <c r="AL5" s="69"/>
      <c r="AM5" s="71"/>
      <c r="AN5" s="69"/>
      <c r="AO5" s="60"/>
      <c r="AP5" s="60"/>
      <c r="AQ5" s="69"/>
      <c r="AR5" s="70"/>
      <c r="AS5" s="69"/>
      <c r="AT5" s="71"/>
      <c r="AU5" s="69"/>
      <c r="AV5" s="60"/>
      <c r="AW5" s="60"/>
      <c r="AX5" s="69"/>
      <c r="AY5" s="70"/>
      <c r="AZ5" s="69"/>
      <c r="BA5" s="71"/>
      <c r="BB5" s="69"/>
      <c r="BC5" s="60"/>
      <c r="BD5" s="60"/>
      <c r="BE5" s="69"/>
      <c r="BF5" s="70"/>
      <c r="BG5" s="69"/>
      <c r="BH5" s="71"/>
      <c r="BI5" s="69"/>
      <c r="BJ5" s="60"/>
      <c r="BK5" s="60"/>
      <c r="BL5" s="69"/>
      <c r="BM5" s="70"/>
      <c r="BN5" s="69"/>
      <c r="BO5" s="71"/>
      <c r="BP5" s="69"/>
      <c r="BQ5" s="60"/>
      <c r="BR5" s="60"/>
      <c r="BS5" s="69"/>
      <c r="BT5" s="70"/>
      <c r="BU5" s="69"/>
      <c r="BV5" s="71"/>
      <c r="BW5" s="69"/>
      <c r="BX5" s="60"/>
      <c r="BY5" s="60"/>
      <c r="BZ5" s="69"/>
      <c r="CA5" s="70"/>
      <c r="CB5" s="69"/>
      <c r="CC5" s="71"/>
      <c r="CD5" s="69"/>
      <c r="CE5" s="60"/>
      <c r="CF5" s="60"/>
    </row>
    <row r="6" spans="1:84" ht="72" x14ac:dyDescent="0.25">
      <c r="A6" s="72" t="s">
        <v>68</v>
      </c>
      <c r="B6" s="73" t="s">
        <v>106</v>
      </c>
      <c r="C6" s="74" t="s">
        <v>69</v>
      </c>
      <c r="D6" s="75" t="s">
        <v>70</v>
      </c>
      <c r="E6" s="74" t="s">
        <v>69</v>
      </c>
      <c r="F6" s="60"/>
      <c r="G6" s="60"/>
      <c r="H6" s="72" t="s">
        <v>68</v>
      </c>
      <c r="I6" s="73" t="s">
        <v>106</v>
      </c>
      <c r="J6" s="74" t="s">
        <v>69</v>
      </c>
      <c r="K6" s="75" t="s">
        <v>70</v>
      </c>
      <c r="L6" s="74" t="s">
        <v>69</v>
      </c>
      <c r="M6" s="60"/>
      <c r="N6" s="60"/>
      <c r="O6" s="72" t="s">
        <v>68</v>
      </c>
      <c r="P6" s="73" t="s">
        <v>106</v>
      </c>
      <c r="Q6" s="74" t="s">
        <v>69</v>
      </c>
      <c r="R6" s="75" t="s">
        <v>70</v>
      </c>
      <c r="S6" s="74" t="s">
        <v>69</v>
      </c>
      <c r="T6" s="60"/>
      <c r="U6" s="60"/>
      <c r="V6" s="72" t="s">
        <v>68</v>
      </c>
      <c r="W6" s="73" t="s">
        <v>106</v>
      </c>
      <c r="X6" s="74" t="s">
        <v>69</v>
      </c>
      <c r="Y6" s="75" t="s">
        <v>70</v>
      </c>
      <c r="Z6" s="74" t="s">
        <v>69</v>
      </c>
      <c r="AA6" s="60"/>
      <c r="AB6" s="60"/>
      <c r="AC6" s="72" t="s">
        <v>68</v>
      </c>
      <c r="AD6" s="73" t="s">
        <v>106</v>
      </c>
      <c r="AE6" s="74" t="s">
        <v>69</v>
      </c>
      <c r="AF6" s="75" t="s">
        <v>70</v>
      </c>
      <c r="AG6" s="74" t="s">
        <v>69</v>
      </c>
      <c r="AH6" s="60"/>
      <c r="AI6" s="60"/>
      <c r="AJ6" s="72" t="s">
        <v>68</v>
      </c>
      <c r="AK6" s="73" t="s">
        <v>106</v>
      </c>
      <c r="AL6" s="74" t="s">
        <v>69</v>
      </c>
      <c r="AM6" s="75" t="s">
        <v>70</v>
      </c>
      <c r="AN6" s="74" t="s">
        <v>69</v>
      </c>
      <c r="AO6" s="60"/>
      <c r="AP6" s="60"/>
      <c r="AQ6" s="72" t="s">
        <v>68</v>
      </c>
      <c r="AR6" s="73" t="s">
        <v>106</v>
      </c>
      <c r="AS6" s="74" t="s">
        <v>69</v>
      </c>
      <c r="AT6" s="75" t="s">
        <v>70</v>
      </c>
      <c r="AU6" s="74" t="s">
        <v>69</v>
      </c>
      <c r="AV6" s="60"/>
      <c r="AW6" s="60"/>
      <c r="AX6" s="72" t="s">
        <v>68</v>
      </c>
      <c r="AY6" s="73" t="s">
        <v>106</v>
      </c>
      <c r="AZ6" s="74" t="s">
        <v>69</v>
      </c>
      <c r="BA6" s="75" t="s">
        <v>70</v>
      </c>
      <c r="BB6" s="74" t="s">
        <v>69</v>
      </c>
      <c r="BC6" s="60"/>
      <c r="BD6" s="60"/>
      <c r="BE6" s="72" t="s">
        <v>68</v>
      </c>
      <c r="BF6" s="73" t="s">
        <v>106</v>
      </c>
      <c r="BG6" s="74" t="s">
        <v>69</v>
      </c>
      <c r="BH6" s="75" t="s">
        <v>70</v>
      </c>
      <c r="BI6" s="74" t="s">
        <v>69</v>
      </c>
      <c r="BJ6" s="60"/>
      <c r="BK6" s="60"/>
      <c r="BL6" s="72" t="s">
        <v>68</v>
      </c>
      <c r="BM6" s="73" t="s">
        <v>106</v>
      </c>
      <c r="BN6" s="74" t="s">
        <v>69</v>
      </c>
      <c r="BO6" s="75" t="s">
        <v>70</v>
      </c>
      <c r="BP6" s="74" t="s">
        <v>69</v>
      </c>
      <c r="BQ6" s="60"/>
      <c r="BR6" s="60"/>
      <c r="BS6" s="72" t="s">
        <v>68</v>
      </c>
      <c r="BT6" s="73" t="s">
        <v>106</v>
      </c>
      <c r="BU6" s="74" t="s">
        <v>69</v>
      </c>
      <c r="BV6" s="75" t="s">
        <v>70</v>
      </c>
      <c r="BW6" s="74" t="s">
        <v>69</v>
      </c>
      <c r="BX6" s="60"/>
      <c r="BY6" s="60"/>
      <c r="BZ6" s="72" t="s">
        <v>68</v>
      </c>
      <c r="CA6" s="73" t="s">
        <v>106</v>
      </c>
      <c r="CB6" s="74" t="s">
        <v>69</v>
      </c>
      <c r="CC6" s="75" t="s">
        <v>70</v>
      </c>
      <c r="CD6" s="74" t="s">
        <v>69</v>
      </c>
      <c r="CE6" s="60"/>
      <c r="CF6" s="60"/>
    </row>
    <row r="7" spans="1:84" ht="18" x14ac:dyDescent="0.25">
      <c r="A7" s="69"/>
      <c r="B7" s="70"/>
      <c r="C7" s="69"/>
      <c r="D7" s="71"/>
      <c r="E7" s="69"/>
      <c r="F7" s="60"/>
      <c r="G7" s="60"/>
      <c r="H7" s="69"/>
      <c r="I7" s="70"/>
      <c r="J7" s="69"/>
      <c r="K7" s="71"/>
      <c r="L7" s="69"/>
      <c r="M7" s="60"/>
      <c r="N7" s="60"/>
      <c r="O7" s="69"/>
      <c r="P7" s="70"/>
      <c r="Q7" s="69"/>
      <c r="R7" s="71"/>
      <c r="S7" s="69"/>
      <c r="T7" s="60"/>
      <c r="U7" s="60"/>
      <c r="V7" s="69"/>
      <c r="W7" s="70"/>
      <c r="X7" s="69"/>
      <c r="Y7" s="71"/>
      <c r="Z7" s="69"/>
      <c r="AA7" s="60"/>
      <c r="AB7" s="60"/>
      <c r="AC7" s="69"/>
      <c r="AD7" s="70"/>
      <c r="AE7" s="69"/>
      <c r="AF7" s="71"/>
      <c r="AG7" s="69"/>
      <c r="AH7" s="60"/>
      <c r="AI7" s="60"/>
      <c r="AJ7" s="69"/>
      <c r="AK7" s="70"/>
      <c r="AL7" s="69"/>
      <c r="AM7" s="71"/>
      <c r="AN7" s="69"/>
      <c r="AO7" s="60"/>
      <c r="AP7" s="60"/>
      <c r="AQ7" s="69"/>
      <c r="AR7" s="70"/>
      <c r="AS7" s="69"/>
      <c r="AT7" s="71"/>
      <c r="AU7" s="69"/>
      <c r="AV7" s="60"/>
      <c r="AW7" s="60"/>
      <c r="AX7" s="69"/>
      <c r="AY7" s="70"/>
      <c r="AZ7" s="69"/>
      <c r="BA7" s="71"/>
      <c r="BB7" s="69"/>
      <c r="BC7" s="60"/>
      <c r="BD7" s="60"/>
      <c r="BE7" s="69"/>
      <c r="BF7" s="70"/>
      <c r="BG7" s="69"/>
      <c r="BH7" s="71"/>
      <c r="BI7" s="69"/>
      <c r="BJ7" s="60"/>
      <c r="BK7" s="60"/>
      <c r="BL7" s="69"/>
      <c r="BM7" s="70"/>
      <c r="BN7" s="69"/>
      <c r="BO7" s="71"/>
      <c r="BP7" s="69"/>
      <c r="BQ7" s="60"/>
      <c r="BR7" s="60"/>
      <c r="BS7" s="69"/>
      <c r="BT7" s="70"/>
      <c r="BU7" s="69"/>
      <c r="BV7" s="71"/>
      <c r="BW7" s="69"/>
      <c r="BX7" s="60"/>
      <c r="BY7" s="60"/>
      <c r="BZ7" s="69"/>
      <c r="CA7" s="70"/>
      <c r="CB7" s="69"/>
      <c r="CC7" s="71"/>
      <c r="CD7" s="69"/>
      <c r="CE7" s="60"/>
      <c r="CF7" s="60"/>
    </row>
    <row r="8" spans="1:84" ht="18" x14ac:dyDescent="0.25">
      <c r="A8" s="67" t="s">
        <v>53</v>
      </c>
      <c r="B8" s="66">
        <v>19230625.949999988</v>
      </c>
      <c r="C8" s="77">
        <v>4.0899690597820525E-2</v>
      </c>
      <c r="D8" s="68">
        <v>611</v>
      </c>
      <c r="E8" s="77">
        <v>0.11270983213429256</v>
      </c>
      <c r="F8" s="60"/>
      <c r="G8" s="60"/>
      <c r="H8" s="67" t="s">
        <v>53</v>
      </c>
      <c r="I8" s="66">
        <v>18560955.620000016</v>
      </c>
      <c r="J8" s="77">
        <v>3.9395344566548959E-2</v>
      </c>
      <c r="K8" s="68">
        <v>590</v>
      </c>
      <c r="L8" s="77">
        <v>0.10909763313609468</v>
      </c>
      <c r="M8" s="60"/>
      <c r="N8" s="60"/>
      <c r="O8" s="67" t="s">
        <v>53</v>
      </c>
      <c r="P8" s="66">
        <v>18195963.110000007</v>
      </c>
      <c r="Q8" s="77">
        <v>3.8879197013726795E-2</v>
      </c>
      <c r="R8" s="68">
        <v>624</v>
      </c>
      <c r="S8" s="77">
        <v>0.11557695869605482</v>
      </c>
      <c r="T8" s="60"/>
      <c r="U8" s="60"/>
      <c r="V8" s="67" t="s">
        <v>53</v>
      </c>
      <c r="W8" s="66">
        <v>17966156.84999999</v>
      </c>
      <c r="X8" s="77">
        <v>3.90498096460377E-2</v>
      </c>
      <c r="Y8" s="68">
        <v>609</v>
      </c>
      <c r="Z8" s="77">
        <v>0.11529723589549414</v>
      </c>
      <c r="AA8" s="60"/>
      <c r="AB8" s="60"/>
      <c r="AC8" s="67" t="s">
        <v>53</v>
      </c>
      <c r="AD8" s="66">
        <v>16909742.5</v>
      </c>
      <c r="AE8" s="77">
        <v>3.7548685508218022E-2</v>
      </c>
      <c r="AF8" s="68">
        <v>621</v>
      </c>
      <c r="AG8" s="77">
        <v>0.1194001153624303</v>
      </c>
      <c r="AH8" s="60"/>
      <c r="AI8" s="60"/>
      <c r="AJ8" s="67" t="s">
        <v>53</v>
      </c>
      <c r="AK8" s="66">
        <v>16918069.910000004</v>
      </c>
      <c r="AL8" s="77">
        <v>3.8299640522671367E-2</v>
      </c>
      <c r="AM8" s="68">
        <v>605</v>
      </c>
      <c r="AN8" s="77">
        <v>0.11893060743070571</v>
      </c>
      <c r="AO8" s="60"/>
      <c r="AP8" s="60"/>
      <c r="AQ8" s="67" t="s">
        <v>53</v>
      </c>
      <c r="AR8" s="66">
        <v>17015926.050000001</v>
      </c>
      <c r="AS8" s="77">
        <v>3.9400874002529729E-2</v>
      </c>
      <c r="AT8" s="68">
        <v>608</v>
      </c>
      <c r="AU8" s="77">
        <v>0.12206384260188717</v>
      </c>
      <c r="AV8" s="60"/>
      <c r="AW8" s="60"/>
      <c r="AX8" s="67" t="s">
        <v>53</v>
      </c>
      <c r="AY8" s="66">
        <v>17157633.380000018</v>
      </c>
      <c r="AZ8" s="77">
        <v>4.0534794825171035E-2</v>
      </c>
      <c r="BA8" s="68">
        <v>615</v>
      </c>
      <c r="BB8" s="77">
        <v>0.12571545380212593</v>
      </c>
      <c r="BC8" s="60"/>
      <c r="BD8" s="60"/>
      <c r="BE8" s="67" t="s">
        <v>53</v>
      </c>
      <c r="BF8" s="66">
        <v>17521058.269999988</v>
      </c>
      <c r="BG8" s="77">
        <v>4.2245602502985223E-2</v>
      </c>
      <c r="BH8" s="68">
        <v>606</v>
      </c>
      <c r="BI8" s="77">
        <v>0.1265928556507207</v>
      </c>
      <c r="BJ8" s="60"/>
      <c r="BK8" s="60"/>
      <c r="BL8" s="67" t="s">
        <v>53</v>
      </c>
      <c r="BM8" s="66">
        <v>17424320.159999996</v>
      </c>
      <c r="BN8" s="77">
        <v>4.2960614270890908E-2</v>
      </c>
      <c r="BO8" s="68">
        <v>632</v>
      </c>
      <c r="BP8" s="77">
        <v>0.13409717801824739</v>
      </c>
      <c r="BQ8" s="60"/>
      <c r="BR8" s="60"/>
      <c r="BS8" s="67" t="s">
        <v>53</v>
      </c>
      <c r="BT8" s="66">
        <v>17494868.00999999</v>
      </c>
      <c r="BU8" s="77">
        <v>4.4040760573106089E-2</v>
      </c>
      <c r="BV8" s="68">
        <v>599</v>
      </c>
      <c r="BW8" s="77">
        <v>0.13027403218790778</v>
      </c>
      <c r="BX8" s="60"/>
      <c r="BY8" s="60"/>
      <c r="BZ8" s="67" t="s">
        <v>53</v>
      </c>
      <c r="CA8" s="66">
        <v>17134341.74000001</v>
      </c>
      <c r="CB8" s="77">
        <v>4.3750766936235065E-2</v>
      </c>
      <c r="CC8" s="68">
        <v>611</v>
      </c>
      <c r="CD8" s="77">
        <v>0.13446302816901409</v>
      </c>
      <c r="CE8" s="60"/>
      <c r="CF8" s="60"/>
    </row>
    <row r="9" spans="1:84" ht="18" x14ac:dyDescent="0.25">
      <c r="A9" s="67" t="s">
        <v>54</v>
      </c>
      <c r="B9" s="66">
        <v>92436848.729999885</v>
      </c>
      <c r="C9" s="77">
        <v>0.19659466741874498</v>
      </c>
      <c r="D9" s="68">
        <v>1295</v>
      </c>
      <c r="E9" s="77">
        <v>0.23888581442538276</v>
      </c>
      <c r="F9" s="60"/>
      <c r="G9" s="60"/>
      <c r="H9" s="67" t="s">
        <v>54</v>
      </c>
      <c r="I9" s="66">
        <v>91710623.749999985</v>
      </c>
      <c r="J9" s="77">
        <v>0.19465439695094613</v>
      </c>
      <c r="K9" s="68">
        <v>1283</v>
      </c>
      <c r="L9" s="77">
        <v>0.23724112426035504</v>
      </c>
      <c r="M9" s="60"/>
      <c r="N9" s="60"/>
      <c r="O9" s="67" t="s">
        <v>54</v>
      </c>
      <c r="P9" s="66">
        <v>90754090.239999846</v>
      </c>
      <c r="Q9" s="77">
        <v>0.19391367925467798</v>
      </c>
      <c r="R9" s="68">
        <v>1269</v>
      </c>
      <c r="S9" s="77">
        <v>0.2350435265789961</v>
      </c>
      <c r="T9" s="60"/>
      <c r="U9" s="60"/>
      <c r="V9" s="67" t="s">
        <v>54</v>
      </c>
      <c r="W9" s="66">
        <v>88937024.680000126</v>
      </c>
      <c r="X9" s="77">
        <v>0.19330644351126011</v>
      </c>
      <c r="Y9" s="68">
        <v>1237</v>
      </c>
      <c r="Z9" s="77">
        <v>0.23419159409314655</v>
      </c>
      <c r="AA9" s="60"/>
      <c r="AB9" s="60"/>
      <c r="AC9" s="67" t="s">
        <v>54</v>
      </c>
      <c r="AD9" s="66">
        <v>87443627.510000229</v>
      </c>
      <c r="AE9" s="77">
        <v>0.19417168943115248</v>
      </c>
      <c r="AF9" s="68">
        <v>1221</v>
      </c>
      <c r="AG9" s="77">
        <v>0.23476254566429533</v>
      </c>
      <c r="AH9" s="60"/>
      <c r="AI9" s="60"/>
      <c r="AJ9" s="67" t="s">
        <v>54</v>
      </c>
      <c r="AK9" s="66">
        <v>86131318.200000167</v>
      </c>
      <c r="AL9" s="77">
        <v>0.19498669424778536</v>
      </c>
      <c r="AM9" s="68">
        <v>1195</v>
      </c>
      <c r="AN9" s="77">
        <v>0.23491252211519559</v>
      </c>
      <c r="AO9" s="60"/>
      <c r="AP9" s="60"/>
      <c r="AQ9" s="67" t="s">
        <v>54</v>
      </c>
      <c r="AR9" s="66">
        <v>84687599.499999911</v>
      </c>
      <c r="AS9" s="77">
        <v>0.19609661135523068</v>
      </c>
      <c r="AT9" s="68">
        <v>1170</v>
      </c>
      <c r="AU9" s="77">
        <v>0.23489259184902631</v>
      </c>
      <c r="AV9" s="60"/>
      <c r="AW9" s="60"/>
      <c r="AX9" s="67" t="s">
        <v>54</v>
      </c>
      <c r="AY9" s="66">
        <v>80971495.149999961</v>
      </c>
      <c r="AZ9" s="77">
        <v>0.1912946191296096</v>
      </c>
      <c r="BA9" s="68">
        <v>1134</v>
      </c>
      <c r="BB9" s="77">
        <v>0.23180703188879803</v>
      </c>
      <c r="BC9" s="60"/>
      <c r="BD9" s="60"/>
      <c r="BE9" s="67" t="s">
        <v>54</v>
      </c>
      <c r="BF9" s="66">
        <v>80339919.340000078</v>
      </c>
      <c r="BG9" s="77">
        <v>0.19371023400857282</v>
      </c>
      <c r="BH9" s="68">
        <v>1126</v>
      </c>
      <c r="BI9" s="77">
        <v>0.23522038855232921</v>
      </c>
      <c r="BJ9" s="60"/>
      <c r="BK9" s="60"/>
      <c r="BL9" s="67" t="s">
        <v>54</v>
      </c>
      <c r="BM9" s="66">
        <v>77240699.020000026</v>
      </c>
      <c r="BN9" s="77">
        <v>0.19044116764049421</v>
      </c>
      <c r="BO9" s="68">
        <v>1092</v>
      </c>
      <c r="BP9" s="77">
        <v>0.23169955442393381</v>
      </c>
      <c r="BQ9" s="60"/>
      <c r="BR9" s="60"/>
      <c r="BS9" s="67" t="s">
        <v>54</v>
      </c>
      <c r="BT9" s="66">
        <v>75026058.650000095</v>
      </c>
      <c r="BU9" s="77">
        <v>0.18886708284165393</v>
      </c>
      <c r="BV9" s="68">
        <v>1071</v>
      </c>
      <c r="BW9" s="77">
        <v>0.2329273597216181</v>
      </c>
      <c r="BX9" s="60"/>
      <c r="BY9" s="60"/>
      <c r="BZ9" s="67" t="s">
        <v>54</v>
      </c>
      <c r="CA9" s="66">
        <v>74922614.969999984</v>
      </c>
      <c r="CB9" s="77">
        <v>0.19130713718365139</v>
      </c>
      <c r="CC9" s="68">
        <v>1056</v>
      </c>
      <c r="CD9" s="77">
        <v>0.23239436619718309</v>
      </c>
      <c r="CE9" s="60"/>
      <c r="CF9" s="60"/>
    </row>
    <row r="10" spans="1:84" ht="18" x14ac:dyDescent="0.25">
      <c r="A10" s="67" t="s">
        <v>55</v>
      </c>
      <c r="B10" s="66">
        <v>32581380.859999992</v>
      </c>
      <c r="C10" s="77">
        <v>6.9294072896454631E-2</v>
      </c>
      <c r="D10" s="68">
        <v>379</v>
      </c>
      <c r="E10" s="77">
        <v>6.991330012912747E-2</v>
      </c>
      <c r="F10" s="60"/>
      <c r="G10" s="60"/>
      <c r="H10" s="67" t="s">
        <v>55</v>
      </c>
      <c r="I10" s="66">
        <v>33613009.749999993</v>
      </c>
      <c r="J10" s="77">
        <v>7.1343099360312912E-2</v>
      </c>
      <c r="K10" s="68">
        <v>392</v>
      </c>
      <c r="L10" s="77">
        <v>7.2485207100591711E-2</v>
      </c>
      <c r="M10" s="60"/>
      <c r="N10" s="60"/>
      <c r="O10" s="67" t="s">
        <v>55</v>
      </c>
      <c r="P10" s="66">
        <v>31638777.109999992</v>
      </c>
      <c r="Q10" s="77">
        <v>6.7602370981784149E-2</v>
      </c>
      <c r="R10" s="68">
        <v>360</v>
      </c>
      <c r="S10" s="77">
        <v>6.6679014632339328E-2</v>
      </c>
      <c r="T10" s="60"/>
      <c r="U10" s="60"/>
      <c r="V10" s="67" t="s">
        <v>55</v>
      </c>
      <c r="W10" s="66">
        <v>31685958.220000014</v>
      </c>
      <c r="X10" s="77">
        <v>6.8870078741592691E-2</v>
      </c>
      <c r="Y10" s="68">
        <v>362</v>
      </c>
      <c r="Z10" s="77">
        <v>6.853464596743658E-2</v>
      </c>
      <c r="AA10" s="60"/>
      <c r="AB10" s="60"/>
      <c r="AC10" s="67" t="s">
        <v>55</v>
      </c>
      <c r="AD10" s="66">
        <v>29842844.919999987</v>
      </c>
      <c r="AE10" s="77">
        <v>6.6267100079826835E-2</v>
      </c>
      <c r="AF10" s="68">
        <v>347</v>
      </c>
      <c r="AG10" s="77">
        <v>6.671793885791194E-2</v>
      </c>
      <c r="AH10" s="60"/>
      <c r="AI10" s="60"/>
      <c r="AJ10" s="67" t="s">
        <v>55</v>
      </c>
      <c r="AK10" s="66">
        <v>29387232.339999996</v>
      </c>
      <c r="AL10" s="77">
        <v>6.6527709163380688E-2</v>
      </c>
      <c r="AM10" s="68">
        <v>343</v>
      </c>
      <c r="AN10" s="77">
        <v>6.7426774130135633E-2</v>
      </c>
      <c r="AO10" s="60"/>
      <c r="AP10" s="60"/>
      <c r="AQ10" s="67" t="s">
        <v>55</v>
      </c>
      <c r="AR10" s="66">
        <v>28334755.240000013</v>
      </c>
      <c r="AS10" s="77">
        <v>6.5609953747052127E-2</v>
      </c>
      <c r="AT10" s="68">
        <v>333</v>
      </c>
      <c r="AU10" s="77">
        <v>6.6854045372415183E-2</v>
      </c>
      <c r="AV10" s="60"/>
      <c r="AW10" s="60"/>
      <c r="AX10" s="67" t="s">
        <v>55</v>
      </c>
      <c r="AY10" s="66">
        <v>27309911.909999982</v>
      </c>
      <c r="AZ10" s="77">
        <v>6.4519485377029479E-2</v>
      </c>
      <c r="BA10" s="68">
        <v>326</v>
      </c>
      <c r="BB10" s="77">
        <v>6.6639411283728536E-2</v>
      </c>
      <c r="BC10" s="60"/>
      <c r="BD10" s="60"/>
      <c r="BE10" s="67" t="s">
        <v>55</v>
      </c>
      <c r="BF10" s="66">
        <v>27636176.04999999</v>
      </c>
      <c r="BG10" s="77">
        <v>6.6634497193006625E-2</v>
      </c>
      <c r="BH10" s="68">
        <v>325</v>
      </c>
      <c r="BI10" s="77">
        <v>6.7892208063505322E-2</v>
      </c>
      <c r="BJ10" s="60"/>
      <c r="BK10" s="60"/>
      <c r="BL10" s="67" t="s">
        <v>55</v>
      </c>
      <c r="BM10" s="66">
        <v>28030608.449999984</v>
      </c>
      <c r="BN10" s="77">
        <v>6.9110998095826132E-2</v>
      </c>
      <c r="BO10" s="68">
        <v>323</v>
      </c>
      <c r="BP10" s="77">
        <v>6.8533842563123282E-2</v>
      </c>
      <c r="BQ10" s="60"/>
      <c r="BR10" s="60"/>
      <c r="BS10" s="67" t="s">
        <v>55</v>
      </c>
      <c r="BT10" s="66">
        <v>26851341.639999997</v>
      </c>
      <c r="BU10" s="77">
        <v>6.7594308660000824E-2</v>
      </c>
      <c r="BV10" s="68">
        <v>311</v>
      </c>
      <c r="BW10" s="77">
        <v>6.7638103523270987E-2</v>
      </c>
      <c r="BX10" s="60"/>
      <c r="BY10" s="60"/>
      <c r="BZ10" s="67" t="s">
        <v>55</v>
      </c>
      <c r="CA10" s="66">
        <v>26173262.999999996</v>
      </c>
      <c r="CB10" s="77">
        <v>6.6830716163466919E-2</v>
      </c>
      <c r="CC10" s="68">
        <v>310</v>
      </c>
      <c r="CD10" s="77">
        <v>6.8221830985915499E-2</v>
      </c>
      <c r="CE10" s="60"/>
      <c r="CF10" s="60"/>
    </row>
    <row r="11" spans="1:84" ht="18" x14ac:dyDescent="0.25">
      <c r="A11" s="67" t="s">
        <v>56</v>
      </c>
      <c r="B11" s="66">
        <v>34542515.739999995</v>
      </c>
      <c r="C11" s="77">
        <v>7.346501408272392E-2</v>
      </c>
      <c r="D11" s="68">
        <v>378</v>
      </c>
      <c r="E11" s="77">
        <v>6.972883231876037E-2</v>
      </c>
      <c r="F11" s="60"/>
      <c r="G11" s="60"/>
      <c r="H11" s="67" t="s">
        <v>56</v>
      </c>
      <c r="I11" s="66">
        <v>33803331.760000005</v>
      </c>
      <c r="J11" s="77">
        <v>7.1747054917130765E-2</v>
      </c>
      <c r="K11" s="68">
        <v>366</v>
      </c>
      <c r="L11" s="77">
        <v>6.7677514792899407E-2</v>
      </c>
      <c r="M11" s="60"/>
      <c r="N11" s="60"/>
      <c r="O11" s="67" t="s">
        <v>56</v>
      </c>
      <c r="P11" s="66">
        <v>32761198.649999991</v>
      </c>
      <c r="Q11" s="77">
        <v>7.0000641846717254E-2</v>
      </c>
      <c r="R11" s="68">
        <v>361</v>
      </c>
      <c r="S11" s="77">
        <v>6.6864234117429158E-2</v>
      </c>
      <c r="T11" s="60"/>
      <c r="U11" s="60"/>
      <c r="V11" s="67" t="s">
        <v>56</v>
      </c>
      <c r="W11" s="66">
        <v>31838273.930000018</v>
      </c>
      <c r="X11" s="77">
        <v>6.9201140054886368E-2</v>
      </c>
      <c r="Y11" s="68">
        <v>344</v>
      </c>
      <c r="Z11" s="77">
        <v>6.5126845891707683E-2</v>
      </c>
      <c r="AA11" s="60"/>
      <c r="AB11" s="60"/>
      <c r="AC11" s="67" t="s">
        <v>56</v>
      </c>
      <c r="AD11" s="66">
        <v>32265600.160000004</v>
      </c>
      <c r="AE11" s="77">
        <v>7.164691438333548E-2</v>
      </c>
      <c r="AF11" s="68">
        <v>341</v>
      </c>
      <c r="AG11" s="77">
        <v>6.5564314554893297E-2</v>
      </c>
      <c r="AH11" s="60"/>
      <c r="AI11" s="60"/>
      <c r="AJ11" s="67" t="s">
        <v>56</v>
      </c>
      <c r="AK11" s="66">
        <v>31373988.599999998</v>
      </c>
      <c r="AL11" s="77">
        <v>7.1025388329441483E-2</v>
      </c>
      <c r="AM11" s="68">
        <v>330</v>
      </c>
      <c r="AN11" s="77">
        <v>6.4871240416748577E-2</v>
      </c>
      <c r="AO11" s="60"/>
      <c r="AP11" s="60"/>
      <c r="AQ11" s="67" t="s">
        <v>56</v>
      </c>
      <c r="AR11" s="66">
        <v>30411818.249999996</v>
      </c>
      <c r="AS11" s="77">
        <v>7.041945384195436E-2</v>
      </c>
      <c r="AT11" s="68">
        <v>314</v>
      </c>
      <c r="AU11" s="77">
        <v>6.3039550291106208E-2</v>
      </c>
      <c r="AV11" s="60"/>
      <c r="AW11" s="60"/>
      <c r="AX11" s="67" t="s">
        <v>56</v>
      </c>
      <c r="AY11" s="66">
        <v>33215686.169999998</v>
      </c>
      <c r="AZ11" s="77">
        <v>7.84718378146287E-2</v>
      </c>
      <c r="BA11" s="68">
        <v>335</v>
      </c>
      <c r="BB11" s="77">
        <v>6.847914963205233E-2</v>
      </c>
      <c r="BC11" s="60"/>
      <c r="BD11" s="60"/>
      <c r="BE11" s="67" t="s">
        <v>56</v>
      </c>
      <c r="BF11" s="66">
        <v>31270524.160000004</v>
      </c>
      <c r="BG11" s="77">
        <v>7.5397394002466089E-2</v>
      </c>
      <c r="BH11" s="68">
        <v>316</v>
      </c>
      <c r="BI11" s="77">
        <v>6.6012116147900562E-2</v>
      </c>
      <c r="BJ11" s="60"/>
      <c r="BK11" s="60"/>
      <c r="BL11" s="67" t="s">
        <v>56</v>
      </c>
      <c r="BM11" s="66">
        <v>29555947.730000008</v>
      </c>
      <c r="BN11" s="77">
        <v>7.2871805509750476E-2</v>
      </c>
      <c r="BO11" s="68">
        <v>312</v>
      </c>
      <c r="BP11" s="77">
        <v>6.6199872692552508E-2</v>
      </c>
      <c r="BQ11" s="60"/>
      <c r="BR11" s="60"/>
      <c r="BS11" s="67" t="s">
        <v>56</v>
      </c>
      <c r="BT11" s="66">
        <v>29356664.580000013</v>
      </c>
      <c r="BU11" s="77">
        <v>7.3901091180210932E-2</v>
      </c>
      <c r="BV11" s="68">
        <v>309</v>
      </c>
      <c r="BW11" s="77">
        <v>6.7203131796433238E-2</v>
      </c>
      <c r="BX11" s="60"/>
      <c r="BY11" s="60"/>
      <c r="BZ11" s="67" t="s">
        <v>56</v>
      </c>
      <c r="CA11" s="66">
        <v>27778878.849999979</v>
      </c>
      <c r="CB11" s="77">
        <v>7.0930489934085905E-2</v>
      </c>
      <c r="CC11" s="68">
        <v>301</v>
      </c>
      <c r="CD11" s="77">
        <v>6.6241197183098594E-2</v>
      </c>
      <c r="CE11" s="60"/>
      <c r="CF11" s="60"/>
    </row>
    <row r="12" spans="1:84" ht="18" x14ac:dyDescent="0.25">
      <c r="A12" s="67" t="s">
        <v>57</v>
      </c>
      <c r="B12" s="66">
        <v>45148672.75999999</v>
      </c>
      <c r="C12" s="77">
        <v>9.6022186255785832E-2</v>
      </c>
      <c r="D12" s="68">
        <v>477</v>
      </c>
      <c r="E12" s="77">
        <v>8.7991145545102373E-2</v>
      </c>
      <c r="F12" s="60"/>
      <c r="G12" s="60"/>
      <c r="H12" s="67" t="s">
        <v>57</v>
      </c>
      <c r="I12" s="66">
        <v>43611390.869999997</v>
      </c>
      <c r="J12" s="77">
        <v>9.2564510444645726E-2</v>
      </c>
      <c r="K12" s="68">
        <v>471</v>
      </c>
      <c r="L12" s="77">
        <v>8.7093195266272183E-2</v>
      </c>
      <c r="M12" s="60"/>
      <c r="N12" s="60"/>
      <c r="O12" s="67" t="s">
        <v>57</v>
      </c>
      <c r="P12" s="66">
        <v>44687216.760000005</v>
      </c>
      <c r="Q12" s="77">
        <v>9.5482887819899165E-2</v>
      </c>
      <c r="R12" s="68">
        <v>468</v>
      </c>
      <c r="S12" s="77">
        <v>8.6682719022041124E-2</v>
      </c>
      <c r="T12" s="60"/>
      <c r="U12" s="60"/>
      <c r="V12" s="67" t="s">
        <v>57</v>
      </c>
      <c r="W12" s="66">
        <v>45810312.289999954</v>
      </c>
      <c r="X12" s="77">
        <v>9.9569651411010623E-2</v>
      </c>
      <c r="Y12" s="68">
        <v>470</v>
      </c>
      <c r="Z12" s="77">
        <v>8.8981446421809926E-2</v>
      </c>
      <c r="AA12" s="60"/>
      <c r="AB12" s="60"/>
      <c r="AC12" s="67" t="s">
        <v>57</v>
      </c>
      <c r="AD12" s="66">
        <v>42431747.13000001</v>
      </c>
      <c r="AE12" s="77">
        <v>9.4221205825493967E-2</v>
      </c>
      <c r="AF12" s="68">
        <v>451</v>
      </c>
      <c r="AG12" s="77">
        <v>8.6714093443568549E-2</v>
      </c>
      <c r="AH12" s="60"/>
      <c r="AI12" s="60"/>
      <c r="AJ12" s="67" t="s">
        <v>57</v>
      </c>
      <c r="AK12" s="66">
        <v>40606731.549999967</v>
      </c>
      <c r="AL12" s="77">
        <v>9.1926752250051216E-2</v>
      </c>
      <c r="AM12" s="68">
        <v>434</v>
      </c>
      <c r="AN12" s="77">
        <v>8.5315510123845098E-2</v>
      </c>
      <c r="AO12" s="60"/>
      <c r="AP12" s="60"/>
      <c r="AQ12" s="67" t="s">
        <v>57</v>
      </c>
      <c r="AR12" s="66">
        <v>39229003.650000021</v>
      </c>
      <c r="AS12" s="77">
        <v>9.0835904288525601E-2</v>
      </c>
      <c r="AT12" s="68">
        <v>425</v>
      </c>
      <c r="AU12" s="77">
        <v>8.5324232081911269E-2</v>
      </c>
      <c r="AV12" s="60"/>
      <c r="AW12" s="60"/>
      <c r="AX12" s="67" t="s">
        <v>57</v>
      </c>
      <c r="AY12" s="66">
        <v>37236485.060000002</v>
      </c>
      <c r="AZ12" s="77">
        <v>8.7970948468747673E-2</v>
      </c>
      <c r="BA12" s="68">
        <v>412</v>
      </c>
      <c r="BB12" s="77">
        <v>8.4219133278822564E-2</v>
      </c>
      <c r="BC12" s="60"/>
      <c r="BD12" s="60"/>
      <c r="BE12" s="67" t="s">
        <v>57</v>
      </c>
      <c r="BF12" s="66">
        <v>36878722.800000019</v>
      </c>
      <c r="BG12" s="77">
        <v>8.891950704222959E-2</v>
      </c>
      <c r="BH12" s="68">
        <v>411</v>
      </c>
      <c r="BI12" s="77">
        <v>8.5857530812617502E-2</v>
      </c>
      <c r="BJ12" s="60"/>
      <c r="BK12" s="60"/>
      <c r="BL12" s="67" t="s">
        <v>57</v>
      </c>
      <c r="BM12" s="66">
        <v>37761884.969999984</v>
      </c>
      <c r="BN12" s="77">
        <v>9.3103992548419889E-2</v>
      </c>
      <c r="BO12" s="68">
        <v>410</v>
      </c>
      <c r="BP12" s="77">
        <v>8.6993422448546576E-2</v>
      </c>
      <c r="BQ12" s="60"/>
      <c r="BR12" s="60"/>
      <c r="BS12" s="67" t="s">
        <v>57</v>
      </c>
      <c r="BT12" s="66">
        <v>36325376.509999923</v>
      </c>
      <c r="BU12" s="77">
        <v>9.1443799901228265E-2</v>
      </c>
      <c r="BV12" s="68">
        <v>400</v>
      </c>
      <c r="BW12" s="77">
        <v>8.6994345367551115E-2</v>
      </c>
      <c r="BX12" s="60"/>
      <c r="BY12" s="60"/>
      <c r="BZ12" s="67" t="s">
        <v>57</v>
      </c>
      <c r="CA12" s="66">
        <v>34730440.959999971</v>
      </c>
      <c r="CB12" s="77">
        <v>8.868058377091935E-2</v>
      </c>
      <c r="CC12" s="68">
        <v>383</v>
      </c>
      <c r="CD12" s="77">
        <v>8.4286971830985921E-2</v>
      </c>
      <c r="CE12" s="60"/>
      <c r="CF12" s="60"/>
    </row>
    <row r="13" spans="1:84" ht="18" x14ac:dyDescent="0.25">
      <c r="A13" s="67" t="s">
        <v>58</v>
      </c>
      <c r="B13" s="66">
        <v>49392262.51000005</v>
      </c>
      <c r="C13" s="77">
        <v>0.10504745190498251</v>
      </c>
      <c r="D13" s="68">
        <v>495</v>
      </c>
      <c r="E13" s="77">
        <v>9.1311566131710015E-2</v>
      </c>
      <c r="F13" s="60"/>
      <c r="G13" s="60"/>
      <c r="H13" s="67" t="s">
        <v>58</v>
      </c>
      <c r="I13" s="66">
        <v>50203949.640000023</v>
      </c>
      <c r="J13" s="77">
        <v>0.10655711565509744</v>
      </c>
      <c r="K13" s="68">
        <v>498</v>
      </c>
      <c r="L13" s="77">
        <v>9.2085798816568046E-2</v>
      </c>
      <c r="M13" s="60"/>
      <c r="N13" s="60"/>
      <c r="O13" s="67" t="s">
        <v>58</v>
      </c>
      <c r="P13" s="66">
        <v>49944057.140000001</v>
      </c>
      <c r="Q13" s="77">
        <v>0.10671514475338413</v>
      </c>
      <c r="R13" s="68">
        <v>503</v>
      </c>
      <c r="S13" s="77">
        <v>9.3165401000185222E-2</v>
      </c>
      <c r="T13" s="60"/>
      <c r="U13" s="60"/>
      <c r="V13" s="67" t="s">
        <v>58</v>
      </c>
      <c r="W13" s="66">
        <v>46791737.900000006</v>
      </c>
      <c r="X13" s="77">
        <v>0.10170280006223419</v>
      </c>
      <c r="Y13" s="68">
        <v>483</v>
      </c>
      <c r="Z13" s="77">
        <v>9.1442635365391892E-2</v>
      </c>
      <c r="AA13" s="60"/>
      <c r="AB13" s="60"/>
      <c r="AC13" s="67" t="s">
        <v>58</v>
      </c>
      <c r="AD13" s="66">
        <v>48571903.509999998</v>
      </c>
      <c r="AE13" s="77">
        <v>0.10785564176583416</v>
      </c>
      <c r="AF13" s="68">
        <v>478</v>
      </c>
      <c r="AG13" s="77">
        <v>9.1905402807152467E-2</v>
      </c>
      <c r="AH13" s="60"/>
      <c r="AI13" s="60"/>
      <c r="AJ13" s="67" t="s">
        <v>58</v>
      </c>
      <c r="AK13" s="66">
        <v>48540711.460000016</v>
      </c>
      <c r="AL13" s="77">
        <v>0.1098879369527747</v>
      </c>
      <c r="AM13" s="68">
        <v>474</v>
      </c>
      <c r="AN13" s="77">
        <v>9.3178690780420681E-2</v>
      </c>
      <c r="AO13" s="60"/>
      <c r="AP13" s="60"/>
      <c r="AQ13" s="67" t="s">
        <v>58</v>
      </c>
      <c r="AR13" s="66">
        <v>47467411.68</v>
      </c>
      <c r="AS13" s="77">
        <v>0.10991217882202113</v>
      </c>
      <c r="AT13" s="68">
        <v>466</v>
      </c>
      <c r="AU13" s="77">
        <v>9.3555510941577991E-2</v>
      </c>
      <c r="AV13" s="60"/>
      <c r="AW13" s="60"/>
      <c r="AX13" s="67" t="s">
        <v>58</v>
      </c>
      <c r="AY13" s="66">
        <v>46422407.879999951</v>
      </c>
      <c r="AZ13" s="77">
        <v>0.10967263007843794</v>
      </c>
      <c r="BA13" s="68">
        <v>450</v>
      </c>
      <c r="BB13" s="77">
        <v>9.1986917416189695E-2</v>
      </c>
      <c r="BC13" s="60"/>
      <c r="BD13" s="60"/>
      <c r="BE13" s="67" t="s">
        <v>58</v>
      </c>
      <c r="BF13" s="66">
        <v>44429206.069999978</v>
      </c>
      <c r="BG13" s="77">
        <v>0.10712472672784727</v>
      </c>
      <c r="BH13" s="68">
        <v>431</v>
      </c>
      <c r="BI13" s="77">
        <v>9.003551284729476E-2</v>
      </c>
      <c r="BJ13" s="60"/>
      <c r="BK13" s="60"/>
      <c r="BL13" s="67" t="s">
        <v>58</v>
      </c>
      <c r="BM13" s="66">
        <v>43280765.199999996</v>
      </c>
      <c r="BN13" s="77">
        <v>0.10671109357681813</v>
      </c>
      <c r="BO13" s="68">
        <v>415</v>
      </c>
      <c r="BP13" s="77">
        <v>8.8054317844260557E-2</v>
      </c>
      <c r="BQ13" s="60"/>
      <c r="BR13" s="60"/>
      <c r="BS13" s="67" t="s">
        <v>58</v>
      </c>
      <c r="BT13" s="66">
        <v>42736829.649999961</v>
      </c>
      <c r="BU13" s="77">
        <v>0.10758369146845999</v>
      </c>
      <c r="BV13" s="68">
        <v>415</v>
      </c>
      <c r="BW13" s="77">
        <v>9.0256633318834281E-2</v>
      </c>
      <c r="BX13" s="60"/>
      <c r="BY13" s="60"/>
      <c r="BZ13" s="67" t="s">
        <v>58</v>
      </c>
      <c r="CA13" s="66">
        <v>42607510.209999993</v>
      </c>
      <c r="CB13" s="77">
        <v>0.10879386422994063</v>
      </c>
      <c r="CC13" s="68">
        <v>416</v>
      </c>
      <c r="CD13" s="77">
        <v>9.154929577464789E-2</v>
      </c>
      <c r="CE13" s="60"/>
      <c r="CF13" s="60"/>
    </row>
    <row r="14" spans="1:84" ht="18" x14ac:dyDescent="0.25">
      <c r="A14" s="67" t="s">
        <v>59</v>
      </c>
      <c r="B14" s="66">
        <v>66859122.190000005</v>
      </c>
      <c r="C14" s="77">
        <v>0.14219596482832522</v>
      </c>
      <c r="D14" s="68">
        <v>569</v>
      </c>
      <c r="E14" s="77">
        <v>0.10496218409887474</v>
      </c>
      <c r="F14" s="60"/>
      <c r="G14" s="60"/>
      <c r="H14" s="67" t="s">
        <v>59</v>
      </c>
      <c r="I14" s="66">
        <v>67082140.340000026</v>
      </c>
      <c r="J14" s="77">
        <v>0.14238081740297229</v>
      </c>
      <c r="K14" s="68">
        <v>571</v>
      </c>
      <c r="L14" s="77">
        <v>0.10558431952662722</v>
      </c>
      <c r="M14" s="60"/>
      <c r="N14" s="60"/>
      <c r="O14" s="67" t="s">
        <v>59</v>
      </c>
      <c r="P14" s="66">
        <v>68842063.100000039</v>
      </c>
      <c r="Q14" s="77">
        <v>0.1470943921965509</v>
      </c>
      <c r="R14" s="68">
        <v>583</v>
      </c>
      <c r="S14" s="77">
        <v>0.10798295980737174</v>
      </c>
      <c r="T14" s="60"/>
      <c r="U14" s="60"/>
      <c r="V14" s="67" t="s">
        <v>59</v>
      </c>
      <c r="W14" s="66">
        <v>67517034.180000052</v>
      </c>
      <c r="X14" s="77">
        <v>0.14674965573363702</v>
      </c>
      <c r="Y14" s="68">
        <v>566</v>
      </c>
      <c r="Z14" s="77">
        <v>0.10715638015903067</v>
      </c>
      <c r="AA14" s="60"/>
      <c r="AB14" s="60"/>
      <c r="AC14" s="67" t="s">
        <v>59</v>
      </c>
      <c r="AD14" s="66">
        <v>63186390.149999961</v>
      </c>
      <c r="AE14" s="77">
        <v>0.14030762988507445</v>
      </c>
      <c r="AF14" s="68">
        <v>552</v>
      </c>
      <c r="AG14" s="77">
        <v>0.10613343587771583</v>
      </c>
      <c r="AH14" s="60"/>
      <c r="AI14" s="60"/>
      <c r="AJ14" s="67" t="s">
        <v>59</v>
      </c>
      <c r="AK14" s="66">
        <v>61573730.799999982</v>
      </c>
      <c r="AL14" s="77">
        <v>0.13939248199263038</v>
      </c>
      <c r="AM14" s="68">
        <v>545</v>
      </c>
      <c r="AN14" s="77">
        <v>0.10713583644584235</v>
      </c>
      <c r="AO14" s="60"/>
      <c r="AP14" s="60"/>
      <c r="AQ14" s="67" t="s">
        <v>59</v>
      </c>
      <c r="AR14" s="66">
        <v>60433467.760000043</v>
      </c>
      <c r="AS14" s="77">
        <v>0.13993546056505715</v>
      </c>
      <c r="AT14" s="68">
        <v>535</v>
      </c>
      <c r="AU14" s="77">
        <v>0.10740815097370006</v>
      </c>
      <c r="AV14" s="60"/>
      <c r="AW14" s="60"/>
      <c r="AX14" s="67" t="s">
        <v>59</v>
      </c>
      <c r="AY14" s="66">
        <v>60475945.489999965</v>
      </c>
      <c r="AZ14" s="77">
        <v>0.14287401927779</v>
      </c>
      <c r="BA14" s="68">
        <v>525</v>
      </c>
      <c r="BB14" s="77">
        <v>0.10731807031888799</v>
      </c>
      <c r="BC14" s="60"/>
      <c r="BD14" s="60"/>
      <c r="BE14" s="67" t="s">
        <v>59</v>
      </c>
      <c r="BF14" s="66">
        <v>59803364.659999989</v>
      </c>
      <c r="BG14" s="77">
        <v>0.1441938684772969</v>
      </c>
      <c r="BH14" s="68">
        <v>523</v>
      </c>
      <c r="BI14" s="77">
        <v>0.1092542302068101</v>
      </c>
      <c r="BJ14" s="60"/>
      <c r="BK14" s="60"/>
      <c r="BL14" s="67" t="s">
        <v>59</v>
      </c>
      <c r="BM14" s="66">
        <v>58537885.639999986</v>
      </c>
      <c r="BN14" s="77">
        <v>0.14432835841634145</v>
      </c>
      <c r="BO14" s="68">
        <v>514</v>
      </c>
      <c r="BP14" s="77">
        <v>0.10906004667939741</v>
      </c>
      <c r="BQ14" s="60"/>
      <c r="BR14" s="60"/>
      <c r="BS14" s="67" t="s">
        <v>59</v>
      </c>
      <c r="BT14" s="66">
        <v>56870377.460000001</v>
      </c>
      <c r="BU14" s="77">
        <v>0.1431628221479809</v>
      </c>
      <c r="BV14" s="68">
        <v>492</v>
      </c>
      <c r="BW14" s="77">
        <v>0.10700304480208786</v>
      </c>
      <c r="BX14" s="60"/>
      <c r="BY14" s="60"/>
      <c r="BZ14" s="67" t="s">
        <v>59</v>
      </c>
      <c r="CA14" s="66">
        <v>57540908.540000036</v>
      </c>
      <c r="CB14" s="77">
        <v>0.14692475013240622</v>
      </c>
      <c r="CC14" s="68">
        <v>487</v>
      </c>
      <c r="CD14" s="77">
        <v>0.10717429577464789</v>
      </c>
      <c r="CE14" s="60"/>
      <c r="CF14" s="60"/>
    </row>
    <row r="15" spans="1:84" ht="18" x14ac:dyDescent="0.25">
      <c r="A15" s="67" t="s">
        <v>60</v>
      </c>
      <c r="B15" s="66">
        <v>57105656.780000016</v>
      </c>
      <c r="C15" s="77">
        <v>0.12145229696422513</v>
      </c>
      <c r="D15" s="68">
        <v>545</v>
      </c>
      <c r="E15" s="77">
        <v>0.10053495665006457</v>
      </c>
      <c r="F15" s="60"/>
      <c r="G15" s="60"/>
      <c r="H15" s="67" t="s">
        <v>60</v>
      </c>
      <c r="I15" s="66">
        <v>57917341.57</v>
      </c>
      <c r="J15" s="77">
        <v>0.1229286721137399</v>
      </c>
      <c r="K15" s="68">
        <v>552</v>
      </c>
      <c r="L15" s="77">
        <v>0.10207100591715976</v>
      </c>
      <c r="M15" s="60"/>
      <c r="N15" s="60"/>
      <c r="O15" s="67" t="s">
        <v>60</v>
      </c>
      <c r="P15" s="66">
        <v>56425922.109999955</v>
      </c>
      <c r="Q15" s="77">
        <v>0.12056490382695055</v>
      </c>
      <c r="R15" s="68">
        <v>549</v>
      </c>
      <c r="S15" s="77">
        <v>0.10168549731431746</v>
      </c>
      <c r="T15" s="60"/>
      <c r="U15" s="60"/>
      <c r="V15" s="67" t="s">
        <v>60</v>
      </c>
      <c r="W15" s="66">
        <v>56773167.509999998</v>
      </c>
      <c r="X15" s="77">
        <v>0.12339764162017285</v>
      </c>
      <c r="Y15" s="68">
        <v>546</v>
      </c>
      <c r="Z15" s="77">
        <v>0.10336993563044301</v>
      </c>
      <c r="AA15" s="60"/>
      <c r="AB15" s="60"/>
      <c r="AC15" s="67" t="s">
        <v>60</v>
      </c>
      <c r="AD15" s="66">
        <v>58082027.399999946</v>
      </c>
      <c r="AE15" s="77">
        <v>0.12897321059278696</v>
      </c>
      <c r="AF15" s="68">
        <v>535</v>
      </c>
      <c r="AG15" s="77">
        <v>0.10286483368582965</v>
      </c>
      <c r="AH15" s="60"/>
      <c r="AI15" s="60"/>
      <c r="AJ15" s="67" t="s">
        <v>60</v>
      </c>
      <c r="AK15" s="66">
        <v>56879164.529999956</v>
      </c>
      <c r="AL15" s="77">
        <v>0.12876478028035751</v>
      </c>
      <c r="AM15" s="68">
        <v>519</v>
      </c>
      <c r="AN15" s="77">
        <v>0.10202476901906821</v>
      </c>
      <c r="AO15" s="60"/>
      <c r="AP15" s="60"/>
      <c r="AQ15" s="67" t="s">
        <v>60</v>
      </c>
      <c r="AR15" s="66">
        <v>55220195.510000005</v>
      </c>
      <c r="AS15" s="77">
        <v>0.12786397632966723</v>
      </c>
      <c r="AT15" s="68">
        <v>500</v>
      </c>
      <c r="AU15" s="77">
        <v>0.1003814495081309</v>
      </c>
      <c r="AV15" s="60"/>
      <c r="AW15" s="60"/>
      <c r="AX15" s="67" t="s">
        <v>60</v>
      </c>
      <c r="AY15" s="66">
        <v>54696368.469999947</v>
      </c>
      <c r="AZ15" s="77">
        <v>0.12921980698094387</v>
      </c>
      <c r="BA15" s="68">
        <v>500</v>
      </c>
      <c r="BB15" s="77">
        <v>0.10220768601798855</v>
      </c>
      <c r="BC15" s="60"/>
      <c r="BD15" s="60"/>
      <c r="BE15" s="67" t="s">
        <v>60</v>
      </c>
      <c r="BF15" s="66">
        <v>52015068.779999979</v>
      </c>
      <c r="BG15" s="77">
        <v>0.12541525095021083</v>
      </c>
      <c r="BH15" s="68">
        <v>467</v>
      </c>
      <c r="BI15" s="77">
        <v>9.755588050971381E-2</v>
      </c>
      <c r="BJ15" s="60"/>
      <c r="BK15" s="60"/>
      <c r="BL15" s="67" t="s">
        <v>60</v>
      </c>
      <c r="BM15" s="66">
        <v>49826413.320000045</v>
      </c>
      <c r="BN15" s="77">
        <v>0.12284974699078895</v>
      </c>
      <c r="BO15" s="68">
        <v>446</v>
      </c>
      <c r="BP15" s="77">
        <v>9.4631869297687243E-2</v>
      </c>
      <c r="BQ15" s="60"/>
      <c r="BR15" s="60"/>
      <c r="BS15" s="67" t="s">
        <v>60</v>
      </c>
      <c r="BT15" s="66">
        <v>50085931.290000044</v>
      </c>
      <c r="BU15" s="77">
        <v>0.12608397541285227</v>
      </c>
      <c r="BV15" s="68">
        <v>442</v>
      </c>
      <c r="BW15" s="77">
        <v>9.6128751631143969E-2</v>
      </c>
      <c r="BX15" s="60"/>
      <c r="BY15" s="60"/>
      <c r="BZ15" s="67" t="s">
        <v>60</v>
      </c>
      <c r="CA15" s="66">
        <v>48637194.830000006</v>
      </c>
      <c r="CB15" s="77">
        <v>0.12419003937991879</v>
      </c>
      <c r="CC15" s="68">
        <v>429</v>
      </c>
      <c r="CD15" s="77">
        <v>9.441021126760564E-2</v>
      </c>
      <c r="CE15" s="60"/>
      <c r="CF15" s="60"/>
    </row>
    <row r="16" spans="1:84" ht="18" x14ac:dyDescent="0.25">
      <c r="A16" s="67" t="s">
        <v>61</v>
      </c>
      <c r="B16" s="66">
        <v>52026948.73999998</v>
      </c>
      <c r="C16" s="77">
        <v>0.11065090193877276</v>
      </c>
      <c r="D16" s="68">
        <v>448</v>
      </c>
      <c r="E16" s="77">
        <v>8.2641579044456737E-2</v>
      </c>
      <c r="F16" s="60"/>
      <c r="G16" s="60"/>
      <c r="H16" s="67" t="s">
        <v>61</v>
      </c>
      <c r="I16" s="66">
        <v>54583859.789999969</v>
      </c>
      <c r="J16" s="77">
        <v>0.11585340799383063</v>
      </c>
      <c r="K16" s="68">
        <v>471</v>
      </c>
      <c r="L16" s="77">
        <v>8.7093195266272183E-2</v>
      </c>
      <c r="M16" s="60"/>
      <c r="N16" s="60"/>
      <c r="O16" s="67" t="s">
        <v>61</v>
      </c>
      <c r="P16" s="66">
        <v>55093204.269999936</v>
      </c>
      <c r="Q16" s="77">
        <v>0.11771729421421216</v>
      </c>
      <c r="R16" s="68">
        <v>473</v>
      </c>
      <c r="S16" s="77">
        <v>8.7608816447490273E-2</v>
      </c>
      <c r="T16" s="60"/>
      <c r="U16" s="60"/>
      <c r="V16" s="67" t="s">
        <v>61</v>
      </c>
      <c r="W16" s="66">
        <v>53315762.739999995</v>
      </c>
      <c r="X16" s="77">
        <v>0.11588290158617369</v>
      </c>
      <c r="Y16" s="68">
        <v>461</v>
      </c>
      <c r="Z16" s="77">
        <v>8.727754638394547E-2</v>
      </c>
      <c r="AA16" s="60"/>
      <c r="AB16" s="60"/>
      <c r="AC16" s="67" t="s">
        <v>61</v>
      </c>
      <c r="AD16" s="66">
        <v>53297827.119999945</v>
      </c>
      <c r="AE16" s="77">
        <v>0.11834972346860109</v>
      </c>
      <c r="AF16" s="68">
        <v>461</v>
      </c>
      <c r="AG16" s="77">
        <v>8.8636800615266298E-2</v>
      </c>
      <c r="AH16" s="60"/>
      <c r="AI16" s="60"/>
      <c r="AJ16" s="67" t="s">
        <v>61</v>
      </c>
      <c r="AK16" s="66">
        <v>52892781.63000001</v>
      </c>
      <c r="AL16" s="77">
        <v>0.119740285591074</v>
      </c>
      <c r="AM16" s="68">
        <v>456</v>
      </c>
      <c r="AN16" s="77">
        <v>8.9640259484961668E-2</v>
      </c>
      <c r="AO16" s="60"/>
      <c r="AP16" s="60"/>
      <c r="AQ16" s="67" t="s">
        <v>61</v>
      </c>
      <c r="AR16" s="66">
        <v>52053518.110000022</v>
      </c>
      <c r="AS16" s="77">
        <v>0.1205314422743692</v>
      </c>
      <c r="AT16" s="68">
        <v>448</v>
      </c>
      <c r="AU16" s="77">
        <v>8.9941778759285287E-2</v>
      </c>
      <c r="AV16" s="60"/>
      <c r="AW16" s="60"/>
      <c r="AX16" s="67" t="s">
        <v>61</v>
      </c>
      <c r="AY16" s="66">
        <v>49431780.43000003</v>
      </c>
      <c r="AZ16" s="77">
        <v>0.11678225272656768</v>
      </c>
      <c r="BA16" s="68">
        <v>423</v>
      </c>
      <c r="BB16" s="77">
        <v>8.6467702371218313E-2</v>
      </c>
      <c r="BC16" s="60"/>
      <c r="BD16" s="60"/>
      <c r="BE16" s="67" t="s">
        <v>61</v>
      </c>
      <c r="BF16" s="66">
        <v>49939886.290000014</v>
      </c>
      <c r="BG16" s="77">
        <v>0.12041170988307108</v>
      </c>
      <c r="BH16" s="68">
        <v>428</v>
      </c>
      <c r="BI16" s="77">
        <v>8.9408815542093165E-2</v>
      </c>
      <c r="BJ16" s="60"/>
      <c r="BK16" s="60"/>
      <c r="BL16" s="67" t="s">
        <v>61</v>
      </c>
      <c r="BM16" s="66">
        <v>49144790.960000008</v>
      </c>
      <c r="BN16" s="77">
        <v>0.12116916978505102</v>
      </c>
      <c r="BO16" s="68">
        <v>416</v>
      </c>
      <c r="BP16" s="77">
        <v>8.8266496923403354E-2</v>
      </c>
      <c r="BQ16" s="60"/>
      <c r="BR16" s="60"/>
      <c r="BS16" s="67" t="s">
        <v>61</v>
      </c>
      <c r="BT16" s="66">
        <v>47560646.320000038</v>
      </c>
      <c r="BU16" s="77">
        <v>0.11972694141413542</v>
      </c>
      <c r="BV16" s="68">
        <v>405</v>
      </c>
      <c r="BW16" s="77">
        <v>8.8081774684645495E-2</v>
      </c>
      <c r="BX16" s="60"/>
      <c r="BY16" s="60"/>
      <c r="BZ16" s="67" t="s">
        <v>61</v>
      </c>
      <c r="CA16" s="66">
        <v>48363843.620000012</v>
      </c>
      <c r="CB16" s="77">
        <v>0.12349206537765359</v>
      </c>
      <c r="CC16" s="68">
        <v>407</v>
      </c>
      <c r="CD16" s="77">
        <v>8.9568661971830985E-2</v>
      </c>
      <c r="CE16" s="60"/>
      <c r="CF16" s="60"/>
    </row>
    <row r="17" spans="1:84" ht="18" x14ac:dyDescent="0.25">
      <c r="A17" s="67" t="s">
        <v>62</v>
      </c>
      <c r="B17" s="66">
        <v>15782647.530000001</v>
      </c>
      <c r="C17" s="77">
        <v>3.3566530931951111E-2</v>
      </c>
      <c r="D17" s="68">
        <v>166</v>
      </c>
      <c r="E17" s="77">
        <v>3.0621656520937096E-2</v>
      </c>
      <c r="F17" s="60"/>
      <c r="G17" s="60"/>
      <c r="H17" s="67" t="s">
        <v>62</v>
      </c>
      <c r="I17" s="66">
        <v>15119418.329999996</v>
      </c>
      <c r="J17" s="77">
        <v>3.2090734278483531E-2</v>
      </c>
      <c r="K17" s="68">
        <v>158</v>
      </c>
      <c r="L17" s="77">
        <v>2.9215976331360947E-2</v>
      </c>
      <c r="M17" s="60"/>
      <c r="N17" s="60"/>
      <c r="O17" s="67" t="s">
        <v>62</v>
      </c>
      <c r="P17" s="66">
        <v>15386309.830000008</v>
      </c>
      <c r="Q17" s="77">
        <v>3.287582897252924E-2</v>
      </c>
      <c r="R17" s="68">
        <v>162</v>
      </c>
      <c r="S17" s="77">
        <v>3.0005556584552694E-2</v>
      </c>
      <c r="T17" s="60"/>
      <c r="U17" s="60"/>
      <c r="V17" s="67" t="s">
        <v>62</v>
      </c>
      <c r="W17" s="66">
        <v>15383976.050000001</v>
      </c>
      <c r="X17" s="77">
        <v>3.3437386824979397E-2</v>
      </c>
      <c r="Y17" s="68">
        <v>159</v>
      </c>
      <c r="Z17" s="77">
        <v>3.0102234002271865E-2</v>
      </c>
      <c r="AA17" s="60"/>
      <c r="AB17" s="60"/>
      <c r="AC17" s="67" t="s">
        <v>62</v>
      </c>
      <c r="AD17" s="66">
        <v>14526926.4</v>
      </c>
      <c r="AE17" s="77">
        <v>3.2257557487621692E-2</v>
      </c>
      <c r="AF17" s="68">
        <v>151</v>
      </c>
      <c r="AG17" s="77">
        <v>2.9032878292636032E-2</v>
      </c>
      <c r="AH17" s="60"/>
      <c r="AI17" s="60"/>
      <c r="AJ17" s="67" t="s">
        <v>62</v>
      </c>
      <c r="AK17" s="66">
        <v>14209786.599999998</v>
      </c>
      <c r="AL17" s="77">
        <v>3.2168546505543572E-2</v>
      </c>
      <c r="AM17" s="68">
        <v>149</v>
      </c>
      <c r="AN17" s="77">
        <v>2.9290347945744054E-2</v>
      </c>
      <c r="AO17" s="60"/>
      <c r="AP17" s="60"/>
      <c r="AQ17" s="67" t="s">
        <v>62</v>
      </c>
      <c r="AR17" s="66">
        <v>13949763.020000001</v>
      </c>
      <c r="AS17" s="77">
        <v>3.2301083908164295E-2</v>
      </c>
      <c r="AT17" s="68">
        <v>147</v>
      </c>
      <c r="AU17" s="77">
        <v>2.9512146155390485E-2</v>
      </c>
      <c r="AV17" s="60"/>
      <c r="AW17" s="60"/>
      <c r="AX17" s="67" t="s">
        <v>62</v>
      </c>
      <c r="AY17" s="66">
        <v>13372532.560000001</v>
      </c>
      <c r="AZ17" s="77">
        <v>3.1592519294902817E-2</v>
      </c>
      <c r="BA17" s="68">
        <v>139</v>
      </c>
      <c r="BB17" s="77">
        <v>2.8413736713000817E-2</v>
      </c>
      <c r="BC17" s="60"/>
      <c r="BD17" s="60"/>
      <c r="BE17" s="67" t="s">
        <v>62</v>
      </c>
      <c r="BF17" s="66">
        <v>12511408.580000006</v>
      </c>
      <c r="BG17" s="77">
        <v>3.0166670613048497E-2</v>
      </c>
      <c r="BH17" s="68">
        <v>126</v>
      </c>
      <c r="BI17" s="77">
        <v>2.6321286818466679E-2</v>
      </c>
      <c r="BJ17" s="60"/>
      <c r="BK17" s="60"/>
      <c r="BL17" s="67" t="s">
        <v>62</v>
      </c>
      <c r="BM17" s="66">
        <v>12386392.390000004</v>
      </c>
      <c r="BN17" s="77">
        <v>3.0539327835370125E-2</v>
      </c>
      <c r="BO17" s="68">
        <v>125</v>
      </c>
      <c r="BP17" s="77">
        <v>2.6522384892849565E-2</v>
      </c>
      <c r="BQ17" s="60"/>
      <c r="BR17" s="60"/>
      <c r="BS17" s="67" t="s">
        <v>62</v>
      </c>
      <c r="BT17" s="66">
        <v>12534744.110000005</v>
      </c>
      <c r="BU17" s="77">
        <v>3.1554377196679535E-2</v>
      </c>
      <c r="BV17" s="68">
        <v>126</v>
      </c>
      <c r="BW17" s="77">
        <v>2.7403218790778599E-2</v>
      </c>
      <c r="BX17" s="60"/>
      <c r="BY17" s="60"/>
      <c r="BZ17" s="67" t="s">
        <v>62</v>
      </c>
      <c r="CA17" s="66">
        <v>11190418.029999992</v>
      </c>
      <c r="CB17" s="77">
        <v>2.8573573387218557E-2</v>
      </c>
      <c r="CC17" s="68">
        <v>116</v>
      </c>
      <c r="CD17" s="77">
        <v>2.5528169014084508E-2</v>
      </c>
      <c r="CE17" s="60"/>
      <c r="CF17" s="60"/>
    </row>
    <row r="18" spans="1:84" ht="18" x14ac:dyDescent="0.25">
      <c r="A18" s="67" t="s">
        <v>63</v>
      </c>
      <c r="B18" s="66">
        <v>4669833.3899999997</v>
      </c>
      <c r="C18" s="77">
        <v>9.9318005191802658E-3</v>
      </c>
      <c r="D18" s="68">
        <v>52</v>
      </c>
      <c r="E18" s="77">
        <v>9.5923261390887284E-3</v>
      </c>
      <c r="F18" s="60"/>
      <c r="G18" s="60"/>
      <c r="H18" s="67" t="s">
        <v>63</v>
      </c>
      <c r="I18" s="66">
        <v>4209388.0599999996</v>
      </c>
      <c r="J18" s="77">
        <v>8.9343618094388233E-3</v>
      </c>
      <c r="K18" s="68">
        <v>49</v>
      </c>
      <c r="L18" s="77">
        <v>9.0606508875739639E-3</v>
      </c>
      <c r="M18" s="60"/>
      <c r="N18" s="60"/>
      <c r="O18" s="67" t="s">
        <v>63</v>
      </c>
      <c r="P18" s="66">
        <v>3597950.26</v>
      </c>
      <c r="Q18" s="77">
        <v>7.6877171138719407E-3</v>
      </c>
      <c r="R18" s="68">
        <v>41</v>
      </c>
      <c r="S18" s="77">
        <v>7.5939988886830892E-3</v>
      </c>
      <c r="T18" s="60"/>
      <c r="U18" s="60"/>
      <c r="V18" s="67" t="s">
        <v>63</v>
      </c>
      <c r="W18" s="66">
        <v>3377332.48</v>
      </c>
      <c r="X18" s="77">
        <v>7.3407012727588726E-3</v>
      </c>
      <c r="Y18" s="68">
        <v>39</v>
      </c>
      <c r="Z18" s="77">
        <v>7.3835668307459298E-3</v>
      </c>
      <c r="AA18" s="60"/>
      <c r="AB18" s="60"/>
      <c r="AC18" s="67" t="s">
        <v>63</v>
      </c>
      <c r="AD18" s="66">
        <v>3326107.39</v>
      </c>
      <c r="AE18" s="77">
        <v>7.3857399279539521E-3</v>
      </c>
      <c r="AF18" s="68">
        <v>37</v>
      </c>
      <c r="AG18" s="77">
        <v>7.1140165352816765E-3</v>
      </c>
      <c r="AH18" s="60"/>
      <c r="AI18" s="60"/>
      <c r="AJ18" s="67" t="s">
        <v>63</v>
      </c>
      <c r="AK18" s="66">
        <v>2849187.26</v>
      </c>
      <c r="AL18" s="77">
        <v>6.4500766588790502E-3</v>
      </c>
      <c r="AM18" s="68">
        <v>32</v>
      </c>
      <c r="AN18" s="77">
        <v>6.2905445252604683E-3</v>
      </c>
      <c r="AO18" s="60"/>
      <c r="AP18" s="60"/>
      <c r="AQ18" s="67" t="s">
        <v>63</v>
      </c>
      <c r="AR18" s="66">
        <v>2746726.98</v>
      </c>
      <c r="AS18" s="77">
        <v>6.3601265861359902E-3</v>
      </c>
      <c r="AT18" s="68">
        <v>31</v>
      </c>
      <c r="AU18" s="77">
        <v>6.2236498695041158E-3</v>
      </c>
      <c r="AV18" s="60"/>
      <c r="AW18" s="60"/>
      <c r="AX18" s="67" t="s">
        <v>63</v>
      </c>
      <c r="AY18" s="66">
        <v>2625354.77</v>
      </c>
      <c r="AZ18" s="77">
        <v>6.202383195183645E-3</v>
      </c>
      <c r="BA18" s="68">
        <v>28</v>
      </c>
      <c r="BB18" s="77">
        <v>5.7236304170073587E-3</v>
      </c>
      <c r="BC18" s="60"/>
      <c r="BD18" s="60"/>
      <c r="BE18" s="67" t="s">
        <v>63</v>
      </c>
      <c r="BF18" s="66">
        <v>2031168.56</v>
      </c>
      <c r="BG18" s="77">
        <v>4.8974176262653888E-3</v>
      </c>
      <c r="BH18" s="68">
        <v>23</v>
      </c>
      <c r="BI18" s="77">
        <v>4.8046793398788387E-3</v>
      </c>
      <c r="BJ18" s="60"/>
      <c r="BK18" s="60"/>
      <c r="BL18" s="67" t="s">
        <v>63</v>
      </c>
      <c r="BM18" s="66">
        <v>2032002.63</v>
      </c>
      <c r="BN18" s="77">
        <v>5.01001361219627E-3</v>
      </c>
      <c r="BO18" s="68">
        <v>23</v>
      </c>
      <c r="BP18" s="77">
        <v>4.8801188202843198E-3</v>
      </c>
      <c r="BQ18" s="60"/>
      <c r="BR18" s="60"/>
      <c r="BS18" s="67" t="s">
        <v>63</v>
      </c>
      <c r="BT18" s="66">
        <v>2033744.03</v>
      </c>
      <c r="BU18" s="77">
        <v>5.1196518796836551E-3</v>
      </c>
      <c r="BV18" s="68">
        <v>23</v>
      </c>
      <c r="BW18" s="77">
        <v>5.0021748586341888E-3</v>
      </c>
      <c r="BX18" s="60"/>
      <c r="BY18" s="60"/>
      <c r="BZ18" s="67" t="s">
        <v>63</v>
      </c>
      <c r="CA18" s="66">
        <v>2306855.59</v>
      </c>
      <c r="CB18" s="77">
        <v>5.8903168154997333E-3</v>
      </c>
      <c r="CC18" s="68">
        <v>25</v>
      </c>
      <c r="CD18" s="77">
        <v>5.5017605633802813E-3</v>
      </c>
      <c r="CE18" s="60"/>
      <c r="CF18" s="60"/>
    </row>
    <row r="19" spans="1:84" ht="18" x14ac:dyDescent="0.25">
      <c r="A19" s="67" t="s">
        <v>64</v>
      </c>
      <c r="B19" s="66">
        <v>413495.28</v>
      </c>
      <c r="C19" s="77">
        <v>8.7942166103330494E-4</v>
      </c>
      <c r="D19" s="68">
        <v>6</v>
      </c>
      <c r="E19" s="77">
        <v>1.1068068622025456E-3</v>
      </c>
      <c r="F19" s="60"/>
      <c r="G19" s="60"/>
      <c r="H19" s="67" t="s">
        <v>64</v>
      </c>
      <c r="I19" s="66">
        <v>730504.44</v>
      </c>
      <c r="J19" s="77">
        <v>1.5504845068528784E-3</v>
      </c>
      <c r="K19" s="68">
        <v>7</v>
      </c>
      <c r="L19" s="77">
        <v>1.2943786982248522E-3</v>
      </c>
      <c r="M19" s="60"/>
      <c r="N19" s="60"/>
      <c r="O19" s="67" t="s">
        <v>64</v>
      </c>
      <c r="P19" s="66">
        <v>365952.11</v>
      </c>
      <c r="Q19" s="77">
        <v>7.819275130569889E-4</v>
      </c>
      <c r="R19" s="68">
        <v>5</v>
      </c>
      <c r="S19" s="77">
        <v>9.2609742544915721E-4</v>
      </c>
      <c r="T19" s="60"/>
      <c r="U19" s="60"/>
      <c r="V19" s="67" t="s">
        <v>64</v>
      </c>
      <c r="W19" s="66">
        <v>366186.72</v>
      </c>
      <c r="X19" s="77">
        <v>7.9591433105555428E-4</v>
      </c>
      <c r="Y19" s="68">
        <v>5</v>
      </c>
      <c r="Z19" s="77">
        <v>9.4661113214691405E-4</v>
      </c>
      <c r="AA19" s="60"/>
      <c r="AB19" s="60"/>
      <c r="AC19" s="67" t="s">
        <v>64</v>
      </c>
      <c r="AD19" s="66">
        <v>366482.47</v>
      </c>
      <c r="AE19" s="77">
        <v>8.1378737791571614E-4</v>
      </c>
      <c r="AF19" s="68">
        <v>5</v>
      </c>
      <c r="AG19" s="77">
        <v>9.6135358584887524E-4</v>
      </c>
      <c r="AH19" s="60"/>
      <c r="AI19" s="60"/>
      <c r="AJ19" s="67" t="s">
        <v>64</v>
      </c>
      <c r="AK19" s="66">
        <v>366506.04</v>
      </c>
      <c r="AL19" s="77">
        <v>8.2970750541057489E-4</v>
      </c>
      <c r="AM19" s="68">
        <v>5</v>
      </c>
      <c r="AN19" s="77">
        <v>9.8289758207194809E-4</v>
      </c>
      <c r="AO19" s="60"/>
      <c r="AP19" s="60"/>
      <c r="AQ19" s="67" t="s">
        <v>64</v>
      </c>
      <c r="AR19" s="66">
        <v>316529.91999999998</v>
      </c>
      <c r="AS19" s="77">
        <v>7.3293427929247573E-4</v>
      </c>
      <c r="AT19" s="68">
        <v>4</v>
      </c>
      <c r="AU19" s="77">
        <v>8.0305159606504719E-4</v>
      </c>
      <c r="AV19" s="60"/>
      <c r="AW19" s="60"/>
      <c r="AX19" s="67" t="s">
        <v>64</v>
      </c>
      <c r="AY19" s="66">
        <v>366012.81</v>
      </c>
      <c r="AZ19" s="77">
        <v>8.6470283098765528E-4</v>
      </c>
      <c r="BA19" s="68">
        <v>5</v>
      </c>
      <c r="BB19" s="77">
        <v>1.0220768601798855E-3</v>
      </c>
      <c r="BC19" s="60"/>
      <c r="BD19" s="60"/>
      <c r="BE19" s="67" t="s">
        <v>64</v>
      </c>
      <c r="BF19" s="66">
        <v>366268.04</v>
      </c>
      <c r="BG19" s="77">
        <v>8.8312097299973779E-4</v>
      </c>
      <c r="BH19" s="68">
        <v>5</v>
      </c>
      <c r="BI19" s="77">
        <v>1.0444955086693127E-3</v>
      </c>
      <c r="BJ19" s="60"/>
      <c r="BK19" s="60"/>
      <c r="BL19" s="67" t="s">
        <v>64</v>
      </c>
      <c r="BM19" s="66">
        <v>366534.85</v>
      </c>
      <c r="BN19" s="77">
        <v>9.0371171805241101E-4</v>
      </c>
      <c r="BO19" s="68">
        <v>5</v>
      </c>
      <c r="BP19" s="77">
        <v>1.0608953957139827E-3</v>
      </c>
      <c r="BQ19" s="60"/>
      <c r="BR19" s="60"/>
      <c r="BS19" s="67" t="s">
        <v>64</v>
      </c>
      <c r="BT19" s="66">
        <v>366058.03</v>
      </c>
      <c r="BU19" s="77">
        <v>9.2149732400827048E-4</v>
      </c>
      <c r="BV19" s="68">
        <v>5</v>
      </c>
      <c r="BW19" s="77">
        <v>1.0874293170943889E-3</v>
      </c>
      <c r="BX19" s="60"/>
      <c r="BY19" s="60"/>
      <c r="BZ19" s="67" t="s">
        <v>64</v>
      </c>
      <c r="CA19" s="66">
        <v>248961.22</v>
      </c>
      <c r="CB19" s="77">
        <v>6.3569668900398271E-4</v>
      </c>
      <c r="CC19" s="68">
        <v>3</v>
      </c>
      <c r="CD19" s="77">
        <v>6.6021126760563379E-4</v>
      </c>
      <c r="CE19" s="60"/>
      <c r="CF19" s="60"/>
    </row>
    <row r="20" spans="1:84" ht="18" x14ac:dyDescent="0.25">
      <c r="A20" s="67" t="s">
        <v>65</v>
      </c>
      <c r="B20" s="66">
        <v>0</v>
      </c>
      <c r="C20" s="77">
        <v>0</v>
      </c>
      <c r="D20" s="68">
        <v>0</v>
      </c>
      <c r="E20" s="77">
        <v>0</v>
      </c>
      <c r="F20" s="60"/>
      <c r="G20" s="60"/>
      <c r="H20" s="67" t="s">
        <v>65</v>
      </c>
      <c r="I20" s="66">
        <v>0</v>
      </c>
      <c r="J20" s="77">
        <v>0</v>
      </c>
      <c r="K20" s="68">
        <v>0</v>
      </c>
      <c r="L20" s="77">
        <v>0</v>
      </c>
      <c r="M20" s="60"/>
      <c r="N20" s="60"/>
      <c r="O20" s="67" t="s">
        <v>65</v>
      </c>
      <c r="P20" s="66">
        <v>320127.56</v>
      </c>
      <c r="Q20" s="77">
        <v>6.840144926389466E-4</v>
      </c>
      <c r="R20" s="68">
        <v>1</v>
      </c>
      <c r="S20" s="77">
        <v>1.8521948508983145E-4</v>
      </c>
      <c r="T20" s="60"/>
      <c r="U20" s="60"/>
      <c r="V20" s="67" t="s">
        <v>65</v>
      </c>
      <c r="W20" s="66">
        <v>320160.40999999997</v>
      </c>
      <c r="X20" s="77">
        <v>6.958752042008022E-4</v>
      </c>
      <c r="Y20" s="68">
        <v>1</v>
      </c>
      <c r="Z20" s="77">
        <v>1.893222264293828E-4</v>
      </c>
      <c r="AA20" s="60"/>
      <c r="AB20" s="60"/>
      <c r="AC20" s="67" t="s">
        <v>65</v>
      </c>
      <c r="AD20" s="66">
        <v>0</v>
      </c>
      <c r="AE20" s="77">
        <v>0</v>
      </c>
      <c r="AF20" s="68">
        <v>0</v>
      </c>
      <c r="AG20" s="77">
        <v>0</v>
      </c>
      <c r="AH20" s="60"/>
      <c r="AI20" s="60"/>
      <c r="AJ20" s="67" t="s">
        <v>65</v>
      </c>
      <c r="AK20" s="66">
        <v>0</v>
      </c>
      <c r="AL20" s="77">
        <v>0</v>
      </c>
      <c r="AM20" s="68">
        <v>0</v>
      </c>
      <c r="AN20" s="77">
        <v>0</v>
      </c>
      <c r="AO20" s="60"/>
      <c r="AP20" s="60"/>
      <c r="AQ20" s="67" t="s">
        <v>65</v>
      </c>
      <c r="AR20" s="66">
        <v>0</v>
      </c>
      <c r="AS20" s="77">
        <v>0</v>
      </c>
      <c r="AT20" s="68">
        <v>0</v>
      </c>
      <c r="AU20" s="77">
        <v>0</v>
      </c>
      <c r="AV20" s="60"/>
      <c r="AW20" s="60"/>
      <c r="AX20" s="67" t="s">
        <v>65</v>
      </c>
      <c r="AY20" s="66">
        <v>0</v>
      </c>
      <c r="AZ20" s="77">
        <v>0</v>
      </c>
      <c r="BA20" s="68">
        <v>0</v>
      </c>
      <c r="BB20" s="77">
        <v>0</v>
      </c>
      <c r="BC20" s="60"/>
      <c r="BD20" s="60"/>
      <c r="BE20" s="67" t="s">
        <v>65</v>
      </c>
      <c r="BF20" s="66">
        <v>0</v>
      </c>
      <c r="BG20" s="77">
        <v>0</v>
      </c>
      <c r="BH20" s="68">
        <v>0</v>
      </c>
      <c r="BI20" s="77">
        <v>0</v>
      </c>
      <c r="BJ20" s="60"/>
      <c r="BK20" s="60"/>
      <c r="BL20" s="67" t="s">
        <v>65</v>
      </c>
      <c r="BM20" s="66">
        <v>0</v>
      </c>
      <c r="BN20" s="77">
        <v>0</v>
      </c>
      <c r="BO20" s="68">
        <v>0</v>
      </c>
      <c r="BP20" s="77">
        <v>0</v>
      </c>
      <c r="BQ20" s="60"/>
      <c r="BR20" s="60"/>
      <c r="BS20" s="67" t="s">
        <v>65</v>
      </c>
      <c r="BT20" s="66">
        <v>0</v>
      </c>
      <c r="BU20" s="77">
        <v>0</v>
      </c>
      <c r="BV20" s="68">
        <v>0</v>
      </c>
      <c r="BW20" s="77">
        <v>0</v>
      </c>
      <c r="BX20" s="60"/>
      <c r="BY20" s="60"/>
      <c r="BZ20" s="67" t="s">
        <v>65</v>
      </c>
      <c r="CA20" s="66">
        <v>0</v>
      </c>
      <c r="CB20" s="77">
        <v>0</v>
      </c>
      <c r="CC20" s="68">
        <v>0</v>
      </c>
      <c r="CD20" s="77">
        <v>0</v>
      </c>
      <c r="CE20" s="60"/>
      <c r="CF20" s="60"/>
    </row>
    <row r="21" spans="1:84" ht="18" x14ac:dyDescent="0.25">
      <c r="A21" s="67" t="s">
        <v>22</v>
      </c>
      <c r="B21" s="66">
        <v>0</v>
      </c>
      <c r="C21" s="77">
        <v>0</v>
      </c>
      <c r="D21" s="68">
        <v>0</v>
      </c>
      <c r="E21" s="77">
        <v>0</v>
      </c>
      <c r="F21" s="60"/>
      <c r="G21" s="60"/>
      <c r="H21" s="67" t="s">
        <v>22</v>
      </c>
      <c r="I21" s="66">
        <v>0</v>
      </c>
      <c r="J21" s="77">
        <v>0</v>
      </c>
      <c r="K21" s="68">
        <v>0</v>
      </c>
      <c r="L21" s="77">
        <v>0</v>
      </c>
      <c r="M21" s="60"/>
      <c r="N21" s="60"/>
      <c r="O21" s="67" t="s">
        <v>22</v>
      </c>
      <c r="P21" s="66">
        <v>0</v>
      </c>
      <c r="Q21" s="77">
        <v>0</v>
      </c>
      <c r="R21" s="68">
        <v>0</v>
      </c>
      <c r="S21" s="77">
        <v>0</v>
      </c>
      <c r="T21" s="60"/>
      <c r="U21" s="60"/>
      <c r="V21" s="67" t="s">
        <v>22</v>
      </c>
      <c r="W21" s="66">
        <v>0</v>
      </c>
      <c r="X21" s="77">
        <v>0</v>
      </c>
      <c r="Y21" s="68">
        <v>0</v>
      </c>
      <c r="Z21" s="77">
        <v>0</v>
      </c>
      <c r="AA21" s="60"/>
      <c r="AB21" s="60"/>
      <c r="AC21" s="67" t="s">
        <v>22</v>
      </c>
      <c r="AD21" s="66">
        <v>90570.16</v>
      </c>
      <c r="AE21" s="77">
        <v>2.011142661852472E-4</v>
      </c>
      <c r="AF21" s="68">
        <v>1</v>
      </c>
      <c r="AG21" s="77">
        <v>1.9227071716977504E-4</v>
      </c>
      <c r="AH21" s="60"/>
      <c r="AI21" s="60"/>
      <c r="AJ21" s="67" t="s">
        <v>22</v>
      </c>
      <c r="AK21" s="66">
        <v>0</v>
      </c>
      <c r="AL21" s="77">
        <v>0</v>
      </c>
      <c r="AM21" s="68">
        <v>0</v>
      </c>
      <c r="AN21" s="77">
        <v>0</v>
      </c>
      <c r="AO21" s="60"/>
      <c r="AP21" s="60"/>
      <c r="AQ21" s="67" t="s">
        <v>22</v>
      </c>
      <c r="AR21" s="66">
        <v>0</v>
      </c>
      <c r="AS21" s="77">
        <v>0</v>
      </c>
      <c r="AT21" s="68">
        <v>0</v>
      </c>
      <c r="AU21" s="77">
        <v>0</v>
      </c>
      <c r="AV21" s="60"/>
      <c r="AW21" s="60"/>
      <c r="AX21" s="67" t="s">
        <v>22</v>
      </c>
      <c r="AY21" s="66">
        <v>0</v>
      </c>
      <c r="AZ21" s="77">
        <v>0</v>
      </c>
      <c r="BA21" s="68">
        <v>0</v>
      </c>
      <c r="BB21" s="77">
        <v>0</v>
      </c>
      <c r="BC21" s="60"/>
      <c r="BD21" s="60"/>
      <c r="BE21" s="67" t="s">
        <v>22</v>
      </c>
      <c r="BF21" s="66">
        <v>0</v>
      </c>
      <c r="BG21" s="77">
        <v>0</v>
      </c>
      <c r="BH21" s="68">
        <v>0</v>
      </c>
      <c r="BI21" s="77">
        <v>0</v>
      </c>
      <c r="BJ21" s="60"/>
      <c r="BK21" s="60"/>
      <c r="BL21" s="67" t="s">
        <v>22</v>
      </c>
      <c r="BM21" s="66">
        <v>0</v>
      </c>
      <c r="BN21" s="77">
        <v>0</v>
      </c>
      <c r="BO21" s="68">
        <v>0</v>
      </c>
      <c r="BP21" s="77">
        <v>0</v>
      </c>
      <c r="BQ21" s="60"/>
      <c r="BR21" s="60"/>
      <c r="BS21" s="67" t="s">
        <v>22</v>
      </c>
      <c r="BT21" s="66">
        <v>0</v>
      </c>
      <c r="BU21" s="77">
        <v>0</v>
      </c>
      <c r="BV21" s="68">
        <v>0</v>
      </c>
      <c r="BW21" s="77">
        <v>0</v>
      </c>
      <c r="BX21" s="60"/>
      <c r="BY21" s="60"/>
      <c r="BZ21" s="67" t="s">
        <v>22</v>
      </c>
      <c r="CA21" s="66">
        <v>0</v>
      </c>
      <c r="CB21" s="77">
        <v>0</v>
      </c>
      <c r="CC21" s="68">
        <v>0</v>
      </c>
      <c r="CD21" s="77">
        <v>0</v>
      </c>
      <c r="CE21" s="60"/>
      <c r="CF21" s="60"/>
    </row>
    <row r="22" spans="1:84" ht="18" x14ac:dyDescent="0.25">
      <c r="A22" s="67"/>
      <c r="B22" s="66"/>
      <c r="C22" s="67"/>
      <c r="D22" s="68"/>
      <c r="E22" s="67"/>
      <c r="F22" s="60"/>
      <c r="G22" s="60"/>
      <c r="H22" s="67"/>
      <c r="I22" s="66"/>
      <c r="J22" s="67"/>
      <c r="K22" s="68"/>
      <c r="L22" s="67"/>
      <c r="M22" s="60"/>
      <c r="N22" s="60"/>
      <c r="O22" s="67"/>
      <c r="P22" s="66"/>
      <c r="Q22" s="67"/>
      <c r="R22" s="68"/>
      <c r="S22" s="67"/>
      <c r="T22" s="60"/>
      <c r="U22" s="60"/>
      <c r="V22" s="67"/>
      <c r="W22" s="66"/>
      <c r="X22" s="67"/>
      <c r="Y22" s="68"/>
      <c r="Z22" s="67"/>
      <c r="AA22" s="60"/>
      <c r="AB22" s="60"/>
      <c r="AC22" s="67"/>
      <c r="AD22" s="66"/>
      <c r="AE22" s="67"/>
      <c r="AF22" s="68"/>
      <c r="AG22" s="67"/>
      <c r="AH22" s="60"/>
      <c r="AI22" s="60"/>
      <c r="AJ22" s="67"/>
      <c r="AK22" s="66"/>
      <c r="AL22" s="67"/>
      <c r="AM22" s="68"/>
      <c r="AN22" s="67"/>
      <c r="AO22" s="60"/>
      <c r="AP22" s="60"/>
      <c r="AQ22" s="67"/>
      <c r="AR22" s="66"/>
      <c r="AS22" s="67"/>
      <c r="AT22" s="68"/>
      <c r="AU22" s="67"/>
      <c r="AV22" s="60"/>
      <c r="AW22" s="60"/>
      <c r="AX22" s="67"/>
      <c r="AY22" s="66"/>
      <c r="AZ22" s="67"/>
      <c r="BA22" s="68"/>
      <c r="BB22" s="67"/>
      <c r="BC22" s="60"/>
      <c r="BD22" s="60"/>
      <c r="BE22" s="67"/>
      <c r="BF22" s="66"/>
      <c r="BG22" s="67"/>
      <c r="BH22" s="68"/>
      <c r="BI22" s="67"/>
      <c r="BJ22" s="60"/>
      <c r="BK22" s="60"/>
      <c r="BL22" s="67"/>
      <c r="BM22" s="66"/>
      <c r="BN22" s="67"/>
      <c r="BO22" s="68"/>
      <c r="BP22" s="67"/>
      <c r="BQ22" s="60"/>
      <c r="BR22" s="60"/>
      <c r="BS22" s="67"/>
      <c r="BT22" s="66"/>
      <c r="BU22" s="67"/>
      <c r="BV22" s="68"/>
      <c r="BW22" s="67"/>
      <c r="BX22" s="60"/>
      <c r="BY22" s="60"/>
      <c r="BZ22" s="67"/>
      <c r="CA22" s="66"/>
      <c r="CB22" s="67"/>
      <c r="CC22" s="68"/>
      <c r="CD22" s="67"/>
      <c r="CE22" s="60"/>
      <c r="CF22" s="60"/>
    </row>
    <row r="23" spans="1:84" ht="18.75" thickBot="1" x14ac:dyDescent="0.3">
      <c r="A23" s="81"/>
      <c r="B23" s="82">
        <f>SUM(B8:B22)</f>
        <v>470190010.4599998</v>
      </c>
      <c r="C23" s="83"/>
      <c r="D23" s="84">
        <f>SUM(D8:D22)</f>
        <v>5421</v>
      </c>
      <c r="E23" s="83"/>
      <c r="F23" s="60"/>
      <c r="G23" s="60"/>
      <c r="H23" s="81"/>
      <c r="I23" s="82">
        <f>SUM(I8:I22)</f>
        <v>471145913.92000002</v>
      </c>
      <c r="J23" s="83"/>
      <c r="K23" s="84">
        <f>SUM(K8:K22)</f>
        <v>5408</v>
      </c>
      <c r="L23" s="83"/>
      <c r="M23" s="60"/>
      <c r="N23" s="60"/>
      <c r="O23" s="81"/>
      <c r="P23" s="82">
        <f>SUM(P8:P22)</f>
        <v>468012832.2499997</v>
      </c>
      <c r="Q23" s="83"/>
      <c r="R23" s="84">
        <f>SUM(R8:R22)</f>
        <v>5399</v>
      </c>
      <c r="S23" s="83"/>
      <c r="T23" s="60"/>
      <c r="U23" s="60"/>
      <c r="V23" s="81"/>
      <c r="W23" s="82">
        <f>SUM(W8:W22)</f>
        <v>460083083.96000022</v>
      </c>
      <c r="X23" s="83"/>
      <c r="Y23" s="84">
        <f>SUM(Y8:Y22)</f>
        <v>5282</v>
      </c>
      <c r="Z23" s="83"/>
      <c r="AA23" s="60"/>
      <c r="AB23" s="60"/>
      <c r="AC23" s="81"/>
      <c r="AD23" s="82">
        <f>SUM(AD8:AD22)</f>
        <v>450341796.82000005</v>
      </c>
      <c r="AE23" s="83"/>
      <c r="AF23" s="84">
        <f>SUM(AF8:AF22)</f>
        <v>5201</v>
      </c>
      <c r="AG23" s="83"/>
      <c r="AH23" s="60"/>
      <c r="AI23" s="60"/>
      <c r="AJ23" s="81"/>
      <c r="AK23" s="82">
        <f>SUM(AK8:AK22)</f>
        <v>441729208.92000014</v>
      </c>
      <c r="AL23" s="83"/>
      <c r="AM23" s="84">
        <f>SUM(AM8:AM22)</f>
        <v>5087</v>
      </c>
      <c r="AN23" s="83"/>
      <c r="AO23" s="60"/>
      <c r="AP23" s="60"/>
      <c r="AQ23" s="81"/>
      <c r="AR23" s="82">
        <f>SUM(AR8:AR22)</f>
        <v>431866715.67000002</v>
      </c>
      <c r="AS23" s="83"/>
      <c r="AT23" s="84">
        <f>SUM(AT8:AT22)</f>
        <v>4981</v>
      </c>
      <c r="AU23" s="83"/>
      <c r="AV23" s="60"/>
      <c r="AW23" s="60"/>
      <c r="AX23" s="81"/>
      <c r="AY23" s="82">
        <f>SUM(AY8:AY22)</f>
        <v>423281614.0799998</v>
      </c>
      <c r="AZ23" s="83"/>
      <c r="BA23" s="84">
        <f>SUM(BA8:BA22)</f>
        <v>4892</v>
      </c>
      <c r="BB23" s="83"/>
      <c r="BC23" s="60"/>
      <c r="BD23" s="60"/>
      <c r="BE23" s="81"/>
      <c r="BF23" s="82">
        <f>SUM(BF8:BF22)</f>
        <v>414742771.60000002</v>
      </c>
      <c r="BG23" s="83"/>
      <c r="BH23" s="84">
        <f>SUM(BH8:BH22)</f>
        <v>4787</v>
      </c>
      <c r="BI23" s="83"/>
      <c r="BJ23" s="60"/>
      <c r="BK23" s="60"/>
      <c r="BL23" s="81"/>
      <c r="BM23" s="82">
        <f>SUM(BM8:BM22)</f>
        <v>405588245.32000005</v>
      </c>
      <c r="BN23" s="83"/>
      <c r="BO23" s="84">
        <f>SUM(BO8:BO22)</f>
        <v>4713</v>
      </c>
      <c r="BP23" s="83"/>
      <c r="BQ23" s="60"/>
      <c r="BR23" s="60"/>
      <c r="BS23" s="81"/>
      <c r="BT23" s="82">
        <f>SUM(BT8:BT22)</f>
        <v>397242640.28000003</v>
      </c>
      <c r="BU23" s="83"/>
      <c r="BV23" s="84">
        <f>SUM(BV8:BV22)</f>
        <v>4598</v>
      </c>
      <c r="BW23" s="83"/>
      <c r="BX23" s="60"/>
      <c r="BY23" s="60"/>
      <c r="BZ23" s="81"/>
      <c r="CA23" s="82">
        <f>SUM(CA8:CA22)</f>
        <v>391635231.55999994</v>
      </c>
      <c r="CB23" s="83"/>
      <c r="CC23" s="84">
        <f>SUM(CC8:CC22)</f>
        <v>4544</v>
      </c>
      <c r="CD23" s="83"/>
      <c r="CE23" s="60"/>
      <c r="CF23" s="60"/>
    </row>
    <row r="24" spans="1:84" ht="18.75" thickTop="1" x14ac:dyDescent="0.25">
      <c r="A24" s="67"/>
      <c r="B24" s="66"/>
      <c r="C24" s="67"/>
      <c r="D24" s="68"/>
      <c r="E24" s="67"/>
      <c r="F24" s="60"/>
      <c r="G24" s="60"/>
      <c r="H24" s="67"/>
      <c r="I24" s="66"/>
      <c r="J24" s="67"/>
      <c r="K24" s="68"/>
      <c r="L24" s="67"/>
      <c r="M24" s="60"/>
      <c r="N24" s="60"/>
      <c r="O24" s="67"/>
      <c r="P24" s="66"/>
      <c r="Q24" s="67"/>
      <c r="R24" s="68"/>
      <c r="S24" s="67"/>
      <c r="T24" s="60"/>
      <c r="U24" s="60"/>
      <c r="V24" s="67"/>
      <c r="W24" s="66"/>
      <c r="X24" s="67"/>
      <c r="Y24" s="68"/>
      <c r="Z24" s="67"/>
      <c r="AA24" s="60"/>
      <c r="AB24" s="60"/>
      <c r="AC24" s="67"/>
      <c r="AD24" s="66"/>
      <c r="AE24" s="67"/>
      <c r="AF24" s="68"/>
      <c r="AG24" s="67"/>
      <c r="AH24" s="60"/>
      <c r="AI24" s="60"/>
      <c r="AJ24" s="67"/>
      <c r="AK24" s="66"/>
      <c r="AL24" s="67"/>
      <c r="AM24" s="68"/>
      <c r="AN24" s="67"/>
      <c r="AO24" s="60"/>
      <c r="AP24" s="60"/>
      <c r="AQ24" s="67"/>
      <c r="AR24" s="66"/>
      <c r="AS24" s="67"/>
      <c r="AT24" s="68"/>
      <c r="AU24" s="67"/>
      <c r="AV24" s="60"/>
      <c r="AW24" s="60"/>
      <c r="AX24" s="67"/>
      <c r="AY24" s="66"/>
      <c r="AZ24" s="67"/>
      <c r="BA24" s="68"/>
      <c r="BB24" s="67"/>
      <c r="BC24" s="60"/>
      <c r="BD24" s="60"/>
      <c r="BE24" s="67"/>
      <c r="BF24" s="66"/>
      <c r="BG24" s="67"/>
      <c r="BH24" s="68"/>
      <c r="BI24" s="67"/>
      <c r="BJ24" s="60"/>
      <c r="BK24" s="60"/>
      <c r="BL24" s="67"/>
      <c r="BM24" s="66"/>
      <c r="BN24" s="67"/>
      <c r="BO24" s="68"/>
      <c r="BP24" s="67"/>
      <c r="BQ24" s="60"/>
      <c r="BR24" s="60"/>
      <c r="BS24" s="67"/>
      <c r="BT24" s="66"/>
      <c r="BU24" s="67"/>
      <c r="BV24" s="68"/>
      <c r="BW24" s="67"/>
      <c r="BX24" s="60"/>
      <c r="BY24" s="60"/>
      <c r="BZ24" s="67"/>
      <c r="CA24" s="66"/>
      <c r="CB24" s="67"/>
      <c r="CC24" s="68"/>
      <c r="CD24" s="67"/>
      <c r="CE24" s="60"/>
      <c r="CF24" s="60"/>
    </row>
    <row r="25" spans="1:84" ht="18" x14ac:dyDescent="0.25">
      <c r="A25" s="81" t="s">
        <v>108</v>
      </c>
      <c r="B25" s="66"/>
      <c r="C25" s="67"/>
      <c r="D25" s="85">
        <v>0.6196088162811253</v>
      </c>
      <c r="E25" s="67"/>
      <c r="F25" s="60"/>
      <c r="G25" s="60"/>
      <c r="H25" s="81" t="s">
        <v>108</v>
      </c>
      <c r="I25" s="66"/>
      <c r="J25" s="67"/>
      <c r="K25" s="85">
        <v>0.62176575221033947</v>
      </c>
      <c r="L25" s="67"/>
      <c r="M25" s="60"/>
      <c r="N25" s="60"/>
      <c r="O25" s="81" t="s">
        <v>108</v>
      </c>
      <c r="P25" s="66"/>
      <c r="Q25" s="67"/>
      <c r="R25" s="85">
        <v>0.62352603526848893</v>
      </c>
      <c r="S25" s="67"/>
      <c r="T25" s="60"/>
      <c r="U25" s="60"/>
      <c r="V25" s="81" t="s">
        <v>108</v>
      </c>
      <c r="W25" s="66"/>
      <c r="X25" s="67"/>
      <c r="Y25" s="85">
        <v>0.62253344867289229</v>
      </c>
      <c r="Z25" s="67"/>
      <c r="AA25" s="60"/>
      <c r="AB25" s="60"/>
      <c r="AC25" s="81" t="s">
        <v>108</v>
      </c>
      <c r="AD25" s="66"/>
      <c r="AE25" s="67"/>
      <c r="AF25" s="85">
        <v>0.62394791481387701</v>
      </c>
      <c r="AG25" s="67"/>
      <c r="AH25" s="60"/>
      <c r="AI25" s="60"/>
      <c r="AJ25" s="81" t="s">
        <v>108</v>
      </c>
      <c r="AK25" s="66"/>
      <c r="AL25" s="67"/>
      <c r="AM25" s="85">
        <v>0.62351809186858109</v>
      </c>
      <c r="AN25" s="67"/>
      <c r="AO25" s="60"/>
      <c r="AP25" s="60"/>
      <c r="AQ25" s="81" t="s">
        <v>108</v>
      </c>
      <c r="AR25" s="66"/>
      <c r="AS25" s="67"/>
      <c r="AT25" s="85">
        <v>0.62302764742487438</v>
      </c>
      <c r="AU25" s="67"/>
      <c r="AV25" s="60"/>
      <c r="AW25" s="60"/>
      <c r="AX25" s="81" t="s">
        <v>108</v>
      </c>
      <c r="AY25" s="66"/>
      <c r="AZ25" s="67"/>
      <c r="BA25" s="85">
        <v>0.62214971474468084</v>
      </c>
      <c r="BB25" s="67"/>
      <c r="BC25" s="60"/>
      <c r="BD25" s="60"/>
      <c r="BE25" s="81" t="s">
        <v>108</v>
      </c>
      <c r="BF25" s="66"/>
      <c r="BG25" s="67"/>
      <c r="BH25" s="85">
        <v>0.62061828300423039</v>
      </c>
      <c r="BI25" s="67"/>
      <c r="BJ25" s="60"/>
      <c r="BK25" s="60"/>
      <c r="BL25" s="81" t="s">
        <v>108</v>
      </c>
      <c r="BM25" s="66"/>
      <c r="BN25" s="67"/>
      <c r="BO25" s="85">
        <v>0.62084657789651065</v>
      </c>
      <c r="BP25" s="67"/>
      <c r="BQ25" s="60"/>
      <c r="BR25" s="60"/>
      <c r="BS25" s="81" t="s">
        <v>108</v>
      </c>
      <c r="BT25" s="66"/>
      <c r="BU25" s="67"/>
      <c r="BV25" s="85">
        <v>0.62116495163909857</v>
      </c>
      <c r="BW25" s="67"/>
      <c r="BX25" s="60"/>
      <c r="BY25" s="60"/>
      <c r="BZ25" s="81" t="s">
        <v>108</v>
      </c>
      <c r="CA25" s="66"/>
      <c r="CB25" s="67"/>
      <c r="CC25" s="85">
        <v>0.62089090188166485</v>
      </c>
      <c r="CD25" s="67"/>
      <c r="CE25" s="60"/>
      <c r="CF25" s="60"/>
    </row>
    <row r="26" spans="1:84" ht="18" x14ac:dyDescent="0.25">
      <c r="A26" s="69"/>
      <c r="B26" s="70"/>
      <c r="C26" s="69"/>
      <c r="D26" s="71"/>
      <c r="E26" s="69"/>
      <c r="F26" s="60"/>
      <c r="G26" s="60"/>
      <c r="H26" s="69"/>
      <c r="I26" s="70"/>
      <c r="J26" s="69"/>
      <c r="K26" s="71"/>
      <c r="L26" s="69"/>
      <c r="M26" s="60"/>
      <c r="N26" s="60"/>
      <c r="O26" s="69"/>
      <c r="P26" s="70"/>
      <c r="Q26" s="69"/>
      <c r="R26" s="71"/>
      <c r="S26" s="69"/>
      <c r="T26" s="60"/>
      <c r="U26" s="60"/>
      <c r="V26" s="69"/>
      <c r="W26" s="70"/>
      <c r="X26" s="69"/>
      <c r="Y26" s="71"/>
      <c r="Z26" s="69"/>
      <c r="AA26" s="60"/>
      <c r="AB26" s="60"/>
      <c r="AC26" s="69"/>
      <c r="AD26" s="70"/>
      <c r="AE26" s="69"/>
      <c r="AF26" s="71"/>
      <c r="AG26" s="69"/>
      <c r="AH26" s="60"/>
      <c r="AI26" s="60"/>
      <c r="AJ26" s="69"/>
      <c r="AK26" s="70"/>
      <c r="AL26" s="69"/>
      <c r="AM26" s="71"/>
      <c r="AN26" s="69"/>
      <c r="AO26" s="60"/>
      <c r="AP26" s="60"/>
      <c r="AQ26" s="69"/>
      <c r="AR26" s="70"/>
      <c r="AS26" s="69"/>
      <c r="AT26" s="71"/>
      <c r="AU26" s="69"/>
      <c r="AV26" s="60"/>
      <c r="AW26" s="60"/>
      <c r="AX26" s="69"/>
      <c r="AY26" s="70"/>
      <c r="AZ26" s="69"/>
      <c r="BA26" s="71"/>
      <c r="BB26" s="69"/>
      <c r="BC26" s="60"/>
      <c r="BD26" s="60"/>
      <c r="BE26" s="69"/>
      <c r="BF26" s="70"/>
      <c r="BG26" s="69"/>
      <c r="BH26" s="71"/>
      <c r="BI26" s="69"/>
      <c r="BJ26" s="60"/>
      <c r="BK26" s="60"/>
      <c r="BL26" s="69"/>
      <c r="BM26" s="70"/>
      <c r="BN26" s="69"/>
      <c r="BO26" s="71"/>
      <c r="BP26" s="69"/>
      <c r="BQ26" s="60"/>
      <c r="BR26" s="60"/>
      <c r="BS26" s="69"/>
      <c r="BT26" s="70"/>
      <c r="BU26" s="69"/>
      <c r="BV26" s="71"/>
      <c r="BW26" s="69"/>
      <c r="BX26" s="60"/>
      <c r="BY26" s="60"/>
      <c r="BZ26" s="69"/>
      <c r="CA26" s="70"/>
      <c r="CB26" s="69"/>
      <c r="CC26" s="71"/>
      <c r="CD26" s="69"/>
      <c r="CE26" s="60"/>
      <c r="CF26" s="60"/>
    </row>
    <row r="27" spans="1:84" ht="18" x14ac:dyDescent="0.25">
      <c r="A27" s="69"/>
      <c r="B27" s="70"/>
      <c r="C27" s="69"/>
      <c r="D27" s="71"/>
      <c r="E27" s="69"/>
      <c r="F27" s="60"/>
      <c r="G27" s="60"/>
      <c r="H27" s="69"/>
      <c r="I27" s="70"/>
      <c r="J27" s="69"/>
      <c r="K27" s="71"/>
      <c r="L27" s="69"/>
      <c r="M27" s="60"/>
      <c r="N27" s="60"/>
      <c r="O27" s="69"/>
      <c r="P27" s="70"/>
      <c r="Q27" s="69"/>
      <c r="R27" s="71"/>
      <c r="S27" s="69"/>
      <c r="T27" s="60"/>
      <c r="U27" s="60"/>
      <c r="V27" s="69"/>
      <c r="W27" s="70"/>
      <c r="X27" s="69"/>
      <c r="Y27" s="71"/>
      <c r="Z27" s="69"/>
      <c r="AA27" s="60"/>
      <c r="AB27" s="60"/>
      <c r="AC27" s="69"/>
      <c r="AD27" s="70"/>
      <c r="AE27" s="69"/>
      <c r="AF27" s="71"/>
      <c r="AG27" s="69"/>
      <c r="AH27" s="60"/>
      <c r="AI27" s="60"/>
      <c r="AJ27" s="69"/>
      <c r="AK27" s="70"/>
      <c r="AL27" s="69"/>
      <c r="AM27" s="71"/>
      <c r="AN27" s="69"/>
      <c r="AO27" s="60"/>
      <c r="AP27" s="60"/>
      <c r="AQ27" s="69"/>
      <c r="AR27" s="70"/>
      <c r="AS27" s="69"/>
      <c r="AT27" s="71"/>
      <c r="AU27" s="69"/>
      <c r="AV27" s="60"/>
      <c r="AW27" s="60"/>
      <c r="AX27" s="69"/>
      <c r="AY27" s="70"/>
      <c r="AZ27" s="69"/>
      <c r="BA27" s="71"/>
      <c r="BB27" s="69"/>
      <c r="BC27" s="60"/>
      <c r="BD27" s="60"/>
      <c r="BE27" s="69"/>
      <c r="BF27" s="70"/>
      <c r="BG27" s="69"/>
      <c r="BH27" s="71"/>
      <c r="BI27" s="69"/>
      <c r="BJ27" s="60"/>
      <c r="BK27" s="60"/>
      <c r="BL27" s="69"/>
      <c r="BM27" s="70"/>
      <c r="BN27" s="69"/>
      <c r="BO27" s="71"/>
      <c r="BP27" s="69"/>
      <c r="BQ27" s="60"/>
      <c r="BR27" s="60"/>
      <c r="BS27" s="69"/>
      <c r="BT27" s="70"/>
      <c r="BU27" s="69"/>
      <c r="BV27" s="71"/>
      <c r="BW27" s="69"/>
      <c r="BX27" s="60"/>
      <c r="BY27" s="60"/>
      <c r="BZ27" s="69"/>
      <c r="CA27" s="70"/>
      <c r="CB27" s="69"/>
      <c r="CC27" s="71"/>
      <c r="CD27" s="69"/>
      <c r="CE27" s="60"/>
      <c r="CF27" s="60"/>
    </row>
    <row r="28" spans="1:84" ht="18" x14ac:dyDescent="0.25">
      <c r="A28" s="69"/>
      <c r="B28" s="70"/>
      <c r="C28" s="69"/>
      <c r="D28" s="71"/>
      <c r="E28" s="69"/>
      <c r="F28" s="60"/>
      <c r="G28" s="60"/>
      <c r="H28" s="69"/>
      <c r="I28" s="70"/>
      <c r="J28" s="69"/>
      <c r="K28" s="71"/>
      <c r="L28" s="69"/>
      <c r="M28" s="60"/>
      <c r="N28" s="60"/>
      <c r="O28" s="69"/>
      <c r="P28" s="70"/>
      <c r="Q28" s="69"/>
      <c r="R28" s="71"/>
      <c r="S28" s="69"/>
      <c r="T28" s="60"/>
      <c r="U28" s="60"/>
      <c r="V28" s="69"/>
      <c r="W28" s="70"/>
      <c r="X28" s="69"/>
      <c r="Y28" s="71"/>
      <c r="Z28" s="69"/>
      <c r="AA28" s="60"/>
      <c r="AB28" s="60"/>
      <c r="AC28" s="69"/>
      <c r="AD28" s="70"/>
      <c r="AE28" s="69"/>
      <c r="AF28" s="71"/>
      <c r="AG28" s="69"/>
      <c r="AH28" s="60"/>
      <c r="AI28" s="60"/>
      <c r="AJ28" s="69"/>
      <c r="AK28" s="70"/>
      <c r="AL28" s="69"/>
      <c r="AM28" s="71"/>
      <c r="AN28" s="69"/>
      <c r="AO28" s="60"/>
      <c r="AP28" s="60"/>
      <c r="AQ28" s="69"/>
      <c r="AR28" s="70"/>
      <c r="AS28" s="69"/>
      <c r="AT28" s="71"/>
      <c r="AU28" s="69"/>
      <c r="AV28" s="60"/>
      <c r="AW28" s="60"/>
      <c r="AX28" s="69"/>
      <c r="AY28" s="70"/>
      <c r="AZ28" s="69"/>
      <c r="BA28" s="71"/>
      <c r="BB28" s="69"/>
      <c r="BC28" s="60"/>
      <c r="BD28" s="60"/>
      <c r="BE28" s="69"/>
      <c r="BF28" s="70"/>
      <c r="BG28" s="69"/>
      <c r="BH28" s="71"/>
      <c r="BI28" s="69"/>
      <c r="BJ28" s="60"/>
      <c r="BK28" s="60"/>
      <c r="BL28" s="69"/>
      <c r="BM28" s="70"/>
      <c r="BN28" s="69"/>
      <c r="BO28" s="71"/>
      <c r="BP28" s="69"/>
      <c r="BQ28" s="60"/>
      <c r="BR28" s="60"/>
      <c r="BS28" s="69"/>
      <c r="BT28" s="70"/>
      <c r="BU28" s="69"/>
      <c r="BV28" s="71"/>
      <c r="BW28" s="69"/>
      <c r="BX28" s="60"/>
      <c r="BY28" s="60"/>
      <c r="BZ28" s="69"/>
      <c r="CA28" s="70"/>
      <c r="CB28" s="69"/>
      <c r="CC28" s="71"/>
      <c r="CD28" s="69"/>
      <c r="CE28" s="60"/>
      <c r="CF28" s="60"/>
    </row>
    <row r="29" spans="1:84" ht="18.75" x14ac:dyDescent="0.3">
      <c r="A29" s="65" t="s">
        <v>340</v>
      </c>
      <c r="B29" s="66"/>
      <c r="C29" s="67"/>
      <c r="D29" s="68"/>
      <c r="E29" s="67"/>
      <c r="F29" s="60"/>
      <c r="G29" s="60"/>
      <c r="H29" s="65" t="s">
        <v>340</v>
      </c>
      <c r="I29" s="66"/>
      <c r="J29" s="67"/>
      <c r="K29" s="68"/>
      <c r="L29" s="67"/>
      <c r="M29" s="60"/>
      <c r="N29" s="60"/>
      <c r="O29" s="65" t="s">
        <v>340</v>
      </c>
      <c r="P29" s="66"/>
      <c r="Q29" s="67"/>
      <c r="R29" s="68"/>
      <c r="S29" s="67"/>
      <c r="T29" s="60"/>
      <c r="U29" s="60"/>
      <c r="V29" s="65" t="s">
        <v>341</v>
      </c>
      <c r="W29" s="66"/>
      <c r="X29" s="67"/>
      <c r="Y29" s="68"/>
      <c r="Z29" s="67"/>
      <c r="AA29" s="60"/>
      <c r="AB29" s="60"/>
      <c r="AC29" s="65" t="s">
        <v>341</v>
      </c>
      <c r="AD29" s="66"/>
      <c r="AE29" s="67"/>
      <c r="AF29" s="68"/>
      <c r="AG29" s="67"/>
      <c r="AH29" s="60"/>
      <c r="AI29" s="60"/>
      <c r="AJ29" s="65" t="s">
        <v>341</v>
      </c>
      <c r="AK29" s="66"/>
      <c r="AL29" s="67"/>
      <c r="AM29" s="68"/>
      <c r="AN29" s="67"/>
      <c r="AO29" s="60"/>
      <c r="AP29" s="60"/>
      <c r="AQ29" s="65" t="s">
        <v>342</v>
      </c>
      <c r="AR29" s="66"/>
      <c r="AS29" s="67"/>
      <c r="AT29" s="68"/>
      <c r="AU29" s="67"/>
      <c r="AV29" s="60"/>
      <c r="AW29" s="60"/>
      <c r="AX29" s="65" t="s">
        <v>342</v>
      </c>
      <c r="AY29" s="66"/>
      <c r="AZ29" s="67"/>
      <c r="BA29" s="68"/>
      <c r="BB29" s="67"/>
      <c r="BC29" s="60"/>
      <c r="BD29" s="60"/>
      <c r="BE29" s="65" t="s">
        <v>342</v>
      </c>
      <c r="BF29" s="66"/>
      <c r="BG29" s="67"/>
      <c r="BH29" s="68"/>
      <c r="BI29" s="67"/>
      <c r="BJ29" s="60"/>
      <c r="BK29" s="60"/>
      <c r="BL29" s="65" t="s">
        <v>343</v>
      </c>
      <c r="BM29" s="66"/>
      <c r="BN29" s="67"/>
      <c r="BO29" s="68"/>
      <c r="BP29" s="67"/>
      <c r="BQ29" s="60"/>
      <c r="BR29" s="60"/>
      <c r="BS29" s="65" t="s">
        <v>343</v>
      </c>
      <c r="BT29" s="66"/>
      <c r="BU29" s="67"/>
      <c r="BV29" s="68"/>
      <c r="BW29" s="67"/>
      <c r="BX29" s="60"/>
      <c r="BY29" s="60"/>
      <c r="BZ29" s="65" t="s">
        <v>343</v>
      </c>
      <c r="CA29" s="66"/>
      <c r="CB29" s="67"/>
      <c r="CC29" s="68"/>
      <c r="CD29" s="67"/>
      <c r="CE29" s="60"/>
      <c r="CF29" s="60"/>
    </row>
    <row r="30" spans="1:84" ht="18" x14ac:dyDescent="0.25">
      <c r="A30" s="69"/>
      <c r="B30" s="70"/>
      <c r="C30" s="69"/>
      <c r="D30" s="71"/>
      <c r="E30" s="69"/>
      <c r="F30" s="60"/>
      <c r="G30" s="60"/>
      <c r="H30" s="69"/>
      <c r="I30" s="70"/>
      <c r="J30" s="69"/>
      <c r="K30" s="71"/>
      <c r="L30" s="69"/>
      <c r="M30" s="60"/>
      <c r="N30" s="60"/>
      <c r="O30" s="69"/>
      <c r="P30" s="70"/>
      <c r="Q30" s="69"/>
      <c r="R30" s="71"/>
      <c r="S30" s="69"/>
      <c r="T30" s="60"/>
      <c r="U30" s="60"/>
      <c r="V30" s="69"/>
      <c r="W30" s="70"/>
      <c r="X30" s="69"/>
      <c r="Y30" s="71"/>
      <c r="Z30" s="69"/>
      <c r="AA30" s="60"/>
      <c r="AB30" s="60"/>
      <c r="AC30" s="69"/>
      <c r="AD30" s="70"/>
      <c r="AE30" s="69"/>
      <c r="AF30" s="71"/>
      <c r="AG30" s="69"/>
      <c r="AH30" s="60"/>
      <c r="AI30" s="60"/>
      <c r="AJ30" s="69"/>
      <c r="AK30" s="70"/>
      <c r="AL30" s="69"/>
      <c r="AM30" s="71"/>
      <c r="AN30" s="69"/>
      <c r="AO30" s="60"/>
      <c r="AP30" s="60"/>
      <c r="AQ30" s="69"/>
      <c r="AR30" s="70"/>
      <c r="AS30" s="69"/>
      <c r="AT30" s="71"/>
      <c r="AU30" s="69"/>
      <c r="AV30" s="60"/>
      <c r="AW30" s="60"/>
      <c r="AX30" s="69"/>
      <c r="AY30" s="70"/>
      <c r="AZ30" s="69"/>
      <c r="BA30" s="71"/>
      <c r="BB30" s="69"/>
      <c r="BC30" s="60"/>
      <c r="BD30" s="60"/>
      <c r="BE30" s="69"/>
      <c r="BF30" s="70"/>
      <c r="BG30" s="69"/>
      <c r="BH30" s="71"/>
      <c r="BI30" s="69"/>
      <c r="BJ30" s="60"/>
      <c r="BK30" s="60"/>
      <c r="BL30" s="69"/>
      <c r="BM30" s="70"/>
      <c r="BN30" s="69"/>
      <c r="BO30" s="71"/>
      <c r="BP30" s="69"/>
      <c r="BQ30" s="60"/>
      <c r="BR30" s="60"/>
      <c r="BS30" s="69"/>
      <c r="BT30" s="70"/>
      <c r="BU30" s="69"/>
      <c r="BV30" s="71"/>
      <c r="BW30" s="69"/>
      <c r="BX30" s="60"/>
      <c r="BY30" s="60"/>
      <c r="BZ30" s="69"/>
      <c r="CA30" s="70"/>
      <c r="CB30" s="69"/>
      <c r="CC30" s="71"/>
      <c r="CD30" s="69"/>
      <c r="CE30" s="60"/>
      <c r="CF30" s="60"/>
    </row>
    <row r="31" spans="1:84" ht="72" x14ac:dyDescent="0.25">
      <c r="A31" s="72" t="s">
        <v>68</v>
      </c>
      <c r="B31" s="73" t="s">
        <v>106</v>
      </c>
      <c r="C31" s="74" t="s">
        <v>69</v>
      </c>
      <c r="D31" s="75" t="s">
        <v>70</v>
      </c>
      <c r="E31" s="74" t="s">
        <v>69</v>
      </c>
      <c r="F31" s="60"/>
      <c r="G31" s="60"/>
      <c r="H31" s="72" t="s">
        <v>68</v>
      </c>
      <c r="I31" s="73" t="s">
        <v>106</v>
      </c>
      <c r="J31" s="74" t="s">
        <v>69</v>
      </c>
      <c r="K31" s="75" t="s">
        <v>70</v>
      </c>
      <c r="L31" s="74" t="s">
        <v>69</v>
      </c>
      <c r="M31" s="60"/>
      <c r="N31" s="60"/>
      <c r="O31" s="72" t="s">
        <v>68</v>
      </c>
      <c r="P31" s="73" t="s">
        <v>106</v>
      </c>
      <c r="Q31" s="74" t="s">
        <v>69</v>
      </c>
      <c r="R31" s="75" t="s">
        <v>70</v>
      </c>
      <c r="S31" s="74" t="s">
        <v>69</v>
      </c>
      <c r="T31" s="60"/>
      <c r="U31" s="60"/>
      <c r="V31" s="72" t="s">
        <v>68</v>
      </c>
      <c r="W31" s="73" t="s">
        <v>106</v>
      </c>
      <c r="X31" s="74" t="s">
        <v>69</v>
      </c>
      <c r="Y31" s="75" t="s">
        <v>70</v>
      </c>
      <c r="Z31" s="74" t="s">
        <v>69</v>
      </c>
      <c r="AA31" s="60"/>
      <c r="AB31" s="60"/>
      <c r="AC31" s="72" t="s">
        <v>68</v>
      </c>
      <c r="AD31" s="73" t="s">
        <v>106</v>
      </c>
      <c r="AE31" s="74" t="s">
        <v>69</v>
      </c>
      <c r="AF31" s="75" t="s">
        <v>70</v>
      </c>
      <c r="AG31" s="74" t="s">
        <v>69</v>
      </c>
      <c r="AH31" s="60"/>
      <c r="AI31" s="60"/>
      <c r="AJ31" s="72" t="s">
        <v>68</v>
      </c>
      <c r="AK31" s="73" t="s">
        <v>106</v>
      </c>
      <c r="AL31" s="74" t="s">
        <v>69</v>
      </c>
      <c r="AM31" s="75" t="s">
        <v>70</v>
      </c>
      <c r="AN31" s="74" t="s">
        <v>69</v>
      </c>
      <c r="AO31" s="60"/>
      <c r="AP31" s="60"/>
      <c r="AQ31" s="72" t="s">
        <v>68</v>
      </c>
      <c r="AR31" s="73" t="s">
        <v>106</v>
      </c>
      <c r="AS31" s="74" t="s">
        <v>69</v>
      </c>
      <c r="AT31" s="75" t="s">
        <v>70</v>
      </c>
      <c r="AU31" s="74" t="s">
        <v>69</v>
      </c>
      <c r="AV31" s="60"/>
      <c r="AW31" s="60"/>
      <c r="AX31" s="72" t="s">
        <v>68</v>
      </c>
      <c r="AY31" s="73" t="s">
        <v>106</v>
      </c>
      <c r="AZ31" s="74" t="s">
        <v>69</v>
      </c>
      <c r="BA31" s="75" t="s">
        <v>70</v>
      </c>
      <c r="BB31" s="74" t="s">
        <v>69</v>
      </c>
      <c r="BC31" s="60"/>
      <c r="BD31" s="60"/>
      <c r="BE31" s="72" t="s">
        <v>68</v>
      </c>
      <c r="BF31" s="73" t="s">
        <v>106</v>
      </c>
      <c r="BG31" s="74" t="s">
        <v>69</v>
      </c>
      <c r="BH31" s="75" t="s">
        <v>70</v>
      </c>
      <c r="BI31" s="74" t="s">
        <v>69</v>
      </c>
      <c r="BJ31" s="60"/>
      <c r="BK31" s="60"/>
      <c r="BL31" s="72" t="s">
        <v>68</v>
      </c>
      <c r="BM31" s="73" t="s">
        <v>106</v>
      </c>
      <c r="BN31" s="74" t="s">
        <v>69</v>
      </c>
      <c r="BO31" s="75" t="s">
        <v>70</v>
      </c>
      <c r="BP31" s="74" t="s">
        <v>69</v>
      </c>
      <c r="BQ31" s="60"/>
      <c r="BR31" s="60"/>
      <c r="BS31" s="72" t="s">
        <v>68</v>
      </c>
      <c r="BT31" s="73" t="s">
        <v>106</v>
      </c>
      <c r="BU31" s="74" t="s">
        <v>69</v>
      </c>
      <c r="BV31" s="75" t="s">
        <v>70</v>
      </c>
      <c r="BW31" s="74" t="s">
        <v>69</v>
      </c>
      <c r="BX31" s="60"/>
      <c r="BY31" s="60"/>
      <c r="BZ31" s="72" t="s">
        <v>68</v>
      </c>
      <c r="CA31" s="73" t="s">
        <v>106</v>
      </c>
      <c r="CB31" s="74" t="s">
        <v>69</v>
      </c>
      <c r="CC31" s="75" t="s">
        <v>70</v>
      </c>
      <c r="CD31" s="74" t="s">
        <v>69</v>
      </c>
      <c r="CE31" s="60"/>
      <c r="CF31" s="60"/>
    </row>
    <row r="32" spans="1:84" ht="18" x14ac:dyDescent="0.25">
      <c r="A32" s="69"/>
      <c r="B32" s="70"/>
      <c r="C32" s="69"/>
      <c r="D32" s="71"/>
      <c r="E32" s="69"/>
      <c r="F32" s="60"/>
      <c r="G32" s="60"/>
      <c r="H32" s="69"/>
      <c r="I32" s="70"/>
      <c r="J32" s="69"/>
      <c r="K32" s="71"/>
      <c r="L32" s="69"/>
      <c r="M32" s="60"/>
      <c r="N32" s="60"/>
      <c r="O32" s="69"/>
      <c r="P32" s="70"/>
      <c r="Q32" s="69"/>
      <c r="R32" s="71"/>
      <c r="S32" s="69"/>
      <c r="T32" s="60"/>
      <c r="U32" s="60"/>
      <c r="V32" s="69"/>
      <c r="W32" s="70"/>
      <c r="X32" s="69"/>
      <c r="Y32" s="71"/>
      <c r="Z32" s="69"/>
      <c r="AA32" s="60"/>
      <c r="AB32" s="60"/>
      <c r="AC32" s="69"/>
      <c r="AD32" s="70"/>
      <c r="AE32" s="69"/>
      <c r="AF32" s="71"/>
      <c r="AG32" s="69"/>
      <c r="AH32" s="60"/>
      <c r="AI32" s="60"/>
      <c r="AJ32" s="69"/>
      <c r="AK32" s="70"/>
      <c r="AL32" s="69"/>
      <c r="AM32" s="71"/>
      <c r="AN32" s="69"/>
      <c r="AO32" s="60"/>
      <c r="AP32" s="60"/>
      <c r="AQ32" s="69"/>
      <c r="AR32" s="70"/>
      <c r="AS32" s="69"/>
      <c r="AT32" s="71"/>
      <c r="AU32" s="69"/>
      <c r="AV32" s="60"/>
      <c r="AW32" s="60"/>
      <c r="AX32" s="69"/>
      <c r="AY32" s="70"/>
      <c r="AZ32" s="69"/>
      <c r="BA32" s="71"/>
      <c r="BB32" s="69"/>
      <c r="BC32" s="60"/>
      <c r="BD32" s="60"/>
      <c r="BE32" s="69"/>
      <c r="BF32" s="70"/>
      <c r="BG32" s="69"/>
      <c r="BH32" s="71"/>
      <c r="BI32" s="69"/>
      <c r="BJ32" s="60"/>
      <c r="BK32" s="60"/>
      <c r="BL32" s="69"/>
      <c r="BM32" s="70"/>
      <c r="BN32" s="69"/>
      <c r="BO32" s="71"/>
      <c r="BP32" s="69"/>
      <c r="BQ32" s="60"/>
      <c r="BR32" s="60"/>
      <c r="BS32" s="69"/>
      <c r="BT32" s="70"/>
      <c r="BU32" s="69"/>
      <c r="BV32" s="71"/>
      <c r="BW32" s="69"/>
      <c r="BX32" s="60"/>
      <c r="BY32" s="60"/>
      <c r="BZ32" s="69"/>
      <c r="CA32" s="70"/>
      <c r="CB32" s="69"/>
      <c r="CC32" s="71"/>
      <c r="CD32" s="69"/>
      <c r="CE32" s="60"/>
      <c r="CF32" s="60"/>
    </row>
    <row r="33" spans="1:84" ht="18" x14ac:dyDescent="0.25">
      <c r="A33" s="67" t="s">
        <v>53</v>
      </c>
      <c r="B33" s="66">
        <v>47192519.630000003</v>
      </c>
      <c r="C33" s="77">
        <v>0.10036903928228985</v>
      </c>
      <c r="D33" s="68">
        <v>1060</v>
      </c>
      <c r="E33" s="77">
        <v>0.1955358789891164</v>
      </c>
      <c r="F33" s="60"/>
      <c r="G33" s="60"/>
      <c r="H33" s="67" t="s">
        <v>53</v>
      </c>
      <c r="I33" s="66">
        <v>44876480.949999981</v>
      </c>
      <c r="J33" s="77">
        <v>9.5249644800315392E-2</v>
      </c>
      <c r="K33" s="68">
        <v>1022</v>
      </c>
      <c r="L33" s="77">
        <v>0.18897928994082841</v>
      </c>
      <c r="M33" s="60"/>
      <c r="N33" s="60"/>
      <c r="O33" s="67" t="s">
        <v>53</v>
      </c>
      <c r="P33" s="66">
        <v>44077199.590000026</v>
      </c>
      <c r="Q33" s="77">
        <v>9.4179468067352376E-2</v>
      </c>
      <c r="R33" s="68">
        <v>1045</v>
      </c>
      <c r="S33" s="77">
        <v>0.19355436191887387</v>
      </c>
      <c r="T33" s="60"/>
      <c r="U33" s="60"/>
      <c r="V33" s="67" t="s">
        <v>53</v>
      </c>
      <c r="W33" s="66">
        <v>44717560.970000021</v>
      </c>
      <c r="X33" s="77">
        <v>9.71945340504798E-2</v>
      </c>
      <c r="Y33" s="68">
        <v>1037</v>
      </c>
      <c r="Z33" s="77">
        <v>0.19632714880726998</v>
      </c>
      <c r="AA33" s="60"/>
      <c r="AB33" s="60"/>
      <c r="AC33" s="67" t="s">
        <v>53</v>
      </c>
      <c r="AD33" s="66">
        <v>43161946.689999953</v>
      </c>
      <c r="AE33" s="77">
        <v>9.584263995653873E-2</v>
      </c>
      <c r="AF33" s="68">
        <v>1045</v>
      </c>
      <c r="AG33" s="77">
        <v>0.20092289944241493</v>
      </c>
      <c r="AH33" s="60"/>
      <c r="AI33" s="60"/>
      <c r="AJ33" s="67" t="s">
        <v>53</v>
      </c>
      <c r="AK33" s="66">
        <v>42908938.81999997</v>
      </c>
      <c r="AL33" s="77">
        <v>9.713855899389047E-2</v>
      </c>
      <c r="AM33" s="68">
        <v>1020</v>
      </c>
      <c r="AN33" s="77">
        <v>0.20051110674267741</v>
      </c>
      <c r="AO33" s="60"/>
      <c r="AP33" s="60"/>
      <c r="AQ33" s="67" t="s">
        <v>53</v>
      </c>
      <c r="AR33" s="66">
        <v>47878794.919999994</v>
      </c>
      <c r="AS33" s="77">
        <v>0.11086474873554603</v>
      </c>
      <c r="AT33" s="68">
        <v>1085</v>
      </c>
      <c r="AU33" s="77">
        <v>0.21782774543264405</v>
      </c>
      <c r="AV33" s="60"/>
      <c r="AW33" s="60"/>
      <c r="AX33" s="67" t="s">
        <v>53</v>
      </c>
      <c r="AY33" s="66">
        <v>48053900.169999897</v>
      </c>
      <c r="AZ33" s="77">
        <v>0.11352701977014697</v>
      </c>
      <c r="BA33" s="68">
        <v>1092</v>
      </c>
      <c r="BB33" s="77">
        <v>0.223221586263287</v>
      </c>
      <c r="BC33" s="60"/>
      <c r="BD33" s="60"/>
      <c r="BE33" s="67" t="s">
        <v>53</v>
      </c>
      <c r="BF33" s="66">
        <v>47398684.710000023</v>
      </c>
      <c r="BG33" s="77">
        <v>0.1142845347904311</v>
      </c>
      <c r="BH33" s="68">
        <v>1075</v>
      </c>
      <c r="BI33" s="77">
        <v>0.22456653436390223</v>
      </c>
      <c r="BJ33" s="60"/>
      <c r="BK33" s="60"/>
      <c r="BL33" s="67" t="s">
        <v>53</v>
      </c>
      <c r="BM33" s="66">
        <v>49450246.799999952</v>
      </c>
      <c r="BN33" s="77">
        <v>0.12192228786360616</v>
      </c>
      <c r="BO33" s="68">
        <v>1138</v>
      </c>
      <c r="BP33" s="77">
        <v>0.24145979206450244</v>
      </c>
      <c r="BQ33" s="60"/>
      <c r="BR33" s="60"/>
      <c r="BS33" s="67" t="s">
        <v>53</v>
      </c>
      <c r="BT33" s="66">
        <v>48280152.759999961</v>
      </c>
      <c r="BU33" s="77">
        <v>0.12153819319589969</v>
      </c>
      <c r="BV33" s="68">
        <v>1094</v>
      </c>
      <c r="BW33" s="77">
        <v>0.23792953458025229</v>
      </c>
      <c r="BX33" s="60"/>
      <c r="BY33" s="60"/>
      <c r="BZ33" s="67" t="s">
        <v>53</v>
      </c>
      <c r="CA33" s="66">
        <v>47897352.179999918</v>
      </c>
      <c r="CB33" s="77">
        <v>0.12230092780266591</v>
      </c>
      <c r="CC33" s="68">
        <v>1100</v>
      </c>
      <c r="CD33" s="77">
        <v>0.2420774647887324</v>
      </c>
      <c r="CE33" s="60"/>
      <c r="CF33" s="60"/>
    </row>
    <row r="34" spans="1:84" ht="18" x14ac:dyDescent="0.25">
      <c r="A34" s="67" t="s">
        <v>54</v>
      </c>
      <c r="B34" s="66">
        <v>195375414.31999987</v>
      </c>
      <c r="C34" s="77">
        <v>0.41552438370364081</v>
      </c>
      <c r="D34" s="68">
        <v>2381</v>
      </c>
      <c r="E34" s="77">
        <v>0.43921785648404355</v>
      </c>
      <c r="F34" s="60"/>
      <c r="G34" s="60"/>
      <c r="H34" s="67" t="s">
        <v>54</v>
      </c>
      <c r="I34" s="66">
        <v>192472639.7400001</v>
      </c>
      <c r="J34" s="77">
        <v>0.40852023556481842</v>
      </c>
      <c r="K34" s="68">
        <v>2344</v>
      </c>
      <c r="L34" s="77">
        <v>0.43343195266272189</v>
      </c>
      <c r="M34" s="60"/>
      <c r="N34" s="60"/>
      <c r="O34" s="67" t="s">
        <v>54</v>
      </c>
      <c r="P34" s="66">
        <v>187219565.88999996</v>
      </c>
      <c r="Q34" s="77">
        <v>0.40003083887664048</v>
      </c>
      <c r="R34" s="68">
        <v>2277</v>
      </c>
      <c r="S34" s="77">
        <v>0.42174476754954621</v>
      </c>
      <c r="T34" s="60"/>
      <c r="U34" s="60"/>
      <c r="V34" s="67" t="s">
        <v>54</v>
      </c>
      <c r="W34" s="66">
        <v>182364884.11000049</v>
      </c>
      <c r="X34" s="77">
        <v>0.39637380827036722</v>
      </c>
      <c r="Y34" s="68">
        <v>2212</v>
      </c>
      <c r="Z34" s="77">
        <v>0.41878076486179477</v>
      </c>
      <c r="AA34" s="60"/>
      <c r="AB34" s="60"/>
      <c r="AC34" s="67" t="s">
        <v>54</v>
      </c>
      <c r="AD34" s="66">
        <v>177750753.03999987</v>
      </c>
      <c r="AE34" s="77">
        <v>0.39470187820706837</v>
      </c>
      <c r="AF34" s="68">
        <v>2157</v>
      </c>
      <c r="AG34" s="77">
        <v>0.41472793693520477</v>
      </c>
      <c r="AH34" s="60"/>
      <c r="AI34" s="60"/>
      <c r="AJ34" s="67" t="s">
        <v>54</v>
      </c>
      <c r="AK34" s="66">
        <v>170976312.8199999</v>
      </c>
      <c r="AL34" s="77">
        <v>0.38706137010506109</v>
      </c>
      <c r="AM34" s="68">
        <v>2089</v>
      </c>
      <c r="AN34" s="77">
        <v>0.4106546097896599</v>
      </c>
      <c r="AO34" s="60"/>
      <c r="AP34" s="60"/>
      <c r="AQ34" s="67" t="s">
        <v>54</v>
      </c>
      <c r="AR34" s="66">
        <v>188688072.81999958</v>
      </c>
      <c r="AS34" s="77">
        <v>0.43691274639507294</v>
      </c>
      <c r="AT34" s="68">
        <v>2217</v>
      </c>
      <c r="AU34" s="77">
        <v>0.44509134711905241</v>
      </c>
      <c r="AV34" s="60"/>
      <c r="AW34" s="60"/>
      <c r="AX34" s="67" t="s">
        <v>54</v>
      </c>
      <c r="AY34" s="66">
        <v>184425613.66000021</v>
      </c>
      <c r="AZ34" s="77">
        <v>0.43570428652056642</v>
      </c>
      <c r="BA34" s="68">
        <v>2162</v>
      </c>
      <c r="BB34" s="77">
        <v>0.44194603434178248</v>
      </c>
      <c r="BC34" s="60"/>
      <c r="BD34" s="60"/>
      <c r="BE34" s="67" t="s">
        <v>54</v>
      </c>
      <c r="BF34" s="66">
        <v>180996443.42000002</v>
      </c>
      <c r="BG34" s="77">
        <v>0.43640650498078509</v>
      </c>
      <c r="BH34" s="68">
        <v>2123</v>
      </c>
      <c r="BI34" s="77">
        <v>0.4434927929809902</v>
      </c>
      <c r="BJ34" s="60"/>
      <c r="BK34" s="60"/>
      <c r="BL34" s="67" t="s">
        <v>54</v>
      </c>
      <c r="BM34" s="66">
        <v>188568506.16</v>
      </c>
      <c r="BN34" s="77">
        <v>0.46492596453633339</v>
      </c>
      <c r="BO34" s="68">
        <v>2187</v>
      </c>
      <c r="BP34" s="77">
        <v>0.46403564608529602</v>
      </c>
      <c r="BQ34" s="60"/>
      <c r="BR34" s="60"/>
      <c r="BS34" s="67" t="s">
        <v>54</v>
      </c>
      <c r="BT34" s="66">
        <v>182184106.93000033</v>
      </c>
      <c r="BU34" s="77">
        <v>0.45862173003780787</v>
      </c>
      <c r="BV34" s="68">
        <v>2125</v>
      </c>
      <c r="BW34" s="77">
        <v>0.46215745976511524</v>
      </c>
      <c r="BX34" s="60"/>
      <c r="BY34" s="60"/>
      <c r="BZ34" s="67" t="s">
        <v>54</v>
      </c>
      <c r="CA34" s="66">
        <v>176850889.21000016</v>
      </c>
      <c r="CB34" s="77">
        <v>0.45157042819041138</v>
      </c>
      <c r="CC34" s="68">
        <v>2075</v>
      </c>
      <c r="CD34" s="77">
        <v>0.45664612676056338</v>
      </c>
      <c r="CE34" s="60"/>
      <c r="CF34" s="60"/>
    </row>
    <row r="35" spans="1:84" ht="18" x14ac:dyDescent="0.25">
      <c r="A35" s="67" t="s">
        <v>55</v>
      </c>
      <c r="B35" s="66">
        <v>63642429.899999976</v>
      </c>
      <c r="C35" s="77">
        <v>0.13535470444754202</v>
      </c>
      <c r="D35" s="68">
        <v>620</v>
      </c>
      <c r="E35" s="77">
        <v>0.11437004242759638</v>
      </c>
      <c r="F35" s="60"/>
      <c r="G35" s="60"/>
      <c r="H35" s="67" t="s">
        <v>55</v>
      </c>
      <c r="I35" s="66">
        <v>65841147.010000005</v>
      </c>
      <c r="J35" s="77">
        <v>0.13974682803081626</v>
      </c>
      <c r="K35" s="68">
        <v>627</v>
      </c>
      <c r="L35" s="77">
        <v>0.11593934911242604</v>
      </c>
      <c r="M35" s="60"/>
      <c r="N35" s="60"/>
      <c r="O35" s="67" t="s">
        <v>55</v>
      </c>
      <c r="P35" s="66">
        <v>62013696.790000066</v>
      </c>
      <c r="Q35" s="77">
        <v>0.13250426594472947</v>
      </c>
      <c r="R35" s="68">
        <v>615</v>
      </c>
      <c r="S35" s="77">
        <v>0.11390998333024634</v>
      </c>
      <c r="T35" s="60"/>
      <c r="U35" s="60"/>
      <c r="V35" s="67" t="s">
        <v>55</v>
      </c>
      <c r="W35" s="66">
        <v>59224487.819999948</v>
      </c>
      <c r="X35" s="77">
        <v>0.12872563648775429</v>
      </c>
      <c r="Y35" s="68">
        <v>577</v>
      </c>
      <c r="Z35" s="77">
        <v>0.10923892464975388</v>
      </c>
      <c r="AA35" s="60"/>
      <c r="AB35" s="60"/>
      <c r="AC35" s="67" t="s">
        <v>55</v>
      </c>
      <c r="AD35" s="66">
        <v>56972300.089999959</v>
      </c>
      <c r="AE35" s="77">
        <v>0.12650902157494304</v>
      </c>
      <c r="AF35" s="68">
        <v>559</v>
      </c>
      <c r="AG35" s="77">
        <v>0.10747933089790425</v>
      </c>
      <c r="AH35" s="60"/>
      <c r="AI35" s="60"/>
      <c r="AJ35" s="67" t="s">
        <v>55</v>
      </c>
      <c r="AK35" s="66">
        <v>57977726.949999973</v>
      </c>
      <c r="AL35" s="77">
        <v>0.13125173925390143</v>
      </c>
      <c r="AM35" s="68">
        <v>562</v>
      </c>
      <c r="AN35" s="77">
        <v>0.11047768822488696</v>
      </c>
      <c r="AO35" s="60"/>
      <c r="AP35" s="60"/>
      <c r="AQ35" s="67" t="s">
        <v>55</v>
      </c>
      <c r="AR35" s="66">
        <v>57218888.030000024</v>
      </c>
      <c r="AS35" s="77">
        <v>0.13249200726485819</v>
      </c>
      <c r="AT35" s="68">
        <v>549</v>
      </c>
      <c r="AU35" s="77">
        <v>0.11021883155992772</v>
      </c>
      <c r="AV35" s="60"/>
      <c r="AW35" s="60"/>
      <c r="AX35" s="67" t="s">
        <v>55</v>
      </c>
      <c r="AY35" s="66">
        <v>55534774.750000045</v>
      </c>
      <c r="AZ35" s="77">
        <v>0.13120053624512965</v>
      </c>
      <c r="BA35" s="68">
        <v>532</v>
      </c>
      <c r="BB35" s="77">
        <v>0.10874897792313983</v>
      </c>
      <c r="BC35" s="60"/>
      <c r="BD35" s="60"/>
      <c r="BE35" s="67" t="s">
        <v>55</v>
      </c>
      <c r="BF35" s="66">
        <v>55473464.080000021</v>
      </c>
      <c r="BG35" s="77">
        <v>0.13375390212587376</v>
      </c>
      <c r="BH35" s="68">
        <v>527</v>
      </c>
      <c r="BI35" s="77">
        <v>0.11008982661374556</v>
      </c>
      <c r="BJ35" s="60"/>
      <c r="BK35" s="60"/>
      <c r="BL35" s="67" t="s">
        <v>55</v>
      </c>
      <c r="BM35" s="66">
        <v>56356350.240000024</v>
      </c>
      <c r="BN35" s="77">
        <v>0.13894966358193181</v>
      </c>
      <c r="BO35" s="68">
        <v>518</v>
      </c>
      <c r="BP35" s="77">
        <v>0.10990876299596859</v>
      </c>
      <c r="BQ35" s="60"/>
      <c r="BR35" s="60"/>
      <c r="BS35" s="67" t="s">
        <v>55</v>
      </c>
      <c r="BT35" s="66">
        <v>58126413.280000038</v>
      </c>
      <c r="BU35" s="77">
        <v>0.1463247078385872</v>
      </c>
      <c r="BV35" s="68">
        <v>532</v>
      </c>
      <c r="BW35" s="77">
        <v>0.11570247933884298</v>
      </c>
      <c r="BX35" s="60"/>
      <c r="BY35" s="60"/>
      <c r="BZ35" s="67" t="s">
        <v>55</v>
      </c>
      <c r="CA35" s="66">
        <v>57427220.360000029</v>
      </c>
      <c r="CB35" s="77">
        <v>0.14663445914007853</v>
      </c>
      <c r="CC35" s="68">
        <v>520</v>
      </c>
      <c r="CD35" s="77">
        <v>0.11443661971830986</v>
      </c>
      <c r="CE35" s="60"/>
      <c r="CF35" s="60"/>
    </row>
    <row r="36" spans="1:84" ht="18" x14ac:dyDescent="0.25">
      <c r="A36" s="67" t="s">
        <v>56</v>
      </c>
      <c r="B36" s="66">
        <v>61227962.93000003</v>
      </c>
      <c r="C36" s="77">
        <v>0.13021961668241105</v>
      </c>
      <c r="D36" s="68">
        <v>559</v>
      </c>
      <c r="E36" s="77">
        <v>0.10311750599520383</v>
      </c>
      <c r="F36" s="60"/>
      <c r="G36" s="60"/>
      <c r="H36" s="67" t="s">
        <v>56</v>
      </c>
      <c r="I36" s="66">
        <v>61915740.24000001</v>
      </c>
      <c r="J36" s="77">
        <v>0.1314152121682482</v>
      </c>
      <c r="K36" s="68">
        <v>566</v>
      </c>
      <c r="L36" s="77">
        <v>0.10465976331360946</v>
      </c>
      <c r="M36" s="60"/>
      <c r="N36" s="60"/>
      <c r="O36" s="67" t="s">
        <v>56</v>
      </c>
      <c r="P36" s="66">
        <v>63847907.670000024</v>
      </c>
      <c r="Q36" s="77">
        <v>0.13642341250142082</v>
      </c>
      <c r="R36" s="68">
        <v>572</v>
      </c>
      <c r="S36" s="77">
        <v>0.10594554547138359</v>
      </c>
      <c r="T36" s="60"/>
      <c r="U36" s="60"/>
      <c r="V36" s="67" t="s">
        <v>56</v>
      </c>
      <c r="W36" s="66">
        <v>62959748.350000001</v>
      </c>
      <c r="X36" s="77">
        <v>0.13684430170328477</v>
      </c>
      <c r="Y36" s="68">
        <v>573</v>
      </c>
      <c r="Z36" s="77">
        <v>0.10848163574403635</v>
      </c>
      <c r="AA36" s="60"/>
      <c r="AB36" s="60"/>
      <c r="AC36" s="67" t="s">
        <v>56</v>
      </c>
      <c r="AD36" s="66">
        <v>61003379.379999995</v>
      </c>
      <c r="AE36" s="77">
        <v>0.13546017671635943</v>
      </c>
      <c r="AF36" s="68">
        <v>560</v>
      </c>
      <c r="AG36" s="77">
        <v>0.10767160161507403</v>
      </c>
      <c r="AH36" s="60"/>
      <c r="AI36" s="60"/>
      <c r="AJ36" s="67" t="s">
        <v>56</v>
      </c>
      <c r="AK36" s="66">
        <v>59554376.030000091</v>
      </c>
      <c r="AL36" s="77">
        <v>0.1348210053295022</v>
      </c>
      <c r="AM36" s="68">
        <v>548</v>
      </c>
      <c r="AN36" s="77">
        <v>0.10772557499508552</v>
      </c>
      <c r="AO36" s="60"/>
      <c r="AP36" s="60"/>
      <c r="AQ36" s="67" t="s">
        <v>56</v>
      </c>
      <c r="AR36" s="66">
        <v>52745819.780000038</v>
      </c>
      <c r="AS36" s="77">
        <v>0.12213448702146446</v>
      </c>
      <c r="AT36" s="68">
        <v>484</v>
      </c>
      <c r="AU36" s="77">
        <v>9.7169243123870708E-2</v>
      </c>
      <c r="AV36" s="60"/>
      <c r="AW36" s="60"/>
      <c r="AX36" s="67" t="s">
        <v>56</v>
      </c>
      <c r="AY36" s="66">
        <v>50151882.129999965</v>
      </c>
      <c r="AZ36" s="77">
        <v>0.1184834882067929</v>
      </c>
      <c r="BA36" s="68">
        <v>460</v>
      </c>
      <c r="BB36" s="77">
        <v>9.4031071136549474E-2</v>
      </c>
      <c r="BC36" s="60"/>
      <c r="BD36" s="60"/>
      <c r="BE36" s="67" t="s">
        <v>56</v>
      </c>
      <c r="BF36" s="66">
        <v>47879328.979999982</v>
      </c>
      <c r="BG36" s="77">
        <v>0.11544343207065548</v>
      </c>
      <c r="BH36" s="68">
        <v>438</v>
      </c>
      <c r="BI36" s="77">
        <v>9.1497806559431794E-2</v>
      </c>
      <c r="BJ36" s="60"/>
      <c r="BK36" s="60"/>
      <c r="BL36" s="67" t="s">
        <v>56</v>
      </c>
      <c r="BM36" s="66">
        <v>42109204.809999987</v>
      </c>
      <c r="BN36" s="77">
        <v>0.10382254736395718</v>
      </c>
      <c r="BO36" s="68">
        <v>376</v>
      </c>
      <c r="BP36" s="77">
        <v>7.9779333757691487E-2</v>
      </c>
      <c r="BQ36" s="60"/>
      <c r="BR36" s="60"/>
      <c r="BS36" s="67" t="s">
        <v>56</v>
      </c>
      <c r="BT36" s="66">
        <v>40597599.20000001</v>
      </c>
      <c r="BU36" s="77">
        <v>0.10219849302024676</v>
      </c>
      <c r="BV36" s="68">
        <v>361</v>
      </c>
      <c r="BW36" s="77">
        <v>7.8512396694214878E-2</v>
      </c>
      <c r="BX36" s="60"/>
      <c r="BY36" s="60"/>
      <c r="BZ36" s="67" t="s">
        <v>56</v>
      </c>
      <c r="CA36" s="66">
        <v>40544498.219999954</v>
      </c>
      <c r="CB36" s="77">
        <v>0.10352617679083444</v>
      </c>
      <c r="CC36" s="68">
        <v>356</v>
      </c>
      <c r="CD36" s="77">
        <v>7.8345070422535218E-2</v>
      </c>
      <c r="CE36" s="60"/>
      <c r="CF36" s="60"/>
    </row>
    <row r="37" spans="1:84" ht="18" x14ac:dyDescent="0.25">
      <c r="A37" s="67" t="s">
        <v>57</v>
      </c>
      <c r="B37" s="66">
        <v>43980303.920000002</v>
      </c>
      <c r="C37" s="77">
        <v>9.3537299690763007E-2</v>
      </c>
      <c r="D37" s="68">
        <v>383</v>
      </c>
      <c r="E37" s="77">
        <v>7.0651171370595831E-2</v>
      </c>
      <c r="F37" s="60"/>
      <c r="G37" s="60"/>
      <c r="H37" s="67" t="s">
        <v>57</v>
      </c>
      <c r="I37" s="66">
        <v>42133629.68</v>
      </c>
      <c r="J37" s="77">
        <v>8.9427984909053529E-2</v>
      </c>
      <c r="K37" s="68">
        <v>377</v>
      </c>
      <c r="L37" s="77">
        <v>6.9711538461538464E-2</v>
      </c>
      <c r="M37" s="60"/>
      <c r="N37" s="60"/>
      <c r="O37" s="67" t="s">
        <v>57</v>
      </c>
      <c r="P37" s="66">
        <v>41026073.740000002</v>
      </c>
      <c r="Q37" s="77">
        <v>8.7660147143326525E-2</v>
      </c>
      <c r="R37" s="68">
        <v>373</v>
      </c>
      <c r="S37" s="77">
        <v>6.9086867938507129E-2</v>
      </c>
      <c r="T37" s="60"/>
      <c r="U37" s="60"/>
      <c r="V37" s="67" t="s">
        <v>57</v>
      </c>
      <c r="W37" s="66">
        <v>40370074.629999995</v>
      </c>
      <c r="X37" s="77">
        <v>8.7745183505833393E-2</v>
      </c>
      <c r="Y37" s="68">
        <v>361</v>
      </c>
      <c r="Z37" s="77">
        <v>6.83453237410072E-2</v>
      </c>
      <c r="AA37" s="60"/>
      <c r="AB37" s="60"/>
      <c r="AC37" s="67" t="s">
        <v>57</v>
      </c>
      <c r="AD37" s="66">
        <v>40743013.849999979</v>
      </c>
      <c r="AE37" s="77">
        <v>9.0471313428375472E-2</v>
      </c>
      <c r="AF37" s="68">
        <v>359</v>
      </c>
      <c r="AG37" s="77">
        <v>6.9025187463949242E-2</v>
      </c>
      <c r="AH37" s="60"/>
      <c r="AI37" s="60"/>
      <c r="AJ37" s="67" t="s">
        <v>57</v>
      </c>
      <c r="AK37" s="66">
        <v>39119027.279999979</v>
      </c>
      <c r="AL37" s="77">
        <v>8.8558842136890928E-2</v>
      </c>
      <c r="AM37" s="68">
        <v>340</v>
      </c>
      <c r="AN37" s="77">
        <v>6.6837035580892476E-2</v>
      </c>
      <c r="AO37" s="60"/>
      <c r="AP37" s="60"/>
      <c r="AQ37" s="67" t="s">
        <v>57</v>
      </c>
      <c r="AR37" s="66">
        <v>38442100.459999993</v>
      </c>
      <c r="AS37" s="77">
        <v>8.9013806957456268E-2</v>
      </c>
      <c r="AT37" s="68">
        <v>317</v>
      </c>
      <c r="AU37" s="77">
        <v>6.3641838988154995E-2</v>
      </c>
      <c r="AV37" s="60"/>
      <c r="AW37" s="60"/>
      <c r="AX37" s="67" t="s">
        <v>57</v>
      </c>
      <c r="AY37" s="66">
        <v>38300386.259999983</v>
      </c>
      <c r="AZ37" s="77">
        <v>9.0484407982722392E-2</v>
      </c>
      <c r="BA37" s="68">
        <v>317</v>
      </c>
      <c r="BB37" s="77">
        <v>6.4799672935404742E-2</v>
      </c>
      <c r="BC37" s="60"/>
      <c r="BD37" s="60"/>
      <c r="BE37" s="67" t="s">
        <v>57</v>
      </c>
      <c r="BF37" s="66">
        <v>37513152.449999973</v>
      </c>
      <c r="BG37" s="77">
        <v>9.0449201333349938E-2</v>
      </c>
      <c r="BH37" s="68">
        <v>304</v>
      </c>
      <c r="BI37" s="77">
        <v>6.3505326927094208E-2</v>
      </c>
      <c r="BJ37" s="60"/>
      <c r="BK37" s="60"/>
      <c r="BL37" s="67" t="s">
        <v>57</v>
      </c>
      <c r="BM37" s="66">
        <v>31943631.859999985</v>
      </c>
      <c r="BN37" s="77">
        <v>7.875877131201664E-2</v>
      </c>
      <c r="BO37" s="68">
        <v>249</v>
      </c>
      <c r="BP37" s="77">
        <v>5.2832590706556333E-2</v>
      </c>
      <c r="BQ37" s="60"/>
      <c r="BR37" s="60"/>
      <c r="BS37" s="67" t="s">
        <v>57</v>
      </c>
      <c r="BT37" s="66">
        <v>31337734.699999988</v>
      </c>
      <c r="BU37" s="77">
        <v>7.8888144228200882E-2</v>
      </c>
      <c r="BV37" s="68">
        <v>249</v>
      </c>
      <c r="BW37" s="77">
        <v>5.4153979991300567E-2</v>
      </c>
      <c r="BX37" s="60"/>
      <c r="BY37" s="60"/>
      <c r="BZ37" s="67" t="s">
        <v>57</v>
      </c>
      <c r="CA37" s="66">
        <v>32017328.039999995</v>
      </c>
      <c r="CB37" s="77">
        <v>8.1752930941543261E-2</v>
      </c>
      <c r="CC37" s="68">
        <v>248</v>
      </c>
      <c r="CD37" s="77">
        <v>5.4577464788732391E-2</v>
      </c>
      <c r="CE37" s="60"/>
      <c r="CF37" s="60"/>
    </row>
    <row r="38" spans="1:84" ht="18" x14ac:dyDescent="0.25">
      <c r="A38" s="67" t="s">
        <v>58</v>
      </c>
      <c r="B38" s="66">
        <v>33450024.399999984</v>
      </c>
      <c r="C38" s="77">
        <v>7.1141503766264408E-2</v>
      </c>
      <c r="D38" s="68">
        <v>261</v>
      </c>
      <c r="E38" s="77">
        <v>4.8146098505810739E-2</v>
      </c>
      <c r="F38" s="60"/>
      <c r="G38" s="60"/>
      <c r="H38" s="67" t="s">
        <v>58</v>
      </c>
      <c r="I38" s="66">
        <v>33510593.869999986</v>
      </c>
      <c r="J38" s="77">
        <v>7.112572322062001E-2</v>
      </c>
      <c r="K38" s="68">
        <v>259</v>
      </c>
      <c r="L38" s="77">
        <v>4.7892011834319528E-2</v>
      </c>
      <c r="M38" s="60"/>
      <c r="N38" s="60"/>
      <c r="O38" s="67" t="s">
        <v>58</v>
      </c>
      <c r="P38" s="66">
        <v>35359180.769999988</v>
      </c>
      <c r="Q38" s="77">
        <v>7.5551733485615308E-2</v>
      </c>
      <c r="R38" s="68">
        <v>268</v>
      </c>
      <c r="S38" s="77">
        <v>4.963882200407483E-2</v>
      </c>
      <c r="T38" s="60"/>
      <c r="U38" s="60"/>
      <c r="V38" s="67" t="s">
        <v>58</v>
      </c>
      <c r="W38" s="66">
        <v>35972213.449999988</v>
      </c>
      <c r="X38" s="77">
        <v>7.8186342215371268E-2</v>
      </c>
      <c r="Y38" s="68">
        <v>271</v>
      </c>
      <c r="Z38" s="77">
        <v>5.1306323362362738E-2</v>
      </c>
      <c r="AA38" s="60"/>
      <c r="AB38" s="60"/>
      <c r="AC38" s="67" t="s">
        <v>58</v>
      </c>
      <c r="AD38" s="66">
        <v>34486335.749999985</v>
      </c>
      <c r="AE38" s="77">
        <v>7.6578136858533846E-2</v>
      </c>
      <c r="AF38" s="68">
        <v>268</v>
      </c>
      <c r="AG38" s="77">
        <v>5.1528552201499711E-2</v>
      </c>
      <c r="AH38" s="60"/>
      <c r="AI38" s="60"/>
      <c r="AJ38" s="67" t="s">
        <v>58</v>
      </c>
      <c r="AK38" s="66">
        <v>34656261.149999984</v>
      </c>
      <c r="AL38" s="77">
        <v>7.8455896622123683E-2</v>
      </c>
      <c r="AM38" s="68">
        <v>273</v>
      </c>
      <c r="AN38" s="77">
        <v>5.3666207981128367E-2</v>
      </c>
      <c r="AO38" s="60"/>
      <c r="AP38" s="60"/>
      <c r="AQ38" s="67" t="s">
        <v>58</v>
      </c>
      <c r="AR38" s="66">
        <v>26777756.52999999</v>
      </c>
      <c r="AS38" s="77">
        <v>6.2004677735946576E-2</v>
      </c>
      <c r="AT38" s="68">
        <v>202</v>
      </c>
      <c r="AU38" s="77">
        <v>4.0554105601284883E-2</v>
      </c>
      <c r="AV38" s="60"/>
      <c r="AW38" s="60"/>
      <c r="AX38" s="67" t="s">
        <v>58</v>
      </c>
      <c r="AY38" s="66">
        <v>26759651.109999996</v>
      </c>
      <c r="AZ38" s="77">
        <v>6.3219497894237447E-2</v>
      </c>
      <c r="BA38" s="68">
        <v>202</v>
      </c>
      <c r="BB38" s="77">
        <v>4.1291905151267377E-2</v>
      </c>
      <c r="BC38" s="60"/>
      <c r="BD38" s="60"/>
      <c r="BE38" s="67" t="s">
        <v>58</v>
      </c>
      <c r="BF38" s="66">
        <v>25135183.480000004</v>
      </c>
      <c r="BG38" s="77">
        <v>6.0604271372911862E-2</v>
      </c>
      <c r="BH38" s="68">
        <v>192</v>
      </c>
      <c r="BI38" s="77">
        <v>4.0108627532901606E-2</v>
      </c>
      <c r="BJ38" s="60"/>
      <c r="BK38" s="60"/>
      <c r="BL38" s="67" t="s">
        <v>58</v>
      </c>
      <c r="BM38" s="66">
        <v>30773490.379999988</v>
      </c>
      <c r="BN38" s="77">
        <v>7.5873723499359294E-2</v>
      </c>
      <c r="BO38" s="68">
        <v>185</v>
      </c>
      <c r="BP38" s="77">
        <v>3.9253129641417354E-2</v>
      </c>
      <c r="BQ38" s="60"/>
      <c r="BR38" s="60"/>
      <c r="BS38" s="67" t="s">
        <v>58</v>
      </c>
      <c r="BT38" s="66">
        <v>30323036.749999993</v>
      </c>
      <c r="BU38" s="77">
        <v>7.6333791177670418E-2</v>
      </c>
      <c r="BV38" s="68">
        <v>177</v>
      </c>
      <c r="BW38" s="77">
        <v>3.8494997825141368E-2</v>
      </c>
      <c r="BX38" s="60"/>
      <c r="BY38" s="60"/>
      <c r="BZ38" s="67" t="s">
        <v>58</v>
      </c>
      <c r="CA38" s="66">
        <v>28854109.199999996</v>
      </c>
      <c r="CB38" s="77">
        <v>7.3675979265362457E-2</v>
      </c>
      <c r="CC38" s="68">
        <v>173</v>
      </c>
      <c r="CD38" s="77">
        <v>3.8072183098591547E-2</v>
      </c>
      <c r="CE38" s="60"/>
      <c r="CF38" s="60"/>
    </row>
    <row r="39" spans="1:84" ht="18" x14ac:dyDescent="0.25">
      <c r="A39" s="67" t="s">
        <v>59</v>
      </c>
      <c r="B39" s="66">
        <v>23390133.950000003</v>
      </c>
      <c r="C39" s="77">
        <v>4.9746131201547202E-2</v>
      </c>
      <c r="D39" s="68">
        <v>140</v>
      </c>
      <c r="E39" s="77">
        <v>2.5825493451392734E-2</v>
      </c>
      <c r="F39" s="60"/>
      <c r="G39" s="60"/>
      <c r="H39" s="67" t="s">
        <v>59</v>
      </c>
      <c r="I39" s="66">
        <v>24554912.639999997</v>
      </c>
      <c r="J39" s="77">
        <v>5.2117426713307734E-2</v>
      </c>
      <c r="K39" s="68">
        <v>152</v>
      </c>
      <c r="L39" s="77">
        <v>2.8106508875739646E-2</v>
      </c>
      <c r="M39" s="60"/>
      <c r="N39" s="60"/>
      <c r="O39" s="67" t="s">
        <v>59</v>
      </c>
      <c r="P39" s="66">
        <v>25918569.07</v>
      </c>
      <c r="Q39" s="77">
        <v>5.5380039357884499E-2</v>
      </c>
      <c r="R39" s="68">
        <v>165</v>
      </c>
      <c r="S39" s="77">
        <v>3.056121503982219E-2</v>
      </c>
      <c r="T39" s="60"/>
      <c r="U39" s="60"/>
      <c r="V39" s="67" t="s">
        <v>59</v>
      </c>
      <c r="W39" s="66">
        <v>26001418.050000001</v>
      </c>
      <c r="X39" s="77">
        <v>5.6514614330529393E-2</v>
      </c>
      <c r="Y39" s="68">
        <v>168</v>
      </c>
      <c r="Z39" s="77">
        <v>3.1806134040136311E-2</v>
      </c>
      <c r="AA39" s="60"/>
      <c r="AB39" s="60"/>
      <c r="AC39" s="67" t="s">
        <v>59</v>
      </c>
      <c r="AD39" s="66">
        <v>25687060.770000007</v>
      </c>
      <c r="AE39" s="77">
        <v>5.7039033355074181E-2</v>
      </c>
      <c r="AF39" s="68">
        <v>167</v>
      </c>
      <c r="AG39" s="77">
        <v>3.2109209767352431E-2</v>
      </c>
      <c r="AH39" s="60"/>
      <c r="AI39" s="60"/>
      <c r="AJ39" s="67" t="s">
        <v>59</v>
      </c>
      <c r="AK39" s="66">
        <v>26237106.149999999</v>
      </c>
      <c r="AL39" s="77">
        <v>5.9396357814209468E-2</v>
      </c>
      <c r="AM39" s="68">
        <v>170</v>
      </c>
      <c r="AN39" s="77">
        <v>3.3418517790446238E-2</v>
      </c>
      <c r="AO39" s="60"/>
      <c r="AP39" s="60"/>
      <c r="AQ39" s="67" t="s">
        <v>59</v>
      </c>
      <c r="AR39" s="66">
        <v>17384933.150000002</v>
      </c>
      <c r="AS39" s="77">
        <v>4.0255320725583021E-2</v>
      </c>
      <c r="AT39" s="68">
        <v>98</v>
      </c>
      <c r="AU39" s="77">
        <v>1.9674764103593655E-2</v>
      </c>
      <c r="AV39" s="60"/>
      <c r="AW39" s="60"/>
      <c r="AX39" s="67" t="s">
        <v>59</v>
      </c>
      <c r="AY39" s="66">
        <v>17428057.080000002</v>
      </c>
      <c r="AZ39" s="77">
        <v>4.1173669019099191E-2</v>
      </c>
      <c r="BA39" s="68">
        <v>99</v>
      </c>
      <c r="BB39" s="77">
        <v>2.0237121831561733E-2</v>
      </c>
      <c r="BC39" s="60"/>
      <c r="BD39" s="60"/>
      <c r="BE39" s="67" t="s">
        <v>59</v>
      </c>
      <c r="BF39" s="66">
        <v>17485878.150000002</v>
      </c>
      <c r="BG39" s="77">
        <v>4.2160778553277142E-2</v>
      </c>
      <c r="BH39" s="68">
        <v>98</v>
      </c>
      <c r="BI39" s="77">
        <v>2.0472111969918529E-2</v>
      </c>
      <c r="BJ39" s="60"/>
      <c r="BK39" s="60"/>
      <c r="BL39" s="67" t="s">
        <v>59</v>
      </c>
      <c r="BM39" s="66">
        <v>5753323.9499999993</v>
      </c>
      <c r="BN39" s="77">
        <v>1.4185134841520754E-2</v>
      </c>
      <c r="BO39" s="68">
        <v>55</v>
      </c>
      <c r="BP39" s="77">
        <v>1.1669849352853808E-2</v>
      </c>
      <c r="BQ39" s="60"/>
      <c r="BR39" s="60"/>
      <c r="BS39" s="67" t="s">
        <v>59</v>
      </c>
      <c r="BT39" s="66">
        <v>5690953.7199999997</v>
      </c>
      <c r="BU39" s="77">
        <v>1.4326140104165745E-2</v>
      </c>
      <c r="BV39" s="68">
        <v>54</v>
      </c>
      <c r="BW39" s="77">
        <v>1.17442366246194E-2</v>
      </c>
      <c r="BX39" s="60"/>
      <c r="BY39" s="60"/>
      <c r="BZ39" s="67" t="s">
        <v>59</v>
      </c>
      <c r="CA39" s="66">
        <v>6469676.8000000017</v>
      </c>
      <c r="CB39" s="77">
        <v>1.6519649609227818E-2</v>
      </c>
      <c r="CC39" s="68">
        <v>59</v>
      </c>
      <c r="CD39" s="77">
        <v>1.2984154929577465E-2</v>
      </c>
      <c r="CE39" s="60"/>
      <c r="CF39" s="60"/>
    </row>
    <row r="40" spans="1:84" ht="18" x14ac:dyDescent="0.25">
      <c r="A40" s="67" t="s">
        <v>60</v>
      </c>
      <c r="B40" s="66">
        <v>1831313.85</v>
      </c>
      <c r="C40" s="77">
        <v>3.894837851209078E-3</v>
      </c>
      <c r="D40" s="68">
        <v>16</v>
      </c>
      <c r="E40" s="77">
        <v>2.9514849658734549E-3</v>
      </c>
      <c r="F40" s="60"/>
      <c r="G40" s="60"/>
      <c r="H40" s="67" t="s">
        <v>60</v>
      </c>
      <c r="I40" s="66">
        <v>3686885.95</v>
      </c>
      <c r="J40" s="77">
        <v>7.8253590683289437E-3</v>
      </c>
      <c r="K40" s="68">
        <v>37</v>
      </c>
      <c r="L40" s="77">
        <v>6.8417159763313612E-3</v>
      </c>
      <c r="M40" s="60"/>
      <c r="N40" s="60"/>
      <c r="O40" s="67" t="s">
        <v>60</v>
      </c>
      <c r="P40" s="66">
        <v>6320529.1900000013</v>
      </c>
      <c r="Q40" s="77">
        <v>1.3505033953051403E-2</v>
      </c>
      <c r="R40" s="68">
        <v>59</v>
      </c>
      <c r="S40" s="77">
        <v>1.0927949620300055E-2</v>
      </c>
      <c r="T40" s="60"/>
      <c r="U40" s="60"/>
      <c r="V40" s="67" t="s">
        <v>60</v>
      </c>
      <c r="W40" s="66">
        <v>6074977.7100000009</v>
      </c>
      <c r="X40" s="77">
        <v>1.3204088395756272E-2</v>
      </c>
      <c r="Y40" s="68">
        <v>57</v>
      </c>
      <c r="Z40" s="77">
        <v>1.0791366906474821E-2</v>
      </c>
      <c r="AA40" s="60"/>
      <c r="AB40" s="60"/>
      <c r="AC40" s="67" t="s">
        <v>60</v>
      </c>
      <c r="AD40" s="66">
        <v>8048732.1300000008</v>
      </c>
      <c r="AE40" s="77">
        <v>1.7872496372387692E-2</v>
      </c>
      <c r="AF40" s="68">
        <v>59</v>
      </c>
      <c r="AG40" s="77">
        <v>1.1343972313016728E-2</v>
      </c>
      <c r="AH40" s="60"/>
      <c r="AI40" s="60"/>
      <c r="AJ40" s="67" t="s">
        <v>60</v>
      </c>
      <c r="AK40" s="66">
        <v>7707480.8900000006</v>
      </c>
      <c r="AL40" s="77">
        <v>1.7448429341687201E-2</v>
      </c>
      <c r="AM40" s="68">
        <v>57</v>
      </c>
      <c r="AN40" s="77">
        <v>1.1205032435620208E-2</v>
      </c>
      <c r="AO40" s="60"/>
      <c r="AP40" s="60"/>
      <c r="AQ40" s="67" t="s">
        <v>60</v>
      </c>
      <c r="AR40" s="66">
        <v>2730349.98</v>
      </c>
      <c r="AS40" s="77">
        <v>6.3222051640727285E-3</v>
      </c>
      <c r="AT40" s="68">
        <v>29</v>
      </c>
      <c r="AU40" s="77">
        <v>5.8221240714715922E-3</v>
      </c>
      <c r="AV40" s="60"/>
      <c r="AW40" s="60"/>
      <c r="AX40" s="67" t="s">
        <v>60</v>
      </c>
      <c r="AY40" s="66">
        <v>2627348.92</v>
      </c>
      <c r="AZ40" s="77">
        <v>6.2070943613048869E-3</v>
      </c>
      <c r="BA40" s="68">
        <v>28</v>
      </c>
      <c r="BB40" s="77">
        <v>5.7236304170073587E-3</v>
      </c>
      <c r="BC40" s="60"/>
      <c r="BD40" s="60"/>
      <c r="BE40" s="67" t="s">
        <v>60</v>
      </c>
      <c r="BF40" s="66">
        <v>2860636.33</v>
      </c>
      <c r="BG40" s="77">
        <v>6.897374772715628E-3</v>
      </c>
      <c r="BH40" s="68">
        <v>30</v>
      </c>
      <c r="BI40" s="77">
        <v>6.2669730520158763E-3</v>
      </c>
      <c r="BJ40" s="60"/>
      <c r="BK40" s="60"/>
      <c r="BL40" s="67" t="s">
        <v>60</v>
      </c>
      <c r="BM40" s="66">
        <v>633491.12</v>
      </c>
      <c r="BN40" s="77">
        <v>1.5619070012746295E-3</v>
      </c>
      <c r="BO40" s="68">
        <v>5</v>
      </c>
      <c r="BP40" s="77">
        <v>1.0608953957139827E-3</v>
      </c>
      <c r="BQ40" s="60"/>
      <c r="BR40" s="60"/>
      <c r="BS40" s="67" t="s">
        <v>60</v>
      </c>
      <c r="BT40" s="66">
        <v>702642.94</v>
      </c>
      <c r="BU40" s="77">
        <v>1.7688003974214233E-3</v>
      </c>
      <c r="BV40" s="68">
        <v>6</v>
      </c>
      <c r="BW40" s="77">
        <v>1.3049151805132667E-3</v>
      </c>
      <c r="BX40" s="60"/>
      <c r="BY40" s="60"/>
      <c r="BZ40" s="67" t="s">
        <v>60</v>
      </c>
      <c r="CA40" s="66">
        <v>1098074.4099999999</v>
      </c>
      <c r="CB40" s="77">
        <v>2.8038192724031529E-3</v>
      </c>
      <c r="CC40" s="68">
        <v>9</v>
      </c>
      <c r="CD40" s="77">
        <v>1.9806338028169014E-3</v>
      </c>
      <c r="CE40" s="60"/>
      <c r="CF40" s="60"/>
    </row>
    <row r="41" spans="1:84" ht="18" x14ac:dyDescent="0.25">
      <c r="A41" s="67" t="s">
        <v>61</v>
      </c>
      <c r="B41" s="66">
        <v>99907.56</v>
      </c>
      <c r="C41" s="77">
        <v>2.1248337433255477E-4</v>
      </c>
      <c r="D41" s="68">
        <v>1</v>
      </c>
      <c r="E41" s="77">
        <v>1.8446781036709093E-4</v>
      </c>
      <c r="F41" s="60"/>
      <c r="G41" s="60"/>
      <c r="H41" s="67" t="s">
        <v>61</v>
      </c>
      <c r="I41" s="66">
        <v>2153883.84</v>
      </c>
      <c r="J41" s="77">
        <v>4.5715855244915192E-3</v>
      </c>
      <c r="K41" s="68">
        <v>24</v>
      </c>
      <c r="L41" s="77">
        <v>4.4378698224852072E-3</v>
      </c>
      <c r="M41" s="60"/>
      <c r="N41" s="60"/>
      <c r="O41" s="67" t="s">
        <v>61</v>
      </c>
      <c r="P41" s="66">
        <v>2230109.54</v>
      </c>
      <c r="Q41" s="77">
        <v>4.7650606699790972E-3</v>
      </c>
      <c r="R41" s="68">
        <v>25</v>
      </c>
      <c r="S41" s="77">
        <v>4.6304871272457859E-3</v>
      </c>
      <c r="T41" s="60"/>
      <c r="U41" s="60"/>
      <c r="V41" s="67" t="s">
        <v>61</v>
      </c>
      <c r="W41" s="66">
        <v>2397718.87</v>
      </c>
      <c r="X41" s="77">
        <v>5.2114910406235622E-3</v>
      </c>
      <c r="Y41" s="68">
        <v>26</v>
      </c>
      <c r="Z41" s="77">
        <v>4.9223778871639529E-3</v>
      </c>
      <c r="AA41" s="60"/>
      <c r="AB41" s="60"/>
      <c r="AC41" s="67" t="s">
        <v>61</v>
      </c>
      <c r="AD41" s="66">
        <v>2488275.12</v>
      </c>
      <c r="AE41" s="77">
        <v>5.5253035307192598E-3</v>
      </c>
      <c r="AF41" s="68">
        <v>27</v>
      </c>
      <c r="AG41" s="77">
        <v>5.1913093635839258E-3</v>
      </c>
      <c r="AH41" s="60"/>
      <c r="AI41" s="60"/>
      <c r="AJ41" s="67" t="s">
        <v>61</v>
      </c>
      <c r="AK41" s="66">
        <v>2591978.83</v>
      </c>
      <c r="AL41" s="77">
        <v>5.8678004027336687E-3</v>
      </c>
      <c r="AM41" s="68">
        <v>28</v>
      </c>
      <c r="AN41" s="77">
        <v>5.5042264596029096E-3</v>
      </c>
      <c r="AO41" s="60"/>
      <c r="AP41" s="60"/>
      <c r="AQ41" s="67" t="s">
        <v>61</v>
      </c>
      <c r="AR41" s="66">
        <v>0</v>
      </c>
      <c r="AS41" s="77">
        <v>0</v>
      </c>
      <c r="AT41" s="68">
        <v>0</v>
      </c>
      <c r="AU41" s="77">
        <v>0</v>
      </c>
      <c r="AV41" s="60"/>
      <c r="AW41" s="60"/>
      <c r="AX41" s="67" t="s">
        <v>61</v>
      </c>
      <c r="AY41" s="66">
        <v>0</v>
      </c>
      <c r="AZ41" s="77">
        <v>0</v>
      </c>
      <c r="BA41" s="68">
        <v>0</v>
      </c>
      <c r="BB41" s="77">
        <v>0</v>
      </c>
      <c r="BC41" s="60"/>
      <c r="BD41" s="60"/>
      <c r="BE41" s="67" t="s">
        <v>61</v>
      </c>
      <c r="BF41" s="66">
        <v>0</v>
      </c>
      <c r="BG41" s="77">
        <v>0</v>
      </c>
      <c r="BH41" s="68">
        <v>0</v>
      </c>
      <c r="BI41" s="77">
        <v>0</v>
      </c>
      <c r="BJ41" s="60"/>
      <c r="BK41" s="60"/>
      <c r="BL41" s="67" t="s">
        <v>61</v>
      </c>
      <c r="BM41" s="66">
        <v>0</v>
      </c>
      <c r="BN41" s="77">
        <v>0</v>
      </c>
      <c r="BO41" s="68">
        <v>0</v>
      </c>
      <c r="BP41" s="77">
        <v>0</v>
      </c>
      <c r="BQ41" s="60"/>
      <c r="BR41" s="60"/>
      <c r="BS41" s="67" t="s">
        <v>61</v>
      </c>
      <c r="BT41" s="66">
        <v>0</v>
      </c>
      <c r="BU41" s="77">
        <v>0</v>
      </c>
      <c r="BV41" s="68">
        <v>0</v>
      </c>
      <c r="BW41" s="77">
        <v>0</v>
      </c>
      <c r="BX41" s="60"/>
      <c r="BY41" s="60"/>
      <c r="BZ41" s="67" t="s">
        <v>61</v>
      </c>
      <c r="CA41" s="66">
        <v>436568.13</v>
      </c>
      <c r="CB41" s="77">
        <v>1.1147315022221539E-3</v>
      </c>
      <c r="CC41" s="68">
        <v>3</v>
      </c>
      <c r="CD41" s="77">
        <v>6.6021126760563379E-4</v>
      </c>
      <c r="CE41" s="60"/>
      <c r="CF41" s="60"/>
    </row>
    <row r="42" spans="1:84" ht="18" x14ac:dyDescent="0.25">
      <c r="A42" s="67" t="s">
        <v>62</v>
      </c>
      <c r="B42" s="66">
        <v>0</v>
      </c>
      <c r="C42" s="77">
        <v>0</v>
      </c>
      <c r="D42" s="68">
        <v>0</v>
      </c>
      <c r="E42" s="77">
        <v>0</v>
      </c>
      <c r="F42" s="60"/>
      <c r="G42" s="60"/>
      <c r="H42" s="67" t="s">
        <v>62</v>
      </c>
      <c r="I42" s="66">
        <v>0</v>
      </c>
      <c r="J42" s="77">
        <v>0</v>
      </c>
      <c r="K42" s="68">
        <v>0</v>
      </c>
      <c r="L42" s="77">
        <v>0</v>
      </c>
      <c r="M42" s="60"/>
      <c r="N42" s="60"/>
      <c r="O42" s="67" t="s">
        <v>62</v>
      </c>
      <c r="P42" s="66">
        <v>0</v>
      </c>
      <c r="Q42" s="77">
        <v>0</v>
      </c>
      <c r="R42" s="68">
        <v>0</v>
      </c>
      <c r="S42" s="77">
        <v>0</v>
      </c>
      <c r="T42" s="60"/>
      <c r="U42" s="60"/>
      <c r="V42" s="67" t="s">
        <v>62</v>
      </c>
      <c r="W42" s="66">
        <v>0</v>
      </c>
      <c r="X42" s="77">
        <v>0</v>
      </c>
      <c r="Y42" s="68">
        <v>0</v>
      </c>
      <c r="Z42" s="77">
        <v>0</v>
      </c>
      <c r="AA42" s="60"/>
      <c r="AB42" s="60"/>
      <c r="AC42" s="67" t="s">
        <v>62</v>
      </c>
      <c r="AD42" s="66">
        <v>0</v>
      </c>
      <c r="AE42" s="77">
        <v>0</v>
      </c>
      <c r="AF42" s="68">
        <v>0</v>
      </c>
      <c r="AG42" s="77">
        <v>0</v>
      </c>
      <c r="AH42" s="60"/>
      <c r="AI42" s="60"/>
      <c r="AJ42" s="67" t="s">
        <v>62</v>
      </c>
      <c r="AK42" s="66">
        <v>0</v>
      </c>
      <c r="AL42" s="77">
        <v>0</v>
      </c>
      <c r="AM42" s="68">
        <v>0</v>
      </c>
      <c r="AN42" s="77">
        <v>0</v>
      </c>
      <c r="AO42" s="60"/>
      <c r="AP42" s="60"/>
      <c r="AQ42" s="67" t="s">
        <v>62</v>
      </c>
      <c r="AR42" s="66">
        <v>0</v>
      </c>
      <c r="AS42" s="77">
        <v>0</v>
      </c>
      <c r="AT42" s="68">
        <v>0</v>
      </c>
      <c r="AU42" s="77">
        <v>0</v>
      </c>
      <c r="AV42" s="60"/>
      <c r="AW42" s="60"/>
      <c r="AX42" s="67" t="s">
        <v>62</v>
      </c>
      <c r="AY42" s="66">
        <v>0</v>
      </c>
      <c r="AZ42" s="77">
        <v>0</v>
      </c>
      <c r="BA42" s="68">
        <v>0</v>
      </c>
      <c r="BB42" s="77">
        <v>0</v>
      </c>
      <c r="BC42" s="60"/>
      <c r="BD42" s="60"/>
      <c r="BE42" s="67" t="s">
        <v>62</v>
      </c>
      <c r="BF42" s="66">
        <v>0</v>
      </c>
      <c r="BG42" s="77">
        <v>0</v>
      </c>
      <c r="BH42" s="68">
        <v>0</v>
      </c>
      <c r="BI42" s="77">
        <v>0</v>
      </c>
      <c r="BJ42" s="60"/>
      <c r="BK42" s="60"/>
      <c r="BL42" s="67" t="s">
        <v>62</v>
      </c>
      <c r="BM42" s="66">
        <v>0</v>
      </c>
      <c r="BN42" s="77">
        <v>0</v>
      </c>
      <c r="BO42" s="68">
        <v>0</v>
      </c>
      <c r="BP42" s="77">
        <v>0</v>
      </c>
      <c r="BQ42" s="60"/>
      <c r="BR42" s="60"/>
      <c r="BS42" s="67" t="s">
        <v>62</v>
      </c>
      <c r="BT42" s="66">
        <v>0</v>
      </c>
      <c r="BU42" s="77">
        <v>0</v>
      </c>
      <c r="BV42" s="68">
        <v>0</v>
      </c>
      <c r="BW42" s="77">
        <v>0</v>
      </c>
      <c r="BX42" s="60"/>
      <c r="BY42" s="60"/>
      <c r="BZ42" s="67" t="s">
        <v>62</v>
      </c>
      <c r="CA42" s="66">
        <v>0</v>
      </c>
      <c r="CB42" s="77">
        <v>0</v>
      </c>
      <c r="CC42" s="68">
        <v>0</v>
      </c>
      <c r="CD42" s="77">
        <v>0</v>
      </c>
      <c r="CE42" s="60"/>
      <c r="CF42" s="60"/>
    </row>
    <row r="43" spans="1:84" ht="18" x14ac:dyDescent="0.25">
      <c r="A43" s="67" t="s">
        <v>63</v>
      </c>
      <c r="B43" s="66">
        <v>0</v>
      </c>
      <c r="C43" s="77">
        <v>0</v>
      </c>
      <c r="D43" s="68">
        <v>0</v>
      </c>
      <c r="E43" s="77">
        <v>0</v>
      </c>
      <c r="F43" s="60"/>
      <c r="G43" s="60"/>
      <c r="H43" s="67" t="s">
        <v>63</v>
      </c>
      <c r="I43" s="66">
        <v>0</v>
      </c>
      <c r="J43" s="77">
        <v>0</v>
      </c>
      <c r="K43" s="68">
        <v>0</v>
      </c>
      <c r="L43" s="77">
        <v>0</v>
      </c>
      <c r="M43" s="60"/>
      <c r="N43" s="60"/>
      <c r="O43" s="67" t="s">
        <v>63</v>
      </c>
      <c r="P43" s="66">
        <v>0</v>
      </c>
      <c r="Q43" s="77">
        <v>0</v>
      </c>
      <c r="R43" s="68">
        <v>0</v>
      </c>
      <c r="S43" s="77">
        <v>0</v>
      </c>
      <c r="T43" s="60"/>
      <c r="U43" s="60"/>
      <c r="V43" s="67" t="s">
        <v>63</v>
      </c>
      <c r="W43" s="66">
        <v>0</v>
      </c>
      <c r="X43" s="77">
        <v>0</v>
      </c>
      <c r="Y43" s="68">
        <v>0</v>
      </c>
      <c r="Z43" s="77">
        <v>0</v>
      </c>
      <c r="AA43" s="60"/>
      <c r="AB43" s="60"/>
      <c r="AC43" s="67" t="s">
        <v>63</v>
      </c>
      <c r="AD43" s="66">
        <v>0</v>
      </c>
      <c r="AE43" s="77">
        <v>0</v>
      </c>
      <c r="AF43" s="68">
        <v>0</v>
      </c>
      <c r="AG43" s="77">
        <v>0</v>
      </c>
      <c r="AH43" s="60"/>
      <c r="AI43" s="60"/>
      <c r="AJ43" s="67" t="s">
        <v>63</v>
      </c>
      <c r="AK43" s="66">
        <v>0</v>
      </c>
      <c r="AL43" s="77">
        <v>0</v>
      </c>
      <c r="AM43" s="68">
        <v>0</v>
      </c>
      <c r="AN43" s="77">
        <v>0</v>
      </c>
      <c r="AO43" s="60"/>
      <c r="AP43" s="60"/>
      <c r="AQ43" s="67" t="s">
        <v>63</v>
      </c>
      <c r="AR43" s="66">
        <v>0</v>
      </c>
      <c r="AS43" s="77">
        <v>0</v>
      </c>
      <c r="AT43" s="68">
        <v>0</v>
      </c>
      <c r="AU43" s="77">
        <v>0</v>
      </c>
      <c r="AV43" s="60"/>
      <c r="AW43" s="60"/>
      <c r="AX43" s="67" t="s">
        <v>63</v>
      </c>
      <c r="AY43" s="66">
        <v>0</v>
      </c>
      <c r="AZ43" s="77">
        <v>0</v>
      </c>
      <c r="BA43" s="68">
        <v>0</v>
      </c>
      <c r="BB43" s="77">
        <v>0</v>
      </c>
      <c r="BC43" s="60"/>
      <c r="BD43" s="60"/>
      <c r="BE43" s="67" t="s">
        <v>63</v>
      </c>
      <c r="BF43" s="66">
        <v>0</v>
      </c>
      <c r="BG43" s="77">
        <v>0</v>
      </c>
      <c r="BH43" s="68">
        <v>0</v>
      </c>
      <c r="BI43" s="77">
        <v>0</v>
      </c>
      <c r="BJ43" s="60"/>
      <c r="BK43" s="60"/>
      <c r="BL43" s="67" t="s">
        <v>63</v>
      </c>
      <c r="BM43" s="66">
        <v>0</v>
      </c>
      <c r="BN43" s="77">
        <v>0</v>
      </c>
      <c r="BO43" s="68">
        <v>0</v>
      </c>
      <c r="BP43" s="77">
        <v>0</v>
      </c>
      <c r="BQ43" s="60"/>
      <c r="BR43" s="60"/>
      <c r="BS43" s="67" t="s">
        <v>63</v>
      </c>
      <c r="BT43" s="66">
        <v>0</v>
      </c>
      <c r="BU43" s="77">
        <v>0</v>
      </c>
      <c r="BV43" s="68">
        <v>0</v>
      </c>
      <c r="BW43" s="77">
        <v>0</v>
      </c>
      <c r="BX43" s="60"/>
      <c r="BY43" s="60"/>
      <c r="BZ43" s="67" t="s">
        <v>63</v>
      </c>
      <c r="CA43" s="66">
        <v>39515.01</v>
      </c>
      <c r="CB43" s="77">
        <v>1.0089748525075212E-4</v>
      </c>
      <c r="CC43" s="68">
        <v>1</v>
      </c>
      <c r="CD43" s="77">
        <v>2.2007042253521127E-4</v>
      </c>
      <c r="CE43" s="60"/>
      <c r="CF43" s="60"/>
    </row>
    <row r="44" spans="1:84" ht="18" x14ac:dyDescent="0.25">
      <c r="A44" s="67" t="s">
        <v>64</v>
      </c>
      <c r="B44" s="66">
        <v>0</v>
      </c>
      <c r="C44" s="77">
        <v>0</v>
      </c>
      <c r="D44" s="68">
        <v>0</v>
      </c>
      <c r="E44" s="77">
        <v>0</v>
      </c>
      <c r="F44" s="60"/>
      <c r="G44" s="60"/>
      <c r="H44" s="67" t="s">
        <v>64</v>
      </c>
      <c r="I44" s="66">
        <v>0</v>
      </c>
      <c r="J44" s="77">
        <v>0</v>
      </c>
      <c r="K44" s="68">
        <v>0</v>
      </c>
      <c r="L44" s="77">
        <v>0</v>
      </c>
      <c r="M44" s="60"/>
      <c r="N44" s="60"/>
      <c r="O44" s="67" t="s">
        <v>64</v>
      </c>
      <c r="P44" s="66">
        <v>0</v>
      </c>
      <c r="Q44" s="77">
        <v>0</v>
      </c>
      <c r="R44" s="68">
        <v>0</v>
      </c>
      <c r="S44" s="77">
        <v>0</v>
      </c>
      <c r="T44" s="60"/>
      <c r="U44" s="60"/>
      <c r="V44" s="67" t="s">
        <v>64</v>
      </c>
      <c r="W44" s="66">
        <v>0</v>
      </c>
      <c r="X44" s="77">
        <v>0</v>
      </c>
      <c r="Y44" s="68">
        <v>0</v>
      </c>
      <c r="Z44" s="77">
        <v>0</v>
      </c>
      <c r="AA44" s="60"/>
      <c r="AB44" s="60"/>
      <c r="AC44" s="67" t="s">
        <v>64</v>
      </c>
      <c r="AD44" s="66">
        <v>0</v>
      </c>
      <c r="AE44" s="77">
        <v>0</v>
      </c>
      <c r="AF44" s="68">
        <v>0</v>
      </c>
      <c r="AG44" s="77">
        <v>0</v>
      </c>
      <c r="AH44" s="60"/>
      <c r="AI44" s="60"/>
      <c r="AJ44" s="67" t="s">
        <v>64</v>
      </c>
      <c r="AK44" s="66">
        <v>0</v>
      </c>
      <c r="AL44" s="77">
        <v>0</v>
      </c>
      <c r="AM44" s="68">
        <v>0</v>
      </c>
      <c r="AN44" s="77">
        <v>0</v>
      </c>
      <c r="AO44" s="60"/>
      <c r="AP44" s="60"/>
      <c r="AQ44" s="67" t="s">
        <v>64</v>
      </c>
      <c r="AR44" s="66">
        <v>0</v>
      </c>
      <c r="AS44" s="77">
        <v>0</v>
      </c>
      <c r="AT44" s="68">
        <v>0</v>
      </c>
      <c r="AU44" s="77">
        <v>0</v>
      </c>
      <c r="AV44" s="60"/>
      <c r="AW44" s="60"/>
      <c r="AX44" s="67" t="s">
        <v>64</v>
      </c>
      <c r="AY44" s="66">
        <v>0</v>
      </c>
      <c r="AZ44" s="77">
        <v>0</v>
      </c>
      <c r="BA44" s="68">
        <v>0</v>
      </c>
      <c r="BB44" s="77">
        <v>0</v>
      </c>
      <c r="BC44" s="60"/>
      <c r="BD44" s="60"/>
      <c r="BE44" s="67" t="s">
        <v>64</v>
      </c>
      <c r="BF44" s="66">
        <v>0</v>
      </c>
      <c r="BG44" s="77">
        <v>0</v>
      </c>
      <c r="BH44" s="68">
        <v>0</v>
      </c>
      <c r="BI44" s="77">
        <v>0</v>
      </c>
      <c r="BJ44" s="60"/>
      <c r="BK44" s="60"/>
      <c r="BL44" s="67" t="s">
        <v>64</v>
      </c>
      <c r="BM44" s="66">
        <v>0</v>
      </c>
      <c r="BN44" s="77">
        <v>0</v>
      </c>
      <c r="BO44" s="68">
        <v>0</v>
      </c>
      <c r="BP44" s="77">
        <v>0</v>
      </c>
      <c r="BQ44" s="60"/>
      <c r="BR44" s="60"/>
      <c r="BS44" s="67" t="s">
        <v>64</v>
      </c>
      <c r="BT44" s="66">
        <v>0</v>
      </c>
      <c r="BU44" s="77">
        <v>0</v>
      </c>
      <c r="BV44" s="68">
        <v>0</v>
      </c>
      <c r="BW44" s="77">
        <v>0</v>
      </c>
      <c r="BX44" s="60"/>
      <c r="BY44" s="60"/>
      <c r="BZ44" s="67" t="s">
        <v>64</v>
      </c>
      <c r="CA44" s="66">
        <v>0</v>
      </c>
      <c r="CB44" s="77">
        <v>0</v>
      </c>
      <c r="CC44" s="68">
        <v>0</v>
      </c>
      <c r="CD44" s="77">
        <v>0</v>
      </c>
      <c r="CE44" s="60"/>
      <c r="CF44" s="60"/>
    </row>
    <row r="45" spans="1:84" ht="18" x14ac:dyDescent="0.25">
      <c r="A45" s="67" t="s">
        <v>65</v>
      </c>
      <c r="B45" s="66">
        <v>0</v>
      </c>
      <c r="C45" s="77">
        <v>0</v>
      </c>
      <c r="D45" s="68">
        <v>0</v>
      </c>
      <c r="E45" s="77">
        <v>0</v>
      </c>
      <c r="F45" s="60"/>
      <c r="G45" s="60"/>
      <c r="H45" s="67" t="s">
        <v>65</v>
      </c>
      <c r="I45" s="66">
        <v>0</v>
      </c>
      <c r="J45" s="77">
        <v>0</v>
      </c>
      <c r="K45" s="68">
        <v>0</v>
      </c>
      <c r="L45" s="77">
        <v>0</v>
      </c>
      <c r="M45" s="60"/>
      <c r="N45" s="60"/>
      <c r="O45" s="67" t="s">
        <v>65</v>
      </c>
      <c r="P45" s="66">
        <v>0</v>
      </c>
      <c r="Q45" s="77">
        <v>0</v>
      </c>
      <c r="R45" s="68">
        <v>0</v>
      </c>
      <c r="S45" s="77">
        <v>0</v>
      </c>
      <c r="T45" s="60"/>
      <c r="U45" s="60"/>
      <c r="V45" s="67" t="s">
        <v>65</v>
      </c>
      <c r="W45" s="66">
        <v>0</v>
      </c>
      <c r="X45" s="77">
        <v>0</v>
      </c>
      <c r="Y45" s="68">
        <v>0</v>
      </c>
      <c r="Z45" s="77">
        <v>0</v>
      </c>
      <c r="AA45" s="60"/>
      <c r="AB45" s="60"/>
      <c r="AC45" s="67" t="s">
        <v>65</v>
      </c>
      <c r="AD45" s="66">
        <v>0</v>
      </c>
      <c r="AE45" s="77">
        <v>0</v>
      </c>
      <c r="AF45" s="68">
        <v>0</v>
      </c>
      <c r="AG45" s="77">
        <v>0</v>
      </c>
      <c r="AH45" s="60"/>
      <c r="AI45" s="60"/>
      <c r="AJ45" s="67" t="s">
        <v>65</v>
      </c>
      <c r="AK45" s="66">
        <v>0</v>
      </c>
      <c r="AL45" s="77">
        <v>0</v>
      </c>
      <c r="AM45" s="68">
        <v>0</v>
      </c>
      <c r="AN45" s="77">
        <v>0</v>
      </c>
      <c r="AO45" s="60"/>
      <c r="AP45" s="60"/>
      <c r="AQ45" s="67" t="s">
        <v>65</v>
      </c>
      <c r="AR45" s="66">
        <v>0</v>
      </c>
      <c r="AS45" s="77">
        <v>0</v>
      </c>
      <c r="AT45" s="68">
        <v>0</v>
      </c>
      <c r="AU45" s="77">
        <v>0</v>
      </c>
      <c r="AV45" s="60"/>
      <c r="AW45" s="60"/>
      <c r="AX45" s="67" t="s">
        <v>65</v>
      </c>
      <c r="AY45" s="66">
        <v>0</v>
      </c>
      <c r="AZ45" s="77">
        <v>0</v>
      </c>
      <c r="BA45" s="68">
        <v>0</v>
      </c>
      <c r="BB45" s="77">
        <v>0</v>
      </c>
      <c r="BC45" s="60"/>
      <c r="BD45" s="60"/>
      <c r="BE45" s="67" t="s">
        <v>65</v>
      </c>
      <c r="BF45" s="66">
        <v>0</v>
      </c>
      <c r="BG45" s="77">
        <v>0</v>
      </c>
      <c r="BH45" s="68">
        <v>0</v>
      </c>
      <c r="BI45" s="77">
        <v>0</v>
      </c>
      <c r="BJ45" s="60"/>
      <c r="BK45" s="60"/>
      <c r="BL45" s="67" t="s">
        <v>65</v>
      </c>
      <c r="BM45" s="66">
        <v>0</v>
      </c>
      <c r="BN45" s="77">
        <v>0</v>
      </c>
      <c r="BO45" s="68">
        <v>0</v>
      </c>
      <c r="BP45" s="77">
        <v>0</v>
      </c>
      <c r="BQ45" s="60"/>
      <c r="BR45" s="60"/>
      <c r="BS45" s="67" t="s">
        <v>65</v>
      </c>
      <c r="BT45" s="66">
        <v>0</v>
      </c>
      <c r="BU45" s="77">
        <v>0</v>
      </c>
      <c r="BV45" s="68">
        <v>0</v>
      </c>
      <c r="BW45" s="77">
        <v>0</v>
      </c>
      <c r="BX45" s="60"/>
      <c r="BY45" s="60"/>
      <c r="BZ45" s="67" t="s">
        <v>65</v>
      </c>
      <c r="CA45" s="66">
        <v>0</v>
      </c>
      <c r="CB45" s="77">
        <v>0</v>
      </c>
      <c r="CC45" s="68">
        <v>0</v>
      </c>
      <c r="CD45" s="77">
        <v>0</v>
      </c>
      <c r="CE45" s="60"/>
      <c r="CF45" s="60"/>
    </row>
    <row r="46" spans="1:84" ht="18" x14ac:dyDescent="0.25">
      <c r="A46" s="67" t="s">
        <v>22</v>
      </c>
      <c r="B46" s="66">
        <v>0</v>
      </c>
      <c r="C46" s="77">
        <v>0</v>
      </c>
      <c r="D46" s="68">
        <v>0</v>
      </c>
      <c r="E46" s="77">
        <v>0</v>
      </c>
      <c r="F46" s="60"/>
      <c r="G46" s="60"/>
      <c r="H46" s="67" t="s">
        <v>22</v>
      </c>
      <c r="I46" s="66">
        <v>0</v>
      </c>
      <c r="J46" s="77">
        <v>0</v>
      </c>
      <c r="K46" s="68">
        <v>0</v>
      </c>
      <c r="L46" s="77">
        <v>0</v>
      </c>
      <c r="M46" s="60"/>
      <c r="N46" s="60"/>
      <c r="O46" s="67" t="s">
        <v>22</v>
      </c>
      <c r="P46" s="66">
        <v>0</v>
      </c>
      <c r="Q46" s="77">
        <v>0</v>
      </c>
      <c r="R46" s="68">
        <v>0</v>
      </c>
      <c r="S46" s="77">
        <v>0</v>
      </c>
      <c r="T46" s="60"/>
      <c r="U46" s="60"/>
      <c r="V46" s="67" t="s">
        <v>22</v>
      </c>
      <c r="W46" s="66">
        <v>0</v>
      </c>
      <c r="X46" s="77">
        <v>0</v>
      </c>
      <c r="Y46" s="68">
        <v>0</v>
      </c>
      <c r="Z46" s="77">
        <v>0</v>
      </c>
      <c r="AA46" s="60"/>
      <c r="AB46" s="60"/>
      <c r="AC46" s="67" t="s">
        <v>22</v>
      </c>
      <c r="AD46" s="66">
        <v>0</v>
      </c>
      <c r="AE46" s="77">
        <v>0</v>
      </c>
      <c r="AF46" s="68">
        <v>0</v>
      </c>
      <c r="AG46" s="77">
        <v>0</v>
      </c>
      <c r="AH46" s="60"/>
      <c r="AI46" s="60"/>
      <c r="AJ46" s="67" t="s">
        <v>22</v>
      </c>
      <c r="AK46" s="66">
        <v>0</v>
      </c>
      <c r="AL46" s="77">
        <v>0</v>
      </c>
      <c r="AM46" s="68">
        <v>0</v>
      </c>
      <c r="AN46" s="77">
        <v>0</v>
      </c>
      <c r="AO46" s="60"/>
      <c r="AP46" s="60"/>
      <c r="AQ46" s="67" t="s">
        <v>22</v>
      </c>
      <c r="AR46" s="66">
        <v>0</v>
      </c>
      <c r="AS46" s="77">
        <v>0</v>
      </c>
      <c r="AT46" s="68">
        <v>0</v>
      </c>
      <c r="AU46" s="77">
        <v>0</v>
      </c>
      <c r="AV46" s="60"/>
      <c r="AW46" s="60"/>
      <c r="AX46" s="67" t="s">
        <v>22</v>
      </c>
      <c r="AY46" s="66">
        <v>0</v>
      </c>
      <c r="AZ46" s="77">
        <v>0</v>
      </c>
      <c r="BA46" s="68">
        <v>0</v>
      </c>
      <c r="BB46" s="77">
        <v>0</v>
      </c>
      <c r="BC46" s="60"/>
      <c r="BD46" s="60"/>
      <c r="BE46" s="67" t="s">
        <v>22</v>
      </c>
      <c r="BF46" s="66">
        <v>0</v>
      </c>
      <c r="BG46" s="77">
        <v>0</v>
      </c>
      <c r="BH46" s="68">
        <v>0</v>
      </c>
      <c r="BI46" s="77">
        <v>0</v>
      </c>
      <c r="BJ46" s="60"/>
      <c r="BK46" s="60"/>
      <c r="BL46" s="67" t="s">
        <v>22</v>
      </c>
      <c r="BM46" s="66">
        <v>0</v>
      </c>
      <c r="BN46" s="77">
        <v>0</v>
      </c>
      <c r="BO46" s="68">
        <v>0</v>
      </c>
      <c r="BP46" s="77">
        <v>0</v>
      </c>
      <c r="BQ46" s="60"/>
      <c r="BR46" s="60"/>
      <c r="BS46" s="67" t="s">
        <v>22</v>
      </c>
      <c r="BT46" s="66">
        <v>0</v>
      </c>
      <c r="BU46" s="77">
        <v>0</v>
      </c>
      <c r="BV46" s="68">
        <v>0</v>
      </c>
      <c r="BW46" s="77">
        <v>0</v>
      </c>
      <c r="BX46" s="60"/>
      <c r="BY46" s="60"/>
      <c r="BZ46" s="67" t="s">
        <v>22</v>
      </c>
      <c r="CA46" s="66">
        <v>0</v>
      </c>
      <c r="CB46" s="77">
        <v>0</v>
      </c>
      <c r="CC46" s="68">
        <v>0</v>
      </c>
      <c r="CD46" s="77">
        <v>0</v>
      </c>
      <c r="CE46" s="60"/>
      <c r="CF46" s="60"/>
    </row>
    <row r="47" spans="1:84" ht="18" x14ac:dyDescent="0.25">
      <c r="A47" s="67"/>
      <c r="B47" s="66"/>
      <c r="C47" s="67"/>
      <c r="D47" s="68"/>
      <c r="E47" s="67"/>
      <c r="F47" s="60"/>
      <c r="G47" s="60"/>
      <c r="H47" s="67"/>
      <c r="I47" s="66"/>
      <c r="J47" s="67"/>
      <c r="K47" s="68"/>
      <c r="L47" s="67"/>
      <c r="M47" s="60"/>
      <c r="N47" s="60"/>
      <c r="O47" s="67"/>
      <c r="P47" s="66"/>
      <c r="Q47" s="67"/>
      <c r="R47" s="68"/>
      <c r="S47" s="67"/>
      <c r="T47" s="60"/>
      <c r="U47" s="60"/>
      <c r="V47" s="67"/>
      <c r="W47" s="66"/>
      <c r="X47" s="67"/>
      <c r="Y47" s="68"/>
      <c r="Z47" s="67"/>
      <c r="AA47" s="60"/>
      <c r="AB47" s="60"/>
      <c r="AC47" s="67"/>
      <c r="AD47" s="66"/>
      <c r="AE47" s="67"/>
      <c r="AF47" s="68"/>
      <c r="AG47" s="67"/>
      <c r="AH47" s="60"/>
      <c r="AI47" s="60"/>
      <c r="AJ47" s="67"/>
      <c r="AK47" s="66"/>
      <c r="AL47" s="67"/>
      <c r="AM47" s="68"/>
      <c r="AN47" s="67"/>
      <c r="AO47" s="60"/>
      <c r="AP47" s="60"/>
      <c r="AQ47" s="67"/>
      <c r="AR47" s="66"/>
      <c r="AS47" s="67"/>
      <c r="AT47" s="68"/>
      <c r="AU47" s="67"/>
      <c r="AV47" s="60"/>
      <c r="AW47" s="60"/>
      <c r="AX47" s="67"/>
      <c r="AY47" s="66"/>
      <c r="AZ47" s="67"/>
      <c r="BA47" s="68"/>
      <c r="BB47" s="67"/>
      <c r="BC47" s="60"/>
      <c r="BD47" s="60"/>
      <c r="BE47" s="67"/>
      <c r="BF47" s="66"/>
      <c r="BG47" s="67"/>
      <c r="BH47" s="68"/>
      <c r="BI47" s="67"/>
      <c r="BJ47" s="60"/>
      <c r="BK47" s="60"/>
      <c r="BL47" s="67"/>
      <c r="BM47" s="66"/>
      <c r="BN47" s="67"/>
      <c r="BO47" s="68"/>
      <c r="BP47" s="67"/>
      <c r="BQ47" s="60"/>
      <c r="BR47" s="60"/>
      <c r="BS47" s="67"/>
      <c r="BT47" s="66"/>
      <c r="BU47" s="67"/>
      <c r="BV47" s="68"/>
      <c r="BW47" s="67"/>
      <c r="BX47" s="60"/>
      <c r="BY47" s="60"/>
      <c r="BZ47" s="67"/>
      <c r="CA47" s="66"/>
      <c r="CB47" s="67"/>
      <c r="CC47" s="68"/>
      <c r="CD47" s="67"/>
      <c r="CE47" s="60"/>
      <c r="CF47" s="60"/>
    </row>
    <row r="48" spans="1:84" ht="18.75" thickBot="1" x14ac:dyDescent="0.3">
      <c r="A48" s="81"/>
      <c r="B48" s="82">
        <f>SUM(B33:B47)</f>
        <v>470190010.45999986</v>
      </c>
      <c r="C48" s="83"/>
      <c r="D48" s="84">
        <f>SUM(D33:D47)</f>
        <v>5421</v>
      </c>
      <c r="E48" s="83"/>
      <c r="F48" s="60"/>
      <c r="G48" s="60"/>
      <c r="H48" s="81"/>
      <c r="I48" s="82">
        <f>SUM(I33:I47)</f>
        <v>471145913.92000008</v>
      </c>
      <c r="J48" s="83"/>
      <c r="K48" s="84">
        <f>SUM(K33:K47)</f>
        <v>5408</v>
      </c>
      <c r="L48" s="83"/>
      <c r="M48" s="60"/>
      <c r="N48" s="60"/>
      <c r="O48" s="81"/>
      <c r="P48" s="82">
        <f>SUM(P33:P47)</f>
        <v>468012832.25000006</v>
      </c>
      <c r="Q48" s="83"/>
      <c r="R48" s="84">
        <f>SUM(R33:R47)</f>
        <v>5399</v>
      </c>
      <c r="S48" s="83"/>
      <c r="T48" s="60"/>
      <c r="U48" s="60"/>
      <c r="V48" s="81"/>
      <c r="W48" s="82">
        <f>SUM(W33:W47)</f>
        <v>460083083.96000046</v>
      </c>
      <c r="X48" s="83"/>
      <c r="Y48" s="84">
        <f>SUM(Y33:Y47)</f>
        <v>5282</v>
      </c>
      <c r="Z48" s="83"/>
      <c r="AA48" s="60"/>
      <c r="AB48" s="60"/>
      <c r="AC48" s="81"/>
      <c r="AD48" s="82">
        <f>SUM(AD33:AD47)</f>
        <v>450341796.81999975</v>
      </c>
      <c r="AE48" s="83"/>
      <c r="AF48" s="84">
        <f>SUM(AF33:AF47)</f>
        <v>5201</v>
      </c>
      <c r="AG48" s="83"/>
      <c r="AH48" s="60"/>
      <c r="AI48" s="60"/>
      <c r="AJ48" s="81"/>
      <c r="AK48" s="82">
        <f>SUM(AK33:AK47)</f>
        <v>441729208.91999984</v>
      </c>
      <c r="AL48" s="83"/>
      <c r="AM48" s="84">
        <f>SUM(AM33:AM47)</f>
        <v>5087</v>
      </c>
      <c r="AN48" s="83"/>
      <c r="AO48" s="60"/>
      <c r="AP48" s="60"/>
      <c r="AQ48" s="81"/>
      <c r="AR48" s="82">
        <f>SUM(AR33:AR47)</f>
        <v>431866715.66999954</v>
      </c>
      <c r="AS48" s="83"/>
      <c r="AT48" s="84">
        <f>SUM(AT33:AT47)</f>
        <v>4981</v>
      </c>
      <c r="AU48" s="83"/>
      <c r="AV48" s="60"/>
      <c r="AW48" s="60"/>
      <c r="AX48" s="81"/>
      <c r="AY48" s="82">
        <f>SUM(AY33:AY47)</f>
        <v>423281614.08000016</v>
      </c>
      <c r="AZ48" s="83"/>
      <c r="BA48" s="84">
        <f>SUM(BA33:BA47)</f>
        <v>4892</v>
      </c>
      <c r="BB48" s="83"/>
      <c r="BC48" s="60"/>
      <c r="BD48" s="60"/>
      <c r="BE48" s="81"/>
      <c r="BF48" s="82">
        <f>SUM(BF33:BF47)</f>
        <v>414742771.60000002</v>
      </c>
      <c r="BG48" s="83"/>
      <c r="BH48" s="84">
        <f>SUM(BH33:BH47)</f>
        <v>4787</v>
      </c>
      <c r="BI48" s="83"/>
      <c r="BJ48" s="60"/>
      <c r="BK48" s="60"/>
      <c r="BL48" s="81"/>
      <c r="BM48" s="82">
        <f>SUM(BM33:BM47)</f>
        <v>405588245.31999999</v>
      </c>
      <c r="BN48" s="83"/>
      <c r="BO48" s="84">
        <f>SUM(BO33:BO47)</f>
        <v>4713</v>
      </c>
      <c r="BP48" s="83"/>
      <c r="BQ48" s="60"/>
      <c r="BR48" s="60"/>
      <c r="BS48" s="81"/>
      <c r="BT48" s="82">
        <f>SUM(BT33:BT47)</f>
        <v>397242640.28000033</v>
      </c>
      <c r="BU48" s="83"/>
      <c r="BV48" s="84">
        <f>SUM(BV33:BV47)</f>
        <v>4598</v>
      </c>
      <c r="BW48" s="83"/>
      <c r="BX48" s="60"/>
      <c r="BY48" s="60"/>
      <c r="BZ48" s="81"/>
      <c r="CA48" s="82">
        <f>SUM(CA33:CA47)</f>
        <v>391635231.56000012</v>
      </c>
      <c r="CB48" s="83"/>
      <c r="CC48" s="84">
        <f>SUM(CC33:CC47)</f>
        <v>4544</v>
      </c>
      <c r="CD48" s="83"/>
      <c r="CE48" s="60"/>
      <c r="CF48" s="60"/>
    </row>
    <row r="49" spans="1:84" ht="18.75" thickTop="1" x14ac:dyDescent="0.25">
      <c r="A49" s="67"/>
      <c r="B49" s="66"/>
      <c r="C49" s="67"/>
      <c r="D49" s="68"/>
      <c r="E49" s="67"/>
      <c r="F49" s="60"/>
      <c r="G49" s="60"/>
      <c r="H49" s="67"/>
      <c r="I49" s="66"/>
      <c r="J49" s="67"/>
      <c r="K49" s="68"/>
      <c r="L49" s="67"/>
      <c r="M49" s="60"/>
      <c r="N49" s="60"/>
      <c r="O49" s="67"/>
      <c r="P49" s="66"/>
      <c r="Q49" s="67"/>
      <c r="R49" s="68"/>
      <c r="S49" s="67"/>
      <c r="T49" s="60"/>
      <c r="U49" s="60"/>
      <c r="V49" s="67"/>
      <c r="W49" s="66"/>
      <c r="X49" s="67"/>
      <c r="Y49" s="68"/>
      <c r="Z49" s="67"/>
      <c r="AA49" s="60"/>
      <c r="AB49" s="60"/>
      <c r="AC49" s="67"/>
      <c r="AD49" s="66"/>
      <c r="AE49" s="67"/>
      <c r="AF49" s="68"/>
      <c r="AG49" s="67"/>
      <c r="AH49" s="60"/>
      <c r="AI49" s="60"/>
      <c r="AJ49" s="67"/>
      <c r="AK49" s="66"/>
      <c r="AL49" s="67"/>
      <c r="AM49" s="68"/>
      <c r="AN49" s="67"/>
      <c r="AO49" s="60"/>
      <c r="AP49" s="60"/>
      <c r="AQ49" s="67"/>
      <c r="AR49" s="66"/>
      <c r="AS49" s="67"/>
      <c r="AT49" s="68"/>
      <c r="AU49" s="67"/>
      <c r="AV49" s="60"/>
      <c r="AW49" s="60"/>
      <c r="AX49" s="67"/>
      <c r="AY49" s="66"/>
      <c r="AZ49" s="67"/>
      <c r="BA49" s="68"/>
      <c r="BB49" s="67"/>
      <c r="BC49" s="60"/>
      <c r="BD49" s="60"/>
      <c r="BE49" s="67"/>
      <c r="BF49" s="66"/>
      <c r="BG49" s="67"/>
      <c r="BH49" s="68"/>
      <c r="BI49" s="67"/>
      <c r="BJ49" s="60"/>
      <c r="BK49" s="60"/>
      <c r="BL49" s="67"/>
      <c r="BM49" s="66"/>
      <c r="BN49" s="67"/>
      <c r="BO49" s="68"/>
      <c r="BP49" s="67"/>
      <c r="BQ49" s="60"/>
      <c r="BR49" s="60"/>
      <c r="BS49" s="67"/>
      <c r="BT49" s="66"/>
      <c r="BU49" s="67"/>
      <c r="BV49" s="68"/>
      <c r="BW49" s="67"/>
      <c r="BX49" s="60"/>
      <c r="BY49" s="60"/>
      <c r="BZ49" s="67"/>
      <c r="CA49" s="66"/>
      <c r="CB49" s="67"/>
      <c r="CC49" s="68"/>
      <c r="CD49" s="67"/>
      <c r="CE49" s="60"/>
      <c r="CF49" s="60"/>
    </row>
    <row r="50" spans="1:84" ht="18" x14ac:dyDescent="0.25">
      <c r="A50" s="67"/>
      <c r="B50" s="66"/>
      <c r="C50" s="67"/>
      <c r="D50" s="68"/>
      <c r="E50" s="67"/>
      <c r="F50" s="60"/>
      <c r="G50" s="60"/>
      <c r="H50" s="67"/>
      <c r="I50" s="66"/>
      <c r="J50" s="67"/>
      <c r="K50" s="68"/>
      <c r="L50" s="67"/>
      <c r="M50" s="60"/>
      <c r="N50" s="60"/>
      <c r="O50" s="67"/>
      <c r="P50" s="66"/>
      <c r="Q50" s="67"/>
      <c r="R50" s="68"/>
      <c r="S50" s="67"/>
      <c r="T50" s="60"/>
      <c r="U50" s="60"/>
      <c r="V50" s="67"/>
      <c r="W50" s="66"/>
      <c r="X50" s="67"/>
      <c r="Y50" s="68"/>
      <c r="Z50" s="67"/>
      <c r="AA50" s="60"/>
      <c r="AB50" s="60"/>
      <c r="AC50" s="67"/>
      <c r="AD50" s="66"/>
      <c r="AE50" s="67"/>
      <c r="AF50" s="68"/>
      <c r="AG50" s="67"/>
      <c r="AH50" s="60"/>
      <c r="AI50" s="60"/>
      <c r="AJ50" s="67"/>
      <c r="AK50" s="66"/>
      <c r="AL50" s="67"/>
      <c r="AM50" s="68"/>
      <c r="AN50" s="67"/>
      <c r="AO50" s="60"/>
      <c r="AP50" s="60"/>
      <c r="AQ50" s="67"/>
      <c r="AR50" s="66"/>
      <c r="AS50" s="67"/>
      <c r="AT50" s="68"/>
      <c r="AU50" s="67"/>
      <c r="AV50" s="60"/>
      <c r="AW50" s="60"/>
      <c r="AX50" s="67"/>
      <c r="AY50" s="66"/>
      <c r="AZ50" s="67"/>
      <c r="BA50" s="68"/>
      <c r="BB50" s="67"/>
      <c r="BC50" s="60"/>
      <c r="BD50" s="60"/>
      <c r="BE50" s="67"/>
      <c r="BF50" s="66"/>
      <c r="BG50" s="67"/>
      <c r="BH50" s="68"/>
      <c r="BI50" s="67"/>
      <c r="BJ50" s="60"/>
      <c r="BK50" s="60"/>
      <c r="BL50" s="67"/>
      <c r="BM50" s="66"/>
      <c r="BN50" s="67"/>
      <c r="BO50" s="68"/>
      <c r="BP50" s="67"/>
      <c r="BQ50" s="60"/>
      <c r="BR50" s="60"/>
      <c r="BS50" s="67"/>
      <c r="BT50" s="66"/>
      <c r="BU50" s="67"/>
      <c r="BV50" s="68"/>
      <c r="BW50" s="67"/>
      <c r="BX50" s="60"/>
      <c r="BY50" s="60"/>
      <c r="BZ50" s="67"/>
      <c r="CA50" s="66"/>
      <c r="CB50" s="67"/>
      <c r="CC50" s="68"/>
      <c r="CD50" s="67"/>
      <c r="CE50" s="60"/>
      <c r="CF50" s="60"/>
    </row>
    <row r="51" spans="1:84" ht="18" x14ac:dyDescent="0.25">
      <c r="A51" s="81" t="s">
        <v>108</v>
      </c>
      <c r="B51" s="66"/>
      <c r="C51" s="67"/>
      <c r="D51" s="85">
        <v>0.47225699522181391</v>
      </c>
      <c r="E51" s="67"/>
      <c r="F51" s="60"/>
      <c r="G51" s="60"/>
      <c r="H51" s="81" t="s">
        <v>108</v>
      </c>
      <c r="I51" s="66"/>
      <c r="J51" s="67"/>
      <c r="K51" s="85">
        <v>0.47709454517167837</v>
      </c>
      <c r="L51" s="67"/>
      <c r="M51" s="60"/>
      <c r="N51" s="60"/>
      <c r="O51" s="81" t="s">
        <v>108</v>
      </c>
      <c r="P51" s="66"/>
      <c r="Q51" s="67"/>
      <c r="R51" s="85">
        <v>0.48153835235934089</v>
      </c>
      <c r="S51" s="67"/>
      <c r="T51" s="60"/>
      <c r="U51" s="60"/>
      <c r="V51" s="81" t="s">
        <v>108</v>
      </c>
      <c r="W51" s="66"/>
      <c r="X51" s="67"/>
      <c r="Y51" s="85">
        <v>0.48174408791967543</v>
      </c>
      <c r="Z51" s="67"/>
      <c r="AA51" s="60"/>
      <c r="AB51" s="60"/>
      <c r="AC51" s="81" t="s">
        <v>108</v>
      </c>
      <c r="AD51" s="66"/>
      <c r="AE51" s="67"/>
      <c r="AF51" s="85">
        <v>0.48388946162685975</v>
      </c>
      <c r="AG51" s="67"/>
      <c r="AH51" s="60"/>
      <c r="AI51" s="60"/>
      <c r="AJ51" s="81" t="s">
        <v>108</v>
      </c>
      <c r="AK51" s="66"/>
      <c r="AL51" s="67"/>
      <c r="AM51" s="85">
        <v>0.48485012002869432</v>
      </c>
      <c r="AN51" s="67"/>
      <c r="AO51" s="60"/>
      <c r="AP51" s="60"/>
      <c r="AQ51" s="81" t="s">
        <v>108</v>
      </c>
      <c r="AR51" s="66"/>
      <c r="AS51" s="67"/>
      <c r="AT51" s="85">
        <v>0.46309940985046344</v>
      </c>
      <c r="AU51" s="67"/>
      <c r="AV51" s="60"/>
      <c r="AW51" s="60"/>
      <c r="AX51" s="81" t="s">
        <v>108</v>
      </c>
      <c r="AY51" s="66"/>
      <c r="AZ51" s="67"/>
      <c r="BA51" s="85">
        <v>0.46306135079590233</v>
      </c>
      <c r="BB51" s="67"/>
      <c r="BC51" s="60"/>
      <c r="BD51" s="60"/>
      <c r="BE51" s="81" t="s">
        <v>108</v>
      </c>
      <c r="BF51" s="66"/>
      <c r="BG51" s="67"/>
      <c r="BH51" s="85">
        <v>0.46245870446289922</v>
      </c>
      <c r="BI51" s="67"/>
      <c r="BJ51" s="60"/>
      <c r="BK51" s="60"/>
      <c r="BL51" s="81" t="s">
        <v>108</v>
      </c>
      <c r="BM51" s="66"/>
      <c r="BN51" s="67"/>
      <c r="BO51" s="85">
        <v>0.44886148043671281</v>
      </c>
      <c r="BP51" s="67"/>
      <c r="BQ51" s="60"/>
      <c r="BR51" s="60"/>
      <c r="BS51" s="81" t="s">
        <v>108</v>
      </c>
      <c r="BT51" s="66"/>
      <c r="BU51" s="67"/>
      <c r="BV51" s="85">
        <v>0.4495304762747328</v>
      </c>
      <c r="BW51" s="67"/>
      <c r="BX51" s="60"/>
      <c r="BY51" s="60"/>
      <c r="BZ51" s="81" t="s">
        <v>108</v>
      </c>
      <c r="CA51" s="66"/>
      <c r="CB51" s="67"/>
      <c r="CC51" s="85">
        <v>0.45118439216626954</v>
      </c>
      <c r="CD51" s="67"/>
      <c r="CE51" s="60"/>
      <c r="CF51" s="60"/>
    </row>
    <row r="52" spans="1:84" ht="18" x14ac:dyDescent="0.25">
      <c r="A52" s="67"/>
      <c r="B52" s="66"/>
      <c r="C52" s="67"/>
      <c r="D52" s="68"/>
      <c r="E52" s="67"/>
      <c r="F52" s="60"/>
      <c r="G52" s="60"/>
      <c r="H52" s="67"/>
      <c r="I52" s="66"/>
      <c r="J52" s="67"/>
      <c r="K52" s="68"/>
      <c r="L52" s="67"/>
      <c r="M52" s="60"/>
      <c r="N52" s="60"/>
      <c r="O52" s="67"/>
      <c r="P52" s="66"/>
      <c r="Q52" s="67"/>
      <c r="R52" s="68"/>
      <c r="S52" s="67"/>
      <c r="T52" s="60"/>
      <c r="U52" s="60"/>
      <c r="V52" s="67"/>
      <c r="W52" s="66"/>
      <c r="X52" s="67"/>
      <c r="Y52" s="68"/>
      <c r="Z52" s="67"/>
      <c r="AA52" s="60"/>
      <c r="AB52" s="60"/>
      <c r="AC52" s="67"/>
      <c r="AD52" s="66"/>
      <c r="AE52" s="67"/>
      <c r="AF52" s="68"/>
      <c r="AG52" s="67"/>
      <c r="AH52" s="60"/>
      <c r="AI52" s="60"/>
      <c r="AJ52" s="67"/>
      <c r="AK52" s="66"/>
      <c r="AL52" s="67"/>
      <c r="AM52" s="68"/>
      <c r="AN52" s="67"/>
      <c r="AO52" s="60"/>
      <c r="AP52" s="60"/>
      <c r="AQ52" s="67"/>
      <c r="AR52" s="66"/>
      <c r="AS52" s="67"/>
      <c r="AT52" s="68"/>
      <c r="AU52" s="67"/>
      <c r="AV52" s="60"/>
      <c r="AW52" s="60"/>
      <c r="AX52" s="67"/>
      <c r="AY52" s="66"/>
      <c r="AZ52" s="67"/>
      <c r="BA52" s="68"/>
      <c r="BB52" s="67"/>
      <c r="BC52" s="60"/>
      <c r="BD52" s="60"/>
      <c r="BE52" s="67"/>
      <c r="BF52" s="66"/>
      <c r="BG52" s="67"/>
      <c r="BH52" s="68"/>
      <c r="BI52" s="67"/>
      <c r="BJ52" s="60"/>
      <c r="BK52" s="60"/>
      <c r="BL52" s="67"/>
      <c r="BM52" s="66"/>
      <c r="BN52" s="67"/>
      <c r="BO52" s="68"/>
      <c r="BP52" s="67"/>
      <c r="BQ52" s="60"/>
      <c r="BR52" s="60"/>
      <c r="BS52" s="67"/>
      <c r="BT52" s="66"/>
      <c r="BU52" s="67"/>
      <c r="BV52" s="68"/>
      <c r="BW52" s="67"/>
      <c r="BX52" s="60"/>
      <c r="BY52" s="60"/>
      <c r="BZ52" s="67"/>
      <c r="CA52" s="66"/>
      <c r="CB52" s="67"/>
      <c r="CC52" s="68"/>
      <c r="CD52" s="67"/>
      <c r="CE52" s="60"/>
      <c r="CF52" s="60"/>
    </row>
    <row r="53" spans="1:84" ht="18" x14ac:dyDescent="0.25">
      <c r="A53" s="67"/>
      <c r="B53" s="66"/>
      <c r="C53" s="67"/>
      <c r="D53" s="68"/>
      <c r="E53" s="67"/>
      <c r="F53" s="60"/>
      <c r="G53" s="60"/>
      <c r="H53" s="67"/>
      <c r="I53" s="66"/>
      <c r="J53" s="67"/>
      <c r="K53" s="68"/>
      <c r="L53" s="67"/>
      <c r="M53" s="60"/>
      <c r="N53" s="60"/>
      <c r="O53" s="67"/>
      <c r="P53" s="66"/>
      <c r="Q53" s="67"/>
      <c r="R53" s="68"/>
      <c r="S53" s="67"/>
      <c r="T53" s="60"/>
      <c r="U53" s="60"/>
      <c r="V53" s="67"/>
      <c r="W53" s="66"/>
      <c r="X53" s="67"/>
      <c r="Y53" s="68"/>
      <c r="Z53" s="67"/>
      <c r="AA53" s="60"/>
      <c r="AB53" s="60"/>
      <c r="AC53" s="67"/>
      <c r="AD53" s="66"/>
      <c r="AE53" s="67"/>
      <c r="AF53" s="68"/>
      <c r="AG53" s="67"/>
      <c r="AH53" s="60"/>
      <c r="AI53" s="60"/>
      <c r="AJ53" s="67"/>
      <c r="AK53" s="66"/>
      <c r="AL53" s="67"/>
      <c r="AM53" s="68"/>
      <c r="AN53" s="67"/>
      <c r="AO53" s="60"/>
      <c r="AP53" s="60"/>
      <c r="AQ53" s="67"/>
      <c r="AR53" s="66"/>
      <c r="AS53" s="67"/>
      <c r="AT53" s="68"/>
      <c r="AU53" s="67"/>
      <c r="AV53" s="60"/>
      <c r="AW53" s="60"/>
      <c r="AX53" s="67"/>
      <c r="AY53" s="66"/>
      <c r="AZ53" s="67"/>
      <c r="BA53" s="68"/>
      <c r="BB53" s="67"/>
      <c r="BC53" s="60"/>
      <c r="BD53" s="60"/>
      <c r="BE53" s="67"/>
      <c r="BF53" s="66"/>
      <c r="BG53" s="67"/>
      <c r="BH53" s="68"/>
      <c r="BI53" s="67"/>
      <c r="BJ53" s="60"/>
      <c r="BK53" s="60"/>
      <c r="BL53" s="67"/>
      <c r="BM53" s="66"/>
      <c r="BN53" s="67"/>
      <c r="BO53" s="68"/>
      <c r="BP53" s="67"/>
      <c r="BQ53" s="60"/>
      <c r="BR53" s="60"/>
      <c r="BS53" s="67"/>
      <c r="BT53" s="66"/>
      <c r="BU53" s="67"/>
      <c r="BV53" s="68"/>
      <c r="BW53" s="67"/>
      <c r="BX53" s="60"/>
      <c r="BY53" s="60"/>
      <c r="BZ53" s="67"/>
      <c r="CA53" s="66"/>
      <c r="CB53" s="67"/>
      <c r="CC53" s="68"/>
      <c r="CD53" s="67"/>
      <c r="CE53" s="60"/>
      <c r="CF53" s="60"/>
    </row>
    <row r="54" spans="1:84" ht="18.75" x14ac:dyDescent="0.3">
      <c r="A54" s="65" t="s">
        <v>344</v>
      </c>
      <c r="B54" s="66"/>
      <c r="C54" s="67"/>
      <c r="D54" s="68"/>
      <c r="E54" s="67"/>
      <c r="F54" s="60"/>
      <c r="G54" s="60"/>
      <c r="H54" s="65" t="s">
        <v>344</v>
      </c>
      <c r="I54" s="66"/>
      <c r="J54" s="67"/>
      <c r="K54" s="68"/>
      <c r="L54" s="67"/>
      <c r="M54" s="60"/>
      <c r="N54" s="60"/>
      <c r="O54" s="65" t="s">
        <v>345</v>
      </c>
      <c r="P54" s="66"/>
      <c r="Q54" s="67"/>
      <c r="R54" s="68"/>
      <c r="S54" s="67"/>
      <c r="T54" s="60"/>
      <c r="U54" s="60"/>
      <c r="V54" s="65" t="s">
        <v>345</v>
      </c>
      <c r="W54" s="66"/>
      <c r="X54" s="67"/>
      <c r="Y54" s="68"/>
      <c r="Z54" s="67"/>
      <c r="AA54" s="60"/>
      <c r="AB54" s="60"/>
      <c r="AC54" s="65" t="s">
        <v>345</v>
      </c>
      <c r="AD54" s="66"/>
      <c r="AE54" s="67"/>
      <c r="AF54" s="68"/>
      <c r="AG54" s="67"/>
      <c r="AH54" s="60"/>
      <c r="AI54" s="60"/>
      <c r="AJ54" s="65" t="s">
        <v>345</v>
      </c>
      <c r="AK54" s="66"/>
      <c r="AL54" s="67"/>
      <c r="AM54" s="68"/>
      <c r="AN54" s="67"/>
      <c r="AO54" s="60"/>
      <c r="AP54" s="60"/>
      <c r="AQ54" s="65" t="s">
        <v>346</v>
      </c>
      <c r="AR54" s="66"/>
      <c r="AS54" s="67"/>
      <c r="AT54" s="68"/>
      <c r="AU54" s="67"/>
      <c r="AV54" s="60"/>
      <c r="AW54" s="60"/>
      <c r="AX54" s="65" t="s">
        <v>346</v>
      </c>
      <c r="AY54" s="66"/>
      <c r="AZ54" s="67"/>
      <c r="BA54" s="68"/>
      <c r="BB54" s="67"/>
      <c r="BC54" s="60"/>
      <c r="BD54" s="60"/>
      <c r="BE54" s="65" t="s">
        <v>346</v>
      </c>
      <c r="BF54" s="66"/>
      <c r="BG54" s="67"/>
      <c r="BH54" s="68"/>
      <c r="BI54" s="67"/>
      <c r="BJ54" s="60"/>
      <c r="BK54" s="60"/>
      <c r="BL54" s="65" t="s">
        <v>347</v>
      </c>
      <c r="BM54" s="66"/>
      <c r="BN54" s="67"/>
      <c r="BO54" s="68"/>
      <c r="BP54" s="67"/>
      <c r="BQ54" s="60"/>
      <c r="BR54" s="60"/>
      <c r="BS54" s="65" t="s">
        <v>347</v>
      </c>
      <c r="BT54" s="66"/>
      <c r="BU54" s="67"/>
      <c r="BV54" s="68"/>
      <c r="BW54" s="67"/>
      <c r="BX54" s="60"/>
      <c r="BY54" s="60"/>
      <c r="BZ54" s="65" t="s">
        <v>347</v>
      </c>
      <c r="CA54" s="66"/>
      <c r="CB54" s="67"/>
      <c r="CC54" s="68"/>
      <c r="CD54" s="67"/>
      <c r="CE54" s="60"/>
      <c r="CF54" s="60"/>
    </row>
    <row r="55" spans="1:84" ht="18" x14ac:dyDescent="0.25">
      <c r="A55" s="69"/>
      <c r="B55" s="70"/>
      <c r="C55" s="69"/>
      <c r="D55" s="71"/>
      <c r="E55" s="69"/>
      <c r="F55" s="60"/>
      <c r="G55" s="60"/>
      <c r="H55" s="69"/>
      <c r="I55" s="70"/>
      <c r="J55" s="69"/>
      <c r="K55" s="71"/>
      <c r="L55" s="69"/>
      <c r="M55" s="60"/>
      <c r="N55" s="60"/>
      <c r="O55" s="69"/>
      <c r="P55" s="70"/>
      <c r="Q55" s="69"/>
      <c r="R55" s="71"/>
      <c r="S55" s="69"/>
      <c r="T55" s="60"/>
      <c r="U55" s="60"/>
      <c r="V55" s="69"/>
      <c r="W55" s="70"/>
      <c r="X55" s="69"/>
      <c r="Y55" s="71"/>
      <c r="Z55" s="69"/>
      <c r="AA55" s="60"/>
      <c r="AB55" s="60"/>
      <c r="AC55" s="69"/>
      <c r="AD55" s="70"/>
      <c r="AE55" s="69"/>
      <c r="AF55" s="71"/>
      <c r="AG55" s="69"/>
      <c r="AH55" s="60"/>
      <c r="AI55" s="60"/>
      <c r="AJ55" s="69"/>
      <c r="AK55" s="70"/>
      <c r="AL55" s="69"/>
      <c r="AM55" s="71"/>
      <c r="AN55" s="69"/>
      <c r="AO55" s="60"/>
      <c r="AP55" s="60"/>
      <c r="AQ55" s="69"/>
      <c r="AR55" s="70"/>
      <c r="AS55" s="69"/>
      <c r="AT55" s="71"/>
      <c r="AU55" s="69"/>
      <c r="AV55" s="60"/>
      <c r="AW55" s="60"/>
      <c r="AX55" s="69"/>
      <c r="AY55" s="70"/>
      <c r="AZ55" s="69"/>
      <c r="BA55" s="71"/>
      <c r="BB55" s="69"/>
      <c r="BC55" s="60"/>
      <c r="BD55" s="60"/>
      <c r="BE55" s="69"/>
      <c r="BF55" s="70"/>
      <c r="BG55" s="69"/>
      <c r="BH55" s="71"/>
      <c r="BI55" s="69"/>
      <c r="BJ55" s="60"/>
      <c r="BK55" s="60"/>
      <c r="BL55" s="69"/>
      <c r="BM55" s="70"/>
      <c r="BN55" s="69"/>
      <c r="BO55" s="71"/>
      <c r="BP55" s="69"/>
      <c r="BQ55" s="60"/>
      <c r="BR55" s="60"/>
      <c r="BS55" s="69"/>
      <c r="BT55" s="70"/>
      <c r="BU55" s="69"/>
      <c r="BV55" s="71"/>
      <c r="BW55" s="69"/>
      <c r="BX55" s="60"/>
      <c r="BY55" s="60"/>
      <c r="BZ55" s="69"/>
      <c r="CA55" s="70"/>
      <c r="CB55" s="69"/>
      <c r="CC55" s="71"/>
      <c r="CD55" s="69"/>
      <c r="CE55" s="60"/>
      <c r="CF55" s="60"/>
    </row>
    <row r="56" spans="1:84" ht="72" x14ac:dyDescent="0.25">
      <c r="A56" s="72" t="s">
        <v>68</v>
      </c>
      <c r="B56" s="73" t="s">
        <v>106</v>
      </c>
      <c r="C56" s="74" t="s">
        <v>69</v>
      </c>
      <c r="D56" s="75" t="s">
        <v>70</v>
      </c>
      <c r="E56" s="74" t="s">
        <v>69</v>
      </c>
      <c r="F56" s="60"/>
      <c r="G56" s="60"/>
      <c r="H56" s="72" t="s">
        <v>68</v>
      </c>
      <c r="I56" s="73" t="s">
        <v>106</v>
      </c>
      <c r="J56" s="74" t="s">
        <v>69</v>
      </c>
      <c r="K56" s="75" t="s">
        <v>70</v>
      </c>
      <c r="L56" s="74" t="s">
        <v>69</v>
      </c>
      <c r="M56" s="60"/>
      <c r="N56" s="60"/>
      <c r="O56" s="72" t="s">
        <v>68</v>
      </c>
      <c r="P56" s="73" t="s">
        <v>106</v>
      </c>
      <c r="Q56" s="74" t="s">
        <v>69</v>
      </c>
      <c r="R56" s="75" t="s">
        <v>70</v>
      </c>
      <c r="S56" s="74" t="s">
        <v>69</v>
      </c>
      <c r="T56" s="60"/>
      <c r="U56" s="60"/>
      <c r="V56" s="72" t="s">
        <v>68</v>
      </c>
      <c r="W56" s="73" t="s">
        <v>106</v>
      </c>
      <c r="X56" s="74" t="s">
        <v>69</v>
      </c>
      <c r="Y56" s="75" t="s">
        <v>70</v>
      </c>
      <c r="Z56" s="74" t="s">
        <v>69</v>
      </c>
      <c r="AA56" s="60"/>
      <c r="AB56" s="60"/>
      <c r="AC56" s="72" t="s">
        <v>68</v>
      </c>
      <c r="AD56" s="73" t="s">
        <v>106</v>
      </c>
      <c r="AE56" s="74" t="s">
        <v>69</v>
      </c>
      <c r="AF56" s="75" t="s">
        <v>70</v>
      </c>
      <c r="AG56" s="74" t="s">
        <v>69</v>
      </c>
      <c r="AH56" s="60"/>
      <c r="AI56" s="60"/>
      <c r="AJ56" s="72" t="s">
        <v>68</v>
      </c>
      <c r="AK56" s="73" t="s">
        <v>106</v>
      </c>
      <c r="AL56" s="74" t="s">
        <v>69</v>
      </c>
      <c r="AM56" s="75" t="s">
        <v>70</v>
      </c>
      <c r="AN56" s="74" t="s">
        <v>69</v>
      </c>
      <c r="AO56" s="60"/>
      <c r="AP56" s="60"/>
      <c r="AQ56" s="72" t="s">
        <v>68</v>
      </c>
      <c r="AR56" s="73" t="s">
        <v>106</v>
      </c>
      <c r="AS56" s="74" t="s">
        <v>69</v>
      </c>
      <c r="AT56" s="75" t="s">
        <v>70</v>
      </c>
      <c r="AU56" s="74" t="s">
        <v>69</v>
      </c>
      <c r="AV56" s="60"/>
      <c r="AW56" s="60"/>
      <c r="AX56" s="72" t="s">
        <v>68</v>
      </c>
      <c r="AY56" s="73" t="s">
        <v>106</v>
      </c>
      <c r="AZ56" s="74" t="s">
        <v>69</v>
      </c>
      <c r="BA56" s="75" t="s">
        <v>70</v>
      </c>
      <c r="BB56" s="74" t="s">
        <v>69</v>
      </c>
      <c r="BC56" s="60"/>
      <c r="BD56" s="60"/>
      <c r="BE56" s="72" t="s">
        <v>68</v>
      </c>
      <c r="BF56" s="73" t="s">
        <v>106</v>
      </c>
      <c r="BG56" s="74" t="s">
        <v>69</v>
      </c>
      <c r="BH56" s="75" t="s">
        <v>70</v>
      </c>
      <c r="BI56" s="74" t="s">
        <v>69</v>
      </c>
      <c r="BJ56" s="60"/>
      <c r="BK56" s="60"/>
      <c r="BL56" s="72" t="s">
        <v>68</v>
      </c>
      <c r="BM56" s="73" t="s">
        <v>106</v>
      </c>
      <c r="BN56" s="74" t="s">
        <v>69</v>
      </c>
      <c r="BO56" s="75" t="s">
        <v>70</v>
      </c>
      <c r="BP56" s="74" t="s">
        <v>69</v>
      </c>
      <c r="BQ56" s="60"/>
      <c r="BR56" s="60"/>
      <c r="BS56" s="72" t="s">
        <v>68</v>
      </c>
      <c r="BT56" s="73" t="s">
        <v>106</v>
      </c>
      <c r="BU56" s="74" t="s">
        <v>69</v>
      </c>
      <c r="BV56" s="75" t="s">
        <v>70</v>
      </c>
      <c r="BW56" s="74" t="s">
        <v>69</v>
      </c>
      <c r="BX56" s="60"/>
      <c r="BY56" s="60"/>
      <c r="BZ56" s="72" t="s">
        <v>68</v>
      </c>
      <c r="CA56" s="73" t="s">
        <v>106</v>
      </c>
      <c r="CB56" s="74" t="s">
        <v>69</v>
      </c>
      <c r="CC56" s="75" t="s">
        <v>70</v>
      </c>
      <c r="CD56" s="74" t="s">
        <v>69</v>
      </c>
      <c r="CE56" s="60"/>
      <c r="CF56" s="60"/>
    </row>
    <row r="57" spans="1:84" ht="18" x14ac:dyDescent="0.25">
      <c r="A57" s="69"/>
      <c r="B57" s="70"/>
      <c r="C57" s="69"/>
      <c r="D57" s="71"/>
      <c r="E57" s="69"/>
      <c r="F57" s="60"/>
      <c r="G57" s="60"/>
      <c r="H57" s="69"/>
      <c r="I57" s="70"/>
      <c r="J57" s="69"/>
      <c r="K57" s="71"/>
      <c r="L57" s="69"/>
      <c r="M57" s="60"/>
      <c r="N57" s="60"/>
      <c r="O57" s="69"/>
      <c r="P57" s="70"/>
      <c r="Q57" s="69"/>
      <c r="R57" s="71"/>
      <c r="S57" s="69"/>
      <c r="T57" s="60"/>
      <c r="U57" s="60"/>
      <c r="V57" s="69"/>
      <c r="W57" s="70"/>
      <c r="X57" s="69"/>
      <c r="Y57" s="71"/>
      <c r="Z57" s="69"/>
      <c r="AA57" s="60"/>
      <c r="AB57" s="60"/>
      <c r="AC57" s="69"/>
      <c r="AD57" s="70"/>
      <c r="AE57" s="69"/>
      <c r="AF57" s="71"/>
      <c r="AG57" s="69"/>
      <c r="AH57" s="60"/>
      <c r="AI57" s="60"/>
      <c r="AJ57" s="69"/>
      <c r="AK57" s="70"/>
      <c r="AL57" s="69"/>
      <c r="AM57" s="71"/>
      <c r="AN57" s="69"/>
      <c r="AO57" s="60"/>
      <c r="AP57" s="60"/>
      <c r="AQ57" s="69"/>
      <c r="AR57" s="70"/>
      <c r="AS57" s="69"/>
      <c r="AT57" s="71"/>
      <c r="AU57" s="69"/>
      <c r="AV57" s="60"/>
      <c r="AW57" s="60"/>
      <c r="AX57" s="69"/>
      <c r="AY57" s="70"/>
      <c r="AZ57" s="69"/>
      <c r="BA57" s="71"/>
      <c r="BB57" s="69"/>
      <c r="BC57" s="60"/>
      <c r="BD57" s="60"/>
      <c r="BE57" s="69"/>
      <c r="BF57" s="70"/>
      <c r="BG57" s="69"/>
      <c r="BH57" s="71"/>
      <c r="BI57" s="69"/>
      <c r="BJ57" s="60"/>
      <c r="BK57" s="60"/>
      <c r="BL57" s="69"/>
      <c r="BM57" s="70"/>
      <c r="BN57" s="69"/>
      <c r="BO57" s="71"/>
      <c r="BP57" s="69"/>
      <c r="BQ57" s="60"/>
      <c r="BR57" s="60"/>
      <c r="BS57" s="69"/>
      <c r="BT57" s="70"/>
      <c r="BU57" s="69"/>
      <c r="BV57" s="71"/>
      <c r="BW57" s="69"/>
      <c r="BX57" s="60"/>
      <c r="BY57" s="60"/>
      <c r="BZ57" s="69"/>
      <c r="CA57" s="70"/>
      <c r="CB57" s="69"/>
      <c r="CC57" s="71"/>
      <c r="CD57" s="69"/>
      <c r="CE57" s="60"/>
      <c r="CF57" s="60"/>
    </row>
    <row r="58" spans="1:84" ht="18" x14ac:dyDescent="0.25">
      <c r="A58" s="67" t="s">
        <v>53</v>
      </c>
      <c r="B58" s="66">
        <v>39763213.839999951</v>
      </c>
      <c r="C58" s="77">
        <v>8.4568393533283465E-2</v>
      </c>
      <c r="D58" s="68">
        <v>951</v>
      </c>
      <c r="E58" s="77">
        <v>0.1754288876591035</v>
      </c>
      <c r="F58" s="60"/>
      <c r="G58" s="60"/>
      <c r="H58" s="67" t="s">
        <v>53</v>
      </c>
      <c r="I58" s="66">
        <v>38282951.200000003</v>
      </c>
      <c r="J58" s="77">
        <v>8.1254978699656935E-2</v>
      </c>
      <c r="K58" s="68">
        <v>917</v>
      </c>
      <c r="L58" s="77">
        <v>0.16956360946745563</v>
      </c>
      <c r="M58" s="60"/>
      <c r="N58" s="60"/>
      <c r="O58" s="67" t="s">
        <v>53</v>
      </c>
      <c r="P58" s="66">
        <v>37825753.390000045</v>
      </c>
      <c r="Q58" s="77">
        <v>8.0822043293450788E-2</v>
      </c>
      <c r="R58" s="68">
        <v>942</v>
      </c>
      <c r="S58" s="77">
        <v>0.17447675495462123</v>
      </c>
      <c r="T58" s="60"/>
      <c r="U58" s="60"/>
      <c r="V58" s="67" t="s">
        <v>53</v>
      </c>
      <c r="W58" s="66">
        <v>37482351.889999978</v>
      </c>
      <c r="X58" s="77">
        <v>8.1468659024331147E-2</v>
      </c>
      <c r="Y58" s="68">
        <v>922</v>
      </c>
      <c r="Z58" s="77">
        <v>0.17455509276789094</v>
      </c>
      <c r="AA58" s="60"/>
      <c r="AB58" s="60"/>
      <c r="AC58" s="67" t="s">
        <v>53</v>
      </c>
      <c r="AD58" s="66">
        <v>41362645.399999939</v>
      </c>
      <c r="AE58" s="77">
        <v>9.1847227355031522E-2</v>
      </c>
      <c r="AF58" s="68">
        <v>1022</v>
      </c>
      <c r="AG58" s="77">
        <v>0.19650067294751009</v>
      </c>
      <c r="AH58" s="60"/>
      <c r="AI58" s="60"/>
      <c r="AJ58" s="67" t="s">
        <v>53</v>
      </c>
      <c r="AK58" s="66">
        <v>41316551.129999995</v>
      </c>
      <c r="AL58" s="77">
        <v>9.3533663374935891E-2</v>
      </c>
      <c r="AM58" s="68">
        <v>998</v>
      </c>
      <c r="AN58" s="77">
        <v>0.19618635738156084</v>
      </c>
      <c r="AO58" s="60"/>
      <c r="AP58" s="60"/>
      <c r="AQ58" s="67" t="s">
        <v>53</v>
      </c>
      <c r="AR58" s="66">
        <v>45738710.039999992</v>
      </c>
      <c r="AS58" s="77">
        <v>0.10590931965905448</v>
      </c>
      <c r="AT58" s="68">
        <v>1060</v>
      </c>
      <c r="AU58" s="77">
        <v>0.21280867295723752</v>
      </c>
      <c r="AV58" s="60"/>
      <c r="AW58" s="60"/>
      <c r="AX58" s="67" t="s">
        <v>53</v>
      </c>
      <c r="AY58" s="66">
        <v>45662659.319999896</v>
      </c>
      <c r="AZ58" s="77">
        <v>0.10787772915496796</v>
      </c>
      <c r="BA58" s="68">
        <v>1063</v>
      </c>
      <c r="BB58" s="77">
        <v>0.21729354047424365</v>
      </c>
      <c r="BC58" s="60"/>
      <c r="BD58" s="60"/>
      <c r="BE58" s="67" t="s">
        <v>53</v>
      </c>
      <c r="BF58" s="66">
        <v>44663208.030000038</v>
      </c>
      <c r="BG58" s="77">
        <v>0.10768893658519409</v>
      </c>
      <c r="BH58" s="68">
        <v>1036</v>
      </c>
      <c r="BI58" s="77">
        <v>0.21641946939628159</v>
      </c>
      <c r="BJ58" s="60"/>
      <c r="BK58" s="60"/>
      <c r="BL58" s="67" t="s">
        <v>53</v>
      </c>
      <c r="BM58" s="66">
        <v>46293986.909999974</v>
      </c>
      <c r="BN58" s="77">
        <v>0.11414035649251886</v>
      </c>
      <c r="BO58" s="68">
        <v>1100</v>
      </c>
      <c r="BP58" s="77">
        <v>0.23339698705707618</v>
      </c>
      <c r="BQ58" s="60"/>
      <c r="BR58" s="60"/>
      <c r="BS58" s="67" t="s">
        <v>53</v>
      </c>
      <c r="BT58" s="66">
        <v>45082476.719999954</v>
      </c>
      <c r="BU58" s="77">
        <v>0.11348851343909894</v>
      </c>
      <c r="BV58" s="68">
        <v>1058</v>
      </c>
      <c r="BW58" s="77">
        <v>0.2301000434971727</v>
      </c>
      <c r="BX58" s="60"/>
      <c r="BY58" s="60"/>
      <c r="BZ58" s="67" t="s">
        <v>53</v>
      </c>
      <c r="CA58" s="66">
        <v>44496488.78999994</v>
      </c>
      <c r="CB58" s="77">
        <v>0.11361717538219714</v>
      </c>
      <c r="CC58" s="68">
        <v>1062</v>
      </c>
      <c r="CD58" s="77">
        <v>0.23371478873239437</v>
      </c>
      <c r="CE58" s="60"/>
      <c r="CF58" s="60"/>
    </row>
    <row r="59" spans="1:84" ht="18" x14ac:dyDescent="0.25">
      <c r="A59" s="67" t="s">
        <v>54</v>
      </c>
      <c r="B59" s="66">
        <v>166237775.12000018</v>
      </c>
      <c r="C59" s="77">
        <v>0.3535544597329176</v>
      </c>
      <c r="D59" s="68">
        <v>2099</v>
      </c>
      <c r="E59" s="77">
        <v>0.38719793396052388</v>
      </c>
      <c r="F59" s="60"/>
      <c r="G59" s="60"/>
      <c r="H59" s="67" t="s">
        <v>54</v>
      </c>
      <c r="I59" s="66">
        <v>164677914.38000011</v>
      </c>
      <c r="J59" s="77">
        <v>0.34952635587955494</v>
      </c>
      <c r="K59" s="68">
        <v>2078</v>
      </c>
      <c r="L59" s="77">
        <v>0.38424556213017752</v>
      </c>
      <c r="M59" s="60"/>
      <c r="N59" s="60"/>
      <c r="O59" s="67" t="s">
        <v>54</v>
      </c>
      <c r="P59" s="66">
        <v>159834190.32000017</v>
      </c>
      <c r="Q59" s="77">
        <v>0.34151668353106374</v>
      </c>
      <c r="R59" s="68">
        <v>2013</v>
      </c>
      <c r="S59" s="77">
        <v>0.3728468234858307</v>
      </c>
      <c r="T59" s="60"/>
      <c r="U59" s="60"/>
      <c r="V59" s="67" t="s">
        <v>54</v>
      </c>
      <c r="W59" s="66">
        <v>155936076.77000034</v>
      </c>
      <c r="X59" s="77">
        <v>0.33893025457018855</v>
      </c>
      <c r="Y59" s="68">
        <v>1963</v>
      </c>
      <c r="Z59" s="77">
        <v>0.37163953048087844</v>
      </c>
      <c r="AA59" s="60"/>
      <c r="AB59" s="60"/>
      <c r="AC59" s="67" t="s">
        <v>54</v>
      </c>
      <c r="AD59" s="66">
        <v>172733760.22999984</v>
      </c>
      <c r="AE59" s="77">
        <v>0.38356146697847138</v>
      </c>
      <c r="AF59" s="68">
        <v>2115</v>
      </c>
      <c r="AG59" s="77">
        <v>0.40665256681407419</v>
      </c>
      <c r="AH59" s="60"/>
      <c r="AI59" s="60"/>
      <c r="AJ59" s="67" t="s">
        <v>54</v>
      </c>
      <c r="AK59" s="66">
        <v>166206001.39999986</v>
      </c>
      <c r="AL59" s="77">
        <v>0.37626219422157547</v>
      </c>
      <c r="AM59" s="68">
        <v>2048</v>
      </c>
      <c r="AN59" s="77">
        <v>0.40259484961666997</v>
      </c>
      <c r="AO59" s="60"/>
      <c r="AP59" s="60"/>
      <c r="AQ59" s="67" t="s">
        <v>54</v>
      </c>
      <c r="AR59" s="66">
        <v>176373508.60999969</v>
      </c>
      <c r="AS59" s="77">
        <v>0.4083980131147017</v>
      </c>
      <c r="AT59" s="68">
        <v>2112</v>
      </c>
      <c r="AU59" s="77">
        <v>0.42401124272234492</v>
      </c>
      <c r="AV59" s="60"/>
      <c r="AW59" s="60"/>
      <c r="AX59" s="67" t="s">
        <v>54</v>
      </c>
      <c r="AY59" s="66">
        <v>172698937.86999992</v>
      </c>
      <c r="AZ59" s="77">
        <v>0.40800009290590156</v>
      </c>
      <c r="BA59" s="68">
        <v>2063</v>
      </c>
      <c r="BB59" s="77">
        <v>0.42170891251022075</v>
      </c>
      <c r="BC59" s="60"/>
      <c r="BD59" s="60"/>
      <c r="BE59" s="67" t="s">
        <v>54</v>
      </c>
      <c r="BF59" s="66">
        <v>170919811.64000005</v>
      </c>
      <c r="BG59" s="77">
        <v>0.41211040515696845</v>
      </c>
      <c r="BH59" s="68">
        <v>2042</v>
      </c>
      <c r="BI59" s="77">
        <v>0.42657196574054734</v>
      </c>
      <c r="BJ59" s="60"/>
      <c r="BK59" s="60"/>
      <c r="BL59" s="67" t="s">
        <v>54</v>
      </c>
      <c r="BM59" s="66">
        <v>172708625.52999985</v>
      </c>
      <c r="BN59" s="77">
        <v>0.42582256148409015</v>
      </c>
      <c r="BO59" s="68">
        <v>2051</v>
      </c>
      <c r="BP59" s="77">
        <v>0.43517929132187566</v>
      </c>
      <c r="BQ59" s="60"/>
      <c r="BR59" s="60"/>
      <c r="BS59" s="67" t="s">
        <v>54</v>
      </c>
      <c r="BT59" s="66">
        <v>167567408.35000032</v>
      </c>
      <c r="BU59" s="77">
        <v>0.42182633825988275</v>
      </c>
      <c r="BV59" s="68">
        <v>1994</v>
      </c>
      <c r="BW59" s="77">
        <v>0.4336668116572423</v>
      </c>
      <c r="BX59" s="60"/>
      <c r="BY59" s="60"/>
      <c r="BZ59" s="67" t="s">
        <v>54</v>
      </c>
      <c r="CA59" s="66">
        <v>163487132.31000042</v>
      </c>
      <c r="CB59" s="77">
        <v>0.4174474591031615</v>
      </c>
      <c r="CC59" s="68">
        <v>1956</v>
      </c>
      <c r="CD59" s="77">
        <v>0.43045774647887325</v>
      </c>
      <c r="CE59" s="60"/>
      <c r="CF59" s="60"/>
    </row>
    <row r="60" spans="1:84" ht="18" x14ac:dyDescent="0.25">
      <c r="A60" s="67" t="s">
        <v>55</v>
      </c>
      <c r="B60" s="66">
        <v>57345573.929999985</v>
      </c>
      <c r="C60" s="77">
        <v>0.12196255270055016</v>
      </c>
      <c r="D60" s="68">
        <v>581</v>
      </c>
      <c r="E60" s="77">
        <v>0.10717579782327984</v>
      </c>
      <c r="F60" s="60"/>
      <c r="G60" s="60"/>
      <c r="H60" s="67" t="s">
        <v>55</v>
      </c>
      <c r="I60" s="66">
        <v>55159150.990000099</v>
      </c>
      <c r="J60" s="77">
        <v>0.11707445477149155</v>
      </c>
      <c r="K60" s="68">
        <v>557</v>
      </c>
      <c r="L60" s="77">
        <v>0.10299556213017752</v>
      </c>
      <c r="M60" s="60"/>
      <c r="N60" s="60"/>
      <c r="O60" s="67" t="s">
        <v>55</v>
      </c>
      <c r="P60" s="66">
        <v>55283688.600000024</v>
      </c>
      <c r="Q60" s="77">
        <v>0.11812430085350505</v>
      </c>
      <c r="R60" s="68">
        <v>559</v>
      </c>
      <c r="S60" s="77">
        <v>0.10353769216521579</v>
      </c>
      <c r="T60" s="60"/>
      <c r="U60" s="60"/>
      <c r="V60" s="67" t="s">
        <v>55</v>
      </c>
      <c r="W60" s="66">
        <v>52643965.199999988</v>
      </c>
      <c r="X60" s="77">
        <v>0.11442273588258434</v>
      </c>
      <c r="Y60" s="68">
        <v>537</v>
      </c>
      <c r="Z60" s="77">
        <v>0.10166603559257857</v>
      </c>
      <c r="AA60" s="60"/>
      <c r="AB60" s="60"/>
      <c r="AC60" s="67" t="s">
        <v>55</v>
      </c>
      <c r="AD60" s="66">
        <v>55039289.750000007</v>
      </c>
      <c r="AE60" s="77">
        <v>0.12221670326549554</v>
      </c>
      <c r="AF60" s="68">
        <v>540</v>
      </c>
      <c r="AG60" s="77">
        <v>0.10382618727167853</v>
      </c>
      <c r="AH60" s="60"/>
      <c r="AI60" s="60"/>
      <c r="AJ60" s="67" t="s">
        <v>55</v>
      </c>
      <c r="AK60" s="66">
        <v>54543436.569999985</v>
      </c>
      <c r="AL60" s="77">
        <v>0.12347708838035697</v>
      </c>
      <c r="AM60" s="68">
        <v>537</v>
      </c>
      <c r="AN60" s="77">
        <v>0.10556320031452722</v>
      </c>
      <c r="AO60" s="60"/>
      <c r="AP60" s="60"/>
      <c r="AQ60" s="67" t="s">
        <v>55</v>
      </c>
      <c r="AR60" s="66">
        <v>53079493.020000018</v>
      </c>
      <c r="AS60" s="77">
        <v>0.12290711715917325</v>
      </c>
      <c r="AT60" s="68">
        <v>516</v>
      </c>
      <c r="AU60" s="77">
        <v>0.10359365589239108</v>
      </c>
      <c r="AV60" s="60"/>
      <c r="AW60" s="60"/>
      <c r="AX60" s="67" t="s">
        <v>55</v>
      </c>
      <c r="AY60" s="66">
        <v>51587674.720000021</v>
      </c>
      <c r="AZ60" s="77">
        <v>0.1218755386579347</v>
      </c>
      <c r="BA60" s="68">
        <v>505</v>
      </c>
      <c r="BB60" s="77">
        <v>0.10322976287816844</v>
      </c>
      <c r="BC60" s="60"/>
      <c r="BD60" s="60"/>
      <c r="BE60" s="67" t="s">
        <v>55</v>
      </c>
      <c r="BF60" s="66">
        <v>50343669.969999991</v>
      </c>
      <c r="BG60" s="77">
        <v>0.1213852860552181</v>
      </c>
      <c r="BH60" s="68">
        <v>493</v>
      </c>
      <c r="BI60" s="77">
        <v>0.10298725715479423</v>
      </c>
      <c r="BJ60" s="60"/>
      <c r="BK60" s="60"/>
      <c r="BL60" s="67" t="s">
        <v>55</v>
      </c>
      <c r="BM60" s="66">
        <v>48033645.040000021</v>
      </c>
      <c r="BN60" s="77">
        <v>0.11842957875197438</v>
      </c>
      <c r="BO60" s="68">
        <v>475</v>
      </c>
      <c r="BP60" s="77">
        <v>0.10078506259282835</v>
      </c>
      <c r="BQ60" s="60"/>
      <c r="BR60" s="60"/>
      <c r="BS60" s="67" t="s">
        <v>55</v>
      </c>
      <c r="BT60" s="66">
        <v>48400010.460000046</v>
      </c>
      <c r="BU60" s="77">
        <v>0.12183991735097933</v>
      </c>
      <c r="BV60" s="68">
        <v>479</v>
      </c>
      <c r="BW60" s="77">
        <v>0.10417572857764246</v>
      </c>
      <c r="BX60" s="60"/>
      <c r="BY60" s="60"/>
      <c r="BZ60" s="67" t="s">
        <v>55</v>
      </c>
      <c r="CA60" s="66">
        <v>46046094.49000001</v>
      </c>
      <c r="CB60" s="77">
        <v>0.11757393303606685</v>
      </c>
      <c r="CC60" s="68">
        <v>453</v>
      </c>
      <c r="CD60" s="77">
        <v>9.9691901408450703E-2</v>
      </c>
      <c r="CE60" s="60"/>
      <c r="CF60" s="60"/>
    </row>
    <row r="61" spans="1:84" ht="18" x14ac:dyDescent="0.25">
      <c r="A61" s="67" t="s">
        <v>56</v>
      </c>
      <c r="B61" s="66">
        <v>59127926.079999976</v>
      </c>
      <c r="C61" s="77">
        <v>0.12575325882009589</v>
      </c>
      <c r="D61" s="68">
        <v>567</v>
      </c>
      <c r="E61" s="77">
        <v>0.10459324847814057</v>
      </c>
      <c r="F61" s="60"/>
      <c r="G61" s="60"/>
      <c r="H61" s="67" t="s">
        <v>56</v>
      </c>
      <c r="I61" s="66">
        <v>61459004.909999967</v>
      </c>
      <c r="J61" s="77">
        <v>0.13044579841232715</v>
      </c>
      <c r="K61" s="68">
        <v>584</v>
      </c>
      <c r="L61" s="77">
        <v>0.10798816568047337</v>
      </c>
      <c r="M61" s="60"/>
      <c r="N61" s="60"/>
      <c r="O61" s="67" t="s">
        <v>56</v>
      </c>
      <c r="P61" s="66">
        <v>60056257.340000071</v>
      </c>
      <c r="Q61" s="77">
        <v>0.1283218176973395</v>
      </c>
      <c r="R61" s="68">
        <v>578</v>
      </c>
      <c r="S61" s="77">
        <v>0.10705686238192258</v>
      </c>
      <c r="T61" s="60"/>
      <c r="U61" s="60"/>
      <c r="V61" s="67" t="s">
        <v>56</v>
      </c>
      <c r="W61" s="66">
        <v>60617234.279999949</v>
      </c>
      <c r="X61" s="77">
        <v>0.13175279942539689</v>
      </c>
      <c r="Y61" s="68">
        <v>564</v>
      </c>
      <c r="Z61" s="77">
        <v>0.10677773570617191</v>
      </c>
      <c r="AA61" s="60"/>
      <c r="AB61" s="60"/>
      <c r="AC61" s="67" t="s">
        <v>56</v>
      </c>
      <c r="AD61" s="66">
        <v>58869272.979999959</v>
      </c>
      <c r="AE61" s="77">
        <v>0.1307213174430927</v>
      </c>
      <c r="AF61" s="68">
        <v>537</v>
      </c>
      <c r="AG61" s="77">
        <v>0.1032493751201692</v>
      </c>
      <c r="AH61" s="60"/>
      <c r="AI61" s="60"/>
      <c r="AJ61" s="67" t="s">
        <v>56</v>
      </c>
      <c r="AK61" s="66">
        <v>57865561.049999997</v>
      </c>
      <c r="AL61" s="77">
        <v>0.1309978146826144</v>
      </c>
      <c r="AM61" s="68">
        <v>525</v>
      </c>
      <c r="AN61" s="77">
        <v>0.10320424611755455</v>
      </c>
      <c r="AO61" s="60"/>
      <c r="AP61" s="60"/>
      <c r="AQ61" s="67" t="s">
        <v>56</v>
      </c>
      <c r="AR61" s="66">
        <v>56464193.810000025</v>
      </c>
      <c r="AS61" s="77">
        <v>0.13074449074502362</v>
      </c>
      <c r="AT61" s="68">
        <v>515</v>
      </c>
      <c r="AU61" s="77">
        <v>0.10339289299337483</v>
      </c>
      <c r="AV61" s="60"/>
      <c r="AW61" s="60"/>
      <c r="AX61" s="67" t="s">
        <v>56</v>
      </c>
      <c r="AY61" s="66">
        <v>54987168.099999979</v>
      </c>
      <c r="AZ61" s="77">
        <v>0.12990681917407226</v>
      </c>
      <c r="BA61" s="68">
        <v>499</v>
      </c>
      <c r="BB61" s="77">
        <v>0.10200327064595258</v>
      </c>
      <c r="BC61" s="60"/>
      <c r="BD61" s="60"/>
      <c r="BE61" s="67" t="s">
        <v>56</v>
      </c>
      <c r="BF61" s="66">
        <v>53573127.269999973</v>
      </c>
      <c r="BG61" s="77">
        <v>0.12917193725480705</v>
      </c>
      <c r="BH61" s="68">
        <v>485</v>
      </c>
      <c r="BI61" s="77">
        <v>0.10131606434092333</v>
      </c>
      <c r="BJ61" s="60"/>
      <c r="BK61" s="60"/>
      <c r="BL61" s="67" t="s">
        <v>56</v>
      </c>
      <c r="BM61" s="66">
        <v>52263637.05999998</v>
      </c>
      <c r="BN61" s="77">
        <v>0.12885885541077546</v>
      </c>
      <c r="BO61" s="68">
        <v>468</v>
      </c>
      <c r="BP61" s="77">
        <v>9.9299809038828776E-2</v>
      </c>
      <c r="BQ61" s="60"/>
      <c r="BR61" s="60"/>
      <c r="BS61" s="67" t="s">
        <v>56</v>
      </c>
      <c r="BT61" s="66">
        <v>51881994.040000044</v>
      </c>
      <c r="BU61" s="77">
        <v>0.13060529958070596</v>
      </c>
      <c r="BV61" s="68">
        <v>462</v>
      </c>
      <c r="BW61" s="77">
        <v>0.10047846889952153</v>
      </c>
      <c r="BX61" s="60"/>
      <c r="BY61" s="60"/>
      <c r="BZ61" s="67" t="s">
        <v>56</v>
      </c>
      <c r="CA61" s="66">
        <v>51956743.519999996</v>
      </c>
      <c r="CB61" s="77">
        <v>0.13266616313614263</v>
      </c>
      <c r="CC61" s="68">
        <v>459</v>
      </c>
      <c r="CD61" s="77">
        <v>0.10101232394366197</v>
      </c>
      <c r="CE61" s="60"/>
      <c r="CF61" s="60"/>
    </row>
    <row r="62" spans="1:84" ht="18" x14ac:dyDescent="0.25">
      <c r="A62" s="67" t="s">
        <v>57</v>
      </c>
      <c r="B62" s="66">
        <v>61834452.790000014</v>
      </c>
      <c r="C62" s="77">
        <v>0.13150949916929464</v>
      </c>
      <c r="D62" s="68">
        <v>551</v>
      </c>
      <c r="E62" s="77">
        <v>0.10164176351226711</v>
      </c>
      <c r="F62" s="60"/>
      <c r="G62" s="60"/>
      <c r="H62" s="67" t="s">
        <v>57</v>
      </c>
      <c r="I62" s="66">
        <v>62254095.199999981</v>
      </c>
      <c r="J62" s="77">
        <v>0.13213336539849657</v>
      </c>
      <c r="K62" s="68">
        <v>551</v>
      </c>
      <c r="L62" s="77">
        <v>0.10188609467455621</v>
      </c>
      <c r="M62" s="60"/>
      <c r="N62" s="60"/>
      <c r="O62" s="67" t="s">
        <v>57</v>
      </c>
      <c r="P62" s="66">
        <v>60533687.650000006</v>
      </c>
      <c r="Q62" s="77">
        <v>0.12934193996130533</v>
      </c>
      <c r="R62" s="68">
        <v>545</v>
      </c>
      <c r="S62" s="77">
        <v>0.10094461937395814</v>
      </c>
      <c r="T62" s="60"/>
      <c r="U62" s="60"/>
      <c r="V62" s="67" t="s">
        <v>57</v>
      </c>
      <c r="W62" s="66">
        <v>58570333.389999971</v>
      </c>
      <c r="X62" s="77">
        <v>0.12730381844487046</v>
      </c>
      <c r="Y62" s="68">
        <v>539</v>
      </c>
      <c r="Z62" s="77">
        <v>0.10204468004543733</v>
      </c>
      <c r="AA62" s="60"/>
      <c r="AB62" s="60"/>
      <c r="AC62" s="67" t="s">
        <v>57</v>
      </c>
      <c r="AD62" s="66">
        <v>45353155.670000046</v>
      </c>
      <c r="AE62" s="77">
        <v>0.10070829754256089</v>
      </c>
      <c r="AF62" s="68">
        <v>412</v>
      </c>
      <c r="AG62" s="77">
        <v>7.9215535473947316E-2</v>
      </c>
      <c r="AH62" s="60"/>
      <c r="AI62" s="60"/>
      <c r="AJ62" s="67" t="s">
        <v>57</v>
      </c>
      <c r="AK62" s="66">
        <v>45131540.370000027</v>
      </c>
      <c r="AL62" s="77">
        <v>0.10217015189089218</v>
      </c>
      <c r="AM62" s="68">
        <v>408</v>
      </c>
      <c r="AN62" s="77">
        <v>8.0204442697070971E-2</v>
      </c>
      <c r="AO62" s="60"/>
      <c r="AP62" s="60"/>
      <c r="AQ62" s="67" t="s">
        <v>57</v>
      </c>
      <c r="AR62" s="66">
        <v>45512281.060000002</v>
      </c>
      <c r="AS62" s="77">
        <v>0.10538501673923185</v>
      </c>
      <c r="AT62" s="68">
        <v>373</v>
      </c>
      <c r="AU62" s="77">
        <v>7.4884561333065647E-2</v>
      </c>
      <c r="AV62" s="60"/>
      <c r="AW62" s="60"/>
      <c r="AX62" s="67" t="s">
        <v>57</v>
      </c>
      <c r="AY62" s="66">
        <v>43537718.030000001</v>
      </c>
      <c r="AZ62" s="77">
        <v>0.10285756948037769</v>
      </c>
      <c r="BA62" s="68">
        <v>356</v>
      </c>
      <c r="BB62" s="77">
        <v>7.2771872444807845E-2</v>
      </c>
      <c r="BC62" s="60"/>
      <c r="BD62" s="60"/>
      <c r="BE62" s="67" t="s">
        <v>57</v>
      </c>
      <c r="BF62" s="66">
        <v>41603442.980000012</v>
      </c>
      <c r="BG62" s="77">
        <v>0.1003114359763323</v>
      </c>
      <c r="BH62" s="68">
        <v>341</v>
      </c>
      <c r="BI62" s="77">
        <v>7.1234593691247128E-2</v>
      </c>
      <c r="BJ62" s="60"/>
      <c r="BK62" s="60"/>
      <c r="BL62" s="67" t="s">
        <v>57</v>
      </c>
      <c r="BM62" s="66">
        <v>38951809.80999998</v>
      </c>
      <c r="BN62" s="77">
        <v>9.6037817317086924E-2</v>
      </c>
      <c r="BO62" s="68">
        <v>304</v>
      </c>
      <c r="BP62" s="77">
        <v>6.4502440059410138E-2</v>
      </c>
      <c r="BQ62" s="60"/>
      <c r="BR62" s="60"/>
      <c r="BS62" s="67" t="s">
        <v>57</v>
      </c>
      <c r="BT62" s="66">
        <v>37079711.490000017</v>
      </c>
      <c r="BU62" s="77">
        <v>9.3342727416835289E-2</v>
      </c>
      <c r="BV62" s="68">
        <v>295</v>
      </c>
      <c r="BW62" s="77">
        <v>6.415832970856894E-2</v>
      </c>
      <c r="BX62" s="60"/>
      <c r="BY62" s="60"/>
      <c r="BZ62" s="67" t="s">
        <v>57</v>
      </c>
      <c r="CA62" s="66">
        <v>37501638.659999982</v>
      </c>
      <c r="CB62" s="77">
        <v>9.575655006986919E-2</v>
      </c>
      <c r="CC62" s="68">
        <v>295</v>
      </c>
      <c r="CD62" s="77">
        <v>6.4920774647887328E-2</v>
      </c>
      <c r="CE62" s="60"/>
      <c r="CF62" s="60"/>
    </row>
    <row r="63" spans="1:84" ht="18" x14ac:dyDescent="0.25">
      <c r="A63" s="67" t="s">
        <v>58</v>
      </c>
      <c r="B63" s="66">
        <v>36361596.319999993</v>
      </c>
      <c r="C63" s="77">
        <v>7.7333834218269393E-2</v>
      </c>
      <c r="D63" s="68">
        <v>320</v>
      </c>
      <c r="E63" s="77">
        <v>5.9029699317469105E-2</v>
      </c>
      <c r="F63" s="60"/>
      <c r="G63" s="60"/>
      <c r="H63" s="67" t="s">
        <v>58</v>
      </c>
      <c r="I63" s="66">
        <v>35684856.519999988</v>
      </c>
      <c r="J63" s="77">
        <v>7.5740562457810523E-2</v>
      </c>
      <c r="K63" s="68">
        <v>320</v>
      </c>
      <c r="L63" s="77">
        <v>5.9171597633136092E-2</v>
      </c>
      <c r="M63" s="60"/>
      <c r="N63" s="60"/>
      <c r="O63" s="67" t="s">
        <v>58</v>
      </c>
      <c r="P63" s="66">
        <v>36400454.779999964</v>
      </c>
      <c r="Q63" s="77">
        <v>7.7776616946596433E-2</v>
      </c>
      <c r="R63" s="68">
        <v>326</v>
      </c>
      <c r="S63" s="77">
        <v>6.0381552139285054E-2</v>
      </c>
      <c r="T63" s="60"/>
      <c r="U63" s="60"/>
      <c r="V63" s="67" t="s">
        <v>58</v>
      </c>
      <c r="W63" s="66">
        <v>35947938.189999998</v>
      </c>
      <c r="X63" s="77">
        <v>7.8133579440893594E-2</v>
      </c>
      <c r="Y63" s="68">
        <v>322</v>
      </c>
      <c r="Z63" s="77">
        <v>6.0961756910261268E-2</v>
      </c>
      <c r="AA63" s="60"/>
      <c r="AB63" s="60"/>
      <c r="AC63" s="67" t="s">
        <v>58</v>
      </c>
      <c r="AD63" s="66">
        <v>42138367.030000016</v>
      </c>
      <c r="AE63" s="77">
        <v>9.356974486390518E-2</v>
      </c>
      <c r="AF63" s="68">
        <v>335</v>
      </c>
      <c r="AG63" s="77">
        <v>6.4410690251874639E-2</v>
      </c>
      <c r="AH63" s="60"/>
      <c r="AI63" s="60"/>
      <c r="AJ63" s="67" t="s">
        <v>58</v>
      </c>
      <c r="AK63" s="66">
        <v>41434553.31000001</v>
      </c>
      <c r="AL63" s="77">
        <v>9.3800800294155079E-2</v>
      </c>
      <c r="AM63" s="68">
        <v>325</v>
      </c>
      <c r="AN63" s="77">
        <v>6.388834283467662E-2</v>
      </c>
      <c r="AO63" s="60"/>
      <c r="AP63" s="60"/>
      <c r="AQ63" s="67" t="s">
        <v>58</v>
      </c>
      <c r="AR63" s="66">
        <v>31219258.270000007</v>
      </c>
      <c r="AS63" s="77">
        <v>7.2289104803009249E-2</v>
      </c>
      <c r="AT63" s="68">
        <v>247</v>
      </c>
      <c r="AU63" s="77">
        <v>4.9588436057016662E-2</v>
      </c>
      <c r="AV63" s="60"/>
      <c r="AW63" s="60"/>
      <c r="AX63" s="67" t="s">
        <v>58</v>
      </c>
      <c r="AY63" s="66">
        <v>31663854.929999981</v>
      </c>
      <c r="AZ63" s="77">
        <v>7.480564682409177E-2</v>
      </c>
      <c r="BA63" s="68">
        <v>248</v>
      </c>
      <c r="BB63" s="77">
        <v>5.0695012264922325E-2</v>
      </c>
      <c r="BC63" s="60"/>
      <c r="BD63" s="60"/>
      <c r="BE63" s="67" t="s">
        <v>58</v>
      </c>
      <c r="BF63" s="66">
        <v>30547459.919999991</v>
      </c>
      <c r="BG63" s="77">
        <v>7.3653989922846885E-2</v>
      </c>
      <c r="BH63" s="68">
        <v>234</v>
      </c>
      <c r="BI63" s="77">
        <v>4.8882389805723833E-2</v>
      </c>
      <c r="BJ63" s="60"/>
      <c r="BK63" s="60"/>
      <c r="BL63" s="67" t="s">
        <v>58</v>
      </c>
      <c r="BM63" s="66">
        <v>28275320.229999986</v>
      </c>
      <c r="BN63" s="77">
        <v>6.9714348372427334E-2</v>
      </c>
      <c r="BO63" s="68">
        <v>209</v>
      </c>
      <c r="BP63" s="77">
        <v>4.4345427540844473E-2</v>
      </c>
      <c r="BQ63" s="60"/>
      <c r="BR63" s="60"/>
      <c r="BS63" s="67" t="s">
        <v>58</v>
      </c>
      <c r="BT63" s="66">
        <v>28423975.639999982</v>
      </c>
      <c r="BU63" s="77">
        <v>7.1553183766891362E-2</v>
      </c>
      <c r="BV63" s="68">
        <v>205</v>
      </c>
      <c r="BW63" s="77">
        <v>4.4584602000869944E-2</v>
      </c>
      <c r="BX63" s="60"/>
      <c r="BY63" s="60"/>
      <c r="BZ63" s="67" t="s">
        <v>58</v>
      </c>
      <c r="CA63" s="66">
        <v>27658437.52</v>
      </c>
      <c r="CB63" s="77">
        <v>7.0622955472693733E-2</v>
      </c>
      <c r="CC63" s="68">
        <v>201</v>
      </c>
      <c r="CD63" s="77">
        <v>4.4234154929577461E-2</v>
      </c>
      <c r="CE63" s="60"/>
      <c r="CF63" s="60"/>
    </row>
    <row r="64" spans="1:84" ht="18" x14ac:dyDescent="0.25">
      <c r="A64" s="67" t="s">
        <v>59</v>
      </c>
      <c r="B64" s="66">
        <v>36566369.85999997</v>
      </c>
      <c r="C64" s="77">
        <v>7.7769346533385658E-2</v>
      </c>
      <c r="D64" s="68">
        <v>278</v>
      </c>
      <c r="E64" s="77">
        <v>5.128205128205128E-2</v>
      </c>
      <c r="F64" s="60"/>
      <c r="G64" s="60"/>
      <c r="H64" s="67" t="s">
        <v>59</v>
      </c>
      <c r="I64" s="66">
        <v>36982162.189999975</v>
      </c>
      <c r="J64" s="77">
        <v>7.8494073910783183E-2</v>
      </c>
      <c r="K64" s="68">
        <v>284</v>
      </c>
      <c r="L64" s="77">
        <v>5.2514792899408282E-2</v>
      </c>
      <c r="M64" s="60"/>
      <c r="N64" s="60"/>
      <c r="O64" s="67" t="s">
        <v>59</v>
      </c>
      <c r="P64" s="66">
        <v>38615890.23999998</v>
      </c>
      <c r="Q64" s="77">
        <v>8.2510323604486929E-2</v>
      </c>
      <c r="R64" s="68">
        <v>295</v>
      </c>
      <c r="S64" s="77">
        <v>5.4639748101500275E-2</v>
      </c>
      <c r="T64" s="60"/>
      <c r="U64" s="60"/>
      <c r="V64" s="67" t="s">
        <v>59</v>
      </c>
      <c r="W64" s="66">
        <v>39990653.569999993</v>
      </c>
      <c r="X64" s="77">
        <v>8.692050406590647E-2</v>
      </c>
      <c r="Y64" s="68">
        <v>297</v>
      </c>
      <c r="Z64" s="77">
        <v>5.6228701249526697E-2</v>
      </c>
      <c r="AA64" s="60"/>
      <c r="AB64" s="60"/>
      <c r="AC64" s="67" t="s">
        <v>59</v>
      </c>
      <c r="AD64" s="66">
        <v>21408992.569999997</v>
      </c>
      <c r="AE64" s="77">
        <v>4.7539430541813775E-2</v>
      </c>
      <c r="AF64" s="68">
        <v>144</v>
      </c>
      <c r="AG64" s="77">
        <v>2.7686983272447608E-2</v>
      </c>
      <c r="AH64" s="60"/>
      <c r="AI64" s="60"/>
      <c r="AJ64" s="67" t="s">
        <v>59</v>
      </c>
      <c r="AK64" s="66">
        <v>21722643.560000006</v>
      </c>
      <c r="AL64" s="77">
        <v>4.9176380283093582E-2</v>
      </c>
      <c r="AM64" s="68">
        <v>149</v>
      </c>
      <c r="AN64" s="77">
        <v>2.9290347945744054E-2</v>
      </c>
      <c r="AO64" s="60"/>
      <c r="AP64" s="60"/>
      <c r="AQ64" s="67" t="s">
        <v>59</v>
      </c>
      <c r="AR64" s="66">
        <v>20453395.670000002</v>
      </c>
      <c r="AS64" s="77">
        <v>4.7360435356238378E-2</v>
      </c>
      <c r="AT64" s="68">
        <v>127</v>
      </c>
      <c r="AU64" s="77">
        <v>2.5496888175065249E-2</v>
      </c>
      <c r="AV64" s="60"/>
      <c r="AW64" s="60"/>
      <c r="AX64" s="67" t="s">
        <v>59</v>
      </c>
      <c r="AY64" s="66">
        <v>20116992.940000009</v>
      </c>
      <c r="AZ64" s="77">
        <v>4.7526262116827769E-2</v>
      </c>
      <c r="BA64" s="68">
        <v>127</v>
      </c>
      <c r="BB64" s="77">
        <v>2.5960752248569093E-2</v>
      </c>
      <c r="BC64" s="60"/>
      <c r="BD64" s="60"/>
      <c r="BE64" s="67" t="s">
        <v>59</v>
      </c>
      <c r="BF64" s="66">
        <v>19832250.699999999</v>
      </c>
      <c r="BG64" s="77">
        <v>4.7818194934394848E-2</v>
      </c>
      <c r="BH64" s="68">
        <v>123</v>
      </c>
      <c r="BI64" s="77">
        <v>2.5694589513265094E-2</v>
      </c>
      <c r="BJ64" s="60"/>
      <c r="BK64" s="60"/>
      <c r="BL64" s="67" t="s">
        <v>59</v>
      </c>
      <c r="BM64" s="66">
        <v>17261063.23</v>
      </c>
      <c r="BN64" s="77">
        <v>4.2558095381638635E-2</v>
      </c>
      <c r="BO64" s="68">
        <v>90</v>
      </c>
      <c r="BP64" s="77">
        <v>1.9096117122851686E-2</v>
      </c>
      <c r="BQ64" s="60"/>
      <c r="BR64" s="60"/>
      <c r="BS64" s="67" t="s">
        <v>59</v>
      </c>
      <c r="BT64" s="66">
        <v>16937652.460000001</v>
      </c>
      <c r="BU64" s="77">
        <v>4.2638052269669074E-2</v>
      </c>
      <c r="BV64" s="68">
        <v>88</v>
      </c>
      <c r="BW64" s="77">
        <v>1.9138755980861243E-2</v>
      </c>
      <c r="BX64" s="60"/>
      <c r="BY64" s="60"/>
      <c r="BZ64" s="67" t="s">
        <v>59</v>
      </c>
      <c r="CA64" s="66">
        <v>17947021.899999999</v>
      </c>
      <c r="CB64" s="77">
        <v>4.5825861551096005E-2</v>
      </c>
      <c r="CC64" s="68">
        <v>96</v>
      </c>
      <c r="CD64" s="77">
        <v>2.1126760563380281E-2</v>
      </c>
      <c r="CE64" s="60"/>
      <c r="CF64" s="60"/>
    </row>
    <row r="65" spans="1:84" ht="18" x14ac:dyDescent="0.25">
      <c r="A65" s="67" t="s">
        <v>60</v>
      </c>
      <c r="B65" s="66">
        <v>6647729.8200000012</v>
      </c>
      <c r="C65" s="77">
        <v>1.4138390165916842E-2</v>
      </c>
      <c r="D65" s="68">
        <v>50</v>
      </c>
      <c r="E65" s="77">
        <v>9.2233905183545465E-3</v>
      </c>
      <c r="F65" s="60"/>
      <c r="G65" s="60"/>
      <c r="H65" s="67" t="s">
        <v>60</v>
      </c>
      <c r="I65" s="66">
        <v>8075406.6500000013</v>
      </c>
      <c r="J65" s="77">
        <v>1.7139927167809831E-2</v>
      </c>
      <c r="K65" s="68">
        <v>68</v>
      </c>
      <c r="L65" s="77">
        <v>1.257396449704142E-2</v>
      </c>
      <c r="M65" s="60"/>
      <c r="N65" s="60"/>
      <c r="O65" s="67" t="s">
        <v>60</v>
      </c>
      <c r="P65" s="66">
        <v>10885003.649999997</v>
      </c>
      <c r="Q65" s="77">
        <v>2.3257917091011535E-2</v>
      </c>
      <c r="R65" s="68">
        <v>92</v>
      </c>
      <c r="S65" s="77">
        <v>1.7040192628264495E-2</v>
      </c>
      <c r="T65" s="60"/>
      <c r="U65" s="60"/>
      <c r="V65" s="67" t="s">
        <v>60</v>
      </c>
      <c r="W65" s="66">
        <v>10271448.34</v>
      </c>
      <c r="X65" s="77">
        <v>2.2325203203717444E-2</v>
      </c>
      <c r="Y65" s="68">
        <v>89</v>
      </c>
      <c r="Z65" s="77">
        <v>1.684967815221507E-2</v>
      </c>
      <c r="AA65" s="60"/>
      <c r="AB65" s="60"/>
      <c r="AC65" s="67" t="s">
        <v>60</v>
      </c>
      <c r="AD65" s="66">
        <v>11046531.779999997</v>
      </c>
      <c r="AE65" s="77">
        <v>2.4529217270088877E-2</v>
      </c>
      <c r="AF65" s="68">
        <v>69</v>
      </c>
      <c r="AG65" s="77">
        <v>1.3266679484714479E-2</v>
      </c>
      <c r="AH65" s="60"/>
      <c r="AI65" s="60"/>
      <c r="AJ65" s="67" t="s">
        <v>60</v>
      </c>
      <c r="AK65" s="66">
        <v>11118621.159999995</v>
      </c>
      <c r="AL65" s="77">
        <v>2.5170672293064623E-2</v>
      </c>
      <c r="AM65" s="68">
        <v>70</v>
      </c>
      <c r="AN65" s="77">
        <v>1.3760566149007274E-2</v>
      </c>
      <c r="AO65" s="60"/>
      <c r="AP65" s="60"/>
      <c r="AQ65" s="67" t="s">
        <v>60</v>
      </c>
      <c r="AR65" s="66">
        <v>3025875.19</v>
      </c>
      <c r="AS65" s="77">
        <v>7.0065024235675243E-3</v>
      </c>
      <c r="AT65" s="68">
        <v>31</v>
      </c>
      <c r="AU65" s="77">
        <v>6.2236498695041158E-3</v>
      </c>
      <c r="AV65" s="60"/>
      <c r="AW65" s="60"/>
      <c r="AX65" s="67" t="s">
        <v>60</v>
      </c>
      <c r="AY65" s="66">
        <v>3026608.17</v>
      </c>
      <c r="AZ65" s="77">
        <v>7.1503416858261504E-3</v>
      </c>
      <c r="BA65" s="68">
        <v>31</v>
      </c>
      <c r="BB65" s="77">
        <v>6.3368765331152906E-3</v>
      </c>
      <c r="BC65" s="60"/>
      <c r="BD65" s="60"/>
      <c r="BE65" s="67" t="s">
        <v>60</v>
      </c>
      <c r="BF65" s="66">
        <v>3259801.09</v>
      </c>
      <c r="BG65" s="77">
        <v>7.8598141142383181E-3</v>
      </c>
      <c r="BH65" s="68">
        <v>33</v>
      </c>
      <c r="BI65" s="77">
        <v>6.8936703572174641E-3</v>
      </c>
      <c r="BJ65" s="60"/>
      <c r="BK65" s="60"/>
      <c r="BL65" s="67" t="s">
        <v>60</v>
      </c>
      <c r="BM65" s="66">
        <v>1627520.71</v>
      </c>
      <c r="BN65" s="77">
        <v>4.0127413177764156E-3</v>
      </c>
      <c r="BO65" s="68">
        <v>15</v>
      </c>
      <c r="BP65" s="77">
        <v>3.1826861871419479E-3</v>
      </c>
      <c r="BQ65" s="60"/>
      <c r="BR65" s="60"/>
      <c r="BS65" s="67" t="s">
        <v>60</v>
      </c>
      <c r="BT65" s="66">
        <v>1695462.59</v>
      </c>
      <c r="BU65" s="77">
        <v>4.2680780411814218E-3</v>
      </c>
      <c r="BV65" s="68">
        <v>16</v>
      </c>
      <c r="BW65" s="77">
        <v>3.4797738147020443E-3</v>
      </c>
      <c r="BX65" s="60"/>
      <c r="BY65" s="60"/>
      <c r="BZ65" s="67" t="s">
        <v>60</v>
      </c>
      <c r="CA65" s="66">
        <v>1890986.4</v>
      </c>
      <c r="CB65" s="77">
        <v>4.8284379126659147E-3</v>
      </c>
      <c r="CC65" s="68">
        <v>17</v>
      </c>
      <c r="CD65" s="77">
        <v>3.7411971830985913E-3</v>
      </c>
      <c r="CE65" s="60"/>
      <c r="CF65" s="60"/>
    </row>
    <row r="66" spans="1:84" ht="18" x14ac:dyDescent="0.25">
      <c r="A66" s="67" t="s">
        <v>61</v>
      </c>
      <c r="B66" s="66">
        <v>6262099.7599999988</v>
      </c>
      <c r="C66" s="77">
        <v>1.3318232248008866E-2</v>
      </c>
      <c r="D66" s="68">
        <v>23</v>
      </c>
      <c r="E66" s="77">
        <v>4.2427596384430914E-3</v>
      </c>
      <c r="F66" s="60"/>
      <c r="G66" s="60"/>
      <c r="H66" s="67" t="s">
        <v>61</v>
      </c>
      <c r="I66" s="66">
        <v>8459075.4499999993</v>
      </c>
      <c r="J66" s="77">
        <v>1.7954258330756399E-2</v>
      </c>
      <c r="K66" s="68">
        <v>47</v>
      </c>
      <c r="L66" s="77">
        <v>8.6908284023668632E-3</v>
      </c>
      <c r="M66" s="60"/>
      <c r="N66" s="60"/>
      <c r="O66" s="67" t="s">
        <v>61</v>
      </c>
      <c r="P66" s="66">
        <v>8389944.3699999992</v>
      </c>
      <c r="Q66" s="77">
        <v>1.7926740020492236E-2</v>
      </c>
      <c r="R66" s="68">
        <v>46</v>
      </c>
      <c r="S66" s="77">
        <v>8.5200963141322476E-3</v>
      </c>
      <c r="T66" s="60"/>
      <c r="U66" s="60"/>
      <c r="V66" s="67" t="s">
        <v>61</v>
      </c>
      <c r="W66" s="66">
        <v>8435120.4200000018</v>
      </c>
      <c r="X66" s="77">
        <v>1.8333906883508357E-2</v>
      </c>
      <c r="Y66" s="68">
        <v>46</v>
      </c>
      <c r="Z66" s="77">
        <v>8.70882241575161E-3</v>
      </c>
      <c r="AA66" s="60"/>
      <c r="AB66" s="60"/>
      <c r="AC66" s="67" t="s">
        <v>61</v>
      </c>
      <c r="AD66" s="66">
        <v>2389781.41</v>
      </c>
      <c r="AE66" s="77">
        <v>5.306594739539993E-3</v>
      </c>
      <c r="AF66" s="68">
        <v>27</v>
      </c>
      <c r="AG66" s="77">
        <v>5.1913093635839258E-3</v>
      </c>
      <c r="AH66" s="60"/>
      <c r="AI66" s="60"/>
      <c r="AJ66" s="67" t="s">
        <v>61</v>
      </c>
      <c r="AK66" s="66">
        <v>2390300.37</v>
      </c>
      <c r="AL66" s="77">
        <v>5.4112345793119136E-3</v>
      </c>
      <c r="AM66" s="68">
        <v>27</v>
      </c>
      <c r="AN66" s="77">
        <v>5.3076469431885195E-3</v>
      </c>
      <c r="AO66" s="60"/>
      <c r="AP66" s="60"/>
      <c r="AQ66" s="67" t="s">
        <v>61</v>
      </c>
      <c r="AR66" s="66">
        <v>0</v>
      </c>
      <c r="AS66" s="77">
        <v>0</v>
      </c>
      <c r="AT66" s="68">
        <v>0</v>
      </c>
      <c r="AU66" s="77">
        <v>0</v>
      </c>
      <c r="AV66" s="60"/>
      <c r="AW66" s="60"/>
      <c r="AX66" s="67" t="s">
        <v>61</v>
      </c>
      <c r="AY66" s="66">
        <v>0</v>
      </c>
      <c r="AZ66" s="77">
        <v>0</v>
      </c>
      <c r="BA66" s="68">
        <v>0</v>
      </c>
      <c r="BB66" s="77">
        <v>0</v>
      </c>
      <c r="BC66" s="60"/>
      <c r="BD66" s="60"/>
      <c r="BE66" s="67" t="s">
        <v>61</v>
      </c>
      <c r="BF66" s="66">
        <v>0</v>
      </c>
      <c r="BG66" s="77">
        <v>0</v>
      </c>
      <c r="BH66" s="68">
        <v>0</v>
      </c>
      <c r="BI66" s="77">
        <v>0</v>
      </c>
      <c r="BJ66" s="60"/>
      <c r="BK66" s="60"/>
      <c r="BL66" s="67" t="s">
        <v>61</v>
      </c>
      <c r="BM66" s="66">
        <v>172636.79999999999</v>
      </c>
      <c r="BN66" s="77">
        <v>4.2564547171181826E-4</v>
      </c>
      <c r="BO66" s="68">
        <v>1</v>
      </c>
      <c r="BP66" s="77">
        <v>2.1217907914279651E-4</v>
      </c>
      <c r="BQ66" s="60"/>
      <c r="BR66" s="60"/>
      <c r="BS66" s="67" t="s">
        <v>61</v>
      </c>
      <c r="BT66" s="66">
        <v>173948.53</v>
      </c>
      <c r="BU66" s="77">
        <v>4.3788987475612063E-4</v>
      </c>
      <c r="BV66" s="68">
        <v>1</v>
      </c>
      <c r="BW66" s="77">
        <v>2.1748586341887777E-4</v>
      </c>
      <c r="BX66" s="60"/>
      <c r="BY66" s="60"/>
      <c r="BZ66" s="67" t="s">
        <v>61</v>
      </c>
      <c r="CA66" s="66">
        <v>538003.43000000005</v>
      </c>
      <c r="CB66" s="77">
        <v>1.3737360345670926E-3</v>
      </c>
      <c r="CC66" s="68">
        <v>3</v>
      </c>
      <c r="CD66" s="77">
        <v>6.6021126760563379E-4</v>
      </c>
      <c r="CE66" s="60"/>
      <c r="CF66" s="60"/>
    </row>
    <row r="67" spans="1:84" ht="18" x14ac:dyDescent="0.25">
      <c r="A67" s="67" t="s">
        <v>62</v>
      </c>
      <c r="B67" s="66">
        <v>43272.94</v>
      </c>
      <c r="C67" s="77">
        <v>9.2032878277581605E-5</v>
      </c>
      <c r="D67" s="68">
        <v>1</v>
      </c>
      <c r="E67" s="77">
        <v>1.8446781036709093E-4</v>
      </c>
      <c r="F67" s="60"/>
      <c r="G67" s="60"/>
      <c r="H67" s="67" t="s">
        <v>62</v>
      </c>
      <c r="I67" s="66">
        <v>111296.43</v>
      </c>
      <c r="J67" s="77">
        <v>2.3622497131302298E-4</v>
      </c>
      <c r="K67" s="68">
        <v>2</v>
      </c>
      <c r="L67" s="77">
        <v>3.6982248520710058E-4</v>
      </c>
      <c r="M67" s="60"/>
      <c r="N67" s="60"/>
      <c r="O67" s="67" t="s">
        <v>62</v>
      </c>
      <c r="P67" s="66">
        <v>187961.91</v>
      </c>
      <c r="Q67" s="77">
        <v>4.0161700074838042E-4</v>
      </c>
      <c r="R67" s="68">
        <v>3</v>
      </c>
      <c r="S67" s="77">
        <v>5.556584552694943E-4</v>
      </c>
      <c r="T67" s="60"/>
      <c r="U67" s="60"/>
      <c r="V67" s="67" t="s">
        <v>62</v>
      </c>
      <c r="W67" s="66">
        <v>187961.91</v>
      </c>
      <c r="X67" s="77">
        <v>4.085390586026011E-4</v>
      </c>
      <c r="Y67" s="68">
        <v>3</v>
      </c>
      <c r="Z67" s="77">
        <v>5.6796667928814845E-4</v>
      </c>
      <c r="AA67" s="60"/>
      <c r="AB67" s="60"/>
      <c r="AC67" s="67" t="s">
        <v>62</v>
      </c>
      <c r="AD67" s="66">
        <v>0</v>
      </c>
      <c r="AE67" s="77">
        <v>0</v>
      </c>
      <c r="AF67" s="68">
        <v>0</v>
      </c>
      <c r="AG67" s="77">
        <v>0</v>
      </c>
      <c r="AH67" s="60"/>
      <c r="AI67" s="60"/>
      <c r="AJ67" s="67" t="s">
        <v>62</v>
      </c>
      <c r="AK67" s="66">
        <v>0</v>
      </c>
      <c r="AL67" s="77">
        <v>0</v>
      </c>
      <c r="AM67" s="68">
        <v>0</v>
      </c>
      <c r="AN67" s="77">
        <v>0</v>
      </c>
      <c r="AO67" s="60"/>
      <c r="AP67" s="60"/>
      <c r="AQ67" s="67" t="s">
        <v>62</v>
      </c>
      <c r="AR67" s="66">
        <v>0</v>
      </c>
      <c r="AS67" s="77">
        <v>0</v>
      </c>
      <c r="AT67" s="68">
        <v>0</v>
      </c>
      <c r="AU67" s="77">
        <v>0</v>
      </c>
      <c r="AV67" s="60"/>
      <c r="AW67" s="60"/>
      <c r="AX67" s="67" t="s">
        <v>62</v>
      </c>
      <c r="AY67" s="66">
        <v>0</v>
      </c>
      <c r="AZ67" s="77">
        <v>0</v>
      </c>
      <c r="BA67" s="68">
        <v>0</v>
      </c>
      <c r="BB67" s="77">
        <v>0</v>
      </c>
      <c r="BC67" s="60"/>
      <c r="BD67" s="60"/>
      <c r="BE67" s="67" t="s">
        <v>62</v>
      </c>
      <c r="BF67" s="66">
        <v>0</v>
      </c>
      <c r="BG67" s="77">
        <v>0</v>
      </c>
      <c r="BH67" s="68">
        <v>0</v>
      </c>
      <c r="BI67" s="77">
        <v>0</v>
      </c>
      <c r="BJ67" s="60"/>
      <c r="BK67" s="60"/>
      <c r="BL67" s="67" t="s">
        <v>62</v>
      </c>
      <c r="BM67" s="66">
        <v>0</v>
      </c>
      <c r="BN67" s="77">
        <v>0</v>
      </c>
      <c r="BO67" s="68">
        <v>0</v>
      </c>
      <c r="BP67" s="77">
        <v>0</v>
      </c>
      <c r="BQ67" s="60"/>
      <c r="BR67" s="60"/>
      <c r="BS67" s="67" t="s">
        <v>62</v>
      </c>
      <c r="BT67" s="66">
        <v>0</v>
      </c>
      <c r="BU67" s="77">
        <v>0</v>
      </c>
      <c r="BV67" s="68">
        <v>0</v>
      </c>
      <c r="BW67" s="77">
        <v>0</v>
      </c>
      <c r="BX67" s="60"/>
      <c r="BY67" s="60"/>
      <c r="BZ67" s="67" t="s">
        <v>62</v>
      </c>
      <c r="CA67" s="66">
        <v>112684.54</v>
      </c>
      <c r="CB67" s="77">
        <v>2.8772830154004218E-4</v>
      </c>
      <c r="CC67" s="68">
        <v>2</v>
      </c>
      <c r="CD67" s="77">
        <v>4.4014084507042255E-4</v>
      </c>
      <c r="CE67" s="60"/>
      <c r="CF67" s="60"/>
    </row>
    <row r="68" spans="1:84" ht="18" x14ac:dyDescent="0.25">
      <c r="A68" s="67" t="s">
        <v>63</v>
      </c>
      <c r="B68" s="66">
        <v>0</v>
      </c>
      <c r="C68" s="77">
        <v>0</v>
      </c>
      <c r="D68" s="68">
        <v>0</v>
      </c>
      <c r="E68" s="77">
        <v>0</v>
      </c>
      <c r="F68" s="60"/>
      <c r="G68" s="60"/>
      <c r="H68" s="67" t="s">
        <v>63</v>
      </c>
      <c r="I68" s="66">
        <v>0</v>
      </c>
      <c r="J68" s="77">
        <v>0</v>
      </c>
      <c r="K68" s="68">
        <v>0</v>
      </c>
      <c r="L68" s="77">
        <v>0</v>
      </c>
      <c r="M68" s="60"/>
      <c r="N68" s="60"/>
      <c r="O68" s="67" t="s">
        <v>63</v>
      </c>
      <c r="P68" s="66">
        <v>0</v>
      </c>
      <c r="Q68" s="77">
        <v>0</v>
      </c>
      <c r="R68" s="68">
        <v>0</v>
      </c>
      <c r="S68" s="77">
        <v>0</v>
      </c>
      <c r="T68" s="60"/>
      <c r="U68" s="60"/>
      <c r="V68" s="67" t="s">
        <v>63</v>
      </c>
      <c r="W68" s="66">
        <v>0</v>
      </c>
      <c r="X68" s="77">
        <v>0</v>
      </c>
      <c r="Y68" s="68">
        <v>0</v>
      </c>
      <c r="Z68" s="77">
        <v>0</v>
      </c>
      <c r="AA68" s="60"/>
      <c r="AB68" s="60"/>
      <c r="AC68" s="67" t="s">
        <v>63</v>
      </c>
      <c r="AD68" s="66">
        <v>0</v>
      </c>
      <c r="AE68" s="77">
        <v>0</v>
      </c>
      <c r="AF68" s="68">
        <v>0</v>
      </c>
      <c r="AG68" s="77">
        <v>0</v>
      </c>
      <c r="AH68" s="60"/>
      <c r="AI68" s="60"/>
      <c r="AJ68" s="67" t="s">
        <v>63</v>
      </c>
      <c r="AK68" s="66">
        <v>0</v>
      </c>
      <c r="AL68" s="77">
        <v>0</v>
      </c>
      <c r="AM68" s="68">
        <v>0</v>
      </c>
      <c r="AN68" s="77">
        <v>0</v>
      </c>
      <c r="AO68" s="60"/>
      <c r="AP68" s="60"/>
      <c r="AQ68" s="67" t="s">
        <v>63</v>
      </c>
      <c r="AR68" s="66">
        <v>0</v>
      </c>
      <c r="AS68" s="77">
        <v>0</v>
      </c>
      <c r="AT68" s="68">
        <v>0</v>
      </c>
      <c r="AU68" s="77">
        <v>0</v>
      </c>
      <c r="AV68" s="60"/>
      <c r="AW68" s="60"/>
      <c r="AX68" s="67" t="s">
        <v>63</v>
      </c>
      <c r="AY68" s="66">
        <v>0</v>
      </c>
      <c r="AZ68" s="77">
        <v>0</v>
      </c>
      <c r="BA68" s="68">
        <v>0</v>
      </c>
      <c r="BB68" s="77">
        <v>0</v>
      </c>
      <c r="BC68" s="60"/>
      <c r="BD68" s="60"/>
      <c r="BE68" s="67" t="s">
        <v>63</v>
      </c>
      <c r="BF68" s="66">
        <v>0</v>
      </c>
      <c r="BG68" s="77">
        <v>0</v>
      </c>
      <c r="BH68" s="68">
        <v>0</v>
      </c>
      <c r="BI68" s="77">
        <v>0</v>
      </c>
      <c r="BJ68" s="60"/>
      <c r="BK68" s="60"/>
      <c r="BL68" s="67" t="s">
        <v>63</v>
      </c>
      <c r="BM68" s="66">
        <v>0</v>
      </c>
      <c r="BN68" s="77">
        <v>0</v>
      </c>
      <c r="BO68" s="68">
        <v>0</v>
      </c>
      <c r="BP68" s="77">
        <v>0</v>
      </c>
      <c r="BQ68" s="60"/>
      <c r="BR68" s="60"/>
      <c r="BS68" s="67" t="s">
        <v>63</v>
      </c>
      <c r="BT68" s="66">
        <v>0</v>
      </c>
      <c r="BU68" s="77">
        <v>0</v>
      </c>
      <c r="BV68" s="68">
        <v>0</v>
      </c>
      <c r="BW68" s="77">
        <v>0</v>
      </c>
      <c r="BX68" s="60"/>
      <c r="BY68" s="60"/>
      <c r="BZ68" s="67" t="s">
        <v>63</v>
      </c>
      <c r="CA68" s="66">
        <v>0</v>
      </c>
      <c r="CB68" s="77">
        <v>0</v>
      </c>
      <c r="CC68" s="68">
        <v>0</v>
      </c>
      <c r="CD68" s="77">
        <v>0</v>
      </c>
      <c r="CE68" s="60"/>
      <c r="CF68" s="60"/>
    </row>
    <row r="69" spans="1:84" ht="18" x14ac:dyDescent="0.25">
      <c r="A69" s="67" t="s">
        <v>64</v>
      </c>
      <c r="B69" s="66">
        <v>0</v>
      </c>
      <c r="C69" s="77">
        <v>0</v>
      </c>
      <c r="D69" s="68">
        <v>0</v>
      </c>
      <c r="E69" s="77">
        <v>0</v>
      </c>
      <c r="F69" s="60"/>
      <c r="G69" s="60"/>
      <c r="H69" s="67" t="s">
        <v>64</v>
      </c>
      <c r="I69" s="66">
        <v>0</v>
      </c>
      <c r="J69" s="77">
        <v>0</v>
      </c>
      <c r="K69" s="68">
        <v>0</v>
      </c>
      <c r="L69" s="77">
        <v>0</v>
      </c>
      <c r="M69" s="60"/>
      <c r="N69" s="60"/>
      <c r="O69" s="67" t="s">
        <v>64</v>
      </c>
      <c r="P69" s="66">
        <v>0</v>
      </c>
      <c r="Q69" s="77">
        <v>0</v>
      </c>
      <c r="R69" s="68">
        <v>0</v>
      </c>
      <c r="S69" s="77">
        <v>0</v>
      </c>
      <c r="T69" s="60"/>
      <c r="U69" s="60"/>
      <c r="V69" s="67" t="s">
        <v>64</v>
      </c>
      <c r="W69" s="66">
        <v>0</v>
      </c>
      <c r="X69" s="77">
        <v>0</v>
      </c>
      <c r="Y69" s="68">
        <v>0</v>
      </c>
      <c r="Z69" s="77">
        <v>0</v>
      </c>
      <c r="AA69" s="60"/>
      <c r="AB69" s="60"/>
      <c r="AC69" s="67" t="s">
        <v>64</v>
      </c>
      <c r="AD69" s="66">
        <v>0</v>
      </c>
      <c r="AE69" s="77">
        <v>0</v>
      </c>
      <c r="AF69" s="68">
        <v>0</v>
      </c>
      <c r="AG69" s="77">
        <v>0</v>
      </c>
      <c r="AH69" s="60"/>
      <c r="AI69" s="60"/>
      <c r="AJ69" s="67" t="s">
        <v>64</v>
      </c>
      <c r="AK69" s="66">
        <v>0</v>
      </c>
      <c r="AL69" s="77">
        <v>0</v>
      </c>
      <c r="AM69" s="68">
        <v>0</v>
      </c>
      <c r="AN69" s="77">
        <v>0</v>
      </c>
      <c r="AO69" s="60"/>
      <c r="AP69" s="60"/>
      <c r="AQ69" s="67" t="s">
        <v>64</v>
      </c>
      <c r="AR69" s="66">
        <v>0</v>
      </c>
      <c r="AS69" s="77">
        <v>0</v>
      </c>
      <c r="AT69" s="68">
        <v>0</v>
      </c>
      <c r="AU69" s="77">
        <v>0</v>
      </c>
      <c r="AV69" s="60"/>
      <c r="AW69" s="60"/>
      <c r="AX69" s="67" t="s">
        <v>64</v>
      </c>
      <c r="AY69" s="66">
        <v>0</v>
      </c>
      <c r="AZ69" s="77">
        <v>0</v>
      </c>
      <c r="BA69" s="68">
        <v>0</v>
      </c>
      <c r="BB69" s="77">
        <v>0</v>
      </c>
      <c r="BC69" s="60"/>
      <c r="BD69" s="60"/>
      <c r="BE69" s="67" t="s">
        <v>64</v>
      </c>
      <c r="BF69" s="66">
        <v>0</v>
      </c>
      <c r="BG69" s="77">
        <v>0</v>
      </c>
      <c r="BH69" s="68">
        <v>0</v>
      </c>
      <c r="BI69" s="77">
        <v>0</v>
      </c>
      <c r="BJ69" s="60"/>
      <c r="BK69" s="60"/>
      <c r="BL69" s="67" t="s">
        <v>64</v>
      </c>
      <c r="BM69" s="66">
        <v>0</v>
      </c>
      <c r="BN69" s="77">
        <v>0</v>
      </c>
      <c r="BO69" s="68">
        <v>0</v>
      </c>
      <c r="BP69" s="77">
        <v>0</v>
      </c>
      <c r="BQ69" s="60"/>
      <c r="BR69" s="60"/>
      <c r="BS69" s="67" t="s">
        <v>64</v>
      </c>
      <c r="BT69" s="66">
        <v>0</v>
      </c>
      <c r="BU69" s="77">
        <v>0</v>
      </c>
      <c r="BV69" s="68">
        <v>0</v>
      </c>
      <c r="BW69" s="77">
        <v>0</v>
      </c>
      <c r="BX69" s="60"/>
      <c r="BY69" s="60"/>
      <c r="BZ69" s="67" t="s">
        <v>64</v>
      </c>
      <c r="CA69" s="66">
        <v>0</v>
      </c>
      <c r="CB69" s="77">
        <v>0</v>
      </c>
      <c r="CC69" s="68">
        <v>0</v>
      </c>
      <c r="CD69" s="77">
        <v>0</v>
      </c>
      <c r="CE69" s="60"/>
      <c r="CF69" s="60"/>
    </row>
    <row r="70" spans="1:84" ht="18" x14ac:dyDescent="0.25">
      <c r="A70" s="67" t="s">
        <v>65</v>
      </c>
      <c r="B70" s="66">
        <v>0</v>
      </c>
      <c r="C70" s="77">
        <v>0</v>
      </c>
      <c r="D70" s="68">
        <v>0</v>
      </c>
      <c r="E70" s="77">
        <v>0</v>
      </c>
      <c r="F70" s="60"/>
      <c r="G70" s="60"/>
      <c r="H70" s="67" t="s">
        <v>65</v>
      </c>
      <c r="I70" s="66">
        <v>0</v>
      </c>
      <c r="J70" s="77">
        <v>0</v>
      </c>
      <c r="K70" s="68">
        <v>0</v>
      </c>
      <c r="L70" s="77">
        <v>0</v>
      </c>
      <c r="M70" s="60"/>
      <c r="N70" s="60"/>
      <c r="O70" s="67" t="s">
        <v>65</v>
      </c>
      <c r="P70" s="66">
        <v>0</v>
      </c>
      <c r="Q70" s="77">
        <v>0</v>
      </c>
      <c r="R70" s="68">
        <v>0</v>
      </c>
      <c r="S70" s="77">
        <v>0</v>
      </c>
      <c r="T70" s="60"/>
      <c r="U70" s="60"/>
      <c r="V70" s="67" t="s">
        <v>65</v>
      </c>
      <c r="W70" s="66">
        <v>0</v>
      </c>
      <c r="X70" s="77">
        <v>0</v>
      </c>
      <c r="Y70" s="68">
        <v>0</v>
      </c>
      <c r="Z70" s="77">
        <v>0</v>
      </c>
      <c r="AA70" s="60"/>
      <c r="AB70" s="60"/>
      <c r="AC70" s="67" t="s">
        <v>65</v>
      </c>
      <c r="AD70" s="66">
        <v>0</v>
      </c>
      <c r="AE70" s="77">
        <v>0</v>
      </c>
      <c r="AF70" s="68">
        <v>0</v>
      </c>
      <c r="AG70" s="77">
        <v>0</v>
      </c>
      <c r="AH70" s="60"/>
      <c r="AI70" s="60"/>
      <c r="AJ70" s="67" t="s">
        <v>65</v>
      </c>
      <c r="AK70" s="66">
        <v>0</v>
      </c>
      <c r="AL70" s="77">
        <v>0</v>
      </c>
      <c r="AM70" s="68">
        <v>0</v>
      </c>
      <c r="AN70" s="77">
        <v>0</v>
      </c>
      <c r="AO70" s="60"/>
      <c r="AP70" s="60"/>
      <c r="AQ70" s="67" t="s">
        <v>65</v>
      </c>
      <c r="AR70" s="66">
        <v>0</v>
      </c>
      <c r="AS70" s="77">
        <v>0</v>
      </c>
      <c r="AT70" s="68">
        <v>0</v>
      </c>
      <c r="AU70" s="77">
        <v>0</v>
      </c>
      <c r="AV70" s="60"/>
      <c r="AW70" s="60"/>
      <c r="AX70" s="67" t="s">
        <v>65</v>
      </c>
      <c r="AY70" s="66">
        <v>0</v>
      </c>
      <c r="AZ70" s="77">
        <v>0</v>
      </c>
      <c r="BA70" s="68">
        <v>0</v>
      </c>
      <c r="BB70" s="77">
        <v>0</v>
      </c>
      <c r="BC70" s="60"/>
      <c r="BD70" s="60"/>
      <c r="BE70" s="67" t="s">
        <v>65</v>
      </c>
      <c r="BF70" s="66">
        <v>0</v>
      </c>
      <c r="BG70" s="77">
        <v>0</v>
      </c>
      <c r="BH70" s="68">
        <v>0</v>
      </c>
      <c r="BI70" s="77">
        <v>0</v>
      </c>
      <c r="BJ70" s="60"/>
      <c r="BK70" s="60"/>
      <c r="BL70" s="67" t="s">
        <v>65</v>
      </c>
      <c r="BM70" s="66">
        <v>0</v>
      </c>
      <c r="BN70" s="77">
        <v>0</v>
      </c>
      <c r="BO70" s="68">
        <v>0</v>
      </c>
      <c r="BP70" s="77">
        <v>0</v>
      </c>
      <c r="BQ70" s="60"/>
      <c r="BR70" s="60"/>
      <c r="BS70" s="67" t="s">
        <v>65</v>
      </c>
      <c r="BT70" s="66">
        <v>0</v>
      </c>
      <c r="BU70" s="77">
        <v>0</v>
      </c>
      <c r="BV70" s="68">
        <v>0</v>
      </c>
      <c r="BW70" s="77">
        <v>0</v>
      </c>
      <c r="BX70" s="60"/>
      <c r="BY70" s="60"/>
      <c r="BZ70" s="67" t="s">
        <v>65</v>
      </c>
      <c r="CA70" s="66">
        <v>0</v>
      </c>
      <c r="CB70" s="77">
        <v>0</v>
      </c>
      <c r="CC70" s="68">
        <v>0</v>
      </c>
      <c r="CD70" s="77">
        <v>0</v>
      </c>
      <c r="CE70" s="60"/>
      <c r="CF70" s="60"/>
    </row>
    <row r="71" spans="1:84" ht="18" x14ac:dyDescent="0.25">
      <c r="A71" s="67" t="s">
        <v>22</v>
      </c>
      <c r="B71" s="66">
        <v>0</v>
      </c>
      <c r="C71" s="77">
        <v>0</v>
      </c>
      <c r="D71" s="68">
        <v>0</v>
      </c>
      <c r="E71" s="77">
        <v>0</v>
      </c>
      <c r="F71" s="60"/>
      <c r="G71" s="60"/>
      <c r="H71" s="67" t="s">
        <v>22</v>
      </c>
      <c r="I71" s="66">
        <v>0</v>
      </c>
      <c r="J71" s="77">
        <v>0</v>
      </c>
      <c r="K71" s="68">
        <v>0</v>
      </c>
      <c r="L71" s="77">
        <v>0</v>
      </c>
      <c r="M71" s="60"/>
      <c r="N71" s="60"/>
      <c r="O71" s="67" t="s">
        <v>22</v>
      </c>
      <c r="P71" s="66">
        <v>0</v>
      </c>
      <c r="Q71" s="77">
        <v>0</v>
      </c>
      <c r="R71" s="68">
        <v>0</v>
      </c>
      <c r="S71" s="77">
        <v>0</v>
      </c>
      <c r="T71" s="60"/>
      <c r="U71" s="60"/>
      <c r="V71" s="67" t="s">
        <v>22</v>
      </c>
      <c r="W71" s="66">
        <v>0</v>
      </c>
      <c r="X71" s="77">
        <v>0</v>
      </c>
      <c r="Y71" s="68">
        <v>0</v>
      </c>
      <c r="Z71" s="77">
        <v>0</v>
      </c>
      <c r="AA71" s="60"/>
      <c r="AB71" s="60"/>
      <c r="AC71" s="67" t="s">
        <v>22</v>
      </c>
      <c r="AD71" s="66">
        <v>0</v>
      </c>
      <c r="AE71" s="77">
        <v>0</v>
      </c>
      <c r="AF71" s="68">
        <v>0</v>
      </c>
      <c r="AG71" s="77">
        <v>0</v>
      </c>
      <c r="AH71" s="60"/>
      <c r="AI71" s="60"/>
      <c r="AJ71" s="67" t="s">
        <v>22</v>
      </c>
      <c r="AK71" s="66">
        <v>0</v>
      </c>
      <c r="AL71" s="77">
        <v>0</v>
      </c>
      <c r="AM71" s="68">
        <v>0</v>
      </c>
      <c r="AN71" s="77">
        <v>0</v>
      </c>
      <c r="AO71" s="60"/>
      <c r="AP71" s="60"/>
      <c r="AQ71" s="67" t="s">
        <v>22</v>
      </c>
      <c r="AR71" s="66">
        <v>0</v>
      </c>
      <c r="AS71" s="77">
        <v>0</v>
      </c>
      <c r="AT71" s="68">
        <v>0</v>
      </c>
      <c r="AU71" s="77">
        <v>0</v>
      </c>
      <c r="AV71" s="60"/>
      <c r="AW71" s="60"/>
      <c r="AX71" s="67" t="s">
        <v>22</v>
      </c>
      <c r="AY71" s="66">
        <v>0</v>
      </c>
      <c r="AZ71" s="77">
        <v>0</v>
      </c>
      <c r="BA71" s="68">
        <v>0</v>
      </c>
      <c r="BB71" s="77">
        <v>0</v>
      </c>
      <c r="BC71" s="60"/>
      <c r="BD71" s="60"/>
      <c r="BE71" s="67" t="s">
        <v>22</v>
      </c>
      <c r="BF71" s="66">
        <v>0</v>
      </c>
      <c r="BG71" s="77">
        <v>0</v>
      </c>
      <c r="BH71" s="68">
        <v>0</v>
      </c>
      <c r="BI71" s="77">
        <v>0</v>
      </c>
      <c r="BJ71" s="60"/>
      <c r="BK71" s="60"/>
      <c r="BL71" s="67" t="s">
        <v>22</v>
      </c>
      <c r="BM71" s="66">
        <v>0</v>
      </c>
      <c r="BN71" s="77">
        <v>0</v>
      </c>
      <c r="BO71" s="68">
        <v>0</v>
      </c>
      <c r="BP71" s="77">
        <v>0</v>
      </c>
      <c r="BQ71" s="60"/>
      <c r="BR71" s="60"/>
      <c r="BS71" s="67" t="s">
        <v>22</v>
      </c>
      <c r="BT71" s="66">
        <v>0</v>
      </c>
      <c r="BU71" s="77">
        <v>0</v>
      </c>
      <c r="BV71" s="68">
        <v>0</v>
      </c>
      <c r="BW71" s="77">
        <v>0</v>
      </c>
      <c r="BX71" s="60"/>
      <c r="BY71" s="60"/>
      <c r="BZ71" s="67" t="s">
        <v>22</v>
      </c>
      <c r="CA71" s="66">
        <v>0</v>
      </c>
      <c r="CB71" s="77">
        <v>0</v>
      </c>
      <c r="CC71" s="68">
        <v>0</v>
      </c>
      <c r="CD71" s="77">
        <v>0</v>
      </c>
      <c r="CE71" s="60"/>
      <c r="CF71" s="60"/>
    </row>
    <row r="72" spans="1:84" ht="18" x14ac:dyDescent="0.25">
      <c r="A72" s="67"/>
      <c r="B72" s="66"/>
      <c r="C72" s="67"/>
      <c r="D72" s="68"/>
      <c r="E72" s="67"/>
      <c r="F72" s="60"/>
      <c r="G72" s="60"/>
      <c r="H72" s="67"/>
      <c r="I72" s="66"/>
      <c r="J72" s="67"/>
      <c r="K72" s="68"/>
      <c r="L72" s="67"/>
      <c r="M72" s="60"/>
      <c r="N72" s="60"/>
      <c r="O72" s="67"/>
      <c r="P72" s="66"/>
      <c r="Q72" s="67"/>
      <c r="R72" s="68"/>
      <c r="S72" s="67"/>
      <c r="T72" s="60"/>
      <c r="U72" s="60"/>
      <c r="V72" s="67"/>
      <c r="W72" s="66"/>
      <c r="X72" s="67"/>
      <c r="Y72" s="68"/>
      <c r="Z72" s="67"/>
      <c r="AA72" s="60"/>
      <c r="AB72" s="60"/>
      <c r="AC72" s="67"/>
      <c r="AD72" s="66"/>
      <c r="AE72" s="67"/>
      <c r="AF72" s="68"/>
      <c r="AG72" s="67"/>
      <c r="AH72" s="60"/>
      <c r="AI72" s="60"/>
      <c r="AJ72" s="67"/>
      <c r="AK72" s="66"/>
      <c r="AL72" s="67"/>
      <c r="AM72" s="68"/>
      <c r="AN72" s="67"/>
      <c r="AO72" s="60"/>
      <c r="AP72" s="60"/>
      <c r="AQ72" s="67"/>
      <c r="AR72" s="66"/>
      <c r="AS72" s="67"/>
      <c r="AT72" s="68"/>
      <c r="AU72" s="67"/>
      <c r="AV72" s="60"/>
      <c r="AW72" s="60"/>
      <c r="AX72" s="67"/>
      <c r="AY72" s="66"/>
      <c r="AZ72" s="67"/>
      <c r="BA72" s="68"/>
      <c r="BB72" s="67"/>
      <c r="BC72" s="60"/>
      <c r="BD72" s="60"/>
      <c r="BE72" s="67"/>
      <c r="BF72" s="66"/>
      <c r="BG72" s="67"/>
      <c r="BH72" s="68"/>
      <c r="BI72" s="67"/>
      <c r="BJ72" s="60"/>
      <c r="BK72" s="60"/>
      <c r="BL72" s="67"/>
      <c r="BM72" s="66"/>
      <c r="BN72" s="67"/>
      <c r="BO72" s="68"/>
      <c r="BP72" s="67"/>
      <c r="BQ72" s="60"/>
      <c r="BR72" s="60"/>
      <c r="BS72" s="67"/>
      <c r="BT72" s="66"/>
      <c r="BU72" s="67"/>
      <c r="BV72" s="68"/>
      <c r="BW72" s="67"/>
      <c r="BX72" s="60"/>
      <c r="BY72" s="60"/>
      <c r="BZ72" s="67"/>
      <c r="CA72" s="66"/>
      <c r="CB72" s="67"/>
      <c r="CC72" s="68"/>
      <c r="CD72" s="67"/>
      <c r="CE72" s="60"/>
      <c r="CF72" s="60"/>
    </row>
    <row r="73" spans="1:84" ht="18.75" thickBot="1" x14ac:dyDescent="0.3">
      <c r="A73" s="81"/>
      <c r="B73" s="82">
        <f>SUM(B58:B72)</f>
        <v>470190010.46000004</v>
      </c>
      <c r="C73" s="83"/>
      <c r="D73" s="84">
        <f>SUM(D58:D72)</f>
        <v>5421</v>
      </c>
      <c r="E73" s="83"/>
      <c r="F73" s="60"/>
      <c r="G73" s="60"/>
      <c r="H73" s="81"/>
      <c r="I73" s="82">
        <f>SUM(I58:I72)</f>
        <v>471145913.92000008</v>
      </c>
      <c r="J73" s="83"/>
      <c r="K73" s="84">
        <f>SUM(K58:K72)</f>
        <v>5408</v>
      </c>
      <c r="L73" s="83"/>
      <c r="M73" s="60"/>
      <c r="N73" s="60"/>
      <c r="O73" s="81"/>
      <c r="P73" s="82">
        <f>SUM(P58:P72)</f>
        <v>468012832.2500003</v>
      </c>
      <c r="Q73" s="83"/>
      <c r="R73" s="84">
        <f>SUM(R58:R72)</f>
        <v>5399</v>
      </c>
      <c r="S73" s="83"/>
      <c r="T73" s="60"/>
      <c r="U73" s="60"/>
      <c r="V73" s="81"/>
      <c r="W73" s="82">
        <f>SUM(W58:W72)</f>
        <v>460083083.96000028</v>
      </c>
      <c r="X73" s="83"/>
      <c r="Y73" s="84">
        <f>SUM(Y58:Y72)</f>
        <v>5282</v>
      </c>
      <c r="Z73" s="83"/>
      <c r="AA73" s="60"/>
      <c r="AB73" s="60"/>
      <c r="AC73" s="81"/>
      <c r="AD73" s="82">
        <f>SUM(AD58:AD72)</f>
        <v>450341796.81999987</v>
      </c>
      <c r="AE73" s="83"/>
      <c r="AF73" s="84">
        <f>SUM(AF58:AF72)</f>
        <v>5201</v>
      </c>
      <c r="AG73" s="83"/>
      <c r="AH73" s="60"/>
      <c r="AI73" s="60"/>
      <c r="AJ73" s="81"/>
      <c r="AK73" s="82">
        <f>SUM(AK58:AK72)</f>
        <v>441729208.91999984</v>
      </c>
      <c r="AL73" s="83"/>
      <c r="AM73" s="84">
        <f>SUM(AM58:AM72)</f>
        <v>5087</v>
      </c>
      <c r="AN73" s="83"/>
      <c r="AO73" s="60"/>
      <c r="AP73" s="60"/>
      <c r="AQ73" s="81"/>
      <c r="AR73" s="82">
        <f>SUM(AR58:AR72)</f>
        <v>431866715.66999972</v>
      </c>
      <c r="AS73" s="83"/>
      <c r="AT73" s="84">
        <f>SUM(AT58:AT72)</f>
        <v>4981</v>
      </c>
      <c r="AU73" s="83"/>
      <c r="AV73" s="60"/>
      <c r="AW73" s="60"/>
      <c r="AX73" s="81"/>
      <c r="AY73" s="82">
        <f>SUM(AY58:AY72)</f>
        <v>423281614.07999986</v>
      </c>
      <c r="AZ73" s="83"/>
      <c r="BA73" s="84">
        <f>SUM(BA58:BA72)</f>
        <v>4892</v>
      </c>
      <c r="BB73" s="83"/>
      <c r="BC73" s="60"/>
      <c r="BD73" s="60"/>
      <c r="BE73" s="81"/>
      <c r="BF73" s="82">
        <f>SUM(BF58:BF72)</f>
        <v>414742771.60000002</v>
      </c>
      <c r="BG73" s="83"/>
      <c r="BH73" s="84">
        <f>SUM(BH58:BH72)</f>
        <v>4787</v>
      </c>
      <c r="BI73" s="83"/>
      <c r="BJ73" s="60"/>
      <c r="BK73" s="60"/>
      <c r="BL73" s="81"/>
      <c r="BM73" s="82">
        <f>SUM(BM58:BM72)</f>
        <v>405588245.31999981</v>
      </c>
      <c r="BN73" s="83"/>
      <c r="BO73" s="84">
        <f>SUM(BO58:BO72)</f>
        <v>4713</v>
      </c>
      <c r="BP73" s="83"/>
      <c r="BQ73" s="60"/>
      <c r="BR73" s="60"/>
      <c r="BS73" s="81"/>
      <c r="BT73" s="82">
        <f>SUM(BT58:BT72)</f>
        <v>397242640.28000027</v>
      </c>
      <c r="BU73" s="83"/>
      <c r="BV73" s="84">
        <f>SUM(BV58:BV72)</f>
        <v>4598</v>
      </c>
      <c r="BW73" s="83"/>
      <c r="BX73" s="60"/>
      <c r="BY73" s="60"/>
      <c r="BZ73" s="81"/>
      <c r="CA73" s="82">
        <f>SUM(CA58:CA72)</f>
        <v>391635231.5600003</v>
      </c>
      <c r="CB73" s="83"/>
      <c r="CC73" s="84">
        <f>SUM(CC58:CC72)</f>
        <v>4544</v>
      </c>
      <c r="CD73" s="83"/>
      <c r="CE73" s="60"/>
      <c r="CF73" s="60"/>
    </row>
    <row r="74" spans="1:84" ht="18.75" thickTop="1" x14ac:dyDescent="0.25">
      <c r="A74" s="67"/>
      <c r="B74" s="66"/>
      <c r="C74" s="67"/>
      <c r="D74" s="68"/>
      <c r="E74" s="67"/>
      <c r="F74" s="60"/>
      <c r="G74" s="60"/>
      <c r="H74" s="67"/>
      <c r="I74" s="66"/>
      <c r="J74" s="67"/>
      <c r="K74" s="68"/>
      <c r="L74" s="67"/>
      <c r="M74" s="60"/>
      <c r="N74" s="60"/>
      <c r="O74" s="67"/>
      <c r="P74" s="66"/>
      <c r="Q74" s="67"/>
      <c r="R74" s="68"/>
      <c r="S74" s="67"/>
      <c r="T74" s="60"/>
      <c r="U74" s="60"/>
      <c r="V74" s="67"/>
      <c r="W74" s="66"/>
      <c r="X74" s="67"/>
      <c r="Y74" s="68"/>
      <c r="Z74" s="67"/>
      <c r="AA74" s="60"/>
      <c r="AB74" s="60"/>
      <c r="AC74" s="67"/>
      <c r="AD74" s="66"/>
      <c r="AE74" s="67"/>
      <c r="AF74" s="68"/>
      <c r="AG74" s="67"/>
      <c r="AH74" s="60"/>
      <c r="AI74" s="60"/>
      <c r="AJ74" s="67"/>
      <c r="AK74" s="66"/>
      <c r="AL74" s="67"/>
      <c r="AM74" s="68"/>
      <c r="AN74" s="67"/>
      <c r="AO74" s="60"/>
      <c r="AP74" s="60"/>
      <c r="AQ74" s="67"/>
      <c r="AR74" s="66"/>
      <c r="AS74" s="67"/>
      <c r="AT74" s="68"/>
      <c r="AU74" s="67"/>
      <c r="AV74" s="60"/>
      <c r="AW74" s="60"/>
      <c r="AX74" s="67"/>
      <c r="AY74" s="66"/>
      <c r="AZ74" s="67"/>
      <c r="BA74" s="68"/>
      <c r="BB74" s="67"/>
      <c r="BC74" s="60"/>
      <c r="BD74" s="60"/>
      <c r="BE74" s="67"/>
      <c r="BF74" s="66"/>
      <c r="BG74" s="67"/>
      <c r="BH74" s="68"/>
      <c r="BI74" s="67"/>
      <c r="BJ74" s="60"/>
      <c r="BK74" s="60"/>
      <c r="BL74" s="67"/>
      <c r="BM74" s="66"/>
      <c r="BN74" s="67"/>
      <c r="BO74" s="68"/>
      <c r="BP74" s="67"/>
      <c r="BQ74" s="60"/>
      <c r="BR74" s="60"/>
      <c r="BS74" s="67"/>
      <c r="BT74" s="66"/>
      <c r="BU74" s="67"/>
      <c r="BV74" s="68"/>
      <c r="BW74" s="67"/>
      <c r="BX74" s="60"/>
      <c r="BY74" s="60"/>
      <c r="BZ74" s="67"/>
      <c r="CA74" s="66"/>
      <c r="CB74" s="67"/>
      <c r="CC74" s="68"/>
      <c r="CD74" s="67"/>
      <c r="CE74" s="60"/>
      <c r="CF74" s="60"/>
    </row>
    <row r="75" spans="1:84" ht="18" x14ac:dyDescent="0.25">
      <c r="A75" s="67"/>
      <c r="B75" s="66"/>
      <c r="C75" s="67"/>
      <c r="D75" s="68"/>
      <c r="E75" s="67"/>
      <c r="F75" s="60"/>
      <c r="G75" s="60"/>
      <c r="H75" s="67"/>
      <c r="I75" s="66"/>
      <c r="J75" s="67"/>
      <c r="K75" s="68"/>
      <c r="L75" s="67"/>
      <c r="M75" s="60"/>
      <c r="N75" s="60"/>
      <c r="O75" s="67"/>
      <c r="P75" s="66"/>
      <c r="Q75" s="67"/>
      <c r="R75" s="68"/>
      <c r="S75" s="67"/>
      <c r="T75" s="60"/>
      <c r="U75" s="60"/>
      <c r="V75" s="67"/>
      <c r="W75" s="66"/>
      <c r="X75" s="67"/>
      <c r="Y75" s="68"/>
      <c r="Z75" s="67"/>
      <c r="AA75" s="60"/>
      <c r="AB75" s="60"/>
      <c r="AC75" s="67"/>
      <c r="AD75" s="66"/>
      <c r="AE75" s="67"/>
      <c r="AF75" s="68"/>
      <c r="AG75" s="67"/>
      <c r="AH75" s="60"/>
      <c r="AI75" s="60"/>
      <c r="AJ75" s="67"/>
      <c r="AK75" s="66"/>
      <c r="AL75" s="67"/>
      <c r="AM75" s="68"/>
      <c r="AN75" s="67"/>
      <c r="AO75" s="60"/>
      <c r="AP75" s="60"/>
      <c r="AQ75" s="67"/>
      <c r="AR75" s="66"/>
      <c r="AS75" s="67"/>
      <c r="AT75" s="68"/>
      <c r="AU75" s="67"/>
      <c r="AV75" s="60"/>
      <c r="AW75" s="60"/>
      <c r="AX75" s="67"/>
      <c r="AY75" s="66"/>
      <c r="AZ75" s="67"/>
      <c r="BA75" s="68"/>
      <c r="BB75" s="67"/>
      <c r="BC75" s="60"/>
      <c r="BD75" s="60"/>
      <c r="BE75" s="67"/>
      <c r="BF75" s="66"/>
      <c r="BG75" s="67"/>
      <c r="BH75" s="68"/>
      <c r="BI75" s="67"/>
      <c r="BJ75" s="60"/>
      <c r="BK75" s="60"/>
      <c r="BL75" s="67"/>
      <c r="BM75" s="66"/>
      <c r="BN75" s="67"/>
      <c r="BO75" s="68"/>
      <c r="BP75" s="67"/>
      <c r="BQ75" s="60"/>
      <c r="BR75" s="60"/>
      <c r="BS75" s="67"/>
      <c r="BT75" s="66"/>
      <c r="BU75" s="67"/>
      <c r="BV75" s="68"/>
      <c r="BW75" s="67"/>
      <c r="BX75" s="60"/>
      <c r="BY75" s="60"/>
      <c r="BZ75" s="67"/>
      <c r="CA75" s="66"/>
      <c r="CB75" s="67"/>
      <c r="CC75" s="68"/>
      <c r="CD75" s="67"/>
      <c r="CE75" s="60"/>
      <c r="CF75" s="60"/>
    </row>
    <row r="76" spans="1:84" ht="18" x14ac:dyDescent="0.25">
      <c r="A76" s="81" t="s">
        <v>108</v>
      </c>
      <c r="B76" s="66"/>
      <c r="C76" s="67"/>
      <c r="D76" s="85">
        <v>0.50237828176030641</v>
      </c>
      <c r="E76" s="67"/>
      <c r="F76" s="60"/>
      <c r="G76" s="60"/>
      <c r="H76" s="81" t="s">
        <v>108</v>
      </c>
      <c r="I76" s="66"/>
      <c r="J76" s="67"/>
      <c r="K76" s="85">
        <v>0.50677442544159623</v>
      </c>
      <c r="L76" s="67"/>
      <c r="M76" s="60"/>
      <c r="N76" s="60"/>
      <c r="O76" s="81" t="s">
        <v>108</v>
      </c>
      <c r="P76" s="66"/>
      <c r="Q76" s="67"/>
      <c r="R76" s="85">
        <v>0.51073261761365263</v>
      </c>
      <c r="S76" s="67"/>
      <c r="T76" s="60"/>
      <c r="U76" s="60"/>
      <c r="V76" s="81" t="s">
        <v>108</v>
      </c>
      <c r="W76" s="66"/>
      <c r="X76" s="67"/>
      <c r="Y76" s="85">
        <v>0.51090688536927698</v>
      </c>
      <c r="Z76" s="67"/>
      <c r="AA76" s="60"/>
      <c r="AB76" s="60"/>
      <c r="AC76" s="81" t="s">
        <v>108</v>
      </c>
      <c r="AD76" s="66"/>
      <c r="AE76" s="67"/>
      <c r="AF76" s="85">
        <v>0.49009098268309403</v>
      </c>
      <c r="AG76" s="67"/>
      <c r="AH76" s="60"/>
      <c r="AI76" s="60"/>
      <c r="AJ76" s="81" t="s">
        <v>108</v>
      </c>
      <c r="AK76" s="66"/>
      <c r="AL76" s="67"/>
      <c r="AM76" s="85">
        <v>0.49096610275379982</v>
      </c>
      <c r="AN76" s="67"/>
      <c r="AO76" s="60"/>
      <c r="AP76" s="60"/>
      <c r="AQ76" s="81" t="s">
        <v>108</v>
      </c>
      <c r="AR76" s="66"/>
      <c r="AS76" s="67"/>
      <c r="AT76" s="85">
        <v>0.47268435751038868</v>
      </c>
      <c r="AU76" s="67"/>
      <c r="AV76" s="60"/>
      <c r="AW76" s="60"/>
      <c r="AX76" s="81" t="s">
        <v>108</v>
      </c>
      <c r="AY76" s="66"/>
      <c r="AZ76" s="67"/>
      <c r="BA76" s="85">
        <v>0.47253977666555608</v>
      </c>
      <c r="BB76" s="67"/>
      <c r="BC76" s="60"/>
      <c r="BD76" s="60"/>
      <c r="BE76" s="81" t="s">
        <v>108</v>
      </c>
      <c r="BF76" s="66"/>
      <c r="BG76" s="67"/>
      <c r="BH76" s="85">
        <v>0.47187341352623458</v>
      </c>
      <c r="BI76" s="67"/>
      <c r="BJ76" s="60"/>
      <c r="BK76" s="60"/>
      <c r="BL76" s="81" t="s">
        <v>108</v>
      </c>
      <c r="BM76" s="66"/>
      <c r="BN76" s="67"/>
      <c r="BO76" s="85">
        <v>0.46502345903470116</v>
      </c>
      <c r="BP76" s="67"/>
      <c r="BQ76" s="60"/>
      <c r="BR76" s="60"/>
      <c r="BS76" s="81" t="s">
        <v>108</v>
      </c>
      <c r="BT76" s="66"/>
      <c r="BU76" s="67"/>
      <c r="BV76" s="85">
        <v>0.46563318263752324</v>
      </c>
      <c r="BW76" s="67"/>
      <c r="BX76" s="60"/>
      <c r="BY76" s="60"/>
      <c r="BZ76" s="81" t="s">
        <v>108</v>
      </c>
      <c r="CA76" s="66"/>
      <c r="CB76" s="67"/>
      <c r="CC76" s="85">
        <v>0.46725071738055379</v>
      </c>
      <c r="CD76" s="67"/>
      <c r="CE76" s="60"/>
      <c r="CF76" s="60"/>
    </row>
    <row r="77" spans="1:84" ht="18" x14ac:dyDescent="0.25">
      <c r="A77" s="67"/>
      <c r="B77" s="66"/>
      <c r="C77" s="67"/>
      <c r="D77" s="68"/>
      <c r="E77" s="67"/>
      <c r="F77" s="60"/>
      <c r="G77" s="60"/>
      <c r="H77" s="67"/>
      <c r="I77" s="66"/>
      <c r="J77" s="67"/>
      <c r="K77" s="68"/>
      <c r="L77" s="67"/>
      <c r="M77" s="60"/>
      <c r="N77" s="60"/>
      <c r="O77" s="67"/>
      <c r="P77" s="66"/>
      <c r="Q77" s="67"/>
      <c r="R77" s="68"/>
      <c r="S77" s="67"/>
      <c r="T77" s="60"/>
      <c r="U77" s="60"/>
      <c r="V77" s="67"/>
      <c r="W77" s="66"/>
      <c r="X77" s="67"/>
      <c r="Y77" s="68"/>
      <c r="Z77" s="67"/>
      <c r="AA77" s="60"/>
      <c r="AB77" s="60"/>
      <c r="AC77" s="67"/>
      <c r="AD77" s="66"/>
      <c r="AE77" s="67"/>
      <c r="AF77" s="68"/>
      <c r="AG77" s="67"/>
      <c r="AH77" s="60"/>
      <c r="AI77" s="60"/>
      <c r="AJ77" s="67"/>
      <c r="AK77" s="66"/>
      <c r="AL77" s="67"/>
      <c r="AM77" s="68"/>
      <c r="AN77" s="67"/>
      <c r="AO77" s="60"/>
      <c r="AP77" s="60"/>
      <c r="AQ77" s="67"/>
      <c r="AR77" s="66"/>
      <c r="AS77" s="67"/>
      <c r="AT77" s="68"/>
      <c r="AU77" s="67"/>
      <c r="AV77" s="60"/>
      <c r="AW77" s="60"/>
      <c r="AX77" s="67"/>
      <c r="AY77" s="66"/>
      <c r="AZ77" s="67"/>
      <c r="BA77" s="68"/>
      <c r="BB77" s="67"/>
      <c r="BC77" s="60"/>
      <c r="BD77" s="60"/>
      <c r="BE77" s="67"/>
      <c r="BF77" s="66"/>
      <c r="BG77" s="67"/>
      <c r="BH77" s="68"/>
      <c r="BI77" s="67"/>
      <c r="BJ77" s="60"/>
      <c r="BK77" s="60"/>
      <c r="BL77" s="67"/>
      <c r="BM77" s="66"/>
      <c r="BN77" s="67"/>
      <c r="BO77" s="68"/>
      <c r="BP77" s="67"/>
      <c r="BQ77" s="60"/>
      <c r="BR77" s="60"/>
      <c r="BS77" s="67"/>
      <c r="BT77" s="66"/>
      <c r="BU77" s="67"/>
      <c r="BV77" s="68"/>
      <c r="BW77" s="67"/>
      <c r="BX77" s="60"/>
      <c r="BY77" s="60"/>
      <c r="BZ77" s="67"/>
      <c r="CA77" s="66"/>
      <c r="CB77" s="67"/>
      <c r="CC77" s="68"/>
      <c r="CD77" s="67"/>
      <c r="CE77" s="60"/>
      <c r="CF77" s="60"/>
    </row>
    <row r="78" spans="1:84" ht="18" x14ac:dyDescent="0.25">
      <c r="A78" s="67"/>
      <c r="B78" s="66"/>
      <c r="C78" s="67"/>
      <c r="D78" s="68"/>
      <c r="E78" s="67"/>
      <c r="F78" s="60"/>
      <c r="G78" s="60"/>
      <c r="H78" s="67"/>
      <c r="I78" s="66"/>
      <c r="J78" s="67"/>
      <c r="K78" s="68"/>
      <c r="L78" s="67"/>
      <c r="M78" s="60"/>
      <c r="N78" s="60"/>
      <c r="O78" s="67"/>
      <c r="P78" s="66"/>
      <c r="Q78" s="67"/>
      <c r="R78" s="68"/>
      <c r="S78" s="67"/>
      <c r="T78" s="60"/>
      <c r="U78" s="60"/>
      <c r="V78" s="67"/>
      <c r="W78" s="66"/>
      <c r="X78" s="67"/>
      <c r="Y78" s="68"/>
      <c r="Z78" s="67"/>
      <c r="AA78" s="60"/>
      <c r="AB78" s="60"/>
      <c r="AC78" s="67"/>
      <c r="AD78" s="66"/>
      <c r="AE78" s="67"/>
      <c r="AF78" s="68"/>
      <c r="AG78" s="67"/>
      <c r="AH78" s="60"/>
      <c r="AI78" s="60"/>
      <c r="AJ78" s="67"/>
      <c r="AK78" s="66"/>
      <c r="AL78" s="67"/>
      <c r="AM78" s="68"/>
      <c r="AN78" s="67"/>
      <c r="AO78" s="60"/>
      <c r="AP78" s="60"/>
      <c r="AQ78" s="67"/>
      <c r="AR78" s="66"/>
      <c r="AS78" s="67"/>
      <c r="AT78" s="68"/>
      <c r="AU78" s="67"/>
      <c r="AV78" s="60"/>
      <c r="AW78" s="60"/>
      <c r="AX78" s="67"/>
      <c r="AY78" s="66"/>
      <c r="AZ78" s="67"/>
      <c r="BA78" s="68"/>
      <c r="BB78" s="67"/>
      <c r="BC78" s="60"/>
      <c r="BD78" s="60"/>
      <c r="BE78" s="67"/>
      <c r="BF78" s="66"/>
      <c r="BG78" s="67"/>
      <c r="BH78" s="68"/>
      <c r="BI78" s="67"/>
      <c r="BJ78" s="60"/>
      <c r="BK78" s="60"/>
      <c r="BL78" s="67"/>
      <c r="BM78" s="66"/>
      <c r="BN78" s="67"/>
      <c r="BO78" s="68"/>
      <c r="BP78" s="67"/>
      <c r="BQ78" s="60"/>
      <c r="BR78" s="60"/>
      <c r="BS78" s="67"/>
      <c r="BT78" s="66"/>
      <c r="BU78" s="67"/>
      <c r="BV78" s="68"/>
      <c r="BW78" s="67"/>
      <c r="BX78" s="60"/>
      <c r="BY78" s="60"/>
      <c r="BZ78" s="67"/>
      <c r="CA78" s="66"/>
      <c r="CB78" s="67"/>
      <c r="CC78" s="68"/>
      <c r="CD78" s="67"/>
      <c r="CE78" s="60"/>
      <c r="CF78" s="60"/>
    </row>
    <row r="79" spans="1:84" ht="18.75" x14ac:dyDescent="0.3">
      <c r="A79" s="65" t="s">
        <v>76</v>
      </c>
      <c r="B79" s="66"/>
      <c r="C79" s="67"/>
      <c r="D79" s="68"/>
      <c r="E79" s="67"/>
      <c r="F79" s="60"/>
      <c r="G79" s="60"/>
      <c r="H79" s="65" t="s">
        <v>76</v>
      </c>
      <c r="I79" s="66"/>
      <c r="J79" s="67"/>
      <c r="K79" s="68"/>
      <c r="L79" s="67"/>
      <c r="M79" s="60"/>
      <c r="N79" s="60"/>
      <c r="O79" s="65" t="s">
        <v>76</v>
      </c>
      <c r="P79" s="66"/>
      <c r="Q79" s="67"/>
      <c r="R79" s="68"/>
      <c r="S79" s="67"/>
      <c r="T79" s="60"/>
      <c r="U79" s="60"/>
      <c r="V79" s="65" t="s">
        <v>76</v>
      </c>
      <c r="W79" s="66"/>
      <c r="X79" s="67"/>
      <c r="Y79" s="68"/>
      <c r="Z79" s="67"/>
      <c r="AA79" s="60"/>
      <c r="AB79" s="60"/>
      <c r="AC79" s="65" t="s">
        <v>76</v>
      </c>
      <c r="AD79" s="66"/>
      <c r="AE79" s="67"/>
      <c r="AF79" s="68"/>
      <c r="AG79" s="67"/>
      <c r="AH79" s="60"/>
      <c r="AI79" s="60"/>
      <c r="AJ79" s="65" t="s">
        <v>76</v>
      </c>
      <c r="AK79" s="66"/>
      <c r="AL79" s="67"/>
      <c r="AM79" s="68"/>
      <c r="AN79" s="67"/>
      <c r="AO79" s="60"/>
      <c r="AP79" s="60"/>
      <c r="AQ79" s="65" t="s">
        <v>76</v>
      </c>
      <c r="AR79" s="66"/>
      <c r="AS79" s="67"/>
      <c r="AT79" s="68"/>
      <c r="AU79" s="67"/>
      <c r="AV79" s="60"/>
      <c r="AW79" s="60"/>
      <c r="AX79" s="65" t="s">
        <v>76</v>
      </c>
      <c r="AY79" s="66"/>
      <c r="AZ79" s="67"/>
      <c r="BA79" s="68"/>
      <c r="BB79" s="67"/>
      <c r="BC79" s="60"/>
      <c r="BD79" s="60"/>
      <c r="BE79" s="65" t="s">
        <v>76</v>
      </c>
      <c r="BF79" s="66"/>
      <c r="BG79" s="67"/>
      <c r="BH79" s="68"/>
      <c r="BI79" s="67"/>
      <c r="BJ79" s="60"/>
      <c r="BK79" s="60"/>
      <c r="BL79" s="65" t="s">
        <v>76</v>
      </c>
      <c r="BM79" s="66"/>
      <c r="BN79" s="67"/>
      <c r="BO79" s="68"/>
      <c r="BP79" s="67"/>
      <c r="BQ79" s="60"/>
      <c r="BR79" s="60"/>
      <c r="BS79" s="65" t="s">
        <v>76</v>
      </c>
      <c r="BT79" s="66"/>
      <c r="BU79" s="67"/>
      <c r="BV79" s="68"/>
      <c r="BW79" s="67"/>
      <c r="BX79" s="60"/>
      <c r="BY79" s="60"/>
      <c r="BZ79" s="65" t="s">
        <v>76</v>
      </c>
      <c r="CA79" s="66"/>
      <c r="CB79" s="67"/>
      <c r="CC79" s="68"/>
      <c r="CD79" s="67"/>
      <c r="CE79" s="60"/>
      <c r="CF79" s="60"/>
    </row>
    <row r="80" spans="1:84" ht="18" x14ac:dyDescent="0.25">
      <c r="A80" s="69"/>
      <c r="B80" s="70"/>
      <c r="C80" s="69"/>
      <c r="D80" s="71"/>
      <c r="E80" s="69"/>
      <c r="F80" s="60"/>
      <c r="G80" s="60"/>
      <c r="H80" s="69"/>
      <c r="I80" s="70"/>
      <c r="J80" s="69"/>
      <c r="K80" s="71"/>
      <c r="L80" s="69"/>
      <c r="M80" s="60"/>
      <c r="N80" s="60"/>
      <c r="O80" s="69"/>
      <c r="P80" s="70"/>
      <c r="Q80" s="69"/>
      <c r="R80" s="71"/>
      <c r="S80" s="69"/>
      <c r="T80" s="60"/>
      <c r="U80" s="60"/>
      <c r="V80" s="69"/>
      <c r="W80" s="70"/>
      <c r="X80" s="69"/>
      <c r="Y80" s="71"/>
      <c r="Z80" s="69"/>
      <c r="AA80" s="60"/>
      <c r="AB80" s="60"/>
      <c r="AC80" s="69"/>
      <c r="AD80" s="70"/>
      <c r="AE80" s="69"/>
      <c r="AF80" s="71"/>
      <c r="AG80" s="69"/>
      <c r="AH80" s="60"/>
      <c r="AI80" s="60"/>
      <c r="AJ80" s="69"/>
      <c r="AK80" s="70"/>
      <c r="AL80" s="69"/>
      <c r="AM80" s="71"/>
      <c r="AN80" s="69"/>
      <c r="AO80" s="60"/>
      <c r="AP80" s="60"/>
      <c r="AQ80" s="69"/>
      <c r="AR80" s="70"/>
      <c r="AS80" s="69"/>
      <c r="AT80" s="71"/>
      <c r="AU80" s="69"/>
      <c r="AV80" s="60"/>
      <c r="AW80" s="60"/>
      <c r="AX80" s="69"/>
      <c r="AY80" s="70"/>
      <c r="AZ80" s="69"/>
      <c r="BA80" s="71"/>
      <c r="BB80" s="69"/>
      <c r="BC80" s="60"/>
      <c r="BD80" s="60"/>
      <c r="BE80" s="69"/>
      <c r="BF80" s="70"/>
      <c r="BG80" s="69"/>
      <c r="BH80" s="71"/>
      <c r="BI80" s="69"/>
      <c r="BJ80" s="60"/>
      <c r="BK80" s="60"/>
      <c r="BL80" s="69"/>
      <c r="BM80" s="70"/>
      <c r="BN80" s="69"/>
      <c r="BO80" s="71"/>
      <c r="BP80" s="69"/>
      <c r="BQ80" s="60"/>
      <c r="BR80" s="60"/>
      <c r="BS80" s="69"/>
      <c r="BT80" s="70"/>
      <c r="BU80" s="69"/>
      <c r="BV80" s="71"/>
      <c r="BW80" s="69"/>
      <c r="BX80" s="60"/>
      <c r="BY80" s="60"/>
      <c r="BZ80" s="69"/>
      <c r="CA80" s="70"/>
      <c r="CB80" s="69"/>
      <c r="CC80" s="71"/>
      <c r="CD80" s="69"/>
      <c r="CE80" s="60"/>
      <c r="CF80" s="60"/>
    </row>
    <row r="81" spans="1:84" ht="72" x14ac:dyDescent="0.25">
      <c r="A81" s="72" t="s">
        <v>71</v>
      </c>
      <c r="B81" s="73" t="s">
        <v>106</v>
      </c>
      <c r="C81" s="74" t="s">
        <v>69</v>
      </c>
      <c r="D81" s="75" t="s">
        <v>70</v>
      </c>
      <c r="E81" s="74" t="s">
        <v>69</v>
      </c>
      <c r="F81" s="60"/>
      <c r="G81" s="60"/>
      <c r="H81" s="72" t="s">
        <v>71</v>
      </c>
      <c r="I81" s="73" t="s">
        <v>106</v>
      </c>
      <c r="J81" s="74" t="s">
        <v>69</v>
      </c>
      <c r="K81" s="75" t="s">
        <v>70</v>
      </c>
      <c r="L81" s="74" t="s">
        <v>69</v>
      </c>
      <c r="M81" s="60"/>
      <c r="N81" s="60"/>
      <c r="O81" s="72" t="s">
        <v>71</v>
      </c>
      <c r="P81" s="73" t="s">
        <v>106</v>
      </c>
      <c r="Q81" s="74" t="s">
        <v>69</v>
      </c>
      <c r="R81" s="75" t="s">
        <v>70</v>
      </c>
      <c r="S81" s="74" t="s">
        <v>69</v>
      </c>
      <c r="T81" s="60"/>
      <c r="U81" s="60"/>
      <c r="V81" s="72" t="s">
        <v>71</v>
      </c>
      <c r="W81" s="73" t="s">
        <v>106</v>
      </c>
      <c r="X81" s="74" t="s">
        <v>69</v>
      </c>
      <c r="Y81" s="75" t="s">
        <v>70</v>
      </c>
      <c r="Z81" s="74" t="s">
        <v>69</v>
      </c>
      <c r="AA81" s="60"/>
      <c r="AB81" s="60"/>
      <c r="AC81" s="72" t="s">
        <v>71</v>
      </c>
      <c r="AD81" s="73" t="s">
        <v>106</v>
      </c>
      <c r="AE81" s="74" t="s">
        <v>69</v>
      </c>
      <c r="AF81" s="75" t="s">
        <v>70</v>
      </c>
      <c r="AG81" s="74" t="s">
        <v>69</v>
      </c>
      <c r="AH81" s="60"/>
      <c r="AI81" s="60"/>
      <c r="AJ81" s="72" t="s">
        <v>71</v>
      </c>
      <c r="AK81" s="73" t="s">
        <v>106</v>
      </c>
      <c r="AL81" s="74" t="s">
        <v>69</v>
      </c>
      <c r="AM81" s="75" t="s">
        <v>70</v>
      </c>
      <c r="AN81" s="74" t="s">
        <v>69</v>
      </c>
      <c r="AO81" s="60"/>
      <c r="AP81" s="60"/>
      <c r="AQ81" s="72" t="s">
        <v>71</v>
      </c>
      <c r="AR81" s="73" t="s">
        <v>106</v>
      </c>
      <c r="AS81" s="74" t="s">
        <v>69</v>
      </c>
      <c r="AT81" s="75" t="s">
        <v>70</v>
      </c>
      <c r="AU81" s="74" t="s">
        <v>69</v>
      </c>
      <c r="AV81" s="60"/>
      <c r="AW81" s="60"/>
      <c r="AX81" s="72" t="s">
        <v>71</v>
      </c>
      <c r="AY81" s="73" t="s">
        <v>106</v>
      </c>
      <c r="AZ81" s="74" t="s">
        <v>69</v>
      </c>
      <c r="BA81" s="75" t="s">
        <v>70</v>
      </c>
      <c r="BB81" s="74" t="s">
        <v>69</v>
      </c>
      <c r="BC81" s="60"/>
      <c r="BD81" s="60"/>
      <c r="BE81" s="72" t="s">
        <v>71</v>
      </c>
      <c r="BF81" s="73" t="s">
        <v>106</v>
      </c>
      <c r="BG81" s="74" t="s">
        <v>69</v>
      </c>
      <c r="BH81" s="75" t="s">
        <v>70</v>
      </c>
      <c r="BI81" s="74" t="s">
        <v>69</v>
      </c>
      <c r="BJ81" s="60"/>
      <c r="BK81" s="60"/>
      <c r="BL81" s="72" t="s">
        <v>71</v>
      </c>
      <c r="BM81" s="73" t="s">
        <v>106</v>
      </c>
      <c r="BN81" s="74" t="s">
        <v>69</v>
      </c>
      <c r="BO81" s="75" t="s">
        <v>70</v>
      </c>
      <c r="BP81" s="74" t="s">
        <v>69</v>
      </c>
      <c r="BQ81" s="60"/>
      <c r="BR81" s="60"/>
      <c r="BS81" s="72" t="s">
        <v>71</v>
      </c>
      <c r="BT81" s="73" t="s">
        <v>106</v>
      </c>
      <c r="BU81" s="74" t="s">
        <v>69</v>
      </c>
      <c r="BV81" s="75" t="s">
        <v>70</v>
      </c>
      <c r="BW81" s="74" t="s">
        <v>69</v>
      </c>
      <c r="BX81" s="60"/>
      <c r="BY81" s="60"/>
      <c r="BZ81" s="72" t="s">
        <v>71</v>
      </c>
      <c r="CA81" s="73" t="s">
        <v>106</v>
      </c>
      <c r="CB81" s="74" t="s">
        <v>69</v>
      </c>
      <c r="CC81" s="75" t="s">
        <v>70</v>
      </c>
      <c r="CD81" s="74" t="s">
        <v>69</v>
      </c>
      <c r="CE81" s="60"/>
      <c r="CF81" s="60"/>
    </row>
    <row r="82" spans="1:84" ht="18" x14ac:dyDescent="0.25">
      <c r="A82" s="69"/>
      <c r="B82" s="70"/>
      <c r="C82" s="69"/>
      <c r="D82" s="71"/>
      <c r="E82" s="69"/>
      <c r="F82" s="60"/>
      <c r="G82" s="60"/>
      <c r="H82" s="69"/>
      <c r="I82" s="70"/>
      <c r="J82" s="69"/>
      <c r="K82" s="71"/>
      <c r="L82" s="69"/>
      <c r="M82" s="60"/>
      <c r="N82" s="60"/>
      <c r="O82" s="69"/>
      <c r="P82" s="70"/>
      <c r="Q82" s="69"/>
      <c r="R82" s="71"/>
      <c r="S82" s="69"/>
      <c r="T82" s="60"/>
      <c r="U82" s="60"/>
      <c r="V82" s="69"/>
      <c r="W82" s="70"/>
      <c r="X82" s="69"/>
      <c r="Y82" s="71"/>
      <c r="Z82" s="69"/>
      <c r="AA82" s="60"/>
      <c r="AB82" s="60"/>
      <c r="AC82" s="69"/>
      <c r="AD82" s="70"/>
      <c r="AE82" s="69"/>
      <c r="AF82" s="71"/>
      <c r="AG82" s="69"/>
      <c r="AH82" s="60"/>
      <c r="AI82" s="60"/>
      <c r="AJ82" s="69"/>
      <c r="AK82" s="70"/>
      <c r="AL82" s="69"/>
      <c r="AM82" s="71"/>
      <c r="AN82" s="69"/>
      <c r="AO82" s="60"/>
      <c r="AP82" s="60"/>
      <c r="AQ82" s="69"/>
      <c r="AR82" s="70"/>
      <c r="AS82" s="69"/>
      <c r="AT82" s="71"/>
      <c r="AU82" s="69"/>
      <c r="AV82" s="60"/>
      <c r="AW82" s="60"/>
      <c r="AX82" s="69"/>
      <c r="AY82" s="70"/>
      <c r="AZ82" s="69"/>
      <c r="BA82" s="71"/>
      <c r="BB82" s="69"/>
      <c r="BC82" s="60"/>
      <c r="BD82" s="60"/>
      <c r="BE82" s="69"/>
      <c r="BF82" s="70"/>
      <c r="BG82" s="69"/>
      <c r="BH82" s="71"/>
      <c r="BI82" s="69"/>
      <c r="BJ82" s="60"/>
      <c r="BK82" s="60"/>
      <c r="BL82" s="69"/>
      <c r="BM82" s="70"/>
      <c r="BN82" s="69"/>
      <c r="BO82" s="71"/>
      <c r="BP82" s="69"/>
      <c r="BQ82" s="60"/>
      <c r="BR82" s="60"/>
      <c r="BS82" s="69"/>
      <c r="BT82" s="70"/>
      <c r="BU82" s="69"/>
      <c r="BV82" s="71"/>
      <c r="BW82" s="69"/>
      <c r="BX82" s="60"/>
      <c r="BY82" s="60"/>
      <c r="BZ82" s="69"/>
      <c r="CA82" s="70"/>
      <c r="CB82" s="69"/>
      <c r="CC82" s="71"/>
      <c r="CD82" s="69"/>
      <c r="CE82" s="60"/>
      <c r="CF82" s="60"/>
    </row>
    <row r="83" spans="1:84" ht="18" x14ac:dyDescent="0.25">
      <c r="A83" s="67" t="s">
        <v>0</v>
      </c>
      <c r="B83" s="66">
        <v>37748960.389999993</v>
      </c>
      <c r="C83" s="77">
        <v>8.0284479785245E-2</v>
      </c>
      <c r="D83" s="68">
        <v>438</v>
      </c>
      <c r="E83" s="77">
        <v>8.0796900940785829E-2</v>
      </c>
      <c r="F83" s="60"/>
      <c r="G83" s="60"/>
      <c r="H83" s="67" t="s">
        <v>0</v>
      </c>
      <c r="I83" s="66">
        <v>37758871.550000004</v>
      </c>
      <c r="J83" s="77">
        <v>8.0142627654012602E-2</v>
      </c>
      <c r="K83" s="68">
        <v>431</v>
      </c>
      <c r="L83" s="77">
        <v>7.9696745562130175E-2</v>
      </c>
      <c r="M83" s="60"/>
      <c r="N83" s="60"/>
      <c r="O83" s="67" t="s">
        <v>0</v>
      </c>
      <c r="P83" s="66">
        <v>36463103.980000041</v>
      </c>
      <c r="Q83" s="77">
        <v>7.7910479088151213E-2</v>
      </c>
      <c r="R83" s="68">
        <v>421</v>
      </c>
      <c r="S83" s="77">
        <v>7.7977403222819042E-2</v>
      </c>
      <c r="T83" s="60"/>
      <c r="U83" s="60"/>
      <c r="V83" s="67" t="s">
        <v>0</v>
      </c>
      <c r="W83" s="66">
        <v>35827888.539999999</v>
      </c>
      <c r="X83" s="77">
        <v>7.7872649069433947E-2</v>
      </c>
      <c r="Y83" s="68">
        <v>408</v>
      </c>
      <c r="Z83" s="77">
        <v>7.7243468383188185E-2</v>
      </c>
      <c r="AA83" s="60"/>
      <c r="AB83" s="60"/>
      <c r="AC83" s="67" t="s">
        <v>0</v>
      </c>
      <c r="AD83" s="66">
        <v>34798602.929999992</v>
      </c>
      <c r="AE83" s="77">
        <v>7.7271537253977979E-2</v>
      </c>
      <c r="AF83" s="68">
        <v>403</v>
      </c>
      <c r="AG83" s="77">
        <v>7.7485099019419343E-2</v>
      </c>
      <c r="AH83" s="60"/>
      <c r="AI83" s="60"/>
      <c r="AJ83" s="67" t="s">
        <v>0</v>
      </c>
      <c r="AK83" s="66">
        <v>33541910.480000004</v>
      </c>
      <c r="AL83" s="77">
        <v>7.5933195728685982E-2</v>
      </c>
      <c r="AM83" s="68">
        <v>389</v>
      </c>
      <c r="AN83" s="77">
        <v>7.6469431885197559E-2</v>
      </c>
      <c r="AO83" s="60"/>
      <c r="AP83" s="60"/>
      <c r="AQ83" s="67" t="s">
        <v>0</v>
      </c>
      <c r="AR83" s="66">
        <v>32915735.760000005</v>
      </c>
      <c r="AS83" s="77">
        <v>7.621734800500754E-2</v>
      </c>
      <c r="AT83" s="68">
        <v>382</v>
      </c>
      <c r="AU83" s="77">
        <v>7.6691427424212005E-2</v>
      </c>
      <c r="AV83" s="60"/>
      <c r="AW83" s="60"/>
      <c r="AX83" s="67" t="s">
        <v>0</v>
      </c>
      <c r="AY83" s="66">
        <v>32577639.220000014</v>
      </c>
      <c r="AZ83" s="77">
        <v>7.6964456135916362E-2</v>
      </c>
      <c r="BA83" s="68">
        <v>380</v>
      </c>
      <c r="BB83" s="77">
        <v>7.76778413736713E-2</v>
      </c>
      <c r="BC83" s="60"/>
      <c r="BD83" s="60"/>
      <c r="BE83" s="67" t="s">
        <v>0</v>
      </c>
      <c r="BF83" s="66">
        <v>31511604.730000004</v>
      </c>
      <c r="BG83" s="77">
        <v>7.5978671330266048E-2</v>
      </c>
      <c r="BH83" s="68">
        <v>376</v>
      </c>
      <c r="BI83" s="77">
        <v>7.8546062251932322E-2</v>
      </c>
      <c r="BJ83" s="60"/>
      <c r="BK83" s="60"/>
      <c r="BL83" s="67" t="s">
        <v>0</v>
      </c>
      <c r="BM83" s="66">
        <v>32931115.679999992</v>
      </c>
      <c r="BN83" s="77">
        <v>8.1193466674602713E-2</v>
      </c>
      <c r="BO83" s="68">
        <v>391</v>
      </c>
      <c r="BP83" s="77">
        <v>8.2962019944833446E-2</v>
      </c>
      <c r="BQ83" s="60"/>
      <c r="BR83" s="60"/>
      <c r="BS83" s="67" t="s">
        <v>0</v>
      </c>
      <c r="BT83" s="66">
        <v>32250626.159999989</v>
      </c>
      <c r="BU83" s="77">
        <v>8.11862143934695E-2</v>
      </c>
      <c r="BV83" s="68">
        <v>377</v>
      </c>
      <c r="BW83" s="77">
        <v>8.1992170508916926E-2</v>
      </c>
      <c r="BX83" s="60"/>
      <c r="BY83" s="60"/>
      <c r="BZ83" s="67" t="s">
        <v>0</v>
      </c>
      <c r="CA83" s="66">
        <v>32598890.709999993</v>
      </c>
      <c r="CB83" s="77">
        <v>8.3237890983783272E-2</v>
      </c>
      <c r="CC83" s="68">
        <v>380</v>
      </c>
      <c r="CD83" s="77">
        <v>8.3626760563380281E-2</v>
      </c>
      <c r="CE83" s="60"/>
      <c r="CF83" s="60"/>
    </row>
    <row r="84" spans="1:84" ht="18" x14ac:dyDescent="0.25">
      <c r="A84" s="67" t="s">
        <v>1</v>
      </c>
      <c r="B84" s="66">
        <v>91759513.380000085</v>
      </c>
      <c r="C84" s="77">
        <v>0.19515411076094369</v>
      </c>
      <c r="D84" s="68">
        <v>862</v>
      </c>
      <c r="E84" s="77">
        <v>0.15901125253643239</v>
      </c>
      <c r="F84" s="60"/>
      <c r="G84" s="60"/>
      <c r="H84" s="67" t="s">
        <v>1</v>
      </c>
      <c r="I84" s="66">
        <v>79850370.659999996</v>
      </c>
      <c r="J84" s="77">
        <v>0.16948119107228116</v>
      </c>
      <c r="K84" s="68">
        <v>734</v>
      </c>
      <c r="L84" s="77">
        <v>0.13572485207100593</v>
      </c>
      <c r="M84" s="60"/>
      <c r="N84" s="60"/>
      <c r="O84" s="67" t="s">
        <v>1</v>
      </c>
      <c r="P84" s="66">
        <v>77979727.049999952</v>
      </c>
      <c r="Q84" s="77">
        <v>0.16661877982086026</v>
      </c>
      <c r="R84" s="68">
        <v>722</v>
      </c>
      <c r="S84" s="77">
        <v>0.13372846823485832</v>
      </c>
      <c r="T84" s="60"/>
      <c r="U84" s="60"/>
      <c r="V84" s="67" t="s">
        <v>1</v>
      </c>
      <c r="W84" s="66">
        <v>61565968.669999965</v>
      </c>
      <c r="X84" s="77">
        <v>0.13381489304082425</v>
      </c>
      <c r="Y84" s="68">
        <v>580</v>
      </c>
      <c r="Z84" s="77">
        <v>0.10980689132904203</v>
      </c>
      <c r="AA84" s="60"/>
      <c r="AB84" s="60"/>
      <c r="AC84" s="67" t="s">
        <v>1</v>
      </c>
      <c r="AD84" s="66">
        <v>59702134.319999993</v>
      </c>
      <c r="AE84" s="77">
        <v>0.13257071571320916</v>
      </c>
      <c r="AF84" s="68">
        <v>572</v>
      </c>
      <c r="AG84" s="77">
        <v>0.10997885022111133</v>
      </c>
      <c r="AH84" s="60"/>
      <c r="AI84" s="60"/>
      <c r="AJ84" s="67" t="s">
        <v>1</v>
      </c>
      <c r="AK84" s="66">
        <v>61641511.079999991</v>
      </c>
      <c r="AL84" s="77">
        <v>0.13954592504921634</v>
      </c>
      <c r="AM84" s="68">
        <v>581</v>
      </c>
      <c r="AN84" s="77">
        <v>0.11421269903676037</v>
      </c>
      <c r="AO84" s="60"/>
      <c r="AP84" s="60"/>
      <c r="AQ84" s="67" t="s">
        <v>1</v>
      </c>
      <c r="AR84" s="66">
        <v>60190724.010000005</v>
      </c>
      <c r="AS84" s="77">
        <v>0.13937338031855473</v>
      </c>
      <c r="AT84" s="68">
        <v>543</v>
      </c>
      <c r="AU84" s="77">
        <v>0.10901425416583016</v>
      </c>
      <c r="AV84" s="60"/>
      <c r="AW84" s="60"/>
      <c r="AX84" s="67" t="s">
        <v>1</v>
      </c>
      <c r="AY84" s="66">
        <v>58557668.729999974</v>
      </c>
      <c r="AZ84" s="77">
        <v>0.13834210318176648</v>
      </c>
      <c r="BA84" s="68">
        <v>522</v>
      </c>
      <c r="BB84" s="77">
        <v>0.10670482420278005</v>
      </c>
      <c r="BC84" s="60"/>
      <c r="BD84" s="60"/>
      <c r="BE84" s="67" t="s">
        <v>1</v>
      </c>
      <c r="BF84" s="66">
        <v>59250182.879999988</v>
      </c>
      <c r="BG84" s="77">
        <v>0.14286007361002065</v>
      </c>
      <c r="BH84" s="68">
        <v>517</v>
      </c>
      <c r="BI84" s="77">
        <v>0.10800083559640694</v>
      </c>
      <c r="BJ84" s="60"/>
      <c r="BK84" s="60"/>
      <c r="BL84" s="67" t="s">
        <v>1</v>
      </c>
      <c r="BM84" s="66">
        <v>51575755.879999988</v>
      </c>
      <c r="BN84" s="77">
        <v>0.12716284674203981</v>
      </c>
      <c r="BO84" s="68">
        <v>438</v>
      </c>
      <c r="BP84" s="77">
        <v>9.2934436664544873E-2</v>
      </c>
      <c r="BQ84" s="60"/>
      <c r="BR84" s="60"/>
      <c r="BS84" s="67" t="s">
        <v>1</v>
      </c>
      <c r="BT84" s="66">
        <v>51531588.919999987</v>
      </c>
      <c r="BU84" s="77">
        <v>0.12972320615852681</v>
      </c>
      <c r="BV84" s="68">
        <v>435</v>
      </c>
      <c r="BW84" s="77">
        <v>9.4606350587211827E-2</v>
      </c>
      <c r="BX84" s="60"/>
      <c r="BY84" s="60"/>
      <c r="BZ84" s="67" t="s">
        <v>1</v>
      </c>
      <c r="CA84" s="66">
        <v>53193319.929999985</v>
      </c>
      <c r="CB84" s="77">
        <v>0.13582363292014135</v>
      </c>
      <c r="CC84" s="68">
        <v>448</v>
      </c>
      <c r="CD84" s="77">
        <v>9.8591549295774641E-2</v>
      </c>
      <c r="CE84" s="60"/>
      <c r="CF84" s="60"/>
    </row>
    <row r="85" spans="1:84" ht="18" x14ac:dyDescent="0.25">
      <c r="A85" s="67" t="s">
        <v>2</v>
      </c>
      <c r="B85" s="66">
        <v>217922230.26000002</v>
      </c>
      <c r="C85" s="77">
        <v>0.46347694636642894</v>
      </c>
      <c r="D85" s="68">
        <v>2357</v>
      </c>
      <c r="E85" s="77">
        <v>0.43479062903523336</v>
      </c>
      <c r="F85" s="60"/>
      <c r="G85" s="60"/>
      <c r="H85" s="67" t="s">
        <v>2</v>
      </c>
      <c r="I85" s="66">
        <v>227266137.73999977</v>
      </c>
      <c r="J85" s="77">
        <v>0.48236890318991377</v>
      </c>
      <c r="K85" s="68">
        <v>2457</v>
      </c>
      <c r="L85" s="77">
        <v>0.45432692307692307</v>
      </c>
      <c r="M85" s="60"/>
      <c r="N85" s="60"/>
      <c r="O85" s="67" t="s">
        <v>2</v>
      </c>
      <c r="P85" s="66">
        <v>232511855.0999999</v>
      </c>
      <c r="Q85" s="77">
        <v>0.49680658109775566</v>
      </c>
      <c r="R85" s="68">
        <v>2515</v>
      </c>
      <c r="S85" s="77">
        <v>0.46582700500092611</v>
      </c>
      <c r="T85" s="60"/>
      <c r="U85" s="60"/>
      <c r="V85" s="67" t="s">
        <v>2</v>
      </c>
      <c r="W85" s="66">
        <v>246442894.12999979</v>
      </c>
      <c r="X85" s="77">
        <v>0.53564867460205456</v>
      </c>
      <c r="Y85" s="68">
        <v>2620</v>
      </c>
      <c r="Z85" s="77">
        <v>0.49602423324498296</v>
      </c>
      <c r="AA85" s="60"/>
      <c r="AB85" s="60"/>
      <c r="AC85" s="67" t="s">
        <v>2</v>
      </c>
      <c r="AD85" s="66">
        <v>245669853.0199998</v>
      </c>
      <c r="AE85" s="77">
        <v>0.54551865883812978</v>
      </c>
      <c r="AF85" s="68">
        <v>2601</v>
      </c>
      <c r="AG85" s="77">
        <v>0.50009613535858488</v>
      </c>
      <c r="AH85" s="60"/>
      <c r="AI85" s="60"/>
      <c r="AJ85" s="67" t="s">
        <v>2</v>
      </c>
      <c r="AK85" s="66">
        <v>241732955.06000027</v>
      </c>
      <c r="AL85" s="77">
        <v>0.54724240593240803</v>
      </c>
      <c r="AM85" s="68">
        <v>2566</v>
      </c>
      <c r="AN85" s="77">
        <v>0.50442303911932374</v>
      </c>
      <c r="AO85" s="60"/>
      <c r="AP85" s="60"/>
      <c r="AQ85" s="67" t="s">
        <v>2</v>
      </c>
      <c r="AR85" s="66">
        <v>235587223.46999982</v>
      </c>
      <c r="AS85" s="77">
        <v>0.54550910019659404</v>
      </c>
      <c r="AT85" s="68">
        <v>2544</v>
      </c>
      <c r="AU85" s="77">
        <v>0.51074081509737002</v>
      </c>
      <c r="AV85" s="60"/>
      <c r="AW85" s="60"/>
      <c r="AX85" s="67" t="s">
        <v>2</v>
      </c>
      <c r="AY85" s="66">
        <v>231992305.86999986</v>
      </c>
      <c r="AZ85" s="77">
        <v>0.54808028072335224</v>
      </c>
      <c r="BA85" s="68">
        <v>2502</v>
      </c>
      <c r="BB85" s="77">
        <v>0.51144726083401471</v>
      </c>
      <c r="BC85" s="60"/>
      <c r="BD85" s="60"/>
      <c r="BE85" s="67" t="s">
        <v>2</v>
      </c>
      <c r="BF85" s="66">
        <v>226721420.70999992</v>
      </c>
      <c r="BG85" s="77">
        <v>0.54665550851037403</v>
      </c>
      <c r="BH85" s="68">
        <v>2450</v>
      </c>
      <c r="BI85" s="77">
        <v>0.51180279924796324</v>
      </c>
      <c r="BJ85" s="60"/>
      <c r="BK85" s="60"/>
      <c r="BL85" s="67" t="s">
        <v>2</v>
      </c>
      <c r="BM85" s="66">
        <v>226022583.06999993</v>
      </c>
      <c r="BN85" s="77">
        <v>0.55727103947914791</v>
      </c>
      <c r="BO85" s="68">
        <v>2467</v>
      </c>
      <c r="BP85" s="77">
        <v>0.52344578824527899</v>
      </c>
      <c r="BQ85" s="60"/>
      <c r="BR85" s="60"/>
      <c r="BS85" s="67" t="s">
        <v>2</v>
      </c>
      <c r="BT85" s="66">
        <v>222175006.12000024</v>
      </c>
      <c r="BU85" s="77">
        <v>0.55929294489483317</v>
      </c>
      <c r="BV85" s="68">
        <v>2417</v>
      </c>
      <c r="BW85" s="77">
        <v>0.52566333188342762</v>
      </c>
      <c r="BX85" s="60"/>
      <c r="BY85" s="60"/>
      <c r="BZ85" s="67" t="s">
        <v>2</v>
      </c>
      <c r="CA85" s="66">
        <v>216962632.92999998</v>
      </c>
      <c r="CB85" s="77">
        <v>0.55399161118823015</v>
      </c>
      <c r="CC85" s="68">
        <v>2370</v>
      </c>
      <c r="CD85" s="77">
        <v>0.52156690140845074</v>
      </c>
      <c r="CE85" s="60"/>
      <c r="CF85" s="60"/>
    </row>
    <row r="86" spans="1:84" ht="18" x14ac:dyDescent="0.25">
      <c r="A86" s="67" t="s">
        <v>3</v>
      </c>
      <c r="B86" s="66">
        <v>343496.76</v>
      </c>
      <c r="C86" s="77">
        <v>7.3054882570547949E-4</v>
      </c>
      <c r="D86" s="68">
        <v>4</v>
      </c>
      <c r="E86" s="77">
        <v>7.3787124146836372E-4</v>
      </c>
      <c r="F86" s="60"/>
      <c r="G86" s="60"/>
      <c r="H86" s="67" t="s">
        <v>3</v>
      </c>
      <c r="I86" s="66">
        <v>342814.11</v>
      </c>
      <c r="J86" s="77">
        <v>7.2761770795747504E-4</v>
      </c>
      <c r="K86" s="68">
        <v>4</v>
      </c>
      <c r="L86" s="77">
        <v>7.3964497041420117E-4</v>
      </c>
      <c r="M86" s="60"/>
      <c r="N86" s="60"/>
      <c r="O86" s="67" t="s">
        <v>3</v>
      </c>
      <c r="P86" s="66">
        <v>340124.18</v>
      </c>
      <c r="Q86" s="77">
        <v>7.2674114161535382E-4</v>
      </c>
      <c r="R86" s="68">
        <v>4</v>
      </c>
      <c r="S86" s="77">
        <v>7.4087794035932581E-4</v>
      </c>
      <c r="T86" s="60"/>
      <c r="U86" s="60"/>
      <c r="V86" s="67" t="s">
        <v>3</v>
      </c>
      <c r="W86" s="66">
        <v>339422.21</v>
      </c>
      <c r="X86" s="77">
        <v>7.3774112075268041E-4</v>
      </c>
      <c r="Y86" s="68">
        <v>4</v>
      </c>
      <c r="Z86" s="77">
        <v>7.572889057175312E-4</v>
      </c>
      <c r="AA86" s="60"/>
      <c r="AB86" s="60"/>
      <c r="AC86" s="67" t="s">
        <v>3</v>
      </c>
      <c r="AD86" s="66">
        <v>303453.09000000003</v>
      </c>
      <c r="AE86" s="77">
        <v>6.7382839466106524E-4</v>
      </c>
      <c r="AF86" s="68">
        <v>3</v>
      </c>
      <c r="AG86" s="77">
        <v>5.7681215150932517E-4</v>
      </c>
      <c r="AH86" s="60"/>
      <c r="AI86" s="60"/>
      <c r="AJ86" s="67" t="s">
        <v>3</v>
      </c>
      <c r="AK86" s="66">
        <v>234333.89</v>
      </c>
      <c r="AL86" s="77">
        <v>5.3049217771433178E-4</v>
      </c>
      <c r="AM86" s="68">
        <v>2</v>
      </c>
      <c r="AN86" s="77">
        <v>3.9315903282877927E-4</v>
      </c>
      <c r="AO86" s="60"/>
      <c r="AP86" s="60"/>
      <c r="AQ86" s="67" t="s">
        <v>3</v>
      </c>
      <c r="AR86" s="66">
        <v>0</v>
      </c>
      <c r="AS86" s="77">
        <v>0</v>
      </c>
      <c r="AT86" s="68">
        <v>0</v>
      </c>
      <c r="AU86" s="77">
        <v>0</v>
      </c>
      <c r="AV86" s="60"/>
      <c r="AW86" s="60"/>
      <c r="AX86" s="67" t="s">
        <v>3</v>
      </c>
      <c r="AY86" s="66">
        <v>0</v>
      </c>
      <c r="AZ86" s="77">
        <v>0</v>
      </c>
      <c r="BA86" s="68">
        <v>0</v>
      </c>
      <c r="BB86" s="77">
        <v>0</v>
      </c>
      <c r="BC86" s="60"/>
      <c r="BD86" s="60"/>
      <c r="BE86" s="67" t="s">
        <v>3</v>
      </c>
      <c r="BF86" s="66">
        <v>0</v>
      </c>
      <c r="BG86" s="77">
        <v>0</v>
      </c>
      <c r="BH86" s="68">
        <v>0</v>
      </c>
      <c r="BI86" s="77">
        <v>0</v>
      </c>
      <c r="BJ86" s="60"/>
      <c r="BK86" s="60"/>
      <c r="BL86" s="67" t="s">
        <v>3</v>
      </c>
      <c r="BM86" s="66">
        <v>0</v>
      </c>
      <c r="BN86" s="77">
        <v>0</v>
      </c>
      <c r="BO86" s="68">
        <v>0</v>
      </c>
      <c r="BP86" s="77">
        <v>0</v>
      </c>
      <c r="BQ86" s="60"/>
      <c r="BR86" s="60"/>
      <c r="BS86" s="67" t="s">
        <v>3</v>
      </c>
      <c r="BT86" s="66">
        <v>0</v>
      </c>
      <c r="BU86" s="77">
        <v>0</v>
      </c>
      <c r="BV86" s="68">
        <v>0</v>
      </c>
      <c r="BW86" s="77">
        <v>0</v>
      </c>
      <c r="BX86" s="60"/>
      <c r="BY86" s="60"/>
      <c r="BZ86" s="67" t="s">
        <v>3</v>
      </c>
      <c r="CA86" s="66">
        <v>0</v>
      </c>
      <c r="CB86" s="77">
        <v>0</v>
      </c>
      <c r="CC86" s="68">
        <v>0</v>
      </c>
      <c r="CD86" s="77">
        <v>0</v>
      </c>
      <c r="CE86" s="60"/>
      <c r="CF86" s="60"/>
    </row>
    <row r="87" spans="1:84" ht="18" x14ac:dyDescent="0.25">
      <c r="A87" s="67" t="s">
        <v>311</v>
      </c>
      <c r="B87" s="66">
        <v>122415809.66999978</v>
      </c>
      <c r="C87" s="77">
        <v>0.26035391426167692</v>
      </c>
      <c r="D87" s="68">
        <v>1760</v>
      </c>
      <c r="E87" s="77">
        <v>0.32466334624608006</v>
      </c>
      <c r="F87" s="60"/>
      <c r="G87" s="60"/>
      <c r="H87" s="67" t="s">
        <v>311</v>
      </c>
      <c r="I87" s="66">
        <v>125927719.85999985</v>
      </c>
      <c r="J87" s="77">
        <v>0.26727966037583489</v>
      </c>
      <c r="K87" s="68">
        <v>1782</v>
      </c>
      <c r="L87" s="77">
        <v>0.32951183431952663</v>
      </c>
      <c r="M87" s="60"/>
      <c r="N87" s="60"/>
      <c r="O87" s="67" t="s">
        <v>311</v>
      </c>
      <c r="P87" s="66">
        <v>120718021.94000007</v>
      </c>
      <c r="Q87" s="77">
        <v>0.25793741885161758</v>
      </c>
      <c r="R87" s="68">
        <v>1737</v>
      </c>
      <c r="S87" s="77">
        <v>0.32172624560103724</v>
      </c>
      <c r="T87" s="60"/>
      <c r="U87" s="60"/>
      <c r="V87" s="67" t="s">
        <v>311</v>
      </c>
      <c r="W87" s="66">
        <v>115906910.41000029</v>
      </c>
      <c r="X87" s="77">
        <v>0.25192604216693465</v>
      </c>
      <c r="Y87" s="68">
        <v>1670</v>
      </c>
      <c r="Z87" s="77">
        <v>0.3161681181370693</v>
      </c>
      <c r="AA87" s="60"/>
      <c r="AB87" s="60"/>
      <c r="AC87" s="67" t="s">
        <v>311</v>
      </c>
      <c r="AD87" s="66">
        <v>109867753.45999998</v>
      </c>
      <c r="AE87" s="77">
        <v>0.24396525980002204</v>
      </c>
      <c r="AF87" s="68">
        <v>1622</v>
      </c>
      <c r="AG87" s="77">
        <v>0.31186310324937511</v>
      </c>
      <c r="AH87" s="60"/>
      <c r="AI87" s="60"/>
      <c r="AJ87" s="67" t="s">
        <v>311</v>
      </c>
      <c r="AK87" s="66">
        <v>104578498.41000007</v>
      </c>
      <c r="AL87" s="77">
        <v>0.2367479811119754</v>
      </c>
      <c r="AM87" s="68">
        <v>1549</v>
      </c>
      <c r="AN87" s="77">
        <v>0.30450167092588953</v>
      </c>
      <c r="AO87" s="60"/>
      <c r="AP87" s="60"/>
      <c r="AQ87" s="67" t="s">
        <v>311</v>
      </c>
      <c r="AR87" s="66">
        <v>103173032.42999983</v>
      </c>
      <c r="AS87" s="77">
        <v>0.23890017147984371</v>
      </c>
      <c r="AT87" s="68">
        <v>1512</v>
      </c>
      <c r="AU87" s="77">
        <v>0.30355350331258785</v>
      </c>
      <c r="AV87" s="60"/>
      <c r="AW87" s="60"/>
      <c r="AX87" s="67" t="s">
        <v>311</v>
      </c>
      <c r="AY87" s="66">
        <v>100154000.25999987</v>
      </c>
      <c r="AZ87" s="77">
        <v>0.23661315995896504</v>
      </c>
      <c r="BA87" s="68">
        <v>1488</v>
      </c>
      <c r="BB87" s="77">
        <v>0.30417007358953391</v>
      </c>
      <c r="BC87" s="60"/>
      <c r="BD87" s="60"/>
      <c r="BE87" s="67" t="s">
        <v>311</v>
      </c>
      <c r="BF87" s="66">
        <v>97259563.280000061</v>
      </c>
      <c r="BG87" s="77">
        <v>0.23450574654933914</v>
      </c>
      <c r="BH87" s="68">
        <v>1444</v>
      </c>
      <c r="BI87" s="77">
        <v>0.30165030290369749</v>
      </c>
      <c r="BJ87" s="60"/>
      <c r="BK87" s="60"/>
      <c r="BL87" s="67" t="s">
        <v>311</v>
      </c>
      <c r="BM87" s="66">
        <v>95058790.689999953</v>
      </c>
      <c r="BN87" s="77">
        <v>0.23437264710420971</v>
      </c>
      <c r="BO87" s="68">
        <v>1417</v>
      </c>
      <c r="BP87" s="77">
        <v>0.30065775514534265</v>
      </c>
      <c r="BQ87" s="60"/>
      <c r="BR87" s="60"/>
      <c r="BS87" s="67" t="s">
        <v>311</v>
      </c>
      <c r="BT87" s="66">
        <v>91285419.080000088</v>
      </c>
      <c r="BU87" s="77">
        <v>0.22979763455317051</v>
      </c>
      <c r="BV87" s="68">
        <v>1369</v>
      </c>
      <c r="BW87" s="77">
        <v>0.29773814702044366</v>
      </c>
      <c r="BX87" s="60"/>
      <c r="BY87" s="60"/>
      <c r="BZ87" s="67" t="s">
        <v>311</v>
      </c>
      <c r="CA87" s="66">
        <v>88880387.98999998</v>
      </c>
      <c r="CB87" s="77">
        <v>0.22694686490784519</v>
      </c>
      <c r="CC87" s="68">
        <v>1346</v>
      </c>
      <c r="CD87" s="77">
        <v>0.29621478873239437</v>
      </c>
      <c r="CE87" s="60"/>
      <c r="CF87" s="60"/>
    </row>
    <row r="88" spans="1:84" ht="18" x14ac:dyDescent="0.25">
      <c r="A88" s="67"/>
      <c r="B88" s="66"/>
      <c r="C88" s="67"/>
      <c r="D88" s="68"/>
      <c r="E88" s="67"/>
      <c r="F88" s="60"/>
      <c r="G88" s="60"/>
      <c r="H88" s="67"/>
      <c r="I88" s="66"/>
      <c r="J88" s="67"/>
      <c r="K88" s="68"/>
      <c r="L88" s="67"/>
      <c r="M88" s="60"/>
      <c r="N88" s="60"/>
      <c r="O88" s="67"/>
      <c r="P88" s="66"/>
      <c r="Q88" s="67"/>
      <c r="R88" s="68"/>
      <c r="S88" s="67"/>
      <c r="T88" s="60"/>
      <c r="U88" s="60"/>
      <c r="V88" s="67"/>
      <c r="W88" s="66"/>
      <c r="X88" s="67"/>
      <c r="Y88" s="68"/>
      <c r="Z88" s="67"/>
      <c r="AA88" s="60"/>
      <c r="AB88" s="60"/>
      <c r="AC88" s="67"/>
      <c r="AD88" s="66"/>
      <c r="AE88" s="67"/>
      <c r="AF88" s="68"/>
      <c r="AG88" s="67"/>
      <c r="AH88" s="60"/>
      <c r="AI88" s="60"/>
      <c r="AJ88" s="67"/>
      <c r="AK88" s="66"/>
      <c r="AL88" s="67"/>
      <c r="AM88" s="68"/>
      <c r="AN88" s="67"/>
      <c r="AO88" s="60"/>
      <c r="AP88" s="60"/>
      <c r="AQ88" s="67"/>
      <c r="AR88" s="66"/>
      <c r="AS88" s="67"/>
      <c r="AT88" s="68"/>
      <c r="AU88" s="67"/>
      <c r="AV88" s="60"/>
      <c r="AW88" s="60"/>
      <c r="AX88" s="67"/>
      <c r="AY88" s="66"/>
      <c r="AZ88" s="67"/>
      <c r="BA88" s="68"/>
      <c r="BB88" s="67"/>
      <c r="BC88" s="60"/>
      <c r="BD88" s="60"/>
      <c r="BE88" s="67"/>
      <c r="BF88" s="66"/>
      <c r="BG88" s="67"/>
      <c r="BH88" s="68"/>
      <c r="BI88" s="67"/>
      <c r="BJ88" s="60"/>
      <c r="BK88" s="60"/>
      <c r="BL88" s="67"/>
      <c r="BM88" s="66"/>
      <c r="BN88" s="67"/>
      <c r="BO88" s="68"/>
      <c r="BP88" s="67"/>
      <c r="BQ88" s="60"/>
      <c r="BR88" s="60"/>
      <c r="BS88" s="67"/>
      <c r="BT88" s="66"/>
      <c r="BU88" s="67"/>
      <c r="BV88" s="68"/>
      <c r="BW88" s="67"/>
      <c r="BX88" s="60"/>
      <c r="BY88" s="60"/>
      <c r="BZ88" s="67"/>
      <c r="CA88" s="66"/>
      <c r="CB88" s="67"/>
      <c r="CC88" s="68"/>
      <c r="CD88" s="67"/>
      <c r="CE88" s="60"/>
      <c r="CF88" s="60"/>
    </row>
    <row r="89" spans="1:84" ht="18.75" thickBot="1" x14ac:dyDescent="0.3">
      <c r="A89" s="81"/>
      <c r="B89" s="82">
        <f>SUM(B83:B88)</f>
        <v>470190010.45999986</v>
      </c>
      <c r="C89" s="81"/>
      <c r="D89" s="84">
        <f>SUM(D83:D88)</f>
        <v>5421</v>
      </c>
      <c r="E89" s="81"/>
      <c r="F89" s="60"/>
      <c r="G89" s="60"/>
      <c r="H89" s="81"/>
      <c r="I89" s="82">
        <f>SUM(I83:I88)</f>
        <v>471145913.91999966</v>
      </c>
      <c r="J89" s="81"/>
      <c r="K89" s="84">
        <f>SUM(K83:K88)</f>
        <v>5408</v>
      </c>
      <c r="L89" s="81"/>
      <c r="M89" s="60"/>
      <c r="N89" s="60"/>
      <c r="O89" s="81"/>
      <c r="P89" s="82">
        <f>SUM(P83:P88)</f>
        <v>468012832.24999994</v>
      </c>
      <c r="Q89" s="81"/>
      <c r="R89" s="84">
        <f>SUM(R83:R88)</f>
        <v>5399</v>
      </c>
      <c r="S89" s="81"/>
      <c r="T89" s="60"/>
      <c r="U89" s="60"/>
      <c r="V89" s="81"/>
      <c r="W89" s="82">
        <f>SUM(W83:W88)</f>
        <v>460083083.96000004</v>
      </c>
      <c r="X89" s="81"/>
      <c r="Y89" s="84">
        <f>SUM(Y83:Y88)</f>
        <v>5282</v>
      </c>
      <c r="Z89" s="81"/>
      <c r="AA89" s="60"/>
      <c r="AB89" s="60"/>
      <c r="AC89" s="81"/>
      <c r="AD89" s="82">
        <f>SUM(AD83:AD88)</f>
        <v>450341796.81999975</v>
      </c>
      <c r="AE89" s="81"/>
      <c r="AF89" s="84">
        <f>SUM(AF83:AF88)</f>
        <v>5201</v>
      </c>
      <c r="AG89" s="81"/>
      <c r="AH89" s="60"/>
      <c r="AI89" s="60"/>
      <c r="AJ89" s="81"/>
      <c r="AK89" s="82">
        <f>SUM(AK83:AK88)</f>
        <v>441729208.92000031</v>
      </c>
      <c r="AL89" s="81"/>
      <c r="AM89" s="84">
        <f>SUM(AM83:AM88)</f>
        <v>5087</v>
      </c>
      <c r="AN89" s="81"/>
      <c r="AO89" s="60"/>
      <c r="AP89" s="60"/>
      <c r="AQ89" s="81"/>
      <c r="AR89" s="82">
        <f>SUM(AR83:AR88)</f>
        <v>431866715.66999966</v>
      </c>
      <c r="AS89" s="81"/>
      <c r="AT89" s="84">
        <f>SUM(AT83:AT88)</f>
        <v>4981</v>
      </c>
      <c r="AU89" s="81"/>
      <c r="AV89" s="60"/>
      <c r="AW89" s="60"/>
      <c r="AX89" s="81"/>
      <c r="AY89" s="82">
        <f>SUM(AY83:AY88)</f>
        <v>423281614.07999969</v>
      </c>
      <c r="AZ89" s="81"/>
      <c r="BA89" s="84">
        <f>SUM(BA83:BA88)</f>
        <v>4892</v>
      </c>
      <c r="BB89" s="81"/>
      <c r="BC89" s="60"/>
      <c r="BD89" s="60"/>
      <c r="BE89" s="81"/>
      <c r="BF89" s="82">
        <f>SUM(BF83:BF88)</f>
        <v>414742771.60000002</v>
      </c>
      <c r="BG89" s="81"/>
      <c r="BH89" s="84">
        <f>SUM(BH83:BH88)</f>
        <v>4787</v>
      </c>
      <c r="BI89" s="81"/>
      <c r="BJ89" s="60"/>
      <c r="BK89" s="60"/>
      <c r="BL89" s="81"/>
      <c r="BM89" s="82">
        <f>SUM(BM83:BM88)</f>
        <v>405588245.31999981</v>
      </c>
      <c r="BN89" s="81"/>
      <c r="BO89" s="84">
        <f>SUM(BO83:BO88)</f>
        <v>4713</v>
      </c>
      <c r="BP89" s="81"/>
      <c r="BQ89" s="60"/>
      <c r="BR89" s="60"/>
      <c r="BS89" s="81"/>
      <c r="BT89" s="82">
        <f>SUM(BT83:BT88)</f>
        <v>397242640.28000033</v>
      </c>
      <c r="BU89" s="81"/>
      <c r="BV89" s="84">
        <f>SUM(BV83:BV88)</f>
        <v>4598</v>
      </c>
      <c r="BW89" s="81"/>
      <c r="BX89" s="60"/>
      <c r="BY89" s="60"/>
      <c r="BZ89" s="81"/>
      <c r="CA89" s="82">
        <f>SUM(CA83:CA88)</f>
        <v>391635231.55999994</v>
      </c>
      <c r="CB89" s="81"/>
      <c r="CC89" s="84">
        <f>SUM(CC83:CC88)</f>
        <v>4544</v>
      </c>
      <c r="CD89" s="81"/>
      <c r="CE89" s="60"/>
      <c r="CF89" s="60"/>
    </row>
    <row r="90" spans="1:84" ht="18.75" thickTop="1" x14ac:dyDescent="0.25">
      <c r="A90" s="67"/>
      <c r="B90" s="66"/>
      <c r="C90" s="67"/>
      <c r="D90" s="68"/>
      <c r="E90" s="67"/>
      <c r="F90" s="60"/>
      <c r="G90" s="60"/>
      <c r="H90" s="67"/>
      <c r="I90" s="66"/>
      <c r="J90" s="67"/>
      <c r="K90" s="68"/>
      <c r="L90" s="67"/>
      <c r="M90" s="60"/>
      <c r="N90" s="60"/>
      <c r="O90" s="67"/>
      <c r="P90" s="66"/>
      <c r="Q90" s="67"/>
      <c r="R90" s="68"/>
      <c r="S90" s="67"/>
      <c r="T90" s="60"/>
      <c r="U90" s="60"/>
      <c r="V90" s="67"/>
      <c r="W90" s="66"/>
      <c r="X90" s="67"/>
      <c r="Y90" s="68"/>
      <c r="Z90" s="67"/>
      <c r="AA90" s="60"/>
      <c r="AB90" s="60"/>
      <c r="AC90" s="67"/>
      <c r="AD90" s="66"/>
      <c r="AE90" s="67"/>
      <c r="AF90" s="68"/>
      <c r="AG90" s="67"/>
      <c r="AH90" s="60"/>
      <c r="AI90" s="60"/>
      <c r="AJ90" s="67"/>
      <c r="AK90" s="66"/>
      <c r="AL90" s="67"/>
      <c r="AM90" s="68"/>
      <c r="AN90" s="67"/>
      <c r="AO90" s="60"/>
      <c r="AP90" s="60"/>
      <c r="AQ90" s="67"/>
      <c r="AR90" s="66"/>
      <c r="AS90" s="67"/>
      <c r="AT90" s="68"/>
      <c r="AU90" s="67"/>
      <c r="AV90" s="60"/>
      <c r="AW90" s="60"/>
      <c r="AX90" s="67"/>
      <c r="AY90" s="66"/>
      <c r="AZ90" s="67"/>
      <c r="BA90" s="68"/>
      <c r="BB90" s="67"/>
      <c r="BC90" s="60"/>
      <c r="BD90" s="60"/>
      <c r="BE90" s="67"/>
      <c r="BF90" s="66"/>
      <c r="BG90" s="67"/>
      <c r="BH90" s="68"/>
      <c r="BI90" s="67"/>
      <c r="BJ90" s="60"/>
      <c r="BK90" s="60"/>
      <c r="BL90" s="67"/>
      <c r="BM90" s="66"/>
      <c r="BN90" s="67"/>
      <c r="BO90" s="68"/>
      <c r="BP90" s="67"/>
      <c r="BQ90" s="60"/>
      <c r="BR90" s="60"/>
      <c r="BS90" s="67"/>
      <c r="BT90" s="66"/>
      <c r="BU90" s="67"/>
      <c r="BV90" s="68"/>
      <c r="BW90" s="67"/>
      <c r="BX90" s="60"/>
      <c r="BY90" s="60"/>
      <c r="BZ90" s="67"/>
      <c r="CA90" s="66"/>
      <c r="CB90" s="67"/>
      <c r="CC90" s="68"/>
      <c r="CD90" s="67"/>
      <c r="CE90" s="60"/>
      <c r="CF90" s="60"/>
    </row>
    <row r="91" spans="1:84" ht="18" x14ac:dyDescent="0.25">
      <c r="A91" s="67"/>
      <c r="B91" s="66"/>
      <c r="C91" s="67"/>
      <c r="D91" s="68"/>
      <c r="E91" s="67"/>
      <c r="F91" s="60"/>
      <c r="G91" s="60"/>
      <c r="H91" s="67"/>
      <c r="I91" s="66"/>
      <c r="J91" s="67"/>
      <c r="K91" s="68"/>
      <c r="L91" s="67"/>
      <c r="M91" s="60"/>
      <c r="N91" s="60"/>
      <c r="O91" s="67"/>
      <c r="P91" s="66"/>
      <c r="Q91" s="67"/>
      <c r="R91" s="68"/>
      <c r="S91" s="67"/>
      <c r="T91" s="60"/>
      <c r="U91" s="60"/>
      <c r="V91" s="67"/>
      <c r="W91" s="66"/>
      <c r="X91" s="67"/>
      <c r="Y91" s="68"/>
      <c r="Z91" s="67"/>
      <c r="AA91" s="60"/>
      <c r="AB91" s="60"/>
      <c r="AC91" s="67"/>
      <c r="AD91" s="66"/>
      <c r="AE91" s="67"/>
      <c r="AF91" s="68"/>
      <c r="AG91" s="67"/>
      <c r="AH91" s="60"/>
      <c r="AI91" s="60"/>
      <c r="AJ91" s="67"/>
      <c r="AK91" s="66"/>
      <c r="AL91" s="67"/>
      <c r="AM91" s="68"/>
      <c r="AN91" s="67"/>
      <c r="AO91" s="60"/>
      <c r="AP91" s="60"/>
      <c r="AQ91" s="67"/>
      <c r="AR91" s="66"/>
      <c r="AS91" s="67"/>
      <c r="AT91" s="68"/>
      <c r="AU91" s="67"/>
      <c r="AV91" s="60"/>
      <c r="AW91" s="60"/>
      <c r="AX91" s="67"/>
      <c r="AY91" s="66"/>
      <c r="AZ91" s="67"/>
      <c r="BA91" s="68"/>
      <c r="BB91" s="67"/>
      <c r="BC91" s="60"/>
      <c r="BD91" s="60"/>
      <c r="BE91" s="67"/>
      <c r="BF91" s="66"/>
      <c r="BG91" s="67"/>
      <c r="BH91" s="68"/>
      <c r="BI91" s="67"/>
      <c r="BJ91" s="60"/>
      <c r="BK91" s="60"/>
      <c r="BL91" s="67"/>
      <c r="BM91" s="66"/>
      <c r="BN91" s="67"/>
      <c r="BO91" s="68"/>
      <c r="BP91" s="67"/>
      <c r="BQ91" s="60"/>
      <c r="BR91" s="60"/>
      <c r="BS91" s="67"/>
      <c r="BT91" s="66"/>
      <c r="BU91" s="67"/>
      <c r="BV91" s="68"/>
      <c r="BW91" s="67"/>
      <c r="BX91" s="60"/>
      <c r="BY91" s="60"/>
      <c r="BZ91" s="67"/>
      <c r="CA91" s="66"/>
      <c r="CB91" s="67"/>
      <c r="CC91" s="68"/>
      <c r="CD91" s="67"/>
      <c r="CE91" s="60"/>
      <c r="CF91" s="60"/>
    </row>
    <row r="92" spans="1:84" ht="18" x14ac:dyDescent="0.25">
      <c r="A92" s="67"/>
      <c r="B92" s="66"/>
      <c r="C92" s="67"/>
      <c r="D92" s="68"/>
      <c r="E92" s="67"/>
      <c r="F92" s="60"/>
      <c r="G92" s="60"/>
      <c r="H92" s="67"/>
      <c r="I92" s="66"/>
      <c r="J92" s="67"/>
      <c r="K92" s="68"/>
      <c r="L92" s="67"/>
      <c r="M92" s="60"/>
      <c r="N92" s="60"/>
      <c r="O92" s="67"/>
      <c r="P92" s="66"/>
      <c r="Q92" s="67"/>
      <c r="R92" s="68"/>
      <c r="S92" s="67"/>
      <c r="T92" s="60"/>
      <c r="U92" s="60"/>
      <c r="V92" s="67"/>
      <c r="W92" s="66"/>
      <c r="X92" s="67"/>
      <c r="Y92" s="68"/>
      <c r="Z92" s="67"/>
      <c r="AA92" s="60"/>
      <c r="AB92" s="60"/>
      <c r="AC92" s="67"/>
      <c r="AD92" s="66"/>
      <c r="AE92" s="67"/>
      <c r="AF92" s="68"/>
      <c r="AG92" s="67"/>
      <c r="AH92" s="60"/>
      <c r="AI92" s="60"/>
      <c r="AJ92" s="67"/>
      <c r="AK92" s="66"/>
      <c r="AL92" s="67"/>
      <c r="AM92" s="68"/>
      <c r="AN92" s="67"/>
      <c r="AO92" s="60"/>
      <c r="AP92" s="60"/>
      <c r="AQ92" s="67"/>
      <c r="AR92" s="66"/>
      <c r="AS92" s="67"/>
      <c r="AT92" s="68"/>
      <c r="AU92" s="67"/>
      <c r="AV92" s="60"/>
      <c r="AW92" s="60"/>
      <c r="AX92" s="67"/>
      <c r="AY92" s="66"/>
      <c r="AZ92" s="67"/>
      <c r="BA92" s="68"/>
      <c r="BB92" s="67"/>
      <c r="BC92" s="60"/>
      <c r="BD92" s="60"/>
      <c r="BE92" s="67"/>
      <c r="BF92" s="66"/>
      <c r="BG92" s="67"/>
      <c r="BH92" s="68"/>
      <c r="BI92" s="67"/>
      <c r="BJ92" s="60"/>
      <c r="BK92" s="60"/>
      <c r="BL92" s="67"/>
      <c r="BM92" s="66"/>
      <c r="BN92" s="67"/>
      <c r="BO92" s="68"/>
      <c r="BP92" s="67"/>
      <c r="BQ92" s="60"/>
      <c r="BR92" s="60"/>
      <c r="BS92" s="67"/>
      <c r="BT92" s="66"/>
      <c r="BU92" s="67"/>
      <c r="BV92" s="68"/>
      <c r="BW92" s="67"/>
      <c r="BX92" s="60"/>
      <c r="BY92" s="60"/>
      <c r="BZ92" s="67"/>
      <c r="CA92" s="66"/>
      <c r="CB92" s="67"/>
      <c r="CC92" s="68"/>
      <c r="CD92" s="67"/>
      <c r="CE92" s="60"/>
      <c r="CF92" s="60"/>
    </row>
    <row r="93" spans="1:84" ht="18.75" x14ac:dyDescent="0.3">
      <c r="A93" s="65" t="s">
        <v>87</v>
      </c>
      <c r="B93" s="66"/>
      <c r="C93" s="67"/>
      <c r="D93" s="68"/>
      <c r="E93" s="67"/>
      <c r="F93" s="60"/>
      <c r="G93" s="60"/>
      <c r="H93" s="65" t="s">
        <v>87</v>
      </c>
      <c r="I93" s="66"/>
      <c r="J93" s="67"/>
      <c r="K93" s="68"/>
      <c r="L93" s="67"/>
      <c r="M93" s="60"/>
      <c r="N93" s="60"/>
      <c r="O93" s="65" t="s">
        <v>87</v>
      </c>
      <c r="P93" s="66"/>
      <c r="Q93" s="67"/>
      <c r="R93" s="68"/>
      <c r="S93" s="67"/>
      <c r="T93" s="60"/>
      <c r="U93" s="60"/>
      <c r="V93" s="65" t="s">
        <v>87</v>
      </c>
      <c r="W93" s="66"/>
      <c r="X93" s="67"/>
      <c r="Y93" s="68"/>
      <c r="Z93" s="67"/>
      <c r="AA93" s="60"/>
      <c r="AB93" s="60"/>
      <c r="AC93" s="65" t="s">
        <v>87</v>
      </c>
      <c r="AD93" s="66"/>
      <c r="AE93" s="67"/>
      <c r="AF93" s="68"/>
      <c r="AG93" s="67"/>
      <c r="AH93" s="60"/>
      <c r="AI93" s="60"/>
      <c r="AJ93" s="65" t="s">
        <v>87</v>
      </c>
      <c r="AK93" s="66"/>
      <c r="AL93" s="67"/>
      <c r="AM93" s="68"/>
      <c r="AN93" s="67"/>
      <c r="AO93" s="60"/>
      <c r="AP93" s="60"/>
      <c r="AQ93" s="65" t="s">
        <v>87</v>
      </c>
      <c r="AR93" s="66"/>
      <c r="AS93" s="67"/>
      <c r="AT93" s="68"/>
      <c r="AU93" s="67"/>
      <c r="AV93" s="60"/>
      <c r="AW93" s="60"/>
      <c r="AX93" s="65" t="s">
        <v>87</v>
      </c>
      <c r="AY93" s="66"/>
      <c r="AZ93" s="67"/>
      <c r="BA93" s="68"/>
      <c r="BB93" s="67"/>
      <c r="BC93" s="60"/>
      <c r="BD93" s="60"/>
      <c r="BE93" s="65" t="s">
        <v>87</v>
      </c>
      <c r="BF93" s="66"/>
      <c r="BG93" s="67"/>
      <c r="BH93" s="68"/>
      <c r="BI93" s="67"/>
      <c r="BJ93" s="60"/>
      <c r="BK93" s="60"/>
      <c r="BL93" s="65" t="s">
        <v>87</v>
      </c>
      <c r="BM93" s="66"/>
      <c r="BN93" s="67"/>
      <c r="BO93" s="68"/>
      <c r="BP93" s="67"/>
      <c r="BQ93" s="60"/>
      <c r="BR93" s="60"/>
      <c r="BS93" s="65" t="s">
        <v>87</v>
      </c>
      <c r="BT93" s="66"/>
      <c r="BU93" s="67"/>
      <c r="BV93" s="68"/>
      <c r="BW93" s="67"/>
      <c r="BX93" s="60"/>
      <c r="BY93" s="60"/>
      <c r="BZ93" s="65" t="s">
        <v>87</v>
      </c>
      <c r="CA93" s="66"/>
      <c r="CB93" s="67"/>
      <c r="CC93" s="68"/>
      <c r="CD93" s="67"/>
      <c r="CE93" s="60"/>
      <c r="CF93" s="60"/>
    </row>
    <row r="94" spans="1:84" ht="18" x14ac:dyDescent="0.25">
      <c r="A94" s="69"/>
      <c r="B94" s="70"/>
      <c r="C94" s="69"/>
      <c r="D94" s="71"/>
      <c r="E94" s="69"/>
      <c r="F94" s="60"/>
      <c r="G94" s="60"/>
      <c r="H94" s="69"/>
      <c r="I94" s="70"/>
      <c r="J94" s="69"/>
      <c r="K94" s="71"/>
      <c r="L94" s="69"/>
      <c r="M94" s="60"/>
      <c r="N94" s="60"/>
      <c r="O94" s="69"/>
      <c r="P94" s="70"/>
      <c r="Q94" s="69"/>
      <c r="R94" s="71"/>
      <c r="S94" s="69"/>
      <c r="T94" s="60"/>
      <c r="U94" s="60"/>
      <c r="V94" s="69"/>
      <c r="W94" s="70"/>
      <c r="X94" s="69"/>
      <c r="Y94" s="71"/>
      <c r="Z94" s="69"/>
      <c r="AA94" s="60"/>
      <c r="AB94" s="60"/>
      <c r="AC94" s="69"/>
      <c r="AD94" s="70"/>
      <c r="AE94" s="69"/>
      <c r="AF94" s="71"/>
      <c r="AG94" s="69"/>
      <c r="AH94" s="60"/>
      <c r="AI94" s="60"/>
      <c r="AJ94" s="69"/>
      <c r="AK94" s="70"/>
      <c r="AL94" s="69"/>
      <c r="AM94" s="71"/>
      <c r="AN94" s="69"/>
      <c r="AO94" s="60"/>
      <c r="AP94" s="60"/>
      <c r="AQ94" s="69"/>
      <c r="AR94" s="70"/>
      <c r="AS94" s="69"/>
      <c r="AT94" s="71"/>
      <c r="AU94" s="69"/>
      <c r="AV94" s="60"/>
      <c r="AW94" s="60"/>
      <c r="AX94" s="69"/>
      <c r="AY94" s="70"/>
      <c r="AZ94" s="69"/>
      <c r="BA94" s="71"/>
      <c r="BB94" s="69"/>
      <c r="BC94" s="60"/>
      <c r="BD94" s="60"/>
      <c r="BE94" s="69"/>
      <c r="BF94" s="70"/>
      <c r="BG94" s="69"/>
      <c r="BH94" s="71"/>
      <c r="BI94" s="69"/>
      <c r="BJ94" s="60"/>
      <c r="BK94" s="60"/>
      <c r="BL94" s="69"/>
      <c r="BM94" s="70"/>
      <c r="BN94" s="69"/>
      <c r="BO94" s="71"/>
      <c r="BP94" s="69"/>
      <c r="BQ94" s="60"/>
      <c r="BR94" s="60"/>
      <c r="BS94" s="69"/>
      <c r="BT94" s="70"/>
      <c r="BU94" s="69"/>
      <c r="BV94" s="71"/>
      <c r="BW94" s="69"/>
      <c r="BX94" s="60"/>
      <c r="BY94" s="60"/>
      <c r="BZ94" s="69"/>
      <c r="CA94" s="70"/>
      <c r="CB94" s="69"/>
      <c r="CC94" s="71"/>
      <c r="CD94" s="69"/>
      <c r="CE94" s="60"/>
      <c r="CF94" s="60"/>
    </row>
    <row r="95" spans="1:84" ht="72" x14ac:dyDescent="0.25">
      <c r="A95" s="72" t="s">
        <v>71</v>
      </c>
      <c r="B95" s="73" t="s">
        <v>106</v>
      </c>
      <c r="C95" s="74" t="s">
        <v>69</v>
      </c>
      <c r="D95" s="75" t="s">
        <v>70</v>
      </c>
      <c r="E95" s="74" t="s">
        <v>69</v>
      </c>
      <c r="F95" s="60"/>
      <c r="G95" s="60"/>
      <c r="H95" s="72" t="s">
        <v>71</v>
      </c>
      <c r="I95" s="73" t="s">
        <v>106</v>
      </c>
      <c r="J95" s="74" t="s">
        <v>69</v>
      </c>
      <c r="K95" s="75" t="s">
        <v>70</v>
      </c>
      <c r="L95" s="74" t="s">
        <v>69</v>
      </c>
      <c r="M95" s="60"/>
      <c r="N95" s="60"/>
      <c r="O95" s="72" t="s">
        <v>71</v>
      </c>
      <c r="P95" s="73" t="s">
        <v>106</v>
      </c>
      <c r="Q95" s="74" t="s">
        <v>69</v>
      </c>
      <c r="R95" s="75" t="s">
        <v>70</v>
      </c>
      <c r="S95" s="74" t="s">
        <v>69</v>
      </c>
      <c r="T95" s="60"/>
      <c r="U95" s="60"/>
      <c r="V95" s="72" t="s">
        <v>71</v>
      </c>
      <c r="W95" s="73" t="s">
        <v>106</v>
      </c>
      <c r="X95" s="74" t="s">
        <v>69</v>
      </c>
      <c r="Y95" s="75" t="s">
        <v>70</v>
      </c>
      <c r="Z95" s="74" t="s">
        <v>69</v>
      </c>
      <c r="AA95" s="60"/>
      <c r="AB95" s="60"/>
      <c r="AC95" s="72" t="s">
        <v>71</v>
      </c>
      <c r="AD95" s="73" t="s">
        <v>106</v>
      </c>
      <c r="AE95" s="74" t="s">
        <v>69</v>
      </c>
      <c r="AF95" s="75" t="s">
        <v>70</v>
      </c>
      <c r="AG95" s="74" t="s">
        <v>69</v>
      </c>
      <c r="AH95" s="60"/>
      <c r="AI95" s="60"/>
      <c r="AJ95" s="72" t="s">
        <v>71</v>
      </c>
      <c r="AK95" s="73" t="s">
        <v>106</v>
      </c>
      <c r="AL95" s="74" t="s">
        <v>69</v>
      </c>
      <c r="AM95" s="75" t="s">
        <v>70</v>
      </c>
      <c r="AN95" s="74" t="s">
        <v>69</v>
      </c>
      <c r="AO95" s="60"/>
      <c r="AP95" s="60"/>
      <c r="AQ95" s="72" t="s">
        <v>71</v>
      </c>
      <c r="AR95" s="73" t="s">
        <v>106</v>
      </c>
      <c r="AS95" s="74" t="s">
        <v>69</v>
      </c>
      <c r="AT95" s="75" t="s">
        <v>70</v>
      </c>
      <c r="AU95" s="74" t="s">
        <v>69</v>
      </c>
      <c r="AV95" s="60"/>
      <c r="AW95" s="60"/>
      <c r="AX95" s="72" t="s">
        <v>71</v>
      </c>
      <c r="AY95" s="73" t="s">
        <v>106</v>
      </c>
      <c r="AZ95" s="74" t="s">
        <v>69</v>
      </c>
      <c r="BA95" s="75" t="s">
        <v>70</v>
      </c>
      <c r="BB95" s="74" t="s">
        <v>69</v>
      </c>
      <c r="BC95" s="60"/>
      <c r="BD95" s="60"/>
      <c r="BE95" s="72" t="s">
        <v>71</v>
      </c>
      <c r="BF95" s="73" t="s">
        <v>106</v>
      </c>
      <c r="BG95" s="74" t="s">
        <v>69</v>
      </c>
      <c r="BH95" s="75" t="s">
        <v>70</v>
      </c>
      <c r="BI95" s="74" t="s">
        <v>69</v>
      </c>
      <c r="BJ95" s="60"/>
      <c r="BK95" s="60"/>
      <c r="BL95" s="72" t="s">
        <v>71</v>
      </c>
      <c r="BM95" s="73" t="s">
        <v>106</v>
      </c>
      <c r="BN95" s="74" t="s">
        <v>69</v>
      </c>
      <c r="BO95" s="75" t="s">
        <v>70</v>
      </c>
      <c r="BP95" s="74" t="s">
        <v>69</v>
      </c>
      <c r="BQ95" s="60"/>
      <c r="BR95" s="60"/>
      <c r="BS95" s="72" t="s">
        <v>71</v>
      </c>
      <c r="BT95" s="73" t="s">
        <v>106</v>
      </c>
      <c r="BU95" s="74" t="s">
        <v>69</v>
      </c>
      <c r="BV95" s="75" t="s">
        <v>70</v>
      </c>
      <c r="BW95" s="74" t="s">
        <v>69</v>
      </c>
      <c r="BX95" s="60"/>
      <c r="BY95" s="60"/>
      <c r="BZ95" s="72" t="s">
        <v>71</v>
      </c>
      <c r="CA95" s="73" t="s">
        <v>106</v>
      </c>
      <c r="CB95" s="74" t="s">
        <v>69</v>
      </c>
      <c r="CC95" s="75" t="s">
        <v>70</v>
      </c>
      <c r="CD95" s="74" t="s">
        <v>69</v>
      </c>
      <c r="CE95" s="60"/>
      <c r="CF95" s="60"/>
    </row>
    <row r="96" spans="1:84" ht="18" x14ac:dyDescent="0.25">
      <c r="A96" s="69"/>
      <c r="B96" s="70"/>
      <c r="C96" s="69"/>
      <c r="D96" s="71"/>
      <c r="E96" s="69"/>
      <c r="F96" s="60"/>
      <c r="G96" s="60"/>
      <c r="H96" s="69"/>
      <c r="I96" s="70"/>
      <c r="J96" s="69"/>
      <c r="K96" s="71"/>
      <c r="L96" s="69"/>
      <c r="M96" s="60"/>
      <c r="N96" s="60"/>
      <c r="O96" s="69"/>
      <c r="P96" s="70"/>
      <c r="Q96" s="69"/>
      <c r="R96" s="71"/>
      <c r="S96" s="69"/>
      <c r="T96" s="60"/>
      <c r="U96" s="60"/>
      <c r="V96" s="69"/>
      <c r="W96" s="70"/>
      <c r="X96" s="69"/>
      <c r="Y96" s="71"/>
      <c r="Z96" s="69"/>
      <c r="AA96" s="60"/>
      <c r="AB96" s="60"/>
      <c r="AC96" s="69"/>
      <c r="AD96" s="70"/>
      <c r="AE96" s="69"/>
      <c r="AF96" s="71"/>
      <c r="AG96" s="69"/>
      <c r="AH96" s="60"/>
      <c r="AI96" s="60"/>
      <c r="AJ96" s="69"/>
      <c r="AK96" s="70"/>
      <c r="AL96" s="69"/>
      <c r="AM96" s="71"/>
      <c r="AN96" s="69"/>
      <c r="AO96" s="60"/>
      <c r="AP96" s="60"/>
      <c r="AQ96" s="69"/>
      <c r="AR96" s="70"/>
      <c r="AS96" s="69"/>
      <c r="AT96" s="71"/>
      <c r="AU96" s="69"/>
      <c r="AV96" s="60"/>
      <c r="AW96" s="60"/>
      <c r="AX96" s="69"/>
      <c r="AY96" s="70"/>
      <c r="AZ96" s="69"/>
      <c r="BA96" s="71"/>
      <c r="BB96" s="69"/>
      <c r="BC96" s="60"/>
      <c r="BD96" s="60"/>
      <c r="BE96" s="69"/>
      <c r="BF96" s="70"/>
      <c r="BG96" s="69"/>
      <c r="BH96" s="71"/>
      <c r="BI96" s="69"/>
      <c r="BJ96" s="60"/>
      <c r="BK96" s="60"/>
      <c r="BL96" s="69"/>
      <c r="BM96" s="70"/>
      <c r="BN96" s="69"/>
      <c r="BO96" s="71"/>
      <c r="BP96" s="69"/>
      <c r="BQ96" s="60"/>
      <c r="BR96" s="60"/>
      <c r="BS96" s="69"/>
      <c r="BT96" s="70"/>
      <c r="BU96" s="69"/>
      <c r="BV96" s="71"/>
      <c r="BW96" s="69"/>
      <c r="BX96" s="60"/>
      <c r="BY96" s="60"/>
      <c r="BZ96" s="69"/>
      <c r="CA96" s="70"/>
      <c r="CB96" s="69"/>
      <c r="CC96" s="71"/>
      <c r="CD96" s="69"/>
      <c r="CE96" s="60"/>
      <c r="CF96" s="60"/>
    </row>
    <row r="97" spans="1:84" ht="18" x14ac:dyDescent="0.25">
      <c r="A97" s="67" t="s">
        <v>23</v>
      </c>
      <c r="B97" s="66">
        <v>288009597.33999997</v>
      </c>
      <c r="C97" s="77">
        <v>0.6125387416424104</v>
      </c>
      <c r="D97" s="68">
        <v>2870</v>
      </c>
      <c r="E97" s="77">
        <v>0.52942261575355098</v>
      </c>
      <c r="F97" s="60"/>
      <c r="G97" s="60"/>
      <c r="H97" s="67" t="s">
        <v>23</v>
      </c>
      <c r="I97" s="66">
        <v>291053851.96000022</v>
      </c>
      <c r="J97" s="77">
        <v>0.61775735151429234</v>
      </c>
      <c r="K97" s="68">
        <v>2903</v>
      </c>
      <c r="L97" s="77">
        <v>0.53679733727810652</v>
      </c>
      <c r="M97" s="60"/>
      <c r="N97" s="60"/>
      <c r="O97" s="67" t="s">
        <v>23</v>
      </c>
      <c r="P97" s="66">
        <v>292314966.44</v>
      </c>
      <c r="Q97" s="77">
        <v>0.62458750336967916</v>
      </c>
      <c r="R97" s="68">
        <v>2917</v>
      </c>
      <c r="S97" s="77">
        <v>0.54028523800703832</v>
      </c>
      <c r="T97" s="60"/>
      <c r="U97" s="60"/>
      <c r="V97" s="67" t="s">
        <v>23</v>
      </c>
      <c r="W97" s="66">
        <v>288748005.32000017</v>
      </c>
      <c r="X97" s="77">
        <v>0.62759969967751339</v>
      </c>
      <c r="Y97" s="68">
        <v>2872</v>
      </c>
      <c r="Z97" s="77">
        <v>0.54373343430518739</v>
      </c>
      <c r="AA97" s="60"/>
      <c r="AB97" s="60"/>
      <c r="AC97" s="67" t="s">
        <v>23</v>
      </c>
      <c r="AD97" s="66">
        <v>283717563.94999981</v>
      </c>
      <c r="AE97" s="77">
        <v>0.63000495613202223</v>
      </c>
      <c r="AF97" s="68">
        <v>2837</v>
      </c>
      <c r="AG97" s="77">
        <v>0.54547202461065181</v>
      </c>
      <c r="AH97" s="60"/>
      <c r="AI97" s="60"/>
      <c r="AJ97" s="67" t="s">
        <v>23</v>
      </c>
      <c r="AK97" s="66">
        <v>279951442.0600003</v>
      </c>
      <c r="AL97" s="77">
        <v>0.63376257763090571</v>
      </c>
      <c r="AM97" s="68">
        <v>2779</v>
      </c>
      <c r="AN97" s="77">
        <v>0.54629447611558879</v>
      </c>
      <c r="AO97" s="60"/>
      <c r="AP97" s="60"/>
      <c r="AQ97" s="67" t="s">
        <v>23</v>
      </c>
      <c r="AR97" s="66">
        <v>274137123.56000018</v>
      </c>
      <c r="AS97" s="77">
        <v>0.63477252034740106</v>
      </c>
      <c r="AT97" s="68">
        <v>2730</v>
      </c>
      <c r="AU97" s="77">
        <v>0.5480827143143947</v>
      </c>
      <c r="AV97" s="60"/>
      <c r="AW97" s="60"/>
      <c r="AX97" s="67" t="s">
        <v>23</v>
      </c>
      <c r="AY97" s="66">
        <v>269738450.24999964</v>
      </c>
      <c r="AZ97" s="77">
        <v>0.63725529594824182</v>
      </c>
      <c r="BA97" s="68">
        <v>2689</v>
      </c>
      <c r="BB97" s="77">
        <v>0.54967293540474249</v>
      </c>
      <c r="BC97" s="60"/>
      <c r="BD97" s="60"/>
      <c r="BE97" s="67" t="s">
        <v>23</v>
      </c>
      <c r="BF97" s="66">
        <v>264481927.07999977</v>
      </c>
      <c r="BG97" s="77">
        <v>0.6377011130529846</v>
      </c>
      <c r="BH97" s="68">
        <v>2634</v>
      </c>
      <c r="BI97" s="77">
        <v>0.55024023396699395</v>
      </c>
      <c r="BJ97" s="60"/>
      <c r="BK97" s="60"/>
      <c r="BL97" s="67" t="s">
        <v>23</v>
      </c>
      <c r="BM97" s="66">
        <v>259452457.76000035</v>
      </c>
      <c r="BN97" s="77">
        <v>0.63969422376947327</v>
      </c>
      <c r="BO97" s="68">
        <v>2596</v>
      </c>
      <c r="BP97" s="77">
        <v>0.55081688945469975</v>
      </c>
      <c r="BQ97" s="60"/>
      <c r="BR97" s="60"/>
      <c r="BS97" s="67" t="s">
        <v>23</v>
      </c>
      <c r="BT97" s="66">
        <v>254939752.22000018</v>
      </c>
      <c r="BU97" s="77">
        <v>0.64177338072343793</v>
      </c>
      <c r="BV97" s="68">
        <v>2543</v>
      </c>
      <c r="BW97" s="77">
        <v>0.55306655067420618</v>
      </c>
      <c r="BX97" s="60"/>
      <c r="BY97" s="60"/>
      <c r="BZ97" s="67" t="s">
        <v>23</v>
      </c>
      <c r="CA97" s="66">
        <v>251005729.51999944</v>
      </c>
      <c r="CB97" s="77">
        <v>0.64091713230234437</v>
      </c>
      <c r="CC97" s="68">
        <v>2508</v>
      </c>
      <c r="CD97" s="77">
        <v>0.55193661971830987</v>
      </c>
      <c r="CE97" s="60"/>
      <c r="CF97" s="60"/>
    </row>
    <row r="98" spans="1:84" ht="18" x14ac:dyDescent="0.25">
      <c r="A98" s="67" t="s">
        <v>24</v>
      </c>
      <c r="B98" s="66">
        <v>182180413.11999965</v>
      </c>
      <c r="C98" s="77">
        <v>0.38746125835758954</v>
      </c>
      <c r="D98" s="68">
        <v>2551</v>
      </c>
      <c r="E98" s="77">
        <v>0.47057738424644902</v>
      </c>
      <c r="F98" s="60"/>
      <c r="G98" s="60"/>
      <c r="H98" s="67" t="s">
        <v>24</v>
      </c>
      <c r="I98" s="66">
        <v>180092061.96000016</v>
      </c>
      <c r="J98" s="77">
        <v>0.3822426484857076</v>
      </c>
      <c r="K98" s="68">
        <v>2505</v>
      </c>
      <c r="L98" s="77">
        <v>0.46320266272189348</v>
      </c>
      <c r="M98" s="60"/>
      <c r="N98" s="60"/>
      <c r="O98" s="67" t="s">
        <v>24</v>
      </c>
      <c r="P98" s="66">
        <v>175697865.81000006</v>
      </c>
      <c r="Q98" s="77">
        <v>0.37541249663032084</v>
      </c>
      <c r="R98" s="68">
        <v>2482</v>
      </c>
      <c r="S98" s="77">
        <v>0.45971476199296168</v>
      </c>
      <c r="T98" s="60"/>
      <c r="U98" s="60"/>
      <c r="V98" s="67" t="s">
        <v>24</v>
      </c>
      <c r="W98" s="66">
        <v>171335078.63999981</v>
      </c>
      <c r="X98" s="77">
        <v>0.37240030032248661</v>
      </c>
      <c r="Y98" s="68">
        <v>2410</v>
      </c>
      <c r="Z98" s="77">
        <v>0.45626656569481255</v>
      </c>
      <c r="AA98" s="60"/>
      <c r="AB98" s="60"/>
      <c r="AC98" s="67" t="s">
        <v>24</v>
      </c>
      <c r="AD98" s="66">
        <v>166624232.86999965</v>
      </c>
      <c r="AE98" s="77">
        <v>0.36999504386797782</v>
      </c>
      <c r="AF98" s="68">
        <v>2364</v>
      </c>
      <c r="AG98" s="77">
        <v>0.45452797538934819</v>
      </c>
      <c r="AH98" s="60"/>
      <c r="AI98" s="60"/>
      <c r="AJ98" s="67" t="s">
        <v>24</v>
      </c>
      <c r="AK98" s="66">
        <v>161777766.86000007</v>
      </c>
      <c r="AL98" s="77">
        <v>0.36623742236909429</v>
      </c>
      <c r="AM98" s="68">
        <v>2308</v>
      </c>
      <c r="AN98" s="77">
        <v>0.45370552388441127</v>
      </c>
      <c r="AO98" s="60"/>
      <c r="AP98" s="60"/>
      <c r="AQ98" s="67" t="s">
        <v>24</v>
      </c>
      <c r="AR98" s="66">
        <v>157729592.10999951</v>
      </c>
      <c r="AS98" s="77">
        <v>0.36522747965259883</v>
      </c>
      <c r="AT98" s="68">
        <v>2251</v>
      </c>
      <c r="AU98" s="77">
        <v>0.4519172856856053</v>
      </c>
      <c r="AV98" s="60"/>
      <c r="AW98" s="60"/>
      <c r="AX98" s="67" t="s">
        <v>24</v>
      </c>
      <c r="AY98" s="66">
        <v>153543163.82999998</v>
      </c>
      <c r="AZ98" s="77">
        <v>0.36274470405175818</v>
      </c>
      <c r="BA98" s="68">
        <v>2203</v>
      </c>
      <c r="BB98" s="77">
        <v>0.45032706459525756</v>
      </c>
      <c r="BC98" s="60"/>
      <c r="BD98" s="60"/>
      <c r="BE98" s="67" t="s">
        <v>24</v>
      </c>
      <c r="BF98" s="66">
        <v>150260844.52000022</v>
      </c>
      <c r="BG98" s="77">
        <v>0.36229888694701534</v>
      </c>
      <c r="BH98" s="68">
        <v>2153</v>
      </c>
      <c r="BI98" s="77">
        <v>0.44975976603300605</v>
      </c>
      <c r="BJ98" s="60"/>
      <c r="BK98" s="60"/>
      <c r="BL98" s="67" t="s">
        <v>24</v>
      </c>
      <c r="BM98" s="66">
        <v>146135787.56000009</v>
      </c>
      <c r="BN98" s="77">
        <v>0.36030577623052684</v>
      </c>
      <c r="BO98" s="68">
        <v>2117</v>
      </c>
      <c r="BP98" s="77">
        <v>0.44918311054530025</v>
      </c>
      <c r="BQ98" s="60"/>
      <c r="BR98" s="60"/>
      <c r="BS98" s="67" t="s">
        <v>24</v>
      </c>
      <c r="BT98" s="66">
        <v>142302888.05999994</v>
      </c>
      <c r="BU98" s="77">
        <v>0.35822661927656219</v>
      </c>
      <c r="BV98" s="68">
        <v>2055</v>
      </c>
      <c r="BW98" s="77">
        <v>0.44693344932579382</v>
      </c>
      <c r="BX98" s="60"/>
      <c r="BY98" s="60"/>
      <c r="BZ98" s="67" t="s">
        <v>24</v>
      </c>
      <c r="CA98" s="66">
        <v>140629502.04000002</v>
      </c>
      <c r="CB98" s="77">
        <v>0.35908286769765563</v>
      </c>
      <c r="CC98" s="68">
        <v>2036</v>
      </c>
      <c r="CD98" s="77">
        <v>0.44806338028169013</v>
      </c>
      <c r="CE98" s="60"/>
      <c r="CF98" s="60"/>
    </row>
    <row r="99" spans="1:84" ht="18" x14ac:dyDescent="0.25">
      <c r="A99" s="67"/>
      <c r="B99" s="66"/>
      <c r="C99" s="67"/>
      <c r="D99" s="68"/>
      <c r="E99" s="67"/>
      <c r="F99" s="60"/>
      <c r="G99" s="60"/>
      <c r="H99" s="67"/>
      <c r="I99" s="66"/>
      <c r="J99" s="67"/>
      <c r="K99" s="68"/>
      <c r="L99" s="67"/>
      <c r="M99" s="60"/>
      <c r="N99" s="60"/>
      <c r="O99" s="67"/>
      <c r="P99" s="66"/>
      <c r="Q99" s="67"/>
      <c r="R99" s="68"/>
      <c r="S99" s="67"/>
      <c r="T99" s="60"/>
      <c r="U99" s="60"/>
      <c r="V99" s="67"/>
      <c r="W99" s="66"/>
      <c r="X99" s="67"/>
      <c r="Y99" s="68"/>
      <c r="Z99" s="67"/>
      <c r="AA99" s="60"/>
      <c r="AB99" s="60"/>
      <c r="AC99" s="67"/>
      <c r="AD99" s="66"/>
      <c r="AE99" s="67"/>
      <c r="AF99" s="68"/>
      <c r="AG99" s="67"/>
      <c r="AH99" s="60"/>
      <c r="AI99" s="60"/>
      <c r="AJ99" s="67"/>
      <c r="AK99" s="66"/>
      <c r="AL99" s="67"/>
      <c r="AM99" s="68"/>
      <c r="AN99" s="67"/>
      <c r="AO99" s="60"/>
      <c r="AP99" s="60"/>
      <c r="AQ99" s="67"/>
      <c r="AR99" s="66"/>
      <c r="AS99" s="67"/>
      <c r="AT99" s="68"/>
      <c r="AU99" s="67"/>
      <c r="AV99" s="60"/>
      <c r="AW99" s="60"/>
      <c r="AX99" s="67"/>
      <c r="AY99" s="66"/>
      <c r="AZ99" s="67"/>
      <c r="BA99" s="68"/>
      <c r="BB99" s="67"/>
      <c r="BC99" s="60"/>
      <c r="BD99" s="60"/>
      <c r="BE99" s="67"/>
      <c r="BF99" s="66"/>
      <c r="BG99" s="67"/>
      <c r="BH99" s="68"/>
      <c r="BI99" s="67"/>
      <c r="BJ99" s="60"/>
      <c r="BK99" s="60"/>
      <c r="BL99" s="67"/>
      <c r="BM99" s="66"/>
      <c r="BN99" s="67"/>
      <c r="BO99" s="68"/>
      <c r="BP99" s="67"/>
      <c r="BQ99" s="60"/>
      <c r="BR99" s="60"/>
      <c r="BS99" s="67"/>
      <c r="BT99" s="66"/>
      <c r="BU99" s="67"/>
      <c r="BV99" s="68"/>
      <c r="BW99" s="67"/>
      <c r="BX99" s="60"/>
      <c r="BY99" s="60"/>
      <c r="BZ99" s="67"/>
      <c r="CA99" s="66"/>
      <c r="CB99" s="67"/>
      <c r="CC99" s="68"/>
      <c r="CD99" s="67"/>
      <c r="CE99" s="60"/>
      <c r="CF99" s="60"/>
    </row>
    <row r="100" spans="1:84" ht="18.75" thickBot="1" x14ac:dyDescent="0.3">
      <c r="A100" s="81"/>
      <c r="B100" s="82">
        <f>SUM(B97:B99)</f>
        <v>470190010.45999962</v>
      </c>
      <c r="C100" s="81"/>
      <c r="D100" s="84">
        <f>SUM(D97:D99)</f>
        <v>5421</v>
      </c>
      <c r="E100" s="81"/>
      <c r="F100" s="60"/>
      <c r="G100" s="60"/>
      <c r="H100" s="81"/>
      <c r="I100" s="82">
        <f>SUM(I97:I99)</f>
        <v>471145913.92000037</v>
      </c>
      <c r="J100" s="81"/>
      <c r="K100" s="84">
        <f>SUM(K97:K99)</f>
        <v>5408</v>
      </c>
      <c r="L100" s="81"/>
      <c r="M100" s="60"/>
      <c r="N100" s="60"/>
      <c r="O100" s="81"/>
      <c r="P100" s="82">
        <f>SUM(P97:P99)</f>
        <v>468012832.25000006</v>
      </c>
      <c r="Q100" s="81"/>
      <c r="R100" s="84">
        <f>SUM(R97:R99)</f>
        <v>5399</v>
      </c>
      <c r="S100" s="81"/>
      <c r="T100" s="60"/>
      <c r="U100" s="60"/>
      <c r="V100" s="81"/>
      <c r="W100" s="82">
        <f>SUM(W97:W99)</f>
        <v>460083083.95999998</v>
      </c>
      <c r="X100" s="81"/>
      <c r="Y100" s="84">
        <f>SUM(Y97:Y99)</f>
        <v>5282</v>
      </c>
      <c r="Z100" s="81"/>
      <c r="AA100" s="60"/>
      <c r="AB100" s="60"/>
      <c r="AC100" s="81"/>
      <c r="AD100" s="82">
        <f>SUM(AD97:AD99)</f>
        <v>450341796.81999946</v>
      </c>
      <c r="AE100" s="81"/>
      <c r="AF100" s="84">
        <f>SUM(AF97:AF99)</f>
        <v>5201</v>
      </c>
      <c r="AG100" s="81"/>
      <c r="AH100" s="60"/>
      <c r="AI100" s="60"/>
      <c r="AJ100" s="81"/>
      <c r="AK100" s="82">
        <f>SUM(AK97:AK99)</f>
        <v>441729208.92000037</v>
      </c>
      <c r="AL100" s="81"/>
      <c r="AM100" s="84">
        <f>SUM(AM97:AM99)</f>
        <v>5087</v>
      </c>
      <c r="AN100" s="81"/>
      <c r="AO100" s="60"/>
      <c r="AP100" s="60"/>
      <c r="AQ100" s="81"/>
      <c r="AR100" s="82">
        <f>SUM(AR97:AR99)</f>
        <v>431866715.66999972</v>
      </c>
      <c r="AS100" s="81"/>
      <c r="AT100" s="84">
        <f>SUM(AT97:AT99)</f>
        <v>4981</v>
      </c>
      <c r="AU100" s="81"/>
      <c r="AV100" s="60"/>
      <c r="AW100" s="60"/>
      <c r="AX100" s="81"/>
      <c r="AY100" s="82">
        <f>SUM(AY97:AY99)</f>
        <v>423281614.07999963</v>
      </c>
      <c r="AZ100" s="81"/>
      <c r="BA100" s="84">
        <f>SUM(BA97:BA99)</f>
        <v>4892</v>
      </c>
      <c r="BB100" s="81"/>
      <c r="BC100" s="60"/>
      <c r="BD100" s="60"/>
      <c r="BE100" s="81"/>
      <c r="BF100" s="82">
        <f>SUM(BF97:BF99)</f>
        <v>414742771.60000002</v>
      </c>
      <c r="BG100" s="81"/>
      <c r="BH100" s="84">
        <f>SUM(BH97:BH99)</f>
        <v>4787</v>
      </c>
      <c r="BI100" s="81"/>
      <c r="BJ100" s="60"/>
      <c r="BK100" s="60"/>
      <c r="BL100" s="81"/>
      <c r="BM100" s="82">
        <f>SUM(BM97:BM99)</f>
        <v>405588245.32000041</v>
      </c>
      <c r="BN100" s="81"/>
      <c r="BO100" s="84">
        <f>SUM(BO97:BO99)</f>
        <v>4713</v>
      </c>
      <c r="BP100" s="81"/>
      <c r="BQ100" s="60"/>
      <c r="BR100" s="60"/>
      <c r="BS100" s="81"/>
      <c r="BT100" s="82">
        <f>SUM(BT97:BT99)</f>
        <v>397242640.28000009</v>
      </c>
      <c r="BU100" s="81"/>
      <c r="BV100" s="84">
        <f>SUM(BV97:BV99)</f>
        <v>4598</v>
      </c>
      <c r="BW100" s="81"/>
      <c r="BX100" s="60"/>
      <c r="BY100" s="60"/>
      <c r="BZ100" s="81"/>
      <c r="CA100" s="82">
        <f>SUM(CA97:CA99)</f>
        <v>391635231.55999947</v>
      </c>
      <c r="CB100" s="81"/>
      <c r="CC100" s="84">
        <f>SUM(CC97:CC99)</f>
        <v>4544</v>
      </c>
      <c r="CD100" s="81"/>
      <c r="CE100" s="60"/>
      <c r="CF100" s="60"/>
    </row>
    <row r="101" spans="1:84" ht="18.75" thickTop="1" x14ac:dyDescent="0.25">
      <c r="A101" s="67"/>
      <c r="B101" s="66"/>
      <c r="C101" s="67"/>
      <c r="D101" s="68"/>
      <c r="E101" s="67"/>
      <c r="F101" s="60"/>
      <c r="G101" s="60"/>
      <c r="H101" s="67"/>
      <c r="I101" s="66"/>
      <c r="J101" s="67"/>
      <c r="K101" s="68"/>
      <c r="L101" s="67"/>
      <c r="M101" s="60"/>
      <c r="N101" s="60"/>
      <c r="O101" s="67"/>
      <c r="P101" s="66"/>
      <c r="Q101" s="67"/>
      <c r="R101" s="68"/>
      <c r="S101" s="67"/>
      <c r="T101" s="60"/>
      <c r="U101" s="60"/>
      <c r="V101" s="67"/>
      <c r="W101" s="66"/>
      <c r="X101" s="67"/>
      <c r="Y101" s="68"/>
      <c r="Z101" s="67"/>
      <c r="AA101" s="60"/>
      <c r="AB101" s="60"/>
      <c r="AC101" s="67"/>
      <c r="AD101" s="66"/>
      <c r="AE101" s="67"/>
      <c r="AF101" s="68"/>
      <c r="AG101" s="67"/>
      <c r="AH101" s="60"/>
      <c r="AI101" s="60"/>
      <c r="AJ101" s="67"/>
      <c r="AK101" s="66"/>
      <c r="AL101" s="67"/>
      <c r="AM101" s="68"/>
      <c r="AN101" s="67"/>
      <c r="AO101" s="60"/>
      <c r="AP101" s="60"/>
      <c r="AQ101" s="67"/>
      <c r="AR101" s="66"/>
      <c r="AS101" s="67"/>
      <c r="AT101" s="68"/>
      <c r="AU101" s="67"/>
      <c r="AV101" s="60"/>
      <c r="AW101" s="60"/>
      <c r="AX101" s="67"/>
      <c r="AY101" s="66"/>
      <c r="AZ101" s="67"/>
      <c r="BA101" s="68"/>
      <c r="BB101" s="67"/>
      <c r="BC101" s="60"/>
      <c r="BD101" s="60"/>
      <c r="BE101" s="67"/>
      <c r="BF101" s="66"/>
      <c r="BG101" s="67"/>
      <c r="BH101" s="68"/>
      <c r="BI101" s="67"/>
      <c r="BJ101" s="60"/>
      <c r="BK101" s="60"/>
      <c r="BL101" s="67"/>
      <c r="BM101" s="66"/>
      <c r="BN101" s="67"/>
      <c r="BO101" s="68"/>
      <c r="BP101" s="67"/>
      <c r="BQ101" s="60"/>
      <c r="BR101" s="60"/>
      <c r="BS101" s="67"/>
      <c r="BT101" s="66"/>
      <c r="BU101" s="67"/>
      <c r="BV101" s="68"/>
      <c r="BW101" s="67"/>
      <c r="BX101" s="60"/>
      <c r="BY101" s="60"/>
      <c r="BZ101" s="67"/>
      <c r="CA101" s="66"/>
      <c r="CB101" s="67"/>
      <c r="CC101" s="68"/>
      <c r="CD101" s="67"/>
      <c r="CE101" s="60"/>
      <c r="CF101" s="60"/>
    </row>
    <row r="102" spans="1:84" ht="18" x14ac:dyDescent="0.25">
      <c r="A102" s="67"/>
      <c r="B102" s="66"/>
      <c r="C102" s="67"/>
      <c r="D102" s="68"/>
      <c r="E102" s="67"/>
      <c r="F102" s="60"/>
      <c r="G102" s="60"/>
      <c r="H102" s="67"/>
      <c r="I102" s="66"/>
      <c r="J102" s="67"/>
      <c r="K102" s="68"/>
      <c r="L102" s="67"/>
      <c r="M102" s="60"/>
      <c r="N102" s="60"/>
      <c r="O102" s="67"/>
      <c r="P102" s="66"/>
      <c r="Q102" s="67"/>
      <c r="R102" s="68"/>
      <c r="S102" s="67"/>
      <c r="T102" s="60"/>
      <c r="U102" s="60"/>
      <c r="V102" s="67"/>
      <c r="W102" s="66"/>
      <c r="X102" s="67"/>
      <c r="Y102" s="68"/>
      <c r="Z102" s="67"/>
      <c r="AA102" s="60"/>
      <c r="AB102" s="60"/>
      <c r="AC102" s="67"/>
      <c r="AD102" s="66"/>
      <c r="AE102" s="67"/>
      <c r="AF102" s="68"/>
      <c r="AG102" s="67"/>
      <c r="AH102" s="60"/>
      <c r="AI102" s="60"/>
      <c r="AJ102" s="67"/>
      <c r="AK102" s="66"/>
      <c r="AL102" s="67"/>
      <c r="AM102" s="68"/>
      <c r="AN102" s="67"/>
      <c r="AO102" s="60"/>
      <c r="AP102" s="60"/>
      <c r="AQ102" s="67"/>
      <c r="AR102" s="66"/>
      <c r="AS102" s="67"/>
      <c r="AT102" s="68"/>
      <c r="AU102" s="67"/>
      <c r="AV102" s="60"/>
      <c r="AW102" s="60"/>
      <c r="AX102" s="67"/>
      <c r="AY102" s="66"/>
      <c r="AZ102" s="67"/>
      <c r="BA102" s="68"/>
      <c r="BB102" s="67"/>
      <c r="BC102" s="60"/>
      <c r="BD102" s="60"/>
      <c r="BE102" s="67"/>
      <c r="BF102" s="66"/>
      <c r="BG102" s="67"/>
      <c r="BH102" s="68"/>
      <c r="BI102" s="67"/>
      <c r="BJ102" s="60"/>
      <c r="BK102" s="60"/>
      <c r="BL102" s="67"/>
      <c r="BM102" s="66"/>
      <c r="BN102" s="67"/>
      <c r="BO102" s="68"/>
      <c r="BP102" s="67"/>
      <c r="BQ102" s="60"/>
      <c r="BR102" s="60"/>
      <c r="BS102" s="67"/>
      <c r="BT102" s="66"/>
      <c r="BU102" s="67"/>
      <c r="BV102" s="68"/>
      <c r="BW102" s="67"/>
      <c r="BX102" s="60"/>
      <c r="BY102" s="60"/>
      <c r="BZ102" s="67"/>
      <c r="CA102" s="66"/>
      <c r="CB102" s="67"/>
      <c r="CC102" s="68"/>
      <c r="CD102" s="67"/>
      <c r="CE102" s="60"/>
      <c r="CF102" s="60"/>
    </row>
    <row r="103" spans="1:84" ht="18" x14ac:dyDescent="0.25">
      <c r="A103" s="67"/>
      <c r="B103" s="66"/>
      <c r="C103" s="67"/>
      <c r="D103" s="68"/>
      <c r="E103" s="67"/>
      <c r="F103" s="60"/>
      <c r="G103" s="60"/>
      <c r="H103" s="67"/>
      <c r="I103" s="66"/>
      <c r="J103" s="67"/>
      <c r="K103" s="68"/>
      <c r="L103" s="67"/>
      <c r="M103" s="60"/>
      <c r="N103" s="60"/>
      <c r="O103" s="67"/>
      <c r="P103" s="66"/>
      <c r="Q103" s="67"/>
      <c r="R103" s="68"/>
      <c r="S103" s="67"/>
      <c r="T103" s="60"/>
      <c r="U103" s="60"/>
      <c r="V103" s="67"/>
      <c r="W103" s="66"/>
      <c r="X103" s="67"/>
      <c r="Y103" s="68"/>
      <c r="Z103" s="67"/>
      <c r="AA103" s="60"/>
      <c r="AB103" s="60"/>
      <c r="AC103" s="67"/>
      <c r="AD103" s="66"/>
      <c r="AE103" s="67"/>
      <c r="AF103" s="68"/>
      <c r="AG103" s="67"/>
      <c r="AH103" s="60"/>
      <c r="AI103" s="60"/>
      <c r="AJ103" s="67"/>
      <c r="AK103" s="66"/>
      <c r="AL103" s="67"/>
      <c r="AM103" s="68"/>
      <c r="AN103" s="67"/>
      <c r="AO103" s="60"/>
      <c r="AP103" s="60"/>
      <c r="AQ103" s="67"/>
      <c r="AR103" s="66"/>
      <c r="AS103" s="67"/>
      <c r="AT103" s="68"/>
      <c r="AU103" s="67"/>
      <c r="AV103" s="60"/>
      <c r="AW103" s="60"/>
      <c r="AX103" s="67"/>
      <c r="AY103" s="66"/>
      <c r="AZ103" s="67"/>
      <c r="BA103" s="68"/>
      <c r="BB103" s="67"/>
      <c r="BC103" s="60"/>
      <c r="BD103" s="60"/>
      <c r="BE103" s="67"/>
      <c r="BF103" s="66"/>
      <c r="BG103" s="67"/>
      <c r="BH103" s="68"/>
      <c r="BI103" s="67"/>
      <c r="BJ103" s="60"/>
      <c r="BK103" s="60"/>
      <c r="BL103" s="67"/>
      <c r="BM103" s="66"/>
      <c r="BN103" s="67"/>
      <c r="BO103" s="68"/>
      <c r="BP103" s="67"/>
      <c r="BQ103" s="60"/>
      <c r="BR103" s="60"/>
      <c r="BS103" s="67"/>
      <c r="BT103" s="66"/>
      <c r="BU103" s="67"/>
      <c r="BV103" s="68"/>
      <c r="BW103" s="67"/>
      <c r="BX103" s="60"/>
      <c r="BY103" s="60"/>
      <c r="BZ103" s="67"/>
      <c r="CA103" s="66"/>
      <c r="CB103" s="67"/>
      <c r="CC103" s="68"/>
      <c r="CD103" s="67"/>
      <c r="CE103" s="60"/>
      <c r="CF103" s="60"/>
    </row>
    <row r="104" spans="1:84" ht="18" x14ac:dyDescent="0.25">
      <c r="A104" s="67"/>
      <c r="B104" s="66"/>
      <c r="C104" s="67"/>
      <c r="D104" s="68"/>
      <c r="E104" s="67"/>
      <c r="F104" s="60"/>
      <c r="G104" s="60"/>
      <c r="H104" s="67"/>
      <c r="I104" s="66"/>
      <c r="J104" s="67"/>
      <c r="K104" s="68"/>
      <c r="L104" s="67"/>
      <c r="M104" s="60"/>
      <c r="N104" s="60"/>
      <c r="O104" s="67"/>
      <c r="P104" s="66"/>
      <c r="Q104" s="67"/>
      <c r="R104" s="68"/>
      <c r="S104" s="67"/>
      <c r="T104" s="60"/>
      <c r="U104" s="60"/>
      <c r="V104" s="67"/>
      <c r="W104" s="66"/>
      <c r="X104" s="67"/>
      <c r="Y104" s="68"/>
      <c r="Z104" s="67"/>
      <c r="AA104" s="60"/>
      <c r="AB104" s="60"/>
      <c r="AC104" s="67"/>
      <c r="AD104" s="66"/>
      <c r="AE104" s="67"/>
      <c r="AF104" s="68"/>
      <c r="AG104" s="67"/>
      <c r="AH104" s="60"/>
      <c r="AI104" s="60"/>
      <c r="AJ104" s="67"/>
      <c r="AK104" s="66"/>
      <c r="AL104" s="67"/>
      <c r="AM104" s="68"/>
      <c r="AN104" s="67"/>
      <c r="AO104" s="60"/>
      <c r="AP104" s="60"/>
      <c r="AQ104" s="67"/>
      <c r="AR104" s="66"/>
      <c r="AS104" s="67"/>
      <c r="AT104" s="68"/>
      <c r="AU104" s="67"/>
      <c r="AV104" s="60"/>
      <c r="AW104" s="60"/>
      <c r="AX104" s="67"/>
      <c r="AY104" s="66"/>
      <c r="AZ104" s="67"/>
      <c r="BA104" s="68"/>
      <c r="BB104" s="67"/>
      <c r="BC104" s="60"/>
      <c r="BD104" s="60"/>
      <c r="BE104" s="67"/>
      <c r="BF104" s="66"/>
      <c r="BG104" s="67"/>
      <c r="BH104" s="68"/>
      <c r="BI104" s="67"/>
      <c r="BJ104" s="60"/>
      <c r="BK104" s="60"/>
      <c r="BL104" s="67"/>
      <c r="BM104" s="66"/>
      <c r="BN104" s="67"/>
      <c r="BO104" s="68"/>
      <c r="BP104" s="67"/>
      <c r="BQ104" s="60"/>
      <c r="BR104" s="60"/>
      <c r="BS104" s="67"/>
      <c r="BT104" s="66"/>
      <c r="BU104" s="67"/>
      <c r="BV104" s="68"/>
      <c r="BW104" s="67"/>
      <c r="BX104" s="60"/>
      <c r="BY104" s="60"/>
      <c r="BZ104" s="67"/>
      <c r="CA104" s="66"/>
      <c r="CB104" s="67"/>
      <c r="CC104" s="68"/>
      <c r="CD104" s="67"/>
      <c r="CE104" s="60"/>
      <c r="CF104" s="60"/>
    </row>
    <row r="105" spans="1:84" ht="18.75" x14ac:dyDescent="0.3">
      <c r="A105" s="65" t="s">
        <v>107</v>
      </c>
      <c r="B105" s="66"/>
      <c r="C105" s="69"/>
      <c r="D105" s="71"/>
      <c r="E105" s="69"/>
      <c r="F105" s="60"/>
      <c r="G105" s="60"/>
      <c r="H105" s="65" t="s">
        <v>107</v>
      </c>
      <c r="I105" s="66"/>
      <c r="J105" s="69"/>
      <c r="K105" s="71"/>
      <c r="L105" s="69"/>
      <c r="M105" s="60"/>
      <c r="N105" s="60"/>
      <c r="O105" s="65" t="s">
        <v>107</v>
      </c>
      <c r="P105" s="66"/>
      <c r="Q105" s="69"/>
      <c r="R105" s="71"/>
      <c r="S105" s="69"/>
      <c r="T105" s="60"/>
      <c r="U105" s="60"/>
      <c r="V105" s="65" t="s">
        <v>107</v>
      </c>
      <c r="W105" s="66"/>
      <c r="X105" s="69"/>
      <c r="Y105" s="71"/>
      <c r="Z105" s="69"/>
      <c r="AA105" s="60"/>
      <c r="AB105" s="60"/>
      <c r="AC105" s="65" t="s">
        <v>107</v>
      </c>
      <c r="AD105" s="66"/>
      <c r="AE105" s="69"/>
      <c r="AF105" s="71"/>
      <c r="AG105" s="69"/>
      <c r="AH105" s="60"/>
      <c r="AI105" s="60"/>
      <c r="AJ105" s="65" t="s">
        <v>107</v>
      </c>
      <c r="AK105" s="66"/>
      <c r="AL105" s="69"/>
      <c r="AM105" s="71"/>
      <c r="AN105" s="69"/>
      <c r="AO105" s="60"/>
      <c r="AP105" s="60"/>
      <c r="AQ105" s="65" t="s">
        <v>107</v>
      </c>
      <c r="AR105" s="66"/>
      <c r="AS105" s="69"/>
      <c r="AT105" s="71"/>
      <c r="AU105" s="69"/>
      <c r="AV105" s="60"/>
      <c r="AW105" s="60"/>
      <c r="AX105" s="65" t="s">
        <v>107</v>
      </c>
      <c r="AY105" s="66"/>
      <c r="AZ105" s="69"/>
      <c r="BA105" s="71"/>
      <c r="BB105" s="69"/>
      <c r="BC105" s="60"/>
      <c r="BD105" s="60"/>
      <c r="BE105" s="65" t="s">
        <v>107</v>
      </c>
      <c r="BF105" s="66"/>
      <c r="BG105" s="69"/>
      <c r="BH105" s="71"/>
      <c r="BI105" s="69"/>
      <c r="BJ105" s="60"/>
      <c r="BK105" s="60"/>
      <c r="BL105" s="65" t="s">
        <v>107</v>
      </c>
      <c r="BM105" s="66"/>
      <c r="BN105" s="69"/>
      <c r="BO105" s="71"/>
      <c r="BP105" s="69"/>
      <c r="BQ105" s="60"/>
      <c r="BR105" s="60"/>
      <c r="BS105" s="65" t="s">
        <v>107</v>
      </c>
      <c r="BT105" s="66"/>
      <c r="BU105" s="69"/>
      <c r="BV105" s="71"/>
      <c r="BW105" s="69"/>
      <c r="BX105" s="60"/>
      <c r="BY105" s="60"/>
      <c r="BZ105" s="65" t="s">
        <v>107</v>
      </c>
      <c r="CA105" s="66"/>
      <c r="CB105" s="69"/>
      <c r="CC105" s="71"/>
      <c r="CD105" s="69"/>
      <c r="CE105" s="60"/>
      <c r="CF105" s="60"/>
    </row>
    <row r="106" spans="1:84" ht="18" x14ac:dyDescent="0.25">
      <c r="A106" s="69"/>
      <c r="B106" s="70"/>
      <c r="C106" s="69"/>
      <c r="D106" s="71"/>
      <c r="E106" s="69"/>
      <c r="F106" s="60"/>
      <c r="G106" s="60"/>
      <c r="H106" s="69"/>
      <c r="I106" s="70"/>
      <c r="J106" s="69"/>
      <c r="K106" s="71"/>
      <c r="L106" s="69"/>
      <c r="M106" s="60"/>
      <c r="N106" s="60"/>
      <c r="O106" s="69"/>
      <c r="P106" s="70"/>
      <c r="Q106" s="69"/>
      <c r="R106" s="71"/>
      <c r="S106" s="69"/>
      <c r="T106" s="60"/>
      <c r="U106" s="60"/>
      <c r="V106" s="69"/>
      <c r="W106" s="70"/>
      <c r="X106" s="69"/>
      <c r="Y106" s="71"/>
      <c r="Z106" s="69"/>
      <c r="AA106" s="60"/>
      <c r="AB106" s="60"/>
      <c r="AC106" s="69"/>
      <c r="AD106" s="70"/>
      <c r="AE106" s="69"/>
      <c r="AF106" s="71"/>
      <c r="AG106" s="69"/>
      <c r="AH106" s="60"/>
      <c r="AI106" s="60"/>
      <c r="AJ106" s="69"/>
      <c r="AK106" s="70"/>
      <c r="AL106" s="69"/>
      <c r="AM106" s="71"/>
      <c r="AN106" s="69"/>
      <c r="AO106" s="60"/>
      <c r="AP106" s="60"/>
      <c r="AQ106" s="69"/>
      <c r="AR106" s="70"/>
      <c r="AS106" s="69"/>
      <c r="AT106" s="71"/>
      <c r="AU106" s="69"/>
      <c r="AV106" s="60"/>
      <c r="AW106" s="60"/>
      <c r="AX106" s="69"/>
      <c r="AY106" s="70"/>
      <c r="AZ106" s="69"/>
      <c r="BA106" s="71"/>
      <c r="BB106" s="69"/>
      <c r="BC106" s="60"/>
      <c r="BD106" s="60"/>
      <c r="BE106" s="69"/>
      <c r="BF106" s="70"/>
      <c r="BG106" s="69"/>
      <c r="BH106" s="71"/>
      <c r="BI106" s="69"/>
      <c r="BJ106" s="60"/>
      <c r="BK106" s="60"/>
      <c r="BL106" s="69"/>
      <c r="BM106" s="70"/>
      <c r="BN106" s="69"/>
      <c r="BO106" s="71"/>
      <c r="BP106" s="69"/>
      <c r="BQ106" s="60"/>
      <c r="BR106" s="60"/>
      <c r="BS106" s="69"/>
      <c r="BT106" s="70"/>
      <c r="BU106" s="69"/>
      <c r="BV106" s="71"/>
      <c r="BW106" s="69"/>
      <c r="BX106" s="60"/>
      <c r="BY106" s="60"/>
      <c r="BZ106" s="69"/>
      <c r="CA106" s="70"/>
      <c r="CB106" s="69"/>
      <c r="CC106" s="71"/>
      <c r="CD106" s="69"/>
      <c r="CE106" s="60"/>
      <c r="CF106" s="60"/>
    </row>
    <row r="107" spans="1:84" ht="72" x14ac:dyDescent="0.25">
      <c r="A107" s="73" t="s">
        <v>106</v>
      </c>
      <c r="B107" s="73" t="s">
        <v>106</v>
      </c>
      <c r="C107" s="74" t="s">
        <v>69</v>
      </c>
      <c r="D107" s="75" t="s">
        <v>70</v>
      </c>
      <c r="E107" s="74" t="s">
        <v>69</v>
      </c>
      <c r="F107" s="60"/>
      <c r="G107" s="60"/>
      <c r="H107" s="73" t="s">
        <v>106</v>
      </c>
      <c r="I107" s="73" t="s">
        <v>106</v>
      </c>
      <c r="J107" s="74" t="s">
        <v>69</v>
      </c>
      <c r="K107" s="75" t="s">
        <v>70</v>
      </c>
      <c r="L107" s="74" t="s">
        <v>69</v>
      </c>
      <c r="M107" s="60"/>
      <c r="N107" s="60"/>
      <c r="O107" s="73" t="s">
        <v>106</v>
      </c>
      <c r="P107" s="73" t="s">
        <v>106</v>
      </c>
      <c r="Q107" s="74" t="s">
        <v>69</v>
      </c>
      <c r="R107" s="75" t="s">
        <v>70</v>
      </c>
      <c r="S107" s="74" t="s">
        <v>69</v>
      </c>
      <c r="T107" s="60"/>
      <c r="U107" s="60"/>
      <c r="V107" s="73" t="s">
        <v>106</v>
      </c>
      <c r="W107" s="73" t="s">
        <v>106</v>
      </c>
      <c r="X107" s="74" t="s">
        <v>69</v>
      </c>
      <c r="Y107" s="75" t="s">
        <v>70</v>
      </c>
      <c r="Z107" s="74" t="s">
        <v>69</v>
      </c>
      <c r="AA107" s="60"/>
      <c r="AB107" s="60"/>
      <c r="AC107" s="73" t="s">
        <v>106</v>
      </c>
      <c r="AD107" s="73" t="s">
        <v>106</v>
      </c>
      <c r="AE107" s="74" t="s">
        <v>69</v>
      </c>
      <c r="AF107" s="75" t="s">
        <v>70</v>
      </c>
      <c r="AG107" s="74" t="s">
        <v>69</v>
      </c>
      <c r="AH107" s="60"/>
      <c r="AI107" s="60"/>
      <c r="AJ107" s="73" t="s">
        <v>106</v>
      </c>
      <c r="AK107" s="73" t="s">
        <v>106</v>
      </c>
      <c r="AL107" s="74" t="s">
        <v>69</v>
      </c>
      <c r="AM107" s="75" t="s">
        <v>70</v>
      </c>
      <c r="AN107" s="74" t="s">
        <v>69</v>
      </c>
      <c r="AO107" s="60"/>
      <c r="AP107" s="60"/>
      <c r="AQ107" s="73" t="s">
        <v>106</v>
      </c>
      <c r="AR107" s="73" t="s">
        <v>106</v>
      </c>
      <c r="AS107" s="74" t="s">
        <v>69</v>
      </c>
      <c r="AT107" s="75" t="s">
        <v>70</v>
      </c>
      <c r="AU107" s="74" t="s">
        <v>69</v>
      </c>
      <c r="AV107" s="60"/>
      <c r="AW107" s="60"/>
      <c r="AX107" s="73" t="s">
        <v>106</v>
      </c>
      <c r="AY107" s="73" t="s">
        <v>106</v>
      </c>
      <c r="AZ107" s="74" t="s">
        <v>69</v>
      </c>
      <c r="BA107" s="75" t="s">
        <v>70</v>
      </c>
      <c r="BB107" s="74" t="s">
        <v>69</v>
      </c>
      <c r="BC107" s="60"/>
      <c r="BD107" s="60"/>
      <c r="BE107" s="73" t="s">
        <v>106</v>
      </c>
      <c r="BF107" s="73" t="s">
        <v>106</v>
      </c>
      <c r="BG107" s="74" t="s">
        <v>69</v>
      </c>
      <c r="BH107" s="75" t="s">
        <v>70</v>
      </c>
      <c r="BI107" s="74" t="s">
        <v>69</v>
      </c>
      <c r="BJ107" s="60"/>
      <c r="BK107" s="60"/>
      <c r="BL107" s="73" t="s">
        <v>106</v>
      </c>
      <c r="BM107" s="73" t="s">
        <v>106</v>
      </c>
      <c r="BN107" s="74" t="s">
        <v>69</v>
      </c>
      <c r="BO107" s="75" t="s">
        <v>70</v>
      </c>
      <c r="BP107" s="74" t="s">
        <v>69</v>
      </c>
      <c r="BQ107" s="60"/>
      <c r="BR107" s="60"/>
      <c r="BS107" s="73" t="s">
        <v>106</v>
      </c>
      <c r="BT107" s="73" t="s">
        <v>106</v>
      </c>
      <c r="BU107" s="74" t="s">
        <v>69</v>
      </c>
      <c r="BV107" s="75" t="s">
        <v>70</v>
      </c>
      <c r="BW107" s="74" t="s">
        <v>69</v>
      </c>
      <c r="BX107" s="60"/>
      <c r="BY107" s="60"/>
      <c r="BZ107" s="73" t="s">
        <v>106</v>
      </c>
      <c r="CA107" s="73" t="s">
        <v>106</v>
      </c>
      <c r="CB107" s="74" t="s">
        <v>69</v>
      </c>
      <c r="CC107" s="75" t="s">
        <v>70</v>
      </c>
      <c r="CD107" s="74" t="s">
        <v>69</v>
      </c>
      <c r="CE107" s="60"/>
      <c r="CF107" s="60"/>
    </row>
    <row r="108" spans="1:84" ht="18" x14ac:dyDescent="0.25">
      <c r="A108" s="69"/>
      <c r="B108" s="70"/>
      <c r="C108" s="69"/>
      <c r="D108" s="71"/>
      <c r="E108" s="69"/>
      <c r="F108" s="60"/>
      <c r="G108" s="60"/>
      <c r="H108" s="69"/>
      <c r="I108" s="70"/>
      <c r="J108" s="69"/>
      <c r="K108" s="71"/>
      <c r="L108" s="69"/>
      <c r="M108" s="60"/>
      <c r="N108" s="60"/>
      <c r="O108" s="69"/>
      <c r="P108" s="70"/>
      <c r="Q108" s="69"/>
      <c r="R108" s="71"/>
      <c r="S108" s="69"/>
      <c r="T108" s="60"/>
      <c r="U108" s="60"/>
      <c r="V108" s="69"/>
      <c r="W108" s="70"/>
      <c r="X108" s="69"/>
      <c r="Y108" s="71"/>
      <c r="Z108" s="69"/>
      <c r="AA108" s="60"/>
      <c r="AB108" s="60"/>
      <c r="AC108" s="69"/>
      <c r="AD108" s="70"/>
      <c r="AE108" s="69"/>
      <c r="AF108" s="71"/>
      <c r="AG108" s="69"/>
      <c r="AH108" s="60"/>
      <c r="AI108" s="60"/>
      <c r="AJ108" s="69"/>
      <c r="AK108" s="70"/>
      <c r="AL108" s="69"/>
      <c r="AM108" s="71"/>
      <c r="AN108" s="69"/>
      <c r="AO108" s="60"/>
      <c r="AP108" s="60"/>
      <c r="AQ108" s="69"/>
      <c r="AR108" s="70"/>
      <c r="AS108" s="69"/>
      <c r="AT108" s="71"/>
      <c r="AU108" s="69"/>
      <c r="AV108" s="60"/>
      <c r="AW108" s="60"/>
      <c r="AX108" s="69"/>
      <c r="AY108" s="70"/>
      <c r="AZ108" s="69"/>
      <c r="BA108" s="71"/>
      <c r="BB108" s="69"/>
      <c r="BC108" s="60"/>
      <c r="BD108" s="60"/>
      <c r="BE108" s="69"/>
      <c r="BF108" s="70"/>
      <c r="BG108" s="69"/>
      <c r="BH108" s="71"/>
      <c r="BI108" s="69"/>
      <c r="BJ108" s="60"/>
      <c r="BK108" s="60"/>
      <c r="BL108" s="69"/>
      <c r="BM108" s="70"/>
      <c r="BN108" s="69"/>
      <c r="BO108" s="71"/>
      <c r="BP108" s="69"/>
      <c r="BQ108" s="60"/>
      <c r="BR108" s="60"/>
      <c r="BS108" s="69"/>
      <c r="BT108" s="70"/>
      <c r="BU108" s="69"/>
      <c r="BV108" s="71"/>
      <c r="BW108" s="69"/>
      <c r="BX108" s="60"/>
      <c r="BY108" s="60"/>
      <c r="BZ108" s="69"/>
      <c r="CA108" s="70"/>
      <c r="CB108" s="69"/>
      <c r="CC108" s="71"/>
      <c r="CD108" s="69"/>
      <c r="CE108" s="60"/>
      <c r="CF108" s="60"/>
    </row>
    <row r="109" spans="1:84" ht="18" x14ac:dyDescent="0.25">
      <c r="A109" s="67" t="s">
        <v>25</v>
      </c>
      <c r="B109" s="66">
        <v>1276387.1200000001</v>
      </c>
      <c r="C109" s="77">
        <v>2.7146198166806534E-3</v>
      </c>
      <c r="D109" s="68">
        <v>223</v>
      </c>
      <c r="E109" s="77">
        <v>4.1136321711861282E-2</v>
      </c>
      <c r="F109" s="60"/>
      <c r="G109" s="60"/>
      <c r="H109" s="67" t="s">
        <v>25</v>
      </c>
      <c r="I109" s="66">
        <v>1323694.1299999999</v>
      </c>
      <c r="J109" s="77">
        <v>2.8095205559285899E-3</v>
      </c>
      <c r="K109" s="68">
        <v>214</v>
      </c>
      <c r="L109" s="77">
        <v>3.9571005917159764E-2</v>
      </c>
      <c r="M109" s="60"/>
      <c r="N109" s="60"/>
      <c r="O109" s="67" t="s">
        <v>25</v>
      </c>
      <c r="P109" s="66">
        <v>958402.94</v>
      </c>
      <c r="Q109" s="77">
        <v>2.0478133802281024E-3</v>
      </c>
      <c r="R109" s="68">
        <v>244</v>
      </c>
      <c r="S109" s="77">
        <v>4.5193554361918874E-2</v>
      </c>
      <c r="T109" s="60"/>
      <c r="U109" s="60"/>
      <c r="V109" s="67" t="s">
        <v>25</v>
      </c>
      <c r="W109" s="66">
        <v>1286910.6299999999</v>
      </c>
      <c r="X109" s="77">
        <v>2.7971265948823387E-3</v>
      </c>
      <c r="Y109" s="68">
        <v>236</v>
      </c>
      <c r="Z109" s="77">
        <v>4.4680045437334344E-2</v>
      </c>
      <c r="AA109" s="60"/>
      <c r="AB109" s="60"/>
      <c r="AC109" s="67" t="s">
        <v>25</v>
      </c>
      <c r="AD109" s="66">
        <v>1180448.93</v>
      </c>
      <c r="AE109" s="77">
        <v>2.6212288939989753E-3</v>
      </c>
      <c r="AF109" s="68">
        <v>256</v>
      </c>
      <c r="AG109" s="77">
        <v>4.922130359546241E-2</v>
      </c>
      <c r="AH109" s="60"/>
      <c r="AI109" s="60"/>
      <c r="AJ109" s="67" t="s">
        <v>25</v>
      </c>
      <c r="AK109" s="66">
        <v>1124803.17</v>
      </c>
      <c r="AL109" s="77">
        <v>2.5463635804163203E-3</v>
      </c>
      <c r="AM109" s="68">
        <v>234</v>
      </c>
      <c r="AN109" s="77">
        <v>4.5999606840967169E-2</v>
      </c>
      <c r="AO109" s="60"/>
      <c r="AP109" s="60"/>
      <c r="AQ109" s="67" t="s">
        <v>25</v>
      </c>
      <c r="AR109" s="66">
        <v>1129912.1200000001</v>
      </c>
      <c r="AS109" s="77">
        <v>2.6163445317777E-3</v>
      </c>
      <c r="AT109" s="68">
        <v>233</v>
      </c>
      <c r="AU109" s="77">
        <v>4.6777755470788995E-2</v>
      </c>
      <c r="AV109" s="60"/>
      <c r="AW109" s="60"/>
      <c r="AX109" s="67" t="s">
        <v>25</v>
      </c>
      <c r="AY109" s="66">
        <v>1228152.5</v>
      </c>
      <c r="AZ109" s="77">
        <v>2.9015021185585408E-3</v>
      </c>
      <c r="BA109" s="68">
        <v>245</v>
      </c>
      <c r="BB109" s="77">
        <v>5.0081766148814391E-2</v>
      </c>
      <c r="BC109" s="60"/>
      <c r="BD109" s="60"/>
      <c r="BE109" s="67" t="s">
        <v>25</v>
      </c>
      <c r="BF109" s="66">
        <v>1211082.26</v>
      </c>
      <c r="BG109" s="77">
        <v>2.9200804521025687E-3</v>
      </c>
      <c r="BH109" s="68">
        <v>231</v>
      </c>
      <c r="BI109" s="77">
        <v>4.8255692500522245E-2</v>
      </c>
      <c r="BJ109" s="60"/>
      <c r="BK109" s="60"/>
      <c r="BL109" s="67" t="s">
        <v>25</v>
      </c>
      <c r="BM109" s="66">
        <v>1210421.3899999999</v>
      </c>
      <c r="BN109" s="77">
        <v>2.9843601336251866E-3</v>
      </c>
      <c r="BO109" s="68">
        <v>264</v>
      </c>
      <c r="BP109" s="77">
        <v>5.6015276893698285E-2</v>
      </c>
      <c r="BQ109" s="60"/>
      <c r="BR109" s="60"/>
      <c r="BS109" s="67" t="s">
        <v>25</v>
      </c>
      <c r="BT109" s="66">
        <v>1301225.19</v>
      </c>
      <c r="BU109" s="77">
        <v>3.2756432921773465E-3</v>
      </c>
      <c r="BV109" s="68">
        <v>241</v>
      </c>
      <c r="BW109" s="77">
        <v>5.2414093083949544E-2</v>
      </c>
      <c r="BX109" s="60"/>
      <c r="BY109" s="60"/>
      <c r="BZ109" s="67" t="s">
        <v>25</v>
      </c>
      <c r="CA109" s="66">
        <v>1367025.69</v>
      </c>
      <c r="CB109" s="77">
        <v>3.4905585091380286E-3</v>
      </c>
      <c r="CC109" s="68">
        <v>263</v>
      </c>
      <c r="CD109" s="77">
        <v>5.7878521126760563E-2</v>
      </c>
      <c r="CE109" s="60"/>
      <c r="CF109" s="60"/>
    </row>
    <row r="110" spans="1:84" ht="18" x14ac:dyDescent="0.25">
      <c r="A110" s="67" t="s">
        <v>26</v>
      </c>
      <c r="B110" s="66">
        <v>8061446.0099999988</v>
      </c>
      <c r="C110" s="77">
        <v>1.7145081415305401E-2</v>
      </c>
      <c r="D110" s="68">
        <v>331</v>
      </c>
      <c r="E110" s="77">
        <v>6.1058845231507099E-2</v>
      </c>
      <c r="F110" s="60"/>
      <c r="G110" s="60"/>
      <c r="H110" s="67" t="s">
        <v>26</v>
      </c>
      <c r="I110" s="66">
        <v>7945167.2300000051</v>
      </c>
      <c r="J110" s="77">
        <v>1.6863495989798794E-2</v>
      </c>
      <c r="K110" s="68">
        <v>328</v>
      </c>
      <c r="L110" s="77">
        <v>6.0650887573964495E-2</v>
      </c>
      <c r="M110" s="60"/>
      <c r="N110" s="60"/>
      <c r="O110" s="67" t="s">
        <v>26</v>
      </c>
      <c r="P110" s="66">
        <v>7822244.299999997</v>
      </c>
      <c r="Q110" s="77">
        <v>1.6713738942571481E-2</v>
      </c>
      <c r="R110" s="68">
        <v>326</v>
      </c>
      <c r="S110" s="77">
        <v>6.0381552139285054E-2</v>
      </c>
      <c r="T110" s="60"/>
      <c r="U110" s="60"/>
      <c r="V110" s="67" t="s">
        <v>26</v>
      </c>
      <c r="W110" s="66">
        <v>7711102.5100000035</v>
      </c>
      <c r="X110" s="77">
        <v>1.6760239136873835E-2</v>
      </c>
      <c r="Y110" s="68">
        <v>322</v>
      </c>
      <c r="Z110" s="77">
        <v>6.0961756910261268E-2</v>
      </c>
      <c r="AA110" s="60"/>
      <c r="AB110" s="60"/>
      <c r="AC110" s="67" t="s">
        <v>26</v>
      </c>
      <c r="AD110" s="66">
        <v>7883130.8000000035</v>
      </c>
      <c r="AE110" s="77">
        <v>1.7504772720776048E-2</v>
      </c>
      <c r="AF110" s="68">
        <v>329</v>
      </c>
      <c r="AG110" s="77">
        <v>6.3257065948855995E-2</v>
      </c>
      <c r="AH110" s="60"/>
      <c r="AI110" s="60"/>
      <c r="AJ110" s="67" t="s">
        <v>26</v>
      </c>
      <c r="AK110" s="66">
        <v>8138155.589999998</v>
      </c>
      <c r="AL110" s="77">
        <v>1.8423403808630348E-2</v>
      </c>
      <c r="AM110" s="68">
        <v>343</v>
      </c>
      <c r="AN110" s="77">
        <v>6.7426774130135633E-2</v>
      </c>
      <c r="AO110" s="60"/>
      <c r="AP110" s="60"/>
      <c r="AQ110" s="67" t="s">
        <v>26</v>
      </c>
      <c r="AR110" s="66">
        <v>8240897.280000004</v>
      </c>
      <c r="AS110" s="77">
        <v>1.9082038464610627E-2</v>
      </c>
      <c r="AT110" s="68">
        <v>346</v>
      </c>
      <c r="AU110" s="77">
        <v>6.9463963059626585E-2</v>
      </c>
      <c r="AV110" s="60"/>
      <c r="AW110" s="60"/>
      <c r="AX110" s="67" t="s">
        <v>26</v>
      </c>
      <c r="AY110" s="66">
        <v>8018969.879999998</v>
      </c>
      <c r="AZ110" s="77">
        <v>1.8944763044880127E-2</v>
      </c>
      <c r="BA110" s="68">
        <v>337</v>
      </c>
      <c r="BB110" s="77">
        <v>6.8887980376124286E-2</v>
      </c>
      <c r="BC110" s="60"/>
      <c r="BD110" s="60"/>
      <c r="BE110" s="67" t="s">
        <v>26</v>
      </c>
      <c r="BF110" s="66">
        <v>7977627.0999999996</v>
      </c>
      <c r="BG110" s="77">
        <v>1.9235120287265782E-2</v>
      </c>
      <c r="BH110" s="68">
        <v>337</v>
      </c>
      <c r="BI110" s="77">
        <v>7.0398997284311676E-2</v>
      </c>
      <c r="BJ110" s="60"/>
      <c r="BK110" s="60"/>
      <c r="BL110" s="67" t="s">
        <v>26</v>
      </c>
      <c r="BM110" s="66">
        <v>7711347.8400000026</v>
      </c>
      <c r="BN110" s="77">
        <v>1.9012749824433205E-2</v>
      </c>
      <c r="BO110" s="68">
        <v>325</v>
      </c>
      <c r="BP110" s="77">
        <v>6.8958200721408874E-2</v>
      </c>
      <c r="BQ110" s="60"/>
      <c r="BR110" s="60"/>
      <c r="BS110" s="67" t="s">
        <v>26</v>
      </c>
      <c r="BT110" s="66">
        <v>7590590.9799999986</v>
      </c>
      <c r="BU110" s="77">
        <v>1.9108197887945027E-2</v>
      </c>
      <c r="BV110" s="68">
        <v>319</v>
      </c>
      <c r="BW110" s="77">
        <v>6.9377990430622011E-2</v>
      </c>
      <c r="BX110" s="60"/>
      <c r="BY110" s="60"/>
      <c r="BZ110" s="67" t="s">
        <v>26</v>
      </c>
      <c r="CA110" s="66">
        <v>7463798.8900000006</v>
      </c>
      <c r="CB110" s="77">
        <v>1.9058037399417471E-2</v>
      </c>
      <c r="CC110" s="68">
        <v>313</v>
      </c>
      <c r="CD110" s="77">
        <v>6.8882042253521125E-2</v>
      </c>
      <c r="CE110" s="60"/>
      <c r="CF110" s="60"/>
    </row>
    <row r="111" spans="1:84" ht="18" x14ac:dyDescent="0.25">
      <c r="A111" s="67" t="s">
        <v>27</v>
      </c>
      <c r="B111" s="66">
        <v>29260157.250000011</v>
      </c>
      <c r="C111" s="77">
        <v>6.2230495329694435E-2</v>
      </c>
      <c r="D111" s="68">
        <v>772</v>
      </c>
      <c r="E111" s="77">
        <v>0.14240914960339421</v>
      </c>
      <c r="F111" s="60"/>
      <c r="G111" s="60"/>
      <c r="H111" s="67" t="s">
        <v>27</v>
      </c>
      <c r="I111" s="66">
        <v>28701616.999999981</v>
      </c>
      <c r="J111" s="77">
        <v>6.0918743327727322E-2</v>
      </c>
      <c r="K111" s="68">
        <v>759</v>
      </c>
      <c r="L111" s="77">
        <v>0.14034763313609466</v>
      </c>
      <c r="M111" s="60"/>
      <c r="N111" s="60"/>
      <c r="O111" s="67" t="s">
        <v>27</v>
      </c>
      <c r="P111" s="66">
        <v>27573144.739999998</v>
      </c>
      <c r="Q111" s="77">
        <v>5.8915360520010625E-2</v>
      </c>
      <c r="R111" s="68">
        <v>731</v>
      </c>
      <c r="S111" s="77">
        <v>0.1353954436006668</v>
      </c>
      <c r="T111" s="60"/>
      <c r="U111" s="60"/>
      <c r="V111" s="67" t="s">
        <v>27</v>
      </c>
      <c r="W111" s="66">
        <v>27060719.109999985</v>
      </c>
      <c r="X111" s="77">
        <v>5.8817026866288057E-2</v>
      </c>
      <c r="Y111" s="68">
        <v>717</v>
      </c>
      <c r="Z111" s="77">
        <v>0.13574403634986748</v>
      </c>
      <c r="AA111" s="60"/>
      <c r="AB111" s="60"/>
      <c r="AC111" s="67" t="s">
        <v>27</v>
      </c>
      <c r="AD111" s="66">
        <v>26390263.330000006</v>
      </c>
      <c r="AE111" s="77">
        <v>5.8600519686046612E-2</v>
      </c>
      <c r="AF111" s="68">
        <v>699</v>
      </c>
      <c r="AG111" s="77">
        <v>0.13439723130167275</v>
      </c>
      <c r="AH111" s="60"/>
      <c r="AI111" s="60"/>
      <c r="AJ111" s="67" t="s">
        <v>27</v>
      </c>
      <c r="AK111" s="66">
        <v>25339758.559999991</v>
      </c>
      <c r="AL111" s="77">
        <v>5.7364915084411335E-2</v>
      </c>
      <c r="AM111" s="68">
        <v>672</v>
      </c>
      <c r="AN111" s="77">
        <v>0.13210143503046984</v>
      </c>
      <c r="AO111" s="60"/>
      <c r="AP111" s="60"/>
      <c r="AQ111" s="67" t="s">
        <v>27</v>
      </c>
      <c r="AR111" s="66">
        <v>24549061.969999995</v>
      </c>
      <c r="AS111" s="77">
        <v>5.6844070356092298E-2</v>
      </c>
      <c r="AT111" s="68">
        <v>651</v>
      </c>
      <c r="AU111" s="77">
        <v>0.13069664725958643</v>
      </c>
      <c r="AV111" s="60"/>
      <c r="AW111" s="60"/>
      <c r="AX111" s="67" t="s">
        <v>27</v>
      </c>
      <c r="AY111" s="66">
        <v>24185022.640000023</v>
      </c>
      <c r="AZ111" s="77">
        <v>5.713695524566078E-2</v>
      </c>
      <c r="BA111" s="68">
        <v>640</v>
      </c>
      <c r="BB111" s="77">
        <v>0.13082583810302534</v>
      </c>
      <c r="BC111" s="60"/>
      <c r="BD111" s="60"/>
      <c r="BE111" s="67" t="s">
        <v>27</v>
      </c>
      <c r="BF111" s="66">
        <v>23930434.62999998</v>
      </c>
      <c r="BG111" s="77">
        <v>5.7699461614920594E-2</v>
      </c>
      <c r="BH111" s="68">
        <v>634</v>
      </c>
      <c r="BI111" s="77">
        <v>0.13244203049926886</v>
      </c>
      <c r="BJ111" s="60"/>
      <c r="BK111" s="60"/>
      <c r="BL111" s="67" t="s">
        <v>27</v>
      </c>
      <c r="BM111" s="66">
        <v>23792953.34999999</v>
      </c>
      <c r="BN111" s="77">
        <v>5.8662827694199775E-2</v>
      </c>
      <c r="BO111" s="68">
        <v>630</v>
      </c>
      <c r="BP111" s="77">
        <v>0.13367281985996179</v>
      </c>
      <c r="BQ111" s="60"/>
      <c r="BR111" s="60"/>
      <c r="BS111" s="67" t="s">
        <v>27</v>
      </c>
      <c r="BT111" s="66">
        <v>23046094.079999991</v>
      </c>
      <c r="BU111" s="77">
        <v>5.8015156841561014E-2</v>
      </c>
      <c r="BV111" s="68">
        <v>609</v>
      </c>
      <c r="BW111" s="77">
        <v>0.13244889082209657</v>
      </c>
      <c r="BX111" s="60"/>
      <c r="BY111" s="60"/>
      <c r="BZ111" s="67" t="s">
        <v>27</v>
      </c>
      <c r="CA111" s="66">
        <v>22526511.440000005</v>
      </c>
      <c r="CB111" s="77">
        <v>5.7519113768876695E-2</v>
      </c>
      <c r="CC111" s="68">
        <v>595</v>
      </c>
      <c r="CD111" s="77">
        <v>0.13094190140845072</v>
      </c>
      <c r="CE111" s="60"/>
      <c r="CF111" s="60"/>
    </row>
    <row r="112" spans="1:84" ht="18" x14ac:dyDescent="0.25">
      <c r="A112" s="67" t="s">
        <v>28</v>
      </c>
      <c r="B112" s="66">
        <v>45062268.289999962</v>
      </c>
      <c r="C112" s="77">
        <v>9.5838421249984207E-2</v>
      </c>
      <c r="D112" s="68">
        <v>860</v>
      </c>
      <c r="E112" s="77">
        <v>0.15864231691569822</v>
      </c>
      <c r="F112" s="60"/>
      <c r="G112" s="60"/>
      <c r="H112" s="67" t="s">
        <v>28</v>
      </c>
      <c r="I112" s="66">
        <v>45345688.339999966</v>
      </c>
      <c r="J112" s="77">
        <v>9.624553031292897E-2</v>
      </c>
      <c r="K112" s="68">
        <v>864</v>
      </c>
      <c r="L112" s="77">
        <v>0.15976331360946747</v>
      </c>
      <c r="M112" s="60"/>
      <c r="N112" s="60"/>
      <c r="O112" s="67" t="s">
        <v>28</v>
      </c>
      <c r="P112" s="66">
        <v>44696524.249999978</v>
      </c>
      <c r="Q112" s="77">
        <v>9.5502775073749033E-2</v>
      </c>
      <c r="R112" s="68">
        <v>851</v>
      </c>
      <c r="S112" s="77">
        <v>0.15762178181144657</v>
      </c>
      <c r="T112" s="60"/>
      <c r="U112" s="60"/>
      <c r="V112" s="67" t="s">
        <v>28</v>
      </c>
      <c r="W112" s="66">
        <v>43651499.95000007</v>
      </c>
      <c r="X112" s="77">
        <v>9.4877428603298022E-2</v>
      </c>
      <c r="Y112" s="68">
        <v>830</v>
      </c>
      <c r="Z112" s="77">
        <v>0.15713744793638773</v>
      </c>
      <c r="AA112" s="60"/>
      <c r="AB112" s="60"/>
      <c r="AC112" s="67" t="s">
        <v>28</v>
      </c>
      <c r="AD112" s="66">
        <v>42180009.319999978</v>
      </c>
      <c r="AE112" s="77">
        <v>9.3662213052054744E-2</v>
      </c>
      <c r="AF112" s="68">
        <v>802</v>
      </c>
      <c r="AG112" s="77">
        <v>0.15420111517015958</v>
      </c>
      <c r="AH112" s="60"/>
      <c r="AI112" s="60"/>
      <c r="AJ112" s="67" t="s">
        <v>28</v>
      </c>
      <c r="AK112" s="66">
        <v>40805743.529999979</v>
      </c>
      <c r="AL112" s="77">
        <v>9.2377281615058801E-2</v>
      </c>
      <c r="AM112" s="68">
        <v>776</v>
      </c>
      <c r="AN112" s="77">
        <v>0.15254570473756635</v>
      </c>
      <c r="AO112" s="60"/>
      <c r="AP112" s="60"/>
      <c r="AQ112" s="67" t="s">
        <v>28</v>
      </c>
      <c r="AR112" s="66">
        <v>40740218.530000038</v>
      </c>
      <c r="AS112" s="77">
        <v>9.4335166503386275E-2</v>
      </c>
      <c r="AT112" s="68">
        <v>773</v>
      </c>
      <c r="AU112" s="77">
        <v>0.15518972093957037</v>
      </c>
      <c r="AV112" s="60"/>
      <c r="AW112" s="60"/>
      <c r="AX112" s="67" t="s">
        <v>28</v>
      </c>
      <c r="AY112" s="66">
        <v>39243198.100000024</v>
      </c>
      <c r="AZ112" s="77">
        <v>9.2711794688495663E-2</v>
      </c>
      <c r="BA112" s="68">
        <v>747</v>
      </c>
      <c r="BB112" s="77">
        <v>0.15269828291087489</v>
      </c>
      <c r="BC112" s="60"/>
      <c r="BD112" s="60"/>
      <c r="BE112" s="67" t="s">
        <v>28</v>
      </c>
      <c r="BF112" s="66">
        <v>38209971.860000007</v>
      </c>
      <c r="BG112" s="77">
        <v>9.2129325636208403E-2</v>
      </c>
      <c r="BH112" s="68">
        <v>727</v>
      </c>
      <c r="BI112" s="77">
        <v>0.15186964696051808</v>
      </c>
      <c r="BJ112" s="60"/>
      <c r="BK112" s="60"/>
      <c r="BL112" s="67" t="s">
        <v>28</v>
      </c>
      <c r="BM112" s="66">
        <v>37133936.490000017</v>
      </c>
      <c r="BN112" s="77">
        <v>9.1555751229186078E-2</v>
      </c>
      <c r="BO112" s="68">
        <v>705</v>
      </c>
      <c r="BP112" s="77">
        <v>0.14958625079567156</v>
      </c>
      <c r="BQ112" s="60"/>
      <c r="BR112" s="60"/>
      <c r="BS112" s="67" t="s">
        <v>28</v>
      </c>
      <c r="BT112" s="66">
        <v>36699894.899999976</v>
      </c>
      <c r="BU112" s="77">
        <v>9.2386594938881059E-2</v>
      </c>
      <c r="BV112" s="68">
        <v>696</v>
      </c>
      <c r="BW112" s="77">
        <v>0.15137016093953892</v>
      </c>
      <c r="BX112" s="60"/>
      <c r="BY112" s="60"/>
      <c r="BZ112" s="67" t="s">
        <v>28</v>
      </c>
      <c r="CA112" s="66">
        <v>35352991.760000013</v>
      </c>
      <c r="CB112" s="77">
        <v>9.0270202757751133E-2</v>
      </c>
      <c r="CC112" s="68">
        <v>671</v>
      </c>
      <c r="CD112" s="77">
        <v>0.14766725352112675</v>
      </c>
      <c r="CE112" s="60"/>
      <c r="CF112" s="60"/>
    </row>
    <row r="113" spans="1:84" ht="18" x14ac:dyDescent="0.25">
      <c r="A113" s="67" t="s">
        <v>29</v>
      </c>
      <c r="B113" s="66">
        <v>33696015.149999991</v>
      </c>
      <c r="C113" s="77">
        <v>7.1664676833593802E-2</v>
      </c>
      <c r="D113" s="68">
        <v>520</v>
      </c>
      <c r="E113" s="77">
        <v>9.5923261390887291E-2</v>
      </c>
      <c r="F113" s="60"/>
      <c r="G113" s="60"/>
      <c r="H113" s="67" t="s">
        <v>29</v>
      </c>
      <c r="I113" s="66">
        <v>33965433.239999987</v>
      </c>
      <c r="J113" s="77">
        <v>7.2091112830424089E-2</v>
      </c>
      <c r="K113" s="68">
        <v>523</v>
      </c>
      <c r="L113" s="77">
        <v>9.6708579881656806E-2</v>
      </c>
      <c r="M113" s="60"/>
      <c r="N113" s="60"/>
      <c r="O113" s="67" t="s">
        <v>29</v>
      </c>
      <c r="P113" s="66">
        <v>34115285.650000006</v>
      </c>
      <c r="Q113" s="77">
        <v>7.2893910805797171E-2</v>
      </c>
      <c r="R113" s="68">
        <v>526</v>
      </c>
      <c r="S113" s="77">
        <v>9.7425449157251348E-2</v>
      </c>
      <c r="T113" s="60"/>
      <c r="U113" s="60"/>
      <c r="V113" s="67" t="s">
        <v>29</v>
      </c>
      <c r="W113" s="66">
        <v>32618169.320000004</v>
      </c>
      <c r="X113" s="77">
        <v>7.0896258648005084E-2</v>
      </c>
      <c r="Y113" s="68">
        <v>503</v>
      </c>
      <c r="Z113" s="77">
        <v>9.5229079893979551E-2</v>
      </c>
      <c r="AA113" s="60"/>
      <c r="AB113" s="60"/>
      <c r="AC113" s="67" t="s">
        <v>29</v>
      </c>
      <c r="AD113" s="66">
        <v>32012102.509999972</v>
      </c>
      <c r="AE113" s="77">
        <v>7.1084013822494699E-2</v>
      </c>
      <c r="AF113" s="68">
        <v>494</v>
      </c>
      <c r="AG113" s="77">
        <v>9.4981734281868874E-2</v>
      </c>
      <c r="AH113" s="60"/>
      <c r="AI113" s="60"/>
      <c r="AJ113" s="67" t="s">
        <v>29</v>
      </c>
      <c r="AK113" s="66">
        <v>32118479.419999987</v>
      </c>
      <c r="AL113" s="77">
        <v>7.2710789260523753E-2</v>
      </c>
      <c r="AM113" s="68">
        <v>495</v>
      </c>
      <c r="AN113" s="77">
        <v>9.7306860625122865E-2</v>
      </c>
      <c r="AO113" s="60"/>
      <c r="AP113" s="60"/>
      <c r="AQ113" s="67" t="s">
        <v>29</v>
      </c>
      <c r="AR113" s="66">
        <v>30378765.570000008</v>
      </c>
      <c r="AS113" s="77">
        <v>7.0342919395559908E-2</v>
      </c>
      <c r="AT113" s="68">
        <v>468</v>
      </c>
      <c r="AU113" s="77">
        <v>9.3957036739610519E-2</v>
      </c>
      <c r="AV113" s="60"/>
      <c r="AW113" s="60"/>
      <c r="AX113" s="67" t="s">
        <v>29</v>
      </c>
      <c r="AY113" s="66">
        <v>29442275.280000012</v>
      </c>
      <c r="AZ113" s="77">
        <v>6.955717966629052E-2</v>
      </c>
      <c r="BA113" s="68">
        <v>454</v>
      </c>
      <c r="BB113" s="77">
        <v>9.2804578904333607E-2</v>
      </c>
      <c r="BC113" s="60"/>
      <c r="BD113" s="60"/>
      <c r="BE113" s="67" t="s">
        <v>29</v>
      </c>
      <c r="BF113" s="66">
        <v>28768954.289999984</v>
      </c>
      <c r="BG113" s="77">
        <v>6.9365776235266838E-2</v>
      </c>
      <c r="BH113" s="68">
        <v>444</v>
      </c>
      <c r="BI113" s="77">
        <v>9.2751201169834971E-2</v>
      </c>
      <c r="BJ113" s="60"/>
      <c r="BK113" s="60"/>
      <c r="BL113" s="67" t="s">
        <v>29</v>
      </c>
      <c r="BM113" s="66">
        <v>28292478.439999994</v>
      </c>
      <c r="BN113" s="77">
        <v>6.9756652877545455E-2</v>
      </c>
      <c r="BO113" s="68">
        <v>436</v>
      </c>
      <c r="BP113" s="77">
        <v>9.251007850625928E-2</v>
      </c>
      <c r="BQ113" s="60"/>
      <c r="BR113" s="60"/>
      <c r="BS113" s="67" t="s">
        <v>29</v>
      </c>
      <c r="BT113" s="66">
        <v>27888935.009999994</v>
      </c>
      <c r="BU113" s="77">
        <v>7.0206297567507472E-2</v>
      </c>
      <c r="BV113" s="68">
        <v>429</v>
      </c>
      <c r="BW113" s="77">
        <v>9.3301435406698566E-2</v>
      </c>
      <c r="BX113" s="60"/>
      <c r="BY113" s="60"/>
      <c r="BZ113" s="67" t="s">
        <v>29</v>
      </c>
      <c r="CA113" s="66">
        <v>27559966.759999983</v>
      </c>
      <c r="CB113" s="77">
        <v>7.0371520586185302E-2</v>
      </c>
      <c r="CC113" s="68">
        <v>424</v>
      </c>
      <c r="CD113" s="77">
        <v>9.3309859154929578E-2</v>
      </c>
      <c r="CE113" s="60"/>
      <c r="CF113" s="60"/>
    </row>
    <row r="114" spans="1:84" ht="18" x14ac:dyDescent="0.25">
      <c r="A114" s="67" t="s">
        <v>30</v>
      </c>
      <c r="B114" s="66">
        <v>36023704.170000002</v>
      </c>
      <c r="C114" s="77">
        <v>7.6615205275750123E-2</v>
      </c>
      <c r="D114" s="68">
        <v>481</v>
      </c>
      <c r="E114" s="77">
        <v>8.8729016786570747E-2</v>
      </c>
      <c r="F114" s="60"/>
      <c r="G114" s="60"/>
      <c r="H114" s="67" t="s">
        <v>30</v>
      </c>
      <c r="I114" s="66">
        <v>34590338.639999978</v>
      </c>
      <c r="J114" s="77">
        <v>7.3417464989144296E-2</v>
      </c>
      <c r="K114" s="68">
        <v>462</v>
      </c>
      <c r="L114" s="77">
        <v>8.5428994082840243E-2</v>
      </c>
      <c r="M114" s="60"/>
      <c r="N114" s="60"/>
      <c r="O114" s="67" t="s">
        <v>30</v>
      </c>
      <c r="P114" s="66">
        <v>34480726.160000004</v>
      </c>
      <c r="Q114" s="77">
        <v>7.3674745186433965E-2</v>
      </c>
      <c r="R114" s="68">
        <v>460</v>
      </c>
      <c r="S114" s="77">
        <v>8.5200963141322472E-2</v>
      </c>
      <c r="T114" s="60"/>
      <c r="U114" s="60"/>
      <c r="V114" s="67" t="s">
        <v>30</v>
      </c>
      <c r="W114" s="66">
        <v>33460268.869999994</v>
      </c>
      <c r="X114" s="77">
        <v>7.2726579256082918E-2</v>
      </c>
      <c r="Y114" s="68">
        <v>447</v>
      </c>
      <c r="Z114" s="77">
        <v>8.462703521393411E-2</v>
      </c>
      <c r="AA114" s="60"/>
      <c r="AB114" s="60"/>
      <c r="AC114" s="67" t="s">
        <v>30</v>
      </c>
      <c r="AD114" s="66">
        <v>33396990.989999969</v>
      </c>
      <c r="AE114" s="77">
        <v>7.4159208018945294E-2</v>
      </c>
      <c r="AF114" s="68">
        <v>446</v>
      </c>
      <c r="AG114" s="77">
        <v>8.5752739857719668E-2</v>
      </c>
      <c r="AH114" s="60"/>
      <c r="AI114" s="60"/>
      <c r="AJ114" s="67" t="s">
        <v>30</v>
      </c>
      <c r="AK114" s="66">
        <v>32487258.040000003</v>
      </c>
      <c r="AL114" s="77">
        <v>7.3545641501564493E-2</v>
      </c>
      <c r="AM114" s="68">
        <v>434</v>
      </c>
      <c r="AN114" s="77">
        <v>8.5315510123845098E-2</v>
      </c>
      <c r="AO114" s="60"/>
      <c r="AP114" s="60"/>
      <c r="AQ114" s="67" t="s">
        <v>30</v>
      </c>
      <c r="AR114" s="66">
        <v>31193344.500000004</v>
      </c>
      <c r="AS114" s="77">
        <v>7.2229100711330568E-2</v>
      </c>
      <c r="AT114" s="68">
        <v>417</v>
      </c>
      <c r="AU114" s="77">
        <v>8.3718128889781168E-2</v>
      </c>
      <c r="AV114" s="60"/>
      <c r="AW114" s="60"/>
      <c r="AX114" s="67" t="s">
        <v>30</v>
      </c>
      <c r="AY114" s="66">
        <v>31623228.670000035</v>
      </c>
      <c r="AZ114" s="77">
        <v>7.4709667554856876E-2</v>
      </c>
      <c r="BA114" s="68">
        <v>422</v>
      </c>
      <c r="BB114" s="77">
        <v>8.6263286999182343E-2</v>
      </c>
      <c r="BC114" s="60"/>
      <c r="BD114" s="60"/>
      <c r="BE114" s="67" t="s">
        <v>30</v>
      </c>
      <c r="BF114" s="66">
        <v>30654831.54000001</v>
      </c>
      <c r="BG114" s="77">
        <v>7.3912877183463385E-2</v>
      </c>
      <c r="BH114" s="68">
        <v>409</v>
      </c>
      <c r="BI114" s="77">
        <v>8.5439732609149777E-2</v>
      </c>
      <c r="BJ114" s="60"/>
      <c r="BK114" s="60"/>
      <c r="BL114" s="67" t="s">
        <v>30</v>
      </c>
      <c r="BM114" s="66">
        <v>29281999.450000003</v>
      </c>
      <c r="BN114" s="77">
        <v>7.2196371043488111E-2</v>
      </c>
      <c r="BO114" s="68">
        <v>391</v>
      </c>
      <c r="BP114" s="77">
        <v>8.2962019944833446E-2</v>
      </c>
      <c r="BQ114" s="60"/>
      <c r="BR114" s="60"/>
      <c r="BS114" s="67" t="s">
        <v>30</v>
      </c>
      <c r="BT114" s="66">
        <v>27936654.150000013</v>
      </c>
      <c r="BU114" s="77">
        <v>7.0326423493481532E-2</v>
      </c>
      <c r="BV114" s="68">
        <v>373</v>
      </c>
      <c r="BW114" s="77">
        <v>8.1122227055241414E-2</v>
      </c>
      <c r="BX114" s="60"/>
      <c r="BY114" s="60"/>
      <c r="BZ114" s="67" t="s">
        <v>30</v>
      </c>
      <c r="CA114" s="66">
        <v>27992484.430000018</v>
      </c>
      <c r="CB114" s="77">
        <v>7.147590965832569E-2</v>
      </c>
      <c r="CC114" s="68">
        <v>374</v>
      </c>
      <c r="CD114" s="77">
        <v>8.2306338028169015E-2</v>
      </c>
      <c r="CE114" s="60"/>
      <c r="CF114" s="60"/>
    </row>
    <row r="115" spans="1:84" ht="18" x14ac:dyDescent="0.25">
      <c r="A115" s="67" t="s">
        <v>31</v>
      </c>
      <c r="B115" s="66">
        <v>31939916.779999997</v>
      </c>
      <c r="C115" s="77">
        <v>6.7929807246972951E-2</v>
      </c>
      <c r="D115" s="68">
        <v>377</v>
      </c>
      <c r="E115" s="77">
        <v>6.9544364508393283E-2</v>
      </c>
      <c r="F115" s="60"/>
      <c r="G115" s="60"/>
      <c r="H115" s="67" t="s">
        <v>31</v>
      </c>
      <c r="I115" s="66">
        <v>32607905.509999979</v>
      </c>
      <c r="J115" s="77">
        <v>6.9209780975701671E-2</v>
      </c>
      <c r="K115" s="68">
        <v>385</v>
      </c>
      <c r="L115" s="77">
        <v>7.119082840236686E-2</v>
      </c>
      <c r="M115" s="60"/>
      <c r="N115" s="60"/>
      <c r="O115" s="67" t="s">
        <v>31</v>
      </c>
      <c r="P115" s="66">
        <v>32856748.929999992</v>
      </c>
      <c r="Q115" s="77">
        <v>7.0204803513696817E-2</v>
      </c>
      <c r="R115" s="68">
        <v>388</v>
      </c>
      <c r="S115" s="77">
        <v>7.1865160214854604E-2</v>
      </c>
      <c r="T115" s="60"/>
      <c r="U115" s="60"/>
      <c r="V115" s="67" t="s">
        <v>31</v>
      </c>
      <c r="W115" s="66">
        <v>32375739.620000001</v>
      </c>
      <c r="X115" s="77">
        <v>7.0369332732986928E-2</v>
      </c>
      <c r="Y115" s="68">
        <v>382</v>
      </c>
      <c r="Z115" s="77">
        <v>7.232109049602424E-2</v>
      </c>
      <c r="AA115" s="60"/>
      <c r="AB115" s="60"/>
      <c r="AC115" s="67" t="s">
        <v>31</v>
      </c>
      <c r="AD115" s="66">
        <v>31264910.109999992</v>
      </c>
      <c r="AE115" s="77">
        <v>6.9424846484983219E-2</v>
      </c>
      <c r="AF115" s="68">
        <v>369</v>
      </c>
      <c r="AG115" s="77">
        <v>7.0947894635646991E-2</v>
      </c>
      <c r="AH115" s="60"/>
      <c r="AI115" s="60"/>
      <c r="AJ115" s="67" t="s">
        <v>31</v>
      </c>
      <c r="AK115" s="66">
        <v>30903777.530000005</v>
      </c>
      <c r="AL115" s="77">
        <v>6.9960910227235801E-2</v>
      </c>
      <c r="AM115" s="68">
        <v>364</v>
      </c>
      <c r="AN115" s="77">
        <v>7.1554943974837817E-2</v>
      </c>
      <c r="AO115" s="60"/>
      <c r="AP115" s="60"/>
      <c r="AQ115" s="67" t="s">
        <v>31</v>
      </c>
      <c r="AR115" s="66">
        <v>29865171.110000003</v>
      </c>
      <c r="AS115" s="77">
        <v>6.9153676415342702E-2</v>
      </c>
      <c r="AT115" s="68">
        <v>352</v>
      </c>
      <c r="AU115" s="77">
        <v>7.0668540453724157E-2</v>
      </c>
      <c r="AV115" s="60"/>
      <c r="AW115" s="60"/>
      <c r="AX115" s="67" t="s">
        <v>31</v>
      </c>
      <c r="AY115" s="66">
        <v>28590229.339999996</v>
      </c>
      <c r="AZ115" s="77">
        <v>6.7544226796008328E-2</v>
      </c>
      <c r="BA115" s="68">
        <v>337</v>
      </c>
      <c r="BB115" s="77">
        <v>6.8887980376124286E-2</v>
      </c>
      <c r="BC115" s="60"/>
      <c r="BD115" s="60"/>
      <c r="BE115" s="67" t="s">
        <v>31</v>
      </c>
      <c r="BF115" s="66">
        <v>27575757.420000006</v>
      </c>
      <c r="BG115" s="77">
        <v>6.6488819837939292E-2</v>
      </c>
      <c r="BH115" s="68">
        <v>325</v>
      </c>
      <c r="BI115" s="77">
        <v>6.7892208063505322E-2</v>
      </c>
      <c r="BJ115" s="60"/>
      <c r="BK115" s="60"/>
      <c r="BL115" s="67" t="s">
        <v>31</v>
      </c>
      <c r="BM115" s="66">
        <v>26718433.699999981</v>
      </c>
      <c r="BN115" s="77">
        <v>6.5875759488344482E-2</v>
      </c>
      <c r="BO115" s="68">
        <v>315</v>
      </c>
      <c r="BP115" s="77">
        <v>6.6836409929980897E-2</v>
      </c>
      <c r="BQ115" s="60"/>
      <c r="BR115" s="60"/>
      <c r="BS115" s="67" t="s">
        <v>31</v>
      </c>
      <c r="BT115" s="66">
        <v>26878024.479999974</v>
      </c>
      <c r="BU115" s="77">
        <v>6.7661478790531582E-2</v>
      </c>
      <c r="BV115" s="68">
        <v>317</v>
      </c>
      <c r="BW115" s="77">
        <v>6.8943018703784248E-2</v>
      </c>
      <c r="BX115" s="60"/>
      <c r="BY115" s="60"/>
      <c r="BZ115" s="67" t="s">
        <v>31</v>
      </c>
      <c r="CA115" s="66">
        <v>26802683.459999997</v>
      </c>
      <c r="CB115" s="77">
        <v>6.8437876115580595E-2</v>
      </c>
      <c r="CC115" s="68">
        <v>316</v>
      </c>
      <c r="CD115" s="77">
        <v>6.9542253521126765E-2</v>
      </c>
      <c r="CE115" s="60"/>
      <c r="CF115" s="60"/>
    </row>
    <row r="116" spans="1:84" ht="18" x14ac:dyDescent="0.25">
      <c r="A116" s="67" t="s">
        <v>32</v>
      </c>
      <c r="B116" s="66">
        <v>32145266.669999998</v>
      </c>
      <c r="C116" s="77">
        <v>6.836654534312922E-2</v>
      </c>
      <c r="D116" s="68">
        <v>339</v>
      </c>
      <c r="E116" s="77">
        <v>6.2534587714443826E-2</v>
      </c>
      <c r="F116" s="60"/>
      <c r="G116" s="60"/>
      <c r="H116" s="67" t="s">
        <v>32</v>
      </c>
      <c r="I116" s="66">
        <v>33771025.099999987</v>
      </c>
      <c r="J116" s="77">
        <v>7.1678484525144956E-2</v>
      </c>
      <c r="K116" s="68">
        <v>356</v>
      </c>
      <c r="L116" s="77">
        <v>6.5828402366863908E-2</v>
      </c>
      <c r="M116" s="60"/>
      <c r="N116" s="60"/>
      <c r="O116" s="67" t="s">
        <v>32</v>
      </c>
      <c r="P116" s="66">
        <v>33811402.75999999</v>
      </c>
      <c r="Q116" s="77">
        <v>7.2244606194769564E-2</v>
      </c>
      <c r="R116" s="68">
        <v>356</v>
      </c>
      <c r="S116" s="77">
        <v>6.5938136691979995E-2</v>
      </c>
      <c r="T116" s="60"/>
      <c r="U116" s="60"/>
      <c r="V116" s="67" t="s">
        <v>32</v>
      </c>
      <c r="W116" s="66">
        <v>33248590.669999983</v>
      </c>
      <c r="X116" s="77">
        <v>7.2266492355738593E-2</v>
      </c>
      <c r="Y116" s="68">
        <v>350</v>
      </c>
      <c r="Z116" s="77">
        <v>6.6262779250283982E-2</v>
      </c>
      <c r="AA116" s="60"/>
      <c r="AB116" s="60"/>
      <c r="AC116" s="67" t="s">
        <v>32</v>
      </c>
      <c r="AD116" s="66">
        <v>31546402.099999987</v>
      </c>
      <c r="AE116" s="77">
        <v>7.0049909474889316E-2</v>
      </c>
      <c r="AF116" s="68">
        <v>332</v>
      </c>
      <c r="AG116" s="77">
        <v>6.383387810036531E-2</v>
      </c>
      <c r="AH116" s="60"/>
      <c r="AI116" s="60"/>
      <c r="AJ116" s="67" t="s">
        <v>32</v>
      </c>
      <c r="AK116" s="66">
        <v>31948332.369999982</v>
      </c>
      <c r="AL116" s="77">
        <v>7.2325605200778187E-2</v>
      </c>
      <c r="AM116" s="68">
        <v>336</v>
      </c>
      <c r="AN116" s="77">
        <v>6.6050717515234919E-2</v>
      </c>
      <c r="AO116" s="60"/>
      <c r="AP116" s="60"/>
      <c r="AQ116" s="67" t="s">
        <v>32</v>
      </c>
      <c r="AR116" s="66">
        <v>32401908.630000006</v>
      </c>
      <c r="AS116" s="77">
        <v>7.5027566270606263E-2</v>
      </c>
      <c r="AT116" s="68">
        <v>341</v>
      </c>
      <c r="AU116" s="77">
        <v>6.846014856454527E-2</v>
      </c>
      <c r="AV116" s="60"/>
      <c r="AW116" s="60"/>
      <c r="AX116" s="67" t="s">
        <v>32</v>
      </c>
      <c r="AY116" s="66">
        <v>32812171.139999989</v>
      </c>
      <c r="AZ116" s="77">
        <v>7.751853623814263E-2</v>
      </c>
      <c r="BA116" s="68">
        <v>345</v>
      </c>
      <c r="BB116" s="77">
        <v>7.0523303352412095E-2</v>
      </c>
      <c r="BC116" s="60"/>
      <c r="BD116" s="60"/>
      <c r="BE116" s="67" t="s">
        <v>32</v>
      </c>
      <c r="BF116" s="66">
        <v>32615657.290000003</v>
      </c>
      <c r="BG116" s="77">
        <v>7.8640688936361447E-2</v>
      </c>
      <c r="BH116" s="68">
        <v>343</v>
      </c>
      <c r="BI116" s="77">
        <v>7.1652391894714854E-2</v>
      </c>
      <c r="BJ116" s="60"/>
      <c r="BK116" s="60"/>
      <c r="BL116" s="67" t="s">
        <v>32</v>
      </c>
      <c r="BM116" s="66">
        <v>31767468.470000025</v>
      </c>
      <c r="BN116" s="77">
        <v>7.8324430839794693E-2</v>
      </c>
      <c r="BO116" s="68">
        <v>334</v>
      </c>
      <c r="BP116" s="77">
        <v>7.0867812433694041E-2</v>
      </c>
      <c r="BQ116" s="60"/>
      <c r="BR116" s="60"/>
      <c r="BS116" s="67" t="s">
        <v>32</v>
      </c>
      <c r="BT116" s="66">
        <v>31147834.93999999</v>
      </c>
      <c r="BU116" s="77">
        <v>7.8410099474832753E-2</v>
      </c>
      <c r="BV116" s="68">
        <v>328</v>
      </c>
      <c r="BW116" s="77">
        <v>7.1335363201391916E-2</v>
      </c>
      <c r="BX116" s="60"/>
      <c r="BY116" s="60"/>
      <c r="BZ116" s="67" t="s">
        <v>32</v>
      </c>
      <c r="CA116" s="66">
        <v>30049529.559999987</v>
      </c>
      <c r="CB116" s="77">
        <v>7.672836133844177E-2</v>
      </c>
      <c r="CC116" s="68">
        <v>316</v>
      </c>
      <c r="CD116" s="77">
        <v>6.9542253521126765E-2</v>
      </c>
      <c r="CE116" s="60"/>
      <c r="CF116" s="60"/>
    </row>
    <row r="117" spans="1:84" ht="18" x14ac:dyDescent="0.25">
      <c r="A117" s="67" t="s">
        <v>33</v>
      </c>
      <c r="B117" s="66">
        <v>31694041.850000001</v>
      </c>
      <c r="C117" s="77">
        <v>6.7406880505591418E-2</v>
      </c>
      <c r="D117" s="68">
        <v>304</v>
      </c>
      <c r="E117" s="77">
        <v>5.607821435159565E-2</v>
      </c>
      <c r="F117" s="60"/>
      <c r="G117" s="60"/>
      <c r="H117" s="67" t="s">
        <v>33</v>
      </c>
      <c r="I117" s="66">
        <v>31607241.049999982</v>
      </c>
      <c r="J117" s="77">
        <v>6.7085885956270574E-2</v>
      </c>
      <c r="K117" s="68">
        <v>303</v>
      </c>
      <c r="L117" s="77">
        <v>5.6028106508875741E-2</v>
      </c>
      <c r="M117" s="60"/>
      <c r="N117" s="60"/>
      <c r="O117" s="67" t="s">
        <v>33</v>
      </c>
      <c r="P117" s="66">
        <v>31149913.039999988</v>
      </c>
      <c r="Q117" s="77">
        <v>6.6557818276573533E-2</v>
      </c>
      <c r="R117" s="68">
        <v>299</v>
      </c>
      <c r="S117" s="77">
        <v>5.5380626041859601E-2</v>
      </c>
      <c r="T117" s="60"/>
      <c r="U117" s="60"/>
      <c r="V117" s="67" t="s">
        <v>33</v>
      </c>
      <c r="W117" s="66">
        <v>31146275.950000007</v>
      </c>
      <c r="X117" s="77">
        <v>6.7697068281493022E-2</v>
      </c>
      <c r="Y117" s="68">
        <v>299</v>
      </c>
      <c r="Z117" s="77">
        <v>5.6607345702385459E-2</v>
      </c>
      <c r="AA117" s="60"/>
      <c r="AB117" s="60"/>
      <c r="AC117" s="67" t="s">
        <v>33</v>
      </c>
      <c r="AD117" s="66">
        <v>31748738.54999999</v>
      </c>
      <c r="AE117" s="77">
        <v>7.0499204768883258E-2</v>
      </c>
      <c r="AF117" s="68">
        <v>305</v>
      </c>
      <c r="AG117" s="77">
        <v>5.8642568736781385E-2</v>
      </c>
      <c r="AH117" s="60"/>
      <c r="AI117" s="60"/>
      <c r="AJ117" s="67" t="s">
        <v>33</v>
      </c>
      <c r="AK117" s="66">
        <v>29865078.699999973</v>
      </c>
      <c r="AL117" s="77">
        <v>6.7609472266998608E-2</v>
      </c>
      <c r="AM117" s="68">
        <v>287</v>
      </c>
      <c r="AN117" s="77">
        <v>5.6418321210929823E-2</v>
      </c>
      <c r="AO117" s="60"/>
      <c r="AP117" s="60"/>
      <c r="AQ117" s="67" t="s">
        <v>33</v>
      </c>
      <c r="AR117" s="66">
        <v>28930831.070000011</v>
      </c>
      <c r="AS117" s="77">
        <v>6.6990184749747564E-2</v>
      </c>
      <c r="AT117" s="68">
        <v>278</v>
      </c>
      <c r="AU117" s="77">
        <v>5.5812085926520781E-2</v>
      </c>
      <c r="AV117" s="60"/>
      <c r="AW117" s="60"/>
      <c r="AX117" s="67" t="s">
        <v>33</v>
      </c>
      <c r="AY117" s="66">
        <v>27489747.38000001</v>
      </c>
      <c r="AZ117" s="77">
        <v>6.4944345479660867E-2</v>
      </c>
      <c r="BA117" s="68">
        <v>264</v>
      </c>
      <c r="BB117" s="77">
        <v>5.3965658217497957E-2</v>
      </c>
      <c r="BC117" s="60"/>
      <c r="BD117" s="60"/>
      <c r="BE117" s="67" t="s">
        <v>33</v>
      </c>
      <c r="BF117" s="66">
        <v>26976433.360000014</v>
      </c>
      <c r="BG117" s="77">
        <v>6.5043769794781423E-2</v>
      </c>
      <c r="BH117" s="68">
        <v>259</v>
      </c>
      <c r="BI117" s="77">
        <v>5.4104867349070399E-2</v>
      </c>
      <c r="BJ117" s="60"/>
      <c r="BK117" s="60"/>
      <c r="BL117" s="67" t="s">
        <v>33</v>
      </c>
      <c r="BM117" s="66">
        <v>27186343.609999996</v>
      </c>
      <c r="BN117" s="77">
        <v>6.7029416960914578E-2</v>
      </c>
      <c r="BO117" s="68">
        <v>261</v>
      </c>
      <c r="BP117" s="77">
        <v>5.5378739656269889E-2</v>
      </c>
      <c r="BQ117" s="60"/>
      <c r="BR117" s="60"/>
      <c r="BS117" s="67" t="s">
        <v>33</v>
      </c>
      <c r="BT117" s="66">
        <v>26664228.519999992</v>
      </c>
      <c r="BU117" s="77">
        <v>6.7123278863531588E-2</v>
      </c>
      <c r="BV117" s="68">
        <v>256</v>
      </c>
      <c r="BW117" s="77">
        <v>5.567638103523271E-2</v>
      </c>
      <c r="BX117" s="60"/>
      <c r="BY117" s="60"/>
      <c r="BZ117" s="67" t="s">
        <v>33</v>
      </c>
      <c r="CA117" s="66">
        <v>26862616.960000005</v>
      </c>
      <c r="CB117" s="77">
        <v>6.8590910100192443E-2</v>
      </c>
      <c r="CC117" s="68">
        <v>258</v>
      </c>
      <c r="CD117" s="77">
        <v>5.6778169014084508E-2</v>
      </c>
      <c r="CE117" s="60"/>
      <c r="CF117" s="60"/>
    </row>
    <row r="118" spans="1:84" ht="18" x14ac:dyDescent="0.25">
      <c r="A118" s="67" t="s">
        <v>34</v>
      </c>
      <c r="B118" s="66">
        <v>24584355.460000005</v>
      </c>
      <c r="C118" s="77">
        <v>5.2286001218844358E-2</v>
      </c>
      <c r="D118" s="68">
        <v>214</v>
      </c>
      <c r="E118" s="77">
        <v>3.9476111418557461E-2</v>
      </c>
      <c r="F118" s="60"/>
      <c r="G118" s="60"/>
      <c r="H118" s="67" t="s">
        <v>34</v>
      </c>
      <c r="I118" s="66">
        <v>24473556.34</v>
      </c>
      <c r="J118" s="77">
        <v>5.1944749210232115E-2</v>
      </c>
      <c r="K118" s="68">
        <v>213</v>
      </c>
      <c r="L118" s="77">
        <v>3.9386094674556213E-2</v>
      </c>
      <c r="M118" s="60"/>
      <c r="N118" s="60"/>
      <c r="O118" s="67" t="s">
        <v>34</v>
      </c>
      <c r="P118" s="66">
        <v>24600789.349999994</v>
      </c>
      <c r="Q118" s="77">
        <v>5.2564347929799742E-2</v>
      </c>
      <c r="R118" s="68">
        <v>214</v>
      </c>
      <c r="S118" s="77">
        <v>3.9636969809223932E-2</v>
      </c>
      <c r="T118" s="60"/>
      <c r="U118" s="60"/>
      <c r="V118" s="67" t="s">
        <v>34</v>
      </c>
      <c r="W118" s="66">
        <v>23915070.040000003</v>
      </c>
      <c r="X118" s="77">
        <v>5.1979894227276557E-2</v>
      </c>
      <c r="Y118" s="68">
        <v>208</v>
      </c>
      <c r="Z118" s="77">
        <v>3.9379023097311623E-2</v>
      </c>
      <c r="AA118" s="60"/>
      <c r="AB118" s="60"/>
      <c r="AC118" s="67" t="s">
        <v>34</v>
      </c>
      <c r="AD118" s="66">
        <v>22302249.040000003</v>
      </c>
      <c r="AE118" s="77">
        <v>4.9522938349233742E-2</v>
      </c>
      <c r="AF118" s="68">
        <v>194</v>
      </c>
      <c r="AG118" s="77">
        <v>3.7300519130936356E-2</v>
      </c>
      <c r="AH118" s="60"/>
      <c r="AI118" s="60"/>
      <c r="AJ118" s="67" t="s">
        <v>34</v>
      </c>
      <c r="AK118" s="66">
        <v>21482478.039999992</v>
      </c>
      <c r="AL118" s="77">
        <v>4.8632686284258389E-2</v>
      </c>
      <c r="AM118" s="68">
        <v>187</v>
      </c>
      <c r="AN118" s="77">
        <v>3.6760369569490858E-2</v>
      </c>
      <c r="AO118" s="60"/>
      <c r="AP118" s="60"/>
      <c r="AQ118" s="67" t="s">
        <v>34</v>
      </c>
      <c r="AR118" s="66">
        <v>20900397.34</v>
      </c>
      <c r="AS118" s="77">
        <v>4.8395480785258065E-2</v>
      </c>
      <c r="AT118" s="68">
        <v>182</v>
      </c>
      <c r="AU118" s="77">
        <v>3.6538847620959644E-2</v>
      </c>
      <c r="AV118" s="60"/>
      <c r="AW118" s="60"/>
      <c r="AX118" s="67" t="s">
        <v>34</v>
      </c>
      <c r="AY118" s="66">
        <v>20437072.25999999</v>
      </c>
      <c r="AZ118" s="77">
        <v>4.8282447382978912E-2</v>
      </c>
      <c r="BA118" s="68">
        <v>178</v>
      </c>
      <c r="BB118" s="77">
        <v>3.6385936222403922E-2</v>
      </c>
      <c r="BC118" s="60"/>
      <c r="BD118" s="60"/>
      <c r="BE118" s="67" t="s">
        <v>34</v>
      </c>
      <c r="BF118" s="66">
        <v>20192464.299999997</v>
      </c>
      <c r="BG118" s="77">
        <v>4.8686717847067587E-2</v>
      </c>
      <c r="BH118" s="68">
        <v>176</v>
      </c>
      <c r="BI118" s="77">
        <v>3.6766241905159806E-2</v>
      </c>
      <c r="BJ118" s="60"/>
      <c r="BK118" s="60"/>
      <c r="BL118" s="67" t="s">
        <v>34</v>
      </c>
      <c r="BM118" s="66">
        <v>19744854.989999998</v>
      </c>
      <c r="BN118" s="77">
        <v>4.8682019801687668E-2</v>
      </c>
      <c r="BO118" s="68">
        <v>172</v>
      </c>
      <c r="BP118" s="77">
        <v>3.6494801612561002E-2</v>
      </c>
      <c r="BQ118" s="60"/>
      <c r="BR118" s="60"/>
      <c r="BS118" s="67" t="s">
        <v>34</v>
      </c>
      <c r="BT118" s="66">
        <v>18911646.949999999</v>
      </c>
      <c r="BU118" s="77">
        <v>4.7607293458401062E-2</v>
      </c>
      <c r="BV118" s="68">
        <v>165</v>
      </c>
      <c r="BW118" s="77">
        <v>3.5885167464114832E-2</v>
      </c>
      <c r="BX118" s="60"/>
      <c r="BY118" s="60"/>
      <c r="BZ118" s="67" t="s">
        <v>34</v>
      </c>
      <c r="CA118" s="66">
        <v>18050454.260000002</v>
      </c>
      <c r="CB118" s="77">
        <v>4.6089965369304639E-2</v>
      </c>
      <c r="CC118" s="68">
        <v>157</v>
      </c>
      <c r="CD118" s="77">
        <v>3.4551056338028172E-2</v>
      </c>
      <c r="CE118" s="60"/>
      <c r="CF118" s="60"/>
    </row>
    <row r="119" spans="1:84" ht="18" x14ac:dyDescent="0.25">
      <c r="A119" s="67" t="s">
        <v>35</v>
      </c>
      <c r="B119" s="66">
        <v>23524183.48</v>
      </c>
      <c r="C119" s="77">
        <v>5.0031227709379948E-2</v>
      </c>
      <c r="D119" s="68">
        <v>188</v>
      </c>
      <c r="E119" s="77">
        <v>3.4679948349013098E-2</v>
      </c>
      <c r="F119" s="60"/>
      <c r="G119" s="60"/>
      <c r="H119" s="67" t="s">
        <v>35</v>
      </c>
      <c r="I119" s="66">
        <v>23509101.710000008</v>
      </c>
      <c r="J119" s="77">
        <v>4.9897709001445002E-2</v>
      </c>
      <c r="K119" s="68">
        <v>188</v>
      </c>
      <c r="L119" s="77">
        <v>3.4763313609467453E-2</v>
      </c>
      <c r="M119" s="60"/>
      <c r="N119" s="60"/>
      <c r="O119" s="67" t="s">
        <v>35</v>
      </c>
      <c r="P119" s="66">
        <v>24735502.46999998</v>
      </c>
      <c r="Q119" s="77">
        <v>5.2852188584408169E-2</v>
      </c>
      <c r="R119" s="68">
        <v>198</v>
      </c>
      <c r="S119" s="77">
        <v>3.6673458047786628E-2</v>
      </c>
      <c r="T119" s="60"/>
      <c r="U119" s="60"/>
      <c r="V119" s="67" t="s">
        <v>35</v>
      </c>
      <c r="W119" s="66">
        <v>23605292.829999994</v>
      </c>
      <c r="X119" s="77">
        <v>5.1306587120799808E-2</v>
      </c>
      <c r="Y119" s="68">
        <v>189</v>
      </c>
      <c r="Z119" s="77">
        <v>3.5781900795153351E-2</v>
      </c>
      <c r="AA119" s="60"/>
      <c r="AB119" s="60"/>
      <c r="AC119" s="67" t="s">
        <v>35</v>
      </c>
      <c r="AD119" s="66">
        <v>25248766.679999985</v>
      </c>
      <c r="AE119" s="77">
        <v>5.6065785717180128E-2</v>
      </c>
      <c r="AF119" s="68">
        <v>202</v>
      </c>
      <c r="AG119" s="77">
        <v>3.883868486829456E-2</v>
      </c>
      <c r="AH119" s="60"/>
      <c r="AI119" s="60"/>
      <c r="AJ119" s="67" t="s">
        <v>35</v>
      </c>
      <c r="AK119" s="66">
        <v>24262969.299999997</v>
      </c>
      <c r="AL119" s="77">
        <v>5.4927246851801864E-2</v>
      </c>
      <c r="AM119" s="68">
        <v>194</v>
      </c>
      <c r="AN119" s="77">
        <v>3.8136426184391586E-2</v>
      </c>
      <c r="AO119" s="60"/>
      <c r="AP119" s="60"/>
      <c r="AQ119" s="67" t="s">
        <v>35</v>
      </c>
      <c r="AR119" s="66">
        <v>23621028.630000006</v>
      </c>
      <c r="AS119" s="77">
        <v>5.4695182038639462E-2</v>
      </c>
      <c r="AT119" s="68">
        <v>189</v>
      </c>
      <c r="AU119" s="77">
        <v>3.7944187914073481E-2</v>
      </c>
      <c r="AV119" s="60"/>
      <c r="AW119" s="60"/>
      <c r="AX119" s="67" t="s">
        <v>35</v>
      </c>
      <c r="AY119" s="66">
        <v>23111621.339999989</v>
      </c>
      <c r="AZ119" s="77">
        <v>5.4601051808576544E-2</v>
      </c>
      <c r="BA119" s="68">
        <v>185</v>
      </c>
      <c r="BB119" s="77">
        <v>3.7816843826655767E-2</v>
      </c>
      <c r="BC119" s="60"/>
      <c r="BD119" s="60"/>
      <c r="BE119" s="67" t="s">
        <v>35</v>
      </c>
      <c r="BF119" s="66">
        <v>22227448.349999998</v>
      </c>
      <c r="BG119" s="77">
        <v>5.3593335127338472E-2</v>
      </c>
      <c r="BH119" s="68">
        <v>178</v>
      </c>
      <c r="BI119" s="77">
        <v>3.7184040108627532E-2</v>
      </c>
      <c r="BJ119" s="60"/>
      <c r="BK119" s="60"/>
      <c r="BL119" s="67" t="s">
        <v>35</v>
      </c>
      <c r="BM119" s="66">
        <v>21725837</v>
      </c>
      <c r="BN119" s="77">
        <v>5.3566239285013799E-2</v>
      </c>
      <c r="BO119" s="68">
        <v>174</v>
      </c>
      <c r="BP119" s="77">
        <v>3.6919159770846595E-2</v>
      </c>
      <c r="BQ119" s="60"/>
      <c r="BR119" s="60"/>
      <c r="BS119" s="67" t="s">
        <v>35</v>
      </c>
      <c r="BT119" s="66">
        <v>22097723.489999991</v>
      </c>
      <c r="BU119" s="77">
        <v>5.5627773177683609E-2</v>
      </c>
      <c r="BV119" s="68">
        <v>177</v>
      </c>
      <c r="BW119" s="77">
        <v>3.8494997825141368E-2</v>
      </c>
      <c r="BX119" s="60"/>
      <c r="BY119" s="60"/>
      <c r="BZ119" s="67" t="s">
        <v>35</v>
      </c>
      <c r="CA119" s="66">
        <v>21566943.559999991</v>
      </c>
      <c r="CB119" s="77">
        <v>5.5068956574954767E-2</v>
      </c>
      <c r="CC119" s="68">
        <v>173</v>
      </c>
      <c r="CD119" s="77">
        <v>3.8072183098591547E-2</v>
      </c>
      <c r="CE119" s="60"/>
      <c r="CF119" s="60"/>
    </row>
    <row r="120" spans="1:84" ht="18" x14ac:dyDescent="0.25">
      <c r="A120" s="67" t="s">
        <v>36</v>
      </c>
      <c r="B120" s="66">
        <v>16565184.350000003</v>
      </c>
      <c r="C120" s="77">
        <v>3.5230830050587039E-2</v>
      </c>
      <c r="D120" s="68">
        <v>123</v>
      </c>
      <c r="E120" s="77">
        <v>2.2689540675152185E-2</v>
      </c>
      <c r="F120" s="60"/>
      <c r="G120" s="60"/>
      <c r="H120" s="67" t="s">
        <v>36</v>
      </c>
      <c r="I120" s="66">
        <v>17633104.419999991</v>
      </c>
      <c r="J120" s="77">
        <v>3.7425994578388883E-2</v>
      </c>
      <c r="K120" s="68">
        <v>131</v>
      </c>
      <c r="L120" s="77">
        <v>2.4223372781065088E-2</v>
      </c>
      <c r="M120" s="60"/>
      <c r="N120" s="60"/>
      <c r="O120" s="67" t="s">
        <v>36</v>
      </c>
      <c r="P120" s="66">
        <v>17407503.900000002</v>
      </c>
      <c r="Q120" s="77">
        <v>3.7194501305257761E-2</v>
      </c>
      <c r="R120" s="68">
        <v>129</v>
      </c>
      <c r="S120" s="77">
        <v>2.3893313576588256E-2</v>
      </c>
      <c r="T120" s="60"/>
      <c r="U120" s="60"/>
      <c r="V120" s="67" t="s">
        <v>36</v>
      </c>
      <c r="W120" s="66">
        <v>17371187.519999996</v>
      </c>
      <c r="X120" s="77">
        <v>3.7756631629408614E-2</v>
      </c>
      <c r="Y120" s="68">
        <v>129</v>
      </c>
      <c r="Z120" s="77">
        <v>2.4422567209390383E-2</v>
      </c>
      <c r="AA120" s="60"/>
      <c r="AB120" s="60"/>
      <c r="AC120" s="67" t="s">
        <v>36</v>
      </c>
      <c r="AD120" s="66">
        <v>15922556.690000005</v>
      </c>
      <c r="AE120" s="77">
        <v>3.5356604255776414E-2</v>
      </c>
      <c r="AF120" s="68">
        <v>118</v>
      </c>
      <c r="AG120" s="77">
        <v>2.2687944626033456E-2</v>
      </c>
      <c r="AH120" s="60"/>
      <c r="AI120" s="60"/>
      <c r="AJ120" s="67" t="s">
        <v>36</v>
      </c>
      <c r="AK120" s="66">
        <v>15223413.020000001</v>
      </c>
      <c r="AL120" s="77">
        <v>3.4463224782486729E-2</v>
      </c>
      <c r="AM120" s="68">
        <v>113</v>
      </c>
      <c r="AN120" s="77">
        <v>2.2213485354826028E-2</v>
      </c>
      <c r="AO120" s="60"/>
      <c r="AP120" s="60"/>
      <c r="AQ120" s="67" t="s">
        <v>36</v>
      </c>
      <c r="AR120" s="66">
        <v>14656674.690000001</v>
      </c>
      <c r="AS120" s="77">
        <v>3.3937958537187951E-2</v>
      </c>
      <c r="AT120" s="68">
        <v>109</v>
      </c>
      <c r="AU120" s="77">
        <v>2.1883155992772536E-2</v>
      </c>
      <c r="AV120" s="60"/>
      <c r="AW120" s="60"/>
      <c r="AX120" s="67" t="s">
        <v>36</v>
      </c>
      <c r="AY120" s="66">
        <v>14385616.660000004</v>
      </c>
      <c r="AZ120" s="77">
        <v>3.3985923747874215E-2</v>
      </c>
      <c r="BA120" s="68">
        <v>107</v>
      </c>
      <c r="BB120" s="77">
        <v>2.1872444807849549E-2</v>
      </c>
      <c r="BC120" s="60"/>
      <c r="BD120" s="60"/>
      <c r="BE120" s="67" t="s">
        <v>36</v>
      </c>
      <c r="BF120" s="66">
        <v>15065827.479999995</v>
      </c>
      <c r="BG120" s="77">
        <v>3.6325714422650097E-2</v>
      </c>
      <c r="BH120" s="68">
        <v>112</v>
      </c>
      <c r="BI120" s="77">
        <v>2.3396699394192606E-2</v>
      </c>
      <c r="BJ120" s="60"/>
      <c r="BK120" s="60"/>
      <c r="BL120" s="67" t="s">
        <v>36</v>
      </c>
      <c r="BM120" s="66">
        <v>14371090.730000006</v>
      </c>
      <c r="BN120" s="77">
        <v>3.5432710133553147E-2</v>
      </c>
      <c r="BO120" s="68">
        <v>107</v>
      </c>
      <c r="BP120" s="77">
        <v>2.2703161468279227E-2</v>
      </c>
      <c r="BQ120" s="60"/>
      <c r="BR120" s="60"/>
      <c r="BS120" s="67" t="s">
        <v>36</v>
      </c>
      <c r="BT120" s="66">
        <v>14227155.01</v>
      </c>
      <c r="BU120" s="77">
        <v>3.5814773056517472E-2</v>
      </c>
      <c r="BV120" s="68">
        <v>106</v>
      </c>
      <c r="BW120" s="77">
        <v>2.3053501522401043E-2</v>
      </c>
      <c r="BX120" s="60"/>
      <c r="BY120" s="60"/>
      <c r="BZ120" s="67" t="s">
        <v>36</v>
      </c>
      <c r="CA120" s="66">
        <v>14751809.209999997</v>
      </c>
      <c r="CB120" s="77">
        <v>3.7667216892717084E-2</v>
      </c>
      <c r="CC120" s="68">
        <v>110</v>
      </c>
      <c r="CD120" s="77">
        <v>2.4207746478873238E-2</v>
      </c>
      <c r="CE120" s="60"/>
      <c r="CF120" s="60"/>
    </row>
    <row r="121" spans="1:84" ht="18" x14ac:dyDescent="0.25">
      <c r="A121" s="67" t="s">
        <v>37</v>
      </c>
      <c r="B121" s="66">
        <v>14612839.420000004</v>
      </c>
      <c r="C121" s="77">
        <v>3.1078583327841979E-2</v>
      </c>
      <c r="D121" s="68">
        <v>101</v>
      </c>
      <c r="E121" s="77">
        <v>1.8631248847076187E-2</v>
      </c>
      <c r="F121" s="60"/>
      <c r="G121" s="60"/>
      <c r="H121" s="67" t="s">
        <v>37</v>
      </c>
      <c r="I121" s="66">
        <v>13899532.409999998</v>
      </c>
      <c r="J121" s="77">
        <v>2.9501545061388617E-2</v>
      </c>
      <c r="K121" s="68">
        <v>96</v>
      </c>
      <c r="L121" s="77">
        <v>1.7751479289940829E-2</v>
      </c>
      <c r="M121" s="60"/>
      <c r="N121" s="60"/>
      <c r="O121" s="67" t="s">
        <v>37</v>
      </c>
      <c r="P121" s="66">
        <v>12889133.510000004</v>
      </c>
      <c r="Q121" s="77">
        <v>2.7540128436296753E-2</v>
      </c>
      <c r="R121" s="68">
        <v>89</v>
      </c>
      <c r="S121" s="77">
        <v>1.6484534172994999E-2</v>
      </c>
      <c r="T121" s="60"/>
      <c r="U121" s="60"/>
      <c r="V121" s="67" t="s">
        <v>37</v>
      </c>
      <c r="W121" s="66">
        <v>13306335.530000007</v>
      </c>
      <c r="X121" s="77">
        <v>2.8921592629467051E-2</v>
      </c>
      <c r="Y121" s="68">
        <v>92</v>
      </c>
      <c r="Z121" s="77">
        <v>1.741764483150322E-2</v>
      </c>
      <c r="AA121" s="60"/>
      <c r="AB121" s="60"/>
      <c r="AC121" s="67" t="s">
        <v>37</v>
      </c>
      <c r="AD121" s="66">
        <v>12579815.129999999</v>
      </c>
      <c r="AE121" s="77">
        <v>2.793392756086575E-2</v>
      </c>
      <c r="AF121" s="68">
        <v>87</v>
      </c>
      <c r="AG121" s="77">
        <v>1.6727552393770429E-2</v>
      </c>
      <c r="AH121" s="60"/>
      <c r="AI121" s="60"/>
      <c r="AJ121" s="67" t="s">
        <v>37</v>
      </c>
      <c r="AK121" s="66">
        <v>13147576.640000004</v>
      </c>
      <c r="AL121" s="77">
        <v>2.9763883335097989E-2</v>
      </c>
      <c r="AM121" s="68">
        <v>91</v>
      </c>
      <c r="AN121" s="77">
        <v>1.7888735993709454E-2</v>
      </c>
      <c r="AO121" s="60"/>
      <c r="AP121" s="60"/>
      <c r="AQ121" s="67" t="s">
        <v>37</v>
      </c>
      <c r="AR121" s="66">
        <v>13881455.149999999</v>
      </c>
      <c r="AS121" s="77">
        <v>3.2142915039109328E-2</v>
      </c>
      <c r="AT121" s="68">
        <v>96</v>
      </c>
      <c r="AU121" s="77">
        <v>1.9273238305561134E-2</v>
      </c>
      <c r="AV121" s="60"/>
      <c r="AW121" s="60"/>
      <c r="AX121" s="67" t="s">
        <v>37</v>
      </c>
      <c r="AY121" s="66">
        <v>14442540.200000001</v>
      </c>
      <c r="AZ121" s="77">
        <v>3.4120405232792285E-2</v>
      </c>
      <c r="BA121" s="68">
        <v>100</v>
      </c>
      <c r="BB121" s="77">
        <v>2.0441537203597711E-2</v>
      </c>
      <c r="BC121" s="60"/>
      <c r="BD121" s="60"/>
      <c r="BE121" s="67" t="s">
        <v>37</v>
      </c>
      <c r="BF121" s="66">
        <v>12858419.600000007</v>
      </c>
      <c r="BG121" s="77">
        <v>3.1003360348860642E-2</v>
      </c>
      <c r="BH121" s="68">
        <v>89</v>
      </c>
      <c r="BI121" s="77">
        <v>1.8592020054313766E-2</v>
      </c>
      <c r="BJ121" s="60"/>
      <c r="BK121" s="60"/>
      <c r="BL121" s="67" t="s">
        <v>37</v>
      </c>
      <c r="BM121" s="66">
        <v>12863698.130000003</v>
      </c>
      <c r="BN121" s="77">
        <v>3.1716151240652531E-2</v>
      </c>
      <c r="BO121" s="68">
        <v>89</v>
      </c>
      <c r="BP121" s="77">
        <v>1.888393804370889E-2</v>
      </c>
      <c r="BQ121" s="60"/>
      <c r="BR121" s="60"/>
      <c r="BS121" s="67" t="s">
        <v>37</v>
      </c>
      <c r="BT121" s="66">
        <v>12869927.730000004</v>
      </c>
      <c r="BU121" s="77">
        <v>3.2398152728338854E-2</v>
      </c>
      <c r="BV121" s="68">
        <v>89</v>
      </c>
      <c r="BW121" s="77">
        <v>1.9356241844280121E-2</v>
      </c>
      <c r="BX121" s="60"/>
      <c r="BY121" s="60"/>
      <c r="BZ121" s="67" t="s">
        <v>37</v>
      </c>
      <c r="CA121" s="66">
        <v>13162123.060000002</v>
      </c>
      <c r="CB121" s="77">
        <v>3.3608117961122494E-2</v>
      </c>
      <c r="CC121" s="68">
        <v>91</v>
      </c>
      <c r="CD121" s="77">
        <v>2.0026408450704226E-2</v>
      </c>
      <c r="CE121" s="60"/>
      <c r="CF121" s="60"/>
    </row>
    <row r="122" spans="1:84" ht="18" x14ac:dyDescent="0.25">
      <c r="A122" s="67" t="s">
        <v>38</v>
      </c>
      <c r="B122" s="66">
        <v>31559499.720000032</v>
      </c>
      <c r="C122" s="77">
        <v>6.7120736336198403E-2</v>
      </c>
      <c r="D122" s="68">
        <v>195</v>
      </c>
      <c r="E122" s="77">
        <v>3.5971223021582732E-2</v>
      </c>
      <c r="F122" s="60"/>
      <c r="G122" s="60"/>
      <c r="H122" s="67" t="s">
        <v>38</v>
      </c>
      <c r="I122" s="66">
        <v>30843813.040000003</v>
      </c>
      <c r="J122" s="77">
        <v>6.5465521675387495E-2</v>
      </c>
      <c r="K122" s="68">
        <v>191</v>
      </c>
      <c r="L122" s="77">
        <v>3.5318047337278106E-2</v>
      </c>
      <c r="M122" s="60"/>
      <c r="N122" s="60"/>
      <c r="O122" s="67" t="s">
        <v>38</v>
      </c>
      <c r="P122" s="66">
        <v>31868605.500000019</v>
      </c>
      <c r="Q122" s="77">
        <v>6.8093443820311031E-2</v>
      </c>
      <c r="R122" s="68">
        <v>197</v>
      </c>
      <c r="S122" s="77">
        <v>3.6488238562696798E-2</v>
      </c>
      <c r="T122" s="60"/>
      <c r="U122" s="60"/>
      <c r="V122" s="67" t="s">
        <v>38</v>
      </c>
      <c r="W122" s="66">
        <v>30710393.930000003</v>
      </c>
      <c r="X122" s="77">
        <v>6.6749669789359145E-2</v>
      </c>
      <c r="Y122" s="68">
        <v>190</v>
      </c>
      <c r="Z122" s="77">
        <v>3.5971223021582732E-2</v>
      </c>
      <c r="AA122" s="60"/>
      <c r="AB122" s="60"/>
      <c r="AC122" s="67" t="s">
        <v>38</v>
      </c>
      <c r="AD122" s="66">
        <v>32513509.84</v>
      </c>
      <c r="AE122" s="77">
        <v>7.219740665776031E-2</v>
      </c>
      <c r="AF122" s="68">
        <v>201</v>
      </c>
      <c r="AG122" s="77">
        <v>3.8646414151124783E-2</v>
      </c>
      <c r="AH122" s="60"/>
      <c r="AI122" s="60"/>
      <c r="AJ122" s="67" t="s">
        <v>38</v>
      </c>
      <c r="AK122" s="66">
        <v>31776529.220000003</v>
      </c>
      <c r="AL122" s="77">
        <v>7.193667201155117E-2</v>
      </c>
      <c r="AM122" s="68">
        <v>197</v>
      </c>
      <c r="AN122" s="77">
        <v>3.8726164733634758E-2</v>
      </c>
      <c r="AO122" s="60"/>
      <c r="AP122" s="60"/>
      <c r="AQ122" s="67" t="s">
        <v>38</v>
      </c>
      <c r="AR122" s="66">
        <v>30633973.34</v>
      </c>
      <c r="AS122" s="77">
        <v>7.0933860444591809E-2</v>
      </c>
      <c r="AT122" s="68">
        <v>190</v>
      </c>
      <c r="AU122" s="77">
        <v>3.8144950813089738E-2</v>
      </c>
      <c r="AV122" s="60"/>
      <c r="AW122" s="60"/>
      <c r="AX122" s="67" t="s">
        <v>38</v>
      </c>
      <c r="AY122" s="66">
        <v>30036404.990000006</v>
      </c>
      <c r="AZ122" s="77">
        <v>7.0960807157390809E-2</v>
      </c>
      <c r="BA122" s="68">
        <v>186</v>
      </c>
      <c r="BB122" s="77">
        <v>3.8021259198691738E-2</v>
      </c>
      <c r="BC122" s="60"/>
      <c r="BD122" s="60"/>
      <c r="BE122" s="67" t="s">
        <v>38</v>
      </c>
      <c r="BF122" s="66">
        <v>28372401.750000007</v>
      </c>
      <c r="BG122" s="77">
        <v>6.8409635303695801E-2</v>
      </c>
      <c r="BH122" s="68">
        <v>176</v>
      </c>
      <c r="BI122" s="77">
        <v>3.6766241905159806E-2</v>
      </c>
      <c r="BJ122" s="60"/>
      <c r="BK122" s="60"/>
      <c r="BL122" s="67" t="s">
        <v>38</v>
      </c>
      <c r="BM122" s="66">
        <v>28257175.730000008</v>
      </c>
      <c r="BN122" s="77">
        <v>6.9669612115375104E-2</v>
      </c>
      <c r="BO122" s="68">
        <v>175</v>
      </c>
      <c r="BP122" s="77">
        <v>3.7131338849989391E-2</v>
      </c>
      <c r="BQ122" s="60"/>
      <c r="BR122" s="60"/>
      <c r="BS122" s="67" t="s">
        <v>38</v>
      </c>
      <c r="BT122" s="66">
        <v>27483577.949999988</v>
      </c>
      <c r="BU122" s="77">
        <v>6.9185870707706404E-2</v>
      </c>
      <c r="BV122" s="68">
        <v>170</v>
      </c>
      <c r="BW122" s="77">
        <v>3.6972596781209219E-2</v>
      </c>
      <c r="BX122" s="60"/>
      <c r="BY122" s="60"/>
      <c r="BZ122" s="67" t="s">
        <v>38</v>
      </c>
      <c r="CA122" s="66">
        <v>26196131.27</v>
      </c>
      <c r="CB122" s="77">
        <v>6.6889107922320973E-2</v>
      </c>
      <c r="CC122" s="68">
        <v>162</v>
      </c>
      <c r="CD122" s="77">
        <v>3.5651408450704226E-2</v>
      </c>
      <c r="CE122" s="60"/>
      <c r="CF122" s="60"/>
    </row>
    <row r="123" spans="1:84" ht="18" x14ac:dyDescent="0.25">
      <c r="A123" s="67" t="s">
        <v>39</v>
      </c>
      <c r="B123" s="66">
        <v>25020846.719999988</v>
      </c>
      <c r="C123" s="77">
        <v>5.3214330724554088E-2</v>
      </c>
      <c r="D123" s="68">
        <v>133</v>
      </c>
      <c r="E123" s="77">
        <v>2.4534218778823096E-2</v>
      </c>
      <c r="F123" s="60"/>
      <c r="G123" s="60"/>
      <c r="H123" s="67" t="s">
        <v>39</v>
      </c>
      <c r="I123" s="66">
        <v>24590769.269999996</v>
      </c>
      <c r="J123" s="77">
        <v>5.2193531862351004E-2</v>
      </c>
      <c r="K123" s="68">
        <v>131</v>
      </c>
      <c r="L123" s="77">
        <v>2.4223372781065088E-2</v>
      </c>
      <c r="M123" s="60"/>
      <c r="N123" s="60"/>
      <c r="O123" s="67" t="s">
        <v>39</v>
      </c>
      <c r="P123" s="66">
        <v>23639153.159999993</v>
      </c>
      <c r="Q123" s="77">
        <v>5.0509626085150999E-2</v>
      </c>
      <c r="R123" s="68">
        <v>126</v>
      </c>
      <c r="S123" s="77">
        <v>2.3337655121318763E-2</v>
      </c>
      <c r="T123" s="60"/>
      <c r="U123" s="60"/>
      <c r="V123" s="67" t="s">
        <v>39</v>
      </c>
      <c r="W123" s="66">
        <v>23646774.199999984</v>
      </c>
      <c r="X123" s="77">
        <v>5.1396747727538383E-2</v>
      </c>
      <c r="Y123" s="68">
        <v>126</v>
      </c>
      <c r="Z123" s="77">
        <v>2.3854600530102233E-2</v>
      </c>
      <c r="AA123" s="60"/>
      <c r="AB123" s="60"/>
      <c r="AC123" s="67" t="s">
        <v>39</v>
      </c>
      <c r="AD123" s="66">
        <v>21887767.089999992</v>
      </c>
      <c r="AE123" s="77">
        <v>4.8602566416344563E-2</v>
      </c>
      <c r="AF123" s="68">
        <v>116</v>
      </c>
      <c r="AG123" s="77">
        <v>2.2303403191693907E-2</v>
      </c>
      <c r="AH123" s="60"/>
      <c r="AI123" s="60"/>
      <c r="AJ123" s="67" t="s">
        <v>39</v>
      </c>
      <c r="AK123" s="66">
        <v>22014355.340000004</v>
      </c>
      <c r="AL123" s="77">
        <v>4.9836766270955263E-2</v>
      </c>
      <c r="AM123" s="68">
        <v>117</v>
      </c>
      <c r="AN123" s="77">
        <v>2.2999803420483585E-2</v>
      </c>
      <c r="AO123" s="60"/>
      <c r="AP123" s="60"/>
      <c r="AQ123" s="67" t="s">
        <v>39</v>
      </c>
      <c r="AR123" s="66">
        <v>20682243.66</v>
      </c>
      <c r="AS123" s="77">
        <v>4.7890339564403493E-2</v>
      </c>
      <c r="AT123" s="68">
        <v>110</v>
      </c>
      <c r="AU123" s="77">
        <v>2.2083918891788797E-2</v>
      </c>
      <c r="AV123" s="60"/>
      <c r="AW123" s="60"/>
      <c r="AX123" s="67" t="s">
        <v>39</v>
      </c>
      <c r="AY123" s="66">
        <v>20736794.590000007</v>
      </c>
      <c r="AZ123" s="77">
        <v>4.8990539395554186E-2</v>
      </c>
      <c r="BA123" s="68">
        <v>110</v>
      </c>
      <c r="BB123" s="77">
        <v>2.2485690923957483E-2</v>
      </c>
      <c r="BC123" s="60"/>
      <c r="BD123" s="60"/>
      <c r="BE123" s="67" t="s">
        <v>39</v>
      </c>
      <c r="BF123" s="66">
        <v>22212528.589999985</v>
      </c>
      <c r="BG123" s="77">
        <v>5.3557361601042991E-2</v>
      </c>
      <c r="BH123" s="68">
        <v>118</v>
      </c>
      <c r="BI123" s="77">
        <v>2.4650094004595779E-2</v>
      </c>
      <c r="BJ123" s="60"/>
      <c r="BK123" s="60"/>
      <c r="BL123" s="67" t="s">
        <v>39</v>
      </c>
      <c r="BM123" s="66">
        <v>20694329.159999989</v>
      </c>
      <c r="BN123" s="77">
        <v>5.1023000293493777E-2</v>
      </c>
      <c r="BO123" s="68">
        <v>110</v>
      </c>
      <c r="BP123" s="77">
        <v>2.3339698705707616E-2</v>
      </c>
      <c r="BQ123" s="60"/>
      <c r="BR123" s="60"/>
      <c r="BS123" s="67" t="s">
        <v>39</v>
      </c>
      <c r="BT123" s="66">
        <v>19589697.830000002</v>
      </c>
      <c r="BU123" s="77">
        <v>4.9314186956848437E-2</v>
      </c>
      <c r="BV123" s="68">
        <v>104</v>
      </c>
      <c r="BW123" s="77">
        <v>2.2618529795563287E-2</v>
      </c>
      <c r="BX123" s="60"/>
      <c r="BY123" s="60"/>
      <c r="BZ123" s="67" t="s">
        <v>39</v>
      </c>
      <c r="CA123" s="66">
        <v>18804784.609999996</v>
      </c>
      <c r="CB123" s="77">
        <v>4.8016069787937439E-2</v>
      </c>
      <c r="CC123" s="68">
        <v>100</v>
      </c>
      <c r="CD123" s="77">
        <v>2.2007042253521125E-2</v>
      </c>
      <c r="CE123" s="60"/>
      <c r="CF123" s="60"/>
    </row>
    <row r="124" spans="1:84" ht="18" x14ac:dyDescent="0.25">
      <c r="A124" s="67" t="s">
        <v>40</v>
      </c>
      <c r="B124" s="66">
        <v>14633387.909999996</v>
      </c>
      <c r="C124" s="77">
        <v>3.1122285851381111E-2</v>
      </c>
      <c r="D124" s="68">
        <v>70</v>
      </c>
      <c r="E124" s="77">
        <v>1.2912746725696367E-2</v>
      </c>
      <c r="F124" s="60"/>
      <c r="G124" s="60"/>
      <c r="H124" s="67" t="s">
        <v>40</v>
      </c>
      <c r="I124" s="66">
        <v>15450387.889999995</v>
      </c>
      <c r="J124" s="77">
        <v>3.279321211013083E-2</v>
      </c>
      <c r="K124" s="68">
        <v>74</v>
      </c>
      <c r="L124" s="77">
        <v>1.3683431952662722E-2</v>
      </c>
      <c r="M124" s="60"/>
      <c r="N124" s="60"/>
      <c r="O124" s="67" t="s">
        <v>40</v>
      </c>
      <c r="P124" s="66">
        <v>15699459.449999999</v>
      </c>
      <c r="Q124" s="77">
        <v>3.3544933745777661E-2</v>
      </c>
      <c r="R124" s="68">
        <v>75</v>
      </c>
      <c r="S124" s="77">
        <v>1.389146138173736E-2</v>
      </c>
      <c r="T124" s="60"/>
      <c r="U124" s="60"/>
      <c r="V124" s="67" t="s">
        <v>40</v>
      </c>
      <c r="W124" s="66">
        <v>14403521.610000001</v>
      </c>
      <c r="X124" s="77">
        <v>3.1306349031628933E-2</v>
      </c>
      <c r="Y124" s="68">
        <v>69</v>
      </c>
      <c r="Z124" s="77">
        <v>1.3063233623627414E-2</v>
      </c>
      <c r="AA124" s="60"/>
      <c r="AB124" s="60"/>
      <c r="AC124" s="67" t="s">
        <v>40</v>
      </c>
      <c r="AD124" s="66">
        <v>12767446.289999999</v>
      </c>
      <c r="AE124" s="77">
        <v>2.8350569234645358E-2</v>
      </c>
      <c r="AF124" s="68">
        <v>61</v>
      </c>
      <c r="AG124" s="77">
        <v>1.1728513747356277E-2</v>
      </c>
      <c r="AH124" s="60"/>
      <c r="AI124" s="60"/>
      <c r="AJ124" s="67" t="s">
        <v>40</v>
      </c>
      <c r="AK124" s="66">
        <v>12342424.91</v>
      </c>
      <c r="AL124" s="77">
        <v>2.7941156393475657E-2</v>
      </c>
      <c r="AM124" s="68">
        <v>59</v>
      </c>
      <c r="AN124" s="77">
        <v>1.1598191468448987E-2</v>
      </c>
      <c r="AO124" s="60"/>
      <c r="AP124" s="60"/>
      <c r="AQ124" s="67" t="s">
        <v>40</v>
      </c>
      <c r="AR124" s="66">
        <v>11667411.17</v>
      </c>
      <c r="AS124" s="77">
        <v>2.701623150535952E-2</v>
      </c>
      <c r="AT124" s="68">
        <v>56</v>
      </c>
      <c r="AU124" s="77">
        <v>1.1242722344910661E-2</v>
      </c>
      <c r="AV124" s="60"/>
      <c r="AW124" s="60"/>
      <c r="AX124" s="67" t="s">
        <v>40</v>
      </c>
      <c r="AY124" s="66">
        <v>10832874.26</v>
      </c>
      <c r="AZ124" s="77">
        <v>2.5592593440528201E-2</v>
      </c>
      <c r="BA124" s="68">
        <v>52</v>
      </c>
      <c r="BB124" s="77">
        <v>1.0629599345870809E-2</v>
      </c>
      <c r="BC124" s="60"/>
      <c r="BD124" s="60"/>
      <c r="BE124" s="67" t="s">
        <v>40</v>
      </c>
      <c r="BF124" s="66">
        <v>10436455.100000003</v>
      </c>
      <c r="BG124" s="77">
        <v>2.5163681719486301E-2</v>
      </c>
      <c r="BH124" s="68">
        <v>50</v>
      </c>
      <c r="BI124" s="77">
        <v>1.0444955086693127E-2</v>
      </c>
      <c r="BJ124" s="60"/>
      <c r="BK124" s="60"/>
      <c r="BL124" s="67" t="s">
        <v>40</v>
      </c>
      <c r="BM124" s="66">
        <v>10424275.869999999</v>
      </c>
      <c r="BN124" s="77">
        <v>2.570162224937135E-2</v>
      </c>
      <c r="BO124" s="68">
        <v>50</v>
      </c>
      <c r="BP124" s="77">
        <v>1.0608953957139827E-2</v>
      </c>
      <c r="BQ124" s="60"/>
      <c r="BR124" s="60"/>
      <c r="BS124" s="67" t="s">
        <v>40</v>
      </c>
      <c r="BT124" s="66">
        <v>10431521.089999998</v>
      </c>
      <c r="BU124" s="77">
        <v>2.6259822164728473E-2</v>
      </c>
      <c r="BV124" s="68">
        <v>50</v>
      </c>
      <c r="BW124" s="77">
        <v>1.0874293170943889E-2</v>
      </c>
      <c r="BX124" s="60"/>
      <c r="BY124" s="60"/>
      <c r="BZ124" s="67" t="s">
        <v>40</v>
      </c>
      <c r="CA124" s="66">
        <v>10624627.590000002</v>
      </c>
      <c r="CB124" s="77">
        <v>2.7128886100668066E-2</v>
      </c>
      <c r="CC124" s="68">
        <v>51</v>
      </c>
      <c r="CD124" s="77">
        <v>1.1223591549295775E-2</v>
      </c>
      <c r="CE124" s="60"/>
      <c r="CF124" s="60"/>
    </row>
    <row r="125" spans="1:84" ht="18" x14ac:dyDescent="0.25">
      <c r="A125" s="67" t="s">
        <v>41</v>
      </c>
      <c r="B125" s="66">
        <v>11366727.470000001</v>
      </c>
      <c r="C125" s="77">
        <v>2.4174753221319213E-2</v>
      </c>
      <c r="D125" s="68">
        <v>48</v>
      </c>
      <c r="E125" s="77">
        <v>8.8544548976203646E-3</v>
      </c>
      <c r="F125" s="60"/>
      <c r="G125" s="60"/>
      <c r="H125" s="67" t="s">
        <v>41</v>
      </c>
      <c r="I125" s="66">
        <v>11577800.630000001</v>
      </c>
      <c r="J125" s="77">
        <v>2.4573704850098521E-2</v>
      </c>
      <c r="K125" s="68">
        <v>49</v>
      </c>
      <c r="L125" s="77">
        <v>9.0606508875739639E-3</v>
      </c>
      <c r="M125" s="60"/>
      <c r="N125" s="60"/>
      <c r="O125" s="67" t="s">
        <v>41</v>
      </c>
      <c r="P125" s="66">
        <v>11843128.870000003</v>
      </c>
      <c r="Q125" s="77">
        <v>2.5305137068706959E-2</v>
      </c>
      <c r="R125" s="68">
        <v>50</v>
      </c>
      <c r="S125" s="77">
        <v>9.2609742544915719E-3</v>
      </c>
      <c r="T125" s="60"/>
      <c r="U125" s="60"/>
      <c r="V125" s="67" t="s">
        <v>41</v>
      </c>
      <c r="W125" s="66">
        <v>12768056.690000001</v>
      </c>
      <c r="X125" s="77">
        <v>2.7751632553197861E-2</v>
      </c>
      <c r="Y125" s="68">
        <v>54</v>
      </c>
      <c r="Z125" s="77">
        <v>1.0223400227186671E-2</v>
      </c>
      <c r="AA125" s="60"/>
      <c r="AB125" s="60"/>
      <c r="AC125" s="67" t="s">
        <v>41</v>
      </c>
      <c r="AD125" s="66">
        <v>12493362.870000001</v>
      </c>
      <c r="AE125" s="77">
        <v>2.7741957238300839E-2</v>
      </c>
      <c r="AF125" s="68">
        <v>53</v>
      </c>
      <c r="AG125" s="77">
        <v>1.0190348009998077E-2</v>
      </c>
      <c r="AH125" s="60"/>
      <c r="AI125" s="60"/>
      <c r="AJ125" s="67" t="s">
        <v>41</v>
      </c>
      <c r="AK125" s="66">
        <v>12270365.909999998</v>
      </c>
      <c r="AL125" s="77">
        <v>2.7778027040594098E-2</v>
      </c>
      <c r="AM125" s="68">
        <v>52</v>
      </c>
      <c r="AN125" s="77">
        <v>1.0222134853548261E-2</v>
      </c>
      <c r="AO125" s="60"/>
      <c r="AP125" s="60"/>
      <c r="AQ125" s="67" t="s">
        <v>41</v>
      </c>
      <c r="AR125" s="66">
        <v>12713115.760000002</v>
      </c>
      <c r="AS125" s="77">
        <v>2.9437591040737676E-2</v>
      </c>
      <c r="AT125" s="68">
        <v>54</v>
      </c>
      <c r="AU125" s="77">
        <v>1.0841196546878137E-2</v>
      </c>
      <c r="AV125" s="60"/>
      <c r="AW125" s="60"/>
      <c r="AX125" s="67" t="s">
        <v>41</v>
      </c>
      <c r="AY125" s="66">
        <v>11562111.049999999</v>
      </c>
      <c r="AZ125" s="77">
        <v>2.7315410510163958E-2</v>
      </c>
      <c r="BA125" s="68">
        <v>49</v>
      </c>
      <c r="BB125" s="77">
        <v>1.0016353229762878E-2</v>
      </c>
      <c r="BC125" s="60"/>
      <c r="BD125" s="60"/>
      <c r="BE125" s="67" t="s">
        <v>41</v>
      </c>
      <c r="BF125" s="66">
        <v>11568466.82</v>
      </c>
      <c r="BG125" s="77">
        <v>2.7893112580048156E-2</v>
      </c>
      <c r="BH125" s="68">
        <v>49</v>
      </c>
      <c r="BI125" s="77">
        <v>1.0236055984959264E-2</v>
      </c>
      <c r="BJ125" s="60"/>
      <c r="BK125" s="60"/>
      <c r="BL125" s="67" t="s">
        <v>41</v>
      </c>
      <c r="BM125" s="66">
        <v>10879682.169999998</v>
      </c>
      <c r="BN125" s="77">
        <v>2.6824451387678094E-2</v>
      </c>
      <c r="BO125" s="68">
        <v>46</v>
      </c>
      <c r="BP125" s="77">
        <v>9.7602376405686395E-3</v>
      </c>
      <c r="BQ125" s="60"/>
      <c r="BR125" s="60"/>
      <c r="BS125" s="67" t="s">
        <v>41</v>
      </c>
      <c r="BT125" s="66">
        <v>10439577.33</v>
      </c>
      <c r="BU125" s="77">
        <v>2.6280102565629855E-2</v>
      </c>
      <c r="BV125" s="68">
        <v>44</v>
      </c>
      <c r="BW125" s="77">
        <v>9.5693779904306216E-3</v>
      </c>
      <c r="BX125" s="60"/>
      <c r="BY125" s="60"/>
      <c r="BZ125" s="67" t="s">
        <v>41</v>
      </c>
      <c r="CA125" s="66">
        <v>10916970.59</v>
      </c>
      <c r="CB125" s="77">
        <v>2.7875353671615422E-2</v>
      </c>
      <c r="CC125" s="68">
        <v>46</v>
      </c>
      <c r="CD125" s="77">
        <v>1.0123239436619719E-2</v>
      </c>
      <c r="CE125" s="60"/>
      <c r="CF125" s="60"/>
    </row>
    <row r="126" spans="1:84" ht="18" x14ac:dyDescent="0.25">
      <c r="A126" s="67" t="s">
        <v>42</v>
      </c>
      <c r="B126" s="66">
        <v>59163782.640000001</v>
      </c>
      <c r="C126" s="77">
        <v>0.12582951854319155</v>
      </c>
      <c r="D126" s="68">
        <v>142</v>
      </c>
      <c r="E126" s="77">
        <v>2.6194429072126914E-2</v>
      </c>
      <c r="F126" s="60"/>
      <c r="G126" s="60"/>
      <c r="H126" s="67" t="s">
        <v>42</v>
      </c>
      <c r="I126" s="66">
        <v>59309737.969999999</v>
      </c>
      <c r="J126" s="77">
        <v>0.1258840121875083</v>
      </c>
      <c r="K126" s="68">
        <v>141</v>
      </c>
      <c r="L126" s="77">
        <v>2.6072485207100593E-2</v>
      </c>
      <c r="M126" s="60"/>
      <c r="N126" s="60"/>
      <c r="O126" s="67" t="s">
        <v>42</v>
      </c>
      <c r="P126" s="66">
        <v>57865163.270000026</v>
      </c>
      <c r="Q126" s="77">
        <v>0.12364012113046081</v>
      </c>
      <c r="R126" s="68">
        <v>140</v>
      </c>
      <c r="S126" s="77">
        <v>2.5930727912576404E-2</v>
      </c>
      <c r="T126" s="60"/>
      <c r="U126" s="60"/>
      <c r="V126" s="67" t="s">
        <v>42</v>
      </c>
      <c r="W126" s="66">
        <v>57797174.979999989</v>
      </c>
      <c r="X126" s="77">
        <v>0.12562334281567483</v>
      </c>
      <c r="Y126" s="68">
        <v>139</v>
      </c>
      <c r="Z126" s="77">
        <v>2.6315789473684209E-2</v>
      </c>
      <c r="AA126" s="60"/>
      <c r="AB126" s="60"/>
      <c r="AC126" s="67" t="s">
        <v>42</v>
      </c>
      <c r="AD126" s="66">
        <v>57023326.550000004</v>
      </c>
      <c r="AE126" s="77">
        <v>0.12662232764682074</v>
      </c>
      <c r="AF126" s="68">
        <v>137</v>
      </c>
      <c r="AG126" s="77">
        <v>2.6341088252259181E-2</v>
      </c>
      <c r="AH126" s="60"/>
      <c r="AI126" s="60"/>
      <c r="AJ126" s="67" t="s">
        <v>42</v>
      </c>
      <c r="AK126" s="66">
        <v>56477709.629999988</v>
      </c>
      <c r="AL126" s="77">
        <v>0.12785595448416107</v>
      </c>
      <c r="AM126" s="68">
        <v>136</v>
      </c>
      <c r="AN126" s="77">
        <v>2.6734814232356987E-2</v>
      </c>
      <c r="AO126" s="60"/>
      <c r="AP126" s="60"/>
      <c r="AQ126" s="67" t="s">
        <v>42</v>
      </c>
      <c r="AR126" s="66">
        <v>55680305.150000021</v>
      </c>
      <c r="AS126" s="77">
        <v>0.12892937364625873</v>
      </c>
      <c r="AT126" s="68">
        <v>136</v>
      </c>
      <c r="AU126" s="77">
        <v>2.7303754266211604E-2</v>
      </c>
      <c r="AV126" s="60"/>
      <c r="AW126" s="60"/>
      <c r="AX126" s="67" t="s">
        <v>42</v>
      </c>
      <c r="AY126" s="66">
        <v>55103583.800000012</v>
      </c>
      <c r="AZ126" s="77">
        <v>0.13018185049158656</v>
      </c>
      <c r="BA126" s="68">
        <v>134</v>
      </c>
      <c r="BB126" s="77">
        <v>2.7391659852820931E-2</v>
      </c>
      <c r="BC126" s="60"/>
      <c r="BD126" s="60"/>
      <c r="BE126" s="67" t="s">
        <v>42</v>
      </c>
      <c r="BF126" s="66">
        <v>53888009.859999999</v>
      </c>
      <c r="BG126" s="77">
        <v>0.12993116107150016</v>
      </c>
      <c r="BH126" s="68">
        <v>130</v>
      </c>
      <c r="BI126" s="77">
        <v>2.7156883225402131E-2</v>
      </c>
      <c r="BJ126" s="60"/>
      <c r="BK126" s="60"/>
      <c r="BL126" s="67" t="s">
        <v>42</v>
      </c>
      <c r="BM126" s="66">
        <v>53531918.800000012</v>
      </c>
      <c r="BN126" s="77">
        <v>0.13198587340164292</v>
      </c>
      <c r="BO126" s="68">
        <v>129</v>
      </c>
      <c r="BP126" s="77">
        <v>2.737110120942075E-2</v>
      </c>
      <c r="BQ126" s="60"/>
      <c r="BR126" s="60"/>
      <c r="BS126" s="67" t="s">
        <v>42</v>
      </c>
      <c r="BT126" s="66">
        <v>52038330.649999999</v>
      </c>
      <c r="BU126" s="77">
        <v>0.13099885403369674</v>
      </c>
      <c r="BV126" s="68">
        <v>125</v>
      </c>
      <c r="BW126" s="77">
        <v>2.7185732927359721E-2</v>
      </c>
      <c r="BX126" s="60"/>
      <c r="BY126" s="60"/>
      <c r="BZ126" s="67" t="s">
        <v>42</v>
      </c>
      <c r="CA126" s="66">
        <v>51583778.459999993</v>
      </c>
      <c r="CB126" s="77">
        <v>0.13171383548545013</v>
      </c>
      <c r="CC126" s="68">
        <v>124</v>
      </c>
      <c r="CD126" s="77">
        <v>2.7288732394366196E-2</v>
      </c>
      <c r="CE126" s="60"/>
      <c r="CF126" s="60"/>
    </row>
    <row r="127" spans="1:84" ht="18" x14ac:dyDescent="0.25">
      <c r="A127" s="67"/>
      <c r="B127" s="66"/>
      <c r="C127" s="67"/>
      <c r="D127" s="68"/>
      <c r="E127" s="67"/>
      <c r="F127" s="60"/>
      <c r="G127" s="60"/>
      <c r="H127" s="67"/>
      <c r="I127" s="66"/>
      <c r="J127" s="67"/>
      <c r="K127" s="68"/>
      <c r="L127" s="67"/>
      <c r="M127" s="60"/>
      <c r="N127" s="60"/>
      <c r="O127" s="67"/>
      <c r="P127" s="66"/>
      <c r="Q127" s="67"/>
      <c r="R127" s="68"/>
      <c r="S127" s="67"/>
      <c r="T127" s="60"/>
      <c r="U127" s="60"/>
      <c r="V127" s="67"/>
      <c r="W127" s="66"/>
      <c r="X127" s="67"/>
      <c r="Y127" s="68"/>
      <c r="Z127" s="67"/>
      <c r="AA127" s="60"/>
      <c r="AB127" s="60"/>
      <c r="AC127" s="67"/>
      <c r="AD127" s="66"/>
      <c r="AE127" s="67"/>
      <c r="AF127" s="68"/>
      <c r="AG127" s="67"/>
      <c r="AH127" s="60"/>
      <c r="AI127" s="60"/>
      <c r="AJ127" s="67"/>
      <c r="AK127" s="66"/>
      <c r="AL127" s="67"/>
      <c r="AM127" s="68"/>
      <c r="AN127" s="67"/>
      <c r="AO127" s="60"/>
      <c r="AP127" s="60"/>
      <c r="AQ127" s="67"/>
      <c r="AR127" s="66"/>
      <c r="AS127" s="67"/>
      <c r="AT127" s="68"/>
      <c r="AU127" s="67"/>
      <c r="AV127" s="60"/>
      <c r="AW127" s="60"/>
      <c r="AX127" s="67"/>
      <c r="AY127" s="66"/>
      <c r="AZ127" s="67"/>
      <c r="BA127" s="68"/>
      <c r="BB127" s="67"/>
      <c r="BC127" s="60"/>
      <c r="BD127" s="60"/>
      <c r="BE127" s="67"/>
      <c r="BF127" s="66"/>
      <c r="BG127" s="67"/>
      <c r="BH127" s="68"/>
      <c r="BI127" s="67"/>
      <c r="BJ127" s="60"/>
      <c r="BK127" s="60"/>
      <c r="BL127" s="67"/>
      <c r="BM127" s="66"/>
      <c r="BN127" s="67"/>
      <c r="BO127" s="68"/>
      <c r="BP127" s="67"/>
      <c r="BQ127" s="60"/>
      <c r="BR127" s="60"/>
      <c r="BS127" s="67"/>
      <c r="BT127" s="66"/>
      <c r="BU127" s="67"/>
      <c r="BV127" s="68"/>
      <c r="BW127" s="67"/>
      <c r="BX127" s="60"/>
      <c r="BY127" s="60"/>
      <c r="BZ127" s="67"/>
      <c r="CA127" s="66"/>
      <c r="CB127" s="67"/>
      <c r="CC127" s="68"/>
      <c r="CD127" s="67"/>
      <c r="CE127" s="60"/>
      <c r="CF127" s="60"/>
    </row>
    <row r="128" spans="1:84" ht="18.75" thickBot="1" x14ac:dyDescent="0.3">
      <c r="A128" s="81"/>
      <c r="B128" s="82">
        <f>SUM(B109:B127)</f>
        <v>470190010.46000004</v>
      </c>
      <c r="C128" s="83"/>
      <c r="D128" s="84">
        <f>SUM(D109:D127)</f>
        <v>5421</v>
      </c>
      <c r="E128" s="83"/>
      <c r="F128" s="60"/>
      <c r="G128" s="60"/>
      <c r="H128" s="81"/>
      <c r="I128" s="82">
        <f>SUM(I109:I127)</f>
        <v>471145913.91999984</v>
      </c>
      <c r="J128" s="83"/>
      <c r="K128" s="84">
        <f>SUM(K109:K127)</f>
        <v>5408</v>
      </c>
      <c r="L128" s="83"/>
      <c r="M128" s="60"/>
      <c r="N128" s="60"/>
      <c r="O128" s="81"/>
      <c r="P128" s="82">
        <f>SUM(P109:P127)</f>
        <v>468012832.24999988</v>
      </c>
      <c r="Q128" s="83"/>
      <c r="R128" s="84">
        <f>SUM(R109:R127)</f>
        <v>5399</v>
      </c>
      <c r="S128" s="83"/>
      <c r="T128" s="60"/>
      <c r="U128" s="60"/>
      <c r="V128" s="81"/>
      <c r="W128" s="82">
        <f>SUM(W109:W127)</f>
        <v>460083083.96000004</v>
      </c>
      <c r="X128" s="83"/>
      <c r="Y128" s="84">
        <f>SUM(Y109:Y127)</f>
        <v>5282</v>
      </c>
      <c r="Z128" s="83"/>
      <c r="AA128" s="60"/>
      <c r="AB128" s="60"/>
      <c r="AC128" s="81"/>
      <c r="AD128" s="82">
        <f>SUM(AD109:AD127)</f>
        <v>450341796.81999987</v>
      </c>
      <c r="AE128" s="83"/>
      <c r="AF128" s="84">
        <f>SUM(AF109:AF127)</f>
        <v>5201</v>
      </c>
      <c r="AG128" s="83"/>
      <c r="AH128" s="60"/>
      <c r="AI128" s="60"/>
      <c r="AJ128" s="81"/>
      <c r="AK128" s="82">
        <f>SUM(AK109:AK127)</f>
        <v>441729208.91999996</v>
      </c>
      <c r="AL128" s="83"/>
      <c r="AM128" s="84">
        <f>SUM(AM109:AM127)</f>
        <v>5087</v>
      </c>
      <c r="AN128" s="83"/>
      <c r="AO128" s="60"/>
      <c r="AP128" s="60"/>
      <c r="AQ128" s="81"/>
      <c r="AR128" s="82">
        <f>SUM(AR109:AR127)</f>
        <v>431866715.67000014</v>
      </c>
      <c r="AS128" s="83"/>
      <c r="AT128" s="84">
        <f>SUM(AT109:AT127)</f>
        <v>4981</v>
      </c>
      <c r="AU128" s="83"/>
      <c r="AV128" s="60"/>
      <c r="AW128" s="60"/>
      <c r="AX128" s="81"/>
      <c r="AY128" s="82">
        <f>SUM(AY109:AY127)</f>
        <v>423281614.0800001</v>
      </c>
      <c r="AZ128" s="83"/>
      <c r="BA128" s="84">
        <f>SUM(BA109:BA127)</f>
        <v>4892</v>
      </c>
      <c r="BB128" s="83"/>
      <c r="BC128" s="60"/>
      <c r="BD128" s="60"/>
      <c r="BE128" s="81"/>
      <c r="BF128" s="82">
        <f>SUM(BF109:BF127)</f>
        <v>414742771.60000002</v>
      </c>
      <c r="BG128" s="83"/>
      <c r="BH128" s="84">
        <f>SUM(BH109:BH127)</f>
        <v>4787</v>
      </c>
      <c r="BI128" s="83"/>
      <c r="BJ128" s="60"/>
      <c r="BK128" s="60"/>
      <c r="BL128" s="81"/>
      <c r="BM128" s="82">
        <f>SUM(BM109:BM127)</f>
        <v>405588245.32000005</v>
      </c>
      <c r="BN128" s="83"/>
      <c r="BO128" s="84">
        <f>SUM(BO109:BO127)</f>
        <v>4713</v>
      </c>
      <c r="BP128" s="83"/>
      <c r="BQ128" s="60"/>
      <c r="BR128" s="60"/>
      <c r="BS128" s="81"/>
      <c r="BT128" s="82">
        <f>SUM(BT109:BT127)</f>
        <v>397242640.27999979</v>
      </c>
      <c r="BU128" s="83"/>
      <c r="BV128" s="84">
        <f>SUM(BV109:BV127)</f>
        <v>4598</v>
      </c>
      <c r="BW128" s="83"/>
      <c r="BX128" s="60"/>
      <c r="BY128" s="60"/>
      <c r="BZ128" s="81"/>
      <c r="CA128" s="82">
        <f>SUM(CA109:CA127)</f>
        <v>391635231.55999994</v>
      </c>
      <c r="CB128" s="83"/>
      <c r="CC128" s="84">
        <f>SUM(CC109:CC127)</f>
        <v>4544</v>
      </c>
      <c r="CD128" s="83"/>
      <c r="CE128" s="60"/>
      <c r="CF128" s="60"/>
    </row>
    <row r="129" spans="1:84" ht="18.75" thickTop="1" x14ac:dyDescent="0.25">
      <c r="A129" s="67"/>
      <c r="B129" s="66"/>
      <c r="C129" s="67"/>
      <c r="D129" s="68"/>
      <c r="E129" s="67"/>
      <c r="F129" s="60"/>
      <c r="G129" s="60"/>
      <c r="H129" s="67"/>
      <c r="I129" s="66"/>
      <c r="J129" s="67"/>
      <c r="K129" s="68"/>
      <c r="L129" s="67"/>
      <c r="M129" s="60"/>
      <c r="N129" s="60"/>
      <c r="O129" s="67"/>
      <c r="P129" s="66"/>
      <c r="Q129" s="67"/>
      <c r="R129" s="68"/>
      <c r="S129" s="67"/>
      <c r="T129" s="60"/>
      <c r="U129" s="60"/>
      <c r="V129" s="67"/>
      <c r="W129" s="66"/>
      <c r="X129" s="67"/>
      <c r="Y129" s="68"/>
      <c r="Z129" s="67"/>
      <c r="AA129" s="60"/>
      <c r="AB129" s="60"/>
      <c r="AC129" s="67"/>
      <c r="AD129" s="66"/>
      <c r="AE129" s="67"/>
      <c r="AF129" s="68"/>
      <c r="AG129" s="67"/>
      <c r="AH129" s="60"/>
      <c r="AI129" s="60"/>
      <c r="AJ129" s="67"/>
      <c r="AK129" s="66"/>
      <c r="AL129" s="67"/>
      <c r="AM129" s="68"/>
      <c r="AN129" s="67"/>
      <c r="AO129" s="60"/>
      <c r="AP129" s="60"/>
      <c r="AQ129" s="67"/>
      <c r="AR129" s="66"/>
      <c r="AS129" s="67"/>
      <c r="AT129" s="68"/>
      <c r="AU129" s="67"/>
      <c r="AV129" s="60"/>
      <c r="AW129" s="60"/>
      <c r="AX129" s="67"/>
      <c r="AY129" s="66"/>
      <c r="AZ129" s="67"/>
      <c r="BA129" s="68"/>
      <c r="BB129" s="67"/>
      <c r="BC129" s="60"/>
      <c r="BD129" s="60"/>
      <c r="BE129" s="67"/>
      <c r="BF129" s="66"/>
      <c r="BG129" s="67"/>
      <c r="BH129" s="68"/>
      <c r="BI129" s="67"/>
      <c r="BJ129" s="60"/>
      <c r="BK129" s="60"/>
      <c r="BL129" s="67"/>
      <c r="BM129" s="66"/>
      <c r="BN129" s="67"/>
      <c r="BO129" s="68"/>
      <c r="BP129" s="67"/>
      <c r="BQ129" s="60"/>
      <c r="BR129" s="60"/>
      <c r="BS129" s="67"/>
      <c r="BT129" s="66"/>
      <c r="BU129" s="67"/>
      <c r="BV129" s="68"/>
      <c r="BW129" s="67"/>
      <c r="BX129" s="60"/>
      <c r="BY129" s="60"/>
      <c r="BZ129" s="67"/>
      <c r="CA129" s="66"/>
      <c r="CB129" s="67"/>
      <c r="CC129" s="68"/>
      <c r="CD129" s="67"/>
      <c r="CE129" s="60"/>
      <c r="CF129" s="60"/>
    </row>
    <row r="130" spans="1:84" ht="18" x14ac:dyDescent="0.25">
      <c r="A130" s="67"/>
      <c r="B130" s="66"/>
      <c r="C130" s="67"/>
      <c r="D130" s="68"/>
      <c r="E130" s="67"/>
      <c r="F130" s="60"/>
      <c r="G130" s="60"/>
      <c r="H130" s="67"/>
      <c r="I130" s="66"/>
      <c r="J130" s="67"/>
      <c r="K130" s="68"/>
      <c r="L130" s="67"/>
      <c r="M130" s="60"/>
      <c r="N130" s="60"/>
      <c r="O130" s="67"/>
      <c r="P130" s="66"/>
      <c r="Q130" s="67"/>
      <c r="R130" s="68"/>
      <c r="S130" s="67"/>
      <c r="T130" s="60"/>
      <c r="U130" s="60"/>
      <c r="V130" s="67"/>
      <c r="W130" s="66"/>
      <c r="X130" s="67"/>
      <c r="Y130" s="68"/>
      <c r="Z130" s="67"/>
      <c r="AA130" s="60"/>
      <c r="AB130" s="60"/>
      <c r="AC130" s="67"/>
      <c r="AD130" s="66"/>
      <c r="AE130" s="67"/>
      <c r="AF130" s="68"/>
      <c r="AG130" s="67"/>
      <c r="AH130" s="60"/>
      <c r="AI130" s="60"/>
      <c r="AJ130" s="67"/>
      <c r="AK130" s="66"/>
      <c r="AL130" s="67"/>
      <c r="AM130" s="68"/>
      <c r="AN130" s="67"/>
      <c r="AO130" s="60"/>
      <c r="AP130" s="60"/>
      <c r="AQ130" s="67"/>
      <c r="AR130" s="66"/>
      <c r="AS130" s="67"/>
      <c r="AT130" s="68"/>
      <c r="AU130" s="67"/>
      <c r="AV130" s="60"/>
      <c r="AW130" s="60"/>
      <c r="AX130" s="67"/>
      <c r="AY130" s="66"/>
      <c r="AZ130" s="67"/>
      <c r="BA130" s="68"/>
      <c r="BB130" s="67"/>
      <c r="BC130" s="60"/>
      <c r="BD130" s="60"/>
      <c r="BE130" s="67"/>
      <c r="BF130" s="66"/>
      <c r="BG130" s="67"/>
      <c r="BH130" s="68"/>
      <c r="BI130" s="67"/>
      <c r="BJ130" s="60"/>
      <c r="BK130" s="60"/>
      <c r="BL130" s="67"/>
      <c r="BM130" s="66"/>
      <c r="BN130" s="67"/>
      <c r="BO130" s="68"/>
      <c r="BP130" s="67"/>
      <c r="BQ130" s="60"/>
      <c r="BR130" s="60"/>
      <c r="BS130" s="67"/>
      <c r="BT130" s="66"/>
      <c r="BU130" s="67"/>
      <c r="BV130" s="68"/>
      <c r="BW130" s="67"/>
      <c r="BX130" s="60"/>
      <c r="BY130" s="60"/>
      <c r="BZ130" s="67"/>
      <c r="CA130" s="66"/>
      <c r="CB130" s="67"/>
      <c r="CC130" s="68"/>
      <c r="CD130" s="67"/>
      <c r="CE130" s="60"/>
      <c r="CF130" s="60"/>
    </row>
    <row r="131" spans="1:84" ht="18" x14ac:dyDescent="0.25">
      <c r="A131" s="81" t="s">
        <v>77</v>
      </c>
      <c r="B131" s="91">
        <f>+B128/D128</f>
        <v>86734.921686035799</v>
      </c>
      <c r="C131" s="67"/>
      <c r="D131" s="68"/>
      <c r="E131" s="67"/>
      <c r="F131" s="60"/>
      <c r="G131" s="60"/>
      <c r="H131" s="81" t="s">
        <v>77</v>
      </c>
      <c r="I131" s="91">
        <f>+I128/K128</f>
        <v>87120.176390532521</v>
      </c>
      <c r="J131" s="67"/>
      <c r="K131" s="68"/>
      <c r="L131" s="67"/>
      <c r="M131" s="60"/>
      <c r="N131" s="60"/>
      <c r="O131" s="81" t="s">
        <v>77</v>
      </c>
      <c r="P131" s="91">
        <f>+P128/R128</f>
        <v>86685.095804778641</v>
      </c>
      <c r="Q131" s="67"/>
      <c r="R131" s="68"/>
      <c r="S131" s="67"/>
      <c r="T131" s="60"/>
      <c r="U131" s="60"/>
      <c r="V131" s="81" t="s">
        <v>77</v>
      </c>
      <c r="W131" s="91">
        <f>+W128/Y128</f>
        <v>87103.953797803872</v>
      </c>
      <c r="X131" s="67"/>
      <c r="Y131" s="68"/>
      <c r="Z131" s="67"/>
      <c r="AA131" s="60"/>
      <c r="AB131" s="60"/>
      <c r="AC131" s="81" t="s">
        <v>77</v>
      </c>
      <c r="AD131" s="91">
        <f>+AD128/AF128</f>
        <v>86587.540246106495</v>
      </c>
      <c r="AE131" s="67"/>
      <c r="AF131" s="68"/>
      <c r="AG131" s="67"/>
      <c r="AH131" s="60"/>
      <c r="AI131" s="60"/>
      <c r="AJ131" s="81" t="s">
        <v>77</v>
      </c>
      <c r="AK131" s="91">
        <f>+AK128/AM128</f>
        <v>86834.914275604475</v>
      </c>
      <c r="AL131" s="67"/>
      <c r="AM131" s="68"/>
      <c r="AN131" s="67"/>
      <c r="AO131" s="60"/>
      <c r="AP131" s="60"/>
      <c r="AQ131" s="81" t="s">
        <v>77</v>
      </c>
      <c r="AR131" s="91">
        <f>+AR128/AT128</f>
        <v>86702.813826540878</v>
      </c>
      <c r="AS131" s="67"/>
      <c r="AT131" s="68"/>
      <c r="AU131" s="67"/>
      <c r="AV131" s="60"/>
      <c r="AW131" s="60"/>
      <c r="AX131" s="81" t="s">
        <v>77</v>
      </c>
      <c r="AY131" s="91">
        <f>+AY128/BA128</f>
        <v>86525.268618152113</v>
      </c>
      <c r="AZ131" s="67"/>
      <c r="BA131" s="68"/>
      <c r="BB131" s="67"/>
      <c r="BC131" s="60"/>
      <c r="BD131" s="60"/>
      <c r="BE131" s="81" t="s">
        <v>77</v>
      </c>
      <c r="BF131" s="91">
        <f>+BF128/BH128</f>
        <v>86639.392437852526</v>
      </c>
      <c r="BG131" s="67"/>
      <c r="BH131" s="68"/>
      <c r="BI131" s="67"/>
      <c r="BJ131" s="60"/>
      <c r="BK131" s="60"/>
      <c r="BL131" s="81" t="s">
        <v>77</v>
      </c>
      <c r="BM131" s="91">
        <f>+BM128/BO128</f>
        <v>86057.340403140261</v>
      </c>
      <c r="BN131" s="67"/>
      <c r="BO131" s="68"/>
      <c r="BP131" s="67"/>
      <c r="BQ131" s="60"/>
      <c r="BR131" s="60"/>
      <c r="BS131" s="81" t="s">
        <v>77</v>
      </c>
      <c r="BT131" s="91">
        <f>+BT128/BV128</f>
        <v>86394.658608090424</v>
      </c>
      <c r="BU131" s="67"/>
      <c r="BV131" s="68"/>
      <c r="BW131" s="67"/>
      <c r="BX131" s="60"/>
      <c r="BY131" s="60"/>
      <c r="BZ131" s="81" t="s">
        <v>77</v>
      </c>
      <c r="CA131" s="91">
        <f>+CA128/CC128</f>
        <v>86187.330889084493</v>
      </c>
      <c r="CB131" s="67"/>
      <c r="CC131" s="68"/>
      <c r="CD131" s="67"/>
      <c r="CE131" s="60"/>
      <c r="CF131" s="60"/>
    </row>
    <row r="132" spans="1:84" ht="18" x14ac:dyDescent="0.25">
      <c r="A132" s="67"/>
      <c r="B132" s="66"/>
      <c r="C132" s="67"/>
      <c r="D132" s="68"/>
      <c r="E132" s="67"/>
      <c r="F132" s="60"/>
      <c r="G132" s="60"/>
      <c r="H132" s="67"/>
      <c r="I132" s="66"/>
      <c r="J132" s="67"/>
      <c r="K132" s="68"/>
      <c r="L132" s="67"/>
      <c r="M132" s="60"/>
      <c r="N132" s="60"/>
      <c r="O132" s="67"/>
      <c r="P132" s="66"/>
      <c r="Q132" s="67"/>
      <c r="R132" s="68"/>
      <c r="S132" s="67"/>
      <c r="T132" s="60"/>
      <c r="U132" s="60"/>
      <c r="V132" s="67"/>
      <c r="W132" s="66"/>
      <c r="X132" s="67"/>
      <c r="Y132" s="68"/>
      <c r="Z132" s="67"/>
      <c r="AA132" s="60"/>
      <c r="AB132" s="60"/>
      <c r="AC132" s="67"/>
      <c r="AD132" s="66"/>
      <c r="AE132" s="67"/>
      <c r="AF132" s="68"/>
      <c r="AG132" s="67"/>
      <c r="AH132" s="60"/>
      <c r="AI132" s="60"/>
      <c r="AJ132" s="67"/>
      <c r="AK132" s="66"/>
      <c r="AL132" s="67"/>
      <c r="AM132" s="68"/>
      <c r="AN132" s="67"/>
      <c r="AO132" s="60"/>
      <c r="AP132" s="60"/>
      <c r="AQ132" s="67"/>
      <c r="AR132" s="66"/>
      <c r="AS132" s="67"/>
      <c r="AT132" s="68"/>
      <c r="AU132" s="67"/>
      <c r="AV132" s="60"/>
      <c r="AW132" s="60"/>
      <c r="AX132" s="67"/>
      <c r="AY132" s="66"/>
      <c r="AZ132" s="67"/>
      <c r="BA132" s="68"/>
      <c r="BB132" s="67"/>
      <c r="BC132" s="60"/>
      <c r="BD132" s="60"/>
      <c r="BE132" s="67"/>
      <c r="BF132" s="66"/>
      <c r="BG132" s="67"/>
      <c r="BH132" s="68"/>
      <c r="BI132" s="67"/>
      <c r="BJ132" s="60"/>
      <c r="BK132" s="60"/>
      <c r="BL132" s="67"/>
      <c r="BM132" s="66"/>
      <c r="BN132" s="67"/>
      <c r="BO132" s="68"/>
      <c r="BP132" s="67"/>
      <c r="BQ132" s="60"/>
      <c r="BR132" s="60"/>
      <c r="BS132" s="67"/>
      <c r="BT132" s="66"/>
      <c r="BU132" s="67"/>
      <c r="BV132" s="68"/>
      <c r="BW132" s="67"/>
      <c r="BX132" s="60"/>
      <c r="BY132" s="60"/>
      <c r="BZ132" s="67"/>
      <c r="CA132" s="66"/>
      <c r="CB132" s="67"/>
      <c r="CC132" s="68"/>
      <c r="CD132" s="67"/>
      <c r="CE132" s="60"/>
      <c r="CF132" s="60"/>
    </row>
    <row r="133" spans="1:84" ht="18" x14ac:dyDescent="0.25">
      <c r="A133" s="69"/>
      <c r="B133" s="70"/>
      <c r="C133" s="69"/>
      <c r="D133" s="71"/>
      <c r="E133" s="69"/>
      <c r="F133" s="60"/>
      <c r="G133" s="60"/>
      <c r="H133" s="69"/>
      <c r="I133" s="70"/>
      <c r="J133" s="69"/>
      <c r="K133" s="71"/>
      <c r="L133" s="69"/>
      <c r="M133" s="60"/>
      <c r="N133" s="60"/>
      <c r="O133" s="69"/>
      <c r="P133" s="70"/>
      <c r="Q133" s="69"/>
      <c r="R133" s="71"/>
      <c r="S133" s="69"/>
      <c r="T133" s="60"/>
      <c r="U133" s="60"/>
      <c r="V133" s="69"/>
      <c r="W133" s="70"/>
      <c r="X133" s="69"/>
      <c r="Y133" s="71"/>
      <c r="Z133" s="69"/>
      <c r="AA133" s="60"/>
      <c r="AB133" s="60"/>
      <c r="AC133" s="69"/>
      <c r="AD133" s="70"/>
      <c r="AE133" s="69"/>
      <c r="AF133" s="71"/>
      <c r="AG133" s="69"/>
      <c r="AH133" s="60"/>
      <c r="AI133" s="60"/>
      <c r="AJ133" s="69"/>
      <c r="AK133" s="70"/>
      <c r="AL133" s="69"/>
      <c r="AM133" s="71"/>
      <c r="AN133" s="69"/>
      <c r="AO133" s="60"/>
      <c r="AP133" s="60"/>
      <c r="AQ133" s="69"/>
      <c r="AR133" s="70"/>
      <c r="AS133" s="69"/>
      <c r="AT133" s="71"/>
      <c r="AU133" s="69"/>
      <c r="AV133" s="60"/>
      <c r="AW133" s="60"/>
      <c r="AX133" s="69"/>
      <c r="AY133" s="70"/>
      <c r="AZ133" s="69"/>
      <c r="BA133" s="71"/>
      <c r="BB133" s="69"/>
      <c r="BC133" s="60"/>
      <c r="BD133" s="60"/>
      <c r="BE133" s="69"/>
      <c r="BF133" s="70"/>
      <c r="BG133" s="69"/>
      <c r="BH133" s="71"/>
      <c r="BI133" s="69"/>
      <c r="BJ133" s="60"/>
      <c r="BK133" s="60"/>
      <c r="BL133" s="69"/>
      <c r="BM133" s="70"/>
      <c r="BN133" s="69"/>
      <c r="BO133" s="71"/>
      <c r="BP133" s="69"/>
      <c r="BQ133" s="60"/>
      <c r="BR133" s="60"/>
      <c r="BS133" s="69"/>
      <c r="BT133" s="70"/>
      <c r="BU133" s="69"/>
      <c r="BV133" s="71"/>
      <c r="BW133" s="69"/>
      <c r="BX133" s="60"/>
      <c r="BY133" s="60"/>
      <c r="BZ133" s="69"/>
      <c r="CA133" s="70"/>
      <c r="CB133" s="69"/>
      <c r="CC133" s="71"/>
      <c r="CD133" s="69"/>
      <c r="CE133" s="60"/>
      <c r="CF133" s="60"/>
    </row>
    <row r="134" spans="1:84" ht="18.75" x14ac:dyDescent="0.3">
      <c r="A134" s="65" t="s">
        <v>78</v>
      </c>
      <c r="B134" s="70"/>
      <c r="C134" s="69"/>
      <c r="D134" s="71"/>
      <c r="E134" s="69"/>
      <c r="F134" s="60"/>
      <c r="G134" s="60"/>
      <c r="H134" s="65" t="s">
        <v>78</v>
      </c>
      <c r="I134" s="70"/>
      <c r="J134" s="69"/>
      <c r="K134" s="71"/>
      <c r="L134" s="69"/>
      <c r="M134" s="60"/>
      <c r="N134" s="60"/>
      <c r="O134" s="65" t="s">
        <v>78</v>
      </c>
      <c r="P134" s="70"/>
      <c r="Q134" s="69"/>
      <c r="R134" s="71"/>
      <c r="S134" s="69"/>
      <c r="T134" s="60"/>
      <c r="U134" s="60"/>
      <c r="V134" s="65" t="s">
        <v>78</v>
      </c>
      <c r="W134" s="70"/>
      <c r="X134" s="69"/>
      <c r="Y134" s="71"/>
      <c r="Z134" s="69"/>
      <c r="AA134" s="60"/>
      <c r="AB134" s="60"/>
      <c r="AC134" s="65" t="s">
        <v>78</v>
      </c>
      <c r="AD134" s="70"/>
      <c r="AE134" s="69"/>
      <c r="AF134" s="71"/>
      <c r="AG134" s="69"/>
      <c r="AH134" s="60"/>
      <c r="AI134" s="60"/>
      <c r="AJ134" s="65" t="s">
        <v>78</v>
      </c>
      <c r="AK134" s="70"/>
      <c r="AL134" s="69"/>
      <c r="AM134" s="71"/>
      <c r="AN134" s="69"/>
      <c r="AO134" s="60"/>
      <c r="AP134" s="60"/>
      <c r="AQ134" s="65" t="s">
        <v>78</v>
      </c>
      <c r="AR134" s="70"/>
      <c r="AS134" s="69"/>
      <c r="AT134" s="71"/>
      <c r="AU134" s="69"/>
      <c r="AV134" s="60"/>
      <c r="AW134" s="60"/>
      <c r="AX134" s="65" t="s">
        <v>78</v>
      </c>
      <c r="AY134" s="70"/>
      <c r="AZ134" s="69"/>
      <c r="BA134" s="71"/>
      <c r="BB134" s="69"/>
      <c r="BC134" s="60"/>
      <c r="BD134" s="60"/>
      <c r="BE134" s="65" t="s">
        <v>78</v>
      </c>
      <c r="BF134" s="70"/>
      <c r="BG134" s="69"/>
      <c r="BH134" s="71"/>
      <c r="BI134" s="69"/>
      <c r="BJ134" s="60"/>
      <c r="BK134" s="60"/>
      <c r="BL134" s="65" t="s">
        <v>78</v>
      </c>
      <c r="BM134" s="70"/>
      <c r="BN134" s="69"/>
      <c r="BO134" s="71"/>
      <c r="BP134" s="69"/>
      <c r="BQ134" s="60"/>
      <c r="BR134" s="60"/>
      <c r="BS134" s="65" t="s">
        <v>78</v>
      </c>
      <c r="BT134" s="70"/>
      <c r="BU134" s="69"/>
      <c r="BV134" s="71"/>
      <c r="BW134" s="69"/>
      <c r="BX134" s="60"/>
      <c r="BY134" s="60"/>
      <c r="BZ134" s="65" t="s">
        <v>78</v>
      </c>
      <c r="CA134" s="70"/>
      <c r="CB134" s="69"/>
      <c r="CC134" s="71"/>
      <c r="CD134" s="69"/>
      <c r="CE134" s="60"/>
      <c r="CF134" s="60"/>
    </row>
    <row r="135" spans="1:84" ht="18" x14ac:dyDescent="0.25">
      <c r="A135" s="69"/>
      <c r="B135" s="70"/>
      <c r="C135" s="69"/>
      <c r="D135" s="71"/>
      <c r="E135" s="69"/>
      <c r="F135" s="60"/>
      <c r="G135" s="60"/>
      <c r="H135" s="69"/>
      <c r="I135" s="70"/>
      <c r="J135" s="69"/>
      <c r="K135" s="71"/>
      <c r="L135" s="69"/>
      <c r="M135" s="60"/>
      <c r="N135" s="60"/>
      <c r="O135" s="69"/>
      <c r="P135" s="70"/>
      <c r="Q135" s="69"/>
      <c r="R135" s="71"/>
      <c r="S135" s="69"/>
      <c r="T135" s="60"/>
      <c r="U135" s="60"/>
      <c r="V135" s="69"/>
      <c r="W135" s="70"/>
      <c r="X135" s="69"/>
      <c r="Y135" s="71"/>
      <c r="Z135" s="69"/>
      <c r="AA135" s="60"/>
      <c r="AB135" s="60"/>
      <c r="AC135" s="69"/>
      <c r="AD135" s="70"/>
      <c r="AE135" s="69"/>
      <c r="AF135" s="71"/>
      <c r="AG135" s="69"/>
      <c r="AH135" s="60"/>
      <c r="AI135" s="60"/>
      <c r="AJ135" s="69"/>
      <c r="AK135" s="70"/>
      <c r="AL135" s="69"/>
      <c r="AM135" s="71"/>
      <c r="AN135" s="69"/>
      <c r="AO135" s="60"/>
      <c r="AP135" s="60"/>
      <c r="AQ135" s="69"/>
      <c r="AR135" s="70"/>
      <c r="AS135" s="69"/>
      <c r="AT135" s="71"/>
      <c r="AU135" s="69"/>
      <c r="AV135" s="60"/>
      <c r="AW135" s="60"/>
      <c r="AX135" s="69"/>
      <c r="AY135" s="70"/>
      <c r="AZ135" s="69"/>
      <c r="BA135" s="71"/>
      <c r="BB135" s="69"/>
      <c r="BC135" s="60"/>
      <c r="BD135" s="60"/>
      <c r="BE135" s="69"/>
      <c r="BF135" s="70"/>
      <c r="BG135" s="69"/>
      <c r="BH135" s="71"/>
      <c r="BI135" s="69"/>
      <c r="BJ135" s="60"/>
      <c r="BK135" s="60"/>
      <c r="BL135" s="69"/>
      <c r="BM135" s="70"/>
      <c r="BN135" s="69"/>
      <c r="BO135" s="71"/>
      <c r="BP135" s="69"/>
      <c r="BQ135" s="60"/>
      <c r="BR135" s="60"/>
      <c r="BS135" s="69"/>
      <c r="BT135" s="70"/>
      <c r="BU135" s="69"/>
      <c r="BV135" s="71"/>
      <c r="BW135" s="69"/>
      <c r="BX135" s="60"/>
      <c r="BY135" s="60"/>
      <c r="BZ135" s="69"/>
      <c r="CA135" s="70"/>
      <c r="CB135" s="69"/>
      <c r="CC135" s="71"/>
      <c r="CD135" s="69"/>
      <c r="CE135" s="60"/>
      <c r="CF135" s="60"/>
    </row>
    <row r="136" spans="1:84" ht="72" x14ac:dyDescent="0.25">
      <c r="A136" s="72" t="s">
        <v>103</v>
      </c>
      <c r="B136" s="73" t="s">
        <v>106</v>
      </c>
      <c r="C136" s="74" t="s">
        <v>69</v>
      </c>
      <c r="D136" s="75" t="s">
        <v>70</v>
      </c>
      <c r="E136" s="74" t="s">
        <v>69</v>
      </c>
      <c r="F136" s="60"/>
      <c r="G136" s="60"/>
      <c r="H136" s="72" t="s">
        <v>103</v>
      </c>
      <c r="I136" s="73" t="s">
        <v>106</v>
      </c>
      <c r="J136" s="74" t="s">
        <v>69</v>
      </c>
      <c r="K136" s="75" t="s">
        <v>70</v>
      </c>
      <c r="L136" s="74" t="s">
        <v>69</v>
      </c>
      <c r="M136" s="60"/>
      <c r="N136" s="60"/>
      <c r="O136" s="72" t="s">
        <v>103</v>
      </c>
      <c r="P136" s="73" t="s">
        <v>106</v>
      </c>
      <c r="Q136" s="74" t="s">
        <v>69</v>
      </c>
      <c r="R136" s="75" t="s">
        <v>70</v>
      </c>
      <c r="S136" s="74" t="s">
        <v>69</v>
      </c>
      <c r="T136" s="60"/>
      <c r="U136" s="60"/>
      <c r="V136" s="72" t="s">
        <v>103</v>
      </c>
      <c r="W136" s="73" t="s">
        <v>106</v>
      </c>
      <c r="X136" s="74" t="s">
        <v>69</v>
      </c>
      <c r="Y136" s="75" t="s">
        <v>70</v>
      </c>
      <c r="Z136" s="74" t="s">
        <v>69</v>
      </c>
      <c r="AA136" s="60"/>
      <c r="AB136" s="60"/>
      <c r="AC136" s="72" t="s">
        <v>103</v>
      </c>
      <c r="AD136" s="73" t="s">
        <v>106</v>
      </c>
      <c r="AE136" s="74" t="s">
        <v>69</v>
      </c>
      <c r="AF136" s="75" t="s">
        <v>70</v>
      </c>
      <c r="AG136" s="74" t="s">
        <v>69</v>
      </c>
      <c r="AH136" s="60"/>
      <c r="AI136" s="60"/>
      <c r="AJ136" s="72" t="s">
        <v>103</v>
      </c>
      <c r="AK136" s="73" t="s">
        <v>106</v>
      </c>
      <c r="AL136" s="74" t="s">
        <v>69</v>
      </c>
      <c r="AM136" s="75" t="s">
        <v>70</v>
      </c>
      <c r="AN136" s="74" t="s">
        <v>69</v>
      </c>
      <c r="AO136" s="60"/>
      <c r="AP136" s="60"/>
      <c r="AQ136" s="72" t="s">
        <v>103</v>
      </c>
      <c r="AR136" s="73" t="s">
        <v>106</v>
      </c>
      <c r="AS136" s="74" t="s">
        <v>69</v>
      </c>
      <c r="AT136" s="75" t="s">
        <v>70</v>
      </c>
      <c r="AU136" s="74" t="s">
        <v>69</v>
      </c>
      <c r="AV136" s="60"/>
      <c r="AW136" s="60"/>
      <c r="AX136" s="72" t="s">
        <v>103</v>
      </c>
      <c r="AY136" s="73" t="s">
        <v>106</v>
      </c>
      <c r="AZ136" s="74" t="s">
        <v>69</v>
      </c>
      <c r="BA136" s="75" t="s">
        <v>70</v>
      </c>
      <c r="BB136" s="74" t="s">
        <v>69</v>
      </c>
      <c r="BC136" s="60"/>
      <c r="BD136" s="60"/>
      <c r="BE136" s="72" t="s">
        <v>103</v>
      </c>
      <c r="BF136" s="73" t="s">
        <v>106</v>
      </c>
      <c r="BG136" s="74" t="s">
        <v>69</v>
      </c>
      <c r="BH136" s="75" t="s">
        <v>70</v>
      </c>
      <c r="BI136" s="74" t="s">
        <v>69</v>
      </c>
      <c r="BJ136" s="60"/>
      <c r="BK136" s="60"/>
      <c r="BL136" s="72" t="s">
        <v>103</v>
      </c>
      <c r="BM136" s="73" t="s">
        <v>106</v>
      </c>
      <c r="BN136" s="74" t="s">
        <v>69</v>
      </c>
      <c r="BO136" s="75" t="s">
        <v>70</v>
      </c>
      <c r="BP136" s="74" t="s">
        <v>69</v>
      </c>
      <c r="BQ136" s="60"/>
      <c r="BR136" s="60"/>
      <c r="BS136" s="72" t="s">
        <v>103</v>
      </c>
      <c r="BT136" s="73" t="s">
        <v>106</v>
      </c>
      <c r="BU136" s="74" t="s">
        <v>69</v>
      </c>
      <c r="BV136" s="75" t="s">
        <v>70</v>
      </c>
      <c r="BW136" s="74" t="s">
        <v>69</v>
      </c>
      <c r="BX136" s="60"/>
      <c r="BY136" s="60"/>
      <c r="BZ136" s="72" t="s">
        <v>103</v>
      </c>
      <c r="CA136" s="73" t="s">
        <v>106</v>
      </c>
      <c r="CB136" s="74" t="s">
        <v>69</v>
      </c>
      <c r="CC136" s="75" t="s">
        <v>70</v>
      </c>
      <c r="CD136" s="74" t="s">
        <v>69</v>
      </c>
      <c r="CE136" s="60"/>
      <c r="CF136" s="60"/>
    </row>
    <row r="137" spans="1:84" ht="18" x14ac:dyDescent="0.25">
      <c r="A137" s="69"/>
      <c r="B137" s="70"/>
      <c r="C137" s="69"/>
      <c r="D137" s="71"/>
      <c r="E137" s="69"/>
      <c r="F137" s="60"/>
      <c r="G137" s="60"/>
      <c r="H137" s="69"/>
      <c r="I137" s="70"/>
      <c r="J137" s="69"/>
      <c r="K137" s="71"/>
      <c r="L137" s="69"/>
      <c r="M137" s="60"/>
      <c r="N137" s="60"/>
      <c r="O137" s="69"/>
      <c r="P137" s="70"/>
      <c r="Q137" s="69"/>
      <c r="R137" s="71"/>
      <c r="S137" s="69"/>
      <c r="T137" s="60"/>
      <c r="U137" s="60"/>
      <c r="V137" s="69"/>
      <c r="W137" s="70"/>
      <c r="X137" s="69"/>
      <c r="Y137" s="71"/>
      <c r="Z137" s="69"/>
      <c r="AA137" s="60"/>
      <c r="AB137" s="60"/>
      <c r="AC137" s="69"/>
      <c r="AD137" s="70"/>
      <c r="AE137" s="69"/>
      <c r="AF137" s="71"/>
      <c r="AG137" s="69"/>
      <c r="AH137" s="60"/>
      <c r="AI137" s="60"/>
      <c r="AJ137" s="69"/>
      <c r="AK137" s="70"/>
      <c r="AL137" s="69"/>
      <c r="AM137" s="71"/>
      <c r="AN137" s="69"/>
      <c r="AO137" s="60"/>
      <c r="AP137" s="60"/>
      <c r="AQ137" s="69"/>
      <c r="AR137" s="70"/>
      <c r="AS137" s="69"/>
      <c r="AT137" s="71"/>
      <c r="AU137" s="69"/>
      <c r="AV137" s="60"/>
      <c r="AW137" s="60"/>
      <c r="AX137" s="69"/>
      <c r="AY137" s="70"/>
      <c r="AZ137" s="69"/>
      <c r="BA137" s="71"/>
      <c r="BB137" s="69"/>
      <c r="BC137" s="60"/>
      <c r="BD137" s="60"/>
      <c r="BE137" s="69"/>
      <c r="BF137" s="70"/>
      <c r="BG137" s="69"/>
      <c r="BH137" s="71"/>
      <c r="BI137" s="69"/>
      <c r="BJ137" s="60"/>
      <c r="BK137" s="60"/>
      <c r="BL137" s="69"/>
      <c r="BM137" s="70"/>
      <c r="BN137" s="69"/>
      <c r="BO137" s="71"/>
      <c r="BP137" s="69"/>
      <c r="BQ137" s="60"/>
      <c r="BR137" s="60"/>
      <c r="BS137" s="69"/>
      <c r="BT137" s="70"/>
      <c r="BU137" s="69"/>
      <c r="BV137" s="71"/>
      <c r="BW137" s="69"/>
      <c r="BX137" s="60"/>
      <c r="BY137" s="60"/>
      <c r="BZ137" s="69"/>
      <c r="CA137" s="70"/>
      <c r="CB137" s="69"/>
      <c r="CC137" s="71"/>
      <c r="CD137" s="69"/>
      <c r="CE137" s="60"/>
      <c r="CF137" s="60"/>
    </row>
    <row r="138" spans="1:84" ht="18" x14ac:dyDescent="0.25">
      <c r="A138" s="67" t="s">
        <v>43</v>
      </c>
      <c r="B138" s="66">
        <v>309350407.03000057</v>
      </c>
      <c r="C138" s="77">
        <v>0.65792637050573244</v>
      </c>
      <c r="D138" s="68">
        <v>3597</v>
      </c>
      <c r="E138" s="77">
        <v>0.66353071389042617</v>
      </c>
      <c r="F138" s="60"/>
      <c r="G138" s="60"/>
      <c r="H138" s="67" t="s">
        <v>43</v>
      </c>
      <c r="I138" s="66">
        <v>308540095.07000005</v>
      </c>
      <c r="J138" s="77">
        <v>0.65487163520724045</v>
      </c>
      <c r="K138" s="68">
        <v>3565</v>
      </c>
      <c r="L138" s="77">
        <v>0.65920857988165682</v>
      </c>
      <c r="M138" s="60"/>
      <c r="N138" s="60"/>
      <c r="O138" s="67" t="s">
        <v>43</v>
      </c>
      <c r="P138" s="66">
        <v>306667791.4200002</v>
      </c>
      <c r="Q138" s="77">
        <v>0.65525509192915976</v>
      </c>
      <c r="R138" s="68">
        <v>3547</v>
      </c>
      <c r="S138" s="77">
        <v>0.65697351361363221</v>
      </c>
      <c r="T138" s="60"/>
      <c r="U138" s="60"/>
      <c r="V138" s="67" t="s">
        <v>43</v>
      </c>
      <c r="W138" s="66">
        <v>299901792.68999964</v>
      </c>
      <c r="X138" s="77">
        <v>0.6518426848227129</v>
      </c>
      <c r="Y138" s="68">
        <v>3458</v>
      </c>
      <c r="Z138" s="77">
        <v>0.65467625899280579</v>
      </c>
      <c r="AA138" s="60"/>
      <c r="AB138" s="60"/>
      <c r="AC138" s="67" t="s">
        <v>43</v>
      </c>
      <c r="AD138" s="66">
        <v>293926973.89000046</v>
      </c>
      <c r="AE138" s="77">
        <v>0.65267531453999561</v>
      </c>
      <c r="AF138" s="68">
        <v>3400</v>
      </c>
      <c r="AG138" s="77">
        <v>0.65372043837723515</v>
      </c>
      <c r="AH138" s="60"/>
      <c r="AI138" s="60"/>
      <c r="AJ138" s="67" t="s">
        <v>43</v>
      </c>
      <c r="AK138" s="66">
        <v>287531593.11000061</v>
      </c>
      <c r="AL138" s="77">
        <v>0.65092275381335307</v>
      </c>
      <c r="AM138" s="68">
        <v>3323</v>
      </c>
      <c r="AN138" s="77">
        <v>0.65323373304501675</v>
      </c>
      <c r="AO138" s="60"/>
      <c r="AP138" s="60"/>
      <c r="AQ138" s="67" t="s">
        <v>43</v>
      </c>
      <c r="AR138" s="66">
        <v>280363734.20000029</v>
      </c>
      <c r="AS138" s="77">
        <v>0.64919041923627441</v>
      </c>
      <c r="AT138" s="68">
        <v>3251</v>
      </c>
      <c r="AU138" s="77">
        <v>0.65268018470186706</v>
      </c>
      <c r="AV138" s="60"/>
      <c r="AW138" s="60"/>
      <c r="AX138" s="67" t="s">
        <v>43</v>
      </c>
      <c r="AY138" s="66">
        <v>273779479.32000011</v>
      </c>
      <c r="AZ138" s="77">
        <v>0.64680220026815538</v>
      </c>
      <c r="BA138" s="68">
        <v>3189</v>
      </c>
      <c r="BB138" s="77">
        <v>0.65188062142273095</v>
      </c>
      <c r="BC138" s="60"/>
      <c r="BD138" s="60"/>
      <c r="BE138" s="67" t="s">
        <v>43</v>
      </c>
      <c r="BF138" s="66">
        <v>268738766.18000001</v>
      </c>
      <c r="BG138" s="77">
        <v>0.64796491845597737</v>
      </c>
      <c r="BH138" s="68">
        <v>3119</v>
      </c>
      <c r="BI138" s="77">
        <v>0.65155629830791728</v>
      </c>
      <c r="BJ138" s="60"/>
      <c r="BK138" s="60"/>
      <c r="BL138" s="67" t="s">
        <v>43</v>
      </c>
      <c r="BM138" s="66">
        <v>262010718.35000038</v>
      </c>
      <c r="BN138" s="77">
        <v>0.64600175516250413</v>
      </c>
      <c r="BO138" s="68">
        <v>3074</v>
      </c>
      <c r="BP138" s="77">
        <v>0.65223848928495654</v>
      </c>
      <c r="BQ138" s="60"/>
      <c r="BR138" s="60"/>
      <c r="BS138" s="67" t="s">
        <v>43</v>
      </c>
      <c r="BT138" s="66">
        <v>256543545.51000047</v>
      </c>
      <c r="BU138" s="77">
        <v>0.64581069476623465</v>
      </c>
      <c r="BV138" s="68">
        <v>2988</v>
      </c>
      <c r="BW138" s="77">
        <v>0.64984775989560684</v>
      </c>
      <c r="BX138" s="60"/>
      <c r="BY138" s="60"/>
      <c r="BZ138" s="67" t="s">
        <v>43</v>
      </c>
      <c r="CA138" s="66">
        <v>253260126.61999917</v>
      </c>
      <c r="CB138" s="77">
        <v>0.64667350179703986</v>
      </c>
      <c r="CC138" s="68">
        <v>2958</v>
      </c>
      <c r="CD138" s="77">
        <v>0.65096830985915488</v>
      </c>
      <c r="CE138" s="60"/>
      <c r="CF138" s="60"/>
    </row>
    <row r="139" spans="1:84" ht="18" x14ac:dyDescent="0.25">
      <c r="A139" s="67" t="s">
        <v>44</v>
      </c>
      <c r="B139" s="66">
        <v>155169843.25999996</v>
      </c>
      <c r="C139" s="77">
        <v>0.33001518494234444</v>
      </c>
      <c r="D139" s="68">
        <v>1740</v>
      </c>
      <c r="E139" s="77">
        <v>0.32097399003873822</v>
      </c>
      <c r="F139" s="60"/>
      <c r="G139" s="60"/>
      <c r="H139" s="67" t="s">
        <v>44</v>
      </c>
      <c r="I139" s="66">
        <v>156978548.84999982</v>
      </c>
      <c r="J139" s="77">
        <v>0.33318457024049375</v>
      </c>
      <c r="K139" s="68">
        <v>1755</v>
      </c>
      <c r="L139" s="77">
        <v>0.32451923076923078</v>
      </c>
      <c r="M139" s="60"/>
      <c r="N139" s="60"/>
      <c r="O139" s="67" t="s">
        <v>44</v>
      </c>
      <c r="P139" s="66">
        <v>155684077.71999985</v>
      </c>
      <c r="Q139" s="77">
        <v>0.33264916470674366</v>
      </c>
      <c r="R139" s="68">
        <v>1765</v>
      </c>
      <c r="S139" s="77">
        <v>0.32691239118355253</v>
      </c>
      <c r="T139" s="60"/>
      <c r="U139" s="60"/>
      <c r="V139" s="67" t="s">
        <v>44</v>
      </c>
      <c r="W139" s="66">
        <v>154667358.20999977</v>
      </c>
      <c r="X139" s="77">
        <v>0.33617266881180724</v>
      </c>
      <c r="Y139" s="68">
        <v>1738</v>
      </c>
      <c r="Z139" s="77">
        <v>0.32904202953426731</v>
      </c>
      <c r="AA139" s="60"/>
      <c r="AB139" s="60"/>
      <c r="AC139" s="67" t="s">
        <v>44</v>
      </c>
      <c r="AD139" s="66">
        <v>151039737.83999977</v>
      </c>
      <c r="AE139" s="77">
        <v>0.33538911756922651</v>
      </c>
      <c r="AF139" s="68">
        <v>1716</v>
      </c>
      <c r="AG139" s="77">
        <v>0.32993655066333399</v>
      </c>
      <c r="AH139" s="60"/>
      <c r="AI139" s="60"/>
      <c r="AJ139" s="67" t="s">
        <v>44</v>
      </c>
      <c r="AK139" s="66">
        <v>148827023.26999977</v>
      </c>
      <c r="AL139" s="77">
        <v>0.3369191356710875</v>
      </c>
      <c r="AM139" s="68">
        <v>1681</v>
      </c>
      <c r="AN139" s="77">
        <v>0.33045016709258895</v>
      </c>
      <c r="AO139" s="60"/>
      <c r="AP139" s="60"/>
      <c r="AQ139" s="67" t="s">
        <v>44</v>
      </c>
      <c r="AR139" s="66">
        <v>146190662.46999979</v>
      </c>
      <c r="AS139" s="77">
        <v>0.33850875088439936</v>
      </c>
      <c r="AT139" s="68">
        <v>1647</v>
      </c>
      <c r="AU139" s="77">
        <v>0.3306564946797832</v>
      </c>
      <c r="AV139" s="60"/>
      <c r="AW139" s="60"/>
      <c r="AX139" s="67" t="s">
        <v>44</v>
      </c>
      <c r="AY139" s="66">
        <v>144195999.09999967</v>
      </c>
      <c r="AZ139" s="77">
        <v>0.34066208950135679</v>
      </c>
      <c r="BA139" s="68">
        <v>1621</v>
      </c>
      <c r="BB139" s="77">
        <v>0.33135731807031887</v>
      </c>
      <c r="BC139" s="60"/>
      <c r="BD139" s="60"/>
      <c r="BE139" s="67" t="s">
        <v>44</v>
      </c>
      <c r="BF139" s="66">
        <v>140739212.67999995</v>
      </c>
      <c r="BG139" s="77">
        <v>0.33934096581612361</v>
      </c>
      <c r="BH139" s="68">
        <v>1586</v>
      </c>
      <c r="BI139" s="77">
        <v>0.33131397534990598</v>
      </c>
      <c r="BJ139" s="60"/>
      <c r="BK139" s="60"/>
      <c r="BL139" s="67" t="s">
        <v>44</v>
      </c>
      <c r="BM139" s="66">
        <v>138389462.05999973</v>
      </c>
      <c r="BN139" s="77">
        <v>0.34120678707247426</v>
      </c>
      <c r="BO139" s="68">
        <v>1559</v>
      </c>
      <c r="BP139" s="77">
        <v>0.33078718438361976</v>
      </c>
      <c r="BQ139" s="60"/>
      <c r="BR139" s="60"/>
      <c r="BS139" s="67" t="s">
        <v>44</v>
      </c>
      <c r="BT139" s="66">
        <v>135635215.80999997</v>
      </c>
      <c r="BU139" s="77">
        <v>0.34144173373330755</v>
      </c>
      <c r="BV139" s="68">
        <v>1531</v>
      </c>
      <c r="BW139" s="77">
        <v>0.33297085689430189</v>
      </c>
      <c r="BX139" s="60"/>
      <c r="BY139" s="60"/>
      <c r="BZ139" s="67" t="s">
        <v>44</v>
      </c>
      <c r="CA139" s="66">
        <v>133484143.04999991</v>
      </c>
      <c r="CB139" s="77">
        <v>0.34083793360033787</v>
      </c>
      <c r="CC139" s="68">
        <v>1510</v>
      </c>
      <c r="CD139" s="77">
        <v>0.332306338028169</v>
      </c>
      <c r="CE139" s="60"/>
      <c r="CF139" s="60"/>
    </row>
    <row r="140" spans="1:84" ht="18" x14ac:dyDescent="0.25">
      <c r="A140" s="67" t="s">
        <v>45</v>
      </c>
      <c r="B140" s="66">
        <v>5669760.1699999981</v>
      </c>
      <c r="C140" s="77">
        <v>1.2058444551922969E-2</v>
      </c>
      <c r="D140" s="68">
        <v>84</v>
      </c>
      <c r="E140" s="77">
        <v>1.549529607083564E-2</v>
      </c>
      <c r="F140" s="60"/>
      <c r="G140" s="60"/>
      <c r="H140" s="67" t="s">
        <v>45</v>
      </c>
      <c r="I140" s="66">
        <v>5627269.9999999991</v>
      </c>
      <c r="J140" s="77">
        <v>1.1943794552265829E-2</v>
      </c>
      <c r="K140" s="68">
        <v>88</v>
      </c>
      <c r="L140" s="77">
        <v>1.6272189349112426E-2</v>
      </c>
      <c r="M140" s="60"/>
      <c r="N140" s="60"/>
      <c r="O140" s="67" t="s">
        <v>45</v>
      </c>
      <c r="P140" s="66">
        <v>5660963.1100000003</v>
      </c>
      <c r="Q140" s="77">
        <v>1.2095743364096615E-2</v>
      </c>
      <c r="R140" s="68">
        <v>87</v>
      </c>
      <c r="S140" s="77">
        <v>1.6114095202815336E-2</v>
      </c>
      <c r="T140" s="60"/>
      <c r="U140" s="60"/>
      <c r="V140" s="67" t="s">
        <v>45</v>
      </c>
      <c r="W140" s="66">
        <v>5513933.0599999987</v>
      </c>
      <c r="X140" s="77">
        <v>1.1984646365479919E-2</v>
      </c>
      <c r="Y140" s="68">
        <v>86</v>
      </c>
      <c r="Z140" s="77">
        <v>1.6281711472926921E-2</v>
      </c>
      <c r="AA140" s="60"/>
      <c r="AB140" s="60"/>
      <c r="AC140" s="67" t="s">
        <v>45</v>
      </c>
      <c r="AD140" s="66">
        <v>5375085.0899999989</v>
      </c>
      <c r="AE140" s="77">
        <v>1.1935567890777854E-2</v>
      </c>
      <c r="AF140" s="68">
        <v>85</v>
      </c>
      <c r="AG140" s="77">
        <v>1.634301095943088E-2</v>
      </c>
      <c r="AH140" s="60"/>
      <c r="AI140" s="60"/>
      <c r="AJ140" s="67" t="s">
        <v>45</v>
      </c>
      <c r="AK140" s="66">
        <v>5370592.54</v>
      </c>
      <c r="AL140" s="77">
        <v>1.215811051555942E-2</v>
      </c>
      <c r="AM140" s="68">
        <v>83</v>
      </c>
      <c r="AN140" s="77">
        <v>1.6316099862394337E-2</v>
      </c>
      <c r="AO140" s="60"/>
      <c r="AP140" s="60"/>
      <c r="AQ140" s="67" t="s">
        <v>45</v>
      </c>
      <c r="AR140" s="66">
        <v>5312319</v>
      </c>
      <c r="AS140" s="77">
        <v>1.2300829879326181E-2</v>
      </c>
      <c r="AT140" s="68">
        <v>83</v>
      </c>
      <c r="AU140" s="77">
        <v>1.6663320618349728E-2</v>
      </c>
      <c r="AV140" s="60"/>
      <c r="AW140" s="60"/>
      <c r="AX140" s="67" t="s">
        <v>45</v>
      </c>
      <c r="AY140" s="66">
        <v>5306135.66</v>
      </c>
      <c r="AZ140" s="77">
        <v>1.25357102304877E-2</v>
      </c>
      <c r="BA140" s="68">
        <v>82</v>
      </c>
      <c r="BB140" s="77">
        <v>1.6762060506950123E-2</v>
      </c>
      <c r="BC140" s="60"/>
      <c r="BD140" s="60"/>
      <c r="BE140" s="67" t="s">
        <v>45</v>
      </c>
      <c r="BF140" s="66">
        <v>5264792.74</v>
      </c>
      <c r="BG140" s="77">
        <v>1.2694115727899039E-2</v>
      </c>
      <c r="BH140" s="68">
        <v>82</v>
      </c>
      <c r="BI140" s="77">
        <v>1.7129726342176729E-2</v>
      </c>
      <c r="BJ140" s="60"/>
      <c r="BK140" s="60"/>
      <c r="BL140" s="67" t="s">
        <v>45</v>
      </c>
      <c r="BM140" s="66">
        <v>5188064.91</v>
      </c>
      <c r="BN140" s="77">
        <v>1.2791457765021597E-2</v>
      </c>
      <c r="BO140" s="68">
        <v>80</v>
      </c>
      <c r="BP140" s="77">
        <v>1.6974326331423723E-2</v>
      </c>
      <c r="BQ140" s="60"/>
      <c r="BR140" s="60"/>
      <c r="BS140" s="67" t="s">
        <v>45</v>
      </c>
      <c r="BT140" s="66">
        <v>5063878.96</v>
      </c>
      <c r="BU140" s="77">
        <v>1.2747571500457945E-2</v>
      </c>
      <c r="BV140" s="68">
        <v>79</v>
      </c>
      <c r="BW140" s="77">
        <v>1.7181383210091345E-2</v>
      </c>
      <c r="BX140" s="60"/>
      <c r="BY140" s="60"/>
      <c r="BZ140" s="67" t="s">
        <v>45</v>
      </c>
      <c r="CA140" s="66">
        <v>4890961.8899999997</v>
      </c>
      <c r="CB140" s="77">
        <v>1.2488564602622324E-2</v>
      </c>
      <c r="CC140" s="68">
        <v>76</v>
      </c>
      <c r="CD140" s="77">
        <v>1.6725352112676055E-2</v>
      </c>
      <c r="CE140" s="60"/>
      <c r="CF140" s="60"/>
    </row>
    <row r="141" spans="1:84" ht="18" x14ac:dyDescent="0.25">
      <c r="A141" s="67"/>
      <c r="B141" s="66"/>
      <c r="C141" s="67"/>
      <c r="D141" s="68"/>
      <c r="E141" s="67"/>
      <c r="F141" s="60"/>
      <c r="G141" s="60"/>
      <c r="H141" s="67"/>
      <c r="I141" s="66"/>
      <c r="J141" s="67"/>
      <c r="K141" s="68"/>
      <c r="L141" s="67"/>
      <c r="M141" s="60"/>
      <c r="N141" s="60"/>
      <c r="O141" s="67"/>
      <c r="P141" s="66"/>
      <c r="Q141" s="67"/>
      <c r="R141" s="68"/>
      <c r="S141" s="67"/>
      <c r="T141" s="60"/>
      <c r="U141" s="60"/>
      <c r="V141" s="67"/>
      <c r="W141" s="66"/>
      <c r="X141" s="67"/>
      <c r="Y141" s="68"/>
      <c r="Z141" s="67"/>
      <c r="AA141" s="60"/>
      <c r="AB141" s="60"/>
      <c r="AC141" s="67"/>
      <c r="AD141" s="66"/>
      <c r="AE141" s="67"/>
      <c r="AF141" s="68"/>
      <c r="AG141" s="67"/>
      <c r="AH141" s="60"/>
      <c r="AI141" s="60"/>
      <c r="AJ141" s="67"/>
      <c r="AK141" s="66"/>
      <c r="AL141" s="67"/>
      <c r="AM141" s="68"/>
      <c r="AN141" s="67"/>
      <c r="AO141" s="60"/>
      <c r="AP141" s="60"/>
      <c r="AQ141" s="67"/>
      <c r="AR141" s="66"/>
      <c r="AS141" s="67"/>
      <c r="AT141" s="68"/>
      <c r="AU141" s="67"/>
      <c r="AV141" s="60"/>
      <c r="AW141" s="60"/>
      <c r="AX141" s="67"/>
      <c r="AY141" s="66"/>
      <c r="AZ141" s="67"/>
      <c r="BA141" s="68"/>
      <c r="BB141" s="67"/>
      <c r="BC141" s="60"/>
      <c r="BD141" s="60"/>
      <c r="BE141" s="67"/>
      <c r="BF141" s="66"/>
      <c r="BG141" s="67"/>
      <c r="BH141" s="68"/>
      <c r="BI141" s="67"/>
      <c r="BJ141" s="60"/>
      <c r="BK141" s="60"/>
      <c r="BL141" s="67"/>
      <c r="BM141" s="66"/>
      <c r="BN141" s="67"/>
      <c r="BO141" s="68"/>
      <c r="BP141" s="67"/>
      <c r="BQ141" s="60"/>
      <c r="BR141" s="60"/>
      <c r="BS141" s="67"/>
      <c r="BT141" s="66"/>
      <c r="BU141" s="67"/>
      <c r="BV141" s="68"/>
      <c r="BW141" s="67"/>
      <c r="BX141" s="60"/>
      <c r="BY141" s="60"/>
      <c r="BZ141" s="67"/>
      <c r="CA141" s="66"/>
      <c r="CB141" s="67"/>
      <c r="CC141" s="68"/>
      <c r="CD141" s="67"/>
      <c r="CE141" s="60"/>
      <c r="CF141" s="60"/>
    </row>
    <row r="142" spans="1:84" ht="18.75" thickBot="1" x14ac:dyDescent="0.3">
      <c r="A142" s="67"/>
      <c r="B142" s="82">
        <f>SUM(B138:B141)</f>
        <v>470190010.46000057</v>
      </c>
      <c r="C142" s="67"/>
      <c r="D142" s="84">
        <f>SUM(D138:D141)</f>
        <v>5421</v>
      </c>
      <c r="E142" s="67"/>
      <c r="F142" s="60"/>
      <c r="G142" s="60"/>
      <c r="H142" s="67"/>
      <c r="I142" s="82">
        <f>SUM(I138:I141)</f>
        <v>471145913.91999984</v>
      </c>
      <c r="J142" s="67"/>
      <c r="K142" s="84">
        <f>SUM(K138:K141)</f>
        <v>5408</v>
      </c>
      <c r="L142" s="67"/>
      <c r="M142" s="60"/>
      <c r="N142" s="60"/>
      <c r="O142" s="67"/>
      <c r="P142" s="82">
        <f>SUM(P138:P141)</f>
        <v>468012832.25000006</v>
      </c>
      <c r="Q142" s="67"/>
      <c r="R142" s="84">
        <f>SUM(R138:R141)</f>
        <v>5399</v>
      </c>
      <c r="S142" s="67"/>
      <c r="T142" s="60"/>
      <c r="U142" s="60"/>
      <c r="V142" s="67"/>
      <c r="W142" s="82">
        <f>SUM(W138:W141)</f>
        <v>460083083.95999938</v>
      </c>
      <c r="X142" s="67"/>
      <c r="Y142" s="84">
        <f>SUM(Y138:Y141)</f>
        <v>5282</v>
      </c>
      <c r="Z142" s="67"/>
      <c r="AA142" s="60"/>
      <c r="AB142" s="60"/>
      <c r="AC142" s="67"/>
      <c r="AD142" s="82">
        <f>SUM(AD138:AD141)</f>
        <v>450341796.82000023</v>
      </c>
      <c r="AE142" s="67"/>
      <c r="AF142" s="84">
        <f>SUM(AF138:AF141)</f>
        <v>5201</v>
      </c>
      <c r="AG142" s="67"/>
      <c r="AH142" s="60"/>
      <c r="AI142" s="60"/>
      <c r="AJ142" s="67"/>
      <c r="AK142" s="82">
        <f>SUM(AK138:AK141)</f>
        <v>441729208.92000037</v>
      </c>
      <c r="AL142" s="67"/>
      <c r="AM142" s="84">
        <f>SUM(AM138:AM141)</f>
        <v>5087</v>
      </c>
      <c r="AN142" s="67"/>
      <c r="AO142" s="60"/>
      <c r="AP142" s="60"/>
      <c r="AQ142" s="67"/>
      <c r="AR142" s="82">
        <f>SUM(AR138:AR141)</f>
        <v>431866715.67000008</v>
      </c>
      <c r="AS142" s="67"/>
      <c r="AT142" s="84">
        <f>SUM(AT138:AT141)</f>
        <v>4981</v>
      </c>
      <c r="AU142" s="67"/>
      <c r="AV142" s="60"/>
      <c r="AW142" s="60"/>
      <c r="AX142" s="67"/>
      <c r="AY142" s="82">
        <f>SUM(AY138:AY141)</f>
        <v>423281614.0799998</v>
      </c>
      <c r="AZ142" s="67"/>
      <c r="BA142" s="84">
        <f>SUM(BA138:BA141)</f>
        <v>4892</v>
      </c>
      <c r="BB142" s="67"/>
      <c r="BC142" s="60"/>
      <c r="BD142" s="60"/>
      <c r="BE142" s="67"/>
      <c r="BF142" s="82">
        <f>SUM(BF138:BF141)</f>
        <v>414742771.59999996</v>
      </c>
      <c r="BG142" s="67"/>
      <c r="BH142" s="84">
        <f>SUM(BH138:BH141)</f>
        <v>4787</v>
      </c>
      <c r="BI142" s="67"/>
      <c r="BJ142" s="60"/>
      <c r="BK142" s="60"/>
      <c r="BL142" s="67"/>
      <c r="BM142" s="82">
        <f>SUM(BM138:BM141)</f>
        <v>405588245.32000011</v>
      </c>
      <c r="BN142" s="67"/>
      <c r="BO142" s="84">
        <f>SUM(BO138:BO141)</f>
        <v>4713</v>
      </c>
      <c r="BP142" s="67"/>
      <c r="BQ142" s="60"/>
      <c r="BR142" s="60"/>
      <c r="BS142" s="67"/>
      <c r="BT142" s="82">
        <f>SUM(BT138:BT141)</f>
        <v>397242640.28000039</v>
      </c>
      <c r="BU142" s="67"/>
      <c r="BV142" s="84">
        <f>SUM(BV138:BV141)</f>
        <v>4598</v>
      </c>
      <c r="BW142" s="67"/>
      <c r="BX142" s="60"/>
      <c r="BY142" s="60"/>
      <c r="BZ142" s="67"/>
      <c r="CA142" s="82">
        <f>SUM(CA138:CA141)</f>
        <v>391635231.55999905</v>
      </c>
      <c r="CB142" s="67"/>
      <c r="CC142" s="84">
        <f>SUM(CC138:CC141)</f>
        <v>4544</v>
      </c>
      <c r="CD142" s="67"/>
      <c r="CE142" s="60"/>
      <c r="CF142" s="60"/>
    </row>
    <row r="143" spans="1:84" ht="18.75" thickTop="1" x14ac:dyDescent="0.25">
      <c r="A143" s="67"/>
      <c r="B143" s="66"/>
      <c r="C143" s="67"/>
      <c r="D143" s="68"/>
      <c r="E143" s="67"/>
      <c r="F143" s="60"/>
      <c r="G143" s="60"/>
      <c r="H143" s="67"/>
      <c r="I143" s="66"/>
      <c r="J143" s="67"/>
      <c r="K143" s="68"/>
      <c r="L143" s="67"/>
      <c r="M143" s="60"/>
      <c r="N143" s="60"/>
      <c r="O143" s="67"/>
      <c r="P143" s="66"/>
      <c r="Q143" s="67"/>
      <c r="R143" s="68"/>
      <c r="S143" s="67"/>
      <c r="T143" s="60"/>
      <c r="U143" s="60"/>
      <c r="V143" s="67"/>
      <c r="W143" s="66"/>
      <c r="X143" s="67"/>
      <c r="Y143" s="68"/>
      <c r="Z143" s="67"/>
      <c r="AA143" s="60"/>
      <c r="AB143" s="60"/>
      <c r="AC143" s="67"/>
      <c r="AD143" s="66"/>
      <c r="AE143" s="67"/>
      <c r="AF143" s="68"/>
      <c r="AG143" s="67"/>
      <c r="AH143" s="60"/>
      <c r="AI143" s="60"/>
      <c r="AJ143" s="67"/>
      <c r="AK143" s="66"/>
      <c r="AL143" s="67"/>
      <c r="AM143" s="68"/>
      <c r="AN143" s="67"/>
      <c r="AO143" s="60"/>
      <c r="AP143" s="60"/>
      <c r="AQ143" s="67"/>
      <c r="AR143" s="66"/>
      <c r="AS143" s="67"/>
      <c r="AT143" s="68"/>
      <c r="AU143" s="67"/>
      <c r="AV143" s="60"/>
      <c r="AW143" s="60"/>
      <c r="AX143" s="67"/>
      <c r="AY143" s="66"/>
      <c r="AZ143" s="67"/>
      <c r="BA143" s="68"/>
      <c r="BB143" s="67"/>
      <c r="BC143" s="60"/>
      <c r="BD143" s="60"/>
      <c r="BE143" s="67"/>
      <c r="BF143" s="66"/>
      <c r="BG143" s="67"/>
      <c r="BH143" s="68"/>
      <c r="BI143" s="67"/>
      <c r="BJ143" s="60"/>
      <c r="BK143" s="60"/>
      <c r="BL143" s="67"/>
      <c r="BM143" s="66"/>
      <c r="BN143" s="67"/>
      <c r="BO143" s="68"/>
      <c r="BP143" s="67"/>
      <c r="BQ143" s="60"/>
      <c r="BR143" s="60"/>
      <c r="BS143" s="67"/>
      <c r="BT143" s="66"/>
      <c r="BU143" s="67"/>
      <c r="BV143" s="68"/>
      <c r="BW143" s="67"/>
      <c r="BX143" s="60"/>
      <c r="BY143" s="60"/>
      <c r="BZ143" s="67"/>
      <c r="CA143" s="66"/>
      <c r="CB143" s="67"/>
      <c r="CC143" s="68"/>
      <c r="CD143" s="67"/>
      <c r="CE143" s="60"/>
      <c r="CF143" s="60"/>
    </row>
    <row r="144" spans="1:84" ht="18" x14ac:dyDescent="0.25">
      <c r="A144" s="67"/>
      <c r="B144" s="66"/>
      <c r="C144" s="67"/>
      <c r="D144" s="68"/>
      <c r="E144" s="67"/>
      <c r="F144" s="60"/>
      <c r="G144" s="60"/>
      <c r="H144" s="67"/>
      <c r="I144" s="66"/>
      <c r="J144" s="67"/>
      <c r="K144" s="68"/>
      <c r="L144" s="67"/>
      <c r="M144" s="60"/>
      <c r="N144" s="60"/>
      <c r="O144" s="67"/>
      <c r="P144" s="66"/>
      <c r="Q144" s="67"/>
      <c r="R144" s="68"/>
      <c r="S144" s="67"/>
      <c r="T144" s="60"/>
      <c r="U144" s="60"/>
      <c r="V144" s="67"/>
      <c r="W144" s="66"/>
      <c r="X144" s="67"/>
      <c r="Y144" s="68"/>
      <c r="Z144" s="67"/>
      <c r="AA144" s="60"/>
      <c r="AB144" s="60"/>
      <c r="AC144" s="67"/>
      <c r="AD144" s="66"/>
      <c r="AE144" s="67"/>
      <c r="AF144" s="68"/>
      <c r="AG144" s="67"/>
      <c r="AH144" s="60"/>
      <c r="AI144" s="60"/>
      <c r="AJ144" s="67"/>
      <c r="AK144" s="66"/>
      <c r="AL144" s="67"/>
      <c r="AM144" s="68"/>
      <c r="AN144" s="67"/>
      <c r="AO144" s="60"/>
      <c r="AP144" s="60"/>
      <c r="AQ144" s="67"/>
      <c r="AR144" s="66"/>
      <c r="AS144" s="67"/>
      <c r="AT144" s="68"/>
      <c r="AU144" s="67"/>
      <c r="AV144" s="60"/>
      <c r="AW144" s="60"/>
      <c r="AX144" s="67"/>
      <c r="AY144" s="66"/>
      <c r="AZ144" s="67"/>
      <c r="BA144" s="68"/>
      <c r="BB144" s="67"/>
      <c r="BC144" s="60"/>
      <c r="BD144" s="60"/>
      <c r="BE144" s="67"/>
      <c r="BF144" s="66"/>
      <c r="BG144" s="67"/>
      <c r="BH144" s="68"/>
      <c r="BI144" s="67"/>
      <c r="BJ144" s="60"/>
      <c r="BK144" s="60"/>
      <c r="BL144" s="67"/>
      <c r="BM144" s="66"/>
      <c r="BN144" s="67"/>
      <c r="BO144" s="68"/>
      <c r="BP144" s="67"/>
      <c r="BQ144" s="60"/>
      <c r="BR144" s="60"/>
      <c r="BS144" s="67"/>
      <c r="BT144" s="66"/>
      <c r="BU144" s="67"/>
      <c r="BV144" s="68"/>
      <c r="BW144" s="67"/>
      <c r="BX144" s="60"/>
      <c r="BY144" s="60"/>
      <c r="BZ144" s="67"/>
      <c r="CA144" s="66"/>
      <c r="CB144" s="67"/>
      <c r="CC144" s="68"/>
      <c r="CD144" s="67"/>
      <c r="CE144" s="60"/>
      <c r="CF144" s="60"/>
    </row>
    <row r="145" spans="1:84" ht="18" x14ac:dyDescent="0.25">
      <c r="A145" s="67"/>
      <c r="B145" s="66"/>
      <c r="C145" s="67"/>
      <c r="D145" s="68"/>
      <c r="E145" s="67"/>
      <c r="F145" s="60"/>
      <c r="G145" s="60"/>
      <c r="H145" s="67"/>
      <c r="I145" s="66"/>
      <c r="J145" s="67"/>
      <c r="K145" s="68"/>
      <c r="L145" s="67"/>
      <c r="M145" s="60"/>
      <c r="N145" s="60"/>
      <c r="O145" s="67"/>
      <c r="P145" s="66"/>
      <c r="Q145" s="67"/>
      <c r="R145" s="68"/>
      <c r="S145" s="67"/>
      <c r="T145" s="60"/>
      <c r="U145" s="60"/>
      <c r="V145" s="67"/>
      <c r="W145" s="66"/>
      <c r="X145" s="67"/>
      <c r="Y145" s="68"/>
      <c r="Z145" s="67"/>
      <c r="AA145" s="60"/>
      <c r="AB145" s="60"/>
      <c r="AC145" s="67"/>
      <c r="AD145" s="66"/>
      <c r="AE145" s="67"/>
      <c r="AF145" s="68"/>
      <c r="AG145" s="67"/>
      <c r="AH145" s="60"/>
      <c r="AI145" s="60"/>
      <c r="AJ145" s="67"/>
      <c r="AK145" s="66"/>
      <c r="AL145" s="67"/>
      <c r="AM145" s="68"/>
      <c r="AN145" s="67"/>
      <c r="AO145" s="60"/>
      <c r="AP145" s="60"/>
      <c r="AQ145" s="67"/>
      <c r="AR145" s="66"/>
      <c r="AS145" s="67"/>
      <c r="AT145" s="68"/>
      <c r="AU145" s="67"/>
      <c r="AV145" s="60"/>
      <c r="AW145" s="60"/>
      <c r="AX145" s="67"/>
      <c r="AY145" s="66"/>
      <c r="AZ145" s="67"/>
      <c r="BA145" s="68"/>
      <c r="BB145" s="67"/>
      <c r="BC145" s="60"/>
      <c r="BD145" s="60"/>
      <c r="BE145" s="67"/>
      <c r="BF145" s="66"/>
      <c r="BG145" s="67"/>
      <c r="BH145" s="68"/>
      <c r="BI145" s="67"/>
      <c r="BJ145" s="60"/>
      <c r="BK145" s="60"/>
      <c r="BL145" s="67"/>
      <c r="BM145" s="66"/>
      <c r="BN145" s="67"/>
      <c r="BO145" s="68"/>
      <c r="BP145" s="67"/>
      <c r="BQ145" s="60"/>
      <c r="BR145" s="60"/>
      <c r="BS145" s="67"/>
      <c r="BT145" s="66"/>
      <c r="BU145" s="67"/>
      <c r="BV145" s="68"/>
      <c r="BW145" s="67"/>
      <c r="BX145" s="60"/>
      <c r="BY145" s="60"/>
      <c r="BZ145" s="67"/>
      <c r="CA145" s="66"/>
      <c r="CB145" s="67"/>
      <c r="CC145" s="68"/>
      <c r="CD145" s="67"/>
      <c r="CE145" s="60"/>
      <c r="CF145" s="60"/>
    </row>
    <row r="146" spans="1:84" ht="18.75" x14ac:dyDescent="0.3">
      <c r="A146" s="65" t="s">
        <v>79</v>
      </c>
      <c r="B146" s="66"/>
      <c r="C146" s="67"/>
      <c r="D146" s="68"/>
      <c r="E146" s="67"/>
      <c r="F146" s="60"/>
      <c r="G146" s="60"/>
      <c r="H146" s="65" t="s">
        <v>79</v>
      </c>
      <c r="I146" s="66"/>
      <c r="J146" s="67"/>
      <c r="K146" s="68"/>
      <c r="L146" s="67"/>
      <c r="M146" s="60"/>
      <c r="N146" s="60"/>
      <c r="O146" s="65" t="s">
        <v>79</v>
      </c>
      <c r="P146" s="66"/>
      <c r="Q146" s="67"/>
      <c r="R146" s="68"/>
      <c r="S146" s="67"/>
      <c r="T146" s="60"/>
      <c r="U146" s="60"/>
      <c r="V146" s="65" t="s">
        <v>79</v>
      </c>
      <c r="W146" s="66"/>
      <c r="X146" s="67"/>
      <c r="Y146" s="68"/>
      <c r="Z146" s="67"/>
      <c r="AA146" s="60"/>
      <c r="AB146" s="60"/>
      <c r="AC146" s="65" t="s">
        <v>79</v>
      </c>
      <c r="AD146" s="66"/>
      <c r="AE146" s="67"/>
      <c r="AF146" s="68"/>
      <c r="AG146" s="67"/>
      <c r="AH146" s="60"/>
      <c r="AI146" s="60"/>
      <c r="AJ146" s="65" t="s">
        <v>79</v>
      </c>
      <c r="AK146" s="66"/>
      <c r="AL146" s="67"/>
      <c r="AM146" s="68"/>
      <c r="AN146" s="67"/>
      <c r="AO146" s="60"/>
      <c r="AP146" s="60"/>
      <c r="AQ146" s="65" t="s">
        <v>79</v>
      </c>
      <c r="AR146" s="66"/>
      <c r="AS146" s="67"/>
      <c r="AT146" s="68"/>
      <c r="AU146" s="67"/>
      <c r="AV146" s="60"/>
      <c r="AW146" s="60"/>
      <c r="AX146" s="65" t="s">
        <v>79</v>
      </c>
      <c r="AY146" s="66"/>
      <c r="AZ146" s="67"/>
      <c r="BA146" s="68"/>
      <c r="BB146" s="67"/>
      <c r="BC146" s="60"/>
      <c r="BD146" s="60"/>
      <c r="BE146" s="65" t="s">
        <v>79</v>
      </c>
      <c r="BF146" s="66"/>
      <c r="BG146" s="67"/>
      <c r="BH146" s="68"/>
      <c r="BI146" s="67"/>
      <c r="BJ146" s="60"/>
      <c r="BK146" s="60"/>
      <c r="BL146" s="65" t="s">
        <v>79</v>
      </c>
      <c r="BM146" s="66"/>
      <c r="BN146" s="67"/>
      <c r="BO146" s="68"/>
      <c r="BP146" s="67"/>
      <c r="BQ146" s="60"/>
      <c r="BR146" s="60"/>
      <c r="BS146" s="65" t="s">
        <v>79</v>
      </c>
      <c r="BT146" s="66"/>
      <c r="BU146" s="67"/>
      <c r="BV146" s="68"/>
      <c r="BW146" s="67"/>
      <c r="BX146" s="60"/>
      <c r="BY146" s="60"/>
      <c r="BZ146" s="65" t="s">
        <v>79</v>
      </c>
      <c r="CA146" s="66"/>
      <c r="CB146" s="67"/>
      <c r="CC146" s="68"/>
      <c r="CD146" s="67"/>
      <c r="CE146" s="60"/>
      <c r="CF146" s="60"/>
    </row>
    <row r="147" spans="1:84" ht="18" x14ac:dyDescent="0.25">
      <c r="A147" s="69"/>
      <c r="B147" s="70"/>
      <c r="C147" s="69"/>
      <c r="D147" s="71"/>
      <c r="E147" s="69"/>
      <c r="F147" s="60"/>
      <c r="G147" s="60"/>
      <c r="H147" s="69"/>
      <c r="I147" s="70"/>
      <c r="J147" s="69"/>
      <c r="K147" s="71"/>
      <c r="L147" s="69"/>
      <c r="M147" s="60"/>
      <c r="N147" s="60"/>
      <c r="O147" s="69"/>
      <c r="P147" s="70"/>
      <c r="Q147" s="69"/>
      <c r="R147" s="71"/>
      <c r="S147" s="69"/>
      <c r="T147" s="60"/>
      <c r="U147" s="60"/>
      <c r="V147" s="69"/>
      <c r="W147" s="70"/>
      <c r="X147" s="69"/>
      <c r="Y147" s="71"/>
      <c r="Z147" s="69"/>
      <c r="AA147" s="60"/>
      <c r="AB147" s="60"/>
      <c r="AC147" s="69"/>
      <c r="AD147" s="70"/>
      <c r="AE147" s="69"/>
      <c r="AF147" s="71"/>
      <c r="AG147" s="69"/>
      <c r="AH147" s="60"/>
      <c r="AI147" s="60"/>
      <c r="AJ147" s="69"/>
      <c r="AK147" s="70"/>
      <c r="AL147" s="69"/>
      <c r="AM147" s="71"/>
      <c r="AN147" s="69"/>
      <c r="AO147" s="60"/>
      <c r="AP147" s="60"/>
      <c r="AQ147" s="69"/>
      <c r="AR147" s="70"/>
      <c r="AS147" s="69"/>
      <c r="AT147" s="71"/>
      <c r="AU147" s="69"/>
      <c r="AV147" s="60"/>
      <c r="AW147" s="60"/>
      <c r="AX147" s="69"/>
      <c r="AY147" s="70"/>
      <c r="AZ147" s="69"/>
      <c r="BA147" s="71"/>
      <c r="BB147" s="69"/>
      <c r="BC147" s="60"/>
      <c r="BD147" s="60"/>
      <c r="BE147" s="69"/>
      <c r="BF147" s="70"/>
      <c r="BG147" s="69"/>
      <c r="BH147" s="71"/>
      <c r="BI147" s="69"/>
      <c r="BJ147" s="60"/>
      <c r="BK147" s="60"/>
      <c r="BL147" s="69"/>
      <c r="BM147" s="70"/>
      <c r="BN147" s="69"/>
      <c r="BO147" s="71"/>
      <c r="BP147" s="69"/>
      <c r="BQ147" s="60"/>
      <c r="BR147" s="60"/>
      <c r="BS147" s="69"/>
      <c r="BT147" s="70"/>
      <c r="BU147" s="69"/>
      <c r="BV147" s="71"/>
      <c r="BW147" s="69"/>
      <c r="BX147" s="60"/>
      <c r="BY147" s="60"/>
      <c r="BZ147" s="69"/>
      <c r="CA147" s="70"/>
      <c r="CB147" s="69"/>
      <c r="CC147" s="71"/>
      <c r="CD147" s="69"/>
      <c r="CE147" s="60"/>
      <c r="CF147" s="60"/>
    </row>
    <row r="148" spans="1:84" ht="72" x14ac:dyDescent="0.25">
      <c r="A148" s="72" t="s">
        <v>104</v>
      </c>
      <c r="B148" s="73" t="s">
        <v>106</v>
      </c>
      <c r="C148" s="74" t="s">
        <v>69</v>
      </c>
      <c r="D148" s="75" t="s">
        <v>70</v>
      </c>
      <c r="E148" s="74" t="s">
        <v>69</v>
      </c>
      <c r="F148" s="60"/>
      <c r="G148" s="60"/>
      <c r="H148" s="72" t="s">
        <v>104</v>
      </c>
      <c r="I148" s="73" t="s">
        <v>106</v>
      </c>
      <c r="J148" s="74" t="s">
        <v>69</v>
      </c>
      <c r="K148" s="75" t="s">
        <v>70</v>
      </c>
      <c r="L148" s="74" t="s">
        <v>69</v>
      </c>
      <c r="M148" s="60"/>
      <c r="N148" s="60"/>
      <c r="O148" s="72" t="s">
        <v>104</v>
      </c>
      <c r="P148" s="73" t="s">
        <v>106</v>
      </c>
      <c r="Q148" s="74" t="s">
        <v>69</v>
      </c>
      <c r="R148" s="75" t="s">
        <v>70</v>
      </c>
      <c r="S148" s="74" t="s">
        <v>69</v>
      </c>
      <c r="T148" s="60"/>
      <c r="U148" s="60"/>
      <c r="V148" s="72" t="s">
        <v>104</v>
      </c>
      <c r="W148" s="73" t="s">
        <v>106</v>
      </c>
      <c r="X148" s="74" t="s">
        <v>69</v>
      </c>
      <c r="Y148" s="75" t="s">
        <v>70</v>
      </c>
      <c r="Z148" s="74" t="s">
        <v>69</v>
      </c>
      <c r="AA148" s="60"/>
      <c r="AB148" s="60"/>
      <c r="AC148" s="72" t="s">
        <v>104</v>
      </c>
      <c r="AD148" s="73" t="s">
        <v>106</v>
      </c>
      <c r="AE148" s="74" t="s">
        <v>69</v>
      </c>
      <c r="AF148" s="75" t="s">
        <v>70</v>
      </c>
      <c r="AG148" s="74" t="s">
        <v>69</v>
      </c>
      <c r="AH148" s="60"/>
      <c r="AI148" s="60"/>
      <c r="AJ148" s="72" t="s">
        <v>104</v>
      </c>
      <c r="AK148" s="73" t="s">
        <v>106</v>
      </c>
      <c r="AL148" s="74" t="s">
        <v>69</v>
      </c>
      <c r="AM148" s="75" t="s">
        <v>70</v>
      </c>
      <c r="AN148" s="74" t="s">
        <v>69</v>
      </c>
      <c r="AO148" s="60"/>
      <c r="AP148" s="60"/>
      <c r="AQ148" s="72" t="s">
        <v>104</v>
      </c>
      <c r="AR148" s="73" t="s">
        <v>106</v>
      </c>
      <c r="AS148" s="74" t="s">
        <v>69</v>
      </c>
      <c r="AT148" s="75" t="s">
        <v>70</v>
      </c>
      <c r="AU148" s="74" t="s">
        <v>69</v>
      </c>
      <c r="AV148" s="60"/>
      <c r="AW148" s="60"/>
      <c r="AX148" s="72" t="s">
        <v>104</v>
      </c>
      <c r="AY148" s="73" t="s">
        <v>106</v>
      </c>
      <c r="AZ148" s="74" t="s">
        <v>69</v>
      </c>
      <c r="BA148" s="75" t="s">
        <v>70</v>
      </c>
      <c r="BB148" s="74" t="s">
        <v>69</v>
      </c>
      <c r="BC148" s="60"/>
      <c r="BD148" s="60"/>
      <c r="BE148" s="72" t="s">
        <v>104</v>
      </c>
      <c r="BF148" s="73" t="s">
        <v>106</v>
      </c>
      <c r="BG148" s="74" t="s">
        <v>69</v>
      </c>
      <c r="BH148" s="75" t="s">
        <v>70</v>
      </c>
      <c r="BI148" s="74" t="s">
        <v>69</v>
      </c>
      <c r="BJ148" s="60"/>
      <c r="BK148" s="60"/>
      <c r="BL148" s="72" t="s">
        <v>104</v>
      </c>
      <c r="BM148" s="73" t="s">
        <v>106</v>
      </c>
      <c r="BN148" s="74" t="s">
        <v>69</v>
      </c>
      <c r="BO148" s="75" t="s">
        <v>70</v>
      </c>
      <c r="BP148" s="74" t="s">
        <v>69</v>
      </c>
      <c r="BQ148" s="60"/>
      <c r="BR148" s="60"/>
      <c r="BS148" s="72" t="s">
        <v>104</v>
      </c>
      <c r="BT148" s="73" t="s">
        <v>106</v>
      </c>
      <c r="BU148" s="74" t="s">
        <v>69</v>
      </c>
      <c r="BV148" s="75" t="s">
        <v>70</v>
      </c>
      <c r="BW148" s="74" t="s">
        <v>69</v>
      </c>
      <c r="BX148" s="60"/>
      <c r="BY148" s="60"/>
      <c r="BZ148" s="72" t="s">
        <v>104</v>
      </c>
      <c r="CA148" s="73" t="s">
        <v>106</v>
      </c>
      <c r="CB148" s="74" t="s">
        <v>69</v>
      </c>
      <c r="CC148" s="75" t="s">
        <v>70</v>
      </c>
      <c r="CD148" s="74" t="s">
        <v>69</v>
      </c>
      <c r="CE148" s="60"/>
      <c r="CF148" s="60"/>
    </row>
    <row r="149" spans="1:84" ht="18" x14ac:dyDescent="0.25">
      <c r="A149" s="69"/>
      <c r="B149" s="70"/>
      <c r="C149" s="69"/>
      <c r="D149" s="71"/>
      <c r="E149" s="69"/>
      <c r="F149" s="60"/>
      <c r="G149" s="60"/>
      <c r="H149" s="69"/>
      <c r="I149" s="70"/>
      <c r="J149" s="69"/>
      <c r="K149" s="71"/>
      <c r="L149" s="69"/>
      <c r="M149" s="60"/>
      <c r="N149" s="60"/>
      <c r="O149" s="69"/>
      <c r="P149" s="70"/>
      <c r="Q149" s="69"/>
      <c r="R149" s="71"/>
      <c r="S149" s="69"/>
      <c r="T149" s="60"/>
      <c r="U149" s="60"/>
      <c r="V149" s="69"/>
      <c r="W149" s="70"/>
      <c r="X149" s="69"/>
      <c r="Y149" s="71"/>
      <c r="Z149" s="69"/>
      <c r="AA149" s="60"/>
      <c r="AB149" s="60"/>
      <c r="AC149" s="69"/>
      <c r="AD149" s="70"/>
      <c r="AE149" s="69"/>
      <c r="AF149" s="71"/>
      <c r="AG149" s="69"/>
      <c r="AH149" s="60"/>
      <c r="AI149" s="60"/>
      <c r="AJ149" s="69"/>
      <c r="AK149" s="70"/>
      <c r="AL149" s="69"/>
      <c r="AM149" s="71"/>
      <c r="AN149" s="69"/>
      <c r="AO149" s="60"/>
      <c r="AP149" s="60"/>
      <c r="AQ149" s="69"/>
      <c r="AR149" s="70"/>
      <c r="AS149" s="69"/>
      <c r="AT149" s="71"/>
      <c r="AU149" s="69"/>
      <c r="AV149" s="60"/>
      <c r="AW149" s="60"/>
      <c r="AX149" s="69"/>
      <c r="AY149" s="70"/>
      <c r="AZ149" s="69"/>
      <c r="BA149" s="71"/>
      <c r="BB149" s="69"/>
      <c r="BC149" s="60"/>
      <c r="BD149" s="60"/>
      <c r="BE149" s="69"/>
      <c r="BF149" s="70"/>
      <c r="BG149" s="69"/>
      <c r="BH149" s="71"/>
      <c r="BI149" s="69"/>
      <c r="BJ149" s="60"/>
      <c r="BK149" s="60"/>
      <c r="BL149" s="69"/>
      <c r="BM149" s="70"/>
      <c r="BN149" s="69"/>
      <c r="BO149" s="71"/>
      <c r="BP149" s="69"/>
      <c r="BQ149" s="60"/>
      <c r="BR149" s="60"/>
      <c r="BS149" s="69"/>
      <c r="BT149" s="70"/>
      <c r="BU149" s="69"/>
      <c r="BV149" s="71"/>
      <c r="BW149" s="69"/>
      <c r="BX149" s="60"/>
      <c r="BY149" s="60"/>
      <c r="BZ149" s="69"/>
      <c r="CA149" s="70"/>
      <c r="CB149" s="69"/>
      <c r="CC149" s="71"/>
      <c r="CD149" s="69"/>
      <c r="CE149" s="60"/>
      <c r="CF149" s="60"/>
    </row>
    <row r="150" spans="1:84" ht="18" x14ac:dyDescent="0.25">
      <c r="A150" s="92" t="s">
        <v>92</v>
      </c>
      <c r="B150" s="66">
        <v>0</v>
      </c>
      <c r="C150" s="77">
        <v>0</v>
      </c>
      <c r="D150" s="68">
        <v>0</v>
      </c>
      <c r="E150" s="77">
        <v>0</v>
      </c>
      <c r="F150" s="60"/>
      <c r="G150" s="60"/>
      <c r="H150" s="92" t="s">
        <v>92</v>
      </c>
      <c r="I150" s="66">
        <v>0</v>
      </c>
      <c r="J150" s="77">
        <v>0</v>
      </c>
      <c r="K150" s="68">
        <v>0</v>
      </c>
      <c r="L150" s="77">
        <v>0</v>
      </c>
      <c r="M150" s="60"/>
      <c r="N150" s="60"/>
      <c r="O150" s="92" t="s">
        <v>92</v>
      </c>
      <c r="P150" s="66">
        <v>0</v>
      </c>
      <c r="Q150" s="77">
        <v>0</v>
      </c>
      <c r="R150" s="68">
        <v>0</v>
      </c>
      <c r="S150" s="77">
        <v>0</v>
      </c>
      <c r="T150" s="60"/>
      <c r="U150" s="60"/>
      <c r="V150" s="92" t="s">
        <v>92</v>
      </c>
      <c r="W150" s="66">
        <v>0</v>
      </c>
      <c r="X150" s="77">
        <v>0</v>
      </c>
      <c r="Y150" s="68">
        <v>0</v>
      </c>
      <c r="Z150" s="77">
        <v>0</v>
      </c>
      <c r="AA150" s="60"/>
      <c r="AB150" s="60"/>
      <c r="AC150" s="92" t="s">
        <v>92</v>
      </c>
      <c r="AD150" s="66">
        <v>0</v>
      </c>
      <c r="AE150" s="77">
        <v>0</v>
      </c>
      <c r="AF150" s="68">
        <v>0</v>
      </c>
      <c r="AG150" s="77">
        <v>0</v>
      </c>
      <c r="AH150" s="60"/>
      <c r="AI150" s="60"/>
      <c r="AJ150" s="92" t="s">
        <v>92</v>
      </c>
      <c r="AK150" s="66">
        <v>0</v>
      </c>
      <c r="AL150" s="77">
        <v>0</v>
      </c>
      <c r="AM150" s="68">
        <v>0</v>
      </c>
      <c r="AN150" s="77">
        <v>0</v>
      </c>
      <c r="AO150" s="60"/>
      <c r="AP150" s="60"/>
      <c r="AQ150" s="92" t="s">
        <v>92</v>
      </c>
      <c r="AR150" s="66">
        <v>0</v>
      </c>
      <c r="AS150" s="77">
        <v>0</v>
      </c>
      <c r="AT150" s="68">
        <v>0</v>
      </c>
      <c r="AU150" s="77">
        <v>0</v>
      </c>
      <c r="AV150" s="60"/>
      <c r="AW150" s="60"/>
      <c r="AX150" s="92" t="s">
        <v>92</v>
      </c>
      <c r="AY150" s="66">
        <v>0</v>
      </c>
      <c r="AZ150" s="77">
        <v>0</v>
      </c>
      <c r="BA150" s="68">
        <v>0</v>
      </c>
      <c r="BB150" s="77">
        <v>0</v>
      </c>
      <c r="BC150" s="60"/>
      <c r="BD150" s="60"/>
      <c r="BE150" s="92" t="s">
        <v>92</v>
      </c>
      <c r="BF150" s="66">
        <v>0</v>
      </c>
      <c r="BG150" s="77">
        <v>0</v>
      </c>
      <c r="BH150" s="68">
        <v>0</v>
      </c>
      <c r="BI150" s="77">
        <v>0</v>
      </c>
      <c r="BJ150" s="60"/>
      <c r="BK150" s="60"/>
      <c r="BL150" s="92" t="s">
        <v>92</v>
      </c>
      <c r="BM150" s="66">
        <v>0</v>
      </c>
      <c r="BN150" s="77">
        <v>0</v>
      </c>
      <c r="BO150" s="68">
        <v>0</v>
      </c>
      <c r="BP150" s="77">
        <v>0</v>
      </c>
      <c r="BQ150" s="60"/>
      <c r="BR150" s="60"/>
      <c r="BS150" s="92" t="s">
        <v>92</v>
      </c>
      <c r="BT150" s="66">
        <v>0</v>
      </c>
      <c r="BU150" s="77">
        <v>0</v>
      </c>
      <c r="BV150" s="68">
        <v>0</v>
      </c>
      <c r="BW150" s="77">
        <v>0</v>
      </c>
      <c r="BX150" s="60"/>
      <c r="BY150" s="60"/>
      <c r="BZ150" s="92" t="s">
        <v>92</v>
      </c>
      <c r="CA150" s="66">
        <v>0</v>
      </c>
      <c r="CB150" s="77">
        <v>0</v>
      </c>
      <c r="CC150" s="68">
        <v>0</v>
      </c>
      <c r="CD150" s="77">
        <v>0</v>
      </c>
      <c r="CE150" s="60"/>
      <c r="CF150" s="60"/>
    </row>
    <row r="151" spans="1:84" ht="18" x14ac:dyDescent="0.25">
      <c r="A151" s="67">
        <v>1995</v>
      </c>
      <c r="B151" s="66">
        <v>0</v>
      </c>
      <c r="C151" s="77">
        <v>0</v>
      </c>
      <c r="D151" s="68">
        <v>0</v>
      </c>
      <c r="E151" s="77">
        <v>0</v>
      </c>
      <c r="F151" s="60"/>
      <c r="G151" s="60"/>
      <c r="H151" s="67">
        <v>1995</v>
      </c>
      <c r="I151" s="66">
        <v>0</v>
      </c>
      <c r="J151" s="77">
        <v>0</v>
      </c>
      <c r="K151" s="68">
        <v>0</v>
      </c>
      <c r="L151" s="77">
        <v>0</v>
      </c>
      <c r="M151" s="60"/>
      <c r="N151" s="60"/>
      <c r="O151" s="67">
        <v>1995</v>
      </c>
      <c r="P151" s="66">
        <v>0</v>
      </c>
      <c r="Q151" s="77">
        <v>0</v>
      </c>
      <c r="R151" s="68">
        <v>0</v>
      </c>
      <c r="S151" s="77">
        <v>0</v>
      </c>
      <c r="T151" s="60"/>
      <c r="U151" s="60"/>
      <c r="V151" s="67">
        <v>1995</v>
      </c>
      <c r="W151" s="66">
        <v>0</v>
      </c>
      <c r="X151" s="77">
        <v>0</v>
      </c>
      <c r="Y151" s="68">
        <v>0</v>
      </c>
      <c r="Z151" s="77">
        <v>0</v>
      </c>
      <c r="AA151" s="60"/>
      <c r="AB151" s="60"/>
      <c r="AC151" s="67">
        <v>1995</v>
      </c>
      <c r="AD151" s="66">
        <v>0</v>
      </c>
      <c r="AE151" s="77">
        <v>0</v>
      </c>
      <c r="AF151" s="68">
        <v>0</v>
      </c>
      <c r="AG151" s="77">
        <v>0</v>
      </c>
      <c r="AH151" s="60"/>
      <c r="AI151" s="60"/>
      <c r="AJ151" s="67">
        <v>1995</v>
      </c>
      <c r="AK151" s="66">
        <v>0</v>
      </c>
      <c r="AL151" s="77">
        <v>0</v>
      </c>
      <c r="AM151" s="68">
        <v>0</v>
      </c>
      <c r="AN151" s="77">
        <v>0</v>
      </c>
      <c r="AO151" s="60"/>
      <c r="AP151" s="60"/>
      <c r="AQ151" s="67">
        <v>1995</v>
      </c>
      <c r="AR151" s="66">
        <v>0</v>
      </c>
      <c r="AS151" s="77">
        <v>0</v>
      </c>
      <c r="AT151" s="68">
        <v>0</v>
      </c>
      <c r="AU151" s="77">
        <v>0</v>
      </c>
      <c r="AV151" s="60"/>
      <c r="AW151" s="60"/>
      <c r="AX151" s="67">
        <v>1995</v>
      </c>
      <c r="AY151" s="66">
        <v>0</v>
      </c>
      <c r="AZ151" s="77">
        <v>0</v>
      </c>
      <c r="BA151" s="68">
        <v>0</v>
      </c>
      <c r="BB151" s="77">
        <v>0</v>
      </c>
      <c r="BC151" s="60"/>
      <c r="BD151" s="60"/>
      <c r="BE151" s="67">
        <v>1995</v>
      </c>
      <c r="BF151" s="66">
        <v>0</v>
      </c>
      <c r="BG151" s="77">
        <v>0</v>
      </c>
      <c r="BH151" s="68">
        <v>0</v>
      </c>
      <c r="BI151" s="77">
        <v>0</v>
      </c>
      <c r="BJ151" s="60"/>
      <c r="BK151" s="60"/>
      <c r="BL151" s="67">
        <v>1995</v>
      </c>
      <c r="BM151" s="66">
        <v>0</v>
      </c>
      <c r="BN151" s="77">
        <v>0</v>
      </c>
      <c r="BO151" s="68">
        <v>0</v>
      </c>
      <c r="BP151" s="77">
        <v>0</v>
      </c>
      <c r="BQ151" s="60"/>
      <c r="BR151" s="60"/>
      <c r="BS151" s="67">
        <v>1995</v>
      </c>
      <c r="BT151" s="66">
        <v>0</v>
      </c>
      <c r="BU151" s="77">
        <v>0</v>
      </c>
      <c r="BV151" s="68">
        <v>0</v>
      </c>
      <c r="BW151" s="77">
        <v>0</v>
      </c>
      <c r="BX151" s="60"/>
      <c r="BY151" s="60"/>
      <c r="BZ151" s="67">
        <v>1995</v>
      </c>
      <c r="CA151" s="66">
        <v>0</v>
      </c>
      <c r="CB151" s="77">
        <v>0</v>
      </c>
      <c r="CC151" s="68">
        <v>0</v>
      </c>
      <c r="CD151" s="77">
        <v>0</v>
      </c>
      <c r="CE151" s="60"/>
      <c r="CF151" s="60"/>
    </row>
    <row r="152" spans="1:84" ht="18" x14ac:dyDescent="0.25">
      <c r="A152" s="67">
        <v>1996</v>
      </c>
      <c r="B152" s="66">
        <v>9489.8700000000008</v>
      </c>
      <c r="C152" s="77">
        <v>2.0183053210160297E-5</v>
      </c>
      <c r="D152" s="68">
        <v>1</v>
      </c>
      <c r="E152" s="77">
        <v>1.8446781036709093E-4</v>
      </c>
      <c r="F152" s="60"/>
      <c r="G152" s="60"/>
      <c r="H152" s="67">
        <v>1996</v>
      </c>
      <c r="I152" s="66">
        <v>9242.02</v>
      </c>
      <c r="J152" s="77">
        <v>1.961604616944482E-5</v>
      </c>
      <c r="K152" s="68">
        <v>1</v>
      </c>
      <c r="L152" s="77">
        <v>1.8491124260355029E-4</v>
      </c>
      <c r="M152" s="60"/>
      <c r="N152" s="60"/>
      <c r="O152" s="67">
        <v>1996</v>
      </c>
      <c r="P152" s="66">
        <v>8992.8700000000008</v>
      </c>
      <c r="Q152" s="77">
        <v>1.9215007325261239E-5</v>
      </c>
      <c r="R152" s="68">
        <v>1</v>
      </c>
      <c r="S152" s="77">
        <v>1.8521948508983145E-4</v>
      </c>
      <c r="T152" s="60"/>
      <c r="U152" s="60"/>
      <c r="V152" s="67">
        <v>1996</v>
      </c>
      <c r="W152" s="66">
        <v>8743.2800000000007</v>
      </c>
      <c r="X152" s="77">
        <v>1.9003698038070316E-5</v>
      </c>
      <c r="Y152" s="68">
        <v>1</v>
      </c>
      <c r="Z152" s="77">
        <v>1.893222264293828E-4</v>
      </c>
      <c r="AA152" s="60"/>
      <c r="AB152" s="60"/>
      <c r="AC152" s="67">
        <v>1996</v>
      </c>
      <c r="AD152" s="66">
        <v>8492.34</v>
      </c>
      <c r="AE152" s="77">
        <v>1.8857543448036557E-5</v>
      </c>
      <c r="AF152" s="68">
        <v>1</v>
      </c>
      <c r="AG152" s="77">
        <v>1.9227071716977504E-4</v>
      </c>
      <c r="AH152" s="60"/>
      <c r="AI152" s="60"/>
      <c r="AJ152" s="67">
        <v>1996</v>
      </c>
      <c r="AK152" s="66">
        <v>8240.0400000000009</v>
      </c>
      <c r="AL152" s="77">
        <v>1.8654052830570967E-5</v>
      </c>
      <c r="AM152" s="68">
        <v>1</v>
      </c>
      <c r="AN152" s="77">
        <v>1.9657951641438963E-4</v>
      </c>
      <c r="AO152" s="60"/>
      <c r="AP152" s="60"/>
      <c r="AQ152" s="67">
        <v>1996</v>
      </c>
      <c r="AR152" s="66">
        <v>7987.15</v>
      </c>
      <c r="AS152" s="77">
        <v>1.8494479222851671E-5</v>
      </c>
      <c r="AT152" s="68">
        <v>1</v>
      </c>
      <c r="AU152" s="77">
        <v>2.007628990162618E-4</v>
      </c>
      <c r="AV152" s="60"/>
      <c r="AW152" s="60"/>
      <c r="AX152" s="67">
        <v>1996</v>
      </c>
      <c r="AY152" s="66">
        <v>7733.6</v>
      </c>
      <c r="AZ152" s="77">
        <v>1.8270578600039005E-5</v>
      </c>
      <c r="BA152" s="68">
        <v>1</v>
      </c>
      <c r="BB152" s="77">
        <v>2.0441537203597711E-4</v>
      </c>
      <c r="BC152" s="60"/>
      <c r="BD152" s="60"/>
      <c r="BE152" s="67">
        <v>1996</v>
      </c>
      <c r="BF152" s="66">
        <v>7478.57</v>
      </c>
      <c r="BG152" s="77">
        <v>1.8031827224255364E-5</v>
      </c>
      <c r="BH152" s="68">
        <v>1</v>
      </c>
      <c r="BI152" s="77">
        <v>2.0889910173386254E-4</v>
      </c>
      <c r="BJ152" s="60"/>
      <c r="BK152" s="60"/>
      <c r="BL152" s="67">
        <v>1996</v>
      </c>
      <c r="BM152" s="66">
        <v>7222.76</v>
      </c>
      <c r="BN152" s="77">
        <v>1.7808109784595477E-5</v>
      </c>
      <c r="BO152" s="68">
        <v>1</v>
      </c>
      <c r="BP152" s="77">
        <v>2.1217907914279651E-4</v>
      </c>
      <c r="BQ152" s="60"/>
      <c r="BR152" s="60"/>
      <c r="BS152" s="67">
        <v>1996</v>
      </c>
      <c r="BT152" s="66">
        <v>6965.4</v>
      </c>
      <c r="BU152" s="77">
        <v>1.7534371423698067E-5</v>
      </c>
      <c r="BV152" s="68">
        <v>1</v>
      </c>
      <c r="BW152" s="77">
        <v>2.1748586341887777E-4</v>
      </c>
      <c r="BX152" s="60"/>
      <c r="BY152" s="60"/>
      <c r="BZ152" s="67">
        <v>1996</v>
      </c>
      <c r="CA152" s="66">
        <v>6706.48</v>
      </c>
      <c r="CB152" s="77">
        <v>1.7124302053433996E-5</v>
      </c>
      <c r="CC152" s="68">
        <v>1</v>
      </c>
      <c r="CD152" s="77">
        <v>2.2007042253521127E-4</v>
      </c>
      <c r="CE152" s="60"/>
      <c r="CF152" s="60"/>
    </row>
    <row r="153" spans="1:84" ht="18" x14ac:dyDescent="0.25">
      <c r="A153" s="67">
        <v>1997</v>
      </c>
      <c r="B153" s="66">
        <v>345702.81</v>
      </c>
      <c r="C153" s="77">
        <v>7.3524065230945565E-4</v>
      </c>
      <c r="D153" s="68">
        <v>9</v>
      </c>
      <c r="E153" s="77">
        <v>1.6602102933038186E-3</v>
      </c>
      <c r="F153" s="60"/>
      <c r="G153" s="60"/>
      <c r="H153" s="67">
        <v>1997</v>
      </c>
      <c r="I153" s="66">
        <v>344018.35</v>
      </c>
      <c r="J153" s="77">
        <v>7.3017368894854446E-4</v>
      </c>
      <c r="K153" s="68">
        <v>9</v>
      </c>
      <c r="L153" s="77">
        <v>1.6642011834319527E-3</v>
      </c>
      <c r="M153" s="60"/>
      <c r="N153" s="60"/>
      <c r="O153" s="67">
        <v>1997</v>
      </c>
      <c r="P153" s="66">
        <v>339669.22</v>
      </c>
      <c r="Q153" s="77">
        <v>7.2576903151783253E-4</v>
      </c>
      <c r="R153" s="68">
        <v>9</v>
      </c>
      <c r="S153" s="77">
        <v>1.6669753658084831E-3</v>
      </c>
      <c r="T153" s="60"/>
      <c r="U153" s="60"/>
      <c r="V153" s="67">
        <v>1997</v>
      </c>
      <c r="W153" s="66">
        <v>337597.25</v>
      </c>
      <c r="X153" s="77">
        <v>7.3377453283927018E-4</v>
      </c>
      <c r="Y153" s="68">
        <v>9</v>
      </c>
      <c r="Z153" s="77">
        <v>1.7039000378644452E-3</v>
      </c>
      <c r="AA153" s="60"/>
      <c r="AB153" s="60"/>
      <c r="AC153" s="67">
        <v>1997</v>
      </c>
      <c r="AD153" s="66">
        <v>335742.37</v>
      </c>
      <c r="AE153" s="77">
        <v>7.4552789097254298E-4</v>
      </c>
      <c r="AF153" s="68">
        <v>9</v>
      </c>
      <c r="AG153" s="77">
        <v>1.7304364545279755E-3</v>
      </c>
      <c r="AH153" s="60"/>
      <c r="AI153" s="60"/>
      <c r="AJ153" s="67">
        <v>1997</v>
      </c>
      <c r="AK153" s="66">
        <v>312845.55</v>
      </c>
      <c r="AL153" s="77">
        <v>7.0822925829353131E-4</v>
      </c>
      <c r="AM153" s="68">
        <v>8</v>
      </c>
      <c r="AN153" s="77">
        <v>1.5726361313151171E-3</v>
      </c>
      <c r="AO153" s="60"/>
      <c r="AP153" s="60"/>
      <c r="AQ153" s="67">
        <v>1997</v>
      </c>
      <c r="AR153" s="66">
        <v>317583.13</v>
      </c>
      <c r="AS153" s="77">
        <v>7.3537301782403001E-4</v>
      </c>
      <c r="AT153" s="68">
        <v>8</v>
      </c>
      <c r="AU153" s="77">
        <v>1.6061031921300944E-3</v>
      </c>
      <c r="AV153" s="60"/>
      <c r="AW153" s="60"/>
      <c r="AX153" s="67">
        <v>1997</v>
      </c>
      <c r="AY153" s="66">
        <v>258487.09</v>
      </c>
      <c r="AZ153" s="77">
        <v>6.1067403213773081E-4</v>
      </c>
      <c r="BA153" s="68">
        <v>7</v>
      </c>
      <c r="BB153" s="77">
        <v>1.4309076042518397E-3</v>
      </c>
      <c r="BC153" s="60"/>
      <c r="BD153" s="60"/>
      <c r="BE153" s="67">
        <v>1997</v>
      </c>
      <c r="BF153" s="66">
        <v>261344.68</v>
      </c>
      <c r="BG153" s="77">
        <v>6.3013679296152966E-4</v>
      </c>
      <c r="BH153" s="68">
        <v>7</v>
      </c>
      <c r="BI153" s="77">
        <v>1.4622937121370379E-3</v>
      </c>
      <c r="BJ153" s="60"/>
      <c r="BK153" s="60"/>
      <c r="BL153" s="67">
        <v>1997</v>
      </c>
      <c r="BM153" s="66">
        <v>260372.46</v>
      </c>
      <c r="BN153" s="77">
        <v>6.4196253960607786E-4</v>
      </c>
      <c r="BO153" s="68">
        <v>7</v>
      </c>
      <c r="BP153" s="77">
        <v>1.4852535539995756E-3</v>
      </c>
      <c r="BQ153" s="60"/>
      <c r="BR153" s="60"/>
      <c r="BS153" s="67">
        <v>1997</v>
      </c>
      <c r="BT153" s="66">
        <v>262898.59999999998</v>
      </c>
      <c r="BU153" s="77">
        <v>6.6180861101591121E-4</v>
      </c>
      <c r="BV153" s="68">
        <v>7</v>
      </c>
      <c r="BW153" s="77">
        <v>1.5224010439321444E-3</v>
      </c>
      <c r="BX153" s="60"/>
      <c r="BY153" s="60"/>
      <c r="BZ153" s="67">
        <v>1997</v>
      </c>
      <c r="CA153" s="66">
        <v>262098.35</v>
      </c>
      <c r="CB153" s="77">
        <v>6.6924098977506267E-4</v>
      </c>
      <c r="CC153" s="68">
        <v>7</v>
      </c>
      <c r="CD153" s="77">
        <v>1.5404929577464788E-3</v>
      </c>
      <c r="CE153" s="60"/>
      <c r="CF153" s="60"/>
    </row>
    <row r="154" spans="1:84" ht="18" x14ac:dyDescent="0.25">
      <c r="A154" s="92">
        <v>1998</v>
      </c>
      <c r="B154" s="66">
        <v>2168024.7599999998</v>
      </c>
      <c r="C154" s="77">
        <v>4.6109545327833795E-3</v>
      </c>
      <c r="D154" s="68">
        <v>31</v>
      </c>
      <c r="E154" s="77">
        <v>5.7185021213798188E-3</v>
      </c>
      <c r="F154" s="60"/>
      <c r="G154" s="60"/>
      <c r="H154" s="92">
        <v>1998</v>
      </c>
      <c r="I154" s="66">
        <v>2159539.2400000002</v>
      </c>
      <c r="J154" s="77">
        <v>4.5835890245387667E-3</v>
      </c>
      <c r="K154" s="68">
        <v>31</v>
      </c>
      <c r="L154" s="77">
        <v>5.732248520710059E-3</v>
      </c>
      <c r="M154" s="60"/>
      <c r="N154" s="60"/>
      <c r="O154" s="92">
        <v>1998</v>
      </c>
      <c r="P154" s="66">
        <v>2144644.83</v>
      </c>
      <c r="Q154" s="77">
        <v>4.582448775366889E-3</v>
      </c>
      <c r="R154" s="68">
        <v>31</v>
      </c>
      <c r="S154" s="77">
        <v>5.741804037784775E-3</v>
      </c>
      <c r="T154" s="60"/>
      <c r="U154" s="60"/>
      <c r="V154" s="92">
        <v>1998</v>
      </c>
      <c r="W154" s="66">
        <v>2185125.44</v>
      </c>
      <c r="X154" s="77">
        <v>4.7494148691412759E-3</v>
      </c>
      <c r="Y154" s="68">
        <v>31</v>
      </c>
      <c r="Z154" s="77">
        <v>5.8689890193108669E-3</v>
      </c>
      <c r="AA154" s="60"/>
      <c r="AB154" s="60"/>
      <c r="AC154" s="92">
        <v>1998</v>
      </c>
      <c r="AD154" s="66">
        <v>2214915.37</v>
      </c>
      <c r="AE154" s="77">
        <v>4.9182984693852318E-3</v>
      </c>
      <c r="AF154" s="68">
        <v>31</v>
      </c>
      <c r="AG154" s="77">
        <v>5.9603922322630266E-3</v>
      </c>
      <c r="AH154" s="60"/>
      <c r="AI154" s="60"/>
      <c r="AJ154" s="92">
        <v>1998</v>
      </c>
      <c r="AK154" s="66">
        <v>2199334.69</v>
      </c>
      <c r="AL154" s="77">
        <v>4.9789206726384106E-3</v>
      </c>
      <c r="AM154" s="68">
        <v>31</v>
      </c>
      <c r="AN154" s="77">
        <v>6.0939650088460782E-3</v>
      </c>
      <c r="AO154" s="60"/>
      <c r="AP154" s="60"/>
      <c r="AQ154" s="92">
        <v>1998</v>
      </c>
      <c r="AR154" s="66">
        <v>2230476.06</v>
      </c>
      <c r="AS154" s="77">
        <v>5.1647324951626123E-3</v>
      </c>
      <c r="AT154" s="68">
        <v>31</v>
      </c>
      <c r="AU154" s="77">
        <v>6.2236498695041158E-3</v>
      </c>
      <c r="AV154" s="60"/>
      <c r="AW154" s="60"/>
      <c r="AX154" s="92">
        <v>1998</v>
      </c>
      <c r="AY154" s="66">
        <v>2144098.5099999998</v>
      </c>
      <c r="AZ154" s="77">
        <v>5.0654184795155587E-3</v>
      </c>
      <c r="BA154" s="68">
        <v>31</v>
      </c>
      <c r="BB154" s="77">
        <v>6.3368765331152906E-3</v>
      </c>
      <c r="BC154" s="60"/>
      <c r="BD154" s="60"/>
      <c r="BE154" s="92">
        <v>1998</v>
      </c>
      <c r="BF154" s="66">
        <v>2030841.92</v>
      </c>
      <c r="BG154" s="77">
        <v>4.8966300537689744E-3</v>
      </c>
      <c r="BH154" s="68">
        <v>29</v>
      </c>
      <c r="BI154" s="77">
        <v>6.0580739502820134E-3</v>
      </c>
      <c r="BJ154" s="60"/>
      <c r="BK154" s="60"/>
      <c r="BL154" s="92">
        <v>1998</v>
      </c>
      <c r="BM154" s="66">
        <v>1993877.83</v>
      </c>
      <c r="BN154" s="77">
        <v>4.9160148327939733E-3</v>
      </c>
      <c r="BO154" s="68">
        <v>29</v>
      </c>
      <c r="BP154" s="77">
        <v>6.1531932951410994E-3</v>
      </c>
      <c r="BQ154" s="60"/>
      <c r="BR154" s="60"/>
      <c r="BS154" s="92">
        <v>1998</v>
      </c>
      <c r="BT154" s="66">
        <v>1952253.39</v>
      </c>
      <c r="BU154" s="77">
        <v>4.9145111628095556E-3</v>
      </c>
      <c r="BV154" s="68">
        <v>29</v>
      </c>
      <c r="BW154" s="77">
        <v>6.3070900391474557E-3</v>
      </c>
      <c r="BX154" s="60"/>
      <c r="BY154" s="60"/>
      <c r="BZ154" s="92">
        <v>1998</v>
      </c>
      <c r="CA154" s="66">
        <v>1984247.32</v>
      </c>
      <c r="CB154" s="77">
        <v>5.0665700123458061E-3</v>
      </c>
      <c r="CC154" s="68">
        <v>29</v>
      </c>
      <c r="CD154" s="77">
        <v>6.3820422535211269E-3</v>
      </c>
      <c r="CE154" s="60"/>
      <c r="CF154" s="60"/>
    </row>
    <row r="155" spans="1:84" ht="18" x14ac:dyDescent="0.25">
      <c r="A155" s="92">
        <v>1999</v>
      </c>
      <c r="B155" s="66">
        <v>2969123.68</v>
      </c>
      <c r="C155" s="77">
        <v>6.3147315211891149E-3</v>
      </c>
      <c r="D155" s="68">
        <v>43</v>
      </c>
      <c r="E155" s="77">
        <v>7.9321158457849109E-3</v>
      </c>
      <c r="F155" s="60"/>
      <c r="G155" s="60"/>
      <c r="H155" s="92">
        <v>1999</v>
      </c>
      <c r="I155" s="66">
        <v>2992757.54</v>
      </c>
      <c r="J155" s="77">
        <v>6.3520821290793681E-3</v>
      </c>
      <c r="K155" s="68">
        <v>42</v>
      </c>
      <c r="L155" s="77">
        <v>7.7662721893491122E-3</v>
      </c>
      <c r="M155" s="60"/>
      <c r="N155" s="60"/>
      <c r="O155" s="92">
        <v>1999</v>
      </c>
      <c r="P155" s="66">
        <v>2984454.06</v>
      </c>
      <c r="Q155" s="77">
        <v>6.3768637403638266E-3</v>
      </c>
      <c r="R155" s="68">
        <v>42</v>
      </c>
      <c r="S155" s="77">
        <v>7.7792183737729207E-3</v>
      </c>
      <c r="T155" s="60"/>
      <c r="U155" s="60"/>
      <c r="V155" s="92">
        <v>1999</v>
      </c>
      <c r="W155" s="66">
        <v>2915895.51</v>
      </c>
      <c r="X155" s="77">
        <v>6.3377585737394949E-3</v>
      </c>
      <c r="Y155" s="68">
        <v>41</v>
      </c>
      <c r="Z155" s="77">
        <v>7.762211283604695E-3</v>
      </c>
      <c r="AA155" s="60"/>
      <c r="AB155" s="60"/>
      <c r="AC155" s="92">
        <v>1999</v>
      </c>
      <c r="AD155" s="66">
        <v>2920526.9</v>
      </c>
      <c r="AE155" s="77">
        <v>6.4851340040447663E-3</v>
      </c>
      <c r="AF155" s="68">
        <v>41</v>
      </c>
      <c r="AG155" s="77">
        <v>7.8830994039607773E-3</v>
      </c>
      <c r="AH155" s="60"/>
      <c r="AI155" s="60"/>
      <c r="AJ155" s="92">
        <v>1999</v>
      </c>
      <c r="AK155" s="66">
        <v>2922288.88</v>
      </c>
      <c r="AL155" s="77">
        <v>6.6155663265845856E-3</v>
      </c>
      <c r="AM155" s="68">
        <v>41</v>
      </c>
      <c r="AN155" s="77">
        <v>8.0597601729899739E-3</v>
      </c>
      <c r="AO155" s="60"/>
      <c r="AP155" s="60"/>
      <c r="AQ155" s="92">
        <v>1999</v>
      </c>
      <c r="AR155" s="66">
        <v>2907286.86</v>
      </c>
      <c r="AS155" s="77">
        <v>6.7319076801036276E-3</v>
      </c>
      <c r="AT155" s="68">
        <v>41</v>
      </c>
      <c r="AU155" s="77">
        <v>8.2312788596667335E-3</v>
      </c>
      <c r="AV155" s="60"/>
      <c r="AW155" s="60"/>
      <c r="AX155" s="92">
        <v>1999</v>
      </c>
      <c r="AY155" s="66">
        <v>2924327.35</v>
      </c>
      <c r="AZ155" s="77">
        <v>6.9087039283669662E-3</v>
      </c>
      <c r="BA155" s="68">
        <v>41</v>
      </c>
      <c r="BB155" s="77">
        <v>8.3810302534750615E-3</v>
      </c>
      <c r="BC155" s="60"/>
      <c r="BD155" s="60"/>
      <c r="BE155" s="92">
        <v>1999</v>
      </c>
      <c r="BF155" s="66">
        <v>2899903.68</v>
      </c>
      <c r="BG155" s="77">
        <v>6.9920535777217175E-3</v>
      </c>
      <c r="BH155" s="68">
        <v>40</v>
      </c>
      <c r="BI155" s="77">
        <v>8.3559640693545018E-3</v>
      </c>
      <c r="BJ155" s="60"/>
      <c r="BK155" s="60"/>
      <c r="BL155" s="92">
        <v>1999</v>
      </c>
      <c r="BM155" s="66">
        <v>2891013.41</v>
      </c>
      <c r="BN155" s="77">
        <v>7.1279516686166694E-3</v>
      </c>
      <c r="BO155" s="68">
        <v>40</v>
      </c>
      <c r="BP155" s="77">
        <v>8.4871631657118616E-3</v>
      </c>
      <c r="BQ155" s="60"/>
      <c r="BR155" s="60"/>
      <c r="BS155" s="92">
        <v>1999</v>
      </c>
      <c r="BT155" s="66">
        <v>2670457.59</v>
      </c>
      <c r="BU155" s="77">
        <v>6.722484746646799E-3</v>
      </c>
      <c r="BV155" s="68">
        <v>38</v>
      </c>
      <c r="BW155" s="77">
        <v>8.2644628099173556E-3</v>
      </c>
      <c r="BX155" s="60"/>
      <c r="BY155" s="60"/>
      <c r="BZ155" s="92">
        <v>1999</v>
      </c>
      <c r="CA155" s="66">
        <v>2664985.5699999998</v>
      </c>
      <c r="CB155" s="77">
        <v>6.8047646259621983E-3</v>
      </c>
      <c r="CC155" s="68">
        <v>38</v>
      </c>
      <c r="CD155" s="77">
        <v>8.3626760563380274E-3</v>
      </c>
      <c r="CE155" s="60"/>
      <c r="CF155" s="60"/>
    </row>
    <row r="156" spans="1:84" ht="18" x14ac:dyDescent="0.25">
      <c r="A156" s="92">
        <v>2000</v>
      </c>
      <c r="B156" s="66">
        <v>2940006.25</v>
      </c>
      <c r="C156" s="77">
        <v>6.2528045781400417E-3</v>
      </c>
      <c r="D156" s="68">
        <v>26</v>
      </c>
      <c r="E156" s="77">
        <v>4.7961630695443642E-3</v>
      </c>
      <c r="F156" s="60"/>
      <c r="G156" s="60"/>
      <c r="H156" s="92">
        <v>2000</v>
      </c>
      <c r="I156" s="66">
        <v>2910595.36</v>
      </c>
      <c r="J156" s="77">
        <v>6.1776941580230166E-3</v>
      </c>
      <c r="K156" s="68">
        <v>25</v>
      </c>
      <c r="L156" s="77">
        <v>4.6227810650887576E-3</v>
      </c>
      <c r="M156" s="60"/>
      <c r="N156" s="60"/>
      <c r="O156" s="92">
        <v>2000</v>
      </c>
      <c r="P156" s="66">
        <v>2896579.24</v>
      </c>
      <c r="Q156" s="77">
        <v>6.1891021792597504E-3</v>
      </c>
      <c r="R156" s="68">
        <v>25</v>
      </c>
      <c r="S156" s="77">
        <v>4.6304871272457859E-3</v>
      </c>
      <c r="T156" s="60"/>
      <c r="U156" s="60"/>
      <c r="V156" s="92">
        <v>2000</v>
      </c>
      <c r="W156" s="66">
        <v>2873987.81</v>
      </c>
      <c r="X156" s="77">
        <v>6.2466713300197412E-3</v>
      </c>
      <c r="Y156" s="68">
        <v>25</v>
      </c>
      <c r="Z156" s="77">
        <v>4.7330556607345703E-3</v>
      </c>
      <c r="AA156" s="60"/>
      <c r="AB156" s="60"/>
      <c r="AC156" s="92">
        <v>2000</v>
      </c>
      <c r="AD156" s="66">
        <v>2582625.9300000002</v>
      </c>
      <c r="AE156" s="77">
        <v>5.7348128648877471E-3</v>
      </c>
      <c r="AF156" s="68">
        <v>25</v>
      </c>
      <c r="AG156" s="77">
        <v>4.8067679292443759E-3</v>
      </c>
      <c r="AH156" s="60"/>
      <c r="AI156" s="60"/>
      <c r="AJ156" s="92">
        <v>2000</v>
      </c>
      <c r="AK156" s="66">
        <v>2509895.41</v>
      </c>
      <c r="AL156" s="77">
        <v>5.6819774633797369E-3</v>
      </c>
      <c r="AM156" s="68">
        <v>23</v>
      </c>
      <c r="AN156" s="77">
        <v>4.5213288775309609E-3</v>
      </c>
      <c r="AO156" s="60"/>
      <c r="AP156" s="60"/>
      <c r="AQ156" s="92">
        <v>2000</v>
      </c>
      <c r="AR156" s="66">
        <v>2395396.25</v>
      </c>
      <c r="AS156" s="77">
        <v>5.5466100143507753E-3</v>
      </c>
      <c r="AT156" s="68">
        <v>22</v>
      </c>
      <c r="AU156" s="77">
        <v>4.4167837783577598E-3</v>
      </c>
      <c r="AV156" s="60"/>
      <c r="AW156" s="60"/>
      <c r="AX156" s="92">
        <v>2000</v>
      </c>
      <c r="AY156" s="66">
        <v>2354531.69</v>
      </c>
      <c r="AZ156" s="77">
        <v>5.5625654686598308E-3</v>
      </c>
      <c r="BA156" s="68">
        <v>21</v>
      </c>
      <c r="BB156" s="77">
        <v>4.2927228127555188E-3</v>
      </c>
      <c r="BC156" s="60"/>
      <c r="BD156" s="60"/>
      <c r="BE156" s="92">
        <v>2000</v>
      </c>
      <c r="BF156" s="66">
        <v>2365437.91</v>
      </c>
      <c r="BG156" s="77">
        <v>5.7033855005467256E-3</v>
      </c>
      <c r="BH156" s="68">
        <v>21</v>
      </c>
      <c r="BI156" s="77">
        <v>4.3868811364111138E-3</v>
      </c>
      <c r="BJ156" s="60"/>
      <c r="BK156" s="60"/>
      <c r="BL156" s="92">
        <v>2000</v>
      </c>
      <c r="BM156" s="66">
        <v>2181677.5</v>
      </c>
      <c r="BN156" s="77">
        <v>5.3790451897310441E-3</v>
      </c>
      <c r="BO156" s="68">
        <v>20</v>
      </c>
      <c r="BP156" s="77">
        <v>4.2435815828559308E-3</v>
      </c>
      <c r="BQ156" s="60"/>
      <c r="BR156" s="60"/>
      <c r="BS156" s="92">
        <v>2000</v>
      </c>
      <c r="BT156" s="66">
        <v>2180132.34</v>
      </c>
      <c r="BU156" s="77">
        <v>5.488162948628362E-3</v>
      </c>
      <c r="BV156" s="68">
        <v>20</v>
      </c>
      <c r="BW156" s="77">
        <v>4.3497172683775558E-3</v>
      </c>
      <c r="BX156" s="60"/>
      <c r="BY156" s="60"/>
      <c r="BZ156" s="92">
        <v>2000</v>
      </c>
      <c r="CA156" s="66">
        <v>2166882.2200000002</v>
      </c>
      <c r="CB156" s="77">
        <v>5.5329093130070655E-3</v>
      </c>
      <c r="CC156" s="68">
        <v>20</v>
      </c>
      <c r="CD156" s="77">
        <v>4.4014084507042256E-3</v>
      </c>
      <c r="CE156" s="60"/>
      <c r="CF156" s="60"/>
    </row>
    <row r="157" spans="1:84" ht="18" x14ac:dyDescent="0.25">
      <c r="A157" s="92">
        <v>2001</v>
      </c>
      <c r="B157" s="66">
        <v>149390665.26000005</v>
      </c>
      <c r="C157" s="77">
        <v>0.3177240305761645</v>
      </c>
      <c r="D157" s="68">
        <v>1940</v>
      </c>
      <c r="E157" s="77">
        <v>0.35786755211215643</v>
      </c>
      <c r="F157" s="60"/>
      <c r="G157" s="60"/>
      <c r="H157" s="92">
        <v>2001</v>
      </c>
      <c r="I157" s="66">
        <v>144897940.41000015</v>
      </c>
      <c r="J157" s="77">
        <v>0.30754366349997375</v>
      </c>
      <c r="K157" s="68">
        <v>1868</v>
      </c>
      <c r="L157" s="77">
        <v>0.34541420118343197</v>
      </c>
      <c r="M157" s="60"/>
      <c r="N157" s="60"/>
      <c r="O157" s="92">
        <v>2001</v>
      </c>
      <c r="P157" s="66">
        <v>139115296.62999997</v>
      </c>
      <c r="Q157" s="77">
        <v>0.29724675701987679</v>
      </c>
      <c r="R157" s="68">
        <v>1823</v>
      </c>
      <c r="S157" s="77">
        <v>0.33765512131876274</v>
      </c>
      <c r="T157" s="60"/>
      <c r="U157" s="60"/>
      <c r="V157" s="92">
        <v>2001</v>
      </c>
      <c r="W157" s="66">
        <v>134959682.78000021</v>
      </c>
      <c r="X157" s="77">
        <v>0.29333763288661491</v>
      </c>
      <c r="Y157" s="68">
        <v>1762</v>
      </c>
      <c r="Z157" s="77">
        <v>0.33358576296857251</v>
      </c>
      <c r="AA157" s="60"/>
      <c r="AB157" s="60"/>
      <c r="AC157" s="92">
        <v>2001</v>
      </c>
      <c r="AD157" s="66">
        <v>130453196.10000002</v>
      </c>
      <c r="AE157" s="77">
        <v>0.28967596838927595</v>
      </c>
      <c r="AF157" s="68">
        <v>1714</v>
      </c>
      <c r="AG157" s="77">
        <v>0.32955200922899441</v>
      </c>
      <c r="AH157" s="60"/>
      <c r="AI157" s="60"/>
      <c r="AJ157" s="92">
        <v>2001</v>
      </c>
      <c r="AK157" s="66">
        <v>125849795.52000022</v>
      </c>
      <c r="AL157" s="77">
        <v>0.28490258959260356</v>
      </c>
      <c r="AM157" s="68">
        <v>1659</v>
      </c>
      <c r="AN157" s="77">
        <v>0.32612541773147236</v>
      </c>
      <c r="AO157" s="60"/>
      <c r="AP157" s="60"/>
      <c r="AQ157" s="92">
        <v>2001</v>
      </c>
      <c r="AR157" s="66">
        <v>121841039.37999991</v>
      </c>
      <c r="AS157" s="77">
        <v>0.28212648708288446</v>
      </c>
      <c r="AT157" s="68">
        <v>1604</v>
      </c>
      <c r="AU157" s="77">
        <v>0.32202369002208392</v>
      </c>
      <c r="AV157" s="60"/>
      <c r="AW157" s="60"/>
      <c r="AX157" s="92">
        <v>2001</v>
      </c>
      <c r="AY157" s="66">
        <v>118986563.7099997</v>
      </c>
      <c r="AZ157" s="77">
        <v>0.28110496594239393</v>
      </c>
      <c r="BA157" s="68">
        <v>1572</v>
      </c>
      <c r="BB157" s="77">
        <v>0.32134096484055602</v>
      </c>
      <c r="BC157" s="60"/>
      <c r="BD157" s="60"/>
      <c r="BE157" s="92">
        <v>2001</v>
      </c>
      <c r="BF157" s="66">
        <v>116057331.43000004</v>
      </c>
      <c r="BG157" s="77">
        <v>0.27982966642739221</v>
      </c>
      <c r="BH157" s="68">
        <v>1524</v>
      </c>
      <c r="BI157" s="77">
        <v>0.31836223104240652</v>
      </c>
      <c r="BJ157" s="60"/>
      <c r="BK157" s="60"/>
      <c r="BL157" s="92">
        <v>2001</v>
      </c>
      <c r="BM157" s="66">
        <v>111804441.68000001</v>
      </c>
      <c r="BN157" s="77">
        <v>0.27565996542081456</v>
      </c>
      <c r="BO157" s="68">
        <v>1492</v>
      </c>
      <c r="BP157" s="77">
        <v>0.31657118608105239</v>
      </c>
      <c r="BQ157" s="60"/>
      <c r="BR157" s="60"/>
      <c r="BS157" s="92">
        <v>2001</v>
      </c>
      <c r="BT157" s="66">
        <v>107935593.07000002</v>
      </c>
      <c r="BU157" s="77">
        <v>0.27171200199938433</v>
      </c>
      <c r="BV157" s="68">
        <v>1437</v>
      </c>
      <c r="BW157" s="77">
        <v>0.31252718573292737</v>
      </c>
      <c r="BX157" s="60"/>
      <c r="BY157" s="60"/>
      <c r="BZ157" s="92">
        <v>2001</v>
      </c>
      <c r="CA157" s="66">
        <v>104820610.34</v>
      </c>
      <c r="CB157" s="77">
        <v>0.26764857166314771</v>
      </c>
      <c r="CC157" s="68">
        <v>1401</v>
      </c>
      <c r="CD157" s="77">
        <v>0.308318661971831</v>
      </c>
      <c r="CE157" s="60"/>
      <c r="CF157" s="60"/>
    </row>
    <row r="158" spans="1:84" ht="18" x14ac:dyDescent="0.25">
      <c r="A158" s="92">
        <v>2002</v>
      </c>
      <c r="B158" s="66">
        <v>209563662.30999967</v>
      </c>
      <c r="C158" s="77">
        <v>0.4456999460813254</v>
      </c>
      <c r="D158" s="68">
        <v>2204</v>
      </c>
      <c r="E158" s="77">
        <v>0.40656705404906845</v>
      </c>
      <c r="F158" s="60"/>
      <c r="G158" s="60"/>
      <c r="H158" s="92">
        <v>2002</v>
      </c>
      <c r="I158" s="66">
        <v>207581193.91000006</v>
      </c>
      <c r="J158" s="77">
        <v>0.44058791082977955</v>
      </c>
      <c r="K158" s="68">
        <v>2178</v>
      </c>
      <c r="L158" s="77">
        <v>0.40273668639053256</v>
      </c>
      <c r="M158" s="60"/>
      <c r="N158" s="60"/>
      <c r="O158" s="92">
        <v>2002</v>
      </c>
      <c r="P158" s="66">
        <v>203973399.90999982</v>
      </c>
      <c r="Q158" s="77">
        <v>0.43582864796545334</v>
      </c>
      <c r="R158" s="68">
        <v>2153</v>
      </c>
      <c r="S158" s="77">
        <v>0.39877755139840709</v>
      </c>
      <c r="T158" s="60"/>
      <c r="U158" s="60"/>
      <c r="V158" s="92">
        <v>2002</v>
      </c>
      <c r="W158" s="66">
        <v>200367082.60000008</v>
      </c>
      <c r="X158" s="77">
        <v>0.43550195515864693</v>
      </c>
      <c r="Y158" s="68">
        <v>2107</v>
      </c>
      <c r="Z158" s="77">
        <v>0.39890193108670957</v>
      </c>
      <c r="AA158" s="60"/>
      <c r="AB158" s="60"/>
      <c r="AC158" s="92">
        <v>2002</v>
      </c>
      <c r="AD158" s="66">
        <v>195997834.12999991</v>
      </c>
      <c r="AE158" s="77">
        <v>0.43522017168737187</v>
      </c>
      <c r="AF158" s="68">
        <v>2078</v>
      </c>
      <c r="AG158" s="77">
        <v>0.39953855027879254</v>
      </c>
      <c r="AH158" s="60"/>
      <c r="AI158" s="60"/>
      <c r="AJ158" s="92">
        <v>2002</v>
      </c>
      <c r="AK158" s="66">
        <v>191635588.35999981</v>
      </c>
      <c r="AL158" s="77">
        <v>0.43383046556630628</v>
      </c>
      <c r="AM158" s="68">
        <v>2029</v>
      </c>
      <c r="AN158" s="77">
        <v>0.39885983880479653</v>
      </c>
      <c r="AO158" s="60"/>
      <c r="AP158" s="60"/>
      <c r="AQ158" s="92">
        <v>2002</v>
      </c>
      <c r="AR158" s="66">
        <v>187053555.40999967</v>
      </c>
      <c r="AS158" s="77">
        <v>0.4331279735688916</v>
      </c>
      <c r="AT158" s="68">
        <v>1988</v>
      </c>
      <c r="AU158" s="77">
        <v>0.39911664324432844</v>
      </c>
      <c r="AV158" s="60"/>
      <c r="AW158" s="60"/>
      <c r="AX158" s="92">
        <v>2002</v>
      </c>
      <c r="AY158" s="66">
        <v>182330547.21999955</v>
      </c>
      <c r="AZ158" s="77">
        <v>0.43075470598054266</v>
      </c>
      <c r="BA158" s="68">
        <v>1943</v>
      </c>
      <c r="BB158" s="77">
        <v>0.39717906786590351</v>
      </c>
      <c r="BC158" s="60"/>
      <c r="BD158" s="60"/>
      <c r="BE158" s="92">
        <v>2002</v>
      </c>
      <c r="BF158" s="66">
        <v>177485192.96999979</v>
      </c>
      <c r="BG158" s="77">
        <v>0.42794041300658536</v>
      </c>
      <c r="BH158" s="68">
        <v>1900</v>
      </c>
      <c r="BI158" s="77">
        <v>0.39690829329433885</v>
      </c>
      <c r="BJ158" s="60"/>
      <c r="BK158" s="60"/>
      <c r="BL158" s="92">
        <v>2002</v>
      </c>
      <c r="BM158" s="66">
        <v>173749100.75999984</v>
      </c>
      <c r="BN158" s="77">
        <v>0.42838791006607146</v>
      </c>
      <c r="BO158" s="68">
        <v>1871</v>
      </c>
      <c r="BP158" s="77">
        <v>0.39698705707617227</v>
      </c>
      <c r="BQ158" s="60"/>
      <c r="BR158" s="60"/>
      <c r="BS158" s="92">
        <v>2002</v>
      </c>
      <c r="BT158" s="66">
        <v>170432340.38999969</v>
      </c>
      <c r="BU158" s="77">
        <v>0.42903838387004228</v>
      </c>
      <c r="BV158" s="68">
        <v>1822</v>
      </c>
      <c r="BW158" s="77">
        <v>0.39625924314919531</v>
      </c>
      <c r="BX158" s="60"/>
      <c r="BY158" s="60"/>
      <c r="BZ158" s="92">
        <v>2002</v>
      </c>
      <c r="CA158" s="66">
        <v>165682839.67999965</v>
      </c>
      <c r="CB158" s="77">
        <v>0.42305397045111504</v>
      </c>
      <c r="CC158" s="68">
        <v>1780</v>
      </c>
      <c r="CD158" s="77">
        <v>0.39172535211267606</v>
      </c>
      <c r="CE158" s="60"/>
      <c r="CF158" s="60"/>
    </row>
    <row r="159" spans="1:84" ht="18" x14ac:dyDescent="0.25">
      <c r="A159" s="67">
        <v>2003</v>
      </c>
      <c r="B159" s="66">
        <v>102803335.52</v>
      </c>
      <c r="C159" s="77">
        <v>0.21864210900487804</v>
      </c>
      <c r="D159" s="68">
        <v>1167</v>
      </c>
      <c r="E159" s="77">
        <v>0.21527393469839512</v>
      </c>
      <c r="F159" s="60"/>
      <c r="G159" s="60"/>
      <c r="H159" s="67">
        <v>2003</v>
      </c>
      <c r="I159" s="66">
        <v>102480317.10000007</v>
      </c>
      <c r="J159" s="77">
        <v>0.21751290645258795</v>
      </c>
      <c r="K159" s="68">
        <v>1164</v>
      </c>
      <c r="L159" s="77">
        <v>0.21523668639053253</v>
      </c>
      <c r="M159" s="60"/>
      <c r="N159" s="60"/>
      <c r="O159" s="67">
        <v>2003</v>
      </c>
      <c r="P159" s="66">
        <v>101924196.88999972</v>
      </c>
      <c r="Q159" s="77">
        <v>0.21778077408688365</v>
      </c>
      <c r="R159" s="68">
        <v>1157</v>
      </c>
      <c r="S159" s="77">
        <v>0.21429894424893497</v>
      </c>
      <c r="T159" s="60"/>
      <c r="U159" s="60"/>
      <c r="V159" s="67">
        <v>2003</v>
      </c>
      <c r="W159" s="66">
        <v>101887127.27000012</v>
      </c>
      <c r="X159" s="77">
        <v>0.22145375655423613</v>
      </c>
      <c r="Y159" s="68">
        <v>1148</v>
      </c>
      <c r="Z159" s="77">
        <v>0.21734191594093147</v>
      </c>
      <c r="AA159" s="60"/>
      <c r="AB159" s="60"/>
      <c r="AC159" s="67">
        <v>2003</v>
      </c>
      <c r="AD159" s="66">
        <v>101286519.23</v>
      </c>
      <c r="AE159" s="77">
        <v>0.22491032354805804</v>
      </c>
      <c r="AF159" s="68">
        <v>1144</v>
      </c>
      <c r="AG159" s="77">
        <v>0.21995770044222265</v>
      </c>
      <c r="AH159" s="60"/>
      <c r="AI159" s="60"/>
      <c r="AJ159" s="67">
        <v>2003</v>
      </c>
      <c r="AK159" s="66">
        <v>101587891.48999999</v>
      </c>
      <c r="AL159" s="77">
        <v>0.22997775433138315</v>
      </c>
      <c r="AM159" s="68">
        <v>1138</v>
      </c>
      <c r="AN159" s="77">
        <v>0.22370748967957538</v>
      </c>
      <c r="AO159" s="60"/>
      <c r="AP159" s="60"/>
      <c r="AQ159" s="67">
        <v>2003</v>
      </c>
      <c r="AR159" s="66">
        <v>100383714.02000012</v>
      </c>
      <c r="AS159" s="77">
        <v>0.23244142319295069</v>
      </c>
      <c r="AT159" s="68">
        <v>1129</v>
      </c>
      <c r="AU159" s="77">
        <v>0.22666131298935957</v>
      </c>
      <c r="AV159" s="60"/>
      <c r="AW159" s="60"/>
      <c r="AX159" s="67">
        <v>2003</v>
      </c>
      <c r="AY159" s="66">
        <v>99643942.029999912</v>
      </c>
      <c r="AZ159" s="77">
        <v>0.23540815078059937</v>
      </c>
      <c r="BA159" s="68">
        <v>1120</v>
      </c>
      <c r="BB159" s="77">
        <v>0.22894521668029436</v>
      </c>
      <c r="BC159" s="60"/>
      <c r="BD159" s="60"/>
      <c r="BE159" s="67">
        <v>2003</v>
      </c>
      <c r="BF159" s="66">
        <v>99008689.659999922</v>
      </c>
      <c r="BG159" s="77">
        <v>0.23872312295653278</v>
      </c>
      <c r="BH159" s="68">
        <v>1110</v>
      </c>
      <c r="BI159" s="77">
        <v>0.23187800292458743</v>
      </c>
      <c r="BJ159" s="60"/>
      <c r="BK159" s="60"/>
      <c r="BL159" s="67">
        <v>2003</v>
      </c>
      <c r="BM159" s="66">
        <v>98183464.239999995</v>
      </c>
      <c r="BN159" s="77">
        <v>0.24207670062660588</v>
      </c>
      <c r="BO159" s="68">
        <v>1099</v>
      </c>
      <c r="BP159" s="77">
        <v>0.23318480797793337</v>
      </c>
      <c r="BQ159" s="60"/>
      <c r="BR159" s="60"/>
      <c r="BS159" s="67">
        <v>2003</v>
      </c>
      <c r="BT159" s="66">
        <v>97345774.580000088</v>
      </c>
      <c r="BU159" s="77">
        <v>0.2450536893808406</v>
      </c>
      <c r="BV159" s="68">
        <v>1090</v>
      </c>
      <c r="BW159" s="77">
        <v>0.23705959112657676</v>
      </c>
      <c r="BX159" s="60"/>
      <c r="BY159" s="60"/>
      <c r="BZ159" s="67">
        <v>2003</v>
      </c>
      <c r="CA159" s="66">
        <v>96146443.249999896</v>
      </c>
      <c r="CB159" s="77">
        <v>0.24549998442943965</v>
      </c>
      <c r="CC159" s="68">
        <v>1081</v>
      </c>
      <c r="CD159" s="77">
        <v>0.23789612676056338</v>
      </c>
      <c r="CE159" s="60"/>
      <c r="CF159" s="60"/>
    </row>
    <row r="160" spans="1:84" ht="18" x14ac:dyDescent="0.25">
      <c r="A160" s="67">
        <v>2004</v>
      </c>
      <c r="B160" s="66">
        <v>0</v>
      </c>
      <c r="C160" s="77">
        <v>0</v>
      </c>
      <c r="D160" s="68">
        <v>0</v>
      </c>
      <c r="E160" s="77">
        <v>0</v>
      </c>
      <c r="F160" s="60"/>
      <c r="G160" s="60"/>
      <c r="H160" s="67">
        <v>2004</v>
      </c>
      <c r="I160" s="66">
        <v>7770309.9900000002</v>
      </c>
      <c r="J160" s="77">
        <v>1.6492364170899686E-2</v>
      </c>
      <c r="K160" s="68">
        <v>90</v>
      </c>
      <c r="L160" s="77">
        <v>1.6642011834319528E-2</v>
      </c>
      <c r="M160" s="60"/>
      <c r="N160" s="60"/>
      <c r="O160" s="67">
        <v>2004</v>
      </c>
      <c r="P160" s="66">
        <v>14625598.6</v>
      </c>
      <c r="Q160" s="77">
        <v>3.1250422193952597E-2</v>
      </c>
      <c r="R160" s="68">
        <v>158</v>
      </c>
      <c r="S160" s="77">
        <v>2.9264678644193368E-2</v>
      </c>
      <c r="T160" s="60"/>
      <c r="U160" s="60"/>
      <c r="V160" s="67">
        <v>2004</v>
      </c>
      <c r="W160" s="66">
        <v>14547842.020000003</v>
      </c>
      <c r="X160" s="77">
        <v>3.1620032396724222E-2</v>
      </c>
      <c r="Y160" s="68">
        <v>158</v>
      </c>
      <c r="Z160" s="77">
        <v>2.9912911775842484E-2</v>
      </c>
      <c r="AA160" s="60"/>
      <c r="AB160" s="60"/>
      <c r="AC160" s="67">
        <v>2004</v>
      </c>
      <c r="AD160" s="66">
        <v>14541944.449999997</v>
      </c>
      <c r="AE160" s="77">
        <v>3.2290905602555833E-2</v>
      </c>
      <c r="AF160" s="68">
        <v>158</v>
      </c>
      <c r="AG160" s="77">
        <v>3.0378773312824455E-2</v>
      </c>
      <c r="AH160" s="60"/>
      <c r="AI160" s="60"/>
      <c r="AJ160" s="67">
        <v>2004</v>
      </c>
      <c r="AK160" s="66">
        <v>14703328.980000002</v>
      </c>
      <c r="AL160" s="77">
        <v>3.3285842735980058E-2</v>
      </c>
      <c r="AM160" s="68">
        <v>157</v>
      </c>
      <c r="AN160" s="77">
        <v>3.0862984077059171E-2</v>
      </c>
      <c r="AO160" s="60"/>
      <c r="AP160" s="60"/>
      <c r="AQ160" s="67">
        <v>2004</v>
      </c>
      <c r="AR160" s="66">
        <v>14729677.410000006</v>
      </c>
      <c r="AS160" s="77">
        <v>3.4106998468609297E-2</v>
      </c>
      <c r="AT160" s="68">
        <v>157</v>
      </c>
      <c r="AU160" s="77">
        <v>3.1519775145553104E-2</v>
      </c>
      <c r="AV160" s="60"/>
      <c r="AW160" s="60"/>
      <c r="AX160" s="67">
        <v>2004</v>
      </c>
      <c r="AY160" s="66">
        <v>14631382.879999999</v>
      </c>
      <c r="AZ160" s="77">
        <v>3.4566544809183954E-2</v>
      </c>
      <c r="BA160" s="68">
        <v>156</v>
      </c>
      <c r="BB160" s="77">
        <v>3.188879803761243E-2</v>
      </c>
      <c r="BC160" s="60"/>
      <c r="BD160" s="60"/>
      <c r="BE160" s="67">
        <v>2004</v>
      </c>
      <c r="BF160" s="66">
        <v>14626550.779999999</v>
      </c>
      <c r="BG160" s="77">
        <v>3.5266559857266504E-2</v>
      </c>
      <c r="BH160" s="68">
        <v>155</v>
      </c>
      <c r="BI160" s="77">
        <v>3.2379360768748693E-2</v>
      </c>
      <c r="BJ160" s="60"/>
      <c r="BK160" s="60"/>
      <c r="BL160" s="67">
        <v>2004</v>
      </c>
      <c r="BM160" s="66">
        <v>14517074.680000002</v>
      </c>
      <c r="BN160" s="77">
        <v>3.5792641545975674E-2</v>
      </c>
      <c r="BO160" s="68">
        <v>154</v>
      </c>
      <c r="BP160" s="77">
        <v>3.2675578187990661E-2</v>
      </c>
      <c r="BQ160" s="60"/>
      <c r="BR160" s="60"/>
      <c r="BS160" s="67">
        <v>2004</v>
      </c>
      <c r="BT160" s="66">
        <v>14456224.920000004</v>
      </c>
      <c r="BU160" s="77">
        <v>3.6391422909208361E-2</v>
      </c>
      <c r="BV160" s="68">
        <v>154</v>
      </c>
      <c r="BW160" s="77">
        <v>3.3492822966507178E-2</v>
      </c>
      <c r="BX160" s="60"/>
      <c r="BY160" s="60"/>
      <c r="BZ160" s="67">
        <v>2004</v>
      </c>
      <c r="CA160" s="66">
        <v>17900418.349999994</v>
      </c>
      <c r="CB160" s="77">
        <v>4.5706864213153918E-2</v>
      </c>
      <c r="CC160" s="68">
        <v>187</v>
      </c>
      <c r="CD160" s="77">
        <v>4.1153169014084508E-2</v>
      </c>
      <c r="CE160" s="60"/>
      <c r="CF160" s="60"/>
    </row>
    <row r="161" spans="1:84" ht="18" x14ac:dyDescent="0.25">
      <c r="A161" s="67"/>
      <c r="B161" s="66"/>
      <c r="C161" s="67"/>
      <c r="D161" s="68"/>
      <c r="E161" s="67"/>
      <c r="F161" s="60"/>
      <c r="G161" s="60"/>
      <c r="H161" s="67"/>
      <c r="I161" s="66"/>
      <c r="J161" s="67"/>
      <c r="K161" s="68"/>
      <c r="L161" s="67"/>
      <c r="M161" s="60"/>
      <c r="N161" s="60"/>
      <c r="O161" s="67"/>
      <c r="P161" s="66"/>
      <c r="Q161" s="67"/>
      <c r="R161" s="68"/>
      <c r="S161" s="67"/>
      <c r="T161" s="60"/>
      <c r="U161" s="60"/>
      <c r="V161" s="67"/>
      <c r="W161" s="66"/>
      <c r="X161" s="67"/>
      <c r="Y161" s="68"/>
      <c r="Z161" s="67"/>
      <c r="AA161" s="60"/>
      <c r="AB161" s="60"/>
      <c r="AC161" s="67"/>
      <c r="AD161" s="66"/>
      <c r="AE161" s="67"/>
      <c r="AF161" s="68"/>
      <c r="AG161" s="67"/>
      <c r="AH161" s="60"/>
      <c r="AI161" s="60"/>
      <c r="AJ161" s="67"/>
      <c r="AK161" s="66"/>
      <c r="AL161" s="67"/>
      <c r="AM161" s="68"/>
      <c r="AN161" s="67"/>
      <c r="AO161" s="60"/>
      <c r="AP161" s="60"/>
      <c r="AQ161" s="67"/>
      <c r="AR161" s="66"/>
      <c r="AS161" s="67"/>
      <c r="AT161" s="68"/>
      <c r="AU161" s="67"/>
      <c r="AV161" s="60"/>
      <c r="AW161" s="60"/>
      <c r="AX161" s="67"/>
      <c r="AY161" s="66"/>
      <c r="AZ161" s="67"/>
      <c r="BA161" s="68"/>
      <c r="BB161" s="67"/>
      <c r="BC161" s="60"/>
      <c r="BD161" s="60"/>
      <c r="BE161" s="67"/>
      <c r="BF161" s="66"/>
      <c r="BG161" s="67"/>
      <c r="BH161" s="68"/>
      <c r="BI161" s="67"/>
      <c r="BJ161" s="60"/>
      <c r="BK161" s="60"/>
      <c r="BL161" s="67"/>
      <c r="BM161" s="66"/>
      <c r="BN161" s="67"/>
      <c r="BO161" s="68"/>
      <c r="BP161" s="67"/>
      <c r="BQ161" s="60"/>
      <c r="BR161" s="60"/>
      <c r="BS161" s="67"/>
      <c r="BT161" s="66"/>
      <c r="BU161" s="67"/>
      <c r="BV161" s="68"/>
      <c r="BW161" s="67"/>
      <c r="BX161" s="60"/>
      <c r="BY161" s="60"/>
      <c r="BZ161" s="67"/>
      <c r="CA161" s="66"/>
      <c r="CB161" s="67"/>
      <c r="CC161" s="68"/>
      <c r="CD161" s="67"/>
      <c r="CE161" s="60"/>
      <c r="CF161" s="60"/>
    </row>
    <row r="162" spans="1:84" ht="18.75" thickBot="1" x14ac:dyDescent="0.3">
      <c r="A162" s="81"/>
      <c r="B162" s="82">
        <f>SUM(B150:B160)</f>
        <v>470190010.45999968</v>
      </c>
      <c r="C162" s="83"/>
      <c r="D162" s="84">
        <f>SUM(D150:D160)</f>
        <v>5421</v>
      </c>
      <c r="E162" s="81"/>
      <c r="F162" s="60"/>
      <c r="G162" s="60"/>
      <c r="H162" s="81"/>
      <c r="I162" s="82">
        <f>SUM(I150:I160)</f>
        <v>471145913.92000026</v>
      </c>
      <c r="J162" s="83"/>
      <c r="K162" s="84">
        <f>SUM(K150:K160)</f>
        <v>5408</v>
      </c>
      <c r="L162" s="81"/>
      <c r="M162" s="60"/>
      <c r="N162" s="60"/>
      <c r="O162" s="81"/>
      <c r="P162" s="82">
        <f>SUM(P150:P160)</f>
        <v>468012832.24999952</v>
      </c>
      <c r="Q162" s="83"/>
      <c r="R162" s="84">
        <f>SUM(R150:R160)</f>
        <v>5399</v>
      </c>
      <c r="S162" s="81"/>
      <c r="T162" s="60"/>
      <c r="U162" s="60"/>
      <c r="V162" s="81"/>
      <c r="W162" s="82">
        <f>SUM(W150:W160)</f>
        <v>460083083.9600004</v>
      </c>
      <c r="X162" s="83"/>
      <c r="Y162" s="84">
        <f>SUM(Y150:Y160)</f>
        <v>5282</v>
      </c>
      <c r="Z162" s="81"/>
      <c r="AA162" s="60"/>
      <c r="AB162" s="60"/>
      <c r="AC162" s="81"/>
      <c r="AD162" s="82">
        <f>SUM(AD150:AD160)</f>
        <v>450341796.81999993</v>
      </c>
      <c r="AE162" s="83"/>
      <c r="AF162" s="84">
        <f>SUM(AF150:AF160)</f>
        <v>5201</v>
      </c>
      <c r="AG162" s="81"/>
      <c r="AH162" s="60"/>
      <c r="AI162" s="60"/>
      <c r="AJ162" s="81"/>
      <c r="AK162" s="82">
        <f>SUM(AK150:AK160)</f>
        <v>441729208.92000008</v>
      </c>
      <c r="AL162" s="83"/>
      <c r="AM162" s="84">
        <f>SUM(AM150:AM160)</f>
        <v>5087</v>
      </c>
      <c r="AN162" s="81"/>
      <c r="AO162" s="60"/>
      <c r="AP162" s="60"/>
      <c r="AQ162" s="81"/>
      <c r="AR162" s="82">
        <f>SUM(AR150:AR160)</f>
        <v>431866715.66999972</v>
      </c>
      <c r="AS162" s="83"/>
      <c r="AT162" s="84">
        <f>SUM(AT150:AT160)</f>
        <v>4981</v>
      </c>
      <c r="AU162" s="81"/>
      <c r="AV162" s="60"/>
      <c r="AW162" s="60"/>
      <c r="AX162" s="81"/>
      <c r="AY162" s="82">
        <f>SUM(AY150:AY160)</f>
        <v>423281614.07999915</v>
      </c>
      <c r="AZ162" s="83"/>
      <c r="BA162" s="84">
        <f>SUM(BA150:BA160)</f>
        <v>4892</v>
      </c>
      <c r="BB162" s="81"/>
      <c r="BC162" s="60"/>
      <c r="BD162" s="60"/>
      <c r="BE162" s="81"/>
      <c r="BF162" s="82">
        <f>SUM(BF150:BF160)</f>
        <v>414742771.59999973</v>
      </c>
      <c r="BG162" s="83"/>
      <c r="BH162" s="84">
        <f>SUM(BH150:BH160)</f>
        <v>4787</v>
      </c>
      <c r="BI162" s="81"/>
      <c r="BJ162" s="60"/>
      <c r="BK162" s="60"/>
      <c r="BL162" s="81"/>
      <c r="BM162" s="82">
        <f>SUM(BM150:BM160)</f>
        <v>405588245.31999987</v>
      </c>
      <c r="BN162" s="83"/>
      <c r="BO162" s="84">
        <f>SUM(BO150:BO160)</f>
        <v>4713</v>
      </c>
      <c r="BP162" s="81"/>
      <c r="BQ162" s="60"/>
      <c r="BR162" s="60"/>
      <c r="BS162" s="81"/>
      <c r="BT162" s="82">
        <f>SUM(BT150:BT160)</f>
        <v>397242640.27999985</v>
      </c>
      <c r="BU162" s="83"/>
      <c r="BV162" s="84">
        <f>SUM(BV150:BV160)</f>
        <v>4598</v>
      </c>
      <c r="BW162" s="81"/>
      <c r="BX162" s="60"/>
      <c r="BY162" s="60"/>
      <c r="BZ162" s="81"/>
      <c r="CA162" s="82">
        <f>SUM(CA150:CA160)</f>
        <v>391635231.55999959</v>
      </c>
      <c r="CB162" s="83"/>
      <c r="CC162" s="84">
        <f>SUM(CC150:CC160)</f>
        <v>4544</v>
      </c>
      <c r="CD162" s="81"/>
      <c r="CE162" s="60"/>
      <c r="CF162" s="60"/>
    </row>
    <row r="163" spans="1:84" ht="18.75" thickTop="1" x14ac:dyDescent="0.25">
      <c r="A163" s="67"/>
      <c r="B163" s="66"/>
      <c r="C163" s="67"/>
      <c r="D163" s="68"/>
      <c r="E163" s="67"/>
      <c r="F163" s="60"/>
      <c r="G163" s="60"/>
      <c r="H163" s="67"/>
      <c r="I163" s="66"/>
      <c r="J163" s="67"/>
      <c r="K163" s="68"/>
      <c r="L163" s="67"/>
      <c r="M163" s="60"/>
      <c r="N163" s="60"/>
      <c r="O163" s="67"/>
      <c r="P163" s="66"/>
      <c r="Q163" s="67"/>
      <c r="R163" s="68"/>
      <c r="S163" s="67"/>
      <c r="T163" s="60"/>
      <c r="U163" s="60"/>
      <c r="V163" s="67"/>
      <c r="W163" s="66"/>
      <c r="X163" s="67"/>
      <c r="Y163" s="68"/>
      <c r="Z163" s="67"/>
      <c r="AA163" s="60"/>
      <c r="AB163" s="60"/>
      <c r="AC163" s="67"/>
      <c r="AD163" s="66"/>
      <c r="AE163" s="67"/>
      <c r="AF163" s="68"/>
      <c r="AG163" s="67"/>
      <c r="AH163" s="60"/>
      <c r="AI163" s="60"/>
      <c r="AJ163" s="67"/>
      <c r="AK163" s="66"/>
      <c r="AL163" s="67"/>
      <c r="AM163" s="68"/>
      <c r="AN163" s="67"/>
      <c r="AO163" s="60"/>
      <c r="AP163" s="60"/>
      <c r="AQ163" s="67"/>
      <c r="AR163" s="66"/>
      <c r="AS163" s="67"/>
      <c r="AT163" s="68"/>
      <c r="AU163" s="67"/>
      <c r="AV163" s="60"/>
      <c r="AW163" s="60"/>
      <c r="AX163" s="67"/>
      <c r="AY163" s="66"/>
      <c r="AZ163" s="67"/>
      <c r="BA163" s="68"/>
      <c r="BB163" s="67"/>
      <c r="BC163" s="60"/>
      <c r="BD163" s="60"/>
      <c r="BE163" s="67"/>
      <c r="BF163" s="66"/>
      <c r="BG163" s="67"/>
      <c r="BH163" s="68"/>
      <c r="BI163" s="67"/>
      <c r="BJ163" s="60"/>
      <c r="BK163" s="60"/>
      <c r="BL163" s="67"/>
      <c r="BM163" s="66"/>
      <c r="BN163" s="67"/>
      <c r="BO163" s="68"/>
      <c r="BP163" s="67"/>
      <c r="BQ163" s="60"/>
      <c r="BR163" s="60"/>
      <c r="BS163" s="67"/>
      <c r="BT163" s="66"/>
      <c r="BU163" s="67"/>
      <c r="BV163" s="68"/>
      <c r="BW163" s="67"/>
      <c r="BX163" s="60"/>
      <c r="BY163" s="60"/>
      <c r="BZ163" s="67"/>
      <c r="CA163" s="66"/>
      <c r="CB163" s="67"/>
      <c r="CC163" s="68"/>
      <c r="CD163" s="67"/>
      <c r="CE163" s="60"/>
      <c r="CF163" s="60"/>
    </row>
    <row r="164" spans="1:84" ht="18" x14ac:dyDescent="0.25">
      <c r="A164" s="67"/>
      <c r="B164" s="66"/>
      <c r="C164" s="67"/>
      <c r="D164" s="68"/>
      <c r="E164" s="67"/>
      <c r="F164" s="60"/>
      <c r="G164" s="60"/>
      <c r="H164" s="67"/>
      <c r="I164" s="66"/>
      <c r="J164" s="67"/>
      <c r="K164" s="68"/>
      <c r="L164" s="67"/>
      <c r="M164" s="60"/>
      <c r="N164" s="60"/>
      <c r="O164" s="67"/>
      <c r="P164" s="66"/>
      <c r="Q164" s="67"/>
      <c r="R164" s="68"/>
      <c r="S164" s="67"/>
      <c r="T164" s="60"/>
      <c r="U164" s="60"/>
      <c r="V164" s="67"/>
      <c r="W164" s="66"/>
      <c r="X164" s="67"/>
      <c r="Y164" s="68"/>
      <c r="Z164" s="67"/>
      <c r="AA164" s="60"/>
      <c r="AB164" s="60"/>
      <c r="AC164" s="67"/>
      <c r="AD164" s="66"/>
      <c r="AE164" s="67"/>
      <c r="AF164" s="68"/>
      <c r="AG164" s="67"/>
      <c r="AH164" s="60"/>
      <c r="AI164" s="60"/>
      <c r="AJ164" s="67"/>
      <c r="AK164" s="66"/>
      <c r="AL164" s="67"/>
      <c r="AM164" s="68"/>
      <c r="AN164" s="67"/>
      <c r="AO164" s="60"/>
      <c r="AP164" s="60"/>
      <c r="AQ164" s="67"/>
      <c r="AR164" s="66"/>
      <c r="AS164" s="67"/>
      <c r="AT164" s="68"/>
      <c r="AU164" s="67"/>
      <c r="AV164" s="60"/>
      <c r="AW164" s="60"/>
      <c r="AX164" s="67"/>
      <c r="AY164" s="66"/>
      <c r="AZ164" s="67"/>
      <c r="BA164" s="68"/>
      <c r="BB164" s="67"/>
      <c r="BC164" s="60"/>
      <c r="BD164" s="60"/>
      <c r="BE164" s="67"/>
      <c r="BF164" s="66"/>
      <c r="BG164" s="67"/>
      <c r="BH164" s="68"/>
      <c r="BI164" s="67"/>
      <c r="BJ164" s="60"/>
      <c r="BK164" s="60"/>
      <c r="BL164" s="67"/>
      <c r="BM164" s="66"/>
      <c r="BN164" s="67"/>
      <c r="BO164" s="68"/>
      <c r="BP164" s="67"/>
      <c r="BQ164" s="60"/>
      <c r="BR164" s="60"/>
      <c r="BS164" s="67"/>
      <c r="BT164" s="66"/>
      <c r="BU164" s="67"/>
      <c r="BV164" s="68"/>
      <c r="BW164" s="67"/>
      <c r="BX164" s="60"/>
      <c r="BY164" s="60"/>
      <c r="BZ164" s="67"/>
      <c r="CA164" s="66"/>
      <c r="CB164" s="67"/>
      <c r="CC164" s="68"/>
      <c r="CD164" s="67"/>
      <c r="CE164" s="60"/>
      <c r="CF164" s="60"/>
    </row>
    <row r="165" spans="1:84" ht="18" x14ac:dyDescent="0.25">
      <c r="A165" s="67"/>
      <c r="B165" s="66"/>
      <c r="C165" s="67"/>
      <c r="D165" s="68"/>
      <c r="E165" s="67"/>
      <c r="F165" s="60"/>
      <c r="G165" s="60"/>
      <c r="H165" s="67"/>
      <c r="I165" s="66"/>
      <c r="J165" s="67"/>
      <c r="K165" s="68"/>
      <c r="L165" s="67"/>
      <c r="M165" s="60"/>
      <c r="N165" s="60"/>
      <c r="O165" s="67"/>
      <c r="P165" s="66"/>
      <c r="Q165" s="67"/>
      <c r="R165" s="68"/>
      <c r="S165" s="67"/>
      <c r="T165" s="60"/>
      <c r="U165" s="60"/>
      <c r="V165" s="67"/>
      <c r="W165" s="66"/>
      <c r="X165" s="67"/>
      <c r="Y165" s="68"/>
      <c r="Z165" s="67"/>
      <c r="AA165" s="60"/>
      <c r="AB165" s="60"/>
      <c r="AC165" s="67"/>
      <c r="AD165" s="66"/>
      <c r="AE165" s="67"/>
      <c r="AF165" s="68"/>
      <c r="AG165" s="67"/>
      <c r="AH165" s="60"/>
      <c r="AI165" s="60"/>
      <c r="AJ165" s="67"/>
      <c r="AK165" s="66"/>
      <c r="AL165" s="67"/>
      <c r="AM165" s="68"/>
      <c r="AN165" s="67"/>
      <c r="AO165" s="60"/>
      <c r="AP165" s="60"/>
      <c r="AQ165" s="67"/>
      <c r="AR165" s="66"/>
      <c r="AS165" s="67"/>
      <c r="AT165" s="68"/>
      <c r="AU165" s="67"/>
      <c r="AV165" s="60"/>
      <c r="AW165" s="60"/>
      <c r="AX165" s="67"/>
      <c r="AY165" s="66"/>
      <c r="AZ165" s="67"/>
      <c r="BA165" s="68"/>
      <c r="BB165" s="67"/>
      <c r="BC165" s="60"/>
      <c r="BD165" s="60"/>
      <c r="BE165" s="67"/>
      <c r="BF165" s="66"/>
      <c r="BG165" s="67"/>
      <c r="BH165" s="68"/>
      <c r="BI165" s="67"/>
      <c r="BJ165" s="60"/>
      <c r="BK165" s="60"/>
      <c r="BL165" s="67"/>
      <c r="BM165" s="66"/>
      <c r="BN165" s="67"/>
      <c r="BO165" s="68"/>
      <c r="BP165" s="67"/>
      <c r="BQ165" s="60"/>
      <c r="BR165" s="60"/>
      <c r="BS165" s="67"/>
      <c r="BT165" s="66"/>
      <c r="BU165" s="67"/>
      <c r="BV165" s="68"/>
      <c r="BW165" s="67"/>
      <c r="BX165" s="60"/>
      <c r="BY165" s="60"/>
      <c r="BZ165" s="67"/>
      <c r="CA165" s="66"/>
      <c r="CB165" s="67"/>
      <c r="CC165" s="68"/>
      <c r="CD165" s="67"/>
      <c r="CE165" s="60"/>
      <c r="CF165" s="60"/>
    </row>
    <row r="166" spans="1:84" ht="18" x14ac:dyDescent="0.25">
      <c r="A166" s="67"/>
      <c r="B166" s="66"/>
      <c r="C166" s="67"/>
      <c r="D166" s="68"/>
      <c r="E166" s="67"/>
      <c r="F166" s="60"/>
      <c r="G166" s="60"/>
      <c r="H166" s="67"/>
      <c r="I166" s="66"/>
      <c r="J166" s="67"/>
      <c r="K166" s="68"/>
      <c r="L166" s="67"/>
      <c r="M166" s="60"/>
      <c r="N166" s="60"/>
      <c r="O166" s="67"/>
      <c r="P166" s="66"/>
      <c r="Q166" s="67"/>
      <c r="R166" s="68"/>
      <c r="S166" s="67"/>
      <c r="T166" s="60"/>
      <c r="U166" s="60"/>
      <c r="V166" s="67"/>
      <c r="W166" s="66"/>
      <c r="X166" s="67"/>
      <c r="Y166" s="68"/>
      <c r="Z166" s="67"/>
      <c r="AA166" s="60"/>
      <c r="AB166" s="60"/>
      <c r="AC166" s="67"/>
      <c r="AD166" s="66"/>
      <c r="AE166" s="67"/>
      <c r="AF166" s="68"/>
      <c r="AG166" s="67"/>
      <c r="AH166" s="60"/>
      <c r="AI166" s="60"/>
      <c r="AJ166" s="67"/>
      <c r="AK166" s="66"/>
      <c r="AL166" s="67"/>
      <c r="AM166" s="68"/>
      <c r="AN166" s="67"/>
      <c r="AO166" s="60"/>
      <c r="AP166" s="60"/>
      <c r="AQ166" s="67"/>
      <c r="AR166" s="66"/>
      <c r="AS166" s="67"/>
      <c r="AT166" s="68"/>
      <c r="AU166" s="67"/>
      <c r="AV166" s="60"/>
      <c r="AW166" s="60"/>
      <c r="AX166" s="67"/>
      <c r="AY166" s="66"/>
      <c r="AZ166" s="67"/>
      <c r="BA166" s="68"/>
      <c r="BB166" s="67"/>
      <c r="BC166" s="60"/>
      <c r="BD166" s="60"/>
      <c r="BE166" s="67"/>
      <c r="BF166" s="66"/>
      <c r="BG166" s="67"/>
      <c r="BH166" s="68"/>
      <c r="BI166" s="67"/>
      <c r="BJ166" s="60"/>
      <c r="BK166" s="60"/>
      <c r="BL166" s="67"/>
      <c r="BM166" s="66"/>
      <c r="BN166" s="67"/>
      <c r="BO166" s="68"/>
      <c r="BP166" s="67"/>
      <c r="BQ166" s="60"/>
      <c r="BR166" s="60"/>
      <c r="BS166" s="67"/>
      <c r="BT166" s="66"/>
      <c r="BU166" s="67"/>
      <c r="BV166" s="68"/>
      <c r="BW166" s="67"/>
      <c r="BX166" s="60"/>
      <c r="BY166" s="60"/>
      <c r="BZ166" s="67"/>
      <c r="CA166" s="66"/>
      <c r="CB166" s="67"/>
      <c r="CC166" s="68"/>
      <c r="CD166" s="67"/>
      <c r="CE166" s="60"/>
      <c r="CF166" s="60"/>
    </row>
    <row r="167" spans="1:84" ht="18.75" x14ac:dyDescent="0.3">
      <c r="A167" s="65" t="s">
        <v>80</v>
      </c>
      <c r="B167" s="66"/>
      <c r="C167" s="67"/>
      <c r="D167" s="68"/>
      <c r="E167" s="67"/>
      <c r="F167" s="60"/>
      <c r="G167" s="60"/>
      <c r="H167" s="65" t="s">
        <v>80</v>
      </c>
      <c r="I167" s="66"/>
      <c r="J167" s="67"/>
      <c r="K167" s="68"/>
      <c r="L167" s="67"/>
      <c r="M167" s="60"/>
      <c r="N167" s="60"/>
      <c r="O167" s="65" t="s">
        <v>80</v>
      </c>
      <c r="P167" s="66"/>
      <c r="Q167" s="67"/>
      <c r="R167" s="68"/>
      <c r="S167" s="67"/>
      <c r="T167" s="60"/>
      <c r="U167" s="60"/>
      <c r="V167" s="65" t="s">
        <v>80</v>
      </c>
      <c r="W167" s="66"/>
      <c r="X167" s="67"/>
      <c r="Y167" s="68"/>
      <c r="Z167" s="67"/>
      <c r="AA167" s="60"/>
      <c r="AB167" s="60"/>
      <c r="AC167" s="65" t="s">
        <v>80</v>
      </c>
      <c r="AD167" s="66"/>
      <c r="AE167" s="67"/>
      <c r="AF167" s="68"/>
      <c r="AG167" s="67"/>
      <c r="AH167" s="60"/>
      <c r="AI167" s="60"/>
      <c r="AJ167" s="65" t="s">
        <v>80</v>
      </c>
      <c r="AK167" s="66"/>
      <c r="AL167" s="67"/>
      <c r="AM167" s="68"/>
      <c r="AN167" s="67"/>
      <c r="AO167" s="60"/>
      <c r="AP167" s="60"/>
      <c r="AQ167" s="65" t="s">
        <v>80</v>
      </c>
      <c r="AR167" s="66"/>
      <c r="AS167" s="67"/>
      <c r="AT167" s="68"/>
      <c r="AU167" s="67"/>
      <c r="AV167" s="60"/>
      <c r="AW167" s="60"/>
      <c r="AX167" s="65" t="s">
        <v>80</v>
      </c>
      <c r="AY167" s="66"/>
      <c r="AZ167" s="67"/>
      <c r="BA167" s="68"/>
      <c r="BB167" s="67"/>
      <c r="BC167" s="60"/>
      <c r="BD167" s="60"/>
      <c r="BE167" s="65" t="s">
        <v>80</v>
      </c>
      <c r="BF167" s="66"/>
      <c r="BG167" s="67"/>
      <c r="BH167" s="68"/>
      <c r="BI167" s="67"/>
      <c r="BJ167" s="60"/>
      <c r="BK167" s="60"/>
      <c r="BL167" s="65" t="s">
        <v>80</v>
      </c>
      <c r="BM167" s="66"/>
      <c r="BN167" s="67"/>
      <c r="BO167" s="68"/>
      <c r="BP167" s="67"/>
      <c r="BQ167" s="60"/>
      <c r="BR167" s="60"/>
      <c r="BS167" s="65" t="s">
        <v>80</v>
      </c>
      <c r="BT167" s="66"/>
      <c r="BU167" s="67"/>
      <c r="BV167" s="68"/>
      <c r="BW167" s="67"/>
      <c r="BX167" s="60"/>
      <c r="BY167" s="60"/>
      <c r="BZ167" s="65" t="s">
        <v>80</v>
      </c>
      <c r="CA167" s="66"/>
      <c r="CB167" s="67"/>
      <c r="CC167" s="68"/>
      <c r="CD167" s="67"/>
      <c r="CE167" s="60"/>
      <c r="CF167" s="60"/>
    </row>
    <row r="168" spans="1:84" ht="18" x14ac:dyDescent="0.25">
      <c r="A168" s="67"/>
      <c r="B168" s="66"/>
      <c r="C168" s="67"/>
      <c r="D168" s="68"/>
      <c r="E168" s="67"/>
      <c r="F168" s="60"/>
      <c r="G168" s="60"/>
      <c r="H168" s="67"/>
      <c r="I168" s="66"/>
      <c r="J168" s="67"/>
      <c r="K168" s="68"/>
      <c r="L168" s="67"/>
      <c r="M168" s="60"/>
      <c r="N168" s="60"/>
      <c r="O168" s="67"/>
      <c r="P168" s="66"/>
      <c r="Q168" s="67"/>
      <c r="R168" s="68"/>
      <c r="S168" s="67"/>
      <c r="T168" s="60"/>
      <c r="U168" s="60"/>
      <c r="V168" s="67"/>
      <c r="W168" s="66"/>
      <c r="X168" s="67"/>
      <c r="Y168" s="68"/>
      <c r="Z168" s="67"/>
      <c r="AA168" s="60"/>
      <c r="AB168" s="60"/>
      <c r="AC168" s="67"/>
      <c r="AD168" s="66"/>
      <c r="AE168" s="67"/>
      <c r="AF168" s="68"/>
      <c r="AG168" s="67"/>
      <c r="AH168" s="60"/>
      <c r="AI168" s="60"/>
      <c r="AJ168" s="67"/>
      <c r="AK168" s="66"/>
      <c r="AL168" s="67"/>
      <c r="AM168" s="68"/>
      <c r="AN168" s="67"/>
      <c r="AO168" s="60"/>
      <c r="AP168" s="60"/>
      <c r="AQ168" s="67"/>
      <c r="AR168" s="66"/>
      <c r="AS168" s="67"/>
      <c r="AT168" s="68"/>
      <c r="AU168" s="67"/>
      <c r="AV168" s="60"/>
      <c r="AW168" s="60"/>
      <c r="AX168" s="67"/>
      <c r="AY168" s="66"/>
      <c r="AZ168" s="67"/>
      <c r="BA168" s="68"/>
      <c r="BB168" s="67"/>
      <c r="BC168" s="60"/>
      <c r="BD168" s="60"/>
      <c r="BE168" s="67"/>
      <c r="BF168" s="66"/>
      <c r="BG168" s="67"/>
      <c r="BH168" s="68"/>
      <c r="BI168" s="67"/>
      <c r="BJ168" s="60"/>
      <c r="BK168" s="60"/>
      <c r="BL168" s="67"/>
      <c r="BM168" s="66"/>
      <c r="BN168" s="67"/>
      <c r="BO168" s="68"/>
      <c r="BP168" s="67"/>
      <c r="BQ168" s="60"/>
      <c r="BR168" s="60"/>
      <c r="BS168" s="67"/>
      <c r="BT168" s="66"/>
      <c r="BU168" s="67"/>
      <c r="BV168" s="68"/>
      <c r="BW168" s="67"/>
      <c r="BX168" s="60"/>
      <c r="BY168" s="60"/>
      <c r="BZ168" s="67"/>
      <c r="CA168" s="66"/>
      <c r="CB168" s="67"/>
      <c r="CC168" s="68"/>
      <c r="CD168" s="67"/>
      <c r="CE168" s="60"/>
      <c r="CF168" s="60"/>
    </row>
    <row r="169" spans="1:84" ht="72" x14ac:dyDescent="0.25">
      <c r="A169" s="72" t="s">
        <v>105</v>
      </c>
      <c r="B169" s="73" t="s">
        <v>106</v>
      </c>
      <c r="C169" s="74" t="s">
        <v>69</v>
      </c>
      <c r="D169" s="75" t="s">
        <v>70</v>
      </c>
      <c r="E169" s="74" t="s">
        <v>69</v>
      </c>
      <c r="F169" s="60"/>
      <c r="G169" s="60"/>
      <c r="H169" s="72" t="s">
        <v>105</v>
      </c>
      <c r="I169" s="73" t="s">
        <v>106</v>
      </c>
      <c r="J169" s="74" t="s">
        <v>69</v>
      </c>
      <c r="K169" s="75" t="s">
        <v>70</v>
      </c>
      <c r="L169" s="74" t="s">
        <v>69</v>
      </c>
      <c r="M169" s="60"/>
      <c r="N169" s="60"/>
      <c r="O169" s="72" t="s">
        <v>105</v>
      </c>
      <c r="P169" s="73" t="s">
        <v>106</v>
      </c>
      <c r="Q169" s="74" t="s">
        <v>69</v>
      </c>
      <c r="R169" s="75" t="s">
        <v>70</v>
      </c>
      <c r="S169" s="74" t="s">
        <v>69</v>
      </c>
      <c r="T169" s="60"/>
      <c r="U169" s="60"/>
      <c r="V169" s="72" t="s">
        <v>105</v>
      </c>
      <c r="W169" s="73" t="s">
        <v>106</v>
      </c>
      <c r="X169" s="74" t="s">
        <v>69</v>
      </c>
      <c r="Y169" s="75" t="s">
        <v>70</v>
      </c>
      <c r="Z169" s="74" t="s">
        <v>69</v>
      </c>
      <c r="AA169" s="60"/>
      <c r="AB169" s="60"/>
      <c r="AC169" s="72" t="s">
        <v>105</v>
      </c>
      <c r="AD169" s="73" t="s">
        <v>106</v>
      </c>
      <c r="AE169" s="74" t="s">
        <v>69</v>
      </c>
      <c r="AF169" s="75" t="s">
        <v>70</v>
      </c>
      <c r="AG169" s="74" t="s">
        <v>69</v>
      </c>
      <c r="AH169" s="60"/>
      <c r="AI169" s="60"/>
      <c r="AJ169" s="72" t="s">
        <v>105</v>
      </c>
      <c r="AK169" s="73" t="s">
        <v>106</v>
      </c>
      <c r="AL169" s="74" t="s">
        <v>69</v>
      </c>
      <c r="AM169" s="75" t="s">
        <v>70</v>
      </c>
      <c r="AN169" s="74" t="s">
        <v>69</v>
      </c>
      <c r="AO169" s="60"/>
      <c r="AP169" s="60"/>
      <c r="AQ169" s="72" t="s">
        <v>105</v>
      </c>
      <c r="AR169" s="73" t="s">
        <v>106</v>
      </c>
      <c r="AS169" s="74" t="s">
        <v>69</v>
      </c>
      <c r="AT169" s="75" t="s">
        <v>70</v>
      </c>
      <c r="AU169" s="74" t="s">
        <v>69</v>
      </c>
      <c r="AV169" s="60"/>
      <c r="AW169" s="60"/>
      <c r="AX169" s="72" t="s">
        <v>105</v>
      </c>
      <c r="AY169" s="73" t="s">
        <v>106</v>
      </c>
      <c r="AZ169" s="74" t="s">
        <v>69</v>
      </c>
      <c r="BA169" s="75" t="s">
        <v>70</v>
      </c>
      <c r="BB169" s="74" t="s">
        <v>69</v>
      </c>
      <c r="BC169" s="60"/>
      <c r="BD169" s="60"/>
      <c r="BE169" s="72" t="s">
        <v>105</v>
      </c>
      <c r="BF169" s="73" t="s">
        <v>106</v>
      </c>
      <c r="BG169" s="74" t="s">
        <v>69</v>
      </c>
      <c r="BH169" s="75" t="s">
        <v>70</v>
      </c>
      <c r="BI169" s="74" t="s">
        <v>69</v>
      </c>
      <c r="BJ169" s="60"/>
      <c r="BK169" s="60"/>
      <c r="BL169" s="72" t="s">
        <v>105</v>
      </c>
      <c r="BM169" s="73" t="s">
        <v>106</v>
      </c>
      <c r="BN169" s="74" t="s">
        <v>69</v>
      </c>
      <c r="BO169" s="75" t="s">
        <v>70</v>
      </c>
      <c r="BP169" s="74" t="s">
        <v>69</v>
      </c>
      <c r="BQ169" s="60"/>
      <c r="BR169" s="60"/>
      <c r="BS169" s="72" t="s">
        <v>105</v>
      </c>
      <c r="BT169" s="73" t="s">
        <v>106</v>
      </c>
      <c r="BU169" s="74" t="s">
        <v>69</v>
      </c>
      <c r="BV169" s="75" t="s">
        <v>70</v>
      </c>
      <c r="BW169" s="74" t="s">
        <v>69</v>
      </c>
      <c r="BX169" s="60"/>
      <c r="BY169" s="60"/>
      <c r="BZ169" s="72" t="s">
        <v>105</v>
      </c>
      <c r="CA169" s="73" t="s">
        <v>106</v>
      </c>
      <c r="CB169" s="74" t="s">
        <v>69</v>
      </c>
      <c r="CC169" s="75" t="s">
        <v>70</v>
      </c>
      <c r="CD169" s="74" t="s">
        <v>69</v>
      </c>
      <c r="CE169" s="60"/>
      <c r="CF169" s="60"/>
    </row>
    <row r="170" spans="1:84" ht="18" x14ac:dyDescent="0.25">
      <c r="A170" s="69"/>
      <c r="B170" s="70"/>
      <c r="C170" s="69"/>
      <c r="D170" s="71"/>
      <c r="E170" s="69"/>
      <c r="F170" s="60"/>
      <c r="G170" s="60"/>
      <c r="H170" s="69"/>
      <c r="I170" s="70"/>
      <c r="J170" s="69"/>
      <c r="K170" s="71"/>
      <c r="L170" s="69"/>
      <c r="M170" s="60"/>
      <c r="N170" s="60"/>
      <c r="O170" s="69"/>
      <c r="P170" s="70"/>
      <c r="Q170" s="69"/>
      <c r="R170" s="71"/>
      <c r="S170" s="69"/>
      <c r="T170" s="60"/>
      <c r="U170" s="60"/>
      <c r="V170" s="69"/>
      <c r="W170" s="70"/>
      <c r="X170" s="69"/>
      <c r="Y170" s="71"/>
      <c r="Z170" s="69"/>
      <c r="AA170" s="60"/>
      <c r="AB170" s="60"/>
      <c r="AC170" s="69"/>
      <c r="AD170" s="70"/>
      <c r="AE170" s="69"/>
      <c r="AF170" s="71"/>
      <c r="AG170" s="69"/>
      <c r="AH170" s="60"/>
      <c r="AI170" s="60"/>
      <c r="AJ170" s="69"/>
      <c r="AK170" s="70"/>
      <c r="AL170" s="69"/>
      <c r="AM170" s="71"/>
      <c r="AN170" s="69"/>
      <c r="AO170" s="60"/>
      <c r="AP170" s="60"/>
      <c r="AQ170" s="69"/>
      <c r="AR170" s="70"/>
      <c r="AS170" s="69"/>
      <c r="AT170" s="71"/>
      <c r="AU170" s="69"/>
      <c r="AV170" s="60"/>
      <c r="AW170" s="60"/>
      <c r="AX170" s="69"/>
      <c r="AY170" s="70"/>
      <c r="AZ170" s="69"/>
      <c r="BA170" s="71"/>
      <c r="BB170" s="69"/>
      <c r="BC170" s="60"/>
      <c r="BD170" s="60"/>
      <c r="BE170" s="69"/>
      <c r="BF170" s="70"/>
      <c r="BG170" s="69"/>
      <c r="BH170" s="71"/>
      <c r="BI170" s="69"/>
      <c r="BJ170" s="60"/>
      <c r="BK170" s="60"/>
      <c r="BL170" s="69"/>
      <c r="BM170" s="70"/>
      <c r="BN170" s="69"/>
      <c r="BO170" s="71"/>
      <c r="BP170" s="69"/>
      <c r="BQ170" s="60"/>
      <c r="BR170" s="60"/>
      <c r="BS170" s="69"/>
      <c r="BT170" s="70"/>
      <c r="BU170" s="69"/>
      <c r="BV170" s="71"/>
      <c r="BW170" s="69"/>
      <c r="BX170" s="60"/>
      <c r="BY170" s="60"/>
      <c r="BZ170" s="69"/>
      <c r="CA170" s="70"/>
      <c r="CB170" s="69"/>
      <c r="CC170" s="71"/>
      <c r="CD170" s="69"/>
      <c r="CE170" s="60"/>
      <c r="CF170" s="60"/>
    </row>
    <row r="171" spans="1:84" ht="18" x14ac:dyDescent="0.25">
      <c r="A171" s="67" t="s">
        <v>46</v>
      </c>
      <c r="B171" s="66">
        <v>6340617.320000004</v>
      </c>
      <c r="C171" s="77">
        <v>1.3485223375538756E-2</v>
      </c>
      <c r="D171" s="68">
        <v>100</v>
      </c>
      <c r="E171" s="77">
        <v>1.8446781036709093E-2</v>
      </c>
      <c r="F171" s="60"/>
      <c r="G171" s="60"/>
      <c r="H171" s="67" t="s">
        <v>46</v>
      </c>
      <c r="I171" s="66">
        <v>6190051.4900000012</v>
      </c>
      <c r="J171" s="77">
        <v>1.3138289661684444E-2</v>
      </c>
      <c r="K171" s="68">
        <v>99</v>
      </c>
      <c r="L171" s="77">
        <v>1.8306213017751479E-2</v>
      </c>
      <c r="M171" s="60"/>
      <c r="N171" s="60"/>
      <c r="O171" s="67" t="s">
        <v>46</v>
      </c>
      <c r="P171" s="66">
        <v>5829411.7199999997</v>
      </c>
      <c r="Q171" s="77">
        <v>1.2455666422595196E-2</v>
      </c>
      <c r="R171" s="68">
        <v>95</v>
      </c>
      <c r="S171" s="77">
        <v>1.7595851083533988E-2</v>
      </c>
      <c r="T171" s="60"/>
      <c r="U171" s="60"/>
      <c r="V171" s="67" t="s">
        <v>46</v>
      </c>
      <c r="W171" s="66">
        <v>5629280.120000001</v>
      </c>
      <c r="X171" s="77">
        <v>1.2235355561321647E-2</v>
      </c>
      <c r="Y171" s="68">
        <v>91</v>
      </c>
      <c r="Z171" s="77">
        <v>1.7228322605073836E-2</v>
      </c>
      <c r="AA171" s="60"/>
      <c r="AB171" s="60"/>
      <c r="AC171" s="67" t="s">
        <v>46</v>
      </c>
      <c r="AD171" s="66">
        <v>5563173.4000000013</v>
      </c>
      <c r="AE171" s="77">
        <v>1.2353224682415127E-2</v>
      </c>
      <c r="AF171" s="68">
        <v>87</v>
      </c>
      <c r="AG171" s="77">
        <v>1.6727552393770429E-2</v>
      </c>
      <c r="AH171" s="60"/>
      <c r="AI171" s="60"/>
      <c r="AJ171" s="67" t="s">
        <v>46</v>
      </c>
      <c r="AK171" s="66">
        <v>5456067.6900000013</v>
      </c>
      <c r="AL171" s="77">
        <v>1.2351611756305961E-2</v>
      </c>
      <c r="AM171" s="68">
        <v>86</v>
      </c>
      <c r="AN171" s="77">
        <v>1.6905838411637508E-2</v>
      </c>
      <c r="AO171" s="60"/>
      <c r="AP171" s="60"/>
      <c r="AQ171" s="67" t="s">
        <v>46</v>
      </c>
      <c r="AR171" s="66">
        <v>5983713.0999999978</v>
      </c>
      <c r="AS171" s="77">
        <v>1.3855462537132176E-2</v>
      </c>
      <c r="AT171" s="68">
        <v>92</v>
      </c>
      <c r="AU171" s="77">
        <v>1.8470186709496086E-2</v>
      </c>
      <c r="AV171" s="60"/>
      <c r="AW171" s="60"/>
      <c r="AX171" s="67" t="s">
        <v>46</v>
      </c>
      <c r="AY171" s="66">
        <v>5947535.7899999982</v>
      </c>
      <c r="AZ171" s="77">
        <v>1.4051013774663803E-2</v>
      </c>
      <c r="BA171" s="68">
        <v>90</v>
      </c>
      <c r="BB171" s="77">
        <v>1.8397383483237939E-2</v>
      </c>
      <c r="BC171" s="60"/>
      <c r="BD171" s="60"/>
      <c r="BE171" s="67" t="s">
        <v>46</v>
      </c>
      <c r="BF171" s="66">
        <v>5937319.5199999977</v>
      </c>
      <c r="BG171" s="77">
        <v>1.431566726791869E-2</v>
      </c>
      <c r="BH171" s="68">
        <v>89</v>
      </c>
      <c r="BI171" s="77">
        <v>1.8592020054313766E-2</v>
      </c>
      <c r="BJ171" s="60"/>
      <c r="BK171" s="60"/>
      <c r="BL171" s="67" t="s">
        <v>46</v>
      </c>
      <c r="BM171" s="66">
        <v>5607948.5999999996</v>
      </c>
      <c r="BN171" s="77">
        <v>1.3826703965681888E-2</v>
      </c>
      <c r="BO171" s="68">
        <v>87</v>
      </c>
      <c r="BP171" s="77">
        <v>1.8459579885423297E-2</v>
      </c>
      <c r="BQ171" s="60"/>
      <c r="BR171" s="60"/>
      <c r="BS171" s="67" t="s">
        <v>46</v>
      </c>
      <c r="BT171" s="66">
        <v>5859212.7200000016</v>
      </c>
      <c r="BU171" s="77">
        <v>1.47497074228237E-2</v>
      </c>
      <c r="BV171" s="68">
        <v>96</v>
      </c>
      <c r="BW171" s="77">
        <v>2.0878642888212267E-2</v>
      </c>
      <c r="BX171" s="60"/>
      <c r="BY171" s="60"/>
      <c r="BZ171" s="67" t="s">
        <v>46</v>
      </c>
      <c r="CA171" s="66">
        <v>6363015.0799999991</v>
      </c>
      <c r="CB171" s="77">
        <v>1.6247299954741598E-2</v>
      </c>
      <c r="CC171" s="68">
        <v>106</v>
      </c>
      <c r="CD171" s="77">
        <v>2.3327464788732395E-2</v>
      </c>
      <c r="CE171" s="60"/>
      <c r="CF171" s="60"/>
    </row>
    <row r="172" spans="1:84" ht="18" x14ac:dyDescent="0.25">
      <c r="A172" s="67" t="s">
        <v>47</v>
      </c>
      <c r="B172" s="66">
        <v>46250084.170000009</v>
      </c>
      <c r="C172" s="77">
        <v>9.8364667774953923E-2</v>
      </c>
      <c r="D172" s="68">
        <v>692</v>
      </c>
      <c r="E172" s="77">
        <v>0.12765172477402692</v>
      </c>
      <c r="F172" s="60"/>
      <c r="G172" s="60"/>
      <c r="H172" s="67" t="s">
        <v>47</v>
      </c>
      <c r="I172" s="66">
        <v>46601231.579999976</v>
      </c>
      <c r="J172" s="77">
        <v>9.8910401646639001E-2</v>
      </c>
      <c r="K172" s="68">
        <v>690</v>
      </c>
      <c r="L172" s="77">
        <v>0.1275887573964497</v>
      </c>
      <c r="M172" s="60"/>
      <c r="N172" s="60"/>
      <c r="O172" s="67" t="s">
        <v>47</v>
      </c>
      <c r="P172" s="66">
        <v>46409140.319999963</v>
      </c>
      <c r="Q172" s="77">
        <v>9.9162110784196317E-2</v>
      </c>
      <c r="R172" s="68">
        <v>690</v>
      </c>
      <c r="S172" s="77">
        <v>0.12780144471198371</v>
      </c>
      <c r="T172" s="60"/>
      <c r="U172" s="60"/>
      <c r="V172" s="67" t="s">
        <v>47</v>
      </c>
      <c r="W172" s="66">
        <v>45825759.460000008</v>
      </c>
      <c r="X172" s="77">
        <v>9.960322615117953E-2</v>
      </c>
      <c r="Y172" s="68">
        <v>681</v>
      </c>
      <c r="Z172" s="77">
        <v>0.12892843619840968</v>
      </c>
      <c r="AA172" s="60"/>
      <c r="AB172" s="60"/>
      <c r="AC172" s="67" t="s">
        <v>47</v>
      </c>
      <c r="AD172" s="66">
        <v>44716074.689999975</v>
      </c>
      <c r="AE172" s="77">
        <v>9.9293636535080124E-2</v>
      </c>
      <c r="AF172" s="68">
        <v>675</v>
      </c>
      <c r="AG172" s="77">
        <v>0.12978273408959815</v>
      </c>
      <c r="AH172" s="60"/>
      <c r="AI172" s="60"/>
      <c r="AJ172" s="67" t="s">
        <v>47</v>
      </c>
      <c r="AK172" s="66">
        <v>43460688.240000039</v>
      </c>
      <c r="AL172" s="77">
        <v>9.8387626089428623E-2</v>
      </c>
      <c r="AM172" s="68">
        <v>663</v>
      </c>
      <c r="AN172" s="77">
        <v>0.13033221938274031</v>
      </c>
      <c r="AO172" s="60"/>
      <c r="AP172" s="60"/>
      <c r="AQ172" s="67" t="s">
        <v>47</v>
      </c>
      <c r="AR172" s="66">
        <v>42575698.150000006</v>
      </c>
      <c r="AS172" s="77">
        <v>9.858527319927371E-2</v>
      </c>
      <c r="AT172" s="68">
        <v>651</v>
      </c>
      <c r="AU172" s="77">
        <v>0.13069664725958643</v>
      </c>
      <c r="AV172" s="60"/>
      <c r="AW172" s="60"/>
      <c r="AX172" s="67" t="s">
        <v>47</v>
      </c>
      <c r="AY172" s="66">
        <v>41873972.909999967</v>
      </c>
      <c r="AZ172" s="77">
        <v>9.8926982692156037E-2</v>
      </c>
      <c r="BA172" s="68">
        <v>644</v>
      </c>
      <c r="BB172" s="77">
        <v>0.13164349959116925</v>
      </c>
      <c r="BC172" s="60"/>
      <c r="BD172" s="60"/>
      <c r="BE172" s="67" t="s">
        <v>47</v>
      </c>
      <c r="BF172" s="66">
        <v>41301744.979999967</v>
      </c>
      <c r="BG172" s="77">
        <v>9.9584001960216356E-2</v>
      </c>
      <c r="BH172" s="68">
        <v>631</v>
      </c>
      <c r="BI172" s="77">
        <v>0.13181533319406727</v>
      </c>
      <c r="BJ172" s="60"/>
      <c r="BK172" s="60"/>
      <c r="BL172" s="67" t="s">
        <v>47</v>
      </c>
      <c r="BM172" s="66">
        <v>40646041.479999952</v>
      </c>
      <c r="BN172" s="77">
        <v>0.10021503815509042</v>
      </c>
      <c r="BO172" s="68">
        <v>620</v>
      </c>
      <c r="BP172" s="77">
        <v>0.13155102906853383</v>
      </c>
      <c r="BQ172" s="60"/>
      <c r="BR172" s="60"/>
      <c r="BS172" s="67" t="s">
        <v>47</v>
      </c>
      <c r="BT172" s="66">
        <v>42436685.090000041</v>
      </c>
      <c r="BU172" s="77">
        <v>0.10682812162382206</v>
      </c>
      <c r="BV172" s="68">
        <v>646</v>
      </c>
      <c r="BW172" s="77">
        <v>0.14049586776859505</v>
      </c>
      <c r="BX172" s="60"/>
      <c r="BY172" s="60"/>
      <c r="BZ172" s="67" t="s">
        <v>47</v>
      </c>
      <c r="CA172" s="66">
        <v>41560691.310000017</v>
      </c>
      <c r="CB172" s="77">
        <v>0.10612092059351097</v>
      </c>
      <c r="CC172" s="68">
        <v>638</v>
      </c>
      <c r="CD172" s="77">
        <v>0.14040492957746478</v>
      </c>
      <c r="CE172" s="60"/>
      <c r="CF172" s="60"/>
    </row>
    <row r="173" spans="1:84" ht="18" x14ac:dyDescent="0.25">
      <c r="A173" s="67" t="s">
        <v>48</v>
      </c>
      <c r="B173" s="66">
        <v>84221162.400000021</v>
      </c>
      <c r="C173" s="77">
        <v>0.17912154772834096</v>
      </c>
      <c r="D173" s="68">
        <v>1122</v>
      </c>
      <c r="E173" s="77">
        <v>0.20697288323187604</v>
      </c>
      <c r="F173" s="60"/>
      <c r="G173" s="60"/>
      <c r="H173" s="67" t="s">
        <v>48</v>
      </c>
      <c r="I173" s="66">
        <v>83887585.76000008</v>
      </c>
      <c r="J173" s="77">
        <v>0.17805011840608712</v>
      </c>
      <c r="K173" s="68">
        <v>1109</v>
      </c>
      <c r="L173" s="77">
        <v>0.20506656804733728</v>
      </c>
      <c r="M173" s="60"/>
      <c r="N173" s="60"/>
      <c r="O173" s="67" t="s">
        <v>48</v>
      </c>
      <c r="P173" s="66">
        <v>82610569.680000067</v>
      </c>
      <c r="Q173" s="77">
        <v>0.17651347139958706</v>
      </c>
      <c r="R173" s="68">
        <v>1095</v>
      </c>
      <c r="S173" s="77">
        <v>0.20281533617336545</v>
      </c>
      <c r="T173" s="60"/>
      <c r="U173" s="60"/>
      <c r="V173" s="67" t="s">
        <v>48</v>
      </c>
      <c r="W173" s="66">
        <v>81261952.410000071</v>
      </c>
      <c r="X173" s="77">
        <v>0.1766245168384957</v>
      </c>
      <c r="Y173" s="68">
        <v>1070</v>
      </c>
      <c r="Z173" s="77">
        <v>0.20257478227943962</v>
      </c>
      <c r="AA173" s="60"/>
      <c r="AB173" s="60"/>
      <c r="AC173" s="67" t="s">
        <v>48</v>
      </c>
      <c r="AD173" s="66">
        <v>79232564.930000126</v>
      </c>
      <c r="AE173" s="77">
        <v>0.17593873251269437</v>
      </c>
      <c r="AF173" s="68">
        <v>1053</v>
      </c>
      <c r="AG173" s="77">
        <v>0.20246106517977311</v>
      </c>
      <c r="AH173" s="60"/>
      <c r="AI173" s="60"/>
      <c r="AJ173" s="67" t="s">
        <v>48</v>
      </c>
      <c r="AK173" s="66">
        <v>77193238.860000014</v>
      </c>
      <c r="AL173" s="77">
        <v>0.17475239875744836</v>
      </c>
      <c r="AM173" s="68">
        <v>1022</v>
      </c>
      <c r="AN173" s="77">
        <v>0.20090426577550619</v>
      </c>
      <c r="AO173" s="60"/>
      <c r="AP173" s="60"/>
      <c r="AQ173" s="67" t="s">
        <v>48</v>
      </c>
      <c r="AR173" s="66">
        <v>76232984.660000026</v>
      </c>
      <c r="AS173" s="77">
        <v>0.17651970363525663</v>
      </c>
      <c r="AT173" s="68">
        <v>1016</v>
      </c>
      <c r="AU173" s="77">
        <v>0.20397510540052199</v>
      </c>
      <c r="AV173" s="60"/>
      <c r="AW173" s="60"/>
      <c r="AX173" s="67" t="s">
        <v>48</v>
      </c>
      <c r="AY173" s="66">
        <v>74377839.449999928</v>
      </c>
      <c r="AZ173" s="77">
        <v>0.17571715136188901</v>
      </c>
      <c r="BA173" s="68">
        <v>997</v>
      </c>
      <c r="BB173" s="77">
        <v>0.20380212591986918</v>
      </c>
      <c r="BC173" s="60"/>
      <c r="BD173" s="60"/>
      <c r="BE173" s="67" t="s">
        <v>48</v>
      </c>
      <c r="BF173" s="66">
        <v>72963975.63000004</v>
      </c>
      <c r="BG173" s="77">
        <v>0.17592585242298178</v>
      </c>
      <c r="BH173" s="68">
        <v>979</v>
      </c>
      <c r="BI173" s="77">
        <v>0.20451222059745144</v>
      </c>
      <c r="BJ173" s="60"/>
      <c r="BK173" s="60"/>
      <c r="BL173" s="67" t="s">
        <v>48</v>
      </c>
      <c r="BM173" s="66">
        <v>71289322.849999934</v>
      </c>
      <c r="BN173" s="77">
        <v>0.17576772421931089</v>
      </c>
      <c r="BO173" s="68">
        <v>962</v>
      </c>
      <c r="BP173" s="77">
        <v>0.20411627413537026</v>
      </c>
      <c r="BQ173" s="60"/>
      <c r="BR173" s="60"/>
      <c r="BS173" s="67" t="s">
        <v>48</v>
      </c>
      <c r="BT173" s="66">
        <v>68741440.409999967</v>
      </c>
      <c r="BU173" s="77">
        <v>0.17304647950569191</v>
      </c>
      <c r="BV173" s="68">
        <v>928</v>
      </c>
      <c r="BW173" s="77">
        <v>0.20182688125271858</v>
      </c>
      <c r="BX173" s="60"/>
      <c r="BY173" s="60"/>
      <c r="BZ173" s="67" t="s">
        <v>48</v>
      </c>
      <c r="CA173" s="66">
        <v>67181381.079999954</v>
      </c>
      <c r="CB173" s="77">
        <v>0.17154069824718401</v>
      </c>
      <c r="CC173" s="68">
        <v>907</v>
      </c>
      <c r="CD173" s="77">
        <v>0.19960387323943662</v>
      </c>
      <c r="CE173" s="60"/>
      <c r="CF173" s="60"/>
    </row>
    <row r="174" spans="1:84" ht="18" x14ac:dyDescent="0.25">
      <c r="A174" s="67" t="s">
        <v>49</v>
      </c>
      <c r="B174" s="66">
        <v>122108266.52000001</v>
      </c>
      <c r="C174" s="77">
        <v>0.25969983156498389</v>
      </c>
      <c r="D174" s="68">
        <v>1360</v>
      </c>
      <c r="E174" s="77">
        <v>0.25087622209924371</v>
      </c>
      <c r="F174" s="60"/>
      <c r="G174" s="60"/>
      <c r="H174" s="67" t="s">
        <v>49</v>
      </c>
      <c r="I174" s="66">
        <v>121346880.56999999</v>
      </c>
      <c r="J174" s="77">
        <v>0.25755689900900769</v>
      </c>
      <c r="K174" s="68">
        <v>1342</v>
      </c>
      <c r="L174" s="77">
        <v>0.2481508875739645</v>
      </c>
      <c r="M174" s="60"/>
      <c r="N174" s="60"/>
      <c r="O174" s="67" t="s">
        <v>49</v>
      </c>
      <c r="P174" s="66">
        <v>120818966.07999977</v>
      </c>
      <c r="Q174" s="77">
        <v>0.25815310554446841</v>
      </c>
      <c r="R174" s="68">
        <v>1341</v>
      </c>
      <c r="S174" s="77">
        <v>0.24837932950546399</v>
      </c>
      <c r="T174" s="60"/>
      <c r="U174" s="60"/>
      <c r="V174" s="67" t="s">
        <v>49</v>
      </c>
      <c r="W174" s="66">
        <v>117938086.28000005</v>
      </c>
      <c r="X174" s="77">
        <v>0.25634084449462968</v>
      </c>
      <c r="Y174" s="68">
        <v>1304</v>
      </c>
      <c r="Z174" s="77">
        <v>0.24687618326391519</v>
      </c>
      <c r="AA174" s="60"/>
      <c r="AB174" s="60"/>
      <c r="AC174" s="67" t="s">
        <v>49</v>
      </c>
      <c r="AD174" s="66">
        <v>116156140.43999994</v>
      </c>
      <c r="AE174" s="77">
        <v>0.2579288470673024</v>
      </c>
      <c r="AF174" s="68">
        <v>1289</v>
      </c>
      <c r="AG174" s="77">
        <v>0.24783695443184003</v>
      </c>
      <c r="AH174" s="60"/>
      <c r="AI174" s="60"/>
      <c r="AJ174" s="67" t="s">
        <v>49</v>
      </c>
      <c r="AK174" s="66">
        <v>114123586.03999983</v>
      </c>
      <c r="AL174" s="77">
        <v>0.25835644040615935</v>
      </c>
      <c r="AM174" s="68">
        <v>1263</v>
      </c>
      <c r="AN174" s="77">
        <v>0.2482799292313741</v>
      </c>
      <c r="AO174" s="60"/>
      <c r="AP174" s="60"/>
      <c r="AQ174" s="67" t="s">
        <v>49</v>
      </c>
      <c r="AR174" s="66">
        <v>111367484.07999991</v>
      </c>
      <c r="AS174" s="77">
        <v>0.25787466373097057</v>
      </c>
      <c r="AT174" s="68">
        <v>1223</v>
      </c>
      <c r="AU174" s="77">
        <v>0.24553302549688819</v>
      </c>
      <c r="AV174" s="60"/>
      <c r="AW174" s="60"/>
      <c r="AX174" s="67" t="s">
        <v>49</v>
      </c>
      <c r="AY174" s="66">
        <v>109148231.5</v>
      </c>
      <c r="AZ174" s="77">
        <v>0.25786197148494905</v>
      </c>
      <c r="BA174" s="68">
        <v>1199</v>
      </c>
      <c r="BB174" s="77">
        <v>0.24509403107113656</v>
      </c>
      <c r="BC174" s="60"/>
      <c r="BD174" s="60"/>
      <c r="BE174" s="67" t="s">
        <v>49</v>
      </c>
      <c r="BF174" s="66">
        <v>107168333.18000004</v>
      </c>
      <c r="BG174" s="77">
        <v>0.25839710904801222</v>
      </c>
      <c r="BH174" s="68">
        <v>1167</v>
      </c>
      <c r="BI174" s="77">
        <v>0.24378525172341758</v>
      </c>
      <c r="BJ174" s="60"/>
      <c r="BK174" s="60"/>
      <c r="BL174" s="67" t="s">
        <v>49</v>
      </c>
      <c r="BM174" s="66">
        <v>105223556.28000005</v>
      </c>
      <c r="BN174" s="77">
        <v>0.25943443256591686</v>
      </c>
      <c r="BO174" s="68">
        <v>1152</v>
      </c>
      <c r="BP174" s="77">
        <v>0.24443029917250159</v>
      </c>
      <c r="BQ174" s="60"/>
      <c r="BR174" s="60"/>
      <c r="BS174" s="67" t="s">
        <v>49</v>
      </c>
      <c r="BT174" s="66">
        <v>104003246.50000001</v>
      </c>
      <c r="BU174" s="77">
        <v>0.26181289709154182</v>
      </c>
      <c r="BV174" s="68">
        <v>1134</v>
      </c>
      <c r="BW174" s="77">
        <v>0.24662896911700741</v>
      </c>
      <c r="BX174" s="60"/>
      <c r="BY174" s="60"/>
      <c r="BZ174" s="67" t="s">
        <v>49</v>
      </c>
      <c r="CA174" s="66">
        <v>102859603.53999987</v>
      </c>
      <c r="CB174" s="77">
        <v>0.26264134391147453</v>
      </c>
      <c r="CC174" s="68">
        <v>1123</v>
      </c>
      <c r="CD174" s="77">
        <v>0.24713908450704225</v>
      </c>
      <c r="CE174" s="60"/>
      <c r="CF174" s="60"/>
    </row>
    <row r="175" spans="1:84" ht="18" x14ac:dyDescent="0.25">
      <c r="A175" s="67" t="s">
        <v>50</v>
      </c>
      <c r="B175" s="66">
        <v>206211172.58999994</v>
      </c>
      <c r="C175" s="77">
        <v>0.43856987175941448</v>
      </c>
      <c r="D175" s="68">
        <v>2101</v>
      </c>
      <c r="E175" s="77">
        <v>0.38756686958125808</v>
      </c>
      <c r="F175" s="60"/>
      <c r="G175" s="60"/>
      <c r="H175" s="67" t="s">
        <v>50</v>
      </c>
      <c r="I175" s="66">
        <v>207998861.86999974</v>
      </c>
      <c r="J175" s="77">
        <v>0.44147440469008886</v>
      </c>
      <c r="K175" s="68">
        <v>2122</v>
      </c>
      <c r="L175" s="77">
        <v>0.39238165680473375</v>
      </c>
      <c r="M175" s="60"/>
      <c r="N175" s="60"/>
      <c r="O175" s="67" t="s">
        <v>50</v>
      </c>
      <c r="P175" s="66">
        <v>207285031.4799999</v>
      </c>
      <c r="Q175" s="77">
        <v>0.44290458978114911</v>
      </c>
      <c r="R175" s="68">
        <v>2132</v>
      </c>
      <c r="S175" s="77">
        <v>0.39488794221152063</v>
      </c>
      <c r="T175" s="60"/>
      <c r="U175" s="60"/>
      <c r="V175" s="67" t="s">
        <v>50</v>
      </c>
      <c r="W175" s="66">
        <v>204399208.58999994</v>
      </c>
      <c r="X175" s="77">
        <v>0.44426586352775044</v>
      </c>
      <c r="Y175" s="68">
        <v>2091</v>
      </c>
      <c r="Z175" s="77">
        <v>0.39587277546383948</v>
      </c>
      <c r="AA175" s="60"/>
      <c r="AB175" s="60"/>
      <c r="AC175" s="67" t="s">
        <v>50</v>
      </c>
      <c r="AD175" s="66">
        <v>199641330.24999991</v>
      </c>
      <c r="AE175" s="77">
        <v>0.44331068459496303</v>
      </c>
      <c r="AF175" s="68">
        <v>2052</v>
      </c>
      <c r="AG175" s="77">
        <v>0.39453951163237838</v>
      </c>
      <c r="AH175" s="60"/>
      <c r="AI175" s="60"/>
      <c r="AJ175" s="67" t="s">
        <v>50</v>
      </c>
      <c r="AK175" s="66">
        <v>196689000.90999994</v>
      </c>
      <c r="AL175" s="77">
        <v>0.44527053438664882</v>
      </c>
      <c r="AM175" s="68">
        <v>2008</v>
      </c>
      <c r="AN175" s="77">
        <v>0.39473166896009437</v>
      </c>
      <c r="AO175" s="60"/>
      <c r="AP175" s="60"/>
      <c r="AQ175" s="67" t="s">
        <v>50</v>
      </c>
      <c r="AR175" s="66">
        <v>190913937.37</v>
      </c>
      <c r="AS175" s="77">
        <v>0.44206680080407507</v>
      </c>
      <c r="AT175" s="68">
        <v>1956</v>
      </c>
      <c r="AU175" s="77">
        <v>0.39269223047580809</v>
      </c>
      <c r="AV175" s="60"/>
      <c r="AW175" s="60"/>
      <c r="AX175" s="67" t="s">
        <v>50</v>
      </c>
      <c r="AY175" s="66">
        <v>187511533.04999948</v>
      </c>
      <c r="AZ175" s="77">
        <v>0.44299475056944049</v>
      </c>
      <c r="BA175" s="68">
        <v>1922</v>
      </c>
      <c r="BB175" s="77">
        <v>0.39288634505314801</v>
      </c>
      <c r="BC175" s="60"/>
      <c r="BD175" s="60"/>
      <c r="BE175" s="67" t="s">
        <v>50</v>
      </c>
      <c r="BF175" s="66">
        <v>183044459.15000004</v>
      </c>
      <c r="BG175" s="77">
        <v>0.44134454337527995</v>
      </c>
      <c r="BH175" s="68">
        <v>1884</v>
      </c>
      <c r="BI175" s="77">
        <v>0.39356590766659705</v>
      </c>
      <c r="BJ175" s="60"/>
      <c r="BK175" s="60"/>
      <c r="BL175" s="67" t="s">
        <v>50</v>
      </c>
      <c r="BM175" s="66">
        <v>178476966.48999989</v>
      </c>
      <c r="BN175" s="77">
        <v>0.44004472158502933</v>
      </c>
      <c r="BO175" s="68">
        <v>1855</v>
      </c>
      <c r="BP175" s="77">
        <v>0.39359219180988753</v>
      </c>
      <c r="BQ175" s="60"/>
      <c r="BR175" s="60"/>
      <c r="BS175" s="67" t="s">
        <v>50</v>
      </c>
      <c r="BT175" s="66">
        <v>171916822.84999999</v>
      </c>
      <c r="BU175" s="77">
        <v>0.4327753504226608</v>
      </c>
      <c r="BV175" s="68">
        <v>1758</v>
      </c>
      <c r="BW175" s="77">
        <v>0.38234014789038712</v>
      </c>
      <c r="BX175" s="60"/>
      <c r="BY175" s="60"/>
      <c r="BZ175" s="67" t="s">
        <v>50</v>
      </c>
      <c r="CA175" s="66">
        <v>169151575.21999997</v>
      </c>
      <c r="CB175" s="77">
        <v>0.43191102737672216</v>
      </c>
      <c r="CC175" s="68">
        <v>1732</v>
      </c>
      <c r="CD175" s="77">
        <v>0.38116197183098594</v>
      </c>
      <c r="CE175" s="60"/>
      <c r="CF175" s="60"/>
    </row>
    <row r="176" spans="1:84" ht="18" x14ac:dyDescent="0.25">
      <c r="A176" s="67" t="s">
        <v>51</v>
      </c>
      <c r="B176" s="66">
        <v>5058707.46</v>
      </c>
      <c r="C176" s="77">
        <v>1.0758857796768006E-2</v>
      </c>
      <c r="D176" s="68">
        <v>46</v>
      </c>
      <c r="E176" s="77">
        <v>8.4855192768861828E-3</v>
      </c>
      <c r="F176" s="60"/>
      <c r="G176" s="60"/>
      <c r="H176" s="67" t="s">
        <v>51</v>
      </c>
      <c r="I176" s="66">
        <v>5121302.6500000004</v>
      </c>
      <c r="J176" s="77">
        <v>1.086988658649302E-2</v>
      </c>
      <c r="K176" s="68">
        <v>46</v>
      </c>
      <c r="L176" s="77">
        <v>8.5059171597633137E-3</v>
      </c>
      <c r="M176" s="60"/>
      <c r="N176" s="60"/>
      <c r="O176" s="67" t="s">
        <v>51</v>
      </c>
      <c r="P176" s="66">
        <v>5059712.97</v>
      </c>
      <c r="Q176" s="77">
        <v>1.0811056068003791E-2</v>
      </c>
      <c r="R176" s="68">
        <v>46</v>
      </c>
      <c r="S176" s="77">
        <v>8.5200963141322476E-3</v>
      </c>
      <c r="T176" s="60"/>
      <c r="U176" s="60"/>
      <c r="V176" s="67" t="s">
        <v>51</v>
      </c>
      <c r="W176" s="66">
        <v>5028797.0999999996</v>
      </c>
      <c r="X176" s="77">
        <v>1.0930193426622933E-2</v>
      </c>
      <c r="Y176" s="68">
        <v>45</v>
      </c>
      <c r="Z176" s="77">
        <v>8.5195001893222256E-3</v>
      </c>
      <c r="AA176" s="60"/>
      <c r="AB176" s="60"/>
      <c r="AC176" s="67" t="s">
        <v>51</v>
      </c>
      <c r="AD176" s="66">
        <v>5032513.1100000003</v>
      </c>
      <c r="AE176" s="77">
        <v>1.1174874607544986E-2</v>
      </c>
      <c r="AF176" s="68">
        <v>45</v>
      </c>
      <c r="AG176" s="77">
        <v>8.6521822726398773E-3</v>
      </c>
      <c r="AH176" s="60"/>
      <c r="AI176" s="60"/>
      <c r="AJ176" s="67" t="s">
        <v>51</v>
      </c>
      <c r="AK176" s="66">
        <v>4806627.18</v>
      </c>
      <c r="AL176" s="77">
        <v>1.0881388604009005E-2</v>
      </c>
      <c r="AM176" s="68">
        <v>45</v>
      </c>
      <c r="AN176" s="77">
        <v>8.8460782386475326E-3</v>
      </c>
      <c r="AO176" s="60"/>
      <c r="AP176" s="60"/>
      <c r="AQ176" s="67" t="s">
        <v>51</v>
      </c>
      <c r="AR176" s="66">
        <v>4792898.3099999996</v>
      </c>
      <c r="AS176" s="77">
        <v>1.1098096093291831E-2</v>
      </c>
      <c r="AT176" s="68">
        <v>43</v>
      </c>
      <c r="AU176" s="77">
        <v>8.632804657699257E-3</v>
      </c>
      <c r="AV176" s="60"/>
      <c r="AW176" s="60"/>
      <c r="AX176" s="67" t="s">
        <v>51</v>
      </c>
      <c r="AY176" s="66">
        <v>4422501.38</v>
      </c>
      <c r="AZ176" s="77">
        <v>1.0448130116901691E-2</v>
      </c>
      <c r="BA176" s="68">
        <v>40</v>
      </c>
      <c r="BB176" s="77">
        <v>8.1766148814390836E-3</v>
      </c>
      <c r="BC176" s="60"/>
      <c r="BD176" s="60"/>
      <c r="BE176" s="67" t="s">
        <v>51</v>
      </c>
      <c r="BF176" s="66">
        <v>4326939.1399999997</v>
      </c>
      <c r="BG176" s="77">
        <v>1.0432825925591131E-2</v>
      </c>
      <c r="BH176" s="68">
        <v>37</v>
      </c>
      <c r="BI176" s="77">
        <v>7.729266764152914E-3</v>
      </c>
      <c r="BJ176" s="60"/>
      <c r="BK176" s="60"/>
      <c r="BL176" s="67" t="s">
        <v>51</v>
      </c>
      <c r="BM176" s="66">
        <v>4344409.62</v>
      </c>
      <c r="BN176" s="77">
        <v>1.071137950897063E-2</v>
      </c>
      <c r="BO176" s="68">
        <v>37</v>
      </c>
      <c r="BP176" s="77">
        <v>7.8506259282834709E-3</v>
      </c>
      <c r="BQ176" s="60"/>
      <c r="BR176" s="60"/>
      <c r="BS176" s="67" t="s">
        <v>51</v>
      </c>
      <c r="BT176" s="66">
        <v>4285232.71</v>
      </c>
      <c r="BU176" s="77">
        <v>1.0787443933459701E-2</v>
      </c>
      <c r="BV176" s="68">
        <v>36</v>
      </c>
      <c r="BW176" s="77">
        <v>7.8294910830795997E-3</v>
      </c>
      <c r="BX176" s="60"/>
      <c r="BY176" s="60"/>
      <c r="BZ176" s="67" t="s">
        <v>51</v>
      </c>
      <c r="CA176" s="66">
        <v>4518965.33</v>
      </c>
      <c r="CB176" s="77">
        <v>1.1538709916366859E-2</v>
      </c>
      <c r="CC176" s="68">
        <v>38</v>
      </c>
      <c r="CD176" s="77">
        <v>8.3626760563380274E-3</v>
      </c>
      <c r="CE176" s="60"/>
      <c r="CF176" s="60"/>
    </row>
    <row r="177" spans="1:84" ht="18" x14ac:dyDescent="0.25">
      <c r="A177" s="67" t="s">
        <v>52</v>
      </c>
      <c r="B177" s="66">
        <v>0</v>
      </c>
      <c r="C177" s="77">
        <v>0</v>
      </c>
      <c r="D177" s="68">
        <v>0</v>
      </c>
      <c r="E177" s="77">
        <v>0</v>
      </c>
      <c r="F177" s="60"/>
      <c r="G177" s="60"/>
      <c r="H177" s="67" t="s">
        <v>52</v>
      </c>
      <c r="I177" s="66">
        <v>0</v>
      </c>
      <c r="J177" s="77">
        <v>0</v>
      </c>
      <c r="K177" s="68">
        <v>0</v>
      </c>
      <c r="L177" s="77">
        <v>0</v>
      </c>
      <c r="M177" s="60"/>
      <c r="N177" s="60"/>
      <c r="O177" s="67" t="s">
        <v>52</v>
      </c>
      <c r="P177" s="66">
        <v>0</v>
      </c>
      <c r="Q177" s="77">
        <v>0</v>
      </c>
      <c r="R177" s="68">
        <v>0</v>
      </c>
      <c r="S177" s="77">
        <v>0</v>
      </c>
      <c r="T177" s="60"/>
      <c r="U177" s="60"/>
      <c r="V177" s="67" t="s">
        <v>52</v>
      </c>
      <c r="W177" s="66">
        <v>0</v>
      </c>
      <c r="X177" s="77">
        <v>0</v>
      </c>
      <c r="Y177" s="68">
        <v>0</v>
      </c>
      <c r="Z177" s="77">
        <v>0</v>
      </c>
      <c r="AA177" s="60"/>
      <c r="AB177" s="60"/>
      <c r="AC177" s="67" t="s">
        <v>52</v>
      </c>
      <c r="AD177" s="66">
        <v>0</v>
      </c>
      <c r="AE177" s="77">
        <v>0</v>
      </c>
      <c r="AF177" s="68">
        <v>0</v>
      </c>
      <c r="AG177" s="77">
        <v>0</v>
      </c>
      <c r="AH177" s="60"/>
      <c r="AI177" s="60"/>
      <c r="AJ177" s="67" t="s">
        <v>52</v>
      </c>
      <c r="AK177" s="66">
        <v>0</v>
      </c>
      <c r="AL177" s="77">
        <v>0</v>
      </c>
      <c r="AM177" s="68">
        <v>0</v>
      </c>
      <c r="AN177" s="77">
        <v>0</v>
      </c>
      <c r="AO177" s="60"/>
      <c r="AP177" s="60"/>
      <c r="AQ177" s="67" t="s">
        <v>52</v>
      </c>
      <c r="AR177" s="66">
        <v>0</v>
      </c>
      <c r="AS177" s="77">
        <v>0</v>
      </c>
      <c r="AT177" s="68">
        <v>0</v>
      </c>
      <c r="AU177" s="77">
        <v>0</v>
      </c>
      <c r="AV177" s="60"/>
      <c r="AW177" s="60"/>
      <c r="AX177" s="67" t="s">
        <v>52</v>
      </c>
      <c r="AY177" s="66">
        <v>0</v>
      </c>
      <c r="AZ177" s="77">
        <v>0</v>
      </c>
      <c r="BA177" s="68">
        <v>0</v>
      </c>
      <c r="BB177" s="77">
        <v>0</v>
      </c>
      <c r="BC177" s="60"/>
      <c r="BD177" s="60"/>
      <c r="BE177" s="67" t="s">
        <v>52</v>
      </c>
      <c r="BF177" s="66">
        <v>0</v>
      </c>
      <c r="BG177" s="77">
        <v>0</v>
      </c>
      <c r="BH177" s="68">
        <v>0</v>
      </c>
      <c r="BI177" s="77">
        <v>0</v>
      </c>
      <c r="BJ177" s="60"/>
      <c r="BK177" s="60"/>
      <c r="BL177" s="67" t="s">
        <v>52</v>
      </c>
      <c r="BM177" s="66">
        <v>0</v>
      </c>
      <c r="BN177" s="77">
        <v>0</v>
      </c>
      <c r="BO177" s="68">
        <v>0</v>
      </c>
      <c r="BP177" s="77">
        <v>0</v>
      </c>
      <c r="BQ177" s="60"/>
      <c r="BR177" s="60"/>
      <c r="BS177" s="67" t="s">
        <v>52</v>
      </c>
      <c r="BT177" s="66">
        <v>0</v>
      </c>
      <c r="BU177" s="77">
        <v>0</v>
      </c>
      <c r="BV177" s="68">
        <v>0</v>
      </c>
      <c r="BW177" s="77">
        <v>0</v>
      </c>
      <c r="BX177" s="60"/>
      <c r="BY177" s="60"/>
      <c r="BZ177" s="67" t="s">
        <v>52</v>
      </c>
      <c r="CA177" s="66">
        <v>0</v>
      </c>
      <c r="CB177" s="77">
        <v>0</v>
      </c>
      <c r="CC177" s="68">
        <v>0</v>
      </c>
      <c r="CD177" s="77">
        <v>0</v>
      </c>
      <c r="CE177" s="60"/>
      <c r="CF177" s="60"/>
    </row>
    <row r="178" spans="1:84" ht="18" x14ac:dyDescent="0.25">
      <c r="A178" s="67"/>
      <c r="B178" s="66"/>
      <c r="C178" s="67"/>
      <c r="D178" s="68"/>
      <c r="E178" s="67"/>
      <c r="F178" s="60"/>
      <c r="G178" s="60"/>
      <c r="H178" s="67"/>
      <c r="I178" s="66"/>
      <c r="J178" s="67"/>
      <c r="K178" s="68"/>
      <c r="L178" s="67"/>
      <c r="M178" s="60"/>
      <c r="N178" s="60"/>
      <c r="O178" s="67"/>
      <c r="P178" s="66"/>
      <c r="Q178" s="67"/>
      <c r="R178" s="68"/>
      <c r="S178" s="67"/>
      <c r="T178" s="60"/>
      <c r="U178" s="60"/>
      <c r="V178" s="67"/>
      <c r="W178" s="66"/>
      <c r="X178" s="67"/>
      <c r="Y178" s="68"/>
      <c r="Z178" s="67"/>
      <c r="AA178" s="60"/>
      <c r="AB178" s="60"/>
      <c r="AC178" s="67"/>
      <c r="AD178" s="66"/>
      <c r="AE178" s="67"/>
      <c r="AF178" s="68"/>
      <c r="AG178" s="67"/>
      <c r="AH178" s="60"/>
      <c r="AI178" s="60"/>
      <c r="AJ178" s="67"/>
      <c r="AK178" s="66"/>
      <c r="AL178" s="67"/>
      <c r="AM178" s="68"/>
      <c r="AN178" s="67"/>
      <c r="AO178" s="60"/>
      <c r="AP178" s="60"/>
      <c r="AQ178" s="67"/>
      <c r="AR178" s="66"/>
      <c r="AS178" s="67"/>
      <c r="AT178" s="68"/>
      <c r="AU178" s="67"/>
      <c r="AV178" s="60"/>
      <c r="AW178" s="60"/>
      <c r="AX178" s="67"/>
      <c r="AY178" s="66"/>
      <c r="AZ178" s="67"/>
      <c r="BA178" s="68"/>
      <c r="BB178" s="67"/>
      <c r="BC178" s="60"/>
      <c r="BD178" s="60"/>
      <c r="BE178" s="67"/>
      <c r="BF178" s="66"/>
      <c r="BG178" s="67"/>
      <c r="BH178" s="68"/>
      <c r="BI178" s="67"/>
      <c r="BJ178" s="60"/>
      <c r="BK178" s="60"/>
      <c r="BL178" s="67"/>
      <c r="BM178" s="66"/>
      <c r="BN178" s="67"/>
      <c r="BO178" s="68"/>
      <c r="BP178" s="67"/>
      <c r="BQ178" s="60"/>
      <c r="BR178" s="60"/>
      <c r="BS178" s="67"/>
      <c r="BT178" s="66"/>
      <c r="BU178" s="67"/>
      <c r="BV178" s="68"/>
      <c r="BW178" s="67"/>
      <c r="BX178" s="60"/>
      <c r="BY178" s="60"/>
      <c r="BZ178" s="67"/>
      <c r="CA178" s="66"/>
      <c r="CB178" s="67"/>
      <c r="CC178" s="68"/>
      <c r="CD178" s="67"/>
      <c r="CE178" s="60"/>
      <c r="CF178" s="60"/>
    </row>
    <row r="179" spans="1:84" ht="18.75" thickBot="1" x14ac:dyDescent="0.3">
      <c r="A179" s="81"/>
      <c r="B179" s="82">
        <f>SUM(B171:B178)</f>
        <v>470190010.45999998</v>
      </c>
      <c r="C179" s="83"/>
      <c r="D179" s="84">
        <f>SUM(D171:D178)</f>
        <v>5421</v>
      </c>
      <c r="E179" s="93"/>
      <c r="F179" s="60"/>
      <c r="G179" s="60"/>
      <c r="H179" s="81"/>
      <c r="I179" s="82">
        <f>SUM(I171:I178)</f>
        <v>471145913.91999972</v>
      </c>
      <c r="J179" s="83"/>
      <c r="K179" s="84">
        <f>SUM(K171:K178)</f>
        <v>5408</v>
      </c>
      <c r="L179" s="93"/>
      <c r="M179" s="60"/>
      <c r="N179" s="60"/>
      <c r="O179" s="81"/>
      <c r="P179" s="82">
        <f>SUM(P171:P178)</f>
        <v>468012832.24999976</v>
      </c>
      <c r="Q179" s="83"/>
      <c r="R179" s="84">
        <f>SUM(R171:R178)</f>
        <v>5399</v>
      </c>
      <c r="S179" s="93"/>
      <c r="T179" s="60"/>
      <c r="U179" s="60"/>
      <c r="V179" s="81"/>
      <c r="W179" s="82">
        <f>SUM(W171:W178)</f>
        <v>460083083.9600001</v>
      </c>
      <c r="X179" s="83"/>
      <c r="Y179" s="84">
        <f>SUM(Y171:Y178)</f>
        <v>5282</v>
      </c>
      <c r="Z179" s="93"/>
      <c r="AA179" s="60"/>
      <c r="AB179" s="60"/>
      <c r="AC179" s="81"/>
      <c r="AD179" s="82">
        <f>SUM(AD171:AD178)</f>
        <v>450341796.81999993</v>
      </c>
      <c r="AE179" s="83"/>
      <c r="AF179" s="84">
        <f>SUM(AF171:AF178)</f>
        <v>5201</v>
      </c>
      <c r="AG179" s="93"/>
      <c r="AH179" s="60"/>
      <c r="AI179" s="60"/>
      <c r="AJ179" s="81"/>
      <c r="AK179" s="82">
        <f>SUM(AK171:AK178)</f>
        <v>441729208.91999978</v>
      </c>
      <c r="AL179" s="83"/>
      <c r="AM179" s="84">
        <f>SUM(AM171:AM178)</f>
        <v>5087</v>
      </c>
      <c r="AN179" s="93"/>
      <c r="AO179" s="60"/>
      <c r="AP179" s="60"/>
      <c r="AQ179" s="81"/>
      <c r="AR179" s="82">
        <f>SUM(AR171:AR178)</f>
        <v>431866715.66999996</v>
      </c>
      <c r="AS179" s="83"/>
      <c r="AT179" s="84">
        <f>SUM(AT171:AT178)</f>
        <v>4981</v>
      </c>
      <c r="AU179" s="93"/>
      <c r="AV179" s="60"/>
      <c r="AW179" s="60"/>
      <c r="AX179" s="81"/>
      <c r="AY179" s="82">
        <f>SUM(AY171:AY178)</f>
        <v>423281614.07999933</v>
      </c>
      <c r="AZ179" s="83"/>
      <c r="BA179" s="84">
        <f>SUM(BA171:BA178)</f>
        <v>4892</v>
      </c>
      <c r="BB179" s="93"/>
      <c r="BC179" s="60"/>
      <c r="BD179" s="60"/>
      <c r="BE179" s="81"/>
      <c r="BF179" s="82">
        <f>SUM(BF171:BF178)</f>
        <v>414742771.60000002</v>
      </c>
      <c r="BG179" s="83"/>
      <c r="BH179" s="84">
        <f>SUM(BH171:BH178)</f>
        <v>4787</v>
      </c>
      <c r="BI179" s="93"/>
      <c r="BJ179" s="60"/>
      <c r="BK179" s="60"/>
      <c r="BL179" s="81"/>
      <c r="BM179" s="82">
        <f>SUM(BM171:BM178)</f>
        <v>405588245.31999981</v>
      </c>
      <c r="BN179" s="83"/>
      <c r="BO179" s="84">
        <f>SUM(BO171:BO178)</f>
        <v>4713</v>
      </c>
      <c r="BP179" s="93"/>
      <c r="BQ179" s="60"/>
      <c r="BR179" s="60"/>
      <c r="BS179" s="81"/>
      <c r="BT179" s="82">
        <f>SUM(BT171:BT178)</f>
        <v>397242640.28000003</v>
      </c>
      <c r="BU179" s="83"/>
      <c r="BV179" s="84">
        <f>SUM(BV171:BV178)</f>
        <v>4598</v>
      </c>
      <c r="BW179" s="93"/>
      <c r="BX179" s="60"/>
      <c r="BY179" s="60"/>
      <c r="BZ179" s="81"/>
      <c r="CA179" s="82">
        <f>SUM(CA171:CA178)</f>
        <v>391635231.55999976</v>
      </c>
      <c r="CB179" s="83"/>
      <c r="CC179" s="84">
        <f>SUM(CC171:CC178)</f>
        <v>4544</v>
      </c>
      <c r="CD179" s="93"/>
      <c r="CE179" s="60"/>
      <c r="CF179" s="60"/>
    </row>
    <row r="180" spans="1:84" ht="18.75" thickTop="1" x14ac:dyDescent="0.25">
      <c r="A180" s="67"/>
      <c r="B180" s="66"/>
      <c r="C180" s="67"/>
      <c r="D180" s="68"/>
      <c r="E180" s="67"/>
      <c r="F180" s="60"/>
      <c r="G180" s="60"/>
      <c r="H180" s="67"/>
      <c r="I180" s="66"/>
      <c r="J180" s="67"/>
      <c r="K180" s="68"/>
      <c r="L180" s="67"/>
      <c r="M180" s="60"/>
      <c r="N180" s="60"/>
      <c r="O180" s="67"/>
      <c r="P180" s="66"/>
      <c r="Q180" s="67"/>
      <c r="R180" s="68"/>
      <c r="S180" s="67"/>
      <c r="T180" s="60"/>
      <c r="U180" s="60"/>
      <c r="V180" s="67"/>
      <c r="W180" s="66"/>
      <c r="X180" s="67"/>
      <c r="Y180" s="68"/>
      <c r="Z180" s="67"/>
      <c r="AA180" s="60"/>
      <c r="AB180" s="60"/>
      <c r="AC180" s="67"/>
      <c r="AD180" s="66"/>
      <c r="AE180" s="67"/>
      <c r="AF180" s="68"/>
      <c r="AG180" s="67"/>
      <c r="AH180" s="60"/>
      <c r="AI180" s="60"/>
      <c r="AJ180" s="67"/>
      <c r="AK180" s="66"/>
      <c r="AL180" s="67"/>
      <c r="AM180" s="68"/>
      <c r="AN180" s="67"/>
      <c r="AO180" s="60"/>
      <c r="AP180" s="60"/>
      <c r="AQ180" s="67"/>
      <c r="AR180" s="66"/>
      <c r="AS180" s="67"/>
      <c r="AT180" s="68"/>
      <c r="AU180" s="67"/>
      <c r="AV180" s="60"/>
      <c r="AW180" s="60"/>
      <c r="AX180" s="67"/>
      <c r="AY180" s="66"/>
      <c r="AZ180" s="67"/>
      <c r="BA180" s="68"/>
      <c r="BB180" s="67"/>
      <c r="BC180" s="60"/>
      <c r="BD180" s="60"/>
      <c r="BE180" s="67"/>
      <c r="BF180" s="66"/>
      <c r="BG180" s="67"/>
      <c r="BH180" s="68"/>
      <c r="BI180" s="67"/>
      <c r="BJ180" s="60"/>
      <c r="BK180" s="60"/>
      <c r="BL180" s="67"/>
      <c r="BM180" s="66"/>
      <c r="BN180" s="67"/>
      <c r="BO180" s="68"/>
      <c r="BP180" s="67"/>
      <c r="BQ180" s="60"/>
      <c r="BR180" s="60"/>
      <c r="BS180" s="67"/>
      <c r="BT180" s="66"/>
      <c r="BU180" s="67"/>
      <c r="BV180" s="68"/>
      <c r="BW180" s="67"/>
      <c r="BX180" s="60"/>
      <c r="BY180" s="60"/>
      <c r="BZ180" s="67"/>
      <c r="CA180" s="66"/>
      <c r="CB180" s="67"/>
      <c r="CC180" s="68"/>
      <c r="CD180" s="67"/>
      <c r="CE180" s="60"/>
      <c r="CF180" s="60"/>
    </row>
    <row r="181" spans="1:84" ht="18" x14ac:dyDescent="0.25">
      <c r="A181" s="81" t="s">
        <v>81</v>
      </c>
      <c r="B181" s="66"/>
      <c r="C181" s="67"/>
      <c r="D181" s="94">
        <v>18.165910346938933</v>
      </c>
      <c r="E181" s="67"/>
      <c r="F181" s="60"/>
      <c r="G181" s="60"/>
      <c r="H181" s="81" t="s">
        <v>81</v>
      </c>
      <c r="I181" s="66"/>
      <c r="J181" s="67"/>
      <c r="K181" s="94">
        <v>18.219082253654232</v>
      </c>
      <c r="L181" s="67"/>
      <c r="M181" s="60"/>
      <c r="N181" s="60"/>
      <c r="O181" s="81" t="s">
        <v>81</v>
      </c>
      <c r="P181" s="66"/>
      <c r="Q181" s="67"/>
      <c r="R181" s="94">
        <v>18.273736707194047</v>
      </c>
      <c r="S181" s="67"/>
      <c r="T181" s="60"/>
      <c r="U181" s="60"/>
      <c r="V181" s="81" t="s">
        <v>81</v>
      </c>
      <c r="W181" s="66"/>
      <c r="X181" s="67"/>
      <c r="Y181" s="94">
        <v>18.289855211262349</v>
      </c>
      <c r="Z181" s="67"/>
      <c r="AA181" s="60"/>
      <c r="AB181" s="60"/>
      <c r="AC181" s="81" t="s">
        <v>81</v>
      </c>
      <c r="AD181" s="66"/>
      <c r="AE181" s="67"/>
      <c r="AF181" s="94">
        <v>18.301781014862112</v>
      </c>
      <c r="AG181" s="67"/>
      <c r="AH181" s="60"/>
      <c r="AI181" s="60"/>
      <c r="AJ181" s="81" t="s">
        <v>81</v>
      </c>
      <c r="AK181" s="66"/>
      <c r="AL181" s="67"/>
      <c r="AM181" s="94">
        <v>18.335677381295543</v>
      </c>
      <c r="AN181" s="67"/>
      <c r="AO181" s="60"/>
      <c r="AP181" s="60"/>
      <c r="AQ181" s="81" t="s">
        <v>81</v>
      </c>
      <c r="AR181" s="66"/>
      <c r="AS181" s="67"/>
      <c r="AT181" s="94">
        <v>18.090365971652343</v>
      </c>
      <c r="AU181" s="67"/>
      <c r="AV181" s="60"/>
      <c r="AW181" s="60"/>
      <c r="AX181" s="81" t="s">
        <v>81</v>
      </c>
      <c r="AY181" s="66"/>
      <c r="AZ181" s="67"/>
      <c r="BA181" s="94">
        <v>18.092741474309371</v>
      </c>
      <c r="BB181" s="67"/>
      <c r="BC181" s="60"/>
      <c r="BD181" s="60"/>
      <c r="BE181" s="81" t="s">
        <v>81</v>
      </c>
      <c r="BF181" s="66"/>
      <c r="BG181" s="67"/>
      <c r="BH181" s="94">
        <v>18.07738379305804</v>
      </c>
      <c r="BI181" s="67"/>
      <c r="BJ181" s="60"/>
      <c r="BK181" s="60"/>
      <c r="BL181" s="81" t="s">
        <v>81</v>
      </c>
      <c r="BM181" s="66"/>
      <c r="BN181" s="67"/>
      <c r="BO181" s="94">
        <v>18.084173908436188</v>
      </c>
      <c r="BP181" s="67"/>
      <c r="BQ181" s="60"/>
      <c r="BR181" s="60"/>
      <c r="BS181" s="81" t="s">
        <v>81</v>
      </c>
      <c r="BT181" s="66"/>
      <c r="BU181" s="67"/>
      <c r="BV181" s="94">
        <v>17.773363033199605</v>
      </c>
      <c r="BW181" s="67"/>
      <c r="BX181" s="60"/>
      <c r="BY181" s="60"/>
      <c r="BZ181" s="81" t="s">
        <v>81</v>
      </c>
      <c r="CA181" s="66"/>
      <c r="CB181" s="67"/>
      <c r="CC181" s="94">
        <v>17.747422550026272</v>
      </c>
      <c r="CD181" s="67"/>
      <c r="CE181" s="60"/>
      <c r="CF181" s="60"/>
    </row>
    <row r="182" spans="1:84" ht="18" x14ac:dyDescent="0.25">
      <c r="A182" s="67"/>
      <c r="B182" s="66"/>
      <c r="C182" s="67"/>
      <c r="D182" s="68"/>
      <c r="E182" s="67"/>
      <c r="F182" s="60"/>
      <c r="G182" s="60"/>
      <c r="H182" s="67"/>
      <c r="I182" s="66"/>
      <c r="J182" s="67"/>
      <c r="K182" s="68"/>
      <c r="L182" s="67"/>
      <c r="M182" s="60"/>
      <c r="N182" s="60"/>
      <c r="O182" s="67"/>
      <c r="P182" s="66"/>
      <c r="Q182" s="67"/>
      <c r="R182" s="68"/>
      <c r="S182" s="67"/>
      <c r="T182" s="60"/>
      <c r="U182" s="60"/>
      <c r="V182" s="67"/>
      <c r="W182" s="66"/>
      <c r="X182" s="67"/>
      <c r="Y182" s="68"/>
      <c r="Z182" s="67"/>
      <c r="AA182" s="60"/>
      <c r="AB182" s="60"/>
      <c r="AC182" s="67"/>
      <c r="AD182" s="66"/>
      <c r="AE182" s="67"/>
      <c r="AF182" s="68"/>
      <c r="AG182" s="67"/>
      <c r="AH182" s="60"/>
      <c r="AI182" s="60"/>
      <c r="AJ182" s="67"/>
      <c r="AK182" s="66"/>
      <c r="AL182" s="67"/>
      <c r="AM182" s="68"/>
      <c r="AN182" s="67"/>
      <c r="AO182" s="60"/>
      <c r="AP182" s="60"/>
      <c r="AQ182" s="67"/>
      <c r="AR182" s="66"/>
      <c r="AS182" s="67"/>
      <c r="AT182" s="68"/>
      <c r="AU182" s="67"/>
      <c r="AV182" s="60"/>
      <c r="AW182" s="60"/>
      <c r="AX182" s="67"/>
      <c r="AY182" s="66"/>
      <c r="AZ182" s="67"/>
      <c r="BA182" s="68"/>
      <c r="BB182" s="67"/>
      <c r="BC182" s="60"/>
      <c r="BD182" s="60"/>
      <c r="BE182" s="67"/>
      <c r="BF182" s="66"/>
      <c r="BG182" s="67"/>
      <c r="BH182" s="68"/>
      <c r="BI182" s="67"/>
      <c r="BJ182" s="60"/>
      <c r="BK182" s="60"/>
      <c r="BL182" s="67"/>
      <c r="BM182" s="66"/>
      <c r="BN182" s="67"/>
      <c r="BO182" s="68"/>
      <c r="BP182" s="67"/>
      <c r="BQ182" s="60"/>
      <c r="BR182" s="60"/>
      <c r="BS182" s="67"/>
      <c r="BT182" s="66"/>
      <c r="BU182" s="67"/>
      <c r="BV182" s="68"/>
      <c r="BW182" s="67"/>
      <c r="BX182" s="60"/>
      <c r="BY182" s="60"/>
      <c r="BZ182" s="67"/>
      <c r="CA182" s="66"/>
      <c r="CB182" s="67"/>
      <c r="CC182" s="68"/>
      <c r="CD182" s="67"/>
      <c r="CE182" s="60"/>
      <c r="CF182" s="60"/>
    </row>
    <row r="183" spans="1:84" ht="18" x14ac:dyDescent="0.25">
      <c r="A183" s="67"/>
      <c r="B183" s="66"/>
      <c r="C183" s="67"/>
      <c r="D183" s="68"/>
      <c r="E183" s="67"/>
      <c r="F183" s="60"/>
      <c r="G183" s="60"/>
      <c r="H183" s="67"/>
      <c r="I183" s="66"/>
      <c r="J183" s="67"/>
      <c r="K183" s="68"/>
      <c r="L183" s="67"/>
      <c r="M183" s="60"/>
      <c r="N183" s="60"/>
      <c r="O183" s="67"/>
      <c r="P183" s="66"/>
      <c r="Q183" s="67"/>
      <c r="R183" s="68"/>
      <c r="S183" s="67"/>
      <c r="T183" s="60"/>
      <c r="U183" s="60"/>
      <c r="V183" s="67"/>
      <c r="W183" s="66"/>
      <c r="X183" s="67"/>
      <c r="Y183" s="68"/>
      <c r="Z183" s="67"/>
      <c r="AA183" s="60"/>
      <c r="AB183" s="60"/>
      <c r="AC183" s="67"/>
      <c r="AD183" s="66"/>
      <c r="AE183" s="67"/>
      <c r="AF183" s="68"/>
      <c r="AG183" s="67"/>
      <c r="AH183" s="60"/>
      <c r="AI183" s="60"/>
      <c r="AJ183" s="67"/>
      <c r="AK183" s="66"/>
      <c r="AL183" s="67"/>
      <c r="AM183" s="68"/>
      <c r="AN183" s="67"/>
      <c r="AO183" s="60"/>
      <c r="AP183" s="60"/>
      <c r="AQ183" s="67"/>
      <c r="AR183" s="66"/>
      <c r="AS183" s="67"/>
      <c r="AT183" s="68"/>
      <c r="AU183" s="67"/>
      <c r="AV183" s="60"/>
      <c r="AW183" s="60"/>
      <c r="AX183" s="67"/>
      <c r="AY183" s="66"/>
      <c r="AZ183" s="67"/>
      <c r="BA183" s="68"/>
      <c r="BB183" s="67"/>
      <c r="BC183" s="60"/>
      <c r="BD183" s="60"/>
      <c r="BE183" s="67"/>
      <c r="BF183" s="66"/>
      <c r="BG183" s="67"/>
      <c r="BH183" s="68"/>
      <c r="BI183" s="67"/>
      <c r="BJ183" s="60"/>
      <c r="BK183" s="60"/>
      <c r="BL183" s="67"/>
      <c r="BM183" s="66"/>
      <c r="BN183" s="67"/>
      <c r="BO183" s="68"/>
      <c r="BP183" s="67"/>
      <c r="BQ183" s="60"/>
      <c r="BR183" s="60"/>
      <c r="BS183" s="67"/>
      <c r="BT183" s="66"/>
      <c r="BU183" s="67"/>
      <c r="BV183" s="68"/>
      <c r="BW183" s="67"/>
      <c r="BX183" s="60"/>
      <c r="BY183" s="60"/>
      <c r="BZ183" s="67"/>
      <c r="CA183" s="66"/>
      <c r="CB183" s="67"/>
      <c r="CC183" s="68"/>
      <c r="CD183" s="67"/>
      <c r="CE183" s="60"/>
      <c r="CF183" s="60"/>
    </row>
    <row r="184" spans="1:84" ht="18.75" x14ac:dyDescent="0.3">
      <c r="A184" s="65" t="s">
        <v>82</v>
      </c>
      <c r="B184" s="66"/>
      <c r="C184" s="67"/>
      <c r="D184" s="68"/>
      <c r="E184" s="67"/>
      <c r="F184" s="60"/>
      <c r="G184" s="60"/>
      <c r="H184" s="65" t="s">
        <v>82</v>
      </c>
      <c r="I184" s="66"/>
      <c r="J184" s="67"/>
      <c r="K184" s="68"/>
      <c r="L184" s="67"/>
      <c r="M184" s="60"/>
      <c r="N184" s="60"/>
      <c r="O184" s="65" t="s">
        <v>82</v>
      </c>
      <c r="P184" s="66"/>
      <c r="Q184" s="67"/>
      <c r="R184" s="68"/>
      <c r="S184" s="67"/>
      <c r="T184" s="60"/>
      <c r="U184" s="60"/>
      <c r="V184" s="65" t="s">
        <v>82</v>
      </c>
      <c r="W184" s="66"/>
      <c r="X184" s="67"/>
      <c r="Y184" s="68"/>
      <c r="Z184" s="67"/>
      <c r="AA184" s="60"/>
      <c r="AB184" s="60"/>
      <c r="AC184" s="65" t="s">
        <v>82</v>
      </c>
      <c r="AD184" s="66"/>
      <c r="AE184" s="67"/>
      <c r="AF184" s="68"/>
      <c r="AG184" s="67"/>
      <c r="AH184" s="60"/>
      <c r="AI184" s="60"/>
      <c r="AJ184" s="65" t="s">
        <v>82</v>
      </c>
      <c r="AK184" s="66"/>
      <c r="AL184" s="67"/>
      <c r="AM184" s="68"/>
      <c r="AN184" s="67"/>
      <c r="AO184" s="60"/>
      <c r="AP184" s="60"/>
      <c r="AQ184" s="65" t="s">
        <v>82</v>
      </c>
      <c r="AR184" s="66"/>
      <c r="AS184" s="67"/>
      <c r="AT184" s="68"/>
      <c r="AU184" s="67"/>
      <c r="AV184" s="60"/>
      <c r="AW184" s="60"/>
      <c r="AX184" s="65" t="s">
        <v>82</v>
      </c>
      <c r="AY184" s="66"/>
      <c r="AZ184" s="67"/>
      <c r="BA184" s="68"/>
      <c r="BB184" s="67"/>
      <c r="BC184" s="60"/>
      <c r="BD184" s="60"/>
      <c r="BE184" s="65" t="s">
        <v>82</v>
      </c>
      <c r="BF184" s="66"/>
      <c r="BG184" s="67"/>
      <c r="BH184" s="68"/>
      <c r="BI184" s="67"/>
      <c r="BJ184" s="60"/>
      <c r="BK184" s="60"/>
      <c r="BL184" s="65" t="s">
        <v>82</v>
      </c>
      <c r="BM184" s="66"/>
      <c r="BN184" s="67"/>
      <c r="BO184" s="68"/>
      <c r="BP184" s="67"/>
      <c r="BQ184" s="60"/>
      <c r="BR184" s="60"/>
      <c r="BS184" s="65" t="s">
        <v>82</v>
      </c>
      <c r="BT184" s="66"/>
      <c r="BU184" s="67"/>
      <c r="BV184" s="68"/>
      <c r="BW184" s="67"/>
      <c r="BX184" s="60"/>
      <c r="BY184" s="60"/>
      <c r="BZ184" s="65" t="s">
        <v>82</v>
      </c>
      <c r="CA184" s="66"/>
      <c r="CB184" s="67"/>
      <c r="CC184" s="68"/>
      <c r="CD184" s="67"/>
      <c r="CE184" s="60"/>
      <c r="CF184" s="60"/>
    </row>
    <row r="185" spans="1:84" ht="18" x14ac:dyDescent="0.25">
      <c r="A185" s="69"/>
      <c r="B185" s="70"/>
      <c r="C185" s="69"/>
      <c r="D185" s="71"/>
      <c r="E185" s="69"/>
      <c r="F185" s="60"/>
      <c r="G185" s="60"/>
      <c r="H185" s="69"/>
      <c r="I185" s="70"/>
      <c r="J185" s="69"/>
      <c r="K185" s="71"/>
      <c r="L185" s="69"/>
      <c r="M185" s="60"/>
      <c r="N185" s="60"/>
      <c r="O185" s="69"/>
      <c r="P185" s="70"/>
      <c r="Q185" s="69"/>
      <c r="R185" s="71"/>
      <c r="S185" s="69"/>
      <c r="T185" s="60"/>
      <c r="U185" s="60"/>
      <c r="V185" s="69"/>
      <c r="W185" s="70"/>
      <c r="X185" s="69"/>
      <c r="Y185" s="71"/>
      <c r="Z185" s="69"/>
      <c r="AA185" s="60"/>
      <c r="AB185" s="60"/>
      <c r="AC185" s="69"/>
      <c r="AD185" s="70"/>
      <c r="AE185" s="69"/>
      <c r="AF185" s="71"/>
      <c r="AG185" s="69"/>
      <c r="AH185" s="60"/>
      <c r="AI185" s="60"/>
      <c r="AJ185" s="69"/>
      <c r="AK185" s="70"/>
      <c r="AL185" s="69"/>
      <c r="AM185" s="71"/>
      <c r="AN185" s="69"/>
      <c r="AO185" s="60"/>
      <c r="AP185" s="60"/>
      <c r="AQ185" s="69"/>
      <c r="AR185" s="70"/>
      <c r="AS185" s="69"/>
      <c r="AT185" s="71"/>
      <c r="AU185" s="69"/>
      <c r="AV185" s="60"/>
      <c r="AW185" s="60"/>
      <c r="AX185" s="69"/>
      <c r="AY185" s="70"/>
      <c r="AZ185" s="69"/>
      <c r="BA185" s="71"/>
      <c r="BB185" s="69"/>
      <c r="BC185" s="60"/>
      <c r="BD185" s="60"/>
      <c r="BE185" s="69"/>
      <c r="BF185" s="70"/>
      <c r="BG185" s="69"/>
      <c r="BH185" s="71"/>
      <c r="BI185" s="69"/>
      <c r="BJ185" s="60"/>
      <c r="BK185" s="60"/>
      <c r="BL185" s="69"/>
      <c r="BM185" s="70"/>
      <c r="BN185" s="69"/>
      <c r="BO185" s="71"/>
      <c r="BP185" s="69"/>
      <c r="BQ185" s="60"/>
      <c r="BR185" s="60"/>
      <c r="BS185" s="69"/>
      <c r="BT185" s="70"/>
      <c r="BU185" s="69"/>
      <c r="BV185" s="71"/>
      <c r="BW185" s="69"/>
      <c r="BX185" s="60"/>
      <c r="BY185" s="60"/>
      <c r="BZ185" s="69"/>
      <c r="CA185" s="70"/>
      <c r="CB185" s="69"/>
      <c r="CC185" s="71"/>
      <c r="CD185" s="69"/>
      <c r="CE185" s="60"/>
      <c r="CF185" s="60"/>
    </row>
    <row r="186" spans="1:84" ht="72" x14ac:dyDescent="0.25">
      <c r="A186" s="72" t="s">
        <v>72</v>
      </c>
      <c r="B186" s="73" t="s">
        <v>106</v>
      </c>
      <c r="C186" s="74" t="s">
        <v>69</v>
      </c>
      <c r="D186" s="75" t="s">
        <v>70</v>
      </c>
      <c r="E186" s="74" t="s">
        <v>69</v>
      </c>
      <c r="F186" s="60"/>
      <c r="G186" s="60"/>
      <c r="H186" s="72" t="s">
        <v>72</v>
      </c>
      <c r="I186" s="73" t="s">
        <v>106</v>
      </c>
      <c r="J186" s="74" t="s">
        <v>69</v>
      </c>
      <c r="K186" s="75" t="s">
        <v>70</v>
      </c>
      <c r="L186" s="74" t="s">
        <v>69</v>
      </c>
      <c r="M186" s="60"/>
      <c r="N186" s="60"/>
      <c r="O186" s="72" t="s">
        <v>72</v>
      </c>
      <c r="P186" s="73" t="s">
        <v>106</v>
      </c>
      <c r="Q186" s="74" t="s">
        <v>69</v>
      </c>
      <c r="R186" s="75" t="s">
        <v>70</v>
      </c>
      <c r="S186" s="74" t="s">
        <v>69</v>
      </c>
      <c r="T186" s="60"/>
      <c r="U186" s="60"/>
      <c r="V186" s="72" t="s">
        <v>72</v>
      </c>
      <c r="W186" s="73" t="s">
        <v>106</v>
      </c>
      <c r="X186" s="74" t="s">
        <v>69</v>
      </c>
      <c r="Y186" s="75" t="s">
        <v>70</v>
      </c>
      <c r="Z186" s="74" t="s">
        <v>69</v>
      </c>
      <c r="AA186" s="60"/>
      <c r="AB186" s="60"/>
      <c r="AC186" s="72" t="s">
        <v>72</v>
      </c>
      <c r="AD186" s="73" t="s">
        <v>106</v>
      </c>
      <c r="AE186" s="74" t="s">
        <v>69</v>
      </c>
      <c r="AF186" s="75" t="s">
        <v>70</v>
      </c>
      <c r="AG186" s="74" t="s">
        <v>69</v>
      </c>
      <c r="AH186" s="60"/>
      <c r="AI186" s="60"/>
      <c r="AJ186" s="72" t="s">
        <v>72</v>
      </c>
      <c r="AK186" s="73" t="s">
        <v>106</v>
      </c>
      <c r="AL186" s="74" t="s">
        <v>69</v>
      </c>
      <c r="AM186" s="75" t="s">
        <v>70</v>
      </c>
      <c r="AN186" s="74" t="s">
        <v>69</v>
      </c>
      <c r="AO186" s="60"/>
      <c r="AP186" s="60"/>
      <c r="AQ186" s="72" t="s">
        <v>72</v>
      </c>
      <c r="AR186" s="73" t="s">
        <v>106</v>
      </c>
      <c r="AS186" s="74" t="s">
        <v>69</v>
      </c>
      <c r="AT186" s="75" t="s">
        <v>70</v>
      </c>
      <c r="AU186" s="74" t="s">
        <v>69</v>
      </c>
      <c r="AV186" s="60"/>
      <c r="AW186" s="60"/>
      <c r="AX186" s="72" t="s">
        <v>72</v>
      </c>
      <c r="AY186" s="73" t="s">
        <v>106</v>
      </c>
      <c r="AZ186" s="74" t="s">
        <v>69</v>
      </c>
      <c r="BA186" s="75" t="s">
        <v>70</v>
      </c>
      <c r="BB186" s="74" t="s">
        <v>69</v>
      </c>
      <c r="BC186" s="60"/>
      <c r="BD186" s="60"/>
      <c r="BE186" s="72" t="s">
        <v>72</v>
      </c>
      <c r="BF186" s="73" t="s">
        <v>106</v>
      </c>
      <c r="BG186" s="74" t="s">
        <v>69</v>
      </c>
      <c r="BH186" s="75" t="s">
        <v>70</v>
      </c>
      <c r="BI186" s="74" t="s">
        <v>69</v>
      </c>
      <c r="BJ186" s="60"/>
      <c r="BK186" s="60"/>
      <c r="BL186" s="72" t="s">
        <v>72</v>
      </c>
      <c r="BM186" s="73" t="s">
        <v>106</v>
      </c>
      <c r="BN186" s="74" t="s">
        <v>69</v>
      </c>
      <c r="BO186" s="75" t="s">
        <v>70</v>
      </c>
      <c r="BP186" s="74" t="s">
        <v>69</v>
      </c>
      <c r="BQ186" s="60"/>
      <c r="BR186" s="60"/>
      <c r="BS186" s="72" t="s">
        <v>72</v>
      </c>
      <c r="BT186" s="73" t="s">
        <v>106</v>
      </c>
      <c r="BU186" s="74" t="s">
        <v>69</v>
      </c>
      <c r="BV186" s="75" t="s">
        <v>70</v>
      </c>
      <c r="BW186" s="74" t="s">
        <v>69</v>
      </c>
      <c r="BX186" s="60"/>
      <c r="BY186" s="60"/>
      <c r="BZ186" s="72" t="s">
        <v>72</v>
      </c>
      <c r="CA186" s="73" t="s">
        <v>106</v>
      </c>
      <c r="CB186" s="74" t="s">
        <v>69</v>
      </c>
      <c r="CC186" s="75" t="s">
        <v>70</v>
      </c>
      <c r="CD186" s="74" t="s">
        <v>69</v>
      </c>
      <c r="CE186" s="60"/>
      <c r="CF186" s="60"/>
    </row>
    <row r="187" spans="1:84" ht="18" x14ac:dyDescent="0.25">
      <c r="A187" s="69"/>
      <c r="B187" s="70"/>
      <c r="C187" s="69"/>
      <c r="D187" s="71"/>
      <c r="E187" s="69"/>
      <c r="F187" s="60"/>
      <c r="G187" s="60"/>
      <c r="H187" s="69"/>
      <c r="I187" s="70"/>
      <c r="J187" s="69"/>
      <c r="K187" s="71"/>
      <c r="L187" s="69"/>
      <c r="M187" s="60"/>
      <c r="N187" s="60"/>
      <c r="O187" s="69"/>
      <c r="P187" s="70"/>
      <c r="Q187" s="69"/>
      <c r="R187" s="71"/>
      <c r="S187" s="69"/>
      <c r="T187" s="60"/>
      <c r="U187" s="60"/>
      <c r="V187" s="69"/>
      <c r="W187" s="70"/>
      <c r="X187" s="69"/>
      <c r="Y187" s="71"/>
      <c r="Z187" s="69"/>
      <c r="AA187" s="60"/>
      <c r="AB187" s="60"/>
      <c r="AC187" s="69"/>
      <c r="AD187" s="70"/>
      <c r="AE187" s="69"/>
      <c r="AF187" s="71"/>
      <c r="AG187" s="69"/>
      <c r="AH187" s="60"/>
      <c r="AI187" s="60"/>
      <c r="AJ187" s="69"/>
      <c r="AK187" s="70"/>
      <c r="AL187" s="69"/>
      <c r="AM187" s="71"/>
      <c r="AN187" s="69"/>
      <c r="AO187" s="60"/>
      <c r="AP187" s="60"/>
      <c r="AQ187" s="69"/>
      <c r="AR187" s="70"/>
      <c r="AS187" s="69"/>
      <c r="AT187" s="71"/>
      <c r="AU187" s="69"/>
      <c r="AV187" s="60"/>
      <c r="AW187" s="60"/>
      <c r="AX187" s="69"/>
      <c r="AY187" s="70"/>
      <c r="AZ187" s="69"/>
      <c r="BA187" s="71"/>
      <c r="BB187" s="69"/>
      <c r="BC187" s="60"/>
      <c r="BD187" s="60"/>
      <c r="BE187" s="69"/>
      <c r="BF187" s="70"/>
      <c r="BG187" s="69"/>
      <c r="BH187" s="71"/>
      <c r="BI187" s="69"/>
      <c r="BJ187" s="60"/>
      <c r="BK187" s="60"/>
      <c r="BL187" s="69"/>
      <c r="BM187" s="70"/>
      <c r="BN187" s="69"/>
      <c r="BO187" s="71"/>
      <c r="BP187" s="69"/>
      <c r="BQ187" s="60"/>
      <c r="BR187" s="60"/>
      <c r="BS187" s="69"/>
      <c r="BT187" s="70"/>
      <c r="BU187" s="69"/>
      <c r="BV187" s="71"/>
      <c r="BW187" s="69"/>
      <c r="BX187" s="60"/>
      <c r="BY187" s="60"/>
      <c r="BZ187" s="69"/>
      <c r="CA187" s="70"/>
      <c r="CB187" s="69"/>
      <c r="CC187" s="71"/>
      <c r="CD187" s="69"/>
      <c r="CE187" s="60"/>
      <c r="CF187" s="60"/>
    </row>
    <row r="188" spans="1:84" ht="18" x14ac:dyDescent="0.25">
      <c r="A188" s="67" t="s">
        <v>4</v>
      </c>
      <c r="B188" s="66">
        <v>217501739.37999964</v>
      </c>
      <c r="C188" s="77">
        <v>0.46258264646501507</v>
      </c>
      <c r="D188" s="68">
        <v>2327</v>
      </c>
      <c r="E188" s="77">
        <v>0.42925659472422062</v>
      </c>
      <c r="F188" s="60"/>
      <c r="G188" s="60"/>
      <c r="H188" s="67" t="s">
        <v>4</v>
      </c>
      <c r="I188" s="66">
        <v>219448530.03999999</v>
      </c>
      <c r="J188" s="77">
        <v>0.46577615035256853</v>
      </c>
      <c r="K188" s="68">
        <v>2344</v>
      </c>
      <c r="L188" s="77">
        <v>0.43343195266272189</v>
      </c>
      <c r="M188" s="60"/>
      <c r="N188" s="60"/>
      <c r="O188" s="67" t="s">
        <v>4</v>
      </c>
      <c r="P188" s="66">
        <v>216812674.88</v>
      </c>
      <c r="Q188" s="77">
        <v>0.46326224398091831</v>
      </c>
      <c r="R188" s="68">
        <v>2344</v>
      </c>
      <c r="S188" s="77">
        <v>0.43415447305056493</v>
      </c>
      <c r="T188" s="60"/>
      <c r="U188" s="60"/>
      <c r="V188" s="67" t="s">
        <v>4</v>
      </c>
      <c r="W188" s="66">
        <v>213368207.8900001</v>
      </c>
      <c r="X188" s="77">
        <v>0.4637601670844097</v>
      </c>
      <c r="Y188" s="68">
        <v>2291</v>
      </c>
      <c r="Z188" s="77">
        <v>0.43373722074971599</v>
      </c>
      <c r="AA188" s="60"/>
      <c r="AB188" s="60"/>
      <c r="AC188" s="67" t="s">
        <v>4</v>
      </c>
      <c r="AD188" s="66">
        <v>208209794.47999984</v>
      </c>
      <c r="AE188" s="77">
        <v>0.46233726460708852</v>
      </c>
      <c r="AF188" s="68">
        <v>2259</v>
      </c>
      <c r="AG188" s="77">
        <v>0.43433955008652181</v>
      </c>
      <c r="AH188" s="60"/>
      <c r="AI188" s="60"/>
      <c r="AJ188" s="67" t="s">
        <v>4</v>
      </c>
      <c r="AK188" s="66">
        <v>204244498.61000046</v>
      </c>
      <c r="AL188" s="77">
        <v>0.46237489956655847</v>
      </c>
      <c r="AM188" s="68">
        <v>2221</v>
      </c>
      <c r="AN188" s="77">
        <v>0.43660310595635937</v>
      </c>
      <c r="AO188" s="60"/>
      <c r="AP188" s="60"/>
      <c r="AQ188" s="67" t="s">
        <v>4</v>
      </c>
      <c r="AR188" s="66">
        <v>199821636.28000018</v>
      </c>
      <c r="AS188" s="77">
        <v>0.46269283792800747</v>
      </c>
      <c r="AT188" s="68">
        <v>2181</v>
      </c>
      <c r="AU188" s="77">
        <v>0.43786388275446697</v>
      </c>
      <c r="AV188" s="60"/>
      <c r="AW188" s="60"/>
      <c r="AX188" s="67" t="s">
        <v>4</v>
      </c>
      <c r="AY188" s="66">
        <v>195907185.26999968</v>
      </c>
      <c r="AZ188" s="77">
        <v>0.4628294231390202</v>
      </c>
      <c r="BA188" s="68">
        <v>2135</v>
      </c>
      <c r="BB188" s="77">
        <v>0.4364268192968111</v>
      </c>
      <c r="BC188" s="60"/>
      <c r="BD188" s="60"/>
      <c r="BE188" s="67" t="s">
        <v>4</v>
      </c>
      <c r="BF188" s="66">
        <v>191470856.89999995</v>
      </c>
      <c r="BG188" s="77">
        <v>0.46166170940446111</v>
      </c>
      <c r="BH188" s="68">
        <v>2085</v>
      </c>
      <c r="BI188" s="77">
        <v>0.4355546271151034</v>
      </c>
      <c r="BJ188" s="60"/>
      <c r="BK188" s="60"/>
      <c r="BL188" s="67" t="s">
        <v>4</v>
      </c>
      <c r="BM188" s="66">
        <v>187167308.49999985</v>
      </c>
      <c r="BN188" s="77">
        <v>0.46147123507568366</v>
      </c>
      <c r="BO188" s="68">
        <v>2056</v>
      </c>
      <c r="BP188" s="77">
        <v>0.43624018671758963</v>
      </c>
      <c r="BQ188" s="60"/>
      <c r="BR188" s="60"/>
      <c r="BS188" s="67" t="s">
        <v>4</v>
      </c>
      <c r="BT188" s="66">
        <v>182760142.92999977</v>
      </c>
      <c r="BU188" s="77">
        <v>0.46007181605977521</v>
      </c>
      <c r="BV188" s="68">
        <v>2007</v>
      </c>
      <c r="BW188" s="77">
        <v>0.43649412788168768</v>
      </c>
      <c r="BX188" s="60"/>
      <c r="BY188" s="60"/>
      <c r="BZ188" s="67" t="s">
        <v>4</v>
      </c>
      <c r="CA188" s="66">
        <v>181710015.42999965</v>
      </c>
      <c r="CB188" s="77">
        <v>0.46397770370708125</v>
      </c>
      <c r="CC188" s="68">
        <v>1999</v>
      </c>
      <c r="CD188" s="77">
        <v>0.43992077464788731</v>
      </c>
      <c r="CE188" s="60"/>
      <c r="CF188" s="60"/>
    </row>
    <row r="189" spans="1:84" ht="18" x14ac:dyDescent="0.25">
      <c r="A189" s="67" t="s">
        <v>5</v>
      </c>
      <c r="B189" s="66">
        <v>252688271.07999974</v>
      </c>
      <c r="C189" s="77">
        <v>0.53741735353498488</v>
      </c>
      <c r="D189" s="68">
        <v>3094</v>
      </c>
      <c r="E189" s="77">
        <v>0.57074340527577938</v>
      </c>
      <c r="F189" s="60"/>
      <c r="G189" s="60"/>
      <c r="H189" s="67" t="s">
        <v>5</v>
      </c>
      <c r="I189" s="66">
        <v>251697383.87999946</v>
      </c>
      <c r="J189" s="77">
        <v>0.53422384964743141</v>
      </c>
      <c r="K189" s="68">
        <v>3064</v>
      </c>
      <c r="L189" s="77">
        <v>0.56656804733727806</v>
      </c>
      <c r="M189" s="60"/>
      <c r="N189" s="60"/>
      <c r="O189" s="67" t="s">
        <v>5</v>
      </c>
      <c r="P189" s="66">
        <v>251200157.3699998</v>
      </c>
      <c r="Q189" s="77">
        <v>0.53673775601908169</v>
      </c>
      <c r="R189" s="68">
        <v>3055</v>
      </c>
      <c r="S189" s="77">
        <v>0.56584552694943513</v>
      </c>
      <c r="T189" s="60"/>
      <c r="U189" s="60"/>
      <c r="V189" s="67" t="s">
        <v>5</v>
      </c>
      <c r="W189" s="66">
        <v>246714876.06999993</v>
      </c>
      <c r="X189" s="77">
        <v>0.5362398329155903</v>
      </c>
      <c r="Y189" s="68">
        <v>2991</v>
      </c>
      <c r="Z189" s="77">
        <v>0.56626277925028401</v>
      </c>
      <c r="AA189" s="60"/>
      <c r="AB189" s="60"/>
      <c r="AC189" s="67" t="s">
        <v>5</v>
      </c>
      <c r="AD189" s="66">
        <v>242132002.33999974</v>
      </c>
      <c r="AE189" s="77">
        <v>0.53766273539291143</v>
      </c>
      <c r="AF189" s="68">
        <v>2942</v>
      </c>
      <c r="AG189" s="77">
        <v>0.56566044991347819</v>
      </c>
      <c r="AH189" s="60"/>
      <c r="AI189" s="60"/>
      <c r="AJ189" s="67" t="s">
        <v>5</v>
      </c>
      <c r="AK189" s="66">
        <v>237484710.30999985</v>
      </c>
      <c r="AL189" s="77">
        <v>0.53762510043344158</v>
      </c>
      <c r="AM189" s="68">
        <v>2866</v>
      </c>
      <c r="AN189" s="77">
        <v>0.56339689404364068</v>
      </c>
      <c r="AO189" s="60"/>
      <c r="AP189" s="60"/>
      <c r="AQ189" s="67" t="s">
        <v>5</v>
      </c>
      <c r="AR189" s="66">
        <v>232045079.38999978</v>
      </c>
      <c r="AS189" s="77">
        <v>0.53730716207199247</v>
      </c>
      <c r="AT189" s="68">
        <v>2800</v>
      </c>
      <c r="AU189" s="77">
        <v>0.56213611724553303</v>
      </c>
      <c r="AV189" s="60"/>
      <c r="AW189" s="60"/>
      <c r="AX189" s="67" t="s">
        <v>5</v>
      </c>
      <c r="AY189" s="66">
        <v>227374428.81000009</v>
      </c>
      <c r="AZ189" s="77">
        <v>0.53717057686097969</v>
      </c>
      <c r="BA189" s="68">
        <v>2757</v>
      </c>
      <c r="BB189" s="77">
        <v>0.56357318070318885</v>
      </c>
      <c r="BC189" s="60"/>
      <c r="BD189" s="60"/>
      <c r="BE189" s="67" t="s">
        <v>5</v>
      </c>
      <c r="BF189" s="66">
        <v>223271914.69999993</v>
      </c>
      <c r="BG189" s="77">
        <v>0.53833829059553884</v>
      </c>
      <c r="BH189" s="68">
        <v>2702</v>
      </c>
      <c r="BI189" s="77">
        <v>0.5644453728848966</v>
      </c>
      <c r="BJ189" s="60"/>
      <c r="BK189" s="60"/>
      <c r="BL189" s="67" t="s">
        <v>5</v>
      </c>
      <c r="BM189" s="66">
        <v>218420936.82000035</v>
      </c>
      <c r="BN189" s="77">
        <v>0.53852876492431645</v>
      </c>
      <c r="BO189" s="68">
        <v>2657</v>
      </c>
      <c r="BP189" s="77">
        <v>0.56375981328241032</v>
      </c>
      <c r="BQ189" s="60"/>
      <c r="BR189" s="60"/>
      <c r="BS189" s="67" t="s">
        <v>5</v>
      </c>
      <c r="BT189" s="66">
        <v>214482497.35000056</v>
      </c>
      <c r="BU189" s="77">
        <v>0.53992818394022479</v>
      </c>
      <c r="BV189" s="68">
        <v>2591</v>
      </c>
      <c r="BW189" s="77">
        <v>0.56350587211831227</v>
      </c>
      <c r="BX189" s="60"/>
      <c r="BY189" s="60"/>
      <c r="BZ189" s="67" t="s">
        <v>5</v>
      </c>
      <c r="CA189" s="66">
        <v>209925216.12999997</v>
      </c>
      <c r="CB189" s="77">
        <v>0.53602229629291887</v>
      </c>
      <c r="CC189" s="68">
        <v>2545</v>
      </c>
      <c r="CD189" s="77">
        <v>0.56007922535211263</v>
      </c>
      <c r="CE189" s="60"/>
      <c r="CF189" s="60"/>
    </row>
    <row r="190" spans="1:84" ht="18" x14ac:dyDescent="0.25">
      <c r="A190" s="67"/>
      <c r="B190" s="66"/>
      <c r="C190" s="67"/>
      <c r="D190" s="68"/>
      <c r="E190" s="67"/>
      <c r="F190" s="60"/>
      <c r="G190" s="60"/>
      <c r="H190" s="67"/>
      <c r="I190" s="66"/>
      <c r="J190" s="67"/>
      <c r="K190" s="68"/>
      <c r="L190" s="67"/>
      <c r="M190" s="60"/>
      <c r="N190" s="60"/>
      <c r="O190" s="67"/>
      <c r="P190" s="66"/>
      <c r="Q190" s="67"/>
      <c r="R190" s="68"/>
      <c r="S190" s="67"/>
      <c r="T190" s="60"/>
      <c r="U190" s="60"/>
      <c r="V190" s="67"/>
      <c r="W190" s="66"/>
      <c r="X190" s="67"/>
      <c r="Y190" s="68"/>
      <c r="Z190" s="67"/>
      <c r="AA190" s="60"/>
      <c r="AB190" s="60"/>
      <c r="AC190" s="67"/>
      <c r="AD190" s="66"/>
      <c r="AE190" s="67"/>
      <c r="AF190" s="68"/>
      <c r="AG190" s="67"/>
      <c r="AH190" s="60"/>
      <c r="AI190" s="60"/>
      <c r="AJ190" s="67"/>
      <c r="AK190" s="66"/>
      <c r="AL190" s="67"/>
      <c r="AM190" s="68"/>
      <c r="AN190" s="67"/>
      <c r="AO190" s="60"/>
      <c r="AP190" s="60"/>
      <c r="AQ190" s="67"/>
      <c r="AR190" s="66"/>
      <c r="AS190" s="67"/>
      <c r="AT190" s="68"/>
      <c r="AU190" s="67"/>
      <c r="AV190" s="60"/>
      <c r="AW190" s="60"/>
      <c r="AX190" s="67"/>
      <c r="AY190" s="66"/>
      <c r="AZ190" s="67"/>
      <c r="BA190" s="68"/>
      <c r="BB190" s="67"/>
      <c r="BC190" s="60"/>
      <c r="BD190" s="60"/>
      <c r="BE190" s="67"/>
      <c r="BF190" s="66"/>
      <c r="BG190" s="67"/>
      <c r="BH190" s="68"/>
      <c r="BI190" s="67"/>
      <c r="BJ190" s="60"/>
      <c r="BK190" s="60"/>
      <c r="BL190" s="67"/>
      <c r="BM190" s="66"/>
      <c r="BN190" s="67"/>
      <c r="BO190" s="68"/>
      <c r="BP190" s="67"/>
      <c r="BQ190" s="60"/>
      <c r="BR190" s="60"/>
      <c r="BS190" s="67"/>
      <c r="BT190" s="66"/>
      <c r="BU190" s="67"/>
      <c r="BV190" s="68"/>
      <c r="BW190" s="67"/>
      <c r="BX190" s="60"/>
      <c r="BY190" s="60"/>
      <c r="BZ190" s="67"/>
      <c r="CA190" s="66"/>
      <c r="CB190" s="67"/>
      <c r="CC190" s="68"/>
      <c r="CD190" s="67"/>
      <c r="CE190" s="60"/>
      <c r="CF190" s="60"/>
    </row>
    <row r="191" spans="1:84" ht="18.75" thickBot="1" x14ac:dyDescent="0.3">
      <c r="A191" s="81"/>
      <c r="B191" s="82">
        <f>SUM(B188:B190)</f>
        <v>470190010.45999938</v>
      </c>
      <c r="C191" s="81"/>
      <c r="D191" s="84">
        <f>SUM(D188:D190)</f>
        <v>5421</v>
      </c>
      <c r="E191" s="81"/>
      <c r="F191" s="60"/>
      <c r="G191" s="60"/>
      <c r="H191" s="81"/>
      <c r="I191" s="82">
        <f>SUM(I188:I190)</f>
        <v>471145913.91999948</v>
      </c>
      <c r="J191" s="81"/>
      <c r="K191" s="84">
        <f>SUM(K188:K190)</f>
        <v>5408</v>
      </c>
      <c r="L191" s="81"/>
      <c r="M191" s="60"/>
      <c r="N191" s="60"/>
      <c r="O191" s="81"/>
      <c r="P191" s="82">
        <f>SUM(P188:P190)</f>
        <v>468012832.24999976</v>
      </c>
      <c r="Q191" s="81"/>
      <c r="R191" s="84">
        <f>SUM(R188:R190)</f>
        <v>5399</v>
      </c>
      <c r="S191" s="81"/>
      <c r="T191" s="60"/>
      <c r="U191" s="60"/>
      <c r="V191" s="81"/>
      <c r="W191" s="82">
        <f>SUM(W188:W190)</f>
        <v>460083083.96000004</v>
      </c>
      <c r="X191" s="81"/>
      <c r="Y191" s="84">
        <f>SUM(Y188:Y190)</f>
        <v>5282</v>
      </c>
      <c r="Z191" s="81"/>
      <c r="AA191" s="60"/>
      <c r="AB191" s="60"/>
      <c r="AC191" s="81"/>
      <c r="AD191" s="82">
        <f>SUM(AD188:AD190)</f>
        <v>450341796.81999958</v>
      </c>
      <c r="AE191" s="81"/>
      <c r="AF191" s="84">
        <f>SUM(AF188:AF190)</f>
        <v>5201</v>
      </c>
      <c r="AG191" s="81"/>
      <c r="AH191" s="60"/>
      <c r="AI191" s="60"/>
      <c r="AJ191" s="81"/>
      <c r="AK191" s="82">
        <f>SUM(AK188:AK190)</f>
        <v>441729208.92000031</v>
      </c>
      <c r="AL191" s="81"/>
      <c r="AM191" s="84">
        <f>SUM(AM188:AM190)</f>
        <v>5087</v>
      </c>
      <c r="AN191" s="81"/>
      <c r="AO191" s="60"/>
      <c r="AP191" s="60"/>
      <c r="AQ191" s="81"/>
      <c r="AR191" s="82">
        <f>SUM(AR188:AR190)</f>
        <v>431866715.66999996</v>
      </c>
      <c r="AS191" s="81"/>
      <c r="AT191" s="84">
        <f>SUM(AT188:AT190)</f>
        <v>4981</v>
      </c>
      <c r="AU191" s="81"/>
      <c r="AV191" s="60"/>
      <c r="AW191" s="60"/>
      <c r="AX191" s="81"/>
      <c r="AY191" s="82">
        <f>SUM(AY188:AY190)</f>
        <v>423281614.0799998</v>
      </c>
      <c r="AZ191" s="81"/>
      <c r="BA191" s="84">
        <f>SUM(BA188:BA190)</f>
        <v>4892</v>
      </c>
      <c r="BB191" s="81"/>
      <c r="BC191" s="60"/>
      <c r="BD191" s="60"/>
      <c r="BE191" s="81"/>
      <c r="BF191" s="82">
        <f>SUM(BF188:BF190)</f>
        <v>414742771.5999999</v>
      </c>
      <c r="BG191" s="81"/>
      <c r="BH191" s="84">
        <f>SUM(BH188:BH190)</f>
        <v>4787</v>
      </c>
      <c r="BI191" s="81"/>
      <c r="BJ191" s="60"/>
      <c r="BK191" s="60"/>
      <c r="BL191" s="81"/>
      <c r="BM191" s="82">
        <f>SUM(BM188:BM190)</f>
        <v>405588245.32000017</v>
      </c>
      <c r="BN191" s="81"/>
      <c r="BO191" s="84">
        <f>SUM(BO188:BO190)</f>
        <v>4713</v>
      </c>
      <c r="BP191" s="81"/>
      <c r="BQ191" s="60"/>
      <c r="BR191" s="60"/>
      <c r="BS191" s="81"/>
      <c r="BT191" s="82">
        <f>SUM(BT188:BT190)</f>
        <v>397242640.28000033</v>
      </c>
      <c r="BU191" s="81"/>
      <c r="BV191" s="84">
        <f>SUM(BV188:BV190)</f>
        <v>4598</v>
      </c>
      <c r="BW191" s="81"/>
      <c r="BX191" s="60"/>
      <c r="BY191" s="60"/>
      <c r="BZ191" s="81"/>
      <c r="CA191" s="82">
        <f>SUM(CA188:CA190)</f>
        <v>391635231.55999959</v>
      </c>
      <c r="CB191" s="81"/>
      <c r="CC191" s="84">
        <f>SUM(CC188:CC190)</f>
        <v>4544</v>
      </c>
      <c r="CD191" s="81"/>
      <c r="CE191" s="60"/>
      <c r="CF191" s="60"/>
    </row>
    <row r="192" spans="1:84" ht="18.75" thickTop="1" x14ac:dyDescent="0.25">
      <c r="A192" s="67"/>
      <c r="B192" s="66"/>
      <c r="C192" s="67"/>
      <c r="D192" s="68"/>
      <c r="E192" s="67"/>
      <c r="F192" s="60"/>
      <c r="G192" s="60"/>
      <c r="H192" s="67"/>
      <c r="I192" s="66"/>
      <c r="J192" s="67"/>
      <c r="K192" s="68"/>
      <c r="L192" s="67"/>
      <c r="M192" s="60"/>
      <c r="N192" s="60"/>
      <c r="O192" s="67"/>
      <c r="P192" s="66"/>
      <c r="Q192" s="67"/>
      <c r="R192" s="68"/>
      <c r="S192" s="67"/>
      <c r="T192" s="60"/>
      <c r="U192" s="60"/>
      <c r="V192" s="67"/>
      <c r="W192" s="66"/>
      <c r="X192" s="67"/>
      <c r="Y192" s="68"/>
      <c r="Z192" s="67"/>
      <c r="AA192" s="60"/>
      <c r="AB192" s="60"/>
      <c r="AC192" s="67"/>
      <c r="AD192" s="66"/>
      <c r="AE192" s="67"/>
      <c r="AF192" s="68"/>
      <c r="AG192" s="67"/>
      <c r="AH192" s="60"/>
      <c r="AI192" s="60"/>
      <c r="AJ192" s="67"/>
      <c r="AK192" s="66"/>
      <c r="AL192" s="67"/>
      <c r="AM192" s="68"/>
      <c r="AN192" s="67"/>
      <c r="AO192" s="60"/>
      <c r="AP192" s="60"/>
      <c r="AQ192" s="67"/>
      <c r="AR192" s="66"/>
      <c r="AS192" s="67"/>
      <c r="AT192" s="68"/>
      <c r="AU192" s="67"/>
      <c r="AV192" s="60"/>
      <c r="AW192" s="60"/>
      <c r="AX192" s="67"/>
      <c r="AY192" s="66"/>
      <c r="AZ192" s="67"/>
      <c r="BA192" s="68"/>
      <c r="BB192" s="67"/>
      <c r="BC192" s="60"/>
      <c r="BD192" s="60"/>
      <c r="BE192" s="67"/>
      <c r="BF192" s="66"/>
      <c r="BG192" s="67"/>
      <c r="BH192" s="68"/>
      <c r="BI192" s="67"/>
      <c r="BJ192" s="60"/>
      <c r="BK192" s="60"/>
      <c r="BL192" s="67"/>
      <c r="BM192" s="66"/>
      <c r="BN192" s="67"/>
      <c r="BO192" s="68"/>
      <c r="BP192" s="67"/>
      <c r="BQ192" s="60"/>
      <c r="BR192" s="60"/>
      <c r="BS192" s="67"/>
      <c r="BT192" s="66"/>
      <c r="BU192" s="67"/>
      <c r="BV192" s="68"/>
      <c r="BW192" s="67"/>
      <c r="BX192" s="60"/>
      <c r="BY192" s="60"/>
      <c r="BZ192" s="67"/>
      <c r="CA192" s="66"/>
      <c r="CB192" s="67"/>
      <c r="CC192" s="68"/>
      <c r="CD192" s="67"/>
      <c r="CE192" s="60"/>
      <c r="CF192" s="60"/>
    </row>
    <row r="193" spans="1:84" ht="18" x14ac:dyDescent="0.25">
      <c r="A193" s="69"/>
      <c r="B193" s="70"/>
      <c r="C193" s="69"/>
      <c r="D193" s="71"/>
      <c r="E193" s="69"/>
      <c r="F193" s="60"/>
      <c r="G193" s="60"/>
      <c r="H193" s="69"/>
      <c r="I193" s="70"/>
      <c r="J193" s="69"/>
      <c r="K193" s="71"/>
      <c r="L193" s="69"/>
      <c r="M193" s="60"/>
      <c r="N193" s="60"/>
      <c r="O193" s="69"/>
      <c r="P193" s="70"/>
      <c r="Q193" s="69"/>
      <c r="R193" s="71"/>
      <c r="S193" s="69"/>
      <c r="T193" s="60"/>
      <c r="U193" s="60"/>
      <c r="V193" s="69"/>
      <c r="W193" s="70"/>
      <c r="X193" s="69"/>
      <c r="Y193" s="71"/>
      <c r="Z193" s="69"/>
      <c r="AA193" s="60"/>
      <c r="AB193" s="60"/>
      <c r="AC193" s="69"/>
      <c r="AD193" s="70"/>
      <c r="AE193" s="69"/>
      <c r="AF193" s="71"/>
      <c r="AG193" s="69"/>
      <c r="AH193" s="60"/>
      <c r="AI193" s="60"/>
      <c r="AJ193" s="69"/>
      <c r="AK193" s="70"/>
      <c r="AL193" s="69"/>
      <c r="AM193" s="71"/>
      <c r="AN193" s="69"/>
      <c r="AO193" s="60"/>
      <c r="AP193" s="60"/>
      <c r="AQ193" s="69"/>
      <c r="AR193" s="70"/>
      <c r="AS193" s="69"/>
      <c r="AT193" s="71"/>
      <c r="AU193" s="69"/>
      <c r="AV193" s="60"/>
      <c r="AW193" s="60"/>
      <c r="AX193" s="69"/>
      <c r="AY193" s="70"/>
      <c r="AZ193" s="69"/>
      <c r="BA193" s="71"/>
      <c r="BB193" s="69"/>
      <c r="BC193" s="60"/>
      <c r="BD193" s="60"/>
      <c r="BE193" s="69"/>
      <c r="BF193" s="70"/>
      <c r="BG193" s="69"/>
      <c r="BH193" s="71"/>
      <c r="BI193" s="69"/>
      <c r="BJ193" s="60"/>
      <c r="BK193" s="60"/>
      <c r="BL193" s="69"/>
      <c r="BM193" s="70"/>
      <c r="BN193" s="69"/>
      <c r="BO193" s="71"/>
      <c r="BP193" s="69"/>
      <c r="BQ193" s="60"/>
      <c r="BR193" s="60"/>
      <c r="BS193" s="69"/>
      <c r="BT193" s="70"/>
      <c r="BU193" s="69"/>
      <c r="BV193" s="71"/>
      <c r="BW193" s="69"/>
      <c r="BX193" s="60"/>
      <c r="BY193" s="60"/>
      <c r="BZ193" s="69"/>
      <c r="CA193" s="70"/>
      <c r="CB193" s="69"/>
      <c r="CC193" s="71"/>
      <c r="CD193" s="69"/>
      <c r="CE193" s="60"/>
      <c r="CF193" s="60"/>
    </row>
    <row r="194" spans="1:84" ht="18.75" x14ac:dyDescent="0.3">
      <c r="A194" s="65" t="s">
        <v>83</v>
      </c>
      <c r="B194" s="66"/>
      <c r="C194" s="69"/>
      <c r="D194" s="71"/>
      <c r="E194" s="69"/>
      <c r="F194" s="60"/>
      <c r="G194" s="60"/>
      <c r="H194" s="65" t="s">
        <v>83</v>
      </c>
      <c r="I194" s="66"/>
      <c r="J194" s="69"/>
      <c r="K194" s="71"/>
      <c r="L194" s="69"/>
      <c r="M194" s="60"/>
      <c r="N194" s="60"/>
      <c r="O194" s="65" t="s">
        <v>83</v>
      </c>
      <c r="P194" s="66"/>
      <c r="Q194" s="69"/>
      <c r="R194" s="71"/>
      <c r="S194" s="69"/>
      <c r="T194" s="60"/>
      <c r="U194" s="60"/>
      <c r="V194" s="65" t="s">
        <v>83</v>
      </c>
      <c r="W194" s="66"/>
      <c r="X194" s="69"/>
      <c r="Y194" s="71"/>
      <c r="Z194" s="69"/>
      <c r="AA194" s="60"/>
      <c r="AB194" s="60"/>
      <c r="AC194" s="65" t="s">
        <v>83</v>
      </c>
      <c r="AD194" s="66"/>
      <c r="AE194" s="69"/>
      <c r="AF194" s="71"/>
      <c r="AG194" s="69"/>
      <c r="AH194" s="60"/>
      <c r="AI194" s="60"/>
      <c r="AJ194" s="65" t="s">
        <v>83</v>
      </c>
      <c r="AK194" s="66"/>
      <c r="AL194" s="69"/>
      <c r="AM194" s="71"/>
      <c r="AN194" s="69"/>
      <c r="AO194" s="60"/>
      <c r="AP194" s="60"/>
      <c r="AQ194" s="65" t="s">
        <v>83</v>
      </c>
      <c r="AR194" s="66"/>
      <c r="AS194" s="69"/>
      <c r="AT194" s="71"/>
      <c r="AU194" s="69"/>
      <c r="AV194" s="60"/>
      <c r="AW194" s="60"/>
      <c r="AX194" s="65" t="s">
        <v>83</v>
      </c>
      <c r="AY194" s="66"/>
      <c r="AZ194" s="69"/>
      <c r="BA194" s="71"/>
      <c r="BB194" s="69"/>
      <c r="BC194" s="60"/>
      <c r="BD194" s="60"/>
      <c r="BE194" s="65" t="s">
        <v>83</v>
      </c>
      <c r="BF194" s="66"/>
      <c r="BG194" s="69"/>
      <c r="BH194" s="71"/>
      <c r="BI194" s="69"/>
      <c r="BJ194" s="60"/>
      <c r="BK194" s="60"/>
      <c r="BL194" s="65" t="s">
        <v>83</v>
      </c>
      <c r="BM194" s="66"/>
      <c r="BN194" s="69"/>
      <c r="BO194" s="71"/>
      <c r="BP194" s="69"/>
      <c r="BQ194" s="60"/>
      <c r="BR194" s="60"/>
      <c r="BS194" s="65" t="s">
        <v>83</v>
      </c>
      <c r="BT194" s="66"/>
      <c r="BU194" s="69"/>
      <c r="BV194" s="71"/>
      <c r="BW194" s="69"/>
      <c r="BX194" s="60"/>
      <c r="BY194" s="60"/>
      <c r="BZ194" s="65" t="s">
        <v>83</v>
      </c>
      <c r="CA194" s="66"/>
      <c r="CB194" s="69"/>
      <c r="CC194" s="71"/>
      <c r="CD194" s="69"/>
      <c r="CE194" s="60"/>
      <c r="CF194" s="60"/>
    </row>
    <row r="195" spans="1:84" ht="18" x14ac:dyDescent="0.25">
      <c r="A195" s="69"/>
      <c r="B195" s="70"/>
      <c r="C195" s="69"/>
      <c r="D195" s="71"/>
      <c r="E195" s="69"/>
      <c r="F195" s="60"/>
      <c r="G195" s="60"/>
      <c r="H195" s="69"/>
      <c r="I195" s="70"/>
      <c r="J195" s="69"/>
      <c r="K195" s="71"/>
      <c r="L195" s="69"/>
      <c r="M195" s="60"/>
      <c r="N195" s="60"/>
      <c r="O195" s="69"/>
      <c r="P195" s="70"/>
      <c r="Q195" s="69"/>
      <c r="R195" s="71"/>
      <c r="S195" s="69"/>
      <c r="T195" s="60"/>
      <c r="U195" s="60"/>
      <c r="V195" s="69"/>
      <c r="W195" s="70"/>
      <c r="X195" s="69"/>
      <c r="Y195" s="71"/>
      <c r="Z195" s="69"/>
      <c r="AA195" s="60"/>
      <c r="AB195" s="60"/>
      <c r="AC195" s="69"/>
      <c r="AD195" s="70"/>
      <c r="AE195" s="69"/>
      <c r="AF195" s="71"/>
      <c r="AG195" s="69"/>
      <c r="AH195" s="60"/>
      <c r="AI195" s="60"/>
      <c r="AJ195" s="69"/>
      <c r="AK195" s="70"/>
      <c r="AL195" s="69"/>
      <c r="AM195" s="71"/>
      <c r="AN195" s="69"/>
      <c r="AO195" s="60"/>
      <c r="AP195" s="60"/>
      <c r="AQ195" s="69"/>
      <c r="AR195" s="70"/>
      <c r="AS195" s="69"/>
      <c r="AT195" s="71"/>
      <c r="AU195" s="69"/>
      <c r="AV195" s="60"/>
      <c r="AW195" s="60"/>
      <c r="AX195" s="69"/>
      <c r="AY195" s="70"/>
      <c r="AZ195" s="69"/>
      <c r="BA195" s="71"/>
      <c r="BB195" s="69"/>
      <c r="BC195" s="60"/>
      <c r="BD195" s="60"/>
      <c r="BE195" s="69"/>
      <c r="BF195" s="70"/>
      <c r="BG195" s="69"/>
      <c r="BH195" s="71"/>
      <c r="BI195" s="69"/>
      <c r="BJ195" s="60"/>
      <c r="BK195" s="60"/>
      <c r="BL195" s="69"/>
      <c r="BM195" s="70"/>
      <c r="BN195" s="69"/>
      <c r="BO195" s="71"/>
      <c r="BP195" s="69"/>
      <c r="BQ195" s="60"/>
      <c r="BR195" s="60"/>
      <c r="BS195" s="69"/>
      <c r="BT195" s="70"/>
      <c r="BU195" s="69"/>
      <c r="BV195" s="71"/>
      <c r="BW195" s="69"/>
      <c r="BX195" s="60"/>
      <c r="BY195" s="60"/>
      <c r="BZ195" s="69"/>
      <c r="CA195" s="70"/>
      <c r="CB195" s="69"/>
      <c r="CC195" s="71"/>
      <c r="CD195" s="69"/>
      <c r="CE195" s="60"/>
      <c r="CF195" s="60"/>
    </row>
    <row r="196" spans="1:84" ht="72" x14ac:dyDescent="0.25">
      <c r="A196" s="72" t="s">
        <v>73</v>
      </c>
      <c r="B196" s="73" t="s">
        <v>106</v>
      </c>
      <c r="C196" s="74" t="s">
        <v>69</v>
      </c>
      <c r="D196" s="75" t="s">
        <v>70</v>
      </c>
      <c r="E196" s="74" t="s">
        <v>69</v>
      </c>
      <c r="F196" s="60"/>
      <c r="G196" s="60"/>
      <c r="H196" s="72" t="s">
        <v>73</v>
      </c>
      <c r="I196" s="73" t="s">
        <v>106</v>
      </c>
      <c r="J196" s="74" t="s">
        <v>69</v>
      </c>
      <c r="K196" s="75" t="s">
        <v>70</v>
      </c>
      <c r="L196" s="74" t="s">
        <v>69</v>
      </c>
      <c r="M196" s="60"/>
      <c r="N196" s="60"/>
      <c r="O196" s="72" t="s">
        <v>73</v>
      </c>
      <c r="P196" s="73" t="s">
        <v>106</v>
      </c>
      <c r="Q196" s="74" t="s">
        <v>69</v>
      </c>
      <c r="R196" s="75" t="s">
        <v>70</v>
      </c>
      <c r="S196" s="74" t="s">
        <v>69</v>
      </c>
      <c r="T196" s="60"/>
      <c r="U196" s="60"/>
      <c r="V196" s="72" t="s">
        <v>73</v>
      </c>
      <c r="W196" s="73" t="s">
        <v>106</v>
      </c>
      <c r="X196" s="74" t="s">
        <v>69</v>
      </c>
      <c r="Y196" s="75" t="s">
        <v>70</v>
      </c>
      <c r="Z196" s="74" t="s">
        <v>69</v>
      </c>
      <c r="AA196" s="60"/>
      <c r="AB196" s="60"/>
      <c r="AC196" s="72" t="s">
        <v>73</v>
      </c>
      <c r="AD196" s="73" t="s">
        <v>106</v>
      </c>
      <c r="AE196" s="74" t="s">
        <v>69</v>
      </c>
      <c r="AF196" s="75" t="s">
        <v>70</v>
      </c>
      <c r="AG196" s="74" t="s">
        <v>69</v>
      </c>
      <c r="AH196" s="60"/>
      <c r="AI196" s="60"/>
      <c r="AJ196" s="72" t="s">
        <v>73</v>
      </c>
      <c r="AK196" s="73" t="s">
        <v>106</v>
      </c>
      <c r="AL196" s="74" t="s">
        <v>69</v>
      </c>
      <c r="AM196" s="75" t="s">
        <v>70</v>
      </c>
      <c r="AN196" s="74" t="s">
        <v>69</v>
      </c>
      <c r="AO196" s="60"/>
      <c r="AP196" s="60"/>
      <c r="AQ196" s="72" t="s">
        <v>73</v>
      </c>
      <c r="AR196" s="73" t="s">
        <v>106</v>
      </c>
      <c r="AS196" s="74" t="s">
        <v>69</v>
      </c>
      <c r="AT196" s="75" t="s">
        <v>70</v>
      </c>
      <c r="AU196" s="74" t="s">
        <v>69</v>
      </c>
      <c r="AV196" s="60"/>
      <c r="AW196" s="60"/>
      <c r="AX196" s="72" t="s">
        <v>73</v>
      </c>
      <c r="AY196" s="73" t="s">
        <v>106</v>
      </c>
      <c r="AZ196" s="74" t="s">
        <v>69</v>
      </c>
      <c r="BA196" s="75" t="s">
        <v>70</v>
      </c>
      <c r="BB196" s="74" t="s">
        <v>69</v>
      </c>
      <c r="BC196" s="60"/>
      <c r="BD196" s="60"/>
      <c r="BE196" s="72" t="s">
        <v>73</v>
      </c>
      <c r="BF196" s="73" t="s">
        <v>106</v>
      </c>
      <c r="BG196" s="74" t="s">
        <v>69</v>
      </c>
      <c r="BH196" s="75" t="s">
        <v>70</v>
      </c>
      <c r="BI196" s="74" t="s">
        <v>69</v>
      </c>
      <c r="BJ196" s="60"/>
      <c r="BK196" s="60"/>
      <c r="BL196" s="72" t="s">
        <v>73</v>
      </c>
      <c r="BM196" s="73" t="s">
        <v>106</v>
      </c>
      <c r="BN196" s="74" t="s">
        <v>69</v>
      </c>
      <c r="BO196" s="75" t="s">
        <v>70</v>
      </c>
      <c r="BP196" s="74" t="s">
        <v>69</v>
      </c>
      <c r="BQ196" s="60"/>
      <c r="BR196" s="60"/>
      <c r="BS196" s="72" t="s">
        <v>73</v>
      </c>
      <c r="BT196" s="73" t="s">
        <v>106</v>
      </c>
      <c r="BU196" s="74" t="s">
        <v>69</v>
      </c>
      <c r="BV196" s="75" t="s">
        <v>70</v>
      </c>
      <c r="BW196" s="74" t="s">
        <v>69</v>
      </c>
      <c r="BX196" s="60"/>
      <c r="BY196" s="60"/>
      <c r="BZ196" s="72" t="s">
        <v>73</v>
      </c>
      <c r="CA196" s="73" t="s">
        <v>106</v>
      </c>
      <c r="CB196" s="74" t="s">
        <v>69</v>
      </c>
      <c r="CC196" s="75" t="s">
        <v>70</v>
      </c>
      <c r="CD196" s="74" t="s">
        <v>69</v>
      </c>
      <c r="CE196" s="60"/>
      <c r="CF196" s="60"/>
    </row>
    <row r="197" spans="1:84" ht="18" x14ac:dyDescent="0.25">
      <c r="A197" s="69"/>
      <c r="B197" s="70"/>
      <c r="C197" s="69"/>
      <c r="D197" s="71"/>
      <c r="E197" s="69"/>
      <c r="F197" s="60"/>
      <c r="G197" s="60"/>
      <c r="H197" s="69"/>
      <c r="I197" s="70"/>
      <c r="J197" s="69"/>
      <c r="K197" s="71"/>
      <c r="L197" s="69"/>
      <c r="M197" s="60"/>
      <c r="N197" s="60"/>
      <c r="O197" s="69"/>
      <c r="P197" s="70"/>
      <c r="Q197" s="69"/>
      <c r="R197" s="71"/>
      <c r="S197" s="69"/>
      <c r="T197" s="60"/>
      <c r="U197" s="60"/>
      <c r="V197" s="69"/>
      <c r="W197" s="70"/>
      <c r="X197" s="69"/>
      <c r="Y197" s="71"/>
      <c r="Z197" s="69"/>
      <c r="AA197" s="60"/>
      <c r="AB197" s="60"/>
      <c r="AC197" s="69"/>
      <c r="AD197" s="70"/>
      <c r="AE197" s="69"/>
      <c r="AF197" s="71"/>
      <c r="AG197" s="69"/>
      <c r="AH197" s="60"/>
      <c r="AI197" s="60"/>
      <c r="AJ197" s="69"/>
      <c r="AK197" s="70"/>
      <c r="AL197" s="69"/>
      <c r="AM197" s="71"/>
      <c r="AN197" s="69"/>
      <c r="AO197" s="60"/>
      <c r="AP197" s="60"/>
      <c r="AQ197" s="69"/>
      <c r="AR197" s="70"/>
      <c r="AS197" s="69"/>
      <c r="AT197" s="71"/>
      <c r="AU197" s="69"/>
      <c r="AV197" s="60"/>
      <c r="AW197" s="60"/>
      <c r="AX197" s="69"/>
      <c r="AY197" s="70"/>
      <c r="AZ197" s="69"/>
      <c r="BA197" s="71"/>
      <c r="BB197" s="69"/>
      <c r="BC197" s="60"/>
      <c r="BD197" s="60"/>
      <c r="BE197" s="69"/>
      <c r="BF197" s="70"/>
      <c r="BG197" s="69"/>
      <c r="BH197" s="71"/>
      <c r="BI197" s="69"/>
      <c r="BJ197" s="60"/>
      <c r="BK197" s="60"/>
      <c r="BL197" s="69"/>
      <c r="BM197" s="70"/>
      <c r="BN197" s="69"/>
      <c r="BO197" s="71"/>
      <c r="BP197" s="69"/>
      <c r="BQ197" s="60"/>
      <c r="BR197" s="60"/>
      <c r="BS197" s="69"/>
      <c r="BT197" s="70"/>
      <c r="BU197" s="69"/>
      <c r="BV197" s="71"/>
      <c r="BW197" s="69"/>
      <c r="BX197" s="60"/>
      <c r="BY197" s="60"/>
      <c r="BZ197" s="69"/>
      <c r="CA197" s="70"/>
      <c r="CB197" s="69"/>
      <c r="CC197" s="71"/>
      <c r="CD197" s="69"/>
      <c r="CE197" s="60"/>
      <c r="CF197" s="60"/>
    </row>
    <row r="198" spans="1:84" ht="18" x14ac:dyDescent="0.25">
      <c r="A198" s="67" t="s">
        <v>6</v>
      </c>
      <c r="B198" s="66">
        <v>7374986.4800000004</v>
      </c>
      <c r="C198" s="77">
        <f t="shared" ref="C198:C209" si="0">+B198/$B$211</f>
        <v>1.5685119453696706E-2</v>
      </c>
      <c r="D198" s="68">
        <v>126</v>
      </c>
      <c r="E198" s="77">
        <f t="shared" ref="E198:E209" si="1">+D198/$D$211</f>
        <v>2.3242944106253459E-2</v>
      </c>
      <c r="F198" s="60"/>
      <c r="G198" s="60"/>
      <c r="H198" s="67" t="s">
        <v>6</v>
      </c>
      <c r="I198" s="66">
        <v>7324500.6299999999</v>
      </c>
      <c r="J198" s="77">
        <f t="shared" ref="J198:J209" si="2">+I198/$I$211</f>
        <v>1.5546140619281038E-2</v>
      </c>
      <c r="K198" s="68">
        <v>126</v>
      </c>
      <c r="L198" s="77">
        <f t="shared" ref="L198:L209" si="3">+K198/$K$211</f>
        <v>2.3298816568047338E-2</v>
      </c>
      <c r="M198" s="60"/>
      <c r="N198" s="60"/>
      <c r="O198" s="67" t="s">
        <v>6</v>
      </c>
      <c r="P198" s="66">
        <v>7170005.9900000002</v>
      </c>
      <c r="Q198" s="77">
        <f t="shared" ref="Q198:Q209" si="4">+P198/$P$211</f>
        <v>1.5320105552511808E-2</v>
      </c>
      <c r="R198" s="68">
        <v>124</v>
      </c>
      <c r="S198" s="77">
        <f t="shared" ref="S198:S209" si="5">+R198/$R$211</f>
        <v>2.29672161511391E-2</v>
      </c>
      <c r="T198" s="60"/>
      <c r="U198" s="60"/>
      <c r="V198" s="67" t="s">
        <v>6</v>
      </c>
      <c r="W198" s="66">
        <v>7095665.96</v>
      </c>
      <c r="X198" s="77">
        <f t="shared" ref="X198:X209" si="6">+W198/$W$211</f>
        <v>1.542257519865021E-2</v>
      </c>
      <c r="Y198" s="68">
        <v>122</v>
      </c>
      <c r="Z198" s="77">
        <f t="shared" ref="Z198:Z209" si="7">+Y198/$Y$211</f>
        <v>2.3097311624384703E-2</v>
      </c>
      <c r="AA198" s="60"/>
      <c r="AB198" s="60"/>
      <c r="AC198" s="67" t="s">
        <v>6</v>
      </c>
      <c r="AD198" s="66">
        <v>6910250.25</v>
      </c>
      <c r="AE198" s="77">
        <f t="shared" ref="AE198:AE209" si="8">+AD198/$AD$211</f>
        <v>1.534445680768556E-2</v>
      </c>
      <c r="AF198" s="68">
        <v>120</v>
      </c>
      <c r="AG198" s="77">
        <f t="shared" ref="AG198:AG209" si="9">+AF198/$AF$211</f>
        <v>2.3072486060373005E-2</v>
      </c>
      <c r="AH198" s="60"/>
      <c r="AI198" s="60"/>
      <c r="AJ198" s="67" t="s">
        <v>6</v>
      </c>
      <c r="AK198" s="66">
        <v>6909955.29</v>
      </c>
      <c r="AL198" s="77">
        <f t="shared" ref="AL198:AL209" si="10">+AK198/$AK$211</f>
        <v>1.5642966664790862E-2</v>
      </c>
      <c r="AM198" s="68">
        <v>118</v>
      </c>
      <c r="AN198" s="77">
        <f t="shared" ref="AN198:AN209" si="11">+AM198/$AM$211</f>
        <v>2.3196382936897974E-2</v>
      </c>
      <c r="AO198" s="60"/>
      <c r="AP198" s="60"/>
      <c r="AQ198" s="67" t="s">
        <v>6</v>
      </c>
      <c r="AR198" s="66">
        <v>6795434.6000000034</v>
      </c>
      <c r="AS198" s="77">
        <v>1.5735027390238996E-2</v>
      </c>
      <c r="AT198" s="68">
        <v>117</v>
      </c>
      <c r="AU198" s="77">
        <v>2.348925918490263E-2</v>
      </c>
      <c r="AV198" s="60"/>
      <c r="AW198" s="60"/>
      <c r="AX198" s="67" t="s">
        <v>6</v>
      </c>
      <c r="AY198" s="66">
        <v>6663454.3000000007</v>
      </c>
      <c r="AZ198" s="77">
        <v>1.5742366496317058E-2</v>
      </c>
      <c r="BA198" s="68">
        <v>115</v>
      </c>
      <c r="BB198" s="77">
        <v>2.3507767784137368E-2</v>
      </c>
      <c r="BC198" s="60"/>
      <c r="BD198" s="60"/>
      <c r="BE198" s="67" t="s">
        <v>6</v>
      </c>
      <c r="BF198" s="66">
        <v>6474991.1999999993</v>
      </c>
      <c r="BG198" s="77">
        <v>1.561206522062022E-2</v>
      </c>
      <c r="BH198" s="68">
        <v>112</v>
      </c>
      <c r="BI198" s="77">
        <v>2.3396699394192606E-2</v>
      </c>
      <c r="BJ198" s="60"/>
      <c r="BK198" s="60"/>
      <c r="BL198" s="67" t="s">
        <v>6</v>
      </c>
      <c r="BM198" s="66">
        <v>6434179.8099999996</v>
      </c>
      <c r="BN198" s="77">
        <v>1.5863822199589567E-2</v>
      </c>
      <c r="BO198" s="68">
        <v>111</v>
      </c>
      <c r="BP198" s="77">
        <v>2.3551877784850413E-2</v>
      </c>
      <c r="BQ198" s="60"/>
      <c r="BR198" s="60"/>
      <c r="BS198" s="67" t="s">
        <v>6</v>
      </c>
      <c r="BT198" s="66">
        <v>6333223.3200000003</v>
      </c>
      <c r="BU198" s="77">
        <v>1.5942959485759082E-2</v>
      </c>
      <c r="BV198" s="68">
        <v>110</v>
      </c>
      <c r="BW198" s="77">
        <v>2.3923444976076555E-2</v>
      </c>
      <c r="BX198" s="60"/>
      <c r="BY198" s="60"/>
      <c r="BZ198" s="67" t="s">
        <v>6</v>
      </c>
      <c r="CA198" s="66">
        <v>6339684.4700000007</v>
      </c>
      <c r="CB198" s="77">
        <v>1.618772765858462E-2</v>
      </c>
      <c r="CC198" s="68">
        <v>109</v>
      </c>
      <c r="CD198" s="77">
        <v>2.3987676056338027E-2</v>
      </c>
      <c r="CE198" s="60"/>
      <c r="CF198" s="60"/>
    </row>
    <row r="199" spans="1:84" ht="18" x14ac:dyDescent="0.25">
      <c r="A199" s="67" t="s">
        <v>7</v>
      </c>
      <c r="B199" s="66">
        <v>28346655.250000011</v>
      </c>
      <c r="C199" s="77">
        <f t="shared" si="0"/>
        <v>6.0287659498056326E-2</v>
      </c>
      <c r="D199" s="68">
        <v>440</v>
      </c>
      <c r="E199" s="77">
        <f t="shared" si="1"/>
        <v>8.1165836561520016E-2</v>
      </c>
      <c r="F199" s="60"/>
      <c r="G199" s="60"/>
      <c r="H199" s="67" t="s">
        <v>7</v>
      </c>
      <c r="I199" s="66">
        <v>28487479.549999982</v>
      </c>
      <c r="J199" s="77">
        <f t="shared" si="2"/>
        <v>6.046423986357042E-2</v>
      </c>
      <c r="K199" s="68">
        <v>436</v>
      </c>
      <c r="L199" s="77">
        <f t="shared" si="3"/>
        <v>8.0621301775147924E-2</v>
      </c>
      <c r="M199" s="60"/>
      <c r="N199" s="60"/>
      <c r="O199" s="67" t="s">
        <v>7</v>
      </c>
      <c r="P199" s="66">
        <v>28750185.490000013</v>
      </c>
      <c r="Q199" s="77">
        <f t="shared" si="4"/>
        <v>6.1430335898658518E-2</v>
      </c>
      <c r="R199" s="68">
        <v>439</v>
      </c>
      <c r="S199" s="77">
        <f t="shared" si="5"/>
        <v>8.1311353954436005E-2</v>
      </c>
      <c r="T199" s="60"/>
      <c r="U199" s="60"/>
      <c r="V199" s="67" t="s">
        <v>7</v>
      </c>
      <c r="W199" s="66">
        <v>28545027.389999997</v>
      </c>
      <c r="X199" s="77">
        <f t="shared" si="6"/>
        <v>6.2043201293794405E-2</v>
      </c>
      <c r="Y199" s="68">
        <v>435</v>
      </c>
      <c r="Z199" s="77">
        <f t="shared" si="7"/>
        <v>8.2355168496781525E-2</v>
      </c>
      <c r="AA199" s="60"/>
      <c r="AB199" s="60"/>
      <c r="AC199" s="67" t="s">
        <v>7</v>
      </c>
      <c r="AD199" s="66">
        <v>27767788.779999997</v>
      </c>
      <c r="AE199" s="77">
        <f t="shared" si="8"/>
        <v>6.1659364012127592E-2</v>
      </c>
      <c r="AF199" s="68">
        <v>425</v>
      </c>
      <c r="AG199" s="77">
        <f t="shared" si="9"/>
        <v>8.1715054797154393E-2</v>
      </c>
      <c r="AH199" s="60"/>
      <c r="AI199" s="60"/>
      <c r="AJ199" s="67" t="s">
        <v>7</v>
      </c>
      <c r="AK199" s="66">
        <v>27431789.570000023</v>
      </c>
      <c r="AL199" s="77">
        <f t="shared" si="10"/>
        <v>6.2100918427081167E-2</v>
      </c>
      <c r="AM199" s="68">
        <v>421</v>
      </c>
      <c r="AN199" s="77">
        <f t="shared" si="11"/>
        <v>8.2759976410458028E-2</v>
      </c>
      <c r="AO199" s="60"/>
      <c r="AP199" s="60"/>
      <c r="AQ199" s="67" t="s">
        <v>7</v>
      </c>
      <c r="AR199" s="66">
        <v>26890011.410000015</v>
      </c>
      <c r="AS199" s="77">
        <v>6.2264607190861507E-2</v>
      </c>
      <c r="AT199" s="68">
        <v>408</v>
      </c>
      <c r="AU199" s="77">
        <v>8.191126279863481E-2</v>
      </c>
      <c r="AV199" s="60"/>
      <c r="AW199" s="60"/>
      <c r="AX199" s="67" t="s">
        <v>7</v>
      </c>
      <c r="AY199" s="66">
        <v>26675007.410000008</v>
      </c>
      <c r="AZ199" s="77">
        <v>6.301952771555637E-2</v>
      </c>
      <c r="BA199" s="68">
        <v>403</v>
      </c>
      <c r="BB199" s="77">
        <v>8.237939493049877E-2</v>
      </c>
      <c r="BC199" s="60"/>
      <c r="BD199" s="60"/>
      <c r="BE199" s="67" t="s">
        <v>7</v>
      </c>
      <c r="BF199" s="66">
        <v>26080135.749999993</v>
      </c>
      <c r="BG199" s="77">
        <v>6.2882677013001806E-2</v>
      </c>
      <c r="BH199" s="68">
        <v>397</v>
      </c>
      <c r="BI199" s="77">
        <v>8.2932943388343436E-2</v>
      </c>
      <c r="BJ199" s="60"/>
      <c r="BK199" s="60"/>
      <c r="BL199" s="67" t="s">
        <v>7</v>
      </c>
      <c r="BM199" s="66">
        <v>25807914.599999975</v>
      </c>
      <c r="BN199" s="77">
        <v>6.3630824852032128E-2</v>
      </c>
      <c r="BO199" s="68">
        <v>392</v>
      </c>
      <c r="BP199" s="77">
        <v>8.3174199023976242E-2</v>
      </c>
      <c r="BQ199" s="60"/>
      <c r="BR199" s="60"/>
      <c r="BS199" s="67" t="s">
        <v>7</v>
      </c>
      <c r="BT199" s="66">
        <v>25743033.770000018</v>
      </c>
      <c r="BU199" s="77">
        <v>6.4804306385273361E-2</v>
      </c>
      <c r="BV199" s="68">
        <v>391</v>
      </c>
      <c r="BW199" s="77">
        <v>8.503697259678121E-2</v>
      </c>
      <c r="BX199" s="60"/>
      <c r="BY199" s="60"/>
      <c r="BZ199" s="67" t="s">
        <v>7</v>
      </c>
      <c r="CA199" s="66">
        <v>25142727.809999995</v>
      </c>
      <c r="CB199" s="77">
        <v>6.4199351293929868E-2</v>
      </c>
      <c r="CC199" s="68">
        <v>387</v>
      </c>
      <c r="CD199" s="77">
        <v>8.5167253521126765E-2</v>
      </c>
      <c r="CE199" s="60"/>
      <c r="CF199" s="60"/>
    </row>
    <row r="200" spans="1:84" ht="18" x14ac:dyDescent="0.25">
      <c r="A200" s="67" t="s">
        <v>8</v>
      </c>
      <c r="B200" s="66">
        <v>18554544.990000002</v>
      </c>
      <c r="C200" s="77">
        <f t="shared" si="0"/>
        <v>3.9461801776366073E-2</v>
      </c>
      <c r="D200" s="68">
        <v>308</v>
      </c>
      <c r="E200" s="77">
        <f t="shared" si="1"/>
        <v>5.681608559306401E-2</v>
      </c>
      <c r="F200" s="60"/>
      <c r="G200" s="60"/>
      <c r="H200" s="67" t="s">
        <v>8</v>
      </c>
      <c r="I200" s="66">
        <v>18578332.729999997</v>
      </c>
      <c r="J200" s="77">
        <f t="shared" si="2"/>
        <v>3.9432227216884184E-2</v>
      </c>
      <c r="K200" s="68">
        <v>303</v>
      </c>
      <c r="L200" s="77">
        <f t="shared" si="3"/>
        <v>5.6028106508875741E-2</v>
      </c>
      <c r="M200" s="60"/>
      <c r="N200" s="60"/>
      <c r="O200" s="67" t="s">
        <v>8</v>
      </c>
      <c r="P200" s="66">
        <v>18883549.240000006</v>
      </c>
      <c r="Q200" s="77">
        <f t="shared" si="4"/>
        <v>4.0348357862788092E-2</v>
      </c>
      <c r="R200" s="68">
        <v>304</v>
      </c>
      <c r="S200" s="77">
        <f t="shared" si="5"/>
        <v>5.6306723467308764E-2</v>
      </c>
      <c r="T200" s="60"/>
      <c r="U200" s="60"/>
      <c r="V200" s="67" t="s">
        <v>8</v>
      </c>
      <c r="W200" s="66">
        <v>18461041.160000008</v>
      </c>
      <c r="X200" s="77">
        <f t="shared" si="6"/>
        <v>4.0125450823149632E-2</v>
      </c>
      <c r="Y200" s="68">
        <v>301</v>
      </c>
      <c r="Z200" s="77">
        <f t="shared" si="7"/>
        <v>5.6985990155244227E-2</v>
      </c>
      <c r="AA200" s="60"/>
      <c r="AB200" s="60"/>
      <c r="AC200" s="67" t="s">
        <v>8</v>
      </c>
      <c r="AD200" s="66">
        <v>18301579.370000001</v>
      </c>
      <c r="AE200" s="77">
        <f t="shared" si="8"/>
        <v>4.0639308852149621E-2</v>
      </c>
      <c r="AF200" s="68">
        <v>298</v>
      </c>
      <c r="AG200" s="77">
        <f t="shared" si="9"/>
        <v>5.7296673716592965E-2</v>
      </c>
      <c r="AH200" s="60"/>
      <c r="AI200" s="60"/>
      <c r="AJ200" s="67" t="s">
        <v>8</v>
      </c>
      <c r="AK200" s="66">
        <v>17859675.740000006</v>
      </c>
      <c r="AL200" s="77">
        <f t="shared" si="10"/>
        <v>4.04312764004576E-2</v>
      </c>
      <c r="AM200" s="68">
        <v>293</v>
      </c>
      <c r="AN200" s="77">
        <f t="shared" si="11"/>
        <v>5.7597798309416158E-2</v>
      </c>
      <c r="AO200" s="60"/>
      <c r="AP200" s="60"/>
      <c r="AQ200" s="67" t="s">
        <v>8</v>
      </c>
      <c r="AR200" s="66">
        <v>17206694.659999996</v>
      </c>
      <c r="AS200" s="77">
        <v>3.9842604293561866E-2</v>
      </c>
      <c r="AT200" s="68">
        <v>286</v>
      </c>
      <c r="AU200" s="77">
        <v>5.7418189118650875E-2</v>
      </c>
      <c r="AV200" s="60"/>
      <c r="AW200" s="60"/>
      <c r="AX200" s="67" t="s">
        <v>8</v>
      </c>
      <c r="AY200" s="66">
        <v>16742988.389999989</v>
      </c>
      <c r="AZ200" s="77">
        <v>3.9555198792158186E-2</v>
      </c>
      <c r="BA200" s="68">
        <v>279</v>
      </c>
      <c r="BB200" s="77">
        <v>5.7031888798037611E-2</v>
      </c>
      <c r="BC200" s="60"/>
      <c r="BD200" s="60"/>
      <c r="BE200" s="67" t="s">
        <v>8</v>
      </c>
      <c r="BF200" s="66">
        <v>16264892.909999998</v>
      </c>
      <c r="BG200" s="77">
        <v>3.9216820698895066E-2</v>
      </c>
      <c r="BH200" s="68">
        <v>272</v>
      </c>
      <c r="BI200" s="77">
        <v>5.6820555671610609E-2</v>
      </c>
      <c r="BJ200" s="60"/>
      <c r="BK200" s="60"/>
      <c r="BL200" s="67" t="s">
        <v>8</v>
      </c>
      <c r="BM200" s="66">
        <v>15511503.010000002</v>
      </c>
      <c r="BN200" s="77">
        <v>3.824445897775406E-2</v>
      </c>
      <c r="BO200" s="68">
        <v>266</v>
      </c>
      <c r="BP200" s="77">
        <v>5.6439635051983877E-2</v>
      </c>
      <c r="BQ200" s="60"/>
      <c r="BR200" s="60"/>
      <c r="BS200" s="67" t="s">
        <v>8</v>
      </c>
      <c r="BT200" s="66">
        <v>15218819.950000001</v>
      </c>
      <c r="BU200" s="77">
        <v>3.8311143887456038E-2</v>
      </c>
      <c r="BV200" s="68">
        <v>259</v>
      </c>
      <c r="BW200" s="77">
        <v>5.632883862548934E-2</v>
      </c>
      <c r="BX200" s="60"/>
      <c r="BY200" s="60"/>
      <c r="BZ200" s="67" t="s">
        <v>8</v>
      </c>
      <c r="CA200" s="66">
        <v>14637747.650000004</v>
      </c>
      <c r="CB200" s="77">
        <v>3.7375972513232519E-2</v>
      </c>
      <c r="CC200" s="68">
        <v>255</v>
      </c>
      <c r="CD200" s="77">
        <v>5.6117957746478875E-2</v>
      </c>
      <c r="CE200" s="60"/>
      <c r="CF200" s="60"/>
    </row>
    <row r="201" spans="1:84" ht="18" x14ac:dyDescent="0.25">
      <c r="A201" s="67" t="s">
        <v>9</v>
      </c>
      <c r="B201" s="66">
        <v>22805469.230000012</v>
      </c>
      <c r="C201" s="77">
        <f t="shared" si="0"/>
        <v>4.8502666417112511E-2</v>
      </c>
      <c r="D201" s="68">
        <v>337</v>
      </c>
      <c r="E201" s="77">
        <f t="shared" si="1"/>
        <v>6.2165652093709646E-2</v>
      </c>
      <c r="F201" s="60"/>
      <c r="G201" s="60"/>
      <c r="H201" s="67" t="s">
        <v>9</v>
      </c>
      <c r="I201" s="66">
        <v>23056587.09</v>
      </c>
      <c r="J201" s="77">
        <f t="shared" si="2"/>
        <v>4.8937253637978018E-2</v>
      </c>
      <c r="K201" s="68">
        <v>337</v>
      </c>
      <c r="L201" s="77">
        <f t="shared" si="3"/>
        <v>6.2315088757396449E-2</v>
      </c>
      <c r="M201" s="60"/>
      <c r="N201" s="60"/>
      <c r="O201" s="67" t="s">
        <v>9</v>
      </c>
      <c r="P201" s="66">
        <v>22848347.72000001</v>
      </c>
      <c r="Q201" s="77">
        <f t="shared" si="4"/>
        <v>4.8819917202174143E-2</v>
      </c>
      <c r="R201" s="68">
        <v>337</v>
      </c>
      <c r="S201" s="77">
        <f t="shared" si="5"/>
        <v>6.2418966475273202E-2</v>
      </c>
      <c r="T201" s="60"/>
      <c r="U201" s="60"/>
      <c r="V201" s="67" t="s">
        <v>9</v>
      </c>
      <c r="W201" s="66">
        <v>22092520.069999997</v>
      </c>
      <c r="X201" s="77">
        <f t="shared" si="6"/>
        <v>4.8018544563400496E-2</v>
      </c>
      <c r="Y201" s="68">
        <v>329</v>
      </c>
      <c r="Z201" s="77">
        <f t="shared" si="7"/>
        <v>6.2287012495266941E-2</v>
      </c>
      <c r="AA201" s="60"/>
      <c r="AB201" s="60"/>
      <c r="AC201" s="67" t="s">
        <v>9</v>
      </c>
      <c r="AD201" s="66">
        <v>22123613.350000009</v>
      </c>
      <c r="AE201" s="77">
        <f t="shared" si="8"/>
        <v>4.9126271436987508E-2</v>
      </c>
      <c r="AF201" s="68">
        <v>325</v>
      </c>
      <c r="AG201" s="77">
        <f t="shared" si="9"/>
        <v>6.248798308017689E-2</v>
      </c>
      <c r="AH201" s="60"/>
      <c r="AI201" s="60"/>
      <c r="AJ201" s="67" t="s">
        <v>9</v>
      </c>
      <c r="AK201" s="66">
        <v>21465561.920000017</v>
      </c>
      <c r="AL201" s="77">
        <f t="shared" si="10"/>
        <v>4.8594391058001243E-2</v>
      </c>
      <c r="AM201" s="68">
        <v>317</v>
      </c>
      <c r="AN201" s="77">
        <f t="shared" si="11"/>
        <v>6.2315706703361506E-2</v>
      </c>
      <c r="AO201" s="60"/>
      <c r="AP201" s="60"/>
      <c r="AQ201" s="67" t="s">
        <v>9</v>
      </c>
      <c r="AR201" s="66">
        <v>20969870.370000008</v>
      </c>
      <c r="AS201" s="77">
        <v>4.8556347616340992E-2</v>
      </c>
      <c r="AT201" s="68">
        <v>311</v>
      </c>
      <c r="AU201" s="77">
        <v>6.2437261594057415E-2</v>
      </c>
      <c r="AV201" s="60"/>
      <c r="AW201" s="60"/>
      <c r="AX201" s="67" t="s">
        <v>9</v>
      </c>
      <c r="AY201" s="66">
        <v>20637542.120000008</v>
      </c>
      <c r="AZ201" s="77">
        <v>4.8756056094842605E-2</v>
      </c>
      <c r="BA201" s="68">
        <v>304</v>
      </c>
      <c r="BB201" s="77">
        <v>6.2142273098937037E-2</v>
      </c>
      <c r="BC201" s="60"/>
      <c r="BD201" s="60"/>
      <c r="BE201" s="67" t="s">
        <v>9</v>
      </c>
      <c r="BF201" s="66">
        <v>20461783.339999996</v>
      </c>
      <c r="BG201" s="77">
        <v>4.9336081882903594E-2</v>
      </c>
      <c r="BH201" s="68">
        <v>299</v>
      </c>
      <c r="BI201" s="77">
        <v>6.24608314184249E-2</v>
      </c>
      <c r="BJ201" s="60"/>
      <c r="BK201" s="60"/>
      <c r="BL201" s="67" t="s">
        <v>9</v>
      </c>
      <c r="BM201" s="66">
        <v>20209597.639999997</v>
      </c>
      <c r="BN201" s="77">
        <v>4.9827868221513825E-2</v>
      </c>
      <c r="BO201" s="68">
        <v>297</v>
      </c>
      <c r="BP201" s="77">
        <v>6.3017186505410563E-2</v>
      </c>
      <c r="BQ201" s="60"/>
      <c r="BR201" s="60"/>
      <c r="BS201" s="67" t="s">
        <v>9</v>
      </c>
      <c r="BT201" s="66">
        <v>20015510.740000006</v>
      </c>
      <c r="BU201" s="77">
        <v>5.0386108414474141E-2</v>
      </c>
      <c r="BV201" s="68">
        <v>294</v>
      </c>
      <c r="BW201" s="77">
        <v>6.3940843845150072E-2</v>
      </c>
      <c r="BX201" s="60"/>
      <c r="BY201" s="60"/>
      <c r="BZ201" s="67" t="s">
        <v>9</v>
      </c>
      <c r="CA201" s="66">
        <v>19438992.330000006</v>
      </c>
      <c r="CB201" s="77">
        <v>4.9635453512618645E-2</v>
      </c>
      <c r="CC201" s="68">
        <v>290</v>
      </c>
      <c r="CD201" s="77">
        <v>6.3820422535211266E-2</v>
      </c>
      <c r="CE201" s="60"/>
      <c r="CF201" s="60"/>
    </row>
    <row r="202" spans="1:84" ht="18" x14ac:dyDescent="0.25">
      <c r="A202" s="67" t="s">
        <v>10</v>
      </c>
      <c r="B202" s="66">
        <v>22318337.890000004</v>
      </c>
      <c r="C202" s="77">
        <f t="shared" si="0"/>
        <v>4.7466635601563209E-2</v>
      </c>
      <c r="D202" s="68">
        <v>332</v>
      </c>
      <c r="E202" s="77">
        <f t="shared" si="1"/>
        <v>6.1243313041874192E-2</v>
      </c>
      <c r="F202" s="60"/>
      <c r="G202" s="60"/>
      <c r="H202" s="67" t="s">
        <v>10</v>
      </c>
      <c r="I202" s="66">
        <v>22600829.889999997</v>
      </c>
      <c r="J202" s="77">
        <f t="shared" si="2"/>
        <v>4.7969915948029615E-2</v>
      </c>
      <c r="K202" s="68">
        <v>332</v>
      </c>
      <c r="L202" s="77">
        <f t="shared" si="3"/>
        <v>6.1390532544378699E-2</v>
      </c>
      <c r="M202" s="60"/>
      <c r="N202" s="60"/>
      <c r="O202" s="67" t="s">
        <v>10</v>
      </c>
      <c r="P202" s="66">
        <v>22523403.130000006</v>
      </c>
      <c r="Q202" s="77">
        <f t="shared" si="4"/>
        <v>4.8125610192603883E-2</v>
      </c>
      <c r="R202" s="68">
        <v>330</v>
      </c>
      <c r="S202" s="77">
        <f t="shared" si="5"/>
        <v>6.112243007964438E-2</v>
      </c>
      <c r="T202" s="60"/>
      <c r="U202" s="60"/>
      <c r="V202" s="67" t="s">
        <v>10</v>
      </c>
      <c r="W202" s="66">
        <v>21791306.840000004</v>
      </c>
      <c r="X202" s="77">
        <f t="shared" si="6"/>
        <v>4.7363851442741925E-2</v>
      </c>
      <c r="Y202" s="68">
        <v>316</v>
      </c>
      <c r="Z202" s="77">
        <f t="shared" si="7"/>
        <v>5.9825823551684969E-2</v>
      </c>
      <c r="AA202" s="60"/>
      <c r="AB202" s="60"/>
      <c r="AC202" s="67" t="s">
        <v>10</v>
      </c>
      <c r="AD202" s="66">
        <v>20738831.750000007</v>
      </c>
      <c r="AE202" s="77">
        <f t="shared" si="8"/>
        <v>4.6051314571383728E-2</v>
      </c>
      <c r="AF202" s="68">
        <v>312</v>
      </c>
      <c r="AG202" s="77">
        <f t="shared" si="9"/>
        <v>5.9988463756969812E-2</v>
      </c>
      <c r="AH202" s="60"/>
      <c r="AI202" s="60"/>
      <c r="AJ202" s="67" t="s">
        <v>10</v>
      </c>
      <c r="AK202" s="66">
        <v>20268540.240000006</v>
      </c>
      <c r="AL202" s="77">
        <f t="shared" si="10"/>
        <v>4.588453702112047E-2</v>
      </c>
      <c r="AM202" s="68">
        <v>300</v>
      </c>
      <c r="AN202" s="77">
        <f t="shared" si="11"/>
        <v>5.8973854924316886E-2</v>
      </c>
      <c r="AO202" s="60"/>
      <c r="AP202" s="60"/>
      <c r="AQ202" s="67" t="s">
        <v>10</v>
      </c>
      <c r="AR202" s="66">
        <v>19930833.070000004</v>
      </c>
      <c r="AS202" s="77">
        <v>4.6150426385787167E-2</v>
      </c>
      <c r="AT202" s="68">
        <v>297</v>
      </c>
      <c r="AU202" s="77">
        <v>5.9626581007829756E-2</v>
      </c>
      <c r="AV202" s="60"/>
      <c r="AW202" s="60"/>
      <c r="AX202" s="67" t="s">
        <v>10</v>
      </c>
      <c r="AY202" s="66">
        <v>19539247.850000016</v>
      </c>
      <c r="AZ202" s="77">
        <v>4.6161343181580057E-2</v>
      </c>
      <c r="BA202" s="68">
        <v>294</v>
      </c>
      <c r="BB202" s="77">
        <v>6.0098119378577272E-2</v>
      </c>
      <c r="BC202" s="60"/>
      <c r="BD202" s="60"/>
      <c r="BE202" s="67" t="s">
        <v>10</v>
      </c>
      <c r="BF202" s="66">
        <v>19056757.97000001</v>
      </c>
      <c r="BG202" s="77">
        <v>4.5948378790262194E-2</v>
      </c>
      <c r="BH202" s="68">
        <v>286</v>
      </c>
      <c r="BI202" s="77">
        <v>5.974514309588469E-2</v>
      </c>
      <c r="BJ202" s="60"/>
      <c r="BK202" s="60"/>
      <c r="BL202" s="67" t="s">
        <v>10</v>
      </c>
      <c r="BM202" s="66">
        <v>18725837.300000008</v>
      </c>
      <c r="BN202" s="77">
        <v>4.6169575958064889E-2</v>
      </c>
      <c r="BO202" s="68">
        <v>280</v>
      </c>
      <c r="BP202" s="77">
        <v>5.9410142159983026E-2</v>
      </c>
      <c r="BQ202" s="60"/>
      <c r="BR202" s="60"/>
      <c r="BS202" s="67" t="s">
        <v>10</v>
      </c>
      <c r="BT202" s="66">
        <v>18554935.000000011</v>
      </c>
      <c r="BU202" s="77">
        <v>4.6709323518042835E-2</v>
      </c>
      <c r="BV202" s="68">
        <v>278</v>
      </c>
      <c r="BW202" s="77">
        <v>6.0461070030448018E-2</v>
      </c>
      <c r="BX202" s="60"/>
      <c r="BY202" s="60"/>
      <c r="BZ202" s="67" t="s">
        <v>10</v>
      </c>
      <c r="CA202" s="66">
        <v>18334872.370000008</v>
      </c>
      <c r="CB202" s="77">
        <v>4.6816197554460946E-2</v>
      </c>
      <c r="CC202" s="68">
        <v>275</v>
      </c>
      <c r="CD202" s="77">
        <v>6.0519366197183101E-2</v>
      </c>
      <c r="CE202" s="60"/>
      <c r="CF202" s="60"/>
    </row>
    <row r="203" spans="1:84" ht="18" x14ac:dyDescent="0.25">
      <c r="A203" s="67" t="s">
        <v>11</v>
      </c>
      <c r="B203" s="66">
        <v>16296151.229999999</v>
      </c>
      <c r="C203" s="77">
        <f t="shared" si="0"/>
        <v>3.4658650476340459E-2</v>
      </c>
      <c r="D203" s="68">
        <v>231</v>
      </c>
      <c r="E203" s="77">
        <f t="shared" si="1"/>
        <v>4.2612064194798009E-2</v>
      </c>
      <c r="F203" s="60"/>
      <c r="G203" s="60"/>
      <c r="H203" s="67" t="s">
        <v>11</v>
      </c>
      <c r="I203" s="66">
        <v>16681777.30000001</v>
      </c>
      <c r="J203" s="77">
        <f t="shared" si="2"/>
        <v>3.540681730889967E-2</v>
      </c>
      <c r="K203" s="68">
        <v>234</v>
      </c>
      <c r="L203" s="77">
        <f t="shared" si="3"/>
        <v>4.3269230769230768E-2</v>
      </c>
      <c r="M203" s="60"/>
      <c r="N203" s="60"/>
      <c r="O203" s="67" t="s">
        <v>11</v>
      </c>
      <c r="P203" s="66">
        <v>16476580.210000001</v>
      </c>
      <c r="Q203" s="77">
        <f t="shared" si="4"/>
        <v>3.5205402661264325E-2</v>
      </c>
      <c r="R203" s="68">
        <v>230</v>
      </c>
      <c r="S203" s="77">
        <f t="shared" si="5"/>
        <v>4.2600481570661236E-2</v>
      </c>
      <c r="T203" s="60"/>
      <c r="U203" s="60"/>
      <c r="V203" s="67" t="s">
        <v>11</v>
      </c>
      <c r="W203" s="66">
        <v>16170088.870000007</v>
      </c>
      <c r="X203" s="77">
        <f t="shared" si="6"/>
        <v>3.5146019129461942E-2</v>
      </c>
      <c r="Y203" s="68">
        <v>226</v>
      </c>
      <c r="Z203" s="77">
        <f t="shared" si="7"/>
        <v>4.2786823173040514E-2</v>
      </c>
      <c r="AA203" s="60"/>
      <c r="AB203" s="60"/>
      <c r="AC203" s="67" t="s">
        <v>11</v>
      </c>
      <c r="AD203" s="66">
        <v>15928660.470000006</v>
      </c>
      <c r="AE203" s="77">
        <f t="shared" si="8"/>
        <v>3.5370157916669295E-2</v>
      </c>
      <c r="AF203" s="68">
        <v>222</v>
      </c>
      <c r="AG203" s="77">
        <f t="shared" si="9"/>
        <v>4.2684099211690057E-2</v>
      </c>
      <c r="AH203" s="60"/>
      <c r="AI203" s="60"/>
      <c r="AJ203" s="67" t="s">
        <v>11</v>
      </c>
      <c r="AK203" s="66">
        <v>15703856.5</v>
      </c>
      <c r="AL203" s="77">
        <f t="shared" si="10"/>
        <v>3.55508673252442E-2</v>
      </c>
      <c r="AM203" s="68">
        <v>217</v>
      </c>
      <c r="AN203" s="77">
        <f t="shared" si="11"/>
        <v>4.2657755061922549E-2</v>
      </c>
      <c r="AO203" s="60"/>
      <c r="AP203" s="60"/>
      <c r="AQ203" s="67" t="s">
        <v>11</v>
      </c>
      <c r="AR203" s="66">
        <v>15460236.740000002</v>
      </c>
      <c r="AS203" s="77">
        <v>3.5798629945387031E-2</v>
      </c>
      <c r="AT203" s="68">
        <v>212</v>
      </c>
      <c r="AU203" s="77">
        <v>4.2561734591447499E-2</v>
      </c>
      <c r="AV203" s="60"/>
      <c r="AW203" s="60"/>
      <c r="AX203" s="67" t="s">
        <v>11</v>
      </c>
      <c r="AY203" s="66">
        <v>15301482.960000003</v>
      </c>
      <c r="AZ203" s="77">
        <v>3.6149651794485989E-2</v>
      </c>
      <c r="BA203" s="68">
        <v>211</v>
      </c>
      <c r="BB203" s="77">
        <v>4.3131643499591171E-2</v>
      </c>
      <c r="BC203" s="60"/>
      <c r="BD203" s="60"/>
      <c r="BE203" s="67" t="s">
        <v>11</v>
      </c>
      <c r="BF203" s="66">
        <v>14655337.870000003</v>
      </c>
      <c r="BG203" s="77">
        <v>3.533596936111133E-2</v>
      </c>
      <c r="BH203" s="68">
        <v>201</v>
      </c>
      <c r="BI203" s="77">
        <v>4.1988719448506372E-2</v>
      </c>
      <c r="BJ203" s="60"/>
      <c r="BK203" s="60"/>
      <c r="BL203" s="67" t="s">
        <v>11</v>
      </c>
      <c r="BM203" s="66">
        <v>14244905.43</v>
      </c>
      <c r="BN203" s="77">
        <v>3.5121593375471417E-2</v>
      </c>
      <c r="BO203" s="68">
        <v>199</v>
      </c>
      <c r="BP203" s="77">
        <v>4.222363674941651E-2</v>
      </c>
      <c r="BQ203" s="60"/>
      <c r="BR203" s="60"/>
      <c r="BS203" s="67" t="s">
        <v>11</v>
      </c>
      <c r="BT203" s="66">
        <v>13970927.720000008</v>
      </c>
      <c r="BU203" s="77">
        <v>3.5169758488546178E-2</v>
      </c>
      <c r="BV203" s="68">
        <v>192</v>
      </c>
      <c r="BW203" s="77">
        <v>4.1757285776424534E-2</v>
      </c>
      <c r="BX203" s="60"/>
      <c r="BY203" s="60"/>
      <c r="BZ203" s="67" t="s">
        <v>11</v>
      </c>
      <c r="CA203" s="66">
        <v>14184385.400000006</v>
      </c>
      <c r="CB203" s="77">
        <v>3.621835896504861E-2</v>
      </c>
      <c r="CC203" s="68">
        <v>192</v>
      </c>
      <c r="CD203" s="77">
        <v>4.2253521126760563E-2</v>
      </c>
      <c r="CE203" s="60"/>
      <c r="CF203" s="60"/>
    </row>
    <row r="204" spans="1:84" ht="18" x14ac:dyDescent="0.25">
      <c r="A204" s="67" t="s">
        <v>66</v>
      </c>
      <c r="B204" s="66">
        <v>185682406.40999994</v>
      </c>
      <c r="C204" s="77">
        <f t="shared" si="0"/>
        <v>0.39490929683585096</v>
      </c>
      <c r="D204" s="68">
        <v>1909</v>
      </c>
      <c r="E204" s="77">
        <f t="shared" si="1"/>
        <v>0.35214904999077662</v>
      </c>
      <c r="F204" s="60"/>
      <c r="G204" s="60"/>
      <c r="H204" s="67" t="s">
        <v>66</v>
      </c>
      <c r="I204" s="66">
        <v>185931252.84000027</v>
      </c>
      <c r="J204" s="77">
        <f t="shared" si="2"/>
        <v>0.39463624186619001</v>
      </c>
      <c r="K204" s="68">
        <v>1899</v>
      </c>
      <c r="L204" s="77">
        <f t="shared" si="3"/>
        <v>0.35114644970414199</v>
      </c>
      <c r="M204" s="60"/>
      <c r="N204" s="60"/>
      <c r="O204" s="67" t="s">
        <v>66</v>
      </c>
      <c r="P204" s="66">
        <v>182747498.99999991</v>
      </c>
      <c r="Q204" s="77">
        <f t="shared" si="4"/>
        <v>0.39047540239747336</v>
      </c>
      <c r="R204" s="68">
        <v>1892</v>
      </c>
      <c r="S204" s="77">
        <f t="shared" si="5"/>
        <v>0.35043526578996109</v>
      </c>
      <c r="T204" s="60"/>
      <c r="U204" s="60"/>
      <c r="V204" s="67" t="s">
        <v>66</v>
      </c>
      <c r="W204" s="66">
        <v>178914245.83000004</v>
      </c>
      <c r="X204" s="77">
        <f t="shared" si="6"/>
        <v>0.38887377534087941</v>
      </c>
      <c r="Y204" s="68">
        <v>1840</v>
      </c>
      <c r="Z204" s="77">
        <f t="shared" si="7"/>
        <v>0.34835289663006436</v>
      </c>
      <c r="AA204" s="60"/>
      <c r="AB204" s="60"/>
      <c r="AC204" s="67" t="s">
        <v>66</v>
      </c>
      <c r="AD204" s="66">
        <v>175763502.6300002</v>
      </c>
      <c r="AE204" s="77">
        <f t="shared" si="8"/>
        <v>0.39028911789027693</v>
      </c>
      <c r="AF204" s="68">
        <v>1814</v>
      </c>
      <c r="AG204" s="77">
        <f t="shared" si="9"/>
        <v>0.34877908094597193</v>
      </c>
      <c r="AH204" s="60"/>
      <c r="AI204" s="60"/>
      <c r="AJ204" s="67" t="s">
        <v>66</v>
      </c>
      <c r="AK204" s="66">
        <v>172269812.04000002</v>
      </c>
      <c r="AL204" s="77">
        <f t="shared" si="10"/>
        <v>0.38998963292735106</v>
      </c>
      <c r="AM204" s="68">
        <v>1776</v>
      </c>
      <c r="AN204" s="77">
        <f t="shared" si="11"/>
        <v>0.34912522115195599</v>
      </c>
      <c r="AO204" s="60"/>
      <c r="AP204" s="60"/>
      <c r="AQ204" s="67" t="s">
        <v>66</v>
      </c>
      <c r="AR204" s="66">
        <v>168318383.0199998</v>
      </c>
      <c r="AS204" s="77">
        <v>0.38974613442684497</v>
      </c>
      <c r="AT204" s="68">
        <v>1741</v>
      </c>
      <c r="AU204" s="77">
        <v>0.34952820718731181</v>
      </c>
      <c r="AV204" s="60"/>
      <c r="AW204" s="60"/>
      <c r="AX204" s="67" t="s">
        <v>66</v>
      </c>
      <c r="AY204" s="66">
        <v>164399821.77000001</v>
      </c>
      <c r="AZ204" s="77">
        <v>0.38839348627821207</v>
      </c>
      <c r="BA204" s="68">
        <v>1703</v>
      </c>
      <c r="BB204" s="77">
        <v>0.34811937857726899</v>
      </c>
      <c r="BC204" s="60"/>
      <c r="BD204" s="60"/>
      <c r="BE204" s="67" t="s">
        <v>66</v>
      </c>
      <c r="BF204" s="66">
        <v>161257873.89000022</v>
      </c>
      <c r="BG204" s="77">
        <v>0.38881418781066979</v>
      </c>
      <c r="BH204" s="68">
        <v>1667</v>
      </c>
      <c r="BI204" s="77">
        <v>0.34823480259034884</v>
      </c>
      <c r="BJ204" s="60"/>
      <c r="BK204" s="60"/>
      <c r="BL204" s="67" t="s">
        <v>66</v>
      </c>
      <c r="BM204" s="66">
        <v>157580834.47000027</v>
      </c>
      <c r="BN204" s="77">
        <v>0.38852416530383521</v>
      </c>
      <c r="BO204" s="68">
        <v>1633</v>
      </c>
      <c r="BP204" s="77">
        <v>0.34648843624018671</v>
      </c>
      <c r="BQ204" s="60"/>
      <c r="BR204" s="60"/>
      <c r="BS204" s="67" t="s">
        <v>66</v>
      </c>
      <c r="BT204" s="66">
        <v>154012115.47999957</v>
      </c>
      <c r="BU204" s="77">
        <v>0.38770287945786225</v>
      </c>
      <c r="BV204" s="68">
        <v>1591</v>
      </c>
      <c r="BW204" s="77">
        <v>0.34602000869943456</v>
      </c>
      <c r="BX204" s="60"/>
      <c r="BY204" s="60"/>
      <c r="BZ204" s="67" t="s">
        <v>66</v>
      </c>
      <c r="CA204" s="66">
        <v>153373213.84999987</v>
      </c>
      <c r="CB204" s="77">
        <v>0.39162261586902863</v>
      </c>
      <c r="CC204" s="68">
        <v>1575</v>
      </c>
      <c r="CD204" s="77">
        <v>0.34661091549295775</v>
      </c>
      <c r="CE204" s="60"/>
      <c r="CF204" s="60"/>
    </row>
    <row r="205" spans="1:84" ht="18" x14ac:dyDescent="0.25">
      <c r="A205" s="67" t="s">
        <v>12</v>
      </c>
      <c r="B205" s="66">
        <v>41159777.029999971</v>
      </c>
      <c r="C205" s="77">
        <f t="shared" si="0"/>
        <v>8.7538603786439934E-2</v>
      </c>
      <c r="D205" s="68">
        <v>574</v>
      </c>
      <c r="E205" s="77">
        <f t="shared" si="1"/>
        <v>0.1058845231507102</v>
      </c>
      <c r="F205" s="60"/>
      <c r="G205" s="60"/>
      <c r="H205" s="67" t="s">
        <v>12</v>
      </c>
      <c r="I205" s="66">
        <v>41968721.20000001</v>
      </c>
      <c r="J205" s="77">
        <f t="shared" si="2"/>
        <v>8.9077969181170155E-2</v>
      </c>
      <c r="K205" s="68">
        <v>582</v>
      </c>
      <c r="L205" s="77">
        <f t="shared" si="3"/>
        <v>0.10761834319526627</v>
      </c>
      <c r="M205" s="60"/>
      <c r="N205" s="60"/>
      <c r="O205" s="67" t="s">
        <v>12</v>
      </c>
      <c r="P205" s="66">
        <v>42590750.719999991</v>
      </c>
      <c r="Q205" s="77">
        <f t="shared" si="4"/>
        <v>9.1003382354373469E-2</v>
      </c>
      <c r="R205" s="68">
        <v>590</v>
      </c>
      <c r="S205" s="77">
        <f t="shared" si="5"/>
        <v>0.10927949620300055</v>
      </c>
      <c r="T205" s="60"/>
      <c r="U205" s="60"/>
      <c r="V205" s="67" t="s">
        <v>12</v>
      </c>
      <c r="W205" s="66">
        <v>42408796.639999948</v>
      </c>
      <c r="X205" s="77">
        <f t="shared" si="6"/>
        <v>9.2176387523273937E-2</v>
      </c>
      <c r="Y205" s="68">
        <v>580</v>
      </c>
      <c r="Z205" s="77">
        <f t="shared" si="7"/>
        <v>0.10980689132904203</v>
      </c>
      <c r="AA205" s="60"/>
      <c r="AB205" s="60"/>
      <c r="AC205" s="67" t="s">
        <v>12</v>
      </c>
      <c r="AD205" s="66">
        <v>41560669.609999985</v>
      </c>
      <c r="AE205" s="77">
        <f t="shared" si="8"/>
        <v>9.22869471665132E-2</v>
      </c>
      <c r="AF205" s="68">
        <v>573</v>
      </c>
      <c r="AG205" s="77">
        <f t="shared" si="9"/>
        <v>0.1101711209382811</v>
      </c>
      <c r="AH205" s="60"/>
      <c r="AI205" s="60"/>
      <c r="AJ205" s="67" t="s">
        <v>12</v>
      </c>
      <c r="AK205" s="66">
        <v>40687229.669999927</v>
      </c>
      <c r="AL205" s="77">
        <f t="shared" si="10"/>
        <v>9.2108986339114005E-2</v>
      </c>
      <c r="AM205" s="68">
        <v>556</v>
      </c>
      <c r="AN205" s="77">
        <f t="shared" si="11"/>
        <v>0.10929821112640063</v>
      </c>
      <c r="AO205" s="60"/>
      <c r="AP205" s="60"/>
      <c r="AQ205" s="67" t="s">
        <v>12</v>
      </c>
      <c r="AR205" s="66">
        <v>40099640.280000031</v>
      </c>
      <c r="AS205" s="77">
        <v>9.2851888846745875E-2</v>
      </c>
      <c r="AT205" s="68">
        <v>545</v>
      </c>
      <c r="AU205" s="77">
        <v>0.10941577996386267</v>
      </c>
      <c r="AV205" s="60"/>
      <c r="AW205" s="60"/>
      <c r="AX205" s="67" t="s">
        <v>12</v>
      </c>
      <c r="AY205" s="66">
        <v>39798086.900000028</v>
      </c>
      <c r="AZ205" s="77">
        <v>9.402271579052851E-2</v>
      </c>
      <c r="BA205" s="68">
        <v>538</v>
      </c>
      <c r="BB205" s="77">
        <v>0.10997547015535568</v>
      </c>
      <c r="BC205" s="60"/>
      <c r="BD205" s="60"/>
      <c r="BE205" s="67" t="s">
        <v>12</v>
      </c>
      <c r="BF205" s="66">
        <v>39322157.579999976</v>
      </c>
      <c r="BG205" s="77">
        <v>9.4810953373105036E-2</v>
      </c>
      <c r="BH205" s="68">
        <v>530</v>
      </c>
      <c r="BI205" s="77">
        <v>0.11071652391894715</v>
      </c>
      <c r="BJ205" s="60"/>
      <c r="BK205" s="60"/>
      <c r="BL205" s="67" t="s">
        <v>12</v>
      </c>
      <c r="BM205" s="66">
        <v>38187440.239999965</v>
      </c>
      <c r="BN205" s="77">
        <v>9.4153222339742382E-2</v>
      </c>
      <c r="BO205" s="68">
        <v>528</v>
      </c>
      <c r="BP205" s="77">
        <v>0.11203055378739657</v>
      </c>
      <c r="BQ205" s="60"/>
      <c r="BR205" s="60"/>
      <c r="BS205" s="67" t="s">
        <v>12</v>
      </c>
      <c r="BT205" s="66">
        <v>37466393.509999961</v>
      </c>
      <c r="BU205" s="77">
        <v>9.4316142606421835E-2</v>
      </c>
      <c r="BV205" s="68">
        <v>510</v>
      </c>
      <c r="BW205" s="77">
        <v>0.11091779034362767</v>
      </c>
      <c r="BX205" s="60"/>
      <c r="BY205" s="60"/>
      <c r="BZ205" s="67" t="s">
        <v>12</v>
      </c>
      <c r="CA205" s="66">
        <v>36507805.079999968</v>
      </c>
      <c r="CB205" s="77">
        <v>9.3218898960082078E-2</v>
      </c>
      <c r="CC205" s="68">
        <v>503</v>
      </c>
      <c r="CD205" s="77">
        <v>0.11069542253521127</v>
      </c>
      <c r="CE205" s="60"/>
      <c r="CF205" s="60"/>
    </row>
    <row r="206" spans="1:84" ht="18" x14ac:dyDescent="0.25">
      <c r="A206" s="67" t="s">
        <v>13</v>
      </c>
      <c r="B206" s="66">
        <v>103746319.69999988</v>
      </c>
      <c r="C206" s="77">
        <f t="shared" si="0"/>
        <v>0.22064764752977634</v>
      </c>
      <c r="D206" s="68">
        <v>757</v>
      </c>
      <c r="E206" s="77">
        <f t="shared" si="1"/>
        <v>0.13964213244788784</v>
      </c>
      <c r="F206" s="60"/>
      <c r="G206" s="60"/>
      <c r="H206" s="67" t="s">
        <v>13</v>
      </c>
      <c r="I206" s="66">
        <v>102561010.72999981</v>
      </c>
      <c r="J206" s="77">
        <f t="shared" si="2"/>
        <v>0.21768417744871824</v>
      </c>
      <c r="K206" s="68">
        <v>749</v>
      </c>
      <c r="L206" s="77">
        <f t="shared" si="3"/>
        <v>0.13849852071005916</v>
      </c>
      <c r="M206" s="60"/>
      <c r="N206" s="60"/>
      <c r="O206" s="67" t="s">
        <v>13</v>
      </c>
      <c r="P206" s="66">
        <v>101980423.48999991</v>
      </c>
      <c r="Q206" s="77">
        <f t="shared" si="4"/>
        <v>0.21790091310044402</v>
      </c>
      <c r="R206" s="68">
        <v>746</v>
      </c>
      <c r="S206" s="77">
        <f t="shared" si="5"/>
        <v>0.13817373587701426</v>
      </c>
      <c r="T206" s="60"/>
      <c r="U206" s="60"/>
      <c r="V206" s="67" t="s">
        <v>13</v>
      </c>
      <c r="W206" s="66">
        <v>101087279.0000001</v>
      </c>
      <c r="X206" s="77">
        <f t="shared" si="6"/>
        <v>0.21971526996804058</v>
      </c>
      <c r="Y206" s="68">
        <v>733</v>
      </c>
      <c r="Z206" s="77">
        <f t="shared" si="7"/>
        <v>0.1387731919727376</v>
      </c>
      <c r="AA206" s="60"/>
      <c r="AB206" s="60"/>
      <c r="AC206" s="67" t="s">
        <v>13</v>
      </c>
      <c r="AD206" s="66">
        <v>98211477.650000006</v>
      </c>
      <c r="AE206" s="77">
        <f t="shared" si="8"/>
        <v>0.21808208419360803</v>
      </c>
      <c r="AF206" s="68">
        <v>717</v>
      </c>
      <c r="AG206" s="77">
        <f t="shared" si="9"/>
        <v>0.13785810421072869</v>
      </c>
      <c r="AH206" s="60"/>
      <c r="AI206" s="60"/>
      <c r="AJ206" s="67" t="s">
        <v>13</v>
      </c>
      <c r="AK206" s="66">
        <v>96381190.600000083</v>
      </c>
      <c r="AL206" s="77">
        <f t="shared" si="10"/>
        <v>0.21819066671105128</v>
      </c>
      <c r="AM206" s="68">
        <v>699</v>
      </c>
      <c r="AN206" s="77">
        <f t="shared" si="11"/>
        <v>0.13740908197365834</v>
      </c>
      <c r="AO206" s="60"/>
      <c r="AP206" s="60"/>
      <c r="AQ206" s="67" t="s">
        <v>13</v>
      </c>
      <c r="AR206" s="66">
        <v>93926309.829999998</v>
      </c>
      <c r="AS206" s="77">
        <v>0.21748911509487903</v>
      </c>
      <c r="AT206" s="68">
        <v>681</v>
      </c>
      <c r="AU206" s="77">
        <v>0.13671953423007427</v>
      </c>
      <c r="AV206" s="60"/>
      <c r="AW206" s="60"/>
      <c r="AX206" s="67" t="s">
        <v>13</v>
      </c>
      <c r="AY206" s="66">
        <v>91946320.110000029</v>
      </c>
      <c r="AZ206" s="77">
        <v>0.21722257015543839</v>
      </c>
      <c r="BA206" s="68">
        <v>670</v>
      </c>
      <c r="BB206" s="77">
        <v>0.13695829926410466</v>
      </c>
      <c r="BC206" s="60"/>
      <c r="BD206" s="60"/>
      <c r="BE206" s="67" t="s">
        <v>13</v>
      </c>
      <c r="BF206" s="66">
        <v>89953056.470000029</v>
      </c>
      <c r="BG206" s="77">
        <v>0.2168887865675824</v>
      </c>
      <c r="BH206" s="68">
        <v>657</v>
      </c>
      <c r="BI206" s="77">
        <v>0.13724670983914769</v>
      </c>
      <c r="BJ206" s="60"/>
      <c r="BK206" s="60"/>
      <c r="BL206" s="67" t="s">
        <v>13</v>
      </c>
      <c r="BM206" s="66">
        <v>88187473.570000008</v>
      </c>
      <c r="BN206" s="77">
        <v>0.21743103896026872</v>
      </c>
      <c r="BO206" s="68">
        <v>648</v>
      </c>
      <c r="BP206" s="77">
        <v>0.13749204328453216</v>
      </c>
      <c r="BQ206" s="60"/>
      <c r="BR206" s="60"/>
      <c r="BS206" s="67" t="s">
        <v>13</v>
      </c>
      <c r="BT206" s="66">
        <v>85646872.739999905</v>
      </c>
      <c r="BU206" s="77">
        <v>0.2156034223305712</v>
      </c>
      <c r="BV206" s="68">
        <v>630</v>
      </c>
      <c r="BW206" s="77">
        <v>0.137016093953893</v>
      </c>
      <c r="BX206" s="60"/>
      <c r="BY206" s="60"/>
      <c r="BZ206" s="67" t="s">
        <v>13</v>
      </c>
      <c r="CA206" s="66">
        <v>83864600.749999911</v>
      </c>
      <c r="CB206" s="77">
        <v>0.21413957170283743</v>
      </c>
      <c r="CC206" s="68">
        <v>622</v>
      </c>
      <c r="CD206" s="77">
        <v>0.13688380281690141</v>
      </c>
      <c r="CE206" s="60"/>
      <c r="CF206" s="60"/>
    </row>
    <row r="207" spans="1:84" ht="18" x14ac:dyDescent="0.25">
      <c r="A207" s="67" t="s">
        <v>14</v>
      </c>
      <c r="B207" s="66">
        <v>8366243.0699999947</v>
      </c>
      <c r="C207" s="77">
        <f t="shared" si="0"/>
        <v>1.7793323728454099E-2</v>
      </c>
      <c r="D207" s="68">
        <v>141</v>
      </c>
      <c r="E207" s="77">
        <f t="shared" si="1"/>
        <v>2.6009961261759824E-2</v>
      </c>
      <c r="F207" s="60"/>
      <c r="G207" s="60"/>
      <c r="H207" s="67" t="s">
        <v>14</v>
      </c>
      <c r="I207" s="66">
        <v>8262538.8399999989</v>
      </c>
      <c r="J207" s="77">
        <f t="shared" si="2"/>
        <v>1.7537112380439677E-2</v>
      </c>
      <c r="K207" s="68">
        <v>139</v>
      </c>
      <c r="L207" s="77">
        <f t="shared" si="3"/>
        <v>2.5702662721893491E-2</v>
      </c>
      <c r="M207" s="60"/>
      <c r="N207" s="60"/>
      <c r="O207" s="67" t="s">
        <v>14</v>
      </c>
      <c r="P207" s="66">
        <v>8227299.4899999984</v>
      </c>
      <c r="Q207" s="77">
        <f t="shared" si="4"/>
        <v>1.7579217754450791E-2</v>
      </c>
      <c r="R207" s="68">
        <v>136</v>
      </c>
      <c r="S207" s="77">
        <f t="shared" si="5"/>
        <v>2.5189849972217078E-2</v>
      </c>
      <c r="T207" s="60"/>
      <c r="U207" s="60"/>
      <c r="V207" s="67" t="s">
        <v>14</v>
      </c>
      <c r="W207" s="66">
        <v>7997937.2099999962</v>
      </c>
      <c r="X207" s="77">
        <f t="shared" si="6"/>
        <v>1.7383680228276643E-2</v>
      </c>
      <c r="Y207" s="68">
        <v>133</v>
      </c>
      <c r="Z207" s="77">
        <f t="shared" si="7"/>
        <v>2.5179856115107913E-2</v>
      </c>
      <c r="AA207" s="60"/>
      <c r="AB207" s="60"/>
      <c r="AC207" s="67" t="s">
        <v>14</v>
      </c>
      <c r="AD207" s="66">
        <v>7900668.950000002</v>
      </c>
      <c r="AE207" s="77">
        <f t="shared" si="8"/>
        <v>1.7543716807520461E-2</v>
      </c>
      <c r="AF207" s="68">
        <v>132</v>
      </c>
      <c r="AG207" s="77">
        <f t="shared" si="9"/>
        <v>2.5379734666410306E-2</v>
      </c>
      <c r="AH207" s="60"/>
      <c r="AI207" s="60"/>
      <c r="AJ207" s="67" t="s">
        <v>14</v>
      </c>
      <c r="AK207" s="66">
        <v>7769918.8299999982</v>
      </c>
      <c r="AL207" s="77">
        <f t="shared" si="10"/>
        <v>1.7589778246715801E-2</v>
      </c>
      <c r="AM207" s="68">
        <v>131</v>
      </c>
      <c r="AN207" s="77">
        <f t="shared" si="11"/>
        <v>2.5751916650285041E-2</v>
      </c>
      <c r="AO207" s="60"/>
      <c r="AP207" s="60"/>
      <c r="AQ207" s="67" t="s">
        <v>14</v>
      </c>
      <c r="AR207" s="66">
        <v>7452774.7300000023</v>
      </c>
      <c r="AS207" s="77">
        <v>1.7257117669829534E-2</v>
      </c>
      <c r="AT207" s="68">
        <v>126</v>
      </c>
      <c r="AU207" s="77">
        <v>2.5296125276048985E-2</v>
      </c>
      <c r="AV207" s="60"/>
      <c r="AW207" s="60"/>
      <c r="AX207" s="67" t="s">
        <v>14</v>
      </c>
      <c r="AY207" s="66">
        <v>7052501.2600000035</v>
      </c>
      <c r="AZ207" s="77">
        <v>1.6661487353587443E-2</v>
      </c>
      <c r="BA207" s="68">
        <v>124</v>
      </c>
      <c r="BB207" s="77">
        <v>2.5347506132461162E-2</v>
      </c>
      <c r="BC207" s="60"/>
      <c r="BD207" s="60"/>
      <c r="BE207" s="67" t="s">
        <v>14</v>
      </c>
      <c r="BF207" s="66">
        <v>7008489.830000001</v>
      </c>
      <c r="BG207" s="77">
        <v>1.6898401394586225E-2</v>
      </c>
      <c r="BH207" s="68">
        <v>118</v>
      </c>
      <c r="BI207" s="77">
        <v>2.4650094004595779E-2</v>
      </c>
      <c r="BJ207" s="60"/>
      <c r="BK207" s="60"/>
      <c r="BL207" s="67" t="s">
        <v>14</v>
      </c>
      <c r="BM207" s="66">
        <v>6884504.4800000014</v>
      </c>
      <c r="BN207" s="77">
        <v>1.6974122301222704E-2</v>
      </c>
      <c r="BO207" s="68">
        <v>115</v>
      </c>
      <c r="BP207" s="77">
        <v>2.4400594101421601E-2</v>
      </c>
      <c r="BQ207" s="60"/>
      <c r="BR207" s="60"/>
      <c r="BS207" s="67" t="s">
        <v>14</v>
      </c>
      <c r="BT207" s="66">
        <v>6718006.1900000004</v>
      </c>
      <c r="BU207" s="77">
        <v>1.6911593844167291E-2</v>
      </c>
      <c r="BV207" s="68">
        <v>109</v>
      </c>
      <c r="BW207" s="77">
        <v>2.3705959112657677E-2</v>
      </c>
      <c r="BX207" s="60"/>
      <c r="BY207" s="60"/>
      <c r="BZ207" s="67" t="s">
        <v>14</v>
      </c>
      <c r="CA207" s="66">
        <v>6579700.0700000012</v>
      </c>
      <c r="CB207" s="77">
        <v>1.6800582633465063E-2</v>
      </c>
      <c r="CC207" s="68">
        <v>108</v>
      </c>
      <c r="CD207" s="77">
        <v>2.3767605633802816E-2</v>
      </c>
      <c r="CE207" s="60"/>
      <c r="CF207" s="60"/>
    </row>
    <row r="208" spans="1:84" ht="18" x14ac:dyDescent="0.25">
      <c r="A208" s="67" t="s">
        <v>15</v>
      </c>
      <c r="B208" s="66">
        <v>5669760.1699999981</v>
      </c>
      <c r="C208" s="77">
        <f t="shared" si="0"/>
        <v>1.205844455192299E-2</v>
      </c>
      <c r="D208" s="68">
        <v>84</v>
      </c>
      <c r="E208" s="77">
        <f t="shared" si="1"/>
        <v>1.549529607083564E-2</v>
      </c>
      <c r="F208" s="60"/>
      <c r="G208" s="60"/>
      <c r="H208" s="67" t="s">
        <v>15</v>
      </c>
      <c r="I208" s="66">
        <v>5627269.9999999991</v>
      </c>
      <c r="J208" s="77">
        <f t="shared" si="2"/>
        <v>1.1943794552265824E-2</v>
      </c>
      <c r="K208" s="68">
        <v>88</v>
      </c>
      <c r="L208" s="77">
        <f t="shared" si="3"/>
        <v>1.6272189349112426E-2</v>
      </c>
      <c r="M208" s="60"/>
      <c r="N208" s="60"/>
      <c r="O208" s="67" t="s">
        <v>15</v>
      </c>
      <c r="P208" s="66">
        <v>5660963.1100000003</v>
      </c>
      <c r="Q208" s="77">
        <f t="shared" si="4"/>
        <v>1.209574336409662E-2</v>
      </c>
      <c r="R208" s="68">
        <v>87</v>
      </c>
      <c r="S208" s="77">
        <f t="shared" si="5"/>
        <v>1.6114095202815336E-2</v>
      </c>
      <c r="T208" s="60"/>
      <c r="U208" s="60"/>
      <c r="V208" s="67" t="s">
        <v>15</v>
      </c>
      <c r="W208" s="66">
        <v>5513933.0599999987</v>
      </c>
      <c r="X208" s="77">
        <f t="shared" si="6"/>
        <v>1.19846463654799E-2</v>
      </c>
      <c r="Y208" s="68">
        <v>86</v>
      </c>
      <c r="Z208" s="77">
        <f t="shared" si="7"/>
        <v>1.6281711472926921E-2</v>
      </c>
      <c r="AA208" s="60"/>
      <c r="AB208" s="60"/>
      <c r="AC208" s="67" t="s">
        <v>15</v>
      </c>
      <c r="AD208" s="66">
        <v>5375085.0899999989</v>
      </c>
      <c r="AE208" s="77">
        <f t="shared" si="8"/>
        <v>1.1935567890777854E-2</v>
      </c>
      <c r="AF208" s="68">
        <v>85</v>
      </c>
      <c r="AG208" s="77">
        <f t="shared" si="9"/>
        <v>1.634301095943088E-2</v>
      </c>
      <c r="AH208" s="60"/>
      <c r="AI208" s="60"/>
      <c r="AJ208" s="67" t="s">
        <v>15</v>
      </c>
      <c r="AK208" s="66">
        <v>5370592.54</v>
      </c>
      <c r="AL208" s="77">
        <f t="shared" si="10"/>
        <v>1.2158110515559425E-2</v>
      </c>
      <c r="AM208" s="68">
        <v>83</v>
      </c>
      <c r="AN208" s="77">
        <f t="shared" si="11"/>
        <v>1.6316099862394337E-2</v>
      </c>
      <c r="AO208" s="60"/>
      <c r="AP208" s="60"/>
      <c r="AQ208" s="67" t="s">
        <v>15</v>
      </c>
      <c r="AR208" s="66">
        <v>5312319</v>
      </c>
      <c r="AS208" s="77">
        <v>1.2300829879326187E-2</v>
      </c>
      <c r="AT208" s="68">
        <v>83</v>
      </c>
      <c r="AU208" s="77">
        <v>1.6663320618349728E-2</v>
      </c>
      <c r="AV208" s="60"/>
      <c r="AW208" s="60"/>
      <c r="AX208" s="67" t="s">
        <v>15</v>
      </c>
      <c r="AY208" s="66">
        <v>5306135.66</v>
      </c>
      <c r="AZ208" s="77">
        <v>1.253571023048769E-2</v>
      </c>
      <c r="BA208" s="68">
        <v>82</v>
      </c>
      <c r="BB208" s="77">
        <v>1.6762060506950123E-2</v>
      </c>
      <c r="BC208" s="60"/>
      <c r="BD208" s="60"/>
      <c r="BE208" s="67" t="s">
        <v>15</v>
      </c>
      <c r="BF208" s="66">
        <v>5264792.74</v>
      </c>
      <c r="BG208" s="77">
        <v>1.269411572789903E-2</v>
      </c>
      <c r="BH208" s="68">
        <v>82</v>
      </c>
      <c r="BI208" s="77">
        <v>1.7129726342176729E-2</v>
      </c>
      <c r="BJ208" s="60"/>
      <c r="BK208" s="60"/>
      <c r="BL208" s="67" t="s">
        <v>15</v>
      </c>
      <c r="BM208" s="66">
        <v>5188064.91</v>
      </c>
      <c r="BN208" s="77">
        <v>1.2791457765021592E-2</v>
      </c>
      <c r="BO208" s="68">
        <v>80</v>
      </c>
      <c r="BP208" s="77">
        <v>1.6974326331423723E-2</v>
      </c>
      <c r="BQ208" s="60"/>
      <c r="BR208" s="60"/>
      <c r="BS208" s="67" t="s">
        <v>15</v>
      </c>
      <c r="BT208" s="66">
        <v>5063878.96</v>
      </c>
      <c r="BU208" s="77">
        <v>1.2747571500457973E-2</v>
      </c>
      <c r="BV208" s="68">
        <v>79</v>
      </c>
      <c r="BW208" s="77">
        <v>1.7181383210091345E-2</v>
      </c>
      <c r="BX208" s="60"/>
      <c r="BY208" s="60"/>
      <c r="BZ208" s="67" t="s">
        <v>15</v>
      </c>
      <c r="CA208" s="66">
        <v>4890961.8899999997</v>
      </c>
      <c r="CB208" s="77">
        <v>1.2488564602622302E-2</v>
      </c>
      <c r="CC208" s="68">
        <v>76</v>
      </c>
      <c r="CD208" s="77">
        <v>1.6725352112676055E-2</v>
      </c>
      <c r="CE208" s="60"/>
      <c r="CF208" s="60"/>
    </row>
    <row r="209" spans="1:84" ht="18" x14ac:dyDescent="0.25">
      <c r="A209" s="67" t="s">
        <v>93</v>
      </c>
      <c r="B209" s="66">
        <v>9869359.0099999998</v>
      </c>
      <c r="C209" s="77">
        <f t="shared" si="0"/>
        <v>2.0990150344420408E-2</v>
      </c>
      <c r="D209" s="68">
        <v>182</v>
      </c>
      <c r="E209" s="77">
        <f t="shared" si="1"/>
        <v>3.3573141486810551E-2</v>
      </c>
      <c r="F209" s="60"/>
      <c r="G209" s="60"/>
      <c r="H209" s="67" t="s">
        <v>93</v>
      </c>
      <c r="I209" s="66">
        <v>10065613.119999999</v>
      </c>
      <c r="J209" s="77">
        <f t="shared" si="2"/>
        <v>2.1364109976573262E-2</v>
      </c>
      <c r="K209" s="68">
        <v>183</v>
      </c>
      <c r="L209" s="77">
        <f t="shared" si="3"/>
        <v>3.3838757396449703E-2</v>
      </c>
      <c r="M209" s="60"/>
      <c r="N209" s="60"/>
      <c r="O209" s="67" t="s">
        <v>93</v>
      </c>
      <c r="P209" s="66">
        <v>10153824.66</v>
      </c>
      <c r="Q209" s="77">
        <f t="shared" si="4"/>
        <v>2.1695611659160875E-2</v>
      </c>
      <c r="R209" s="68">
        <v>184</v>
      </c>
      <c r="S209" s="77">
        <f t="shared" si="5"/>
        <v>3.408038525652899E-2</v>
      </c>
      <c r="T209" s="60"/>
      <c r="U209" s="60"/>
      <c r="V209" s="67" t="s">
        <v>93</v>
      </c>
      <c r="W209" s="66">
        <v>10005241.93</v>
      </c>
      <c r="X209" s="77">
        <f t="shared" si="6"/>
        <v>2.1746598122850919E-2</v>
      </c>
      <c r="Y209" s="68">
        <v>181</v>
      </c>
      <c r="Z209" s="77">
        <f t="shared" si="7"/>
        <v>3.426732298371829E-2</v>
      </c>
      <c r="AA209" s="60"/>
      <c r="AB209" s="60"/>
      <c r="AC209" s="67" t="s">
        <v>93</v>
      </c>
      <c r="AD209" s="66">
        <v>9759668.9199999999</v>
      </c>
      <c r="AE209" s="77">
        <f t="shared" si="8"/>
        <v>2.1671692454300215E-2</v>
      </c>
      <c r="AF209" s="68">
        <v>178</v>
      </c>
      <c r="AG209" s="77">
        <f t="shared" si="9"/>
        <v>3.4224187656219957E-2</v>
      </c>
      <c r="AH209" s="60"/>
      <c r="AI209" s="60"/>
      <c r="AJ209" s="67" t="s">
        <v>93</v>
      </c>
      <c r="AK209" s="66">
        <v>9611085.9800000004</v>
      </c>
      <c r="AL209" s="77">
        <f t="shared" si="10"/>
        <v>2.1757868363512785E-2</v>
      </c>
      <c r="AM209" s="68">
        <v>176</v>
      </c>
      <c r="AN209" s="77">
        <f t="shared" si="11"/>
        <v>3.4597994888932573E-2</v>
      </c>
      <c r="AO209" s="60"/>
      <c r="AP209" s="60"/>
      <c r="AQ209" s="67" t="s">
        <v>93</v>
      </c>
      <c r="AR209" s="66">
        <v>9504207.9600000028</v>
      </c>
      <c r="AS209" s="77">
        <v>2.2007271260196876E-2</v>
      </c>
      <c r="AT209" s="68">
        <v>174</v>
      </c>
      <c r="AU209" s="77">
        <v>3.493274442882955E-2</v>
      </c>
      <c r="AV209" s="60"/>
      <c r="AW209" s="60"/>
      <c r="AX209" s="67" t="s">
        <v>93</v>
      </c>
      <c r="AY209" s="66">
        <v>9219025.3500000015</v>
      </c>
      <c r="AZ209" s="77">
        <v>2.1779886116805459E-2</v>
      </c>
      <c r="BA209" s="68">
        <v>169</v>
      </c>
      <c r="BB209" s="77">
        <v>3.4546197874080128E-2</v>
      </c>
      <c r="BC209" s="60"/>
      <c r="BD209" s="60"/>
      <c r="BE209" s="67" t="s">
        <v>93</v>
      </c>
      <c r="BF209" s="66">
        <v>8942502.0500000007</v>
      </c>
      <c r="BG209" s="77">
        <v>2.1561562159363251E-2</v>
      </c>
      <c r="BH209" s="68">
        <v>166</v>
      </c>
      <c r="BI209" s="77">
        <v>3.4677250887821184E-2</v>
      </c>
      <c r="BJ209" s="60"/>
      <c r="BK209" s="60"/>
      <c r="BL209" s="67" t="s">
        <v>93</v>
      </c>
      <c r="BM209" s="66">
        <v>8625989.8600000013</v>
      </c>
      <c r="BN209" s="77">
        <v>2.1267849745483337E-2</v>
      </c>
      <c r="BO209" s="68">
        <v>164</v>
      </c>
      <c r="BP209" s="77">
        <v>3.4797368979418632E-2</v>
      </c>
      <c r="BQ209" s="60"/>
      <c r="BR209" s="60"/>
      <c r="BS209" s="67" t="s">
        <v>93</v>
      </c>
      <c r="BT209" s="66">
        <v>8498922.900000006</v>
      </c>
      <c r="BU209" s="77">
        <v>2.1394790080967833E-2</v>
      </c>
      <c r="BV209" s="68">
        <v>155</v>
      </c>
      <c r="BW209" s="77">
        <v>3.3710308829926053E-2</v>
      </c>
      <c r="BX209" s="60"/>
      <c r="BY209" s="60"/>
      <c r="BZ209" s="67" t="s">
        <v>93</v>
      </c>
      <c r="CA209" s="66">
        <v>8340539.8900000034</v>
      </c>
      <c r="CB209" s="77">
        <v>2.1296704734089292E-2</v>
      </c>
      <c r="CC209" s="68">
        <v>152</v>
      </c>
      <c r="CD209" s="77">
        <v>3.345070422535211E-2</v>
      </c>
      <c r="CE209" s="60"/>
      <c r="CF209" s="60"/>
    </row>
    <row r="210" spans="1:84" ht="18" x14ac:dyDescent="0.25">
      <c r="A210" s="67"/>
      <c r="B210" s="66"/>
      <c r="C210" s="67"/>
      <c r="D210" s="68"/>
      <c r="E210" s="67"/>
      <c r="F210" s="60"/>
      <c r="G210" s="60"/>
      <c r="H210" s="67"/>
      <c r="I210" s="66"/>
      <c r="J210" s="67"/>
      <c r="K210" s="68"/>
      <c r="L210" s="67"/>
      <c r="M210" s="60"/>
      <c r="N210" s="60"/>
      <c r="O210" s="67"/>
      <c r="P210" s="66"/>
      <c r="Q210" s="67"/>
      <c r="R210" s="68"/>
      <c r="S210" s="67"/>
      <c r="T210" s="60"/>
      <c r="U210" s="60"/>
      <c r="V210" s="67"/>
      <c r="W210" s="66"/>
      <c r="X210" s="67"/>
      <c r="Y210" s="68"/>
      <c r="Z210" s="67"/>
      <c r="AA210" s="60"/>
      <c r="AB210" s="60"/>
      <c r="AC210" s="67"/>
      <c r="AD210" s="66"/>
      <c r="AE210" s="67"/>
      <c r="AF210" s="68"/>
      <c r="AG210" s="67"/>
      <c r="AH210" s="60"/>
      <c r="AI210" s="60"/>
      <c r="AJ210" s="67"/>
      <c r="AK210" s="66"/>
      <c r="AL210" s="67"/>
      <c r="AM210" s="68"/>
      <c r="AN210" s="67"/>
      <c r="AO210" s="60"/>
      <c r="AP210" s="60"/>
      <c r="AQ210" s="67"/>
      <c r="AR210" s="66"/>
      <c r="AS210" s="67"/>
      <c r="AT210" s="68"/>
      <c r="AU210" s="67"/>
      <c r="AV210" s="60"/>
      <c r="AW210" s="60"/>
      <c r="AX210" s="67"/>
      <c r="AY210" s="66"/>
      <c r="AZ210" s="67"/>
      <c r="BA210" s="68"/>
      <c r="BB210" s="67"/>
      <c r="BC210" s="60"/>
      <c r="BD210" s="60"/>
      <c r="BE210" s="67"/>
      <c r="BF210" s="66"/>
      <c r="BG210" s="67"/>
      <c r="BH210" s="68"/>
      <c r="BI210" s="67"/>
      <c r="BJ210" s="60"/>
      <c r="BK210" s="60"/>
      <c r="BL210" s="67"/>
      <c r="BM210" s="66"/>
      <c r="BN210" s="67"/>
      <c r="BO210" s="68"/>
      <c r="BP210" s="67"/>
      <c r="BQ210" s="60"/>
      <c r="BR210" s="60"/>
      <c r="BS210" s="67"/>
      <c r="BT210" s="66"/>
      <c r="BU210" s="67"/>
      <c r="BV210" s="68"/>
      <c r="BW210" s="67"/>
      <c r="BX210" s="60"/>
      <c r="BY210" s="60"/>
      <c r="BZ210" s="67"/>
      <c r="CA210" s="66"/>
      <c r="CB210" s="67"/>
      <c r="CC210" s="68"/>
      <c r="CD210" s="67"/>
      <c r="CE210" s="60"/>
      <c r="CF210" s="60"/>
    </row>
    <row r="211" spans="1:84" ht="18.75" thickBot="1" x14ac:dyDescent="0.3">
      <c r="A211" s="81"/>
      <c r="B211" s="82">
        <f>SUM(B198:B210)</f>
        <v>470190010.4599998</v>
      </c>
      <c r="C211" s="83"/>
      <c r="D211" s="84">
        <f>SUM(D198:D210)</f>
        <v>5421</v>
      </c>
      <c r="E211" s="95"/>
      <c r="F211" s="60"/>
      <c r="G211" s="60"/>
      <c r="H211" s="81"/>
      <c r="I211" s="82">
        <f>SUM(I198:I210)</f>
        <v>471145913.92000002</v>
      </c>
      <c r="J211" s="83"/>
      <c r="K211" s="84">
        <f>SUM(K198:K210)</f>
        <v>5408</v>
      </c>
      <c r="L211" s="95"/>
      <c r="M211" s="60"/>
      <c r="N211" s="60"/>
      <c r="O211" s="81"/>
      <c r="P211" s="82">
        <f>SUM(P198:P210)</f>
        <v>468012832.24999988</v>
      </c>
      <c r="Q211" s="83"/>
      <c r="R211" s="84">
        <f>SUM(R198:R210)</f>
        <v>5399</v>
      </c>
      <c r="S211" s="95"/>
      <c r="T211" s="60"/>
      <c r="U211" s="60"/>
      <c r="V211" s="81"/>
      <c r="W211" s="82">
        <f>SUM(W198:W210)</f>
        <v>460083083.9600001</v>
      </c>
      <c r="X211" s="83"/>
      <c r="Y211" s="84">
        <f>SUM(Y198:Y210)</f>
        <v>5282</v>
      </c>
      <c r="Z211" s="95"/>
      <c r="AA211" s="60"/>
      <c r="AB211" s="60"/>
      <c r="AC211" s="81"/>
      <c r="AD211" s="82">
        <f>SUM(AD198:AD210)</f>
        <v>450341796.82000023</v>
      </c>
      <c r="AE211" s="83"/>
      <c r="AF211" s="84">
        <f>SUM(AF198:AF210)</f>
        <v>5201</v>
      </c>
      <c r="AG211" s="95"/>
      <c r="AH211" s="60"/>
      <c r="AI211" s="60"/>
      <c r="AJ211" s="81"/>
      <c r="AK211" s="82">
        <f>SUM(AK198:AK210)</f>
        <v>441729208.92000014</v>
      </c>
      <c r="AL211" s="83"/>
      <c r="AM211" s="84">
        <f>SUM(AM198:AM210)</f>
        <v>5087</v>
      </c>
      <c r="AN211" s="95"/>
      <c r="AO211" s="60"/>
      <c r="AP211" s="60"/>
      <c r="AQ211" s="81"/>
      <c r="AR211" s="82">
        <f>SUM(AR198:AR210)</f>
        <v>431866715.66999984</v>
      </c>
      <c r="AS211" s="83"/>
      <c r="AT211" s="84">
        <f>SUM(AT198:AT210)</f>
        <v>4981</v>
      </c>
      <c r="AU211" s="95"/>
      <c r="AV211" s="60"/>
      <c r="AW211" s="60"/>
      <c r="AX211" s="81"/>
      <c r="AY211" s="82">
        <f>SUM(AY198:AY210)</f>
        <v>423281614.08000016</v>
      </c>
      <c r="AZ211" s="83"/>
      <c r="BA211" s="84">
        <f>SUM(BA198:BA210)</f>
        <v>4892</v>
      </c>
      <c r="BB211" s="95"/>
      <c r="BC211" s="60"/>
      <c r="BD211" s="60"/>
      <c r="BE211" s="81"/>
      <c r="BF211" s="82">
        <f>SUM(BF198:BF210)</f>
        <v>414742771.60000026</v>
      </c>
      <c r="BG211" s="83"/>
      <c r="BH211" s="84">
        <f>SUM(BH198:BH210)</f>
        <v>4787</v>
      </c>
      <c r="BI211" s="95"/>
      <c r="BJ211" s="60"/>
      <c r="BK211" s="60"/>
      <c r="BL211" s="81"/>
      <c r="BM211" s="82">
        <f>SUM(BM198:BM210)</f>
        <v>405588245.32000029</v>
      </c>
      <c r="BN211" s="83"/>
      <c r="BO211" s="84">
        <f>SUM(BO198:BO210)</f>
        <v>4713</v>
      </c>
      <c r="BP211" s="95"/>
      <c r="BQ211" s="60"/>
      <c r="BR211" s="60"/>
      <c r="BS211" s="81"/>
      <c r="BT211" s="82">
        <f>SUM(BT198:BT210)</f>
        <v>397242640.27999949</v>
      </c>
      <c r="BU211" s="83"/>
      <c r="BV211" s="84">
        <f>SUM(BV198:BV210)</f>
        <v>4598</v>
      </c>
      <c r="BW211" s="95"/>
      <c r="BX211" s="60"/>
      <c r="BY211" s="60"/>
      <c r="BZ211" s="81"/>
      <c r="CA211" s="82">
        <f>SUM(CA198:CA210)</f>
        <v>391635231.55999976</v>
      </c>
      <c r="CB211" s="83"/>
      <c r="CC211" s="84">
        <f>SUM(CC198:CC210)</f>
        <v>4544</v>
      </c>
      <c r="CD211" s="95"/>
      <c r="CE211" s="60"/>
      <c r="CF211" s="60"/>
    </row>
    <row r="212" spans="1:84" ht="18.75" thickTop="1" x14ac:dyDescent="0.25">
      <c r="A212" s="67"/>
      <c r="B212" s="66"/>
      <c r="C212" s="67"/>
      <c r="D212" s="68"/>
      <c r="E212" s="67"/>
      <c r="F212" s="60"/>
      <c r="G212" s="60"/>
      <c r="H212" s="67"/>
      <c r="I212" s="66"/>
      <c r="J212" s="67"/>
      <c r="K212" s="68"/>
      <c r="L212" s="67"/>
      <c r="M212" s="60"/>
      <c r="N212" s="60"/>
      <c r="O212" s="67"/>
      <c r="P212" s="66"/>
      <c r="Q212" s="67"/>
      <c r="R212" s="68"/>
      <c r="S212" s="67"/>
      <c r="T212" s="60"/>
      <c r="U212" s="60"/>
      <c r="V212" s="67"/>
      <c r="W212" s="66"/>
      <c r="X212" s="67"/>
      <c r="Y212" s="68"/>
      <c r="Z212" s="67"/>
      <c r="AA212" s="60"/>
      <c r="AB212" s="60"/>
      <c r="AC212" s="67"/>
      <c r="AD212" s="66"/>
      <c r="AE212" s="67"/>
      <c r="AF212" s="68"/>
      <c r="AG212" s="67"/>
      <c r="AH212" s="60"/>
      <c r="AI212" s="60"/>
      <c r="AJ212" s="67"/>
      <c r="AK212" s="66"/>
      <c r="AL212" s="67"/>
      <c r="AM212" s="68"/>
      <c r="AN212" s="67"/>
      <c r="AO212" s="60"/>
      <c r="AP212" s="60"/>
      <c r="AQ212" s="67"/>
      <c r="AR212" s="66"/>
      <c r="AS212" s="67"/>
      <c r="AT212" s="68"/>
      <c r="AU212" s="67"/>
      <c r="AV212" s="60"/>
      <c r="AW212" s="60"/>
      <c r="AX212" s="67"/>
      <c r="AY212" s="66"/>
      <c r="AZ212" s="67"/>
      <c r="BA212" s="68"/>
      <c r="BB212" s="67"/>
      <c r="BC212" s="60"/>
      <c r="BD212" s="60"/>
      <c r="BE212" s="67"/>
      <c r="BF212" s="66"/>
      <c r="BG212" s="67"/>
      <c r="BH212" s="68"/>
      <c r="BI212" s="67"/>
      <c r="BJ212" s="60"/>
      <c r="BK212" s="60"/>
      <c r="BL212" s="67"/>
      <c r="BM212" s="66"/>
      <c r="BN212" s="67"/>
      <c r="BO212" s="68"/>
      <c r="BP212" s="67"/>
      <c r="BQ212" s="60"/>
      <c r="BR212" s="60"/>
      <c r="BS212" s="67"/>
      <c r="BT212" s="66"/>
      <c r="BU212" s="67"/>
      <c r="BV212" s="68"/>
      <c r="BW212" s="67"/>
      <c r="BX212" s="60"/>
      <c r="BY212" s="60"/>
      <c r="BZ212" s="67"/>
      <c r="CA212" s="66"/>
      <c r="CB212" s="67"/>
      <c r="CC212" s="68"/>
      <c r="CD212" s="67"/>
      <c r="CE212" s="60"/>
      <c r="CF212" s="60"/>
    </row>
    <row r="213" spans="1:84" ht="18" x14ac:dyDescent="0.25">
      <c r="A213" s="67"/>
      <c r="B213" s="66"/>
      <c r="C213" s="67"/>
      <c r="D213" s="68"/>
      <c r="E213" s="67"/>
      <c r="F213" s="60"/>
      <c r="G213" s="60"/>
      <c r="H213" s="67"/>
      <c r="I213" s="66"/>
      <c r="J213" s="67"/>
      <c r="K213" s="68"/>
      <c r="L213" s="67"/>
      <c r="M213" s="60"/>
      <c r="N213" s="60"/>
      <c r="O213" s="67"/>
      <c r="P213" s="66"/>
      <c r="Q213" s="67"/>
      <c r="R213" s="68"/>
      <c r="S213" s="67"/>
      <c r="T213" s="60"/>
      <c r="U213" s="60"/>
      <c r="V213" s="67"/>
      <c r="W213" s="66"/>
      <c r="X213" s="67"/>
      <c r="Y213" s="68"/>
      <c r="Z213" s="67"/>
      <c r="AA213" s="60"/>
      <c r="AB213" s="60"/>
      <c r="AC213" s="67"/>
      <c r="AD213" s="66"/>
      <c r="AE213" s="67"/>
      <c r="AF213" s="68"/>
      <c r="AG213" s="67"/>
      <c r="AH213" s="60"/>
      <c r="AI213" s="60"/>
      <c r="AJ213" s="67"/>
      <c r="AK213" s="66"/>
      <c r="AL213" s="67"/>
      <c r="AM213" s="68"/>
      <c r="AN213" s="67"/>
      <c r="AO213" s="60"/>
      <c r="AP213" s="60"/>
      <c r="AQ213" s="67"/>
      <c r="AR213" s="66"/>
      <c r="AS213" s="67"/>
      <c r="AT213" s="68"/>
      <c r="AU213" s="67"/>
      <c r="AV213" s="60"/>
      <c r="AW213" s="60"/>
      <c r="AX213" s="67"/>
      <c r="AY213" s="66"/>
      <c r="AZ213" s="67"/>
      <c r="BA213" s="68"/>
      <c r="BB213" s="67"/>
      <c r="BC213" s="60"/>
      <c r="BD213" s="60"/>
      <c r="BE213" s="67"/>
      <c r="BF213" s="66"/>
      <c r="BG213" s="67"/>
      <c r="BH213" s="68"/>
      <c r="BI213" s="67"/>
      <c r="BJ213" s="60"/>
      <c r="BK213" s="60"/>
      <c r="BL213" s="67"/>
      <c r="BM213" s="66"/>
      <c r="BN213" s="67"/>
      <c r="BO213" s="68"/>
      <c r="BP213" s="67"/>
      <c r="BQ213" s="60"/>
      <c r="BR213" s="60"/>
      <c r="BS213" s="67"/>
      <c r="BT213" s="66"/>
      <c r="BU213" s="67"/>
      <c r="BV213" s="68"/>
      <c r="BW213" s="67"/>
      <c r="BX213" s="60"/>
      <c r="BY213" s="60"/>
      <c r="BZ213" s="67"/>
      <c r="CA213" s="66"/>
      <c r="CB213" s="67"/>
      <c r="CC213" s="68"/>
      <c r="CD213" s="67"/>
      <c r="CE213" s="60"/>
      <c r="CF213" s="60"/>
    </row>
    <row r="214" spans="1:84" ht="18" x14ac:dyDescent="0.25">
      <c r="A214" s="67"/>
      <c r="B214" s="66"/>
      <c r="C214" s="67"/>
      <c r="D214" s="68"/>
      <c r="E214" s="67"/>
      <c r="F214" s="60"/>
      <c r="G214" s="60"/>
      <c r="H214" s="67"/>
      <c r="I214" s="66"/>
      <c r="J214" s="67"/>
      <c r="K214" s="68"/>
      <c r="L214" s="67"/>
      <c r="M214" s="60"/>
      <c r="N214" s="60"/>
      <c r="O214" s="67"/>
      <c r="P214" s="66"/>
      <c r="Q214" s="67"/>
      <c r="R214" s="68"/>
      <c r="S214" s="67"/>
      <c r="T214" s="60"/>
      <c r="U214" s="60"/>
      <c r="V214" s="67"/>
      <c r="W214" s="66"/>
      <c r="X214" s="67"/>
      <c r="Y214" s="68"/>
      <c r="Z214" s="67"/>
      <c r="AA214" s="60"/>
      <c r="AB214" s="60"/>
      <c r="AC214" s="67"/>
      <c r="AD214" s="66"/>
      <c r="AE214" s="67"/>
      <c r="AF214" s="68"/>
      <c r="AG214" s="67"/>
      <c r="AH214" s="60"/>
      <c r="AI214" s="60"/>
      <c r="AJ214" s="67"/>
      <c r="AK214" s="66"/>
      <c r="AL214" s="67"/>
      <c r="AM214" s="68"/>
      <c r="AN214" s="67"/>
      <c r="AO214" s="60"/>
      <c r="AP214" s="60"/>
      <c r="AQ214" s="67"/>
      <c r="AR214" s="66"/>
      <c r="AS214" s="67"/>
      <c r="AT214" s="68"/>
      <c r="AU214" s="67"/>
      <c r="AV214" s="60"/>
      <c r="AW214" s="60"/>
      <c r="AX214" s="67"/>
      <c r="AY214" s="66"/>
      <c r="AZ214" s="67"/>
      <c r="BA214" s="68"/>
      <c r="BB214" s="67"/>
      <c r="BC214" s="60"/>
      <c r="BD214" s="60"/>
      <c r="BE214" s="67"/>
      <c r="BF214" s="66"/>
      <c r="BG214" s="67"/>
      <c r="BH214" s="68"/>
      <c r="BI214" s="67"/>
      <c r="BJ214" s="60"/>
      <c r="BK214" s="60"/>
      <c r="BL214" s="67"/>
      <c r="BM214" s="66"/>
      <c r="BN214" s="67"/>
      <c r="BO214" s="68"/>
      <c r="BP214" s="67"/>
      <c r="BQ214" s="60"/>
      <c r="BR214" s="60"/>
      <c r="BS214" s="67"/>
      <c r="BT214" s="66"/>
      <c r="BU214" s="67"/>
      <c r="BV214" s="68"/>
      <c r="BW214" s="67"/>
      <c r="BX214" s="60"/>
      <c r="BY214" s="60"/>
      <c r="BZ214" s="67"/>
      <c r="CA214" s="66"/>
      <c r="CB214" s="67"/>
      <c r="CC214" s="68"/>
      <c r="CD214" s="67"/>
      <c r="CE214" s="60"/>
      <c r="CF214" s="60"/>
    </row>
    <row r="215" spans="1:84" ht="18.75" x14ac:dyDescent="0.3">
      <c r="A215" s="65" t="s">
        <v>84</v>
      </c>
      <c r="B215" s="66"/>
      <c r="C215" s="67"/>
      <c r="D215" s="68"/>
      <c r="E215" s="67"/>
      <c r="F215" s="60"/>
      <c r="G215" s="60"/>
      <c r="H215" s="65" t="s">
        <v>84</v>
      </c>
      <c r="I215" s="66"/>
      <c r="J215" s="67"/>
      <c r="K215" s="68"/>
      <c r="L215" s="67"/>
      <c r="M215" s="60"/>
      <c r="N215" s="60"/>
      <c r="O215" s="65" t="s">
        <v>84</v>
      </c>
      <c r="P215" s="66"/>
      <c r="Q215" s="67"/>
      <c r="R215" s="68"/>
      <c r="S215" s="67"/>
      <c r="T215" s="60"/>
      <c r="U215" s="60"/>
      <c r="V215" s="65" t="s">
        <v>84</v>
      </c>
      <c r="W215" s="66"/>
      <c r="X215" s="67"/>
      <c r="Y215" s="68"/>
      <c r="Z215" s="67"/>
      <c r="AA215" s="60"/>
      <c r="AB215" s="60"/>
      <c r="AC215" s="65" t="s">
        <v>84</v>
      </c>
      <c r="AD215" s="66"/>
      <c r="AE215" s="67"/>
      <c r="AF215" s="68"/>
      <c r="AG215" s="67"/>
      <c r="AH215" s="60"/>
      <c r="AI215" s="60"/>
      <c r="AJ215" s="65" t="s">
        <v>84</v>
      </c>
      <c r="AK215" s="66"/>
      <c r="AL215" s="67"/>
      <c r="AM215" s="68"/>
      <c r="AN215" s="67"/>
      <c r="AO215" s="60"/>
      <c r="AP215" s="60"/>
      <c r="AQ215" s="65" t="s">
        <v>84</v>
      </c>
      <c r="AR215" s="66"/>
      <c r="AS215" s="67"/>
      <c r="AT215" s="68"/>
      <c r="AU215" s="67"/>
      <c r="AV215" s="60"/>
      <c r="AW215" s="60"/>
      <c r="AX215" s="65" t="s">
        <v>84</v>
      </c>
      <c r="AY215" s="66"/>
      <c r="AZ215" s="67"/>
      <c r="BA215" s="68"/>
      <c r="BB215" s="67"/>
      <c r="BC215" s="60"/>
      <c r="BD215" s="60"/>
      <c r="BE215" s="65" t="s">
        <v>84</v>
      </c>
      <c r="BF215" s="66"/>
      <c r="BG215" s="67"/>
      <c r="BH215" s="68"/>
      <c r="BI215" s="67"/>
      <c r="BJ215" s="60"/>
      <c r="BK215" s="60"/>
      <c r="BL215" s="65" t="s">
        <v>84</v>
      </c>
      <c r="BM215" s="66"/>
      <c r="BN215" s="67"/>
      <c r="BO215" s="68"/>
      <c r="BP215" s="67"/>
      <c r="BQ215" s="60"/>
      <c r="BR215" s="60"/>
      <c r="BS215" s="65" t="s">
        <v>84</v>
      </c>
      <c r="BT215" s="66"/>
      <c r="BU215" s="67"/>
      <c r="BV215" s="68"/>
      <c r="BW215" s="67"/>
      <c r="BX215" s="60"/>
      <c r="BY215" s="60"/>
      <c r="BZ215" s="65" t="s">
        <v>84</v>
      </c>
      <c r="CA215" s="66"/>
      <c r="CB215" s="67"/>
      <c r="CC215" s="68"/>
      <c r="CD215" s="67"/>
      <c r="CE215" s="60"/>
      <c r="CF215" s="60"/>
    </row>
    <row r="216" spans="1:84" ht="18" x14ac:dyDescent="0.25">
      <c r="A216" s="69"/>
      <c r="B216" s="70"/>
      <c r="C216" s="69"/>
      <c r="D216" s="71"/>
      <c r="E216" s="69"/>
      <c r="F216" s="60"/>
      <c r="G216" s="60"/>
      <c r="H216" s="69"/>
      <c r="I216" s="70"/>
      <c r="J216" s="69"/>
      <c r="K216" s="71"/>
      <c r="L216" s="69"/>
      <c r="M216" s="60"/>
      <c r="N216" s="60"/>
      <c r="O216" s="69"/>
      <c r="P216" s="70"/>
      <c r="Q216" s="69"/>
      <c r="R216" s="71"/>
      <c r="S216" s="69"/>
      <c r="T216" s="60"/>
      <c r="U216" s="60"/>
      <c r="V216" s="69"/>
      <c r="W216" s="70"/>
      <c r="X216" s="69"/>
      <c r="Y216" s="71"/>
      <c r="Z216" s="69"/>
      <c r="AA216" s="60"/>
      <c r="AB216" s="60"/>
      <c r="AC216" s="69"/>
      <c r="AD216" s="70"/>
      <c r="AE216" s="69"/>
      <c r="AF216" s="71"/>
      <c r="AG216" s="69"/>
      <c r="AH216" s="60"/>
      <c r="AI216" s="60"/>
      <c r="AJ216" s="69"/>
      <c r="AK216" s="70"/>
      <c r="AL216" s="69"/>
      <c r="AM216" s="71"/>
      <c r="AN216" s="69"/>
      <c r="AO216" s="60"/>
      <c r="AP216" s="60"/>
      <c r="AQ216" s="69"/>
      <c r="AR216" s="70"/>
      <c r="AS216" s="69"/>
      <c r="AT216" s="71"/>
      <c r="AU216" s="69"/>
      <c r="AV216" s="60"/>
      <c r="AW216" s="60"/>
      <c r="AX216" s="69"/>
      <c r="AY216" s="70"/>
      <c r="AZ216" s="69"/>
      <c r="BA216" s="71"/>
      <c r="BB216" s="69"/>
      <c r="BC216" s="60"/>
      <c r="BD216" s="60"/>
      <c r="BE216" s="69"/>
      <c r="BF216" s="70"/>
      <c r="BG216" s="69"/>
      <c r="BH216" s="71"/>
      <c r="BI216" s="69"/>
      <c r="BJ216" s="60"/>
      <c r="BK216" s="60"/>
      <c r="BL216" s="69"/>
      <c r="BM216" s="70"/>
      <c r="BN216" s="69"/>
      <c r="BO216" s="71"/>
      <c r="BP216" s="69"/>
      <c r="BQ216" s="60"/>
      <c r="BR216" s="60"/>
      <c r="BS216" s="69"/>
      <c r="BT216" s="70"/>
      <c r="BU216" s="69"/>
      <c r="BV216" s="71"/>
      <c r="BW216" s="69"/>
      <c r="BX216" s="60"/>
      <c r="BY216" s="60"/>
      <c r="BZ216" s="69"/>
      <c r="CA216" s="70"/>
      <c r="CB216" s="69"/>
      <c r="CC216" s="71"/>
      <c r="CD216" s="69"/>
      <c r="CE216" s="60"/>
      <c r="CF216" s="60"/>
    </row>
    <row r="217" spans="1:84" ht="72" x14ac:dyDescent="0.25">
      <c r="A217" s="72" t="s">
        <v>74</v>
      </c>
      <c r="B217" s="73" t="s">
        <v>106</v>
      </c>
      <c r="C217" s="74" t="s">
        <v>69</v>
      </c>
      <c r="D217" s="75" t="s">
        <v>70</v>
      </c>
      <c r="E217" s="74" t="s">
        <v>69</v>
      </c>
      <c r="F217" s="60"/>
      <c r="G217" s="60"/>
      <c r="H217" s="72" t="s">
        <v>74</v>
      </c>
      <c r="I217" s="73" t="s">
        <v>106</v>
      </c>
      <c r="J217" s="74" t="s">
        <v>69</v>
      </c>
      <c r="K217" s="75" t="s">
        <v>70</v>
      </c>
      <c r="L217" s="74" t="s">
        <v>69</v>
      </c>
      <c r="M217" s="60"/>
      <c r="N217" s="60"/>
      <c r="O217" s="72" t="s">
        <v>74</v>
      </c>
      <c r="P217" s="73" t="s">
        <v>106</v>
      </c>
      <c r="Q217" s="74" t="s">
        <v>69</v>
      </c>
      <c r="R217" s="75" t="s">
        <v>70</v>
      </c>
      <c r="S217" s="74" t="s">
        <v>69</v>
      </c>
      <c r="T217" s="60"/>
      <c r="U217" s="60"/>
      <c r="V217" s="72" t="s">
        <v>74</v>
      </c>
      <c r="W217" s="73" t="s">
        <v>106</v>
      </c>
      <c r="X217" s="74" t="s">
        <v>69</v>
      </c>
      <c r="Y217" s="75" t="s">
        <v>70</v>
      </c>
      <c r="Z217" s="74" t="s">
        <v>69</v>
      </c>
      <c r="AA217" s="60"/>
      <c r="AB217" s="60"/>
      <c r="AC217" s="72" t="s">
        <v>74</v>
      </c>
      <c r="AD217" s="73" t="s">
        <v>106</v>
      </c>
      <c r="AE217" s="74" t="s">
        <v>69</v>
      </c>
      <c r="AF217" s="75" t="s">
        <v>70</v>
      </c>
      <c r="AG217" s="74" t="s">
        <v>69</v>
      </c>
      <c r="AH217" s="60"/>
      <c r="AI217" s="60"/>
      <c r="AJ217" s="72" t="s">
        <v>74</v>
      </c>
      <c r="AK217" s="73" t="s">
        <v>106</v>
      </c>
      <c r="AL217" s="74" t="s">
        <v>69</v>
      </c>
      <c r="AM217" s="75" t="s">
        <v>70</v>
      </c>
      <c r="AN217" s="74" t="s">
        <v>69</v>
      </c>
      <c r="AO217" s="60"/>
      <c r="AP217" s="60"/>
      <c r="AQ217" s="72" t="s">
        <v>74</v>
      </c>
      <c r="AR217" s="73" t="s">
        <v>106</v>
      </c>
      <c r="AS217" s="74" t="s">
        <v>69</v>
      </c>
      <c r="AT217" s="75" t="s">
        <v>70</v>
      </c>
      <c r="AU217" s="74" t="s">
        <v>69</v>
      </c>
      <c r="AV217" s="60"/>
      <c r="AW217" s="60"/>
      <c r="AX217" s="72" t="s">
        <v>74</v>
      </c>
      <c r="AY217" s="73" t="s">
        <v>106</v>
      </c>
      <c r="AZ217" s="74" t="s">
        <v>69</v>
      </c>
      <c r="BA217" s="75" t="s">
        <v>70</v>
      </c>
      <c r="BB217" s="74" t="s">
        <v>69</v>
      </c>
      <c r="BC217" s="60"/>
      <c r="BD217" s="60"/>
      <c r="BE217" s="72" t="s">
        <v>74</v>
      </c>
      <c r="BF217" s="73" t="s">
        <v>106</v>
      </c>
      <c r="BG217" s="74" t="s">
        <v>69</v>
      </c>
      <c r="BH217" s="75" t="s">
        <v>70</v>
      </c>
      <c r="BI217" s="74" t="s">
        <v>69</v>
      </c>
      <c r="BJ217" s="60"/>
      <c r="BK217" s="60"/>
      <c r="BL217" s="72" t="s">
        <v>74</v>
      </c>
      <c r="BM217" s="73" t="s">
        <v>106</v>
      </c>
      <c r="BN217" s="74" t="s">
        <v>69</v>
      </c>
      <c r="BO217" s="75" t="s">
        <v>70</v>
      </c>
      <c r="BP217" s="74" t="s">
        <v>69</v>
      </c>
      <c r="BQ217" s="60"/>
      <c r="BR217" s="60"/>
      <c r="BS217" s="72" t="s">
        <v>74</v>
      </c>
      <c r="BT217" s="73" t="s">
        <v>106</v>
      </c>
      <c r="BU217" s="74" t="s">
        <v>69</v>
      </c>
      <c r="BV217" s="75" t="s">
        <v>70</v>
      </c>
      <c r="BW217" s="74" t="s">
        <v>69</v>
      </c>
      <c r="BX217" s="60"/>
      <c r="BY217" s="60"/>
      <c r="BZ217" s="72" t="s">
        <v>74</v>
      </c>
      <c r="CA217" s="73" t="s">
        <v>106</v>
      </c>
      <c r="CB217" s="74" t="s">
        <v>69</v>
      </c>
      <c r="CC217" s="75" t="s">
        <v>70</v>
      </c>
      <c r="CD217" s="74" t="s">
        <v>69</v>
      </c>
      <c r="CE217" s="60"/>
      <c r="CF217" s="60"/>
    </row>
    <row r="218" spans="1:84" ht="18" x14ac:dyDescent="0.25">
      <c r="A218" s="69"/>
      <c r="B218" s="70"/>
      <c r="C218" s="69"/>
      <c r="D218" s="71"/>
      <c r="E218" s="69"/>
      <c r="F218" s="60"/>
      <c r="G218" s="60"/>
      <c r="H218" s="69"/>
      <c r="I218" s="70"/>
      <c r="J218" s="69"/>
      <c r="K218" s="71"/>
      <c r="L218" s="69"/>
      <c r="M218" s="60"/>
      <c r="N218" s="60"/>
      <c r="O218" s="69"/>
      <c r="P218" s="70"/>
      <c r="Q218" s="69"/>
      <c r="R218" s="71"/>
      <c r="S218" s="69"/>
      <c r="T218" s="60"/>
      <c r="U218" s="60"/>
      <c r="V218" s="69"/>
      <c r="W218" s="70"/>
      <c r="X218" s="69"/>
      <c r="Y218" s="71"/>
      <c r="Z218" s="69"/>
      <c r="AA218" s="60"/>
      <c r="AB218" s="60"/>
      <c r="AC218" s="69"/>
      <c r="AD218" s="70"/>
      <c r="AE218" s="69"/>
      <c r="AF218" s="71"/>
      <c r="AG218" s="69"/>
      <c r="AH218" s="60"/>
      <c r="AI218" s="60"/>
      <c r="AJ218" s="69"/>
      <c r="AK218" s="70"/>
      <c r="AL218" s="69"/>
      <c r="AM218" s="71"/>
      <c r="AN218" s="69"/>
      <c r="AO218" s="60"/>
      <c r="AP218" s="60"/>
      <c r="AQ218" s="69"/>
      <c r="AR218" s="70"/>
      <c r="AS218" s="69"/>
      <c r="AT218" s="71"/>
      <c r="AU218" s="69"/>
      <c r="AV218" s="60"/>
      <c r="AW218" s="60"/>
      <c r="AX218" s="69"/>
      <c r="AY218" s="70"/>
      <c r="AZ218" s="69"/>
      <c r="BA218" s="71"/>
      <c r="BB218" s="69"/>
      <c r="BC218" s="60"/>
      <c r="BD218" s="60"/>
      <c r="BE218" s="69"/>
      <c r="BF218" s="70"/>
      <c r="BG218" s="69"/>
      <c r="BH218" s="71"/>
      <c r="BI218" s="69"/>
      <c r="BJ218" s="60"/>
      <c r="BK218" s="60"/>
      <c r="BL218" s="69"/>
      <c r="BM218" s="70"/>
      <c r="BN218" s="69"/>
      <c r="BO218" s="71"/>
      <c r="BP218" s="69"/>
      <c r="BQ218" s="60"/>
      <c r="BR218" s="60"/>
      <c r="BS218" s="69"/>
      <c r="BT218" s="70"/>
      <c r="BU218" s="69"/>
      <c r="BV218" s="71"/>
      <c r="BW218" s="69"/>
      <c r="BX218" s="60"/>
      <c r="BY218" s="60"/>
      <c r="BZ218" s="69"/>
      <c r="CA218" s="70"/>
      <c r="CB218" s="69"/>
      <c r="CC218" s="71"/>
      <c r="CD218" s="69"/>
      <c r="CE218" s="60"/>
      <c r="CF218" s="60"/>
    </row>
    <row r="219" spans="1:84" ht="18" x14ac:dyDescent="0.25">
      <c r="A219" s="67" t="s">
        <v>94</v>
      </c>
      <c r="B219" s="66">
        <v>291635039.23999965</v>
      </c>
      <c r="C219" s="77">
        <v>0.62024933059442311</v>
      </c>
      <c r="D219" s="68">
        <v>3454</v>
      </c>
      <c r="E219" s="77">
        <v>0.63715181700793211</v>
      </c>
      <c r="F219" s="60"/>
      <c r="G219" s="60"/>
      <c r="H219" s="67" t="s">
        <v>94</v>
      </c>
      <c r="I219" s="66">
        <v>296530787.38000029</v>
      </c>
      <c r="J219" s="77">
        <v>0.62938206321863732</v>
      </c>
      <c r="K219" s="68">
        <v>3495</v>
      </c>
      <c r="L219" s="77">
        <v>0.6462647928994083</v>
      </c>
      <c r="M219" s="60"/>
      <c r="N219" s="60"/>
      <c r="O219" s="67" t="s">
        <v>94</v>
      </c>
      <c r="P219" s="66">
        <v>187743814.85999981</v>
      </c>
      <c r="Q219" s="77">
        <v>0.4011509982694495</v>
      </c>
      <c r="R219" s="68">
        <v>2014</v>
      </c>
      <c r="S219" s="77">
        <v>0.37303204297092052</v>
      </c>
      <c r="T219" s="60"/>
      <c r="U219" s="60"/>
      <c r="V219" s="67" t="s">
        <v>94</v>
      </c>
      <c r="W219" s="66">
        <v>169461927.42999992</v>
      </c>
      <c r="X219" s="77">
        <v>0.36832896782776109</v>
      </c>
      <c r="Y219" s="68">
        <v>1855</v>
      </c>
      <c r="Z219" s="77">
        <v>0.35119273002650508</v>
      </c>
      <c r="AA219" s="60"/>
      <c r="AB219" s="60"/>
      <c r="AC219" s="67" t="s">
        <v>94</v>
      </c>
      <c r="AD219" s="66">
        <v>159906630.59000015</v>
      </c>
      <c r="AE219" s="77">
        <v>0.3550783687393651</v>
      </c>
      <c r="AF219" s="68">
        <v>1769</v>
      </c>
      <c r="AG219" s="77">
        <v>0.34012689867333207</v>
      </c>
      <c r="AH219" s="60"/>
      <c r="AI219" s="60"/>
      <c r="AJ219" s="67" t="s">
        <v>94</v>
      </c>
      <c r="AK219" s="66">
        <v>70993900.740000039</v>
      </c>
      <c r="AL219" s="77">
        <v>0.16071814882600968</v>
      </c>
      <c r="AM219" s="68">
        <v>805</v>
      </c>
      <c r="AN219" s="77">
        <v>0.15824651071358364</v>
      </c>
      <c r="AO219" s="60"/>
      <c r="AP219" s="60"/>
      <c r="AQ219" s="67" t="s">
        <v>94</v>
      </c>
      <c r="AR219" s="66">
        <v>42062533.51000002</v>
      </c>
      <c r="AS219" s="77">
        <v>9.7397025479826663E-2</v>
      </c>
      <c r="AT219" s="68">
        <v>405</v>
      </c>
      <c r="AU219" s="77">
        <v>8.1308974101586023E-2</v>
      </c>
      <c r="AV219" s="60"/>
      <c r="AW219" s="60"/>
      <c r="AX219" s="67" t="s">
        <v>94</v>
      </c>
      <c r="AY219" s="66">
        <v>40928554.30999998</v>
      </c>
      <c r="AZ219" s="77">
        <v>9.6693437533208221E-2</v>
      </c>
      <c r="BA219" s="68">
        <v>399</v>
      </c>
      <c r="BB219" s="77">
        <v>8.1561733442354858E-2</v>
      </c>
      <c r="BC219" s="60"/>
      <c r="BD219" s="60"/>
      <c r="BE219" s="67" t="s">
        <v>94</v>
      </c>
      <c r="BF219" s="66">
        <v>34114680.830000006</v>
      </c>
      <c r="BG219" s="77">
        <v>8.2255034122456008E-2</v>
      </c>
      <c r="BH219" s="68">
        <v>325</v>
      </c>
      <c r="BI219" s="77">
        <v>6.7892208063505322E-2</v>
      </c>
      <c r="BJ219" s="60"/>
      <c r="BK219" s="60"/>
      <c r="BL219" s="67" t="s">
        <v>94</v>
      </c>
      <c r="BM219" s="66">
        <v>30525827.219999988</v>
      </c>
      <c r="BN219" s="77">
        <v>7.526309643396048E-2</v>
      </c>
      <c r="BO219" s="68">
        <v>296</v>
      </c>
      <c r="BP219" s="77">
        <v>6.2805007426267767E-2</v>
      </c>
      <c r="BQ219" s="60"/>
      <c r="BR219" s="60"/>
      <c r="BS219" s="67" t="s">
        <v>94</v>
      </c>
      <c r="BT219" s="66">
        <v>30038178.580000013</v>
      </c>
      <c r="BU219" s="77">
        <v>7.5616702574596073E-2</v>
      </c>
      <c r="BV219" s="68">
        <v>288</v>
      </c>
      <c r="BW219" s="77">
        <v>6.2635928664636797E-2</v>
      </c>
      <c r="BX219" s="60"/>
      <c r="BY219" s="60"/>
      <c r="BZ219" s="67" t="s">
        <v>94</v>
      </c>
      <c r="CA219" s="66">
        <v>30307815.380000018</v>
      </c>
      <c r="CB219" s="77">
        <v>7.7387867427746365E-2</v>
      </c>
      <c r="CC219" s="68">
        <v>291</v>
      </c>
      <c r="CD219" s="77">
        <v>6.4040492957746484E-2</v>
      </c>
      <c r="CE219" s="60"/>
      <c r="CF219" s="60"/>
    </row>
    <row r="220" spans="1:84" ht="18" x14ac:dyDescent="0.25">
      <c r="A220" s="67" t="s">
        <v>95</v>
      </c>
      <c r="B220" s="66">
        <v>125310054.85000007</v>
      </c>
      <c r="C220" s="77">
        <v>0.26650939420726061</v>
      </c>
      <c r="D220" s="68">
        <v>1333</v>
      </c>
      <c r="E220" s="77">
        <v>0.24589559121933222</v>
      </c>
      <c r="F220" s="60"/>
      <c r="G220" s="60"/>
      <c r="H220" s="67" t="s">
        <v>95</v>
      </c>
      <c r="I220" s="66">
        <v>127184624.13</v>
      </c>
      <c r="J220" s="77">
        <v>0.26994742047491405</v>
      </c>
      <c r="K220" s="68">
        <v>1349</v>
      </c>
      <c r="L220" s="77">
        <v>0.24944526627218935</v>
      </c>
      <c r="M220" s="60"/>
      <c r="N220" s="60"/>
      <c r="O220" s="67" t="s">
        <v>95</v>
      </c>
      <c r="P220" s="66">
        <v>138602834.34000009</v>
      </c>
      <c r="Q220" s="77">
        <v>0.29615178215020016</v>
      </c>
      <c r="R220" s="68">
        <v>1806</v>
      </c>
      <c r="S220" s="77">
        <v>0.33450639007223559</v>
      </c>
      <c r="T220" s="60"/>
      <c r="U220" s="60"/>
      <c r="V220" s="67" t="s">
        <v>95</v>
      </c>
      <c r="W220" s="66">
        <v>126568449.01000008</v>
      </c>
      <c r="X220" s="77">
        <v>0.27509911453515656</v>
      </c>
      <c r="Y220" s="68">
        <v>1659</v>
      </c>
      <c r="Z220" s="77">
        <v>0.31408557364634609</v>
      </c>
      <c r="AA220" s="60"/>
      <c r="AB220" s="60"/>
      <c r="AC220" s="67" t="s">
        <v>95</v>
      </c>
      <c r="AD220" s="66">
        <v>115499765.05000013</v>
      </c>
      <c r="AE220" s="77">
        <v>0.25647134213519385</v>
      </c>
      <c r="AF220" s="68">
        <v>1551</v>
      </c>
      <c r="AG220" s="77">
        <v>0.29821188233032109</v>
      </c>
      <c r="AH220" s="60"/>
      <c r="AI220" s="60"/>
      <c r="AJ220" s="67" t="s">
        <v>95</v>
      </c>
      <c r="AK220" s="66">
        <v>156253985.88999978</v>
      </c>
      <c r="AL220" s="77">
        <v>0.35373251923283722</v>
      </c>
      <c r="AM220" s="68">
        <v>1966</v>
      </c>
      <c r="AN220" s="77">
        <v>0.38647532927069</v>
      </c>
      <c r="AO220" s="60"/>
      <c r="AP220" s="60"/>
      <c r="AQ220" s="67" t="s">
        <v>95</v>
      </c>
      <c r="AR220" s="66">
        <v>121665061.37999988</v>
      </c>
      <c r="AS220" s="77">
        <v>0.28171900488151358</v>
      </c>
      <c r="AT220" s="68">
        <v>1357</v>
      </c>
      <c r="AU220" s="77">
        <v>0.27243525396506724</v>
      </c>
      <c r="AV220" s="60"/>
      <c r="AW220" s="60"/>
      <c r="AX220" s="67" t="s">
        <v>95</v>
      </c>
      <c r="AY220" s="66">
        <v>112776714.65000001</v>
      </c>
      <c r="AZ220" s="77">
        <v>0.26643423881077294</v>
      </c>
      <c r="BA220" s="68">
        <v>1256</v>
      </c>
      <c r="BB220" s="77">
        <v>0.25674570727718726</v>
      </c>
      <c r="BC220" s="60"/>
      <c r="BD220" s="60"/>
      <c r="BE220" s="67" t="s">
        <v>95</v>
      </c>
      <c r="BF220" s="66">
        <v>45354040.619999997</v>
      </c>
      <c r="BG220" s="77">
        <v>0.10935462586854151</v>
      </c>
      <c r="BH220" s="68">
        <v>534</v>
      </c>
      <c r="BI220" s="77">
        <v>0.1115521203258826</v>
      </c>
      <c r="BJ220" s="60"/>
      <c r="BK220" s="60"/>
      <c r="BL220" s="67" t="s">
        <v>95</v>
      </c>
      <c r="BM220" s="66">
        <v>39535367.220000029</v>
      </c>
      <c r="BN220" s="77">
        <v>9.7476610025538341E-2</v>
      </c>
      <c r="BO220" s="68">
        <v>474</v>
      </c>
      <c r="BP220" s="77">
        <v>0.10057288351368555</v>
      </c>
      <c r="BQ220" s="60"/>
      <c r="BR220" s="60"/>
      <c r="BS220" s="67" t="s">
        <v>95</v>
      </c>
      <c r="BT220" s="66">
        <v>39176943.17999994</v>
      </c>
      <c r="BU220" s="77">
        <v>9.8622200155516371E-2</v>
      </c>
      <c r="BV220" s="68">
        <v>470</v>
      </c>
      <c r="BW220" s="77">
        <v>0.10221835580687255</v>
      </c>
      <c r="BX220" s="60"/>
      <c r="BY220" s="60"/>
      <c r="BZ220" s="67" t="s">
        <v>95</v>
      </c>
      <c r="CA220" s="66">
        <v>37743420.739999935</v>
      </c>
      <c r="CB220" s="77">
        <v>9.6373915568465682E-2</v>
      </c>
      <c r="CC220" s="68">
        <v>454</v>
      </c>
      <c r="CD220" s="77">
        <v>9.9911971830985921E-2</v>
      </c>
      <c r="CE220" s="60"/>
      <c r="CF220" s="60"/>
    </row>
    <row r="221" spans="1:84" ht="18" x14ac:dyDescent="0.25">
      <c r="A221" s="67" t="s">
        <v>96</v>
      </c>
      <c r="B221" s="66">
        <v>43366674.00999999</v>
      </c>
      <c r="C221" s="77">
        <v>9.2232231747274226E-2</v>
      </c>
      <c r="D221" s="68">
        <v>535</v>
      </c>
      <c r="E221" s="77">
        <v>9.8690278546393659E-2</v>
      </c>
      <c r="F221" s="60"/>
      <c r="G221" s="60"/>
      <c r="H221" s="67" t="s">
        <v>96</v>
      </c>
      <c r="I221" s="66">
        <v>38221172.870000027</v>
      </c>
      <c r="J221" s="77">
        <v>8.1123855138622539E-2</v>
      </c>
      <c r="K221" s="68">
        <v>472</v>
      </c>
      <c r="L221" s="77">
        <v>8.7278106508875741E-2</v>
      </c>
      <c r="M221" s="60"/>
      <c r="N221" s="60"/>
      <c r="O221" s="67" t="s">
        <v>96</v>
      </c>
      <c r="P221" s="66">
        <v>123807054.85999985</v>
      </c>
      <c r="Q221" s="77">
        <v>0.26453773556761256</v>
      </c>
      <c r="R221" s="68">
        <v>1382</v>
      </c>
      <c r="S221" s="77">
        <v>0.25597332839414705</v>
      </c>
      <c r="T221" s="60"/>
      <c r="U221" s="60"/>
      <c r="V221" s="67" t="s">
        <v>96</v>
      </c>
      <c r="W221" s="66">
        <v>143634609.21999997</v>
      </c>
      <c r="X221" s="77">
        <v>0.31219276306295951</v>
      </c>
      <c r="Y221" s="68">
        <v>1544</v>
      </c>
      <c r="Z221" s="77">
        <v>0.29231351760696705</v>
      </c>
      <c r="AA221" s="60"/>
      <c r="AB221" s="60"/>
      <c r="AC221" s="67" t="s">
        <v>96</v>
      </c>
      <c r="AD221" s="66">
        <v>154557821.60999957</v>
      </c>
      <c r="AE221" s="77">
        <v>0.34320114788673683</v>
      </c>
      <c r="AF221" s="68">
        <v>1652</v>
      </c>
      <c r="AG221" s="77">
        <v>0.31763122476446837</v>
      </c>
      <c r="AH221" s="60"/>
      <c r="AI221" s="60"/>
      <c r="AJ221" s="67" t="s">
        <v>96</v>
      </c>
      <c r="AK221" s="66">
        <v>58739539.909999974</v>
      </c>
      <c r="AL221" s="77">
        <v>0.13297635457164916</v>
      </c>
      <c r="AM221" s="68">
        <v>646</v>
      </c>
      <c r="AN221" s="77">
        <v>0.1269903676036957</v>
      </c>
      <c r="AO221" s="60"/>
      <c r="AP221" s="60"/>
      <c r="AQ221" s="67" t="s">
        <v>96</v>
      </c>
      <c r="AR221" s="66">
        <v>103149141.39000005</v>
      </c>
      <c r="AS221" s="77">
        <v>0.23884485107858813</v>
      </c>
      <c r="AT221" s="68">
        <v>1387</v>
      </c>
      <c r="AU221" s="77">
        <v>0.2784581409355551</v>
      </c>
      <c r="AV221" s="60"/>
      <c r="AW221" s="60"/>
      <c r="AX221" s="67" t="s">
        <v>96</v>
      </c>
      <c r="AY221" s="66">
        <v>97868208.909999862</v>
      </c>
      <c r="AZ221" s="77">
        <v>0.23121299308668516</v>
      </c>
      <c r="BA221" s="68">
        <v>1329</v>
      </c>
      <c r="BB221" s="77">
        <v>0.27166802943581358</v>
      </c>
      <c r="BC221" s="60"/>
      <c r="BD221" s="60"/>
      <c r="BE221" s="67" t="s">
        <v>96</v>
      </c>
      <c r="BF221" s="66">
        <v>149461139.89000008</v>
      </c>
      <c r="BG221" s="77">
        <v>0.36037069269081373</v>
      </c>
      <c r="BH221" s="68">
        <v>1849</v>
      </c>
      <c r="BI221" s="77">
        <v>0.38625443910591184</v>
      </c>
      <c r="BJ221" s="60"/>
      <c r="BK221" s="60"/>
      <c r="BL221" s="67" t="s">
        <v>96</v>
      </c>
      <c r="BM221" s="66">
        <v>144635976.30000022</v>
      </c>
      <c r="BN221" s="77">
        <v>0.35660790954601174</v>
      </c>
      <c r="BO221" s="68">
        <v>1789</v>
      </c>
      <c r="BP221" s="77">
        <v>0.379588372586463</v>
      </c>
      <c r="BQ221" s="60"/>
      <c r="BR221" s="60"/>
      <c r="BS221" s="67" t="s">
        <v>96</v>
      </c>
      <c r="BT221" s="66">
        <v>138092688.81</v>
      </c>
      <c r="BU221" s="77">
        <v>0.34762806105775595</v>
      </c>
      <c r="BV221" s="68">
        <v>1727</v>
      </c>
      <c r="BW221" s="77">
        <v>0.37559808612440193</v>
      </c>
      <c r="BX221" s="60"/>
      <c r="BY221" s="60"/>
      <c r="BZ221" s="67" t="s">
        <v>96</v>
      </c>
      <c r="CA221" s="66">
        <v>132712323.26999997</v>
      </c>
      <c r="CB221" s="77">
        <v>0.33886717173367475</v>
      </c>
      <c r="CC221" s="68">
        <v>1675</v>
      </c>
      <c r="CD221" s="77">
        <v>0.36861795774647887</v>
      </c>
      <c r="CE221" s="60"/>
      <c r="CF221" s="60"/>
    </row>
    <row r="222" spans="1:84" ht="18" x14ac:dyDescent="0.25">
      <c r="A222" s="67" t="s">
        <v>97</v>
      </c>
      <c r="B222" s="66">
        <v>9850637.9200000018</v>
      </c>
      <c r="C222" s="77">
        <v>2.0950334334757247E-2</v>
      </c>
      <c r="D222" s="68">
        <v>98</v>
      </c>
      <c r="E222" s="77">
        <v>1.8077845415974913E-2</v>
      </c>
      <c r="F222" s="60"/>
      <c r="G222" s="60"/>
      <c r="H222" s="67" t="s">
        <v>97</v>
      </c>
      <c r="I222" s="66">
        <v>9181088.3700000048</v>
      </c>
      <c r="J222" s="77">
        <v>1.948671971621712E-2</v>
      </c>
      <c r="K222" s="68">
        <v>91</v>
      </c>
      <c r="L222" s="77">
        <v>1.6826923076923076E-2</v>
      </c>
      <c r="M222" s="60"/>
      <c r="N222" s="60"/>
      <c r="O222" s="67" t="s">
        <v>97</v>
      </c>
      <c r="P222" s="66">
        <v>17503097.04000001</v>
      </c>
      <c r="Q222" s="77">
        <v>3.7398754550922932E-2</v>
      </c>
      <c r="R222" s="68">
        <v>192</v>
      </c>
      <c r="S222" s="77">
        <v>3.5562141137247635E-2</v>
      </c>
      <c r="T222" s="60"/>
      <c r="U222" s="60"/>
      <c r="V222" s="67" t="s">
        <v>97</v>
      </c>
      <c r="W222" s="66">
        <v>20055832.519999996</v>
      </c>
      <c r="X222" s="77">
        <v>4.359176248641141E-2</v>
      </c>
      <c r="Y222" s="68">
        <v>219</v>
      </c>
      <c r="Z222" s="77">
        <v>4.1461567588034834E-2</v>
      </c>
      <c r="AA222" s="60"/>
      <c r="AB222" s="60"/>
      <c r="AC222" s="67" t="s">
        <v>97</v>
      </c>
      <c r="AD222" s="66">
        <v>20014444.499999985</v>
      </c>
      <c r="AE222" s="77">
        <v>4.4442786881715296E-2</v>
      </c>
      <c r="AF222" s="68">
        <v>224</v>
      </c>
      <c r="AG222" s="77">
        <v>4.306864064602961E-2</v>
      </c>
      <c r="AH222" s="60"/>
      <c r="AI222" s="60"/>
      <c r="AJ222" s="67" t="s">
        <v>97</v>
      </c>
      <c r="AK222" s="66">
        <v>147158587.22999999</v>
      </c>
      <c r="AL222" s="77">
        <v>0.33314207948755198</v>
      </c>
      <c r="AM222" s="68">
        <v>1568</v>
      </c>
      <c r="AN222" s="77">
        <v>0.30823668173776292</v>
      </c>
      <c r="AO222" s="60"/>
      <c r="AP222" s="60"/>
      <c r="AQ222" s="67" t="s">
        <v>97</v>
      </c>
      <c r="AR222" s="66">
        <v>150296629.62999976</v>
      </c>
      <c r="AS222" s="77">
        <v>0.34801623782659186</v>
      </c>
      <c r="AT222" s="68">
        <v>1660</v>
      </c>
      <c r="AU222" s="77">
        <v>0.33326641236699456</v>
      </c>
      <c r="AV222" s="60"/>
      <c r="AW222" s="60"/>
      <c r="AX222" s="67" t="s">
        <v>97</v>
      </c>
      <c r="AY222" s="66">
        <v>156542845.89999965</v>
      </c>
      <c r="AZ222" s="77">
        <v>0.36983143300529303</v>
      </c>
      <c r="BA222" s="68">
        <v>1730</v>
      </c>
      <c r="BB222" s="77">
        <v>0.35363859362224037</v>
      </c>
      <c r="BC222" s="60"/>
      <c r="BD222" s="60"/>
      <c r="BE222" s="67" t="s">
        <v>97</v>
      </c>
      <c r="BF222" s="66">
        <v>143731347.36000016</v>
      </c>
      <c r="BG222" s="77">
        <v>0.34655540060532319</v>
      </c>
      <c r="BH222" s="68">
        <v>1564</v>
      </c>
      <c r="BI222" s="77">
        <v>0.32671819511176103</v>
      </c>
      <c r="BJ222" s="60"/>
      <c r="BK222" s="60"/>
      <c r="BL222" s="67" t="s">
        <v>97</v>
      </c>
      <c r="BM222" s="66">
        <v>146016284.93999982</v>
      </c>
      <c r="BN222" s="77">
        <v>0.36001113598545298</v>
      </c>
      <c r="BO222" s="68">
        <v>1610</v>
      </c>
      <c r="BP222" s="77">
        <v>0.34160831741990239</v>
      </c>
      <c r="BQ222" s="60"/>
      <c r="BR222" s="60"/>
      <c r="BS222" s="67" t="s">
        <v>97</v>
      </c>
      <c r="BT222" s="66">
        <v>145364191.50999993</v>
      </c>
      <c r="BU222" s="77">
        <v>0.36593300106841181</v>
      </c>
      <c r="BV222" s="68">
        <v>1591</v>
      </c>
      <c r="BW222" s="77">
        <v>0.34602000869943456</v>
      </c>
      <c r="BX222" s="60"/>
      <c r="BY222" s="60"/>
      <c r="BZ222" s="67" t="s">
        <v>97</v>
      </c>
      <c r="CA222" s="66">
        <v>145048563.69999999</v>
      </c>
      <c r="CB222" s="77">
        <v>0.37036648394024285</v>
      </c>
      <c r="CC222" s="68">
        <v>1585</v>
      </c>
      <c r="CD222" s="77">
        <v>0.34881161971830987</v>
      </c>
      <c r="CE222" s="60"/>
      <c r="CF222" s="60"/>
    </row>
    <row r="223" spans="1:84" ht="18" x14ac:dyDescent="0.25">
      <c r="A223" s="67" t="s">
        <v>98</v>
      </c>
      <c r="B223" s="66">
        <v>27604.44</v>
      </c>
      <c r="C223" s="77">
        <v>5.8709116284699077E-5</v>
      </c>
      <c r="D223" s="68">
        <v>1</v>
      </c>
      <c r="E223" s="77">
        <v>1.8446781036709093E-4</v>
      </c>
      <c r="F223" s="60"/>
      <c r="G223" s="60"/>
      <c r="H223" s="67" t="s">
        <v>98</v>
      </c>
      <c r="I223" s="66">
        <v>28241.17</v>
      </c>
      <c r="J223" s="77">
        <v>5.9941451608970754E-5</v>
      </c>
      <c r="K223" s="68">
        <v>1</v>
      </c>
      <c r="L223" s="77">
        <v>1.8491124260355029E-4</v>
      </c>
      <c r="M223" s="60"/>
      <c r="N223" s="60"/>
      <c r="O223" s="67" t="s">
        <v>98</v>
      </c>
      <c r="P223" s="66">
        <v>356031.15</v>
      </c>
      <c r="Q223" s="77">
        <v>7.6072946181487988E-4</v>
      </c>
      <c r="R223" s="68">
        <v>5</v>
      </c>
      <c r="S223" s="77">
        <v>9.2609742544915721E-4</v>
      </c>
      <c r="T223" s="60"/>
      <c r="U223" s="60"/>
      <c r="V223" s="67" t="s">
        <v>98</v>
      </c>
      <c r="W223" s="66">
        <v>362265.78</v>
      </c>
      <c r="X223" s="77">
        <v>7.8739208771147885E-4</v>
      </c>
      <c r="Y223" s="68">
        <v>5</v>
      </c>
      <c r="Z223" s="77">
        <v>9.4661113214691405E-4</v>
      </c>
      <c r="AA223" s="60"/>
      <c r="AB223" s="60"/>
      <c r="AC223" s="67" t="s">
        <v>98</v>
      </c>
      <c r="AD223" s="66">
        <v>363135.07</v>
      </c>
      <c r="AE223" s="77">
        <v>8.0635435698886264E-4</v>
      </c>
      <c r="AF223" s="68">
        <v>5</v>
      </c>
      <c r="AG223" s="77">
        <v>9.6135358584887524E-4</v>
      </c>
      <c r="AH223" s="60"/>
      <c r="AI223" s="60"/>
      <c r="AJ223" s="67" t="s">
        <v>98</v>
      </c>
      <c r="AK223" s="66">
        <v>8583195.1500000004</v>
      </c>
      <c r="AL223" s="77">
        <v>1.9430897881952104E-2</v>
      </c>
      <c r="AM223" s="68">
        <v>102</v>
      </c>
      <c r="AN223" s="77">
        <v>2.0051110674267743E-2</v>
      </c>
      <c r="AO223" s="60"/>
      <c r="AP223" s="60"/>
      <c r="AQ223" s="67" t="s">
        <v>98</v>
      </c>
      <c r="AR223" s="66">
        <v>14412586.799999999</v>
      </c>
      <c r="AS223" s="77">
        <v>3.3372765895237501E-2</v>
      </c>
      <c r="AT223" s="68">
        <v>169</v>
      </c>
      <c r="AU223" s="77">
        <v>3.3928929933748242E-2</v>
      </c>
      <c r="AV223" s="60"/>
      <c r="AW223" s="60"/>
      <c r="AX223" s="67" t="s">
        <v>98</v>
      </c>
      <c r="AY223" s="66">
        <v>14884787.940000003</v>
      </c>
      <c r="AZ223" s="77">
        <v>3.5165212579223448E-2</v>
      </c>
      <c r="BA223" s="68">
        <v>175</v>
      </c>
      <c r="BB223" s="77">
        <v>3.5772690106295996E-2</v>
      </c>
      <c r="BC223" s="60"/>
      <c r="BD223" s="60"/>
      <c r="BE223" s="67" t="s">
        <v>98</v>
      </c>
      <c r="BF223" s="66">
        <v>37706505.000000037</v>
      </c>
      <c r="BG223" s="77">
        <v>9.0915400055160384E-2</v>
      </c>
      <c r="BH223" s="68">
        <v>458</v>
      </c>
      <c r="BI223" s="77">
        <v>9.5675788594109051E-2</v>
      </c>
      <c r="BJ223" s="60"/>
      <c r="BK223" s="60"/>
      <c r="BL223" s="67" t="s">
        <v>98</v>
      </c>
      <c r="BM223" s="66">
        <v>40098724.530000009</v>
      </c>
      <c r="BN223" s="77">
        <v>9.8865598282718986E-2</v>
      </c>
      <c r="BO223" s="68">
        <v>484</v>
      </c>
      <c r="BP223" s="77">
        <v>0.10269467430511352</v>
      </c>
      <c r="BQ223" s="60"/>
      <c r="BR223" s="60"/>
      <c r="BS223" s="67" t="s">
        <v>98</v>
      </c>
      <c r="BT223" s="66">
        <v>39768087.38000001</v>
      </c>
      <c r="BU223" s="77">
        <v>0.10011031885189649</v>
      </c>
      <c r="BV223" s="68">
        <v>463</v>
      </c>
      <c r="BW223" s="77">
        <v>0.10069595476294041</v>
      </c>
      <c r="BX223" s="60"/>
      <c r="BY223" s="60"/>
      <c r="BZ223" s="67" t="s">
        <v>98</v>
      </c>
      <c r="CA223" s="66">
        <v>40954218.650000006</v>
      </c>
      <c r="CB223" s="77">
        <v>0.10457235547186892</v>
      </c>
      <c r="CC223" s="68">
        <v>478</v>
      </c>
      <c r="CD223" s="77">
        <v>0.10519366197183098</v>
      </c>
      <c r="CE223" s="60"/>
      <c r="CF223" s="60"/>
    </row>
    <row r="224" spans="1:84" ht="18" x14ac:dyDescent="0.25">
      <c r="A224" s="67" t="s">
        <v>99</v>
      </c>
      <c r="B224" s="66">
        <v>0</v>
      </c>
      <c r="C224" s="77">
        <v>0</v>
      </c>
      <c r="D224" s="68">
        <v>0</v>
      </c>
      <c r="E224" s="77">
        <v>0</v>
      </c>
      <c r="F224" s="60"/>
      <c r="G224" s="60"/>
      <c r="H224" s="67" t="s">
        <v>99</v>
      </c>
      <c r="I224" s="66">
        <v>0</v>
      </c>
      <c r="J224" s="77">
        <v>0</v>
      </c>
      <c r="K224" s="68">
        <v>0</v>
      </c>
      <c r="L224" s="77">
        <v>0</v>
      </c>
      <c r="M224" s="60"/>
      <c r="N224" s="60"/>
      <c r="O224" s="67" t="s">
        <v>99</v>
      </c>
      <c r="P224" s="66">
        <v>0</v>
      </c>
      <c r="Q224" s="77">
        <v>0</v>
      </c>
      <c r="R224" s="68">
        <v>0</v>
      </c>
      <c r="S224" s="77">
        <v>0</v>
      </c>
      <c r="T224" s="60"/>
      <c r="U224" s="60"/>
      <c r="V224" s="67" t="s">
        <v>99</v>
      </c>
      <c r="W224" s="66">
        <v>0</v>
      </c>
      <c r="X224" s="77">
        <v>0</v>
      </c>
      <c r="Y224" s="68">
        <v>0</v>
      </c>
      <c r="Z224" s="77">
        <v>0</v>
      </c>
      <c r="AA224" s="60"/>
      <c r="AB224" s="60"/>
      <c r="AC224" s="67" t="s">
        <v>99</v>
      </c>
      <c r="AD224" s="66">
        <v>0</v>
      </c>
      <c r="AE224" s="77">
        <v>0</v>
      </c>
      <c r="AF224" s="68">
        <v>0</v>
      </c>
      <c r="AG224" s="77">
        <v>0</v>
      </c>
      <c r="AH224" s="60"/>
      <c r="AI224" s="60"/>
      <c r="AJ224" s="67" t="s">
        <v>99</v>
      </c>
      <c r="AK224" s="66">
        <v>0</v>
      </c>
      <c r="AL224" s="77">
        <v>0</v>
      </c>
      <c r="AM224" s="68">
        <v>0</v>
      </c>
      <c r="AN224" s="77">
        <v>0</v>
      </c>
      <c r="AO224" s="60"/>
      <c r="AP224" s="60"/>
      <c r="AQ224" s="67" t="s">
        <v>99</v>
      </c>
      <c r="AR224" s="66">
        <v>280762.96000000002</v>
      </c>
      <c r="AS224" s="77">
        <v>6.5011483824221829E-4</v>
      </c>
      <c r="AT224" s="68">
        <v>3</v>
      </c>
      <c r="AU224" s="77">
        <v>6.0228869704878542E-4</v>
      </c>
      <c r="AV224" s="60"/>
      <c r="AW224" s="60"/>
      <c r="AX224" s="67" t="s">
        <v>99</v>
      </c>
      <c r="AY224" s="66">
        <v>280502.37</v>
      </c>
      <c r="AZ224" s="77">
        <v>6.6268498481718968E-4</v>
      </c>
      <c r="BA224" s="68">
        <v>3</v>
      </c>
      <c r="BB224" s="77">
        <v>6.1324611610793134E-4</v>
      </c>
      <c r="BC224" s="60"/>
      <c r="BD224" s="60"/>
      <c r="BE224" s="67" t="s">
        <v>99</v>
      </c>
      <c r="BF224" s="66">
        <v>4375057.9000000004</v>
      </c>
      <c r="BG224" s="77">
        <v>1.0548846657705072E-2</v>
      </c>
      <c r="BH224" s="68">
        <v>57</v>
      </c>
      <c r="BI224" s="77">
        <v>1.1907248798830166E-2</v>
      </c>
      <c r="BJ224" s="60"/>
      <c r="BK224" s="60"/>
      <c r="BL224" s="67" t="s">
        <v>99</v>
      </c>
      <c r="BM224" s="66">
        <v>4776065.1100000003</v>
      </c>
      <c r="BN224" s="77">
        <v>1.1775649726317363E-2</v>
      </c>
      <c r="BO224" s="68">
        <v>60</v>
      </c>
      <c r="BP224" s="77">
        <v>1.2730744748567792E-2</v>
      </c>
      <c r="BQ224" s="60"/>
      <c r="BR224" s="60"/>
      <c r="BS224" s="67" t="s">
        <v>99</v>
      </c>
      <c r="BT224" s="66">
        <v>4802550.82</v>
      </c>
      <c r="BU224" s="77">
        <v>1.2089716291823259E-2</v>
      </c>
      <c r="BV224" s="68">
        <v>59</v>
      </c>
      <c r="BW224" s="77">
        <v>1.2831665941713789E-2</v>
      </c>
      <c r="BX224" s="60"/>
      <c r="BY224" s="60"/>
      <c r="BZ224" s="67" t="s">
        <v>99</v>
      </c>
      <c r="CA224" s="66">
        <v>4868889.82</v>
      </c>
      <c r="CB224" s="77">
        <v>1.2432205858001489E-2</v>
      </c>
      <c r="CC224" s="68">
        <v>61</v>
      </c>
      <c r="CD224" s="77">
        <v>1.3424295774647887E-2</v>
      </c>
      <c r="CE224" s="60"/>
      <c r="CF224" s="60"/>
    </row>
    <row r="225" spans="1:84" ht="18" x14ac:dyDescent="0.25">
      <c r="A225" s="67" t="s">
        <v>100</v>
      </c>
      <c r="B225" s="66">
        <v>0</v>
      </c>
      <c r="C225" s="77">
        <v>0</v>
      </c>
      <c r="D225" s="68">
        <v>0</v>
      </c>
      <c r="E225" s="77">
        <v>0</v>
      </c>
      <c r="F225" s="60"/>
      <c r="G225" s="60"/>
      <c r="H225" s="67" t="s">
        <v>100</v>
      </c>
      <c r="I225" s="66">
        <v>0</v>
      </c>
      <c r="J225" s="77">
        <v>0</v>
      </c>
      <c r="K225" s="68">
        <v>0</v>
      </c>
      <c r="L225" s="77">
        <v>0</v>
      </c>
      <c r="M225" s="60"/>
      <c r="N225" s="60"/>
      <c r="O225" s="67" t="s">
        <v>100</v>
      </c>
      <c r="P225" s="66">
        <v>0</v>
      </c>
      <c r="Q225" s="77">
        <v>0</v>
      </c>
      <c r="R225" s="68">
        <v>0</v>
      </c>
      <c r="S225" s="77">
        <v>0</v>
      </c>
      <c r="T225" s="60"/>
      <c r="U225" s="60"/>
      <c r="V225" s="67" t="s">
        <v>100</v>
      </c>
      <c r="W225" s="66">
        <v>0</v>
      </c>
      <c r="X225" s="77">
        <v>0</v>
      </c>
      <c r="Y225" s="68">
        <v>0</v>
      </c>
      <c r="Z225" s="77">
        <v>0</v>
      </c>
      <c r="AA225" s="60"/>
      <c r="AB225" s="60"/>
      <c r="AC225" s="67" t="s">
        <v>100</v>
      </c>
      <c r="AD225" s="66">
        <v>0</v>
      </c>
      <c r="AE225" s="77">
        <v>0</v>
      </c>
      <c r="AF225" s="68">
        <v>0</v>
      </c>
      <c r="AG225" s="77">
        <v>0</v>
      </c>
      <c r="AH225" s="60"/>
      <c r="AI225" s="60"/>
      <c r="AJ225" s="67" t="s">
        <v>100</v>
      </c>
      <c r="AK225" s="66">
        <v>0</v>
      </c>
      <c r="AL225" s="77">
        <v>0</v>
      </c>
      <c r="AM225" s="68">
        <v>0</v>
      </c>
      <c r="AN225" s="77">
        <v>0</v>
      </c>
      <c r="AO225" s="60"/>
      <c r="AP225" s="60"/>
      <c r="AQ225" s="67" t="s">
        <v>100</v>
      </c>
      <c r="AR225" s="66">
        <v>0</v>
      </c>
      <c r="AS225" s="77">
        <v>0</v>
      </c>
      <c r="AT225" s="68">
        <v>0</v>
      </c>
      <c r="AU225" s="77">
        <v>0</v>
      </c>
      <c r="AV225" s="60"/>
      <c r="AW225" s="60"/>
      <c r="AX225" s="67" t="s">
        <v>100</v>
      </c>
      <c r="AY225" s="66">
        <v>0</v>
      </c>
      <c r="AZ225" s="77">
        <v>0</v>
      </c>
      <c r="BA225" s="68">
        <v>0</v>
      </c>
      <c r="BB225" s="77">
        <v>0</v>
      </c>
      <c r="BC225" s="60"/>
      <c r="BD225" s="60"/>
      <c r="BE225" s="67" t="s">
        <v>100</v>
      </c>
      <c r="BF225" s="66">
        <v>0</v>
      </c>
      <c r="BG225" s="77">
        <v>0</v>
      </c>
      <c r="BH225" s="68">
        <v>0</v>
      </c>
      <c r="BI225" s="77">
        <v>0</v>
      </c>
      <c r="BJ225" s="60"/>
      <c r="BK225" s="60"/>
      <c r="BL225" s="67" t="s">
        <v>100</v>
      </c>
      <c r="BM225" s="66">
        <v>0</v>
      </c>
      <c r="BN225" s="77">
        <v>0</v>
      </c>
      <c r="BO225" s="68">
        <v>0</v>
      </c>
      <c r="BP225" s="77">
        <v>0</v>
      </c>
      <c r="BQ225" s="60"/>
      <c r="BR225" s="60"/>
      <c r="BS225" s="67" t="s">
        <v>100</v>
      </c>
      <c r="BT225" s="66">
        <v>0</v>
      </c>
      <c r="BU225" s="77">
        <v>0</v>
      </c>
      <c r="BV225" s="68">
        <v>0</v>
      </c>
      <c r="BW225" s="77">
        <v>0</v>
      </c>
      <c r="BX225" s="60"/>
      <c r="BY225" s="60"/>
      <c r="BZ225" s="67" t="s">
        <v>100</v>
      </c>
      <c r="CA225" s="66">
        <v>0</v>
      </c>
      <c r="CB225" s="77">
        <v>0</v>
      </c>
      <c r="CC225" s="68">
        <v>0</v>
      </c>
      <c r="CD225" s="77">
        <v>0</v>
      </c>
      <c r="CE225" s="60"/>
      <c r="CF225" s="60"/>
    </row>
    <row r="226" spans="1:84" ht="18" x14ac:dyDescent="0.25">
      <c r="A226" s="67"/>
      <c r="B226" s="66"/>
      <c r="C226" s="67"/>
      <c r="D226" s="68"/>
      <c r="E226" s="67"/>
      <c r="F226" s="60"/>
      <c r="G226" s="60"/>
      <c r="H226" s="67"/>
      <c r="I226" s="66"/>
      <c r="J226" s="67"/>
      <c r="K226" s="68"/>
      <c r="L226" s="67"/>
      <c r="M226" s="60"/>
      <c r="N226" s="60"/>
      <c r="O226" s="67"/>
      <c r="P226" s="66"/>
      <c r="Q226" s="67"/>
      <c r="R226" s="68"/>
      <c r="S226" s="67"/>
      <c r="T226" s="60"/>
      <c r="U226" s="60"/>
      <c r="V226" s="67"/>
      <c r="W226" s="66"/>
      <c r="X226" s="67"/>
      <c r="Y226" s="68"/>
      <c r="Z226" s="67"/>
      <c r="AA226" s="60"/>
      <c r="AB226" s="60"/>
      <c r="AC226" s="67"/>
      <c r="AD226" s="66"/>
      <c r="AE226" s="67"/>
      <c r="AF226" s="68"/>
      <c r="AG226" s="67"/>
      <c r="AH226" s="60"/>
      <c r="AI226" s="60"/>
      <c r="AJ226" s="67"/>
      <c r="AK226" s="66"/>
      <c r="AL226" s="67"/>
      <c r="AM226" s="68"/>
      <c r="AN226" s="67"/>
      <c r="AO226" s="60"/>
      <c r="AP226" s="60"/>
      <c r="AQ226" s="67"/>
      <c r="AR226" s="66"/>
      <c r="AS226" s="67"/>
      <c r="AT226" s="68"/>
      <c r="AU226" s="67"/>
      <c r="AV226" s="60"/>
      <c r="AW226" s="60"/>
      <c r="AX226" s="67"/>
      <c r="AY226" s="66"/>
      <c r="AZ226" s="67"/>
      <c r="BA226" s="68"/>
      <c r="BB226" s="67"/>
      <c r="BC226" s="60"/>
      <c r="BD226" s="60"/>
      <c r="BE226" s="67"/>
      <c r="BF226" s="66"/>
      <c r="BG226" s="67"/>
      <c r="BH226" s="68"/>
      <c r="BI226" s="67"/>
      <c r="BJ226" s="60"/>
      <c r="BK226" s="60"/>
      <c r="BL226" s="67"/>
      <c r="BM226" s="66"/>
      <c r="BN226" s="67"/>
      <c r="BO226" s="68"/>
      <c r="BP226" s="67"/>
      <c r="BQ226" s="60"/>
      <c r="BR226" s="60"/>
      <c r="BS226" s="67"/>
      <c r="BT226" s="66"/>
      <c r="BU226" s="67"/>
      <c r="BV226" s="68"/>
      <c r="BW226" s="67"/>
      <c r="BX226" s="60"/>
      <c r="BY226" s="60"/>
      <c r="BZ226" s="67"/>
      <c r="CA226" s="66"/>
      <c r="CB226" s="67"/>
      <c r="CC226" s="68"/>
      <c r="CD226" s="67"/>
      <c r="CE226" s="60"/>
      <c r="CF226" s="60"/>
    </row>
    <row r="227" spans="1:84" ht="18.75" thickBot="1" x14ac:dyDescent="0.3">
      <c r="A227" s="81"/>
      <c r="B227" s="82">
        <f>SUM(B219:B226)</f>
        <v>470190010.45999974</v>
      </c>
      <c r="C227" s="83"/>
      <c r="D227" s="84">
        <f>SUM(D219:D226)</f>
        <v>5421</v>
      </c>
      <c r="E227" s="81"/>
      <c r="F227" s="60"/>
      <c r="G227" s="60"/>
      <c r="H227" s="81"/>
      <c r="I227" s="82">
        <f>SUM(I219:I226)</f>
        <v>471145913.92000031</v>
      </c>
      <c r="J227" s="83"/>
      <c r="K227" s="84">
        <f>SUM(K219:K226)</f>
        <v>5408</v>
      </c>
      <c r="L227" s="81"/>
      <c r="M227" s="60"/>
      <c r="N227" s="60"/>
      <c r="O227" s="81"/>
      <c r="P227" s="82">
        <f>SUM(P219:P226)</f>
        <v>468012832.24999976</v>
      </c>
      <c r="Q227" s="83"/>
      <c r="R227" s="84">
        <f>SUM(R219:R226)</f>
        <v>5399</v>
      </c>
      <c r="S227" s="81"/>
      <c r="T227" s="60"/>
      <c r="U227" s="60"/>
      <c r="V227" s="81"/>
      <c r="W227" s="82">
        <f>SUM(W219:W226)</f>
        <v>460083083.95999992</v>
      </c>
      <c r="X227" s="83"/>
      <c r="Y227" s="84">
        <f>SUM(Y219:Y226)</f>
        <v>5282</v>
      </c>
      <c r="Z227" s="81"/>
      <c r="AA227" s="60"/>
      <c r="AB227" s="60"/>
      <c r="AC227" s="81"/>
      <c r="AD227" s="82">
        <f>SUM(AD219:AD226)</f>
        <v>450341796.81999987</v>
      </c>
      <c r="AE227" s="83"/>
      <c r="AF227" s="84">
        <f>SUM(AF219:AF226)</f>
        <v>5201</v>
      </c>
      <c r="AG227" s="81"/>
      <c r="AH227" s="60"/>
      <c r="AI227" s="60"/>
      <c r="AJ227" s="81"/>
      <c r="AK227" s="82">
        <f>SUM(AK219:AK226)</f>
        <v>441729208.91999972</v>
      </c>
      <c r="AL227" s="83"/>
      <c r="AM227" s="84">
        <f>SUM(AM219:AM226)</f>
        <v>5087</v>
      </c>
      <c r="AN227" s="81"/>
      <c r="AO227" s="60"/>
      <c r="AP227" s="60"/>
      <c r="AQ227" s="81"/>
      <c r="AR227" s="82">
        <f>SUM(AR219:AR226)</f>
        <v>431866715.66999972</v>
      </c>
      <c r="AS227" s="83"/>
      <c r="AT227" s="84">
        <f>SUM(AT219:AT226)</f>
        <v>4981</v>
      </c>
      <c r="AU227" s="81"/>
      <c r="AV227" s="60"/>
      <c r="AW227" s="60"/>
      <c r="AX227" s="81"/>
      <c r="AY227" s="82">
        <f>SUM(AY219:AY226)</f>
        <v>423281614.07999951</v>
      </c>
      <c r="AZ227" s="83"/>
      <c r="BA227" s="84">
        <f>SUM(BA219:BA226)</f>
        <v>4892</v>
      </c>
      <c r="BB227" s="81"/>
      <c r="BC227" s="60"/>
      <c r="BD227" s="60"/>
      <c r="BE227" s="81"/>
      <c r="BF227" s="82">
        <f>SUM(BF219:BF226)</f>
        <v>414742771.60000032</v>
      </c>
      <c r="BG227" s="83"/>
      <c r="BH227" s="84">
        <f>SUM(BH219:BH226)</f>
        <v>4787</v>
      </c>
      <c r="BI227" s="81"/>
      <c r="BJ227" s="60"/>
      <c r="BK227" s="60"/>
      <c r="BL227" s="81"/>
      <c r="BM227" s="82">
        <f>SUM(BM219:BM226)</f>
        <v>405588245.32000011</v>
      </c>
      <c r="BN227" s="83"/>
      <c r="BO227" s="84">
        <f>SUM(BO219:BO226)</f>
        <v>4713</v>
      </c>
      <c r="BP227" s="81"/>
      <c r="BQ227" s="60"/>
      <c r="BR227" s="60"/>
      <c r="BS227" s="81"/>
      <c r="BT227" s="82">
        <f>SUM(BT219:BT226)</f>
        <v>397242640.27999991</v>
      </c>
      <c r="BU227" s="83"/>
      <c r="BV227" s="84">
        <f>SUM(BV219:BV226)</f>
        <v>4598</v>
      </c>
      <c r="BW227" s="81"/>
      <c r="BX227" s="60"/>
      <c r="BY227" s="60"/>
      <c r="BZ227" s="81"/>
      <c r="CA227" s="82">
        <f>SUM(CA219:CA226)</f>
        <v>391635231.55999988</v>
      </c>
      <c r="CB227" s="83"/>
      <c r="CC227" s="84">
        <f>SUM(CC219:CC226)</f>
        <v>4544</v>
      </c>
      <c r="CD227" s="81"/>
      <c r="CE227" s="60"/>
      <c r="CF227" s="60"/>
    </row>
    <row r="228" spans="1:84" ht="18.75" thickTop="1" x14ac:dyDescent="0.25">
      <c r="A228" s="67"/>
      <c r="B228" s="66"/>
      <c r="C228" s="67"/>
      <c r="D228" s="68"/>
      <c r="E228" s="67"/>
      <c r="F228" s="60"/>
      <c r="G228" s="60"/>
      <c r="H228" s="67"/>
      <c r="I228" s="66"/>
      <c r="J228" s="67"/>
      <c r="K228" s="68"/>
      <c r="L228" s="67"/>
      <c r="M228" s="60"/>
      <c r="N228" s="60"/>
      <c r="O228" s="67"/>
      <c r="P228" s="66"/>
      <c r="Q228" s="67"/>
      <c r="R228" s="68"/>
      <c r="S228" s="67"/>
      <c r="T228" s="60"/>
      <c r="U228" s="60"/>
      <c r="V228" s="67"/>
      <c r="W228" s="66"/>
      <c r="X228" s="67"/>
      <c r="Y228" s="68"/>
      <c r="Z228" s="67"/>
      <c r="AA228" s="60"/>
      <c r="AB228" s="60"/>
      <c r="AC228" s="67"/>
      <c r="AD228" s="66"/>
      <c r="AE228" s="67"/>
      <c r="AF228" s="68"/>
      <c r="AG228" s="67"/>
      <c r="AH228" s="60"/>
      <c r="AI228" s="60"/>
      <c r="AJ228" s="67"/>
      <c r="AK228" s="66"/>
      <c r="AL228" s="67"/>
      <c r="AM228" s="68"/>
      <c r="AN228" s="67"/>
      <c r="AO228" s="60"/>
      <c r="AP228" s="60"/>
      <c r="AQ228" s="67"/>
      <c r="AR228" s="66"/>
      <c r="AS228" s="67"/>
      <c r="AT228" s="68"/>
      <c r="AU228" s="67"/>
      <c r="AV228" s="60"/>
      <c r="AW228" s="60"/>
      <c r="AX228" s="67"/>
      <c r="AY228" s="66"/>
      <c r="AZ228" s="67"/>
      <c r="BA228" s="68"/>
      <c r="BB228" s="67"/>
      <c r="BC228" s="60"/>
      <c r="BD228" s="60"/>
      <c r="BE228" s="67"/>
      <c r="BF228" s="66"/>
      <c r="BG228" s="67"/>
      <c r="BH228" s="68"/>
      <c r="BI228" s="67"/>
      <c r="BJ228" s="60"/>
      <c r="BK228" s="60"/>
      <c r="BL228" s="67"/>
      <c r="BM228" s="66"/>
      <c r="BN228" s="67"/>
      <c r="BO228" s="68"/>
      <c r="BP228" s="67"/>
      <c r="BQ228" s="60"/>
      <c r="BR228" s="60"/>
      <c r="BS228" s="67"/>
      <c r="BT228" s="66"/>
      <c r="BU228" s="67"/>
      <c r="BV228" s="68"/>
      <c r="BW228" s="67"/>
      <c r="BX228" s="60"/>
      <c r="BY228" s="60"/>
      <c r="BZ228" s="67"/>
      <c r="CA228" s="66"/>
      <c r="CB228" s="67"/>
      <c r="CC228" s="68"/>
      <c r="CD228" s="67"/>
      <c r="CE228" s="60"/>
      <c r="CF228" s="60"/>
    </row>
    <row r="229" spans="1:84" ht="18" x14ac:dyDescent="0.25">
      <c r="A229" s="81" t="s">
        <v>85</v>
      </c>
      <c r="B229" s="66"/>
      <c r="C229" s="67"/>
      <c r="D229" s="96">
        <v>5.0445866100473101E-2</v>
      </c>
      <c r="E229" s="67"/>
      <c r="F229" s="60"/>
      <c r="G229" s="60"/>
      <c r="H229" s="81" t="s">
        <v>85</v>
      </c>
      <c r="I229" s="66"/>
      <c r="J229" s="67"/>
      <c r="K229" s="96">
        <v>5.0397820476325572E-2</v>
      </c>
      <c r="L229" s="67"/>
      <c r="M229" s="60"/>
      <c r="N229" s="60"/>
      <c r="O229" s="81" t="s">
        <v>85</v>
      </c>
      <c r="P229" s="66"/>
      <c r="Q229" s="67"/>
      <c r="R229" s="96">
        <v>5.2410294156865288E-2</v>
      </c>
      <c r="S229" s="67"/>
      <c r="T229" s="60"/>
      <c r="U229" s="60"/>
      <c r="V229" s="81" t="s">
        <v>85</v>
      </c>
      <c r="W229" s="66"/>
      <c r="X229" s="67"/>
      <c r="Y229" s="96">
        <v>5.2851024599837204E-2</v>
      </c>
      <c r="Z229" s="67"/>
      <c r="AA229" s="60"/>
      <c r="AB229" s="60"/>
      <c r="AC229" s="81" t="s">
        <v>85</v>
      </c>
      <c r="AD229" s="66"/>
      <c r="AE229" s="67"/>
      <c r="AF229" s="96">
        <v>5.3078363483331802E-2</v>
      </c>
      <c r="AG229" s="67"/>
      <c r="AH229" s="60"/>
      <c r="AI229" s="60"/>
      <c r="AJ229" s="81" t="s">
        <v>85</v>
      </c>
      <c r="AK229" s="66"/>
      <c r="AL229" s="67"/>
      <c r="AM229" s="96">
        <v>5.6272770413357757E-2</v>
      </c>
      <c r="AN229" s="67"/>
      <c r="AO229" s="60"/>
      <c r="AP229" s="60"/>
      <c r="AQ229" s="81" t="s">
        <v>85</v>
      </c>
      <c r="AR229" s="66"/>
      <c r="AS229" s="67"/>
      <c r="AT229" s="96">
        <v>5.7186075791487517E-2</v>
      </c>
      <c r="AU229" s="67"/>
      <c r="AV229" s="60"/>
      <c r="AW229" s="60"/>
      <c r="AX229" s="81" t="s">
        <v>85</v>
      </c>
      <c r="AY229" s="66"/>
      <c r="AZ229" s="67"/>
      <c r="BA229" s="96">
        <v>5.7352359059850082E-2</v>
      </c>
      <c r="BB229" s="67"/>
      <c r="BC229" s="60"/>
      <c r="BD229" s="60"/>
      <c r="BE229" s="81" t="s">
        <v>85</v>
      </c>
      <c r="BF229" s="66"/>
      <c r="BG229" s="67"/>
      <c r="BH229" s="96">
        <v>5.9696487315827759E-2</v>
      </c>
      <c r="BI229" s="67"/>
      <c r="BJ229" s="60"/>
      <c r="BK229" s="60"/>
      <c r="BL229" s="81" t="s">
        <v>85</v>
      </c>
      <c r="BM229" s="66"/>
      <c r="BN229" s="67"/>
      <c r="BO229" s="96">
        <v>6.0036725558396092E-2</v>
      </c>
      <c r="BP229" s="67"/>
      <c r="BQ229" s="60"/>
      <c r="BR229" s="60"/>
      <c r="BS229" s="81" t="s">
        <v>85</v>
      </c>
      <c r="BT229" s="66"/>
      <c r="BU229" s="67"/>
      <c r="BV229" s="96">
        <v>6.007910301169514E-2</v>
      </c>
      <c r="BW229" s="67"/>
      <c r="BX229" s="60"/>
      <c r="BY229" s="60"/>
      <c r="BZ229" s="81" t="s">
        <v>85</v>
      </c>
      <c r="CA229" s="66"/>
      <c r="CB229" s="67"/>
      <c r="CC229" s="96">
        <v>5.9626214195363646E-2</v>
      </c>
      <c r="CD229" s="67"/>
      <c r="CE229" s="60"/>
      <c r="CF229" s="60"/>
    </row>
    <row r="230" spans="1:84" ht="18" x14ac:dyDescent="0.25">
      <c r="A230" s="67"/>
      <c r="B230" s="66"/>
      <c r="C230" s="67"/>
      <c r="D230" s="68"/>
      <c r="E230" s="67"/>
      <c r="F230" s="60"/>
      <c r="G230" s="60"/>
      <c r="H230" s="67"/>
      <c r="I230" s="66"/>
      <c r="J230" s="67"/>
      <c r="K230" s="68"/>
      <c r="L230" s="67"/>
      <c r="M230" s="60"/>
      <c r="N230" s="60"/>
      <c r="O230" s="67"/>
      <c r="P230" s="66"/>
      <c r="Q230" s="67"/>
      <c r="R230" s="68"/>
      <c r="S230" s="67"/>
      <c r="T230" s="60"/>
      <c r="U230" s="60"/>
      <c r="V230" s="67"/>
      <c r="W230" s="66"/>
      <c r="X230" s="67"/>
      <c r="Y230" s="68"/>
      <c r="Z230" s="67"/>
      <c r="AA230" s="60"/>
      <c r="AB230" s="60"/>
      <c r="AC230" s="67"/>
      <c r="AD230" s="66"/>
      <c r="AE230" s="67"/>
      <c r="AF230" s="68"/>
      <c r="AG230" s="67"/>
      <c r="AH230" s="60"/>
      <c r="AI230" s="60"/>
      <c r="AJ230" s="67"/>
      <c r="AK230" s="66"/>
      <c r="AL230" s="67"/>
      <c r="AM230" s="68"/>
      <c r="AN230" s="67"/>
      <c r="AO230" s="60"/>
      <c r="AP230" s="60"/>
      <c r="AQ230" s="67"/>
      <c r="AR230" s="66"/>
      <c r="AS230" s="67"/>
      <c r="AT230" s="68"/>
      <c r="AU230" s="67"/>
      <c r="AV230" s="60"/>
      <c r="AW230" s="60"/>
      <c r="AX230" s="67"/>
      <c r="AY230" s="66"/>
      <c r="AZ230" s="67"/>
      <c r="BA230" s="68"/>
      <c r="BB230" s="67"/>
      <c r="BC230" s="60"/>
      <c r="BD230" s="60"/>
      <c r="BE230" s="67"/>
      <c r="BF230" s="66"/>
      <c r="BG230" s="67"/>
      <c r="BH230" s="68"/>
      <c r="BI230" s="67"/>
      <c r="BJ230" s="60"/>
      <c r="BK230" s="60"/>
      <c r="BL230" s="67"/>
      <c r="BM230" s="66"/>
      <c r="BN230" s="67"/>
      <c r="BO230" s="68"/>
      <c r="BP230" s="67"/>
      <c r="BQ230" s="60"/>
      <c r="BR230" s="60"/>
      <c r="BS230" s="67"/>
      <c r="BT230" s="66"/>
      <c r="BU230" s="67"/>
      <c r="BV230" s="68"/>
      <c r="BW230" s="67"/>
      <c r="BX230" s="60"/>
      <c r="BY230" s="60"/>
      <c r="BZ230" s="67"/>
      <c r="CA230" s="66"/>
      <c r="CB230" s="67"/>
      <c r="CC230" s="68"/>
      <c r="CD230" s="67"/>
      <c r="CE230" s="60"/>
      <c r="CF230" s="60"/>
    </row>
    <row r="231" spans="1:84" ht="18" x14ac:dyDescent="0.25">
      <c r="A231" s="67"/>
      <c r="B231" s="66"/>
      <c r="C231" s="67"/>
      <c r="D231" s="68"/>
      <c r="E231" s="67"/>
      <c r="F231" s="60"/>
      <c r="G231" s="60"/>
      <c r="H231" s="67"/>
      <c r="I231" s="66"/>
      <c r="J231" s="67"/>
      <c r="K231" s="68"/>
      <c r="L231" s="67"/>
      <c r="M231" s="60"/>
      <c r="N231" s="60"/>
      <c r="O231" s="67"/>
      <c r="P231" s="66"/>
      <c r="Q231" s="67"/>
      <c r="R231" s="68"/>
      <c r="S231" s="67"/>
      <c r="T231" s="60"/>
      <c r="U231" s="60"/>
      <c r="V231" s="67"/>
      <c r="W231" s="66"/>
      <c r="X231" s="67"/>
      <c r="Y231" s="68"/>
      <c r="Z231" s="67"/>
      <c r="AA231" s="60"/>
      <c r="AB231" s="60"/>
      <c r="AC231" s="67"/>
      <c r="AD231" s="66"/>
      <c r="AE231" s="67"/>
      <c r="AF231" s="68"/>
      <c r="AG231" s="67"/>
      <c r="AH231" s="60"/>
      <c r="AI231" s="60"/>
      <c r="AJ231" s="67"/>
      <c r="AK231" s="66"/>
      <c r="AL231" s="67"/>
      <c r="AM231" s="68"/>
      <c r="AN231" s="67"/>
      <c r="AO231" s="60"/>
      <c r="AP231" s="60"/>
      <c r="AQ231" s="67"/>
      <c r="AR231" s="66"/>
      <c r="AS231" s="67"/>
      <c r="AT231" s="68"/>
      <c r="AU231" s="67"/>
      <c r="AV231" s="60"/>
      <c r="AW231" s="60"/>
      <c r="AX231" s="67"/>
      <c r="AY231" s="66"/>
      <c r="AZ231" s="67"/>
      <c r="BA231" s="68"/>
      <c r="BB231" s="67"/>
      <c r="BC231" s="60"/>
      <c r="BD231" s="60"/>
      <c r="BE231" s="67"/>
      <c r="BF231" s="66"/>
      <c r="BG231" s="67"/>
      <c r="BH231" s="68"/>
      <c r="BI231" s="67"/>
      <c r="BJ231" s="60"/>
      <c r="BK231" s="60"/>
      <c r="BL231" s="67"/>
      <c r="BM231" s="66"/>
      <c r="BN231" s="67"/>
      <c r="BO231" s="68"/>
      <c r="BP231" s="67"/>
      <c r="BQ231" s="60"/>
      <c r="BR231" s="60"/>
      <c r="BS231" s="67"/>
      <c r="BT231" s="66"/>
      <c r="BU231" s="67"/>
      <c r="BV231" s="68"/>
      <c r="BW231" s="67"/>
      <c r="BX231" s="60"/>
      <c r="BY231" s="60"/>
      <c r="BZ231" s="67"/>
      <c r="CA231" s="66"/>
      <c r="CB231" s="67"/>
      <c r="CC231" s="68"/>
      <c r="CD231" s="67"/>
      <c r="CE231" s="60"/>
      <c r="CF231" s="60"/>
    </row>
    <row r="232" spans="1:84" ht="18" x14ac:dyDescent="0.25">
      <c r="A232" s="67"/>
      <c r="B232" s="66"/>
      <c r="C232" s="67"/>
      <c r="D232" s="68"/>
      <c r="E232" s="67"/>
      <c r="F232" s="60"/>
      <c r="G232" s="60"/>
      <c r="H232" s="67"/>
      <c r="I232" s="66"/>
      <c r="J232" s="67"/>
      <c r="K232" s="68"/>
      <c r="L232" s="67"/>
      <c r="M232" s="60"/>
      <c r="N232" s="60"/>
      <c r="O232" s="67"/>
      <c r="P232" s="66"/>
      <c r="Q232" s="67"/>
      <c r="R232" s="68"/>
      <c r="S232" s="67"/>
      <c r="T232" s="60"/>
      <c r="U232" s="60"/>
      <c r="V232" s="67"/>
      <c r="W232" s="66"/>
      <c r="X232" s="67"/>
      <c r="Y232" s="68"/>
      <c r="Z232" s="67"/>
      <c r="AA232" s="60"/>
      <c r="AB232" s="60"/>
      <c r="AC232" s="67"/>
      <c r="AD232" s="66"/>
      <c r="AE232" s="67"/>
      <c r="AF232" s="68"/>
      <c r="AG232" s="67"/>
      <c r="AH232" s="60"/>
      <c r="AI232" s="60"/>
      <c r="AJ232" s="67"/>
      <c r="AK232" s="66"/>
      <c r="AL232" s="67"/>
      <c r="AM232" s="68"/>
      <c r="AN232" s="67"/>
      <c r="AO232" s="60"/>
      <c r="AP232" s="60"/>
      <c r="AQ232" s="67"/>
      <c r="AR232" s="66"/>
      <c r="AS232" s="67"/>
      <c r="AT232" s="68"/>
      <c r="AU232" s="67"/>
      <c r="AV232" s="60"/>
      <c r="AW232" s="60"/>
      <c r="AX232" s="67"/>
      <c r="AY232" s="66"/>
      <c r="AZ232" s="67"/>
      <c r="BA232" s="68"/>
      <c r="BB232" s="67"/>
      <c r="BC232" s="60"/>
      <c r="BD232" s="60"/>
      <c r="BE232" s="67"/>
      <c r="BF232" s="66"/>
      <c r="BG232" s="67"/>
      <c r="BH232" s="68"/>
      <c r="BI232" s="67"/>
      <c r="BJ232" s="60"/>
      <c r="BK232" s="60"/>
      <c r="BL232" s="67"/>
      <c r="BM232" s="66"/>
      <c r="BN232" s="67"/>
      <c r="BO232" s="68"/>
      <c r="BP232" s="67"/>
      <c r="BQ232" s="60"/>
      <c r="BR232" s="60"/>
      <c r="BS232" s="67"/>
      <c r="BT232" s="66"/>
      <c r="BU232" s="67"/>
      <c r="BV232" s="68"/>
      <c r="BW232" s="67"/>
      <c r="BX232" s="60"/>
      <c r="BY232" s="60"/>
      <c r="BZ232" s="67"/>
      <c r="CA232" s="66"/>
      <c r="CB232" s="67"/>
      <c r="CC232" s="68"/>
      <c r="CD232" s="67"/>
      <c r="CE232" s="60"/>
      <c r="CF232" s="60"/>
    </row>
    <row r="233" spans="1:84" ht="18.75" x14ac:dyDescent="0.3">
      <c r="A233" s="65" t="s">
        <v>312</v>
      </c>
      <c r="B233" s="66"/>
      <c r="C233" s="67"/>
      <c r="D233" s="68"/>
      <c r="E233" s="67"/>
      <c r="F233" s="60"/>
      <c r="G233" s="60"/>
      <c r="H233" s="65" t="s">
        <v>312</v>
      </c>
      <c r="I233" s="66"/>
      <c r="J233" s="67"/>
      <c r="K233" s="68"/>
      <c r="L233" s="67"/>
      <c r="M233" s="60"/>
      <c r="N233" s="60"/>
      <c r="O233" s="65" t="s">
        <v>312</v>
      </c>
      <c r="P233" s="66"/>
      <c r="Q233" s="67"/>
      <c r="R233" s="68"/>
      <c r="S233" s="67"/>
      <c r="T233" s="60"/>
      <c r="U233" s="60"/>
      <c r="V233" s="65" t="s">
        <v>312</v>
      </c>
      <c r="W233" s="66"/>
      <c r="X233" s="67"/>
      <c r="Y233" s="68"/>
      <c r="Z233" s="67"/>
      <c r="AA233" s="60"/>
      <c r="AB233" s="60"/>
      <c r="AC233" s="65" t="s">
        <v>312</v>
      </c>
      <c r="AD233" s="66"/>
      <c r="AE233" s="67"/>
      <c r="AF233" s="68"/>
      <c r="AG233" s="67"/>
      <c r="AH233" s="60"/>
      <c r="AI233" s="60"/>
      <c r="AJ233" s="65" t="s">
        <v>312</v>
      </c>
      <c r="AK233" s="66"/>
      <c r="AL233" s="67"/>
      <c r="AM233" s="68"/>
      <c r="AN233" s="67"/>
      <c r="AO233" s="60"/>
      <c r="AP233" s="60"/>
      <c r="AQ233" s="65" t="s">
        <v>312</v>
      </c>
      <c r="AR233" s="66"/>
      <c r="AS233" s="67"/>
      <c r="AT233" s="68"/>
      <c r="AU233" s="67"/>
      <c r="AV233" s="60"/>
      <c r="AW233" s="60"/>
      <c r="AX233" s="65" t="s">
        <v>312</v>
      </c>
      <c r="AY233" s="66"/>
      <c r="AZ233" s="67"/>
      <c r="BA233" s="68"/>
      <c r="BB233" s="67"/>
      <c r="BC233" s="60"/>
      <c r="BD233" s="60"/>
      <c r="BE233" s="65" t="s">
        <v>312</v>
      </c>
      <c r="BF233" s="66"/>
      <c r="BG233" s="67"/>
      <c r="BH233" s="68"/>
      <c r="BI233" s="67"/>
      <c r="BJ233" s="60"/>
      <c r="BK233" s="60"/>
      <c r="BL233" s="65" t="s">
        <v>312</v>
      </c>
      <c r="BM233" s="66"/>
      <c r="BN233" s="67"/>
      <c r="BO233" s="68"/>
      <c r="BP233" s="67"/>
      <c r="BQ233" s="60"/>
      <c r="BR233" s="60"/>
      <c r="BS233" s="65" t="s">
        <v>312</v>
      </c>
      <c r="BT233" s="66"/>
      <c r="BU233" s="67"/>
      <c r="BV233" s="68"/>
      <c r="BW233" s="67"/>
      <c r="BX233" s="60"/>
      <c r="BY233" s="60"/>
      <c r="BZ233" s="65" t="s">
        <v>312</v>
      </c>
      <c r="CA233" s="66"/>
      <c r="CB233" s="67"/>
      <c r="CC233" s="68"/>
      <c r="CD233" s="67"/>
      <c r="CE233" s="60"/>
      <c r="CF233" s="60"/>
    </row>
    <row r="234" spans="1:84" ht="18" x14ac:dyDescent="0.25">
      <c r="A234" s="69"/>
      <c r="B234" s="70"/>
      <c r="C234" s="69"/>
      <c r="D234" s="71"/>
      <c r="E234" s="69"/>
      <c r="F234" s="60"/>
      <c r="G234" s="60"/>
      <c r="H234" s="69"/>
      <c r="I234" s="70"/>
      <c r="J234" s="69"/>
      <c r="K234" s="71"/>
      <c r="L234" s="69"/>
      <c r="M234" s="60"/>
      <c r="N234" s="60"/>
      <c r="O234" s="69"/>
      <c r="P234" s="70"/>
      <c r="Q234" s="69"/>
      <c r="R234" s="71"/>
      <c r="S234" s="69"/>
      <c r="T234" s="60"/>
      <c r="U234" s="60"/>
      <c r="V234" s="69"/>
      <c r="W234" s="70"/>
      <c r="X234" s="69"/>
      <c r="Y234" s="71"/>
      <c r="Z234" s="69"/>
      <c r="AA234" s="60"/>
      <c r="AB234" s="60"/>
      <c r="AC234" s="69"/>
      <c r="AD234" s="70"/>
      <c r="AE234" s="69"/>
      <c r="AF234" s="71"/>
      <c r="AG234" s="69"/>
      <c r="AH234" s="60"/>
      <c r="AI234" s="60"/>
      <c r="AJ234" s="69"/>
      <c r="AK234" s="70"/>
      <c r="AL234" s="69"/>
      <c r="AM234" s="71"/>
      <c r="AN234" s="69"/>
      <c r="AO234" s="60"/>
      <c r="AP234" s="60"/>
      <c r="AQ234" s="69"/>
      <c r="AR234" s="70"/>
      <c r="AS234" s="69"/>
      <c r="AT234" s="71"/>
      <c r="AU234" s="69"/>
      <c r="AV234" s="60"/>
      <c r="AW234" s="60"/>
      <c r="AX234" s="69"/>
      <c r="AY234" s="70"/>
      <c r="AZ234" s="69"/>
      <c r="BA234" s="71"/>
      <c r="BB234" s="69"/>
      <c r="BC234" s="60"/>
      <c r="BD234" s="60"/>
      <c r="BE234" s="69"/>
      <c r="BF234" s="70"/>
      <c r="BG234" s="69"/>
      <c r="BH234" s="71"/>
      <c r="BI234" s="69"/>
      <c r="BJ234" s="60"/>
      <c r="BK234" s="60"/>
      <c r="BL234" s="69"/>
      <c r="BM234" s="70"/>
      <c r="BN234" s="69"/>
      <c r="BO234" s="71"/>
      <c r="BP234" s="69"/>
      <c r="BQ234" s="60"/>
      <c r="BR234" s="60"/>
      <c r="BS234" s="69"/>
      <c r="BT234" s="70"/>
      <c r="BU234" s="69"/>
      <c r="BV234" s="71"/>
      <c r="BW234" s="69"/>
      <c r="BX234" s="60"/>
      <c r="BY234" s="60"/>
      <c r="BZ234" s="69"/>
      <c r="CA234" s="70"/>
      <c r="CB234" s="69"/>
      <c r="CC234" s="71"/>
      <c r="CD234" s="69"/>
      <c r="CE234" s="60"/>
      <c r="CF234" s="60"/>
    </row>
    <row r="235" spans="1:84" ht="72" x14ac:dyDescent="0.25">
      <c r="A235" s="72" t="s">
        <v>75</v>
      </c>
      <c r="B235" s="73" t="s">
        <v>106</v>
      </c>
      <c r="C235" s="74" t="s">
        <v>69</v>
      </c>
      <c r="D235" s="75" t="s">
        <v>70</v>
      </c>
      <c r="E235" s="74" t="s">
        <v>69</v>
      </c>
      <c r="F235" s="60"/>
      <c r="G235" s="60"/>
      <c r="H235" s="72" t="s">
        <v>75</v>
      </c>
      <c r="I235" s="73" t="s">
        <v>106</v>
      </c>
      <c r="J235" s="74" t="s">
        <v>69</v>
      </c>
      <c r="K235" s="75" t="s">
        <v>70</v>
      </c>
      <c r="L235" s="74" t="s">
        <v>69</v>
      </c>
      <c r="M235" s="60"/>
      <c r="N235" s="60"/>
      <c r="O235" s="72" t="s">
        <v>75</v>
      </c>
      <c r="P235" s="73" t="s">
        <v>106</v>
      </c>
      <c r="Q235" s="74" t="s">
        <v>69</v>
      </c>
      <c r="R235" s="75" t="s">
        <v>70</v>
      </c>
      <c r="S235" s="74" t="s">
        <v>69</v>
      </c>
      <c r="T235" s="60"/>
      <c r="U235" s="60"/>
      <c r="V235" s="72" t="s">
        <v>75</v>
      </c>
      <c r="W235" s="73" t="s">
        <v>106</v>
      </c>
      <c r="X235" s="74" t="s">
        <v>69</v>
      </c>
      <c r="Y235" s="75" t="s">
        <v>70</v>
      </c>
      <c r="Z235" s="74" t="s">
        <v>69</v>
      </c>
      <c r="AA235" s="60"/>
      <c r="AB235" s="60"/>
      <c r="AC235" s="72" t="s">
        <v>75</v>
      </c>
      <c r="AD235" s="73" t="s">
        <v>106</v>
      </c>
      <c r="AE235" s="74" t="s">
        <v>69</v>
      </c>
      <c r="AF235" s="75" t="s">
        <v>70</v>
      </c>
      <c r="AG235" s="74" t="s">
        <v>69</v>
      </c>
      <c r="AH235" s="60"/>
      <c r="AI235" s="60"/>
      <c r="AJ235" s="72" t="s">
        <v>75</v>
      </c>
      <c r="AK235" s="73" t="s">
        <v>106</v>
      </c>
      <c r="AL235" s="74" t="s">
        <v>69</v>
      </c>
      <c r="AM235" s="75" t="s">
        <v>70</v>
      </c>
      <c r="AN235" s="74" t="s">
        <v>69</v>
      </c>
      <c r="AO235" s="60"/>
      <c r="AP235" s="60"/>
      <c r="AQ235" s="72" t="s">
        <v>75</v>
      </c>
      <c r="AR235" s="73" t="s">
        <v>106</v>
      </c>
      <c r="AS235" s="74" t="s">
        <v>69</v>
      </c>
      <c r="AT235" s="75" t="s">
        <v>70</v>
      </c>
      <c r="AU235" s="74" t="s">
        <v>69</v>
      </c>
      <c r="AV235" s="60"/>
      <c r="AW235" s="60"/>
      <c r="AX235" s="72" t="s">
        <v>75</v>
      </c>
      <c r="AY235" s="73" t="s">
        <v>106</v>
      </c>
      <c r="AZ235" s="74" t="s">
        <v>69</v>
      </c>
      <c r="BA235" s="75" t="s">
        <v>70</v>
      </c>
      <c r="BB235" s="74" t="s">
        <v>69</v>
      </c>
      <c r="BC235" s="60"/>
      <c r="BD235" s="60"/>
      <c r="BE235" s="72" t="s">
        <v>75</v>
      </c>
      <c r="BF235" s="73" t="s">
        <v>106</v>
      </c>
      <c r="BG235" s="74" t="s">
        <v>69</v>
      </c>
      <c r="BH235" s="75" t="s">
        <v>70</v>
      </c>
      <c r="BI235" s="74" t="s">
        <v>69</v>
      </c>
      <c r="BJ235" s="60"/>
      <c r="BK235" s="60"/>
      <c r="BL235" s="72" t="s">
        <v>75</v>
      </c>
      <c r="BM235" s="73" t="s">
        <v>106</v>
      </c>
      <c r="BN235" s="74" t="s">
        <v>69</v>
      </c>
      <c r="BO235" s="75" t="s">
        <v>70</v>
      </c>
      <c r="BP235" s="74" t="s">
        <v>69</v>
      </c>
      <c r="BQ235" s="60"/>
      <c r="BR235" s="60"/>
      <c r="BS235" s="72" t="s">
        <v>75</v>
      </c>
      <c r="BT235" s="73" t="s">
        <v>106</v>
      </c>
      <c r="BU235" s="74" t="s">
        <v>69</v>
      </c>
      <c r="BV235" s="75" t="s">
        <v>70</v>
      </c>
      <c r="BW235" s="74" t="s">
        <v>69</v>
      </c>
      <c r="BX235" s="60"/>
      <c r="BY235" s="60"/>
      <c r="BZ235" s="72" t="s">
        <v>75</v>
      </c>
      <c r="CA235" s="73" t="s">
        <v>106</v>
      </c>
      <c r="CB235" s="74" t="s">
        <v>69</v>
      </c>
      <c r="CC235" s="75" t="s">
        <v>70</v>
      </c>
      <c r="CD235" s="74" t="s">
        <v>69</v>
      </c>
      <c r="CE235" s="60"/>
      <c r="CF235" s="60"/>
    </row>
    <row r="236" spans="1:84" ht="18" x14ac:dyDescent="0.25">
      <c r="A236" s="69"/>
      <c r="B236" s="70"/>
      <c r="C236" s="69"/>
      <c r="D236" s="71"/>
      <c r="E236" s="69"/>
      <c r="F236" s="60"/>
      <c r="G236" s="60"/>
      <c r="H236" s="69"/>
      <c r="I236" s="70"/>
      <c r="J236" s="69"/>
      <c r="K236" s="71"/>
      <c r="L236" s="69"/>
      <c r="M236" s="60"/>
      <c r="N236" s="60"/>
      <c r="O236" s="69"/>
      <c r="P236" s="70"/>
      <c r="Q236" s="69"/>
      <c r="R236" s="71"/>
      <c r="S236" s="69"/>
      <c r="T236" s="60"/>
      <c r="U236" s="60"/>
      <c r="V236" s="69"/>
      <c r="W236" s="70"/>
      <c r="X236" s="69"/>
      <c r="Y236" s="71"/>
      <c r="Z236" s="69"/>
      <c r="AA236" s="60"/>
      <c r="AB236" s="60"/>
      <c r="AC236" s="69"/>
      <c r="AD236" s="70"/>
      <c r="AE236" s="69"/>
      <c r="AF236" s="71"/>
      <c r="AG236" s="69"/>
      <c r="AH236" s="60"/>
      <c r="AI236" s="60"/>
      <c r="AJ236" s="69"/>
      <c r="AK236" s="70"/>
      <c r="AL236" s="69"/>
      <c r="AM236" s="71"/>
      <c r="AN236" s="69"/>
      <c r="AO236" s="60"/>
      <c r="AP236" s="60"/>
      <c r="AQ236" s="69"/>
      <c r="AR236" s="70"/>
      <c r="AS236" s="69"/>
      <c r="AT236" s="71"/>
      <c r="AU236" s="69"/>
      <c r="AV236" s="60"/>
      <c r="AW236" s="60"/>
      <c r="AX236" s="69"/>
      <c r="AY236" s="70"/>
      <c r="AZ236" s="69"/>
      <c r="BA236" s="71"/>
      <c r="BB236" s="69"/>
      <c r="BC236" s="60"/>
      <c r="BD236" s="60"/>
      <c r="BE236" s="69"/>
      <c r="BF236" s="70"/>
      <c r="BG236" s="69"/>
      <c r="BH236" s="71"/>
      <c r="BI236" s="69"/>
      <c r="BJ236" s="60"/>
      <c r="BK236" s="60"/>
      <c r="BL236" s="69"/>
      <c r="BM236" s="70"/>
      <c r="BN236" s="69"/>
      <c r="BO236" s="71"/>
      <c r="BP236" s="69"/>
      <c r="BQ236" s="60"/>
      <c r="BR236" s="60"/>
      <c r="BS236" s="69"/>
      <c r="BT236" s="70"/>
      <c r="BU236" s="69"/>
      <c r="BV236" s="71"/>
      <c r="BW236" s="69"/>
      <c r="BX236" s="60"/>
      <c r="BY236" s="60"/>
      <c r="BZ236" s="69"/>
      <c r="CA236" s="70"/>
      <c r="CB236" s="69"/>
      <c r="CC236" s="71"/>
      <c r="CD236" s="69"/>
      <c r="CE236" s="60"/>
      <c r="CF236" s="60"/>
    </row>
    <row r="237" spans="1:84" ht="18" x14ac:dyDescent="0.25">
      <c r="A237" s="67" t="s">
        <v>16</v>
      </c>
      <c r="B237" s="66">
        <v>465872582.08000046</v>
      </c>
      <c r="C237" s="77">
        <v>0.99081769437046074</v>
      </c>
      <c r="D237" s="68">
        <v>5385</v>
      </c>
      <c r="E237" s="77">
        <v>0.99335915882678472</v>
      </c>
      <c r="F237" s="60"/>
      <c r="G237" s="60"/>
      <c r="H237" s="67" t="s">
        <v>16</v>
      </c>
      <c r="I237" s="66">
        <v>467789308.89000106</v>
      </c>
      <c r="J237" s="77">
        <v>0.99287565713544523</v>
      </c>
      <c r="K237" s="68">
        <v>5376</v>
      </c>
      <c r="L237" s="77">
        <v>0.99408284023668636</v>
      </c>
      <c r="M237" s="60"/>
      <c r="N237" s="60"/>
      <c r="O237" s="67" t="s">
        <v>16</v>
      </c>
      <c r="P237" s="66">
        <v>464153701.26000136</v>
      </c>
      <c r="Q237" s="77">
        <v>0.99175421970494482</v>
      </c>
      <c r="R237" s="68">
        <v>5360</v>
      </c>
      <c r="S237" s="77">
        <v>0.99277644008149657</v>
      </c>
      <c r="T237" s="60"/>
      <c r="U237" s="60"/>
      <c r="V237" s="67" t="s">
        <v>16</v>
      </c>
      <c r="W237" s="66">
        <v>454574741.33999962</v>
      </c>
      <c r="X237" s="77">
        <v>0.98802750457028554</v>
      </c>
      <c r="Y237" s="68">
        <v>5232</v>
      </c>
      <c r="Z237" s="77">
        <v>0.99053388867853087</v>
      </c>
      <c r="AA237" s="60"/>
      <c r="AB237" s="60"/>
      <c r="AC237" s="67" t="s">
        <v>16</v>
      </c>
      <c r="AD237" s="66">
        <v>445706323.48000044</v>
      </c>
      <c r="AE237" s="77">
        <v>0.98970676634340304</v>
      </c>
      <c r="AF237" s="68">
        <v>5152</v>
      </c>
      <c r="AG237" s="77">
        <v>0.99057873485868098</v>
      </c>
      <c r="AH237" s="60"/>
      <c r="AI237" s="60"/>
      <c r="AJ237" s="67" t="s">
        <v>16</v>
      </c>
      <c r="AK237" s="66">
        <v>434030638.44000059</v>
      </c>
      <c r="AL237" s="77">
        <v>0.98257174231511091</v>
      </c>
      <c r="AM237" s="68">
        <v>5009</v>
      </c>
      <c r="AN237" s="77">
        <v>0.98466679771967758</v>
      </c>
      <c r="AO237" s="60"/>
      <c r="AP237" s="60"/>
      <c r="AQ237" s="67" t="s">
        <v>16</v>
      </c>
      <c r="AR237" s="66">
        <v>427839789.2299993</v>
      </c>
      <c r="AS237" s="77">
        <v>0.99067553415466947</v>
      </c>
      <c r="AT237" s="68">
        <v>4944</v>
      </c>
      <c r="AU237" s="77">
        <v>0.99257177273639829</v>
      </c>
      <c r="AV237" s="60"/>
      <c r="AW237" s="60"/>
      <c r="AX237" s="67" t="s">
        <v>16</v>
      </c>
      <c r="AY237" s="66">
        <v>418654704.67999971</v>
      </c>
      <c r="AZ237" s="77">
        <v>0.98906895729440902</v>
      </c>
      <c r="BA237" s="68">
        <v>4851</v>
      </c>
      <c r="BB237" s="77">
        <v>0.99161896974652497</v>
      </c>
      <c r="BC237" s="60"/>
      <c r="BD237" s="60"/>
      <c r="BE237" s="67" t="s">
        <v>16</v>
      </c>
      <c r="BF237" s="66">
        <v>411106612.21000111</v>
      </c>
      <c r="BG237" s="77">
        <v>0.99123273595348649</v>
      </c>
      <c r="BH237" s="68">
        <v>4749</v>
      </c>
      <c r="BI237" s="77">
        <v>0.9920618341341132</v>
      </c>
      <c r="BJ237" s="60"/>
      <c r="BK237" s="60"/>
      <c r="BL237" s="67" t="s">
        <v>16</v>
      </c>
      <c r="BM237" s="66">
        <v>401379536.87999994</v>
      </c>
      <c r="BN237" s="77">
        <v>0.98962319917166386</v>
      </c>
      <c r="BO237" s="68">
        <v>4673</v>
      </c>
      <c r="BP237" s="77">
        <v>0.99151283683428815</v>
      </c>
      <c r="BQ237" s="60"/>
      <c r="BR237" s="60"/>
      <c r="BS237" s="67" t="s">
        <v>16</v>
      </c>
      <c r="BT237" s="66">
        <v>392460098.28000015</v>
      </c>
      <c r="BU237" s="77">
        <v>0.987960652973636</v>
      </c>
      <c r="BV237" s="68">
        <v>4550</v>
      </c>
      <c r="BW237" s="77">
        <v>0.98956067855589391</v>
      </c>
      <c r="BX237" s="60"/>
      <c r="BY237" s="60"/>
      <c r="BZ237" s="67" t="s">
        <v>16</v>
      </c>
      <c r="CA237" s="66">
        <v>385998542.23000103</v>
      </c>
      <c r="CB237" s="77">
        <v>0.98560729761837984</v>
      </c>
      <c r="CC237" s="68">
        <v>4491</v>
      </c>
      <c r="CD237" s="77">
        <v>0.98833626760563376</v>
      </c>
      <c r="CE237" s="60"/>
      <c r="CF237" s="60"/>
    </row>
    <row r="238" spans="1:84" ht="18" x14ac:dyDescent="0.25">
      <c r="A238" s="67" t="s">
        <v>17</v>
      </c>
      <c r="B238" s="66">
        <v>2399108.7799999998</v>
      </c>
      <c r="C238" s="77">
        <v>5.1024239703707924E-3</v>
      </c>
      <c r="D238" s="68">
        <v>20</v>
      </c>
      <c r="E238" s="77">
        <v>3.689356207341819E-3</v>
      </c>
      <c r="F238" s="60"/>
      <c r="G238" s="60"/>
      <c r="H238" s="67" t="s">
        <v>17</v>
      </c>
      <c r="I238" s="66">
        <v>1290560.05</v>
      </c>
      <c r="J238" s="77">
        <v>2.7391939776413563E-3</v>
      </c>
      <c r="K238" s="68">
        <v>14</v>
      </c>
      <c r="L238" s="77">
        <v>2.5887573964497044E-3</v>
      </c>
      <c r="M238" s="60"/>
      <c r="N238" s="60"/>
      <c r="O238" s="67" t="s">
        <v>17</v>
      </c>
      <c r="P238" s="66">
        <v>1600441.48</v>
      </c>
      <c r="Q238" s="77">
        <v>3.4196529875169788E-3</v>
      </c>
      <c r="R238" s="68">
        <v>15</v>
      </c>
      <c r="S238" s="77">
        <v>2.7782922763474717E-3</v>
      </c>
      <c r="T238" s="60"/>
      <c r="U238" s="60"/>
      <c r="V238" s="67" t="s">
        <v>17</v>
      </c>
      <c r="W238" s="66">
        <v>3387421.13</v>
      </c>
      <c r="X238" s="77">
        <v>7.3626291600290793E-3</v>
      </c>
      <c r="Y238" s="68">
        <v>26</v>
      </c>
      <c r="Z238" s="77">
        <v>4.9223778871639529E-3</v>
      </c>
      <c r="AA238" s="60"/>
      <c r="AB238" s="60"/>
      <c r="AC238" s="67" t="s">
        <v>17</v>
      </c>
      <c r="AD238" s="66">
        <v>3005786.5</v>
      </c>
      <c r="AE238" s="77">
        <v>6.6744559825998107E-3</v>
      </c>
      <c r="AF238" s="68">
        <v>26</v>
      </c>
      <c r="AG238" s="77">
        <v>4.9990386464141513E-3</v>
      </c>
      <c r="AH238" s="60"/>
      <c r="AI238" s="60"/>
      <c r="AJ238" s="67" t="s">
        <v>17</v>
      </c>
      <c r="AK238" s="66">
        <v>3606267.96</v>
      </c>
      <c r="AL238" s="77">
        <v>8.1639789427035911E-3</v>
      </c>
      <c r="AM238" s="68">
        <v>41</v>
      </c>
      <c r="AN238" s="77">
        <v>8.0597601729899739E-3</v>
      </c>
      <c r="AO238" s="60"/>
      <c r="AP238" s="60"/>
      <c r="AQ238" s="67" t="s">
        <v>17</v>
      </c>
      <c r="AR238" s="66">
        <v>1057723.45</v>
      </c>
      <c r="AS238" s="77">
        <v>2.4491895569193024E-3</v>
      </c>
      <c r="AT238" s="68">
        <v>16</v>
      </c>
      <c r="AU238" s="77">
        <v>3.2122063842601888E-3</v>
      </c>
      <c r="AV238" s="60"/>
      <c r="AW238" s="60"/>
      <c r="AX238" s="67" t="s">
        <v>17</v>
      </c>
      <c r="AY238" s="66">
        <v>2008202.16</v>
      </c>
      <c r="AZ238" s="77">
        <v>4.7443642558508397E-3</v>
      </c>
      <c r="BA238" s="68">
        <v>21</v>
      </c>
      <c r="BB238" s="77">
        <v>4.2927228127555188E-3</v>
      </c>
      <c r="BC238" s="60"/>
      <c r="BD238" s="60"/>
      <c r="BE238" s="67" t="s">
        <v>17</v>
      </c>
      <c r="BF238" s="66">
        <v>798088.25</v>
      </c>
      <c r="BG238" s="77">
        <v>1.9242969489766453E-3</v>
      </c>
      <c r="BH238" s="68">
        <v>14</v>
      </c>
      <c r="BI238" s="77">
        <v>2.9245874242740757E-3</v>
      </c>
      <c r="BJ238" s="60"/>
      <c r="BK238" s="60"/>
      <c r="BL238" s="67" t="s">
        <v>17</v>
      </c>
      <c r="BM238" s="66">
        <v>1348461.59</v>
      </c>
      <c r="BN238" s="77">
        <v>3.3247057959879841E-3</v>
      </c>
      <c r="BO238" s="68">
        <v>19</v>
      </c>
      <c r="BP238" s="77">
        <v>4.0314025037131336E-3</v>
      </c>
      <c r="BQ238" s="60"/>
      <c r="BR238" s="60"/>
      <c r="BS238" s="67" t="s">
        <v>17</v>
      </c>
      <c r="BT238" s="66">
        <v>1556084.65</v>
      </c>
      <c r="BU238" s="77">
        <v>3.9172145490302323E-3</v>
      </c>
      <c r="BV238" s="68">
        <v>25</v>
      </c>
      <c r="BW238" s="77">
        <v>5.4371465854719447E-3</v>
      </c>
      <c r="BX238" s="60"/>
      <c r="BY238" s="60"/>
      <c r="BZ238" s="67" t="s">
        <v>17</v>
      </c>
      <c r="CA238" s="66">
        <v>1900243.31</v>
      </c>
      <c r="CB238" s="77">
        <v>4.8520744735624502E-3</v>
      </c>
      <c r="CC238" s="68">
        <v>23</v>
      </c>
      <c r="CD238" s="77">
        <v>5.0616197183098594E-3</v>
      </c>
      <c r="CE238" s="60"/>
      <c r="CF238" s="60"/>
    </row>
    <row r="239" spans="1:84" ht="18" x14ac:dyDescent="0.25">
      <c r="A239" s="67" t="s">
        <v>18</v>
      </c>
      <c r="B239" s="66">
        <v>785639.32</v>
      </c>
      <c r="C239" s="77">
        <v>1.6708975148820927E-3</v>
      </c>
      <c r="D239" s="68">
        <v>7</v>
      </c>
      <c r="E239" s="77">
        <v>1.2912746725696365E-3</v>
      </c>
      <c r="F239" s="60"/>
      <c r="G239" s="60"/>
      <c r="H239" s="67" t="s">
        <v>18</v>
      </c>
      <c r="I239" s="66">
        <v>557701.85</v>
      </c>
      <c r="J239" s="77">
        <v>1.183713651169849E-3</v>
      </c>
      <c r="K239" s="68">
        <v>6</v>
      </c>
      <c r="L239" s="77">
        <v>1.1094674556213018E-3</v>
      </c>
      <c r="M239" s="60"/>
      <c r="N239" s="60"/>
      <c r="O239" s="67" t="s">
        <v>18</v>
      </c>
      <c r="P239" s="66">
        <v>619815.78</v>
      </c>
      <c r="Q239" s="77">
        <v>1.3243563793330119E-3</v>
      </c>
      <c r="R239" s="68">
        <v>5</v>
      </c>
      <c r="S239" s="77">
        <v>9.2609742544915721E-4</v>
      </c>
      <c r="T239" s="60"/>
      <c r="U239" s="60"/>
      <c r="V239" s="67" t="s">
        <v>18</v>
      </c>
      <c r="W239" s="66">
        <v>654142.88</v>
      </c>
      <c r="X239" s="77">
        <v>1.4217929387225028E-3</v>
      </c>
      <c r="Y239" s="68">
        <v>7</v>
      </c>
      <c r="Z239" s="77">
        <v>1.3252555850056798E-3</v>
      </c>
      <c r="AA239" s="60"/>
      <c r="AB239" s="60"/>
      <c r="AC239" s="67" t="s">
        <v>18</v>
      </c>
      <c r="AD239" s="66">
        <v>574705.06000000006</v>
      </c>
      <c r="AE239" s="77">
        <v>1.2761530554307112E-3</v>
      </c>
      <c r="AF239" s="68">
        <v>8</v>
      </c>
      <c r="AG239" s="77">
        <v>1.5381657373582003E-3</v>
      </c>
      <c r="AH239" s="60"/>
      <c r="AI239" s="60"/>
      <c r="AJ239" s="67" t="s">
        <v>18</v>
      </c>
      <c r="AK239" s="66">
        <v>1958569.08</v>
      </c>
      <c r="AL239" s="77">
        <v>4.4338681718344491E-3</v>
      </c>
      <c r="AM239" s="68">
        <v>13</v>
      </c>
      <c r="AN239" s="77">
        <v>2.5555337133870652E-3</v>
      </c>
      <c r="AO239" s="60"/>
      <c r="AP239" s="60"/>
      <c r="AQ239" s="67" t="s">
        <v>18</v>
      </c>
      <c r="AR239" s="66">
        <v>1800290.54</v>
      </c>
      <c r="AS239" s="77">
        <v>4.1686253528638436E-3</v>
      </c>
      <c r="AT239" s="68">
        <v>11</v>
      </c>
      <c r="AU239" s="77">
        <v>2.2083918891788799E-3</v>
      </c>
      <c r="AV239" s="60"/>
      <c r="AW239" s="60"/>
      <c r="AX239" s="67" t="s">
        <v>18</v>
      </c>
      <c r="AY239" s="66">
        <v>539981.62</v>
      </c>
      <c r="AZ239" s="77">
        <v>1.2757029883607091E-3</v>
      </c>
      <c r="BA239" s="68">
        <v>7</v>
      </c>
      <c r="BB239" s="77">
        <v>1.4309076042518397E-3</v>
      </c>
      <c r="BC239" s="60"/>
      <c r="BD239" s="60"/>
      <c r="BE239" s="67" t="s">
        <v>18</v>
      </c>
      <c r="BF239" s="66">
        <v>585902.30000000005</v>
      </c>
      <c r="BG239" s="77">
        <v>1.4126883941574123E-3</v>
      </c>
      <c r="BH239" s="68">
        <v>5</v>
      </c>
      <c r="BI239" s="77">
        <v>1.0444955086693127E-3</v>
      </c>
      <c r="BJ239" s="60"/>
      <c r="BK239" s="60"/>
      <c r="BL239" s="67" t="s">
        <v>18</v>
      </c>
      <c r="BM239" s="66">
        <v>496718.11</v>
      </c>
      <c r="BN239" s="77">
        <v>1.224685665158024E-3</v>
      </c>
      <c r="BO239" s="68">
        <v>7</v>
      </c>
      <c r="BP239" s="77">
        <v>1.4852535539995756E-3</v>
      </c>
      <c r="BQ239" s="60"/>
      <c r="BR239" s="60"/>
      <c r="BS239" s="67" t="s">
        <v>18</v>
      </c>
      <c r="BT239" s="66">
        <v>547826.56000000006</v>
      </c>
      <c r="BU239" s="77">
        <v>1.3790729001646436E-3</v>
      </c>
      <c r="BV239" s="68">
        <v>5</v>
      </c>
      <c r="BW239" s="77">
        <v>1.0874293170943889E-3</v>
      </c>
      <c r="BX239" s="60"/>
      <c r="BY239" s="60"/>
      <c r="BZ239" s="67" t="s">
        <v>18</v>
      </c>
      <c r="CA239" s="66">
        <v>826144.31</v>
      </c>
      <c r="CB239" s="77">
        <v>2.1094739273308447E-3</v>
      </c>
      <c r="CC239" s="68">
        <v>10</v>
      </c>
      <c r="CD239" s="77">
        <v>2.2007042253521128E-3</v>
      </c>
      <c r="CE239" s="60"/>
      <c r="CF239" s="60"/>
    </row>
    <row r="240" spans="1:84" ht="18" x14ac:dyDescent="0.25">
      <c r="A240" s="67" t="s">
        <v>19</v>
      </c>
      <c r="B240" s="66">
        <v>1137522.29</v>
      </c>
      <c r="C240" s="77">
        <v>2.4192821299778978E-3</v>
      </c>
      <c r="D240" s="68">
        <v>7</v>
      </c>
      <c r="E240" s="77">
        <v>1.2912746725696365E-3</v>
      </c>
      <c r="F240" s="60"/>
      <c r="G240" s="60"/>
      <c r="H240" s="67" t="s">
        <v>19</v>
      </c>
      <c r="I240" s="66">
        <v>902796.23</v>
      </c>
      <c r="J240" s="77">
        <v>1.9161711973443782E-3</v>
      </c>
      <c r="K240" s="68">
        <v>5</v>
      </c>
      <c r="L240" s="77">
        <v>9.2455621301775143E-4</v>
      </c>
      <c r="M240" s="60"/>
      <c r="N240" s="60"/>
      <c r="O240" s="67" t="s">
        <v>19</v>
      </c>
      <c r="P240" s="66">
        <v>248567.37</v>
      </c>
      <c r="Q240" s="77">
        <v>5.3111229622699999E-4</v>
      </c>
      <c r="R240" s="68">
        <v>4</v>
      </c>
      <c r="S240" s="77">
        <v>7.4087794035932581E-4</v>
      </c>
      <c r="T240" s="60"/>
      <c r="U240" s="60"/>
      <c r="V240" s="67" t="s">
        <v>19</v>
      </c>
      <c r="W240" s="66">
        <v>0</v>
      </c>
      <c r="X240" s="77">
        <v>0</v>
      </c>
      <c r="Y240" s="68">
        <v>0</v>
      </c>
      <c r="Z240" s="77">
        <v>0</v>
      </c>
      <c r="AA240" s="60"/>
      <c r="AB240" s="60"/>
      <c r="AC240" s="67" t="s">
        <v>19</v>
      </c>
      <c r="AD240" s="66">
        <v>304202.84000000003</v>
      </c>
      <c r="AE240" s="77">
        <v>6.754932412404716E-4</v>
      </c>
      <c r="AF240" s="68">
        <v>3</v>
      </c>
      <c r="AG240" s="77">
        <v>5.7681215150932517E-4</v>
      </c>
      <c r="AH240" s="60"/>
      <c r="AI240" s="60"/>
      <c r="AJ240" s="67" t="s">
        <v>19</v>
      </c>
      <c r="AK240" s="66">
        <v>406515.39</v>
      </c>
      <c r="AL240" s="77">
        <v>9.2028188716318732E-4</v>
      </c>
      <c r="AM240" s="68">
        <v>6</v>
      </c>
      <c r="AN240" s="77">
        <v>1.1794770984863377E-3</v>
      </c>
      <c r="AO240" s="60"/>
      <c r="AP240" s="60"/>
      <c r="AQ240" s="67" t="s">
        <v>19</v>
      </c>
      <c r="AR240" s="66">
        <v>643902.30000000005</v>
      </c>
      <c r="AS240" s="77">
        <v>1.4909745915497284E-3</v>
      </c>
      <c r="AT240" s="68">
        <v>4</v>
      </c>
      <c r="AU240" s="77">
        <v>8.0305159606504719E-4</v>
      </c>
      <c r="AV240" s="60"/>
      <c r="AW240" s="60"/>
      <c r="AX240" s="67" t="s">
        <v>19</v>
      </c>
      <c r="AY240" s="66">
        <v>1153587.1499999999</v>
      </c>
      <c r="AZ240" s="77">
        <v>2.7253419747685363E-3</v>
      </c>
      <c r="BA240" s="68">
        <v>5</v>
      </c>
      <c r="BB240" s="77">
        <v>1.0220768601798855E-3</v>
      </c>
      <c r="BC240" s="60"/>
      <c r="BD240" s="60"/>
      <c r="BE240" s="67" t="s">
        <v>19</v>
      </c>
      <c r="BF240" s="66">
        <v>850124.07</v>
      </c>
      <c r="BG240" s="77">
        <v>2.049762233879033E-3</v>
      </c>
      <c r="BH240" s="68">
        <v>7</v>
      </c>
      <c r="BI240" s="77">
        <v>1.4622937121370379E-3</v>
      </c>
      <c r="BJ240" s="60"/>
      <c r="BK240" s="60"/>
      <c r="BL240" s="67" t="s">
        <v>19</v>
      </c>
      <c r="BM240" s="66">
        <v>972690.52</v>
      </c>
      <c r="BN240" s="77">
        <v>2.3982216724071212E-3</v>
      </c>
      <c r="BO240" s="68">
        <v>3</v>
      </c>
      <c r="BP240" s="77">
        <v>6.3653723742838951E-4</v>
      </c>
      <c r="BQ240" s="60"/>
      <c r="BR240" s="60"/>
      <c r="BS240" s="67" t="s">
        <v>19</v>
      </c>
      <c r="BT240" s="66">
        <v>296146.76</v>
      </c>
      <c r="BU240" s="77">
        <v>7.4550597033404623E-4</v>
      </c>
      <c r="BV240" s="68">
        <v>4</v>
      </c>
      <c r="BW240" s="77">
        <v>8.6994345367551109E-4</v>
      </c>
      <c r="BX240" s="60"/>
      <c r="BY240" s="60"/>
      <c r="BZ240" s="67" t="s">
        <v>19</v>
      </c>
      <c r="CA240" s="66">
        <v>437448.86</v>
      </c>
      <c r="CB240" s="77">
        <v>1.1169803550551607E-3</v>
      </c>
      <c r="CC240" s="68">
        <v>5</v>
      </c>
      <c r="CD240" s="77">
        <v>1.1003521126760564E-3</v>
      </c>
      <c r="CE240" s="60"/>
      <c r="CF240" s="60"/>
    </row>
    <row r="241" spans="1:84" ht="18" x14ac:dyDescent="0.25">
      <c r="A241" s="67" t="s">
        <v>20</v>
      </c>
      <c r="B241" s="66">
        <v>0</v>
      </c>
      <c r="C241" s="77">
        <v>0</v>
      </c>
      <c r="D241" s="68">
        <v>0</v>
      </c>
      <c r="E241" s="77">
        <v>0</v>
      </c>
      <c r="F241" s="60"/>
      <c r="G241" s="60"/>
      <c r="H241" s="67" t="s">
        <v>20</v>
      </c>
      <c r="I241" s="66">
        <v>436839.41</v>
      </c>
      <c r="J241" s="77">
        <v>9.2718496986513976E-4</v>
      </c>
      <c r="K241" s="68">
        <v>5</v>
      </c>
      <c r="L241" s="77">
        <v>9.2455621301775143E-4</v>
      </c>
      <c r="M241" s="60"/>
      <c r="N241" s="60"/>
      <c r="O241" s="67" t="s">
        <v>20</v>
      </c>
      <c r="P241" s="66">
        <v>209218.73</v>
      </c>
      <c r="Q241" s="77">
        <v>4.4703631093653492E-4</v>
      </c>
      <c r="R241" s="68">
        <v>2</v>
      </c>
      <c r="S241" s="77">
        <v>3.704389701796629E-4</v>
      </c>
      <c r="T241" s="60"/>
      <c r="U241" s="60"/>
      <c r="V241" s="67" t="s">
        <v>20</v>
      </c>
      <c r="W241" s="66">
        <v>201732.55</v>
      </c>
      <c r="X241" s="77">
        <v>4.384698265010303E-4</v>
      </c>
      <c r="Y241" s="68">
        <v>2</v>
      </c>
      <c r="Z241" s="77">
        <v>3.786444528587656E-4</v>
      </c>
      <c r="AA241" s="60"/>
      <c r="AB241" s="60"/>
      <c r="AC241" s="67" t="s">
        <v>20</v>
      </c>
      <c r="AD241" s="66">
        <v>142494.18</v>
      </c>
      <c r="AE241" s="77">
        <v>3.1641340201197062E-4</v>
      </c>
      <c r="AF241" s="68">
        <v>1</v>
      </c>
      <c r="AG241" s="77">
        <v>1.9227071716977504E-4</v>
      </c>
      <c r="AH241" s="60"/>
      <c r="AI241" s="60"/>
      <c r="AJ241" s="67" t="s">
        <v>20</v>
      </c>
      <c r="AK241" s="66">
        <v>0</v>
      </c>
      <c r="AL241" s="77">
        <v>0</v>
      </c>
      <c r="AM241" s="68">
        <v>0</v>
      </c>
      <c r="AN241" s="77">
        <v>0</v>
      </c>
      <c r="AO241" s="60"/>
      <c r="AP241" s="60"/>
      <c r="AQ241" s="67" t="s">
        <v>20</v>
      </c>
      <c r="AR241" s="66">
        <v>61015.82</v>
      </c>
      <c r="AS241" s="77">
        <v>1.4128391419408157E-4</v>
      </c>
      <c r="AT241" s="68">
        <v>1</v>
      </c>
      <c r="AU241" s="77">
        <v>2.007628990162618E-4</v>
      </c>
      <c r="AV241" s="60"/>
      <c r="AW241" s="60"/>
      <c r="AX241" s="67" t="s">
        <v>20</v>
      </c>
      <c r="AY241" s="66">
        <v>539919.56999999995</v>
      </c>
      <c r="AZ241" s="77">
        <v>1.275556395648113E-3</v>
      </c>
      <c r="BA241" s="68">
        <v>3</v>
      </c>
      <c r="BB241" s="77">
        <v>6.1324611610793134E-4</v>
      </c>
      <c r="BC241" s="60"/>
      <c r="BD241" s="60"/>
      <c r="BE241" s="67" t="s">
        <v>20</v>
      </c>
      <c r="BF241" s="66">
        <v>537924.42000000004</v>
      </c>
      <c r="BG241" s="77">
        <v>1.2970073424662396E-3</v>
      </c>
      <c r="BH241" s="68">
        <v>4</v>
      </c>
      <c r="BI241" s="77">
        <v>8.3559640693545015E-4</v>
      </c>
      <c r="BJ241" s="60"/>
      <c r="BK241" s="60"/>
      <c r="BL241" s="67" t="s">
        <v>20</v>
      </c>
      <c r="BM241" s="66">
        <v>162900.92000000001</v>
      </c>
      <c r="BN241" s="77">
        <v>4.016411271275253E-4</v>
      </c>
      <c r="BO241" s="68">
        <v>2</v>
      </c>
      <c r="BP241" s="77">
        <v>4.2435815828559303E-4</v>
      </c>
      <c r="BQ241" s="60"/>
      <c r="BR241" s="60"/>
      <c r="BS241" s="67" t="s">
        <v>20</v>
      </c>
      <c r="BT241" s="66">
        <v>1086093.1000000001</v>
      </c>
      <c r="BU241" s="77">
        <v>2.7340798541527597E-3</v>
      </c>
      <c r="BV241" s="68">
        <v>4</v>
      </c>
      <c r="BW241" s="77">
        <v>8.6994345367551109E-4</v>
      </c>
      <c r="BX241" s="60"/>
      <c r="BY241" s="60"/>
      <c r="BZ241" s="67" t="s">
        <v>20</v>
      </c>
      <c r="CA241" s="66">
        <v>250404.4</v>
      </c>
      <c r="CB241" s="77">
        <v>6.3938169965598827E-4</v>
      </c>
      <c r="CC241" s="68">
        <v>3</v>
      </c>
      <c r="CD241" s="77">
        <v>6.6021126760563379E-4</v>
      </c>
      <c r="CE241" s="60"/>
      <c r="CF241" s="60"/>
    </row>
    <row r="242" spans="1:84" ht="18" x14ac:dyDescent="0.25">
      <c r="A242" s="67" t="s">
        <v>21</v>
      </c>
      <c r="B242" s="66">
        <v>0</v>
      </c>
      <c r="C242" s="77">
        <v>0</v>
      </c>
      <c r="D242" s="68">
        <v>0</v>
      </c>
      <c r="E242" s="77">
        <v>0</v>
      </c>
      <c r="F242" s="60"/>
      <c r="G242" s="60"/>
      <c r="H242" s="67" t="s">
        <v>21</v>
      </c>
      <c r="I242" s="66">
        <v>0</v>
      </c>
      <c r="J242" s="77">
        <v>0</v>
      </c>
      <c r="K242" s="68">
        <v>0</v>
      </c>
      <c r="L242" s="77">
        <v>0</v>
      </c>
      <c r="M242" s="60"/>
      <c r="N242" s="60"/>
      <c r="O242" s="67" t="s">
        <v>21</v>
      </c>
      <c r="P242" s="66">
        <v>517850.38</v>
      </c>
      <c r="Q242" s="77">
        <v>1.1064875668267502E-3</v>
      </c>
      <c r="R242" s="68">
        <v>3</v>
      </c>
      <c r="S242" s="77">
        <v>5.556584552694943E-4</v>
      </c>
      <c r="T242" s="60"/>
      <c r="U242" s="60"/>
      <c r="V242" s="67" t="s">
        <v>21</v>
      </c>
      <c r="W242" s="66">
        <v>265300.34999999998</v>
      </c>
      <c r="X242" s="77">
        <v>5.766357409112342E-4</v>
      </c>
      <c r="Y242" s="68">
        <v>3</v>
      </c>
      <c r="Z242" s="77">
        <v>5.6796667928814845E-4</v>
      </c>
      <c r="AA242" s="60"/>
      <c r="AB242" s="60"/>
      <c r="AC242" s="67" t="s">
        <v>21</v>
      </c>
      <c r="AD242" s="66">
        <v>55286.06</v>
      </c>
      <c r="AE242" s="77">
        <v>1.2276466539502126E-4</v>
      </c>
      <c r="AF242" s="68">
        <v>1</v>
      </c>
      <c r="AG242" s="77">
        <v>1.9227071716977504E-4</v>
      </c>
      <c r="AH242" s="60"/>
      <c r="AI242" s="60"/>
      <c r="AJ242" s="67" t="s">
        <v>21</v>
      </c>
      <c r="AK242" s="66">
        <v>143135.06</v>
      </c>
      <c r="AL242" s="77">
        <v>3.2403349633581169E-4</v>
      </c>
      <c r="AM242" s="68">
        <v>1</v>
      </c>
      <c r="AN242" s="77">
        <v>1.9657951641438963E-4</v>
      </c>
      <c r="AO242" s="60"/>
      <c r="AP242" s="60"/>
      <c r="AQ242" s="67" t="s">
        <v>21</v>
      </c>
      <c r="AR242" s="66">
        <v>143808.14000000001</v>
      </c>
      <c r="AS242" s="77">
        <v>3.3299195048383306E-4</v>
      </c>
      <c r="AT242" s="68">
        <v>1</v>
      </c>
      <c r="AU242" s="77">
        <v>2.007628990162618E-4</v>
      </c>
      <c r="AV242" s="60"/>
      <c r="AW242" s="60"/>
      <c r="AX242" s="67" t="s">
        <v>21</v>
      </c>
      <c r="AY242" s="66">
        <v>61370.9</v>
      </c>
      <c r="AZ242" s="77">
        <v>1.4498834335951332E-4</v>
      </c>
      <c r="BA242" s="68">
        <v>1</v>
      </c>
      <c r="BB242" s="77">
        <v>2.0441537203597711E-4</v>
      </c>
      <c r="BC242" s="60"/>
      <c r="BD242" s="60"/>
      <c r="BE242" s="67" t="s">
        <v>21</v>
      </c>
      <c r="BF242" s="66">
        <v>543625.49</v>
      </c>
      <c r="BG242" s="77">
        <v>1.3107533807106345E-3</v>
      </c>
      <c r="BH242" s="68">
        <v>3</v>
      </c>
      <c r="BI242" s="77">
        <v>6.2669730520158759E-4</v>
      </c>
      <c r="BJ242" s="60"/>
      <c r="BK242" s="60"/>
      <c r="BL242" s="67" t="s">
        <v>21</v>
      </c>
      <c r="BM242" s="66">
        <v>331353.46999999997</v>
      </c>
      <c r="BN242" s="77">
        <v>8.1697010163243162E-4</v>
      </c>
      <c r="BO242" s="68">
        <v>2</v>
      </c>
      <c r="BP242" s="77">
        <v>4.2435815828559303E-4</v>
      </c>
      <c r="BQ242" s="60"/>
      <c r="BR242" s="60"/>
      <c r="BS242" s="67" t="s">
        <v>21</v>
      </c>
      <c r="BT242" s="66">
        <v>0</v>
      </c>
      <c r="BU242" s="77">
        <v>0</v>
      </c>
      <c r="BV242" s="68">
        <v>0</v>
      </c>
      <c r="BW242" s="77">
        <v>0</v>
      </c>
      <c r="BX242" s="60"/>
      <c r="BY242" s="60"/>
      <c r="BZ242" s="67" t="s">
        <v>21</v>
      </c>
      <c r="CA242" s="66">
        <v>981783.83</v>
      </c>
      <c r="CB242" s="77">
        <v>2.5068833212202575E-3</v>
      </c>
      <c r="CC242" s="68">
        <v>3</v>
      </c>
      <c r="CD242" s="77">
        <v>6.6021126760563379E-4</v>
      </c>
      <c r="CE242" s="60"/>
      <c r="CF242" s="60"/>
    </row>
    <row r="243" spans="1:84" ht="18" x14ac:dyDescent="0.25">
      <c r="A243" s="67" t="s">
        <v>313</v>
      </c>
      <c r="B243" s="66">
        <v>-4842.0099999999948</v>
      </c>
      <c r="C243" s="77">
        <v>-1.0297985691492928E-5</v>
      </c>
      <c r="D243" s="68">
        <v>2</v>
      </c>
      <c r="E243" s="77">
        <v>3.6893562073418186E-4</v>
      </c>
      <c r="F243" s="60"/>
      <c r="G243" s="60"/>
      <c r="H243" s="67" t="s">
        <v>313</v>
      </c>
      <c r="I243" s="66">
        <v>168707.49</v>
      </c>
      <c r="J243" s="77">
        <v>3.5807906853384258E-4</v>
      </c>
      <c r="K243" s="68">
        <v>2</v>
      </c>
      <c r="L243" s="77">
        <v>3.6982248520710058E-4</v>
      </c>
      <c r="M243" s="60"/>
      <c r="N243" s="60"/>
      <c r="O243" s="67" t="s">
        <v>313</v>
      </c>
      <c r="P243" s="66">
        <v>663237.25</v>
      </c>
      <c r="Q243" s="77">
        <v>1.4171347542148468E-3</v>
      </c>
      <c r="R243" s="68">
        <v>10</v>
      </c>
      <c r="S243" s="77">
        <v>1.8521948508983144E-3</v>
      </c>
      <c r="T243" s="60"/>
      <c r="U243" s="60"/>
      <c r="V243" s="67" t="s">
        <v>313</v>
      </c>
      <c r="W243" s="66">
        <v>999745.71</v>
      </c>
      <c r="X243" s="77">
        <v>2.1729677635505497E-3</v>
      </c>
      <c r="Y243" s="68">
        <v>12</v>
      </c>
      <c r="Z243" s="77">
        <v>2.2718667171525938E-3</v>
      </c>
      <c r="AA243" s="60"/>
      <c r="AB243" s="60"/>
      <c r="AC243" s="67" t="s">
        <v>313</v>
      </c>
      <c r="AD243" s="66">
        <v>552998.69999999995</v>
      </c>
      <c r="AE243" s="77">
        <v>1.2279533099190238E-3</v>
      </c>
      <c r="AF243" s="68">
        <v>10</v>
      </c>
      <c r="AG243" s="77">
        <v>1.9227071716977505E-3</v>
      </c>
      <c r="AH243" s="60"/>
      <c r="AI243" s="60"/>
      <c r="AJ243" s="67" t="s">
        <v>313</v>
      </c>
      <c r="AK243" s="66">
        <v>1584082.99</v>
      </c>
      <c r="AL243" s="77">
        <v>3.5860951868521007E-3</v>
      </c>
      <c r="AM243" s="68">
        <v>17</v>
      </c>
      <c r="AN243" s="77">
        <v>3.3418517790446234E-3</v>
      </c>
      <c r="AO243" s="60"/>
      <c r="AP243" s="60"/>
      <c r="AQ243" s="67" t="s">
        <v>313</v>
      </c>
      <c r="AR243" s="66">
        <v>320186.19</v>
      </c>
      <c r="AS243" s="77">
        <v>7.4140047931978766E-4</v>
      </c>
      <c r="AT243" s="68">
        <v>4</v>
      </c>
      <c r="AU243" s="77">
        <v>8.0305159606504719E-4</v>
      </c>
      <c r="AV243" s="60"/>
      <c r="AW243" s="60"/>
      <c r="AX243" s="67" t="s">
        <v>313</v>
      </c>
      <c r="AY243" s="66">
        <v>323848</v>
      </c>
      <c r="AZ243" s="77">
        <v>7.6508874760337008E-4</v>
      </c>
      <c r="BA243" s="68">
        <v>4</v>
      </c>
      <c r="BB243" s="77">
        <v>8.1766148814390845E-4</v>
      </c>
      <c r="BC243" s="60"/>
      <c r="BD243" s="60"/>
      <c r="BE243" s="67" t="s">
        <v>313</v>
      </c>
      <c r="BF243" s="66">
        <v>320494.86</v>
      </c>
      <c r="BG243" s="77">
        <v>7.7275574632341363E-4</v>
      </c>
      <c r="BH243" s="68">
        <v>5</v>
      </c>
      <c r="BI243" s="77">
        <v>1.0444955086693127E-3</v>
      </c>
      <c r="BJ243" s="60"/>
      <c r="BK243" s="60"/>
      <c r="BL243" s="67" t="s">
        <v>313</v>
      </c>
      <c r="BM243" s="66">
        <v>896583.83</v>
      </c>
      <c r="BN243" s="77">
        <v>2.2105764660231108E-3</v>
      </c>
      <c r="BO243" s="68">
        <v>7</v>
      </c>
      <c r="BP243" s="77">
        <v>1.4852535539995756E-3</v>
      </c>
      <c r="BQ243" s="60"/>
      <c r="BR243" s="60"/>
      <c r="BS243" s="67" t="s">
        <v>313</v>
      </c>
      <c r="BT243" s="66">
        <v>1296390.93</v>
      </c>
      <c r="BU243" s="77">
        <v>3.2634737526823065E-3</v>
      </c>
      <c r="BV243" s="68">
        <v>10</v>
      </c>
      <c r="BW243" s="77">
        <v>2.1748586341887779E-3</v>
      </c>
      <c r="BX243" s="60"/>
      <c r="BY243" s="60"/>
      <c r="BZ243" s="67" t="s">
        <v>313</v>
      </c>
      <c r="CA243" s="66">
        <v>1240664.6200000001</v>
      </c>
      <c r="CB243" s="77">
        <v>3.1679086047954864E-3</v>
      </c>
      <c r="CC243" s="68">
        <v>9</v>
      </c>
      <c r="CD243" s="77">
        <v>1.9806338028169014E-3</v>
      </c>
      <c r="CE243" s="60"/>
      <c r="CF243" s="60"/>
    </row>
    <row r="244" spans="1:84" ht="18" x14ac:dyDescent="0.25">
      <c r="A244" s="67"/>
      <c r="B244" s="66"/>
      <c r="C244" s="67"/>
      <c r="D244" s="68"/>
      <c r="E244" s="67"/>
      <c r="F244" s="60"/>
      <c r="G244" s="60"/>
      <c r="H244" s="67"/>
      <c r="I244" s="66"/>
      <c r="J244" s="67"/>
      <c r="K244" s="68"/>
      <c r="L244" s="67"/>
      <c r="M244" s="60"/>
      <c r="N244" s="60"/>
      <c r="O244" s="67"/>
      <c r="P244" s="66"/>
      <c r="Q244" s="67"/>
      <c r="R244" s="68"/>
      <c r="S244" s="67"/>
      <c r="T244" s="60"/>
      <c r="U244" s="60"/>
      <c r="V244" s="67"/>
      <c r="W244" s="66"/>
      <c r="X244" s="67"/>
      <c r="Y244" s="68"/>
      <c r="Z244" s="67"/>
      <c r="AA244" s="60"/>
      <c r="AB244" s="60"/>
      <c r="AC244" s="67"/>
      <c r="AD244" s="66"/>
      <c r="AE244" s="67"/>
      <c r="AF244" s="68"/>
      <c r="AG244" s="67"/>
      <c r="AH244" s="60"/>
      <c r="AI244" s="60"/>
      <c r="AJ244" s="67"/>
      <c r="AK244" s="66"/>
      <c r="AL244" s="67"/>
      <c r="AM244" s="68"/>
      <c r="AN244" s="67"/>
      <c r="AO244" s="60"/>
      <c r="AP244" s="60"/>
      <c r="AQ244" s="67"/>
      <c r="AR244" s="66"/>
      <c r="AS244" s="67"/>
      <c r="AT244" s="68"/>
      <c r="AU244" s="67"/>
      <c r="AV244" s="60"/>
      <c r="AW244" s="60"/>
      <c r="AX244" s="67"/>
      <c r="AY244" s="66"/>
      <c r="AZ244" s="67"/>
      <c r="BA244" s="68"/>
      <c r="BB244" s="67"/>
      <c r="BC244" s="60"/>
      <c r="BD244" s="60"/>
      <c r="BE244" s="67"/>
      <c r="BF244" s="66"/>
      <c r="BG244" s="67"/>
      <c r="BH244" s="68"/>
      <c r="BI244" s="67"/>
      <c r="BJ244" s="60"/>
      <c r="BK244" s="60"/>
      <c r="BL244" s="67"/>
      <c r="BM244" s="66"/>
      <c r="BN244" s="67"/>
      <c r="BO244" s="68"/>
      <c r="BP244" s="67"/>
      <c r="BQ244" s="60"/>
      <c r="BR244" s="60"/>
      <c r="BS244" s="67"/>
      <c r="BT244" s="66"/>
      <c r="BU244" s="67"/>
      <c r="BV244" s="68"/>
      <c r="BW244" s="67"/>
      <c r="BX244" s="60"/>
      <c r="BY244" s="60"/>
      <c r="BZ244" s="67"/>
      <c r="CA244" s="66"/>
      <c r="CB244" s="67"/>
      <c r="CC244" s="68"/>
      <c r="CD244" s="67"/>
      <c r="CE244" s="60"/>
      <c r="CF244" s="60"/>
    </row>
    <row r="245" spans="1:84" ht="18.75" thickBot="1" x14ac:dyDescent="0.3">
      <c r="A245" s="81"/>
      <c r="B245" s="82">
        <f>SUM(B237:B244)</f>
        <v>470190010.46000046</v>
      </c>
      <c r="C245" s="81"/>
      <c r="D245" s="84">
        <f>SUM(D237:D244)</f>
        <v>5421</v>
      </c>
      <c r="E245" s="95"/>
      <c r="F245" s="60"/>
      <c r="G245" s="60"/>
      <c r="H245" s="81"/>
      <c r="I245" s="82">
        <f>SUM(I237:I244)</f>
        <v>471145913.92000115</v>
      </c>
      <c r="J245" s="81"/>
      <c r="K245" s="84">
        <f>SUM(K237:K244)</f>
        <v>5408</v>
      </c>
      <c r="L245" s="95"/>
      <c r="M245" s="60"/>
      <c r="N245" s="60"/>
      <c r="O245" s="81"/>
      <c r="P245" s="82">
        <f>SUM(P237:P244)</f>
        <v>468012832.25000137</v>
      </c>
      <c r="Q245" s="81"/>
      <c r="R245" s="84">
        <f>SUM(R237:R244)</f>
        <v>5399</v>
      </c>
      <c r="S245" s="95"/>
      <c r="T245" s="60"/>
      <c r="U245" s="60"/>
      <c r="V245" s="81"/>
      <c r="W245" s="82">
        <f>SUM(W237:W244)</f>
        <v>460083083.95999962</v>
      </c>
      <c r="X245" s="81"/>
      <c r="Y245" s="84">
        <f>SUM(Y237:Y244)</f>
        <v>5282</v>
      </c>
      <c r="Z245" s="95"/>
      <c r="AA245" s="60"/>
      <c r="AB245" s="60"/>
      <c r="AC245" s="81"/>
      <c r="AD245" s="82">
        <f>SUM(AD237:AD244)</f>
        <v>450341796.82000041</v>
      </c>
      <c r="AE245" s="81"/>
      <c r="AF245" s="84">
        <f>SUM(AF237:AF244)</f>
        <v>5201</v>
      </c>
      <c r="AG245" s="95"/>
      <c r="AH245" s="60"/>
      <c r="AI245" s="60"/>
      <c r="AJ245" s="81"/>
      <c r="AK245" s="82">
        <f>SUM(AK237:AK244)</f>
        <v>441729208.92000055</v>
      </c>
      <c r="AL245" s="81"/>
      <c r="AM245" s="84">
        <f>SUM(AM237:AM244)</f>
        <v>5087</v>
      </c>
      <c r="AN245" s="95"/>
      <c r="AO245" s="60"/>
      <c r="AP245" s="60"/>
      <c r="AQ245" s="81"/>
      <c r="AR245" s="82">
        <f>SUM(AR237:AR244)</f>
        <v>431866715.6699993</v>
      </c>
      <c r="AS245" s="81"/>
      <c r="AT245" s="84">
        <f>SUM(AT237:AT244)</f>
        <v>4981</v>
      </c>
      <c r="AU245" s="95"/>
      <c r="AV245" s="60"/>
      <c r="AW245" s="60"/>
      <c r="AX245" s="81"/>
      <c r="AY245" s="82">
        <f>SUM(AY237:AY244)</f>
        <v>423281614.07999969</v>
      </c>
      <c r="AZ245" s="81"/>
      <c r="BA245" s="84">
        <f>SUM(BA237:BA244)</f>
        <v>4892</v>
      </c>
      <c r="BB245" s="95"/>
      <c r="BC245" s="60"/>
      <c r="BD245" s="60"/>
      <c r="BE245" s="81"/>
      <c r="BF245" s="82">
        <f>SUM(BF237:BF244)</f>
        <v>414742771.60000116</v>
      </c>
      <c r="BG245" s="81"/>
      <c r="BH245" s="84">
        <f>SUM(BH237:BH244)</f>
        <v>4787</v>
      </c>
      <c r="BI245" s="95"/>
      <c r="BJ245" s="60"/>
      <c r="BK245" s="60"/>
      <c r="BL245" s="81"/>
      <c r="BM245" s="82">
        <f>SUM(BM237:BM244)</f>
        <v>405588245.31999993</v>
      </c>
      <c r="BN245" s="81"/>
      <c r="BO245" s="84">
        <f>SUM(BO237:BO244)</f>
        <v>4713</v>
      </c>
      <c r="BP245" s="95"/>
      <c r="BQ245" s="60"/>
      <c r="BR245" s="60"/>
      <c r="BS245" s="81"/>
      <c r="BT245" s="82">
        <f>SUM(BT237:BT244)</f>
        <v>397242640.28000015</v>
      </c>
      <c r="BU245" s="81"/>
      <c r="BV245" s="84">
        <f>SUM(BV237:BV244)</f>
        <v>4598</v>
      </c>
      <c r="BW245" s="95"/>
      <c r="BX245" s="60"/>
      <c r="BY245" s="60"/>
      <c r="BZ245" s="81"/>
      <c r="CA245" s="82">
        <f>SUM(CA237:CA244)</f>
        <v>391635231.56000102</v>
      </c>
      <c r="CB245" s="81"/>
      <c r="CC245" s="84">
        <f>SUM(CC237:CC244)</f>
        <v>4544</v>
      </c>
      <c r="CD245" s="95"/>
      <c r="CE245" s="60"/>
      <c r="CF245" s="60"/>
    </row>
    <row r="246" spans="1:84" ht="18.75" thickTop="1" x14ac:dyDescent="0.25">
      <c r="A246" s="67"/>
      <c r="B246" s="66"/>
      <c r="C246" s="67"/>
      <c r="D246" s="68"/>
      <c r="E246" s="67"/>
      <c r="F246" s="60"/>
      <c r="G246" s="60"/>
      <c r="H246" s="67"/>
      <c r="I246" s="66"/>
      <c r="J246" s="67"/>
      <c r="K246" s="68"/>
      <c r="L246" s="67"/>
      <c r="M246" s="60"/>
      <c r="N246" s="60"/>
      <c r="O246" s="67"/>
      <c r="P246" s="66"/>
      <c r="Q246" s="67"/>
      <c r="R246" s="68"/>
      <c r="S246" s="67"/>
      <c r="T246" s="60"/>
      <c r="U246" s="60"/>
      <c r="V246" s="67"/>
      <c r="W246" s="66"/>
      <c r="X246" s="67"/>
      <c r="Y246" s="68"/>
      <c r="Z246" s="67"/>
      <c r="AA246" s="60"/>
      <c r="AB246" s="60"/>
      <c r="AC246" s="67"/>
      <c r="AD246" s="66"/>
      <c r="AE246" s="67"/>
      <c r="AF246" s="68"/>
      <c r="AG246" s="67"/>
      <c r="AH246" s="60"/>
      <c r="AI246" s="60"/>
      <c r="AJ246" s="67"/>
      <c r="AK246" s="66"/>
      <c r="AL246" s="67"/>
      <c r="AM246" s="68"/>
      <c r="AN246" s="67"/>
      <c r="AO246" s="60"/>
      <c r="AP246" s="60"/>
      <c r="AQ246" s="67"/>
      <c r="AR246" s="66"/>
      <c r="AS246" s="67"/>
      <c r="AT246" s="68"/>
      <c r="AU246" s="67"/>
      <c r="AV246" s="60"/>
      <c r="AW246" s="60"/>
      <c r="AX246" s="67"/>
      <c r="AY246" s="66"/>
      <c r="AZ246" s="67"/>
      <c r="BA246" s="68"/>
      <c r="BB246" s="67"/>
      <c r="BC246" s="60"/>
      <c r="BD246" s="60"/>
      <c r="BE246" s="67"/>
      <c r="BF246" s="66"/>
      <c r="BG246" s="67"/>
      <c r="BH246" s="68"/>
      <c r="BI246" s="67"/>
      <c r="BJ246" s="60"/>
      <c r="BK246" s="60"/>
      <c r="BL246" s="67"/>
      <c r="BM246" s="66"/>
      <c r="BN246" s="67"/>
      <c r="BO246" s="68"/>
      <c r="BP246" s="67"/>
      <c r="BQ246" s="60"/>
      <c r="BR246" s="60"/>
      <c r="BS246" s="67"/>
      <c r="BT246" s="66"/>
      <c r="BU246" s="67"/>
      <c r="BV246" s="68"/>
      <c r="BW246" s="67"/>
      <c r="BX246" s="60"/>
      <c r="BY246" s="60"/>
      <c r="BZ246" s="67"/>
      <c r="CA246" s="66"/>
      <c r="CB246" s="67"/>
      <c r="CC246" s="68"/>
      <c r="CD246" s="67"/>
      <c r="CE246" s="60"/>
      <c r="CF246" s="60"/>
    </row>
    <row r="247" spans="1:84" ht="18" x14ac:dyDescent="0.25">
      <c r="A247" s="81" t="s">
        <v>86</v>
      </c>
      <c r="B247" s="66"/>
      <c r="C247" s="67"/>
      <c r="D247" s="98">
        <v>0.35680438014751531</v>
      </c>
      <c r="E247" s="67"/>
      <c r="F247" s="60"/>
      <c r="G247" s="60"/>
      <c r="H247" s="81" t="s">
        <v>86</v>
      </c>
      <c r="I247" s="66"/>
      <c r="J247" s="67"/>
      <c r="K247" s="98">
        <v>0.48688403399783187</v>
      </c>
      <c r="L247" s="67"/>
      <c r="M247" s="60"/>
      <c r="N247" s="60"/>
      <c r="O247" s="81" t="s">
        <v>86</v>
      </c>
      <c r="P247" s="66"/>
      <c r="Q247" s="67"/>
      <c r="R247" s="98">
        <v>0.72342084549930008</v>
      </c>
      <c r="S247" s="67"/>
      <c r="T247" s="60"/>
      <c r="U247" s="60"/>
      <c r="V247" s="81" t="s">
        <v>86</v>
      </c>
      <c r="W247" s="66"/>
      <c r="X247" s="67"/>
      <c r="Y247" s="98">
        <v>1.7883928760973828</v>
      </c>
      <c r="Z247" s="67"/>
      <c r="AA247" s="60"/>
      <c r="AB247" s="60"/>
      <c r="AC247" s="81" t="s">
        <v>86</v>
      </c>
      <c r="AD247" s="66"/>
      <c r="AE247" s="67"/>
      <c r="AF247" s="98">
        <v>0.55682454307118223</v>
      </c>
      <c r="AG247" s="67"/>
      <c r="AH247" s="60"/>
      <c r="AI247" s="60"/>
      <c r="AJ247" s="81" t="s">
        <v>86</v>
      </c>
      <c r="AK247" s="66"/>
      <c r="AL247" s="67"/>
      <c r="AM247" s="98">
        <v>1.7261512295548593</v>
      </c>
      <c r="AN247" s="67"/>
      <c r="AO247" s="60"/>
      <c r="AP247" s="60"/>
      <c r="AQ247" s="81" t="s">
        <v>86</v>
      </c>
      <c r="AR247" s="66"/>
      <c r="AS247" s="67"/>
      <c r="AT247" s="98">
        <v>0.64051930754653952</v>
      </c>
      <c r="AU247" s="67"/>
      <c r="AV247" s="60"/>
      <c r="AW247" s="60"/>
      <c r="AX247" s="81" t="s">
        <v>86</v>
      </c>
      <c r="AY247" s="66"/>
      <c r="AZ247" s="67"/>
      <c r="BA247" s="98">
        <v>0.67432267492414411</v>
      </c>
      <c r="BB247" s="67"/>
      <c r="BC247" s="60"/>
      <c r="BD247" s="60"/>
      <c r="BE247" s="81" t="s">
        <v>86</v>
      </c>
      <c r="BF247" s="66"/>
      <c r="BG247" s="67"/>
      <c r="BH247" s="98">
        <v>0.77150085424187509</v>
      </c>
      <c r="BI247" s="67"/>
      <c r="BJ247" s="60"/>
      <c r="BK247" s="60"/>
      <c r="BL247" s="81" t="s">
        <v>86</v>
      </c>
      <c r="BM247" s="66"/>
      <c r="BN247" s="67"/>
      <c r="BO247" s="98">
        <v>0.8009551911795294</v>
      </c>
      <c r="BP247" s="67"/>
      <c r="BQ247" s="60"/>
      <c r="BR247" s="60"/>
      <c r="BS247" s="81" t="s">
        <v>86</v>
      </c>
      <c r="BT247" s="66"/>
      <c r="BU247" s="67"/>
      <c r="BV247" s="98">
        <v>1.0232513510933285</v>
      </c>
      <c r="BW247" s="67"/>
      <c r="BX247" s="60"/>
      <c r="BY247" s="60"/>
      <c r="BZ247" s="81" t="s">
        <v>86</v>
      </c>
      <c r="CA247" s="66"/>
      <c r="CB247" s="67"/>
      <c r="CC247" s="98">
        <v>1.0183141139031038</v>
      </c>
      <c r="CD247" s="67"/>
      <c r="CE247" s="60"/>
      <c r="CF247" s="60"/>
    </row>
    <row r="248" spans="1:84" ht="15" x14ac:dyDescent="0.2">
      <c r="A248" s="99"/>
      <c r="B248" s="100"/>
      <c r="C248" s="99"/>
      <c r="D248" s="101"/>
      <c r="E248" s="99"/>
      <c r="F248" s="60"/>
      <c r="G248" s="60"/>
      <c r="H248" s="99"/>
      <c r="I248" s="100"/>
      <c r="J248" s="99"/>
      <c r="K248" s="101"/>
      <c r="L248" s="99"/>
      <c r="M248" s="60"/>
      <c r="N248" s="60"/>
      <c r="O248" s="99"/>
      <c r="P248" s="100"/>
      <c r="Q248" s="99"/>
      <c r="R248" s="101"/>
      <c r="S248" s="99"/>
      <c r="T248" s="60"/>
      <c r="U248" s="60"/>
      <c r="V248" s="99"/>
      <c r="W248" s="100"/>
      <c r="X248" s="99"/>
      <c r="Y248" s="101"/>
      <c r="Z248" s="99"/>
      <c r="AA248" s="60"/>
      <c r="AB248" s="60"/>
      <c r="AC248" s="99"/>
      <c r="AD248" s="100"/>
      <c r="AE248" s="99"/>
      <c r="AF248" s="101"/>
      <c r="AG248" s="99"/>
      <c r="AH248" s="60"/>
      <c r="AI248" s="60"/>
      <c r="AJ248" s="99"/>
      <c r="AK248" s="100"/>
      <c r="AL248" s="99"/>
      <c r="AM248" s="101"/>
      <c r="AN248" s="99"/>
      <c r="AO248" s="60"/>
      <c r="AP248" s="60"/>
      <c r="AQ248" s="99"/>
      <c r="AR248" s="100"/>
      <c r="AS248" s="99"/>
      <c r="AT248" s="101"/>
      <c r="AU248" s="99"/>
      <c r="AV248" s="60"/>
      <c r="AW248" s="60"/>
      <c r="AX248" s="99"/>
      <c r="AY248" s="100"/>
      <c r="AZ248" s="99"/>
      <c r="BA248" s="101"/>
      <c r="BB248" s="99"/>
      <c r="BC248" s="60"/>
      <c r="BD248" s="60"/>
      <c r="BE248" s="99"/>
      <c r="BF248" s="100"/>
      <c r="BG248" s="99"/>
      <c r="BH248" s="101"/>
      <c r="BI248" s="99"/>
      <c r="BJ248" s="60"/>
      <c r="BK248" s="60"/>
      <c r="BL248" s="99"/>
      <c r="BM248" s="100"/>
      <c r="BN248" s="99"/>
      <c r="BO248" s="101"/>
      <c r="BP248" s="99"/>
      <c r="BQ248" s="60"/>
      <c r="BR248" s="60"/>
      <c r="BS248" s="99"/>
      <c r="BT248" s="100"/>
      <c r="BU248" s="99"/>
      <c r="BV248" s="101"/>
      <c r="BW248" s="99"/>
      <c r="BX248" s="60"/>
      <c r="BY248" s="60"/>
      <c r="BZ248" s="99"/>
      <c r="CA248" s="100"/>
      <c r="CB248" s="99"/>
      <c r="CC248" s="101"/>
      <c r="CD248" s="99"/>
      <c r="CE248" s="60"/>
      <c r="CF248" s="60"/>
    </row>
    <row r="249" spans="1:84" ht="15" x14ac:dyDescent="0.2">
      <c r="A249" s="99"/>
      <c r="B249" s="100"/>
      <c r="C249" s="99"/>
      <c r="D249" s="101"/>
      <c r="E249" s="99"/>
      <c r="F249" s="60"/>
      <c r="G249" s="60"/>
      <c r="H249" s="99"/>
      <c r="I249" s="100"/>
      <c r="J249" s="99"/>
      <c r="K249" s="101"/>
      <c r="L249" s="99"/>
      <c r="M249" s="60"/>
      <c r="N249" s="60"/>
      <c r="O249" s="99"/>
      <c r="P249" s="100"/>
      <c r="Q249" s="99"/>
      <c r="R249" s="101"/>
      <c r="S249" s="99"/>
      <c r="T249" s="60"/>
      <c r="U249" s="60"/>
      <c r="V249" s="99"/>
      <c r="W249" s="100"/>
      <c r="X249" s="99"/>
      <c r="Y249" s="101"/>
      <c r="Z249" s="99"/>
      <c r="AA249" s="60"/>
      <c r="AB249" s="60"/>
      <c r="AC249" s="99"/>
      <c r="AD249" s="100"/>
      <c r="AE249" s="99"/>
      <c r="AF249" s="101"/>
      <c r="AG249" s="99"/>
      <c r="AH249" s="60"/>
      <c r="AI249" s="60"/>
      <c r="AJ249" s="99"/>
      <c r="AK249" s="100"/>
      <c r="AL249" s="99"/>
      <c r="AM249" s="101"/>
      <c r="AN249" s="99"/>
      <c r="AO249" s="60"/>
      <c r="AP249" s="60"/>
      <c r="AQ249" s="99"/>
      <c r="AR249" s="100"/>
      <c r="AS249" s="99"/>
      <c r="AT249" s="101"/>
      <c r="AU249" s="99"/>
      <c r="AV249" s="60"/>
      <c r="AW249" s="60"/>
      <c r="AX249" s="99"/>
      <c r="AY249" s="100"/>
      <c r="AZ249" s="99"/>
      <c r="BA249" s="101"/>
      <c r="BB249" s="99"/>
      <c r="BC249" s="60"/>
      <c r="BD249" s="60"/>
      <c r="BE249" s="99"/>
      <c r="BF249" s="100"/>
      <c r="BG249" s="99"/>
      <c r="BH249" s="101"/>
      <c r="BI249" s="99"/>
      <c r="BJ249" s="60"/>
      <c r="BK249" s="60"/>
      <c r="BL249" s="99"/>
      <c r="BM249" s="100"/>
      <c r="BN249" s="99"/>
      <c r="BO249" s="101"/>
      <c r="BP249" s="99"/>
      <c r="BQ249" s="60"/>
      <c r="BR249" s="60"/>
      <c r="BS249" s="99"/>
      <c r="BT249" s="100"/>
      <c r="BU249" s="99"/>
      <c r="BV249" s="101"/>
      <c r="BW249" s="99"/>
      <c r="BX249" s="60"/>
      <c r="BY249" s="60"/>
      <c r="BZ249" s="99"/>
      <c r="CA249" s="100"/>
      <c r="CB249" s="99"/>
      <c r="CC249" s="101"/>
      <c r="CD249" s="99"/>
      <c r="CE249" s="60"/>
      <c r="CF249" s="60"/>
    </row>
    <row r="250" spans="1:84" ht="15" x14ac:dyDescent="0.2">
      <c r="A250" s="99"/>
      <c r="B250" s="100"/>
      <c r="C250" s="99"/>
      <c r="D250" s="101"/>
      <c r="E250" s="99"/>
      <c r="F250" s="60"/>
      <c r="G250" s="60"/>
      <c r="H250" s="99"/>
      <c r="I250" s="100"/>
      <c r="J250" s="99"/>
      <c r="K250" s="101"/>
      <c r="L250" s="99"/>
      <c r="M250" s="60"/>
      <c r="N250" s="60"/>
      <c r="O250" s="99"/>
      <c r="P250" s="100"/>
      <c r="Q250" s="99"/>
      <c r="R250" s="101"/>
      <c r="S250" s="99"/>
      <c r="T250" s="60"/>
      <c r="U250" s="60"/>
      <c r="V250" s="99"/>
      <c r="W250" s="100"/>
      <c r="X250" s="99"/>
      <c r="Y250" s="101"/>
      <c r="Z250" s="99"/>
      <c r="AA250" s="60"/>
      <c r="AB250" s="60"/>
      <c r="AC250" s="99"/>
      <c r="AD250" s="100"/>
      <c r="AE250" s="99"/>
      <c r="AF250" s="101"/>
      <c r="AG250" s="99"/>
      <c r="AH250" s="60"/>
      <c r="AI250" s="60"/>
      <c r="AJ250" s="99"/>
      <c r="AK250" s="100"/>
      <c r="AL250" s="99"/>
      <c r="AM250" s="101"/>
      <c r="AN250" s="99"/>
      <c r="AO250" s="60"/>
      <c r="AP250" s="60"/>
      <c r="AQ250" s="99"/>
      <c r="AR250" s="100"/>
      <c r="AS250" s="99"/>
      <c r="AT250" s="101"/>
      <c r="AU250" s="99"/>
      <c r="AV250" s="60"/>
      <c r="AW250" s="60"/>
      <c r="AX250" s="99"/>
      <c r="AY250" s="100"/>
      <c r="AZ250" s="99"/>
      <c r="BA250" s="101"/>
      <c r="BB250" s="99"/>
      <c r="BC250" s="60"/>
      <c r="BD250" s="60"/>
      <c r="BE250" s="99"/>
      <c r="BF250" s="100"/>
      <c r="BG250" s="99"/>
      <c r="BH250" s="101"/>
      <c r="BI250" s="99"/>
      <c r="BJ250" s="60"/>
      <c r="BK250" s="60"/>
      <c r="BL250" s="99"/>
      <c r="BM250" s="100"/>
      <c r="BN250" s="99"/>
      <c r="BO250" s="101"/>
      <c r="BP250" s="99"/>
      <c r="BQ250" s="60"/>
      <c r="BR250" s="60"/>
      <c r="BS250" s="99"/>
      <c r="BT250" s="100"/>
      <c r="BU250" s="99"/>
      <c r="BV250" s="101"/>
      <c r="BW250" s="99"/>
      <c r="BX250" s="60"/>
      <c r="BY250" s="60"/>
      <c r="BZ250" s="99"/>
      <c r="CA250" s="100"/>
      <c r="CB250" s="99"/>
      <c r="CC250" s="101"/>
      <c r="CD250" s="99"/>
      <c r="CE250" s="60"/>
      <c r="CF250" s="60"/>
    </row>
    <row r="251" spans="1:84" ht="18.75" x14ac:dyDescent="0.3">
      <c r="A251" s="65" t="s">
        <v>88</v>
      </c>
      <c r="B251" s="100"/>
      <c r="C251" s="99"/>
      <c r="D251" s="101"/>
      <c r="E251" s="99"/>
      <c r="F251" s="60"/>
      <c r="G251" s="60"/>
      <c r="H251" s="65" t="s">
        <v>88</v>
      </c>
      <c r="I251" s="100"/>
      <c r="J251" s="99"/>
      <c r="K251" s="101"/>
      <c r="L251" s="99"/>
      <c r="M251" s="60"/>
      <c r="N251" s="60"/>
      <c r="O251" s="65" t="s">
        <v>88</v>
      </c>
      <c r="P251" s="100"/>
      <c r="Q251" s="99"/>
      <c r="R251" s="101"/>
      <c r="S251" s="99"/>
      <c r="T251" s="60"/>
      <c r="U251" s="60"/>
      <c r="V251" s="65" t="s">
        <v>88</v>
      </c>
      <c r="W251" s="100"/>
      <c r="X251" s="99"/>
      <c r="Y251" s="101"/>
      <c r="Z251" s="99"/>
      <c r="AA251" s="60"/>
      <c r="AB251" s="60"/>
      <c r="AC251" s="65" t="s">
        <v>88</v>
      </c>
      <c r="AD251" s="100"/>
      <c r="AE251" s="99"/>
      <c r="AF251" s="101"/>
      <c r="AG251" s="99"/>
      <c r="AH251" s="60"/>
      <c r="AI251" s="60"/>
      <c r="AJ251" s="65" t="s">
        <v>88</v>
      </c>
      <c r="AK251" s="100"/>
      <c r="AL251" s="99"/>
      <c r="AM251" s="101"/>
      <c r="AN251" s="99"/>
      <c r="AO251" s="60"/>
      <c r="AP251" s="60"/>
      <c r="AQ251" s="65" t="s">
        <v>88</v>
      </c>
      <c r="AR251" s="100"/>
      <c r="AS251" s="99"/>
      <c r="AT251" s="101"/>
      <c r="AU251" s="99"/>
      <c r="AV251" s="60"/>
      <c r="AW251" s="60"/>
      <c r="AX251" s="65" t="s">
        <v>88</v>
      </c>
      <c r="AY251" s="100"/>
      <c r="AZ251" s="99"/>
      <c r="BA251" s="101"/>
      <c r="BB251" s="99"/>
      <c r="BC251" s="60"/>
      <c r="BD251" s="60"/>
      <c r="BE251" s="65" t="s">
        <v>88</v>
      </c>
      <c r="BF251" s="100"/>
      <c r="BG251" s="99"/>
      <c r="BH251" s="101"/>
      <c r="BI251" s="99"/>
      <c r="BJ251" s="60"/>
      <c r="BK251" s="60"/>
      <c r="BL251" s="65" t="s">
        <v>88</v>
      </c>
      <c r="BM251" s="100"/>
      <c r="BN251" s="99"/>
      <c r="BO251" s="101"/>
      <c r="BP251" s="99"/>
      <c r="BQ251" s="60"/>
      <c r="BR251" s="60"/>
      <c r="BS251" s="65" t="s">
        <v>88</v>
      </c>
      <c r="BT251" s="100"/>
      <c r="BU251" s="99"/>
      <c r="BV251" s="101"/>
      <c r="BW251" s="99"/>
      <c r="BX251" s="60"/>
      <c r="BY251" s="60"/>
      <c r="BZ251" s="65" t="s">
        <v>88</v>
      </c>
      <c r="CA251" s="100"/>
      <c r="CB251" s="99"/>
      <c r="CC251" s="101"/>
      <c r="CD251" s="99"/>
      <c r="CE251" s="60"/>
      <c r="CF251" s="60"/>
    </row>
    <row r="252" spans="1:84" ht="15" x14ac:dyDescent="0.2">
      <c r="A252" s="102"/>
      <c r="B252" s="103"/>
      <c r="C252" s="102"/>
      <c r="D252" s="104"/>
      <c r="E252" s="102"/>
      <c r="F252" s="60"/>
      <c r="G252" s="60"/>
      <c r="H252" s="102"/>
      <c r="I252" s="103"/>
      <c r="J252" s="102"/>
      <c r="K252" s="104"/>
      <c r="L252" s="102"/>
      <c r="M252" s="60"/>
      <c r="N252" s="60"/>
      <c r="O252" s="102"/>
      <c r="P252" s="103"/>
      <c r="Q252" s="102"/>
      <c r="R252" s="104"/>
      <c r="S252" s="102"/>
      <c r="T252" s="60"/>
      <c r="U252" s="60"/>
      <c r="V252" s="102"/>
      <c r="W252" s="103"/>
      <c r="X252" s="102"/>
      <c r="Y252" s="104"/>
      <c r="Z252" s="102"/>
      <c r="AA252" s="60"/>
      <c r="AB252" s="60"/>
      <c r="AC252" s="102"/>
      <c r="AD252" s="103"/>
      <c r="AE252" s="102"/>
      <c r="AF252" s="104"/>
      <c r="AG252" s="102"/>
      <c r="AH252" s="60"/>
      <c r="AI252" s="60"/>
      <c r="AJ252" s="102"/>
      <c r="AK252" s="103"/>
      <c r="AL252" s="102"/>
      <c r="AM252" s="104"/>
      <c r="AN252" s="102"/>
      <c r="AO252" s="60"/>
      <c r="AP252" s="60"/>
      <c r="AQ252" s="102"/>
      <c r="AR252" s="103"/>
      <c r="AS252" s="102"/>
      <c r="AT252" s="104"/>
      <c r="AU252" s="102"/>
      <c r="AV252" s="60"/>
      <c r="AW252" s="60"/>
      <c r="AX252" s="102"/>
      <c r="AY252" s="103"/>
      <c r="AZ252" s="102"/>
      <c r="BA252" s="104"/>
      <c r="BB252" s="102"/>
      <c r="BC252" s="60"/>
      <c r="BD252" s="60"/>
      <c r="BE252" s="102"/>
      <c r="BF252" s="103"/>
      <c r="BG252" s="102"/>
      <c r="BH252" s="104"/>
      <c r="BI252" s="102"/>
      <c r="BJ252" s="60"/>
      <c r="BK252" s="60"/>
      <c r="BL252" s="102"/>
      <c r="BM252" s="103"/>
      <c r="BN252" s="102"/>
      <c r="BO252" s="104"/>
      <c r="BP252" s="102"/>
      <c r="BQ252" s="60"/>
      <c r="BR252" s="60"/>
      <c r="BS252" s="102"/>
      <c r="BT252" s="103"/>
      <c r="BU252" s="102"/>
      <c r="BV252" s="104"/>
      <c r="BW252" s="102"/>
      <c r="BX252" s="60"/>
      <c r="BY252" s="60"/>
      <c r="BZ252" s="102"/>
      <c r="CA252" s="103"/>
      <c r="CB252" s="102"/>
      <c r="CC252" s="104"/>
      <c r="CD252" s="102"/>
      <c r="CE252" s="60"/>
      <c r="CF252" s="60"/>
    </row>
    <row r="253" spans="1:84" ht="72" x14ac:dyDescent="0.25">
      <c r="A253" s="72" t="s">
        <v>314</v>
      </c>
      <c r="B253" s="73" t="s">
        <v>106</v>
      </c>
      <c r="C253" s="74" t="s">
        <v>69</v>
      </c>
      <c r="D253" s="75" t="s">
        <v>70</v>
      </c>
      <c r="E253" s="74" t="s">
        <v>69</v>
      </c>
      <c r="F253" s="60"/>
      <c r="G253" s="60"/>
      <c r="H253" s="72" t="s">
        <v>314</v>
      </c>
      <c r="I253" s="73" t="s">
        <v>106</v>
      </c>
      <c r="J253" s="74" t="s">
        <v>69</v>
      </c>
      <c r="K253" s="75" t="s">
        <v>70</v>
      </c>
      <c r="L253" s="74" t="s">
        <v>69</v>
      </c>
      <c r="M253" s="60"/>
      <c r="N253" s="60"/>
      <c r="O253" s="72" t="s">
        <v>314</v>
      </c>
      <c r="P253" s="73" t="s">
        <v>106</v>
      </c>
      <c r="Q253" s="74" t="s">
        <v>69</v>
      </c>
      <c r="R253" s="75" t="s">
        <v>70</v>
      </c>
      <c r="S253" s="74" t="s">
        <v>69</v>
      </c>
      <c r="T253" s="60"/>
      <c r="U253" s="60"/>
      <c r="V253" s="72" t="s">
        <v>314</v>
      </c>
      <c r="W253" s="73" t="s">
        <v>106</v>
      </c>
      <c r="X253" s="74" t="s">
        <v>69</v>
      </c>
      <c r="Y253" s="75" t="s">
        <v>70</v>
      </c>
      <c r="Z253" s="74" t="s">
        <v>69</v>
      </c>
      <c r="AA253" s="60"/>
      <c r="AB253" s="60"/>
      <c r="AC253" s="72" t="s">
        <v>314</v>
      </c>
      <c r="AD253" s="73" t="s">
        <v>106</v>
      </c>
      <c r="AE253" s="74" t="s">
        <v>69</v>
      </c>
      <c r="AF253" s="75" t="s">
        <v>70</v>
      </c>
      <c r="AG253" s="74" t="s">
        <v>69</v>
      </c>
      <c r="AH253" s="60"/>
      <c r="AI253" s="60"/>
      <c r="AJ253" s="72" t="s">
        <v>314</v>
      </c>
      <c r="AK253" s="73" t="s">
        <v>106</v>
      </c>
      <c r="AL253" s="74" t="s">
        <v>69</v>
      </c>
      <c r="AM253" s="75" t="s">
        <v>70</v>
      </c>
      <c r="AN253" s="74" t="s">
        <v>69</v>
      </c>
      <c r="AO253" s="60"/>
      <c r="AP253" s="60"/>
      <c r="AQ253" s="72" t="s">
        <v>314</v>
      </c>
      <c r="AR253" s="73" t="s">
        <v>106</v>
      </c>
      <c r="AS253" s="74" t="s">
        <v>69</v>
      </c>
      <c r="AT253" s="75" t="s">
        <v>70</v>
      </c>
      <c r="AU253" s="74" t="s">
        <v>69</v>
      </c>
      <c r="AV253" s="60"/>
      <c r="AW253" s="60"/>
      <c r="AX253" s="72" t="s">
        <v>314</v>
      </c>
      <c r="AY253" s="73" t="s">
        <v>106</v>
      </c>
      <c r="AZ253" s="74" t="s">
        <v>69</v>
      </c>
      <c r="BA253" s="75" t="s">
        <v>70</v>
      </c>
      <c r="BB253" s="74" t="s">
        <v>69</v>
      </c>
      <c r="BC253" s="60"/>
      <c r="BD253" s="60"/>
      <c r="BE253" s="72" t="s">
        <v>314</v>
      </c>
      <c r="BF253" s="73" t="s">
        <v>106</v>
      </c>
      <c r="BG253" s="74" t="s">
        <v>69</v>
      </c>
      <c r="BH253" s="75" t="s">
        <v>70</v>
      </c>
      <c r="BI253" s="74" t="s">
        <v>69</v>
      </c>
      <c r="BJ253" s="60"/>
      <c r="BK253" s="60"/>
      <c r="BL253" s="72" t="s">
        <v>314</v>
      </c>
      <c r="BM253" s="73" t="s">
        <v>106</v>
      </c>
      <c r="BN253" s="74" t="s">
        <v>69</v>
      </c>
      <c r="BO253" s="75" t="s">
        <v>70</v>
      </c>
      <c r="BP253" s="74" t="s">
        <v>69</v>
      </c>
      <c r="BQ253" s="60"/>
      <c r="BR253" s="60"/>
      <c r="BS253" s="72" t="s">
        <v>314</v>
      </c>
      <c r="BT253" s="73" t="s">
        <v>106</v>
      </c>
      <c r="BU253" s="74" t="s">
        <v>69</v>
      </c>
      <c r="BV253" s="75" t="s">
        <v>70</v>
      </c>
      <c r="BW253" s="74" t="s">
        <v>69</v>
      </c>
      <c r="BX253" s="60"/>
      <c r="BY253" s="60"/>
      <c r="BZ253" s="72" t="s">
        <v>314</v>
      </c>
      <c r="CA253" s="73" t="s">
        <v>106</v>
      </c>
      <c r="CB253" s="74" t="s">
        <v>69</v>
      </c>
      <c r="CC253" s="75" t="s">
        <v>70</v>
      </c>
      <c r="CD253" s="74" t="s">
        <v>69</v>
      </c>
      <c r="CE253" s="60"/>
      <c r="CF253" s="60"/>
    </row>
    <row r="254" spans="1:84" ht="15" x14ac:dyDescent="0.2">
      <c r="A254" s="102"/>
      <c r="B254" s="103"/>
      <c r="C254" s="102"/>
      <c r="D254" s="104"/>
      <c r="E254" s="102"/>
      <c r="F254" s="60"/>
      <c r="G254" s="60"/>
      <c r="H254" s="102"/>
      <c r="I254" s="103"/>
      <c r="J254" s="102"/>
      <c r="K254" s="104"/>
      <c r="L254" s="102"/>
      <c r="M254" s="60"/>
      <c r="N254" s="60"/>
      <c r="O254" s="102"/>
      <c r="P254" s="103"/>
      <c r="Q254" s="102"/>
      <c r="R254" s="104"/>
      <c r="S254" s="102"/>
      <c r="T254" s="60"/>
      <c r="U254" s="60"/>
      <c r="V254" s="102"/>
      <c r="W254" s="103"/>
      <c r="X254" s="102"/>
      <c r="Y254" s="104"/>
      <c r="Z254" s="102"/>
      <c r="AA254" s="60"/>
      <c r="AB254" s="60"/>
      <c r="AC254" s="102"/>
      <c r="AD254" s="103"/>
      <c r="AE254" s="102"/>
      <c r="AF254" s="104"/>
      <c r="AG254" s="102"/>
      <c r="AH254" s="60"/>
      <c r="AI254" s="60"/>
      <c r="AJ254" s="102"/>
      <c r="AK254" s="103"/>
      <c r="AL254" s="102"/>
      <c r="AM254" s="104"/>
      <c r="AN254" s="102"/>
      <c r="AO254" s="60"/>
      <c r="AP254" s="60"/>
      <c r="AQ254" s="102"/>
      <c r="AR254" s="103"/>
      <c r="AS254" s="102"/>
      <c r="AT254" s="104"/>
      <c r="AU254" s="102"/>
      <c r="AV254" s="60"/>
      <c r="AW254" s="60"/>
      <c r="AX254" s="102"/>
      <c r="AY254" s="103"/>
      <c r="AZ254" s="102"/>
      <c r="BA254" s="104"/>
      <c r="BB254" s="102"/>
      <c r="BC254" s="60"/>
      <c r="BD254" s="60"/>
      <c r="BE254" s="102"/>
      <c r="BF254" s="103"/>
      <c r="BG254" s="102"/>
      <c r="BH254" s="104"/>
      <c r="BI254" s="102"/>
      <c r="BJ254" s="60"/>
      <c r="BK254" s="60"/>
      <c r="BL254" s="102"/>
      <c r="BM254" s="103"/>
      <c r="BN254" s="102"/>
      <c r="BO254" s="104"/>
      <c r="BP254" s="102"/>
      <c r="BQ254" s="60"/>
      <c r="BR254" s="60"/>
      <c r="BS254" s="102"/>
      <c r="BT254" s="103"/>
      <c r="BU254" s="102"/>
      <c r="BV254" s="104"/>
      <c r="BW254" s="102"/>
      <c r="BX254" s="60"/>
      <c r="BY254" s="60"/>
      <c r="BZ254" s="102"/>
      <c r="CA254" s="103"/>
      <c r="CB254" s="102"/>
      <c r="CC254" s="104"/>
      <c r="CD254" s="102"/>
      <c r="CE254" s="60"/>
      <c r="CF254" s="60"/>
    </row>
    <row r="255" spans="1:84" ht="18" x14ac:dyDescent="0.25">
      <c r="A255" s="67" t="s">
        <v>89</v>
      </c>
      <c r="B255" s="66">
        <v>199213647.6499998</v>
      </c>
      <c r="C255" s="77">
        <v>0.4236875374172745</v>
      </c>
      <c r="D255" s="68">
        <v>2581</v>
      </c>
      <c r="E255" s="77">
        <v>0.4761114185574617</v>
      </c>
      <c r="F255" s="60"/>
      <c r="G255" s="60"/>
      <c r="H255" s="67" t="s">
        <v>89</v>
      </c>
      <c r="I255" s="66">
        <v>194088143.90999991</v>
      </c>
      <c r="J255" s="77">
        <v>0.41194911846981652</v>
      </c>
      <c r="K255" s="68">
        <v>2499</v>
      </c>
      <c r="L255" s="77">
        <v>0.46209319526627218</v>
      </c>
      <c r="M255" s="60"/>
      <c r="N255" s="60"/>
      <c r="O255" s="67" t="s">
        <v>89</v>
      </c>
      <c r="P255" s="66">
        <v>188044028.59999973</v>
      </c>
      <c r="Q255" s="77">
        <v>0.40179246303133814</v>
      </c>
      <c r="R255" s="68">
        <v>2449</v>
      </c>
      <c r="S255" s="77">
        <v>0.45360251898499721</v>
      </c>
      <c r="T255" s="60"/>
      <c r="U255" s="60"/>
      <c r="V255" s="67" t="s">
        <v>89</v>
      </c>
      <c r="W255" s="66">
        <v>183320532.03000003</v>
      </c>
      <c r="X255" s="77">
        <v>0.39845092858475573</v>
      </c>
      <c r="Y255" s="68">
        <v>2378</v>
      </c>
      <c r="Z255" s="77">
        <v>0.45020825444907231</v>
      </c>
      <c r="AA255" s="60"/>
      <c r="AB255" s="60"/>
      <c r="AC255" s="67" t="s">
        <v>89</v>
      </c>
      <c r="AD255" s="66">
        <v>176305476.08999982</v>
      </c>
      <c r="AE255" s="77">
        <v>0.3914925892620813</v>
      </c>
      <c r="AF255" s="68">
        <v>2331</v>
      </c>
      <c r="AG255" s="77">
        <v>0.44818304172274565</v>
      </c>
      <c r="AH255" s="60"/>
      <c r="AI255" s="60"/>
      <c r="AJ255" s="67" t="s">
        <v>89</v>
      </c>
      <c r="AK255" s="66">
        <v>170183274.18999997</v>
      </c>
      <c r="AL255" s="77">
        <v>0.38526606516713574</v>
      </c>
      <c r="AM255" s="68">
        <v>2251</v>
      </c>
      <c r="AN255" s="77">
        <v>0.44250049144879106</v>
      </c>
      <c r="AO255" s="60"/>
      <c r="AP255" s="60"/>
      <c r="AQ255" s="67" t="s">
        <v>89</v>
      </c>
      <c r="AR255" s="66">
        <v>165418682.77000001</v>
      </c>
      <c r="AS255" s="77">
        <v>0.38303179376389013</v>
      </c>
      <c r="AT255" s="68">
        <v>2190</v>
      </c>
      <c r="AU255" s="77">
        <v>0.43967074884561336</v>
      </c>
      <c r="AV255" s="60"/>
      <c r="AW255" s="60"/>
      <c r="AX255" s="67" t="s">
        <v>89</v>
      </c>
      <c r="AY255" s="66">
        <v>160645877.84000006</v>
      </c>
      <c r="AZ255" s="77">
        <v>0.37952481869349081</v>
      </c>
      <c r="BA255" s="68">
        <v>2146</v>
      </c>
      <c r="BB255" s="77">
        <v>0.43867538838920689</v>
      </c>
      <c r="BC255" s="60"/>
      <c r="BD255" s="60"/>
      <c r="BE255" s="67" t="s">
        <v>89</v>
      </c>
      <c r="BF255" s="66">
        <v>156940110.0200004</v>
      </c>
      <c r="BG255" s="77">
        <v>0.37840348468173352</v>
      </c>
      <c r="BH255" s="68">
        <v>2093</v>
      </c>
      <c r="BI255" s="77">
        <v>0.4372258199289743</v>
      </c>
      <c r="BJ255" s="60"/>
      <c r="BK255" s="60"/>
      <c r="BL255" s="67" t="s">
        <v>89</v>
      </c>
      <c r="BM255" s="66">
        <v>152703894.37000036</v>
      </c>
      <c r="BN255" s="77">
        <v>0.37649980277293355</v>
      </c>
      <c r="BO255" s="68">
        <v>2060</v>
      </c>
      <c r="BP255" s="77">
        <v>0.43708890303416081</v>
      </c>
      <c r="BQ255" s="60"/>
      <c r="BR255" s="60"/>
      <c r="BS255" s="67" t="s">
        <v>89</v>
      </c>
      <c r="BT255" s="66">
        <v>148122873.98000005</v>
      </c>
      <c r="BU255" s="77">
        <v>0.37287757899200946</v>
      </c>
      <c r="BV255" s="68">
        <v>1997</v>
      </c>
      <c r="BW255" s="77">
        <v>0.43431926924749892</v>
      </c>
      <c r="BX255" s="60"/>
      <c r="BY255" s="60"/>
      <c r="BZ255" s="67" t="s">
        <v>89</v>
      </c>
      <c r="CA255" s="66">
        <v>146452363.24999991</v>
      </c>
      <c r="CB255" s="77">
        <v>0.37395094069202223</v>
      </c>
      <c r="CC255" s="68">
        <v>1978</v>
      </c>
      <c r="CD255" s="77">
        <v>0.43529929577464788</v>
      </c>
      <c r="CE255" s="60"/>
      <c r="CF255" s="60"/>
    </row>
    <row r="256" spans="1:84" ht="18" x14ac:dyDescent="0.25">
      <c r="A256" s="67" t="s">
        <v>90</v>
      </c>
      <c r="B256" s="66">
        <v>151236276.67000005</v>
      </c>
      <c r="C256" s="77">
        <v>0.32164927647450758</v>
      </c>
      <c r="D256" s="68">
        <v>1519</v>
      </c>
      <c r="E256" s="77">
        <v>0.28020660394761115</v>
      </c>
      <c r="F256" s="60"/>
      <c r="G256" s="60"/>
      <c r="H256" s="67" t="s">
        <v>90</v>
      </c>
      <c r="I256" s="66">
        <v>154252194.68999982</v>
      </c>
      <c r="J256" s="77">
        <v>0.32739792521301958</v>
      </c>
      <c r="K256" s="68">
        <v>1553</v>
      </c>
      <c r="L256" s="77">
        <v>0.28716715976331358</v>
      </c>
      <c r="M256" s="60"/>
      <c r="N256" s="60"/>
      <c r="O256" s="67" t="s">
        <v>90</v>
      </c>
      <c r="P256" s="66">
        <v>156057647.61999971</v>
      </c>
      <c r="Q256" s="77">
        <v>0.33344736910255929</v>
      </c>
      <c r="R256" s="68">
        <v>1575</v>
      </c>
      <c r="S256" s="77">
        <v>0.29172068901648451</v>
      </c>
      <c r="T256" s="60"/>
      <c r="U256" s="60"/>
      <c r="V256" s="67" t="s">
        <v>90</v>
      </c>
      <c r="W256" s="66">
        <v>154491587.1999999</v>
      </c>
      <c r="X256" s="77">
        <v>0.33579062692387884</v>
      </c>
      <c r="Y256" s="68">
        <v>1554</v>
      </c>
      <c r="Z256" s="77">
        <v>0.29420673987126089</v>
      </c>
      <c r="AA256" s="60"/>
      <c r="AB256" s="60"/>
      <c r="AC256" s="67" t="s">
        <v>90</v>
      </c>
      <c r="AD256" s="66">
        <v>153173938.56999975</v>
      </c>
      <c r="AE256" s="77">
        <v>0.34012818630561825</v>
      </c>
      <c r="AF256" s="68">
        <v>1538</v>
      </c>
      <c r="AG256" s="77">
        <v>0.29571236300711401</v>
      </c>
      <c r="AH256" s="60"/>
      <c r="AI256" s="60"/>
      <c r="AJ256" s="67" t="s">
        <v>90</v>
      </c>
      <c r="AK256" s="66">
        <v>153091045.25999984</v>
      </c>
      <c r="AL256" s="77">
        <v>0.34657215816517506</v>
      </c>
      <c r="AM256" s="68">
        <v>1527</v>
      </c>
      <c r="AN256" s="77">
        <v>0.30017692156477294</v>
      </c>
      <c r="AO256" s="60"/>
      <c r="AP256" s="60"/>
      <c r="AQ256" s="67" t="s">
        <v>90</v>
      </c>
      <c r="AR256" s="66">
        <v>151329576.51999992</v>
      </c>
      <c r="AS256" s="77">
        <v>0.35040805653481893</v>
      </c>
      <c r="AT256" s="68">
        <v>1509</v>
      </c>
      <c r="AU256" s="77">
        <v>0.30295121461553903</v>
      </c>
      <c r="AV256" s="60"/>
      <c r="AW256" s="60"/>
      <c r="AX256" s="67" t="s">
        <v>90</v>
      </c>
      <c r="AY256" s="66">
        <v>149963563.44999984</v>
      </c>
      <c r="AZ256" s="77">
        <v>0.35428792194516834</v>
      </c>
      <c r="BA256" s="68">
        <v>1490</v>
      </c>
      <c r="BB256" s="77">
        <v>0.3045789043336059</v>
      </c>
      <c r="BC256" s="60"/>
      <c r="BD256" s="60"/>
      <c r="BE256" s="67" t="s">
        <v>90</v>
      </c>
      <c r="BF256" s="66">
        <v>148482812.04999977</v>
      </c>
      <c r="BG256" s="77">
        <v>0.35801181411114358</v>
      </c>
      <c r="BH256" s="68">
        <v>1465</v>
      </c>
      <c r="BI256" s="77">
        <v>0.3060371840401086</v>
      </c>
      <c r="BJ256" s="60"/>
      <c r="BK256" s="60"/>
      <c r="BL256" s="67" t="s">
        <v>90</v>
      </c>
      <c r="BM256" s="66">
        <v>144894448.99999994</v>
      </c>
      <c r="BN256" s="77">
        <v>0.35724518812344108</v>
      </c>
      <c r="BO256" s="68">
        <v>1443</v>
      </c>
      <c r="BP256" s="77">
        <v>0.30617441120305539</v>
      </c>
      <c r="BQ256" s="60"/>
      <c r="BR256" s="60"/>
      <c r="BS256" s="67" t="s">
        <v>90</v>
      </c>
      <c r="BT256" s="66">
        <v>143262656.83999979</v>
      </c>
      <c r="BU256" s="77">
        <v>0.36064269620960099</v>
      </c>
      <c r="BV256" s="68">
        <v>1420</v>
      </c>
      <c r="BW256" s="77">
        <v>0.30882992605480641</v>
      </c>
      <c r="BX256" s="60"/>
      <c r="BY256" s="60"/>
      <c r="BZ256" s="67" t="s">
        <v>90</v>
      </c>
      <c r="CA256" s="66">
        <v>142469481.73999998</v>
      </c>
      <c r="CB256" s="77">
        <v>0.36378106528491211</v>
      </c>
      <c r="CC256" s="68">
        <v>1408</v>
      </c>
      <c r="CD256" s="77">
        <v>0.30985915492957744</v>
      </c>
      <c r="CE256" s="60"/>
      <c r="CF256" s="60"/>
    </row>
    <row r="257" spans="1:84" ht="18" x14ac:dyDescent="0.25">
      <c r="A257" s="67" t="s">
        <v>91</v>
      </c>
      <c r="B257" s="66">
        <v>119740086.1399999</v>
      </c>
      <c r="C257" s="77">
        <v>0.25466318610821809</v>
      </c>
      <c r="D257" s="68">
        <v>1321</v>
      </c>
      <c r="E257" s="77">
        <v>0.24368197749492715</v>
      </c>
      <c r="F257" s="60"/>
      <c r="G257" s="60"/>
      <c r="H257" s="67" t="s">
        <v>91</v>
      </c>
      <c r="I257" s="66">
        <v>122805575.31999993</v>
      </c>
      <c r="J257" s="77">
        <v>0.2606529563171639</v>
      </c>
      <c r="K257" s="68">
        <v>1356</v>
      </c>
      <c r="L257" s="77">
        <v>0.25073964497041418</v>
      </c>
      <c r="M257" s="60"/>
      <c r="N257" s="60"/>
      <c r="O257" s="67" t="s">
        <v>91</v>
      </c>
      <c r="P257" s="66">
        <v>123911156.02999993</v>
      </c>
      <c r="Q257" s="77">
        <v>0.26476016786610257</v>
      </c>
      <c r="R257" s="68">
        <v>1375</v>
      </c>
      <c r="S257" s="77">
        <v>0.25467679199851823</v>
      </c>
      <c r="T257" s="60"/>
      <c r="U257" s="60"/>
      <c r="V257" s="67" t="s">
        <v>91</v>
      </c>
      <c r="W257" s="66">
        <v>122270964.72999984</v>
      </c>
      <c r="X257" s="77">
        <v>0.26575844449136549</v>
      </c>
      <c r="Y257" s="68">
        <v>1350</v>
      </c>
      <c r="Z257" s="77">
        <v>0.2555850056796668</v>
      </c>
      <c r="AA257" s="60"/>
      <c r="AB257" s="60"/>
      <c r="AC257" s="67" t="s">
        <v>91</v>
      </c>
      <c r="AD257" s="66">
        <v>120862382.16000016</v>
      </c>
      <c r="AE257" s="77">
        <v>0.26837922443230045</v>
      </c>
      <c r="AF257" s="68">
        <v>1332</v>
      </c>
      <c r="AG257" s="77">
        <v>0.25610459527014034</v>
      </c>
      <c r="AH257" s="60"/>
      <c r="AI257" s="60"/>
      <c r="AJ257" s="67" t="s">
        <v>91</v>
      </c>
      <c r="AK257" s="66">
        <v>118454889.47000006</v>
      </c>
      <c r="AL257" s="77">
        <v>0.26816177666768931</v>
      </c>
      <c r="AM257" s="68">
        <v>1309</v>
      </c>
      <c r="AN257" s="77">
        <v>0.25732258698643601</v>
      </c>
      <c r="AO257" s="60"/>
      <c r="AP257" s="60"/>
      <c r="AQ257" s="67" t="s">
        <v>91</v>
      </c>
      <c r="AR257" s="66">
        <v>115118456.37999998</v>
      </c>
      <c r="AS257" s="77">
        <v>0.26656014970129083</v>
      </c>
      <c r="AT257" s="68">
        <v>1282</v>
      </c>
      <c r="AU257" s="77">
        <v>0.25737803653884761</v>
      </c>
      <c r="AV257" s="60"/>
      <c r="AW257" s="60"/>
      <c r="AX257" s="67" t="s">
        <v>91</v>
      </c>
      <c r="AY257" s="66">
        <v>112672172.78999987</v>
      </c>
      <c r="AZ257" s="77">
        <v>0.2661872593613408</v>
      </c>
      <c r="BA257" s="68">
        <v>1256</v>
      </c>
      <c r="BB257" s="77">
        <v>0.25674570727718726</v>
      </c>
      <c r="BC257" s="60"/>
      <c r="BD257" s="60"/>
      <c r="BE257" s="67" t="s">
        <v>91</v>
      </c>
      <c r="BF257" s="66">
        <v>109319849.53000008</v>
      </c>
      <c r="BG257" s="77">
        <v>0.26358470120712285</v>
      </c>
      <c r="BH257" s="68">
        <v>1229</v>
      </c>
      <c r="BI257" s="77">
        <v>0.25673699603091704</v>
      </c>
      <c r="BJ257" s="60"/>
      <c r="BK257" s="60"/>
      <c r="BL257" s="67" t="s">
        <v>91</v>
      </c>
      <c r="BM257" s="66">
        <v>107989901.95000017</v>
      </c>
      <c r="BN257" s="77">
        <v>0.26625500910362537</v>
      </c>
      <c r="BO257" s="68">
        <v>1210</v>
      </c>
      <c r="BP257" s="77">
        <v>0.2567366857627838</v>
      </c>
      <c r="BQ257" s="60"/>
      <c r="BR257" s="60"/>
      <c r="BS257" s="67" t="s">
        <v>91</v>
      </c>
      <c r="BT257" s="66">
        <v>105857109.46000005</v>
      </c>
      <c r="BU257" s="77">
        <v>0.26647972479838966</v>
      </c>
      <c r="BV257" s="68">
        <v>1181</v>
      </c>
      <c r="BW257" s="77">
        <v>0.25685080469769467</v>
      </c>
      <c r="BX257" s="60"/>
      <c r="BY257" s="60"/>
      <c r="BZ257" s="67" t="s">
        <v>91</v>
      </c>
      <c r="CA257" s="66">
        <v>102713386.56999999</v>
      </c>
      <c r="CB257" s="77">
        <v>0.26226799402306566</v>
      </c>
      <c r="CC257" s="68">
        <v>1158</v>
      </c>
      <c r="CD257" s="77">
        <v>0.25484154929577463</v>
      </c>
      <c r="CE257" s="60"/>
      <c r="CF257" s="60"/>
    </row>
    <row r="258" spans="1:84" ht="18" x14ac:dyDescent="0.25">
      <c r="A258" s="67"/>
      <c r="B258" s="66"/>
      <c r="C258" s="67"/>
      <c r="D258" s="68"/>
      <c r="E258" s="67"/>
      <c r="F258" s="60"/>
      <c r="G258" s="60"/>
      <c r="H258" s="67"/>
      <c r="I258" s="66"/>
      <c r="J258" s="67"/>
      <c r="K258" s="68"/>
      <c r="L258" s="67"/>
      <c r="M258" s="60"/>
      <c r="N258" s="60"/>
      <c r="O258" s="67"/>
      <c r="P258" s="66"/>
      <c r="Q258" s="67"/>
      <c r="R258" s="68"/>
      <c r="S258" s="67"/>
      <c r="T258" s="60"/>
      <c r="U258" s="60"/>
      <c r="V258" s="67"/>
      <c r="W258" s="66"/>
      <c r="X258" s="67"/>
      <c r="Y258" s="68"/>
      <c r="Z258" s="67"/>
      <c r="AA258" s="60"/>
      <c r="AB258" s="60"/>
      <c r="AC258" s="67"/>
      <c r="AD258" s="66"/>
      <c r="AE258" s="67"/>
      <c r="AF258" s="68"/>
      <c r="AG258" s="67"/>
      <c r="AH258" s="60"/>
      <c r="AI258" s="60"/>
      <c r="AJ258" s="67"/>
      <c r="AK258" s="66"/>
      <c r="AL258" s="67"/>
      <c r="AM258" s="68"/>
      <c r="AN258" s="67"/>
      <c r="AO258" s="60"/>
      <c r="AP258" s="60"/>
      <c r="AQ258" s="67"/>
      <c r="AR258" s="66"/>
      <c r="AS258" s="67"/>
      <c r="AT258" s="68"/>
      <c r="AU258" s="67"/>
      <c r="AV258" s="60"/>
      <c r="AW258" s="60"/>
      <c r="AX258" s="67"/>
      <c r="AY258" s="66"/>
      <c r="AZ258" s="67"/>
      <c r="BA258" s="68"/>
      <c r="BB258" s="67"/>
      <c r="BC258" s="60"/>
      <c r="BD258" s="60"/>
      <c r="BE258" s="67"/>
      <c r="BF258" s="66"/>
      <c r="BG258" s="67"/>
      <c r="BH258" s="68"/>
      <c r="BI258" s="67"/>
      <c r="BJ258" s="60"/>
      <c r="BK258" s="60"/>
      <c r="BL258" s="67"/>
      <c r="BM258" s="66"/>
      <c r="BN258" s="67"/>
      <c r="BO258" s="68"/>
      <c r="BP258" s="67"/>
      <c r="BQ258" s="60"/>
      <c r="BR258" s="60"/>
      <c r="BS258" s="67"/>
      <c r="BT258" s="66"/>
      <c r="BU258" s="67"/>
      <c r="BV258" s="68"/>
      <c r="BW258" s="67"/>
      <c r="BX258" s="60"/>
      <c r="BY258" s="60"/>
      <c r="BZ258" s="67"/>
      <c r="CA258" s="66"/>
      <c r="CB258" s="67"/>
      <c r="CC258" s="68"/>
      <c r="CD258" s="67"/>
      <c r="CE258" s="60"/>
      <c r="CF258" s="60"/>
    </row>
    <row r="259" spans="1:84" ht="18.75" thickBot="1" x14ac:dyDescent="0.3">
      <c r="A259" s="67"/>
      <c r="B259" s="82">
        <f>SUM(B255:B258)</f>
        <v>470190010.45999968</v>
      </c>
      <c r="C259" s="81"/>
      <c r="D259" s="84">
        <f>SUM(D255:D258)</f>
        <v>5421</v>
      </c>
      <c r="E259" s="67"/>
      <c r="F259" s="60"/>
      <c r="G259" s="60"/>
      <c r="H259" s="67"/>
      <c r="I259" s="82">
        <f>SUM(I255:I258)</f>
        <v>471145913.91999966</v>
      </c>
      <c r="J259" s="81"/>
      <c r="K259" s="84">
        <f>SUM(K255:K258)</f>
        <v>5408</v>
      </c>
      <c r="L259" s="67"/>
      <c r="M259" s="60"/>
      <c r="N259" s="60"/>
      <c r="O259" s="67"/>
      <c r="P259" s="82">
        <f>SUM(P255:P258)</f>
        <v>468012832.24999934</v>
      </c>
      <c r="Q259" s="81"/>
      <c r="R259" s="84">
        <f>SUM(R255:R258)</f>
        <v>5399</v>
      </c>
      <c r="S259" s="67"/>
      <c r="T259" s="60"/>
      <c r="U259" s="60"/>
      <c r="V259" s="67"/>
      <c r="W259" s="82">
        <f>SUM(W255:W258)</f>
        <v>460083083.95999974</v>
      </c>
      <c r="X259" s="81"/>
      <c r="Y259" s="84">
        <f>SUM(Y255:Y258)</f>
        <v>5282</v>
      </c>
      <c r="Z259" s="67"/>
      <c r="AA259" s="60"/>
      <c r="AB259" s="60"/>
      <c r="AC259" s="67"/>
      <c r="AD259" s="82">
        <f>SUM(AD255:AD258)</f>
        <v>450341796.81999975</v>
      </c>
      <c r="AE259" s="81"/>
      <c r="AF259" s="84">
        <f>SUM(AF255:AF258)</f>
        <v>5201</v>
      </c>
      <c r="AG259" s="67"/>
      <c r="AH259" s="60"/>
      <c r="AI259" s="60"/>
      <c r="AJ259" s="67"/>
      <c r="AK259" s="82">
        <f>SUM(AK255:AK258)</f>
        <v>441729208.91999984</v>
      </c>
      <c r="AL259" s="81"/>
      <c r="AM259" s="84">
        <f>SUM(AM255:AM258)</f>
        <v>5087</v>
      </c>
      <c r="AN259" s="67"/>
      <c r="AO259" s="60"/>
      <c r="AP259" s="60"/>
      <c r="AQ259" s="67"/>
      <c r="AR259" s="82">
        <f>SUM(AR255:AR258)</f>
        <v>431866715.66999996</v>
      </c>
      <c r="AS259" s="81"/>
      <c r="AT259" s="84">
        <f>SUM(AT255:AT258)</f>
        <v>4981</v>
      </c>
      <c r="AU259" s="67"/>
      <c r="AV259" s="60"/>
      <c r="AW259" s="60"/>
      <c r="AX259" s="67"/>
      <c r="AY259" s="82">
        <f>SUM(AY255:AY258)</f>
        <v>423281614.0799998</v>
      </c>
      <c r="AZ259" s="81"/>
      <c r="BA259" s="84">
        <f>SUM(BA255:BA258)</f>
        <v>4892</v>
      </c>
      <c r="BB259" s="67"/>
      <c r="BC259" s="60"/>
      <c r="BD259" s="60"/>
      <c r="BE259" s="67"/>
      <c r="BF259" s="82">
        <f>SUM(BF255:BF258)</f>
        <v>414742771.60000026</v>
      </c>
      <c r="BG259" s="81"/>
      <c r="BH259" s="84">
        <f>SUM(BH255:BH258)</f>
        <v>4787</v>
      </c>
      <c r="BI259" s="67"/>
      <c r="BJ259" s="60"/>
      <c r="BK259" s="60"/>
      <c r="BL259" s="67"/>
      <c r="BM259" s="82">
        <f>SUM(BM255:BM258)</f>
        <v>405588245.32000047</v>
      </c>
      <c r="BN259" s="81"/>
      <c r="BO259" s="84">
        <f>SUM(BO255:BO258)</f>
        <v>4713</v>
      </c>
      <c r="BP259" s="67"/>
      <c r="BQ259" s="60"/>
      <c r="BR259" s="60"/>
      <c r="BS259" s="67"/>
      <c r="BT259" s="82">
        <f>SUM(BT255:BT258)</f>
        <v>397242640.27999985</v>
      </c>
      <c r="BU259" s="81"/>
      <c r="BV259" s="84">
        <f>SUM(BV255:BV258)</f>
        <v>4598</v>
      </c>
      <c r="BW259" s="67"/>
      <c r="BX259" s="60"/>
      <c r="BY259" s="60"/>
      <c r="BZ259" s="67"/>
      <c r="CA259" s="82">
        <f>SUM(CA255:CA258)</f>
        <v>391635231.55999988</v>
      </c>
      <c r="CB259" s="81"/>
      <c r="CC259" s="84">
        <f>SUM(CC255:CC258)</f>
        <v>4544</v>
      </c>
      <c r="CD259" s="67"/>
      <c r="CE259" s="60"/>
      <c r="CF259" s="60"/>
    </row>
    <row r="260" spans="1:84" ht="15.75" thickTop="1" x14ac:dyDescent="0.2">
      <c r="A260" s="102"/>
      <c r="B260" s="103"/>
      <c r="C260" s="102"/>
      <c r="D260" s="104"/>
      <c r="E260" s="102"/>
      <c r="F260" s="60"/>
      <c r="G260" s="60"/>
      <c r="H260" s="102"/>
      <c r="I260" s="103"/>
      <c r="J260" s="102"/>
      <c r="K260" s="104"/>
      <c r="L260" s="102"/>
      <c r="M260" s="60"/>
      <c r="N260" s="60"/>
      <c r="O260" s="102"/>
      <c r="P260" s="103"/>
      <c r="Q260" s="102"/>
      <c r="R260" s="104"/>
      <c r="S260" s="102"/>
      <c r="T260" s="60"/>
      <c r="U260" s="60"/>
      <c r="V260" s="102"/>
      <c r="W260" s="103"/>
      <c r="X260" s="102"/>
      <c r="Y260" s="104"/>
      <c r="Z260" s="102"/>
      <c r="AA260" s="60"/>
      <c r="AB260" s="60"/>
      <c r="AC260" s="102"/>
      <c r="AD260" s="103"/>
      <c r="AE260" s="102"/>
      <c r="AF260" s="104"/>
      <c r="AG260" s="102"/>
      <c r="AH260" s="60"/>
      <c r="AI260" s="60"/>
      <c r="AJ260" s="102"/>
      <c r="AK260" s="103"/>
      <c r="AL260" s="102"/>
      <c r="AM260" s="104"/>
      <c r="AN260" s="102"/>
      <c r="AO260" s="60"/>
      <c r="AP260" s="60"/>
      <c r="AQ260" s="102"/>
      <c r="AR260" s="103"/>
      <c r="AS260" s="102"/>
      <c r="AT260" s="104"/>
      <c r="AU260" s="102"/>
      <c r="AV260" s="60"/>
      <c r="AW260" s="60"/>
      <c r="AX260" s="102"/>
      <c r="AY260" s="103"/>
      <c r="AZ260" s="102"/>
      <c r="BA260" s="104"/>
      <c r="BB260" s="102"/>
      <c r="BC260" s="60"/>
      <c r="BD260" s="60"/>
      <c r="BE260" s="102"/>
      <c r="BF260" s="103"/>
      <c r="BG260" s="102"/>
      <c r="BH260" s="104"/>
      <c r="BI260" s="102"/>
      <c r="BJ260" s="60"/>
      <c r="BK260" s="60"/>
      <c r="BL260" s="102"/>
      <c r="BM260" s="103"/>
      <c r="BN260" s="102"/>
      <c r="BO260" s="104"/>
      <c r="BP260" s="102"/>
      <c r="BQ260" s="60"/>
      <c r="BR260" s="60"/>
      <c r="BS260" s="102"/>
      <c r="BT260" s="103"/>
      <c r="BU260" s="102"/>
      <c r="BV260" s="104"/>
      <c r="BW260" s="102"/>
      <c r="BX260" s="60"/>
      <c r="BY260" s="60"/>
      <c r="BZ260" s="102"/>
      <c r="CA260" s="103"/>
      <c r="CB260" s="102"/>
      <c r="CC260" s="104"/>
      <c r="CD260" s="102"/>
      <c r="CE260" s="60"/>
      <c r="CF260" s="60"/>
    </row>
    <row r="261" spans="1:84" ht="15" x14ac:dyDescent="0.2">
      <c r="A261" s="102"/>
      <c r="B261" s="103"/>
      <c r="C261" s="102"/>
      <c r="D261" s="104"/>
      <c r="E261" s="102"/>
      <c r="F261" s="60"/>
      <c r="G261" s="60"/>
      <c r="H261" s="102"/>
      <c r="I261" s="103"/>
      <c r="J261" s="102"/>
      <c r="K261" s="104"/>
      <c r="L261" s="102"/>
      <c r="M261" s="60"/>
      <c r="N261" s="60"/>
      <c r="O261" s="102"/>
      <c r="P261" s="103"/>
      <c r="Q261" s="102"/>
      <c r="R261" s="104"/>
      <c r="S261" s="102"/>
      <c r="T261" s="60"/>
      <c r="U261" s="60"/>
      <c r="V261" s="102"/>
      <c r="W261" s="103"/>
      <c r="X261" s="102"/>
      <c r="Y261" s="104"/>
      <c r="Z261" s="102"/>
      <c r="AA261" s="60"/>
      <c r="AB261" s="60"/>
      <c r="AC261" s="102"/>
      <c r="AD261" s="103"/>
      <c r="AE261" s="102"/>
      <c r="AF261" s="104"/>
      <c r="AG261" s="102"/>
      <c r="AH261" s="60"/>
      <c r="AI261" s="60"/>
      <c r="AJ261" s="102"/>
      <c r="AK261" s="103"/>
      <c r="AL261" s="102"/>
      <c r="AM261" s="104"/>
      <c r="AN261" s="102"/>
      <c r="AO261" s="60"/>
      <c r="AP261" s="60"/>
      <c r="AQ261" s="102"/>
      <c r="AR261" s="103"/>
      <c r="AS261" s="102"/>
      <c r="AT261" s="104"/>
      <c r="AU261" s="102"/>
      <c r="AV261" s="60"/>
      <c r="AW261" s="60"/>
      <c r="AX261" s="102"/>
      <c r="AY261" s="103"/>
      <c r="AZ261" s="102"/>
      <c r="BA261" s="104"/>
      <c r="BB261" s="102"/>
      <c r="BC261" s="60"/>
      <c r="BD261" s="60"/>
      <c r="BE261" s="102"/>
      <c r="BF261" s="103"/>
      <c r="BG261" s="102"/>
      <c r="BH261" s="104"/>
      <c r="BI261" s="102"/>
      <c r="BJ261" s="60"/>
      <c r="BK261" s="60"/>
      <c r="BL261" s="102"/>
      <c r="BM261" s="103"/>
      <c r="BN261" s="102"/>
      <c r="BO261" s="104"/>
      <c r="BP261" s="102"/>
      <c r="BQ261" s="60"/>
      <c r="BR261" s="60"/>
      <c r="BS261" s="102"/>
      <c r="BT261" s="103"/>
      <c r="BU261" s="102"/>
      <c r="BV261" s="104"/>
      <c r="BW261" s="102"/>
      <c r="BX261" s="60"/>
      <c r="BY261" s="60"/>
      <c r="BZ261" s="102"/>
      <c r="CA261" s="103"/>
      <c r="CB261" s="102"/>
      <c r="CC261" s="104"/>
      <c r="CD261" s="102"/>
      <c r="CE261" s="60"/>
      <c r="CF261" s="60"/>
    </row>
    <row r="262" spans="1:84" ht="15" x14ac:dyDescent="0.2">
      <c r="A262" s="102"/>
      <c r="B262" s="103"/>
      <c r="C262" s="102"/>
      <c r="D262" s="104"/>
      <c r="E262" s="102"/>
      <c r="F262" s="60"/>
      <c r="G262" s="60"/>
      <c r="H262" s="102"/>
      <c r="I262" s="103"/>
      <c r="J262" s="102"/>
      <c r="K262" s="104"/>
      <c r="L262" s="102"/>
      <c r="M262" s="60"/>
      <c r="N262" s="60"/>
      <c r="O262" s="102"/>
      <c r="P262" s="103"/>
      <c r="Q262" s="102"/>
      <c r="R262" s="104"/>
      <c r="S262" s="102"/>
      <c r="T262" s="60"/>
      <c r="U262" s="60"/>
      <c r="V262" s="102"/>
      <c r="W262" s="103"/>
      <c r="X262" s="102"/>
      <c r="Y262" s="104"/>
      <c r="Z262" s="102"/>
      <c r="AA262" s="60"/>
      <c r="AB262" s="60"/>
      <c r="AC262" s="102"/>
      <c r="AD262" s="103"/>
      <c r="AE262" s="102"/>
      <c r="AF262" s="104"/>
      <c r="AG262" s="102"/>
      <c r="AH262" s="60"/>
      <c r="AI262" s="60"/>
      <c r="AJ262" s="102"/>
      <c r="AK262" s="103"/>
      <c r="AL262" s="102"/>
      <c r="AM262" s="104"/>
      <c r="AN262" s="102"/>
      <c r="AO262" s="60"/>
      <c r="AP262" s="60"/>
      <c r="AQ262" s="102"/>
      <c r="AR262" s="103"/>
      <c r="AS262" s="102"/>
      <c r="AT262" s="104"/>
      <c r="AU262" s="102"/>
      <c r="AV262" s="60"/>
      <c r="AW262" s="60"/>
      <c r="AX262" s="102"/>
      <c r="AY262" s="103"/>
      <c r="AZ262" s="102"/>
      <c r="BA262" s="104"/>
      <c r="BB262" s="102"/>
      <c r="BC262" s="60"/>
      <c r="BD262" s="60"/>
      <c r="BE262" s="102"/>
      <c r="BF262" s="103"/>
      <c r="BG262" s="102"/>
      <c r="BH262" s="104"/>
      <c r="BI262" s="102"/>
      <c r="BJ262" s="60"/>
      <c r="BK262" s="60"/>
      <c r="BL262" s="102"/>
      <c r="BM262" s="103"/>
      <c r="BN262" s="102"/>
      <c r="BO262" s="104"/>
      <c r="BP262" s="102"/>
      <c r="BQ262" s="60"/>
      <c r="BR262" s="60"/>
      <c r="BS262" s="102"/>
      <c r="BT262" s="103"/>
      <c r="BU262" s="102"/>
      <c r="BV262" s="104"/>
      <c r="BW262" s="102"/>
      <c r="BX262" s="60"/>
      <c r="BY262" s="60"/>
      <c r="BZ262" s="102"/>
      <c r="CA262" s="103"/>
      <c r="CB262" s="102"/>
      <c r="CC262" s="104"/>
      <c r="CD262" s="102"/>
      <c r="CE262" s="60"/>
      <c r="CF262" s="60"/>
    </row>
    <row r="263" spans="1:84" ht="18.75" x14ac:dyDescent="0.3">
      <c r="A263" s="65" t="s">
        <v>101</v>
      </c>
      <c r="B263" s="103"/>
      <c r="C263" s="102"/>
      <c r="D263" s="104"/>
      <c r="E263" s="102"/>
      <c r="F263" s="60"/>
      <c r="G263" s="60"/>
      <c r="H263" s="65" t="s">
        <v>101</v>
      </c>
      <c r="I263" s="103"/>
      <c r="J263" s="102"/>
      <c r="K263" s="104"/>
      <c r="L263" s="102"/>
      <c r="M263" s="60"/>
      <c r="N263" s="60"/>
      <c r="O263" s="65" t="s">
        <v>101</v>
      </c>
      <c r="P263" s="103"/>
      <c r="Q263" s="102"/>
      <c r="R263" s="104"/>
      <c r="S263" s="102"/>
      <c r="T263" s="60"/>
      <c r="U263" s="60"/>
      <c r="V263" s="65" t="s">
        <v>101</v>
      </c>
      <c r="W263" s="103"/>
      <c r="X263" s="102"/>
      <c r="Y263" s="104"/>
      <c r="Z263" s="102"/>
      <c r="AA263" s="60"/>
      <c r="AB263" s="60"/>
      <c r="AC263" s="65" t="s">
        <v>101</v>
      </c>
      <c r="AD263" s="103"/>
      <c r="AE263" s="102"/>
      <c r="AF263" s="104"/>
      <c r="AG263" s="102"/>
      <c r="AH263" s="60"/>
      <c r="AI263" s="60"/>
      <c r="AJ263" s="65" t="s">
        <v>101</v>
      </c>
      <c r="AK263" s="103"/>
      <c r="AL263" s="102"/>
      <c r="AM263" s="104"/>
      <c r="AN263" s="102"/>
      <c r="AO263" s="60"/>
      <c r="AP263" s="60"/>
      <c r="AQ263" s="65" t="s">
        <v>101</v>
      </c>
      <c r="AR263" s="103"/>
      <c r="AS263" s="102"/>
      <c r="AT263" s="104"/>
      <c r="AU263" s="102"/>
      <c r="AV263" s="60"/>
      <c r="AW263" s="60"/>
      <c r="AX263" s="65" t="s">
        <v>101</v>
      </c>
      <c r="AY263" s="103"/>
      <c r="AZ263" s="102"/>
      <c r="BA263" s="104"/>
      <c r="BB263" s="102"/>
      <c r="BC263" s="60"/>
      <c r="BD263" s="60"/>
      <c r="BE263" s="65" t="s">
        <v>101</v>
      </c>
      <c r="BF263" s="103"/>
      <c r="BG263" s="102"/>
      <c r="BH263" s="104"/>
      <c r="BI263" s="102"/>
      <c r="BJ263" s="60"/>
      <c r="BK263" s="60"/>
      <c r="BL263" s="65" t="s">
        <v>101</v>
      </c>
      <c r="BM263" s="103"/>
      <c r="BN263" s="102"/>
      <c r="BO263" s="104"/>
      <c r="BP263" s="102"/>
      <c r="BQ263" s="60"/>
      <c r="BR263" s="60"/>
      <c r="BS263" s="65" t="s">
        <v>101</v>
      </c>
      <c r="BT263" s="103"/>
      <c r="BU263" s="102"/>
      <c r="BV263" s="104"/>
      <c r="BW263" s="102"/>
      <c r="BX263" s="60"/>
      <c r="BY263" s="60"/>
      <c r="BZ263" s="65" t="s">
        <v>101</v>
      </c>
      <c r="CA263" s="103"/>
      <c r="CB263" s="102"/>
      <c r="CC263" s="104"/>
      <c r="CD263" s="102"/>
      <c r="CE263" s="60"/>
      <c r="CF263" s="60"/>
    </row>
    <row r="264" spans="1:84" ht="15" x14ac:dyDescent="0.2">
      <c r="A264" s="102"/>
      <c r="B264" s="103"/>
      <c r="C264" s="102"/>
      <c r="D264" s="104"/>
      <c r="E264" s="102"/>
      <c r="F264" s="60"/>
      <c r="G264" s="60"/>
      <c r="H264" s="102"/>
      <c r="I264" s="103"/>
      <c r="J264" s="102"/>
      <c r="K264" s="104"/>
      <c r="L264" s="102"/>
      <c r="M264" s="60"/>
      <c r="N264" s="60"/>
      <c r="O264" s="102"/>
      <c r="P264" s="103"/>
      <c r="Q264" s="102"/>
      <c r="R264" s="104"/>
      <c r="S264" s="102"/>
      <c r="T264" s="60"/>
      <c r="U264" s="60"/>
      <c r="V264" s="102"/>
      <c r="W264" s="103"/>
      <c r="X264" s="102"/>
      <c r="Y264" s="104"/>
      <c r="Z264" s="102"/>
      <c r="AA264" s="60"/>
      <c r="AB264" s="60"/>
      <c r="AC264" s="102"/>
      <c r="AD264" s="103"/>
      <c r="AE264" s="102"/>
      <c r="AF264" s="104"/>
      <c r="AG264" s="102"/>
      <c r="AH264" s="60"/>
      <c r="AI264" s="60"/>
      <c r="AJ264" s="102"/>
      <c r="AK264" s="103"/>
      <c r="AL264" s="102"/>
      <c r="AM264" s="104"/>
      <c r="AN264" s="102"/>
      <c r="AO264" s="60"/>
      <c r="AP264" s="60"/>
      <c r="AQ264" s="102"/>
      <c r="AR264" s="103"/>
      <c r="AS264" s="102"/>
      <c r="AT264" s="104"/>
      <c r="AU264" s="102"/>
      <c r="AV264" s="60"/>
      <c r="AW264" s="60"/>
      <c r="AX264" s="102"/>
      <c r="AY264" s="103"/>
      <c r="AZ264" s="102"/>
      <c r="BA264" s="104"/>
      <c r="BB264" s="102"/>
      <c r="BC264" s="60"/>
      <c r="BD264" s="60"/>
      <c r="BE264" s="102"/>
      <c r="BF264" s="103"/>
      <c r="BG264" s="102"/>
      <c r="BH264" s="104"/>
      <c r="BI264" s="102"/>
      <c r="BJ264" s="60"/>
      <c r="BK264" s="60"/>
      <c r="BL264" s="102"/>
      <c r="BM264" s="103"/>
      <c r="BN264" s="102"/>
      <c r="BO264" s="104"/>
      <c r="BP264" s="102"/>
      <c r="BQ264" s="60"/>
      <c r="BR264" s="60"/>
      <c r="BS264" s="102"/>
      <c r="BT264" s="103"/>
      <c r="BU264" s="102"/>
      <c r="BV264" s="104"/>
      <c r="BW264" s="102"/>
      <c r="BX264" s="60"/>
      <c r="BY264" s="60"/>
      <c r="BZ264" s="102"/>
      <c r="CA264" s="103"/>
      <c r="CB264" s="102"/>
      <c r="CC264" s="104"/>
      <c r="CD264" s="102"/>
      <c r="CE264" s="60"/>
      <c r="CF264" s="60"/>
    </row>
    <row r="265" spans="1:84" ht="72" x14ac:dyDescent="0.25">
      <c r="A265" s="72" t="s">
        <v>315</v>
      </c>
      <c r="B265" s="73" t="s">
        <v>106</v>
      </c>
      <c r="C265" s="74" t="s">
        <v>69</v>
      </c>
      <c r="D265" s="75" t="s">
        <v>70</v>
      </c>
      <c r="E265" s="74" t="s">
        <v>69</v>
      </c>
      <c r="F265" s="75" t="s">
        <v>180</v>
      </c>
      <c r="G265" s="75"/>
      <c r="H265" s="72" t="s">
        <v>315</v>
      </c>
      <c r="I265" s="73" t="s">
        <v>106</v>
      </c>
      <c r="J265" s="74" t="s">
        <v>69</v>
      </c>
      <c r="K265" s="75" t="s">
        <v>70</v>
      </c>
      <c r="L265" s="74" t="s">
        <v>69</v>
      </c>
      <c r="M265" s="75" t="s">
        <v>180</v>
      </c>
      <c r="N265" s="75"/>
      <c r="O265" s="72" t="s">
        <v>315</v>
      </c>
      <c r="P265" s="73" t="s">
        <v>106</v>
      </c>
      <c r="Q265" s="74" t="s">
        <v>69</v>
      </c>
      <c r="R265" s="75" t="s">
        <v>70</v>
      </c>
      <c r="S265" s="74" t="s">
        <v>69</v>
      </c>
      <c r="T265" s="75" t="s">
        <v>180</v>
      </c>
      <c r="U265" s="60"/>
      <c r="V265" s="72" t="s">
        <v>315</v>
      </c>
      <c r="W265" s="73" t="s">
        <v>106</v>
      </c>
      <c r="X265" s="74" t="s">
        <v>69</v>
      </c>
      <c r="Y265" s="75" t="s">
        <v>70</v>
      </c>
      <c r="Z265" s="74" t="s">
        <v>69</v>
      </c>
      <c r="AA265" s="75" t="s">
        <v>180</v>
      </c>
      <c r="AB265" s="60"/>
      <c r="AC265" s="72" t="s">
        <v>315</v>
      </c>
      <c r="AD265" s="73" t="s">
        <v>106</v>
      </c>
      <c r="AE265" s="74" t="s">
        <v>69</v>
      </c>
      <c r="AF265" s="75" t="s">
        <v>70</v>
      </c>
      <c r="AG265" s="74" t="s">
        <v>69</v>
      </c>
      <c r="AH265" s="75" t="s">
        <v>180</v>
      </c>
      <c r="AI265" s="60"/>
      <c r="AJ265" s="72" t="s">
        <v>315</v>
      </c>
      <c r="AK265" s="73" t="s">
        <v>106</v>
      </c>
      <c r="AL265" s="74" t="s">
        <v>69</v>
      </c>
      <c r="AM265" s="75" t="s">
        <v>70</v>
      </c>
      <c r="AN265" s="74" t="s">
        <v>69</v>
      </c>
      <c r="AO265" s="75" t="s">
        <v>180</v>
      </c>
      <c r="AP265" s="60"/>
      <c r="AQ265" s="72" t="s">
        <v>315</v>
      </c>
      <c r="AR265" s="73" t="s">
        <v>106</v>
      </c>
      <c r="AS265" s="74" t="s">
        <v>69</v>
      </c>
      <c r="AT265" s="75" t="s">
        <v>70</v>
      </c>
      <c r="AU265" s="74" t="s">
        <v>69</v>
      </c>
      <c r="AV265" s="75" t="s">
        <v>180</v>
      </c>
      <c r="AW265" s="60"/>
      <c r="AX265" s="72" t="s">
        <v>315</v>
      </c>
      <c r="AY265" s="73" t="s">
        <v>106</v>
      </c>
      <c r="AZ265" s="74" t="s">
        <v>69</v>
      </c>
      <c r="BA265" s="75" t="s">
        <v>70</v>
      </c>
      <c r="BB265" s="74" t="s">
        <v>69</v>
      </c>
      <c r="BC265" s="75" t="s">
        <v>180</v>
      </c>
      <c r="BD265" s="75"/>
      <c r="BE265" s="72" t="s">
        <v>315</v>
      </c>
      <c r="BF265" s="73" t="s">
        <v>106</v>
      </c>
      <c r="BG265" s="74" t="s">
        <v>69</v>
      </c>
      <c r="BH265" s="75" t="s">
        <v>70</v>
      </c>
      <c r="BI265" s="74" t="s">
        <v>69</v>
      </c>
      <c r="BJ265" s="75" t="s">
        <v>180</v>
      </c>
      <c r="BK265" s="75"/>
      <c r="BL265" s="72" t="s">
        <v>315</v>
      </c>
      <c r="BM265" s="73" t="s">
        <v>106</v>
      </c>
      <c r="BN265" s="74" t="s">
        <v>69</v>
      </c>
      <c r="BO265" s="75" t="s">
        <v>70</v>
      </c>
      <c r="BP265" s="74" t="s">
        <v>69</v>
      </c>
      <c r="BQ265" s="75" t="s">
        <v>180</v>
      </c>
      <c r="BR265" s="75"/>
      <c r="BS265" s="72" t="s">
        <v>315</v>
      </c>
      <c r="BT265" s="73" t="s">
        <v>106</v>
      </c>
      <c r="BU265" s="74" t="s">
        <v>69</v>
      </c>
      <c r="BV265" s="75" t="s">
        <v>70</v>
      </c>
      <c r="BW265" s="74" t="s">
        <v>69</v>
      </c>
      <c r="BX265" s="75" t="s">
        <v>180</v>
      </c>
      <c r="BY265" s="75"/>
      <c r="BZ265" s="72" t="s">
        <v>315</v>
      </c>
      <c r="CA265" s="73" t="s">
        <v>106</v>
      </c>
      <c r="CB265" s="74" t="s">
        <v>69</v>
      </c>
      <c r="CC265" s="75" t="s">
        <v>70</v>
      </c>
      <c r="CD265" s="74" t="s">
        <v>69</v>
      </c>
      <c r="CE265" s="75" t="s">
        <v>180</v>
      </c>
      <c r="CF265" s="60"/>
    </row>
    <row r="266" spans="1:84" ht="15" x14ac:dyDescent="0.2">
      <c r="A266" s="110"/>
      <c r="B266" s="110"/>
      <c r="C266" s="111"/>
      <c r="D266" s="110"/>
      <c r="E266" s="111"/>
      <c r="F266" s="110"/>
      <c r="G266" s="110"/>
      <c r="H266" s="110"/>
      <c r="I266" s="110"/>
      <c r="J266" s="111"/>
      <c r="K266" s="110"/>
      <c r="L266" s="111"/>
      <c r="M266" s="110"/>
      <c r="N266" s="110"/>
      <c r="O266" s="110"/>
      <c r="P266" s="110"/>
      <c r="Q266" s="111"/>
      <c r="R266" s="110"/>
      <c r="S266" s="111"/>
      <c r="T266" s="110"/>
      <c r="U266" s="60"/>
      <c r="V266" s="110"/>
      <c r="W266" s="110"/>
      <c r="X266" s="111"/>
      <c r="Y266" s="110"/>
      <c r="Z266" s="111"/>
      <c r="AA266" s="110"/>
      <c r="AB266" s="60"/>
      <c r="AC266" s="110"/>
      <c r="AD266" s="110"/>
      <c r="AE266" s="111"/>
      <c r="AF266" s="110"/>
      <c r="AG266" s="111"/>
      <c r="AH266" s="110"/>
      <c r="AI266" s="60"/>
      <c r="AJ266" s="110"/>
      <c r="AK266" s="110"/>
      <c r="AL266" s="111"/>
      <c r="AM266" s="110"/>
      <c r="AN266" s="111"/>
      <c r="AO266" s="110"/>
      <c r="AP266" s="60"/>
      <c r="AQ266" s="110"/>
      <c r="AR266" s="110"/>
      <c r="AS266" s="111"/>
      <c r="AT266" s="110"/>
      <c r="AU266" s="111"/>
      <c r="AV266" s="110"/>
      <c r="AW266" s="60"/>
      <c r="AX266" s="110"/>
      <c r="AY266" s="110"/>
      <c r="AZ266" s="111"/>
      <c r="BA266" s="110"/>
      <c r="BB266" s="111"/>
      <c r="BC266" s="110"/>
      <c r="BD266" s="110"/>
      <c r="BE266" s="110"/>
      <c r="BF266" s="110"/>
      <c r="BG266" s="111"/>
      <c r="BH266" s="110"/>
      <c r="BI266" s="111"/>
      <c r="BJ266" s="110"/>
      <c r="BK266" s="110"/>
      <c r="BL266" s="110"/>
      <c r="BM266" s="110"/>
      <c r="BN266" s="111"/>
      <c r="BO266" s="110"/>
      <c r="BP266" s="111"/>
      <c r="BQ266" s="110"/>
      <c r="BR266" s="110"/>
      <c r="BS266" s="110"/>
      <c r="BT266" s="110"/>
      <c r="BU266" s="111"/>
      <c r="BV266" s="110"/>
      <c r="BW266" s="111"/>
      <c r="BX266" s="110"/>
      <c r="BY266" s="110"/>
      <c r="BZ266" s="110"/>
      <c r="CA266" s="110"/>
      <c r="CB266" s="111"/>
      <c r="CC266" s="110"/>
      <c r="CD266" s="111"/>
      <c r="CE266" s="110"/>
      <c r="CF266" s="60"/>
    </row>
    <row r="267" spans="1:84" ht="18" x14ac:dyDescent="0.25">
      <c r="A267" s="67" t="s">
        <v>101</v>
      </c>
      <c r="B267" s="66">
        <v>465071644.19000053</v>
      </c>
      <c r="C267" s="77">
        <v>0.98911425986062163</v>
      </c>
      <c r="D267" s="68">
        <v>5369</v>
      </c>
      <c r="E267" s="77">
        <v>0.99040767386091122</v>
      </c>
      <c r="F267" s="112">
        <v>43563352.530000128</v>
      </c>
      <c r="G267" s="112"/>
      <c r="H267" s="67" t="s">
        <v>101</v>
      </c>
      <c r="I267" s="66">
        <v>466408255.55000085</v>
      </c>
      <c r="J267" s="77">
        <v>0.98994439253313093</v>
      </c>
      <c r="K267" s="68">
        <v>5360</v>
      </c>
      <c r="L267" s="77">
        <v>0.99112426035502954</v>
      </c>
      <c r="M267" s="112">
        <v>40928417.300000064</v>
      </c>
      <c r="N267" s="112"/>
      <c r="O267" s="67" t="s">
        <v>101</v>
      </c>
      <c r="P267" s="66">
        <v>463369136.94000167</v>
      </c>
      <c r="Q267" s="77">
        <v>0.99007784618282191</v>
      </c>
      <c r="R267" s="68">
        <v>5353</v>
      </c>
      <c r="S267" s="77">
        <v>0.9914799036858678</v>
      </c>
      <c r="T267" s="112">
        <v>39979239.040000059</v>
      </c>
      <c r="U267" s="60"/>
      <c r="V267" s="67" t="s">
        <v>101</v>
      </c>
      <c r="W267" s="66">
        <v>455479491.79999971</v>
      </c>
      <c r="X267" s="77">
        <v>0.98999399821359169</v>
      </c>
      <c r="Y267" s="68">
        <v>5237</v>
      </c>
      <c r="Z267" s="77">
        <v>0.99148049981067776</v>
      </c>
      <c r="AA267" s="112">
        <v>40085310.040000021</v>
      </c>
      <c r="AB267" s="60"/>
      <c r="AC267" s="67" t="s">
        <v>101</v>
      </c>
      <c r="AD267" s="66">
        <v>445898677.20000058</v>
      </c>
      <c r="AE267" s="77">
        <v>0.99013389462987134</v>
      </c>
      <c r="AF267" s="68">
        <v>5157</v>
      </c>
      <c r="AG267" s="77">
        <v>0.9915400884445299</v>
      </c>
      <c r="AH267" s="112">
        <v>39756891.06000004</v>
      </c>
      <c r="AI267" s="60"/>
      <c r="AJ267" s="67" t="s">
        <v>101</v>
      </c>
      <c r="AK267" s="66">
        <v>437329727.53000075</v>
      </c>
      <c r="AL267" s="77">
        <v>0.99004032040182366</v>
      </c>
      <c r="AM267" s="68">
        <v>5043</v>
      </c>
      <c r="AN267" s="77">
        <v>0.9913505012777668</v>
      </c>
      <c r="AO267" s="112">
        <v>39343734.800000042</v>
      </c>
      <c r="AP267" s="60"/>
      <c r="AQ267" s="67" t="s">
        <v>101</v>
      </c>
      <c r="AR267" s="66">
        <v>427766495.67999929</v>
      </c>
      <c r="AS267" s="77">
        <v>0.99050582079788307</v>
      </c>
      <c r="AT267" s="68">
        <v>4940</v>
      </c>
      <c r="AU267" s="77">
        <v>0.99176872114033332</v>
      </c>
      <c r="AV267" s="112">
        <v>39748204.029999889</v>
      </c>
      <c r="AW267" s="60"/>
      <c r="AX267" s="67" t="s">
        <v>101</v>
      </c>
      <c r="AY267" s="66">
        <v>419449186.00999969</v>
      </c>
      <c r="AZ267" s="77">
        <v>0.99094591415615851</v>
      </c>
      <c r="BA267" s="68">
        <v>4852</v>
      </c>
      <c r="BB267" s="77">
        <v>0.99182338511856094</v>
      </c>
      <c r="BC267" s="112">
        <v>39212099.310000032</v>
      </c>
      <c r="BD267" s="112"/>
      <c r="BE267" s="67" t="s">
        <v>101</v>
      </c>
      <c r="BF267" s="66">
        <v>410912322.21000123</v>
      </c>
      <c r="BG267" s="77">
        <v>0.99076427691500957</v>
      </c>
      <c r="BH267" s="68">
        <v>4747</v>
      </c>
      <c r="BI267" s="77">
        <v>0.99164403593064554</v>
      </c>
      <c r="BJ267" s="112">
        <v>38033359.740000077</v>
      </c>
      <c r="BK267" s="112"/>
      <c r="BL267" s="67" t="s">
        <v>101</v>
      </c>
      <c r="BM267" s="66">
        <v>401874813.23000002</v>
      </c>
      <c r="BN267" s="77">
        <v>0.99084433009869255</v>
      </c>
      <c r="BO267" s="68">
        <v>4674</v>
      </c>
      <c r="BP267" s="77">
        <v>0.99172501591343099</v>
      </c>
      <c r="BQ267" s="112">
        <v>36976378.760000125</v>
      </c>
      <c r="BR267" s="112"/>
      <c r="BS267" s="67" t="s">
        <v>101</v>
      </c>
      <c r="BT267" s="66">
        <v>393531087.2700001</v>
      </c>
      <c r="BU267" s="77">
        <v>0.99065671044935244</v>
      </c>
      <c r="BV267" s="68">
        <v>4559</v>
      </c>
      <c r="BW267" s="77">
        <v>0.99151805132666382</v>
      </c>
      <c r="BX267" s="112">
        <v>36551912.830000125</v>
      </c>
      <c r="BY267" s="112"/>
      <c r="BZ267" s="67" t="s">
        <v>101</v>
      </c>
      <c r="CA267" s="66">
        <v>387925306.67000097</v>
      </c>
      <c r="CB267" s="77">
        <v>0.99052709105046255</v>
      </c>
      <c r="CC267" s="68">
        <v>4505</v>
      </c>
      <c r="CD267" s="77">
        <v>0.99141725352112675</v>
      </c>
      <c r="CE267" s="112">
        <v>36475963.080000006</v>
      </c>
      <c r="CF267" s="60"/>
    </row>
    <row r="268" spans="1:84" ht="18" x14ac:dyDescent="0.25">
      <c r="A268" s="67" t="s">
        <v>102</v>
      </c>
      <c r="B268" s="66">
        <v>5118366.2699999996</v>
      </c>
      <c r="C268" s="77">
        <v>1.088574013938017E-2</v>
      </c>
      <c r="D268" s="68">
        <v>52</v>
      </c>
      <c r="E268" s="77">
        <v>9.5923261390887284E-3</v>
      </c>
      <c r="F268" s="66">
        <v>0</v>
      </c>
      <c r="G268" s="66"/>
      <c r="H268" s="67" t="s">
        <v>102</v>
      </c>
      <c r="I268" s="66">
        <v>4737658.37</v>
      </c>
      <c r="J268" s="77">
        <v>1.0055607466871614E-2</v>
      </c>
      <c r="K268" s="68">
        <v>48</v>
      </c>
      <c r="L268" s="77">
        <v>8.8757396449704144E-3</v>
      </c>
      <c r="M268" s="66">
        <v>0</v>
      </c>
      <c r="N268" s="66"/>
      <c r="O268" s="67" t="s">
        <v>102</v>
      </c>
      <c r="P268" s="66">
        <v>4643695.3099999996</v>
      </c>
      <c r="Q268" s="77">
        <v>9.9221538171830881E-3</v>
      </c>
      <c r="R268" s="68">
        <v>46</v>
      </c>
      <c r="S268" s="77">
        <v>8.5200963141322476E-3</v>
      </c>
      <c r="T268" s="66">
        <v>0</v>
      </c>
      <c r="U268" s="60"/>
      <c r="V268" s="67" t="s">
        <v>102</v>
      </c>
      <c r="W268" s="66">
        <v>4603592.16</v>
      </c>
      <c r="X268" s="77">
        <v>1.0006001786408304E-2</v>
      </c>
      <c r="Y268" s="68">
        <v>45</v>
      </c>
      <c r="Z268" s="77">
        <v>8.5195001893222256E-3</v>
      </c>
      <c r="AA268" s="66">
        <v>0</v>
      </c>
      <c r="AB268" s="60"/>
      <c r="AC268" s="67" t="s">
        <v>102</v>
      </c>
      <c r="AD268" s="66">
        <v>4443119.62</v>
      </c>
      <c r="AE268" s="77">
        <v>9.8661053701304593E-3</v>
      </c>
      <c r="AF268" s="68">
        <v>44</v>
      </c>
      <c r="AG268" s="77">
        <v>8.4599115554701027E-3</v>
      </c>
      <c r="AH268" s="66">
        <v>0</v>
      </c>
      <c r="AI268" s="60"/>
      <c r="AJ268" s="67" t="s">
        <v>102</v>
      </c>
      <c r="AK268" s="66">
        <v>4399481.3899999997</v>
      </c>
      <c r="AL268" s="77">
        <v>9.9596795981783861E-3</v>
      </c>
      <c r="AM268" s="68">
        <v>44</v>
      </c>
      <c r="AN268" s="77">
        <v>8.6494987222331433E-3</v>
      </c>
      <c r="AO268" s="66">
        <v>0</v>
      </c>
      <c r="AP268" s="60"/>
      <c r="AQ268" s="67" t="s">
        <v>102</v>
      </c>
      <c r="AR268" s="66">
        <v>4100219.99</v>
      </c>
      <c r="AS268" s="77">
        <v>9.4941792021154044E-3</v>
      </c>
      <c r="AT268" s="68">
        <v>41</v>
      </c>
      <c r="AU268" s="77">
        <v>8.2312788596667335E-3</v>
      </c>
      <c r="AV268" s="66">
        <v>0</v>
      </c>
      <c r="AW268" s="60"/>
      <c r="AX268" s="67" t="s">
        <v>102</v>
      </c>
      <c r="AY268" s="66">
        <v>3832428.07</v>
      </c>
      <c r="AZ268" s="77">
        <v>9.0540858438412485E-3</v>
      </c>
      <c r="BA268" s="68">
        <v>40</v>
      </c>
      <c r="BB268" s="77">
        <v>8.1766148814390836E-3</v>
      </c>
      <c r="BC268" s="66">
        <v>0</v>
      </c>
      <c r="BD268" s="66"/>
      <c r="BE268" s="67" t="s">
        <v>102</v>
      </c>
      <c r="BF268" s="66">
        <v>3830449.39</v>
      </c>
      <c r="BG268" s="77">
        <v>9.2357230849927537E-3</v>
      </c>
      <c r="BH268" s="68">
        <v>40</v>
      </c>
      <c r="BI268" s="77">
        <v>8.3559640693545018E-3</v>
      </c>
      <c r="BJ268" s="66">
        <v>0</v>
      </c>
      <c r="BK268" s="66"/>
      <c r="BL268" s="67" t="s">
        <v>102</v>
      </c>
      <c r="BM268" s="66">
        <v>3713432.09</v>
      </c>
      <c r="BN268" s="77">
        <v>9.1556699013063889E-3</v>
      </c>
      <c r="BO268" s="68">
        <v>39</v>
      </c>
      <c r="BP268" s="77">
        <v>8.2749840865690635E-3</v>
      </c>
      <c r="BQ268" s="66">
        <v>0</v>
      </c>
      <c r="BR268" s="66"/>
      <c r="BS268" s="67" t="s">
        <v>102</v>
      </c>
      <c r="BT268" s="66">
        <v>3711553.01</v>
      </c>
      <c r="BU268" s="77">
        <v>9.3432895506481376E-3</v>
      </c>
      <c r="BV268" s="68">
        <v>39</v>
      </c>
      <c r="BW268" s="77">
        <v>8.4819486733362336E-3</v>
      </c>
      <c r="BX268" s="66">
        <v>0</v>
      </c>
      <c r="BY268" s="66"/>
      <c r="BZ268" s="67" t="s">
        <v>102</v>
      </c>
      <c r="CA268" s="66">
        <v>3709924.89</v>
      </c>
      <c r="CB268" s="77">
        <v>9.4729089495402732E-3</v>
      </c>
      <c r="CC268" s="68">
        <v>39</v>
      </c>
      <c r="CD268" s="77">
        <v>8.5827464788732401E-3</v>
      </c>
      <c r="CE268" s="66">
        <v>0</v>
      </c>
      <c r="CF268" s="60"/>
    </row>
    <row r="269" spans="1:84" ht="18" x14ac:dyDescent="0.25">
      <c r="A269" s="67"/>
      <c r="B269" s="66"/>
      <c r="C269" s="67"/>
      <c r="D269" s="68"/>
      <c r="E269" s="67"/>
      <c r="F269" s="113"/>
      <c r="G269" s="113"/>
      <c r="H269" s="67"/>
      <c r="I269" s="66"/>
      <c r="J269" s="67"/>
      <c r="K269" s="68"/>
      <c r="L269" s="67"/>
      <c r="M269" s="113"/>
      <c r="N269" s="113"/>
      <c r="O269" s="67"/>
      <c r="P269" s="66"/>
      <c r="Q269" s="67"/>
      <c r="R269" s="68"/>
      <c r="S269" s="67"/>
      <c r="T269" s="113"/>
      <c r="U269" s="60"/>
      <c r="V269" s="67"/>
      <c r="W269" s="66"/>
      <c r="X269" s="67"/>
      <c r="Y269" s="68"/>
      <c r="Z269" s="67"/>
      <c r="AA269" s="113"/>
      <c r="AB269" s="60"/>
      <c r="AC269" s="67"/>
      <c r="AD269" s="66"/>
      <c r="AE269" s="67"/>
      <c r="AF269" s="68"/>
      <c r="AG269" s="67"/>
      <c r="AH269" s="113"/>
      <c r="AI269" s="60"/>
      <c r="AJ269" s="67"/>
      <c r="AK269" s="66"/>
      <c r="AL269" s="67"/>
      <c r="AM269" s="68"/>
      <c r="AN269" s="67"/>
      <c r="AO269" s="113"/>
      <c r="AP269" s="60"/>
      <c r="AQ269" s="67"/>
      <c r="AR269" s="66"/>
      <c r="AS269" s="67"/>
      <c r="AT269" s="68"/>
      <c r="AU269" s="67"/>
      <c r="AV269" s="113"/>
      <c r="AW269" s="60"/>
      <c r="AX269" s="67"/>
      <c r="AY269" s="66"/>
      <c r="AZ269" s="67"/>
      <c r="BA269" s="68"/>
      <c r="BB269" s="67"/>
      <c r="BC269" s="113"/>
      <c r="BD269" s="113"/>
      <c r="BE269" s="67"/>
      <c r="BF269" s="66"/>
      <c r="BG269" s="67"/>
      <c r="BH269" s="68"/>
      <c r="BI269" s="67"/>
      <c r="BJ269" s="113"/>
      <c r="BK269" s="113"/>
      <c r="BL269" s="67"/>
      <c r="BM269" s="66"/>
      <c r="BN269" s="67"/>
      <c r="BO269" s="68"/>
      <c r="BP269" s="67"/>
      <c r="BQ269" s="113"/>
      <c r="BR269" s="113"/>
      <c r="BS269" s="67"/>
      <c r="BT269" s="66"/>
      <c r="BU269" s="67"/>
      <c r="BV269" s="68"/>
      <c r="BW269" s="67"/>
      <c r="BX269" s="113"/>
      <c r="BY269" s="113"/>
      <c r="BZ269" s="67"/>
      <c r="CA269" s="66"/>
      <c r="CB269" s="67"/>
      <c r="CC269" s="68"/>
      <c r="CD269" s="67"/>
      <c r="CE269" s="113"/>
      <c r="CF269" s="60"/>
    </row>
    <row r="270" spans="1:84" ht="18.75" thickBot="1" x14ac:dyDescent="0.3">
      <c r="A270" s="67"/>
      <c r="B270" s="82">
        <f>SUM(B267:B269)</f>
        <v>470190010.46000051</v>
      </c>
      <c r="C270" s="81"/>
      <c r="D270" s="84">
        <f>SUM(D267:D269)</f>
        <v>5421</v>
      </c>
      <c r="E270" s="67"/>
      <c r="F270" s="82">
        <f>SUM(F267:F269)</f>
        <v>43563352.530000128</v>
      </c>
      <c r="G270" s="114"/>
      <c r="H270" s="67"/>
      <c r="I270" s="82">
        <f>SUM(I267:I269)</f>
        <v>471145913.92000085</v>
      </c>
      <c r="J270" s="81"/>
      <c r="K270" s="84">
        <f>SUM(K267:K269)</f>
        <v>5408</v>
      </c>
      <c r="L270" s="67"/>
      <c r="M270" s="82">
        <f>SUM(M267:M269)</f>
        <v>40928417.300000064</v>
      </c>
      <c r="N270" s="114"/>
      <c r="O270" s="67"/>
      <c r="P270" s="82">
        <f>SUM(P267:P269)</f>
        <v>468012832.25000167</v>
      </c>
      <c r="Q270" s="81"/>
      <c r="R270" s="84">
        <f>SUM(R267:R269)</f>
        <v>5399</v>
      </c>
      <c r="S270" s="67"/>
      <c r="T270" s="82">
        <f>SUM(T267:T269)</f>
        <v>39979239.040000059</v>
      </c>
      <c r="U270" s="60"/>
      <c r="V270" s="67"/>
      <c r="W270" s="82">
        <f>SUM(W267:W269)</f>
        <v>460083083.95999974</v>
      </c>
      <c r="X270" s="81"/>
      <c r="Y270" s="84">
        <f>SUM(Y267:Y269)</f>
        <v>5282</v>
      </c>
      <c r="Z270" s="67"/>
      <c r="AA270" s="82">
        <f>SUM(AA267:AA269)</f>
        <v>40085310.040000021</v>
      </c>
      <c r="AB270" s="60"/>
      <c r="AC270" s="67"/>
      <c r="AD270" s="82">
        <f>SUM(AD267:AD269)</f>
        <v>450341796.82000059</v>
      </c>
      <c r="AE270" s="81"/>
      <c r="AF270" s="84">
        <f>SUM(AF267:AF269)</f>
        <v>5201</v>
      </c>
      <c r="AG270" s="67"/>
      <c r="AH270" s="82">
        <f>SUM(AH267:AH269)</f>
        <v>39756891.06000004</v>
      </c>
      <c r="AI270" s="60"/>
      <c r="AJ270" s="67"/>
      <c r="AK270" s="82">
        <f>SUM(AK267:AK269)</f>
        <v>441729208.92000073</v>
      </c>
      <c r="AL270" s="81"/>
      <c r="AM270" s="84">
        <f>SUM(AM267:AM269)</f>
        <v>5087</v>
      </c>
      <c r="AN270" s="67"/>
      <c r="AO270" s="82">
        <f>SUM(AO267:AO269)</f>
        <v>39343734.800000042</v>
      </c>
      <c r="AP270" s="60"/>
      <c r="AQ270" s="67"/>
      <c r="AR270" s="82">
        <f>SUM(AR267:AR269)</f>
        <v>431866715.6699993</v>
      </c>
      <c r="AS270" s="81"/>
      <c r="AT270" s="84">
        <f>SUM(AT267:AT269)</f>
        <v>4981</v>
      </c>
      <c r="AU270" s="67"/>
      <c r="AV270" s="82">
        <f>SUM(AV267:AV269)</f>
        <v>39748204.029999889</v>
      </c>
      <c r="AW270" s="60"/>
      <c r="AX270" s="67"/>
      <c r="AY270" s="82">
        <f>SUM(AY267:AY269)</f>
        <v>423281614.07999969</v>
      </c>
      <c r="AZ270" s="81"/>
      <c r="BA270" s="84">
        <f>SUM(BA267:BA269)</f>
        <v>4892</v>
      </c>
      <c r="BB270" s="67"/>
      <c r="BC270" s="82">
        <f>SUM(BC267:BC269)</f>
        <v>39212099.310000032</v>
      </c>
      <c r="BD270" s="114"/>
      <c r="BE270" s="67"/>
      <c r="BF270" s="82">
        <f>SUM(BF267:BF269)</f>
        <v>414742771.60000122</v>
      </c>
      <c r="BG270" s="81"/>
      <c r="BH270" s="84">
        <f>SUM(BH267:BH269)</f>
        <v>4787</v>
      </c>
      <c r="BI270" s="67"/>
      <c r="BJ270" s="82">
        <f>SUM(BJ267:BJ269)</f>
        <v>38033359.740000077</v>
      </c>
      <c r="BK270" s="114"/>
      <c r="BL270" s="67"/>
      <c r="BM270" s="82">
        <f>SUM(BM267:BM269)</f>
        <v>405588245.31999999</v>
      </c>
      <c r="BN270" s="81"/>
      <c r="BO270" s="84">
        <f>SUM(BO267:BO269)</f>
        <v>4713</v>
      </c>
      <c r="BP270" s="67"/>
      <c r="BQ270" s="82">
        <f>SUM(BQ267:BQ269)</f>
        <v>36976378.760000125</v>
      </c>
      <c r="BR270" s="114"/>
      <c r="BS270" s="67"/>
      <c r="BT270" s="82">
        <f>SUM(BT267:BT269)</f>
        <v>397242640.28000009</v>
      </c>
      <c r="BU270" s="81"/>
      <c r="BV270" s="84">
        <f>SUM(BV267:BV269)</f>
        <v>4598</v>
      </c>
      <c r="BW270" s="67"/>
      <c r="BX270" s="82">
        <f>SUM(BX267:BX269)</f>
        <v>36551912.830000125</v>
      </c>
      <c r="BY270" s="114"/>
      <c r="BZ270" s="67"/>
      <c r="CA270" s="82">
        <f>SUM(CA267:CA269)</f>
        <v>391635231.56000096</v>
      </c>
      <c r="CB270" s="81"/>
      <c r="CC270" s="84">
        <f>SUM(CC267:CC269)</f>
        <v>4544</v>
      </c>
      <c r="CD270" s="67"/>
      <c r="CE270" s="82">
        <f>SUM(CE267:CE269)</f>
        <v>36475963.080000006</v>
      </c>
      <c r="CF270" s="60"/>
    </row>
    <row r="271" spans="1:84" ht="13.5" thickTop="1" x14ac:dyDescent="0.2">
      <c r="A271" s="113"/>
      <c r="B271" s="113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60"/>
      <c r="V271" s="113"/>
      <c r="W271" s="113"/>
      <c r="X271" s="113"/>
      <c r="Y271" s="113"/>
      <c r="Z271" s="113"/>
      <c r="AA271" s="113"/>
      <c r="AB271" s="60"/>
      <c r="AC271" s="113"/>
      <c r="AD271" s="113"/>
      <c r="AE271" s="113"/>
      <c r="AF271" s="113"/>
      <c r="AG271" s="113"/>
      <c r="AH271" s="113"/>
      <c r="AI271" s="60"/>
      <c r="AJ271" s="113"/>
      <c r="AK271" s="113"/>
      <c r="AL271" s="113"/>
      <c r="AM271" s="113"/>
      <c r="AN271" s="113"/>
      <c r="AO271" s="113"/>
      <c r="AP271" s="60"/>
      <c r="AQ271" s="113"/>
      <c r="AR271" s="113"/>
      <c r="AS271" s="113"/>
      <c r="AT271" s="113"/>
      <c r="AU271" s="113"/>
      <c r="AV271" s="113"/>
      <c r="AW271" s="60"/>
      <c r="AX271" s="113"/>
      <c r="AY271" s="113"/>
      <c r="AZ271" s="113"/>
      <c r="BA271" s="113"/>
      <c r="BB271" s="113"/>
      <c r="BC271" s="113"/>
      <c r="BD271" s="113"/>
      <c r="BE271" s="113"/>
      <c r="BF271" s="113"/>
      <c r="BG271" s="113"/>
      <c r="BH271" s="113"/>
      <c r="BI271" s="113"/>
      <c r="BJ271" s="113"/>
      <c r="BK271" s="113"/>
      <c r="BL271" s="113"/>
      <c r="BM271" s="113"/>
      <c r="BN271" s="113"/>
      <c r="BO271" s="113"/>
      <c r="BP271" s="113"/>
      <c r="BQ271" s="113"/>
      <c r="BR271" s="113"/>
      <c r="BS271" s="113"/>
      <c r="BT271" s="113"/>
      <c r="BU271" s="113"/>
      <c r="BV271" s="113"/>
      <c r="BW271" s="113"/>
      <c r="BX271" s="113"/>
      <c r="BY271" s="113"/>
      <c r="BZ271" s="113"/>
      <c r="CA271" s="113"/>
      <c r="CB271" s="113"/>
      <c r="CC271" s="113"/>
      <c r="CD271" s="113"/>
      <c r="CE271" s="113"/>
      <c r="CF271" s="60"/>
    </row>
    <row r="272" spans="1:84" x14ac:dyDescent="0.2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0"/>
      <c r="BP272" s="60"/>
      <c r="BQ272" s="60"/>
      <c r="BR272" s="60"/>
      <c r="BS272" s="60"/>
      <c r="BT272" s="60"/>
      <c r="BU272" s="60"/>
      <c r="BV272" s="60"/>
      <c r="BW272" s="60"/>
      <c r="BX272" s="60"/>
      <c r="BY272" s="60"/>
      <c r="BZ272" s="60"/>
      <c r="CA272" s="60"/>
      <c r="CB272" s="60"/>
      <c r="CC272" s="60"/>
      <c r="CD272" s="60"/>
      <c r="CE272" s="60"/>
      <c r="CF272" s="60"/>
    </row>
    <row r="273" spans="1:84" x14ac:dyDescent="0.2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  <c r="BL273" s="60"/>
      <c r="BM273" s="60"/>
      <c r="BN273" s="60"/>
      <c r="BO273" s="60"/>
      <c r="BP273" s="60"/>
      <c r="BQ273" s="60"/>
      <c r="BR273" s="60"/>
      <c r="BS273" s="60"/>
      <c r="BT273" s="60"/>
      <c r="BU273" s="60"/>
      <c r="BV273" s="60"/>
      <c r="BW273" s="60"/>
      <c r="BX273" s="60"/>
      <c r="BY273" s="60"/>
      <c r="BZ273" s="60"/>
      <c r="CA273" s="60"/>
      <c r="CB273" s="60"/>
      <c r="CC273" s="60"/>
      <c r="CD273" s="60"/>
      <c r="CE273" s="60"/>
      <c r="CF273" s="60"/>
    </row>
    <row r="274" spans="1:84" x14ac:dyDescent="0.2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0"/>
      <c r="BR274" s="60"/>
      <c r="BS274" s="60"/>
      <c r="BT274" s="60"/>
      <c r="BU274" s="60"/>
      <c r="BV274" s="60"/>
      <c r="BW274" s="60"/>
      <c r="BX274" s="60"/>
      <c r="BY274" s="60"/>
      <c r="BZ274" s="60"/>
      <c r="CA274" s="60"/>
      <c r="CB274" s="60"/>
      <c r="CC274" s="60"/>
      <c r="CD274" s="60"/>
      <c r="CE274" s="60"/>
      <c r="CF274" s="60"/>
    </row>
    <row r="275" spans="1:84" x14ac:dyDescent="0.2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0"/>
      <c r="BR275" s="60"/>
      <c r="BS275" s="60"/>
      <c r="BT275" s="60"/>
      <c r="BU275" s="60"/>
      <c r="BV275" s="60"/>
      <c r="BW275" s="60"/>
      <c r="BX275" s="60"/>
      <c r="BY275" s="60"/>
      <c r="BZ275" s="60"/>
      <c r="CA275" s="60"/>
      <c r="CB275" s="60"/>
      <c r="CC275" s="60"/>
      <c r="CD275" s="60"/>
      <c r="CE275" s="60"/>
      <c r="CF275" s="60"/>
    </row>
    <row r="276" spans="1:84" x14ac:dyDescent="0.2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  <c r="BH276" s="60"/>
      <c r="BI276" s="60"/>
      <c r="BJ276" s="60"/>
      <c r="BK276" s="60"/>
      <c r="BL276" s="60"/>
      <c r="BM276" s="60"/>
      <c r="BN276" s="60"/>
      <c r="BO276" s="60"/>
      <c r="BP276" s="60"/>
      <c r="BQ276" s="60"/>
      <c r="BR276" s="60"/>
      <c r="BS276" s="60"/>
      <c r="BT276" s="60"/>
      <c r="BU276" s="60"/>
      <c r="BV276" s="60"/>
      <c r="BW276" s="60"/>
      <c r="BX276" s="60"/>
      <c r="BY276" s="60"/>
      <c r="BZ276" s="60"/>
      <c r="CA276" s="60"/>
      <c r="CB276" s="60"/>
      <c r="CC276" s="60"/>
      <c r="CD276" s="60"/>
      <c r="CE276" s="60"/>
      <c r="CF276" s="60"/>
    </row>
  </sheetData>
  <mergeCells count="12">
    <mergeCell ref="BE1:BI1"/>
    <mergeCell ref="AX1:BB1"/>
    <mergeCell ref="BZ1:CD1"/>
    <mergeCell ref="A1:E1"/>
    <mergeCell ref="AC1:AG1"/>
    <mergeCell ref="V1:Z1"/>
    <mergeCell ref="O1:S1"/>
    <mergeCell ref="H1:L1"/>
    <mergeCell ref="AQ1:AU1"/>
    <mergeCell ref="AJ1:AN1"/>
    <mergeCell ref="BS1:BW1"/>
    <mergeCell ref="BL1:BP1"/>
  </mergeCells>
  <phoneticPr fontId="0" type="noConversion"/>
  <pageMargins left="0.15748031496062992" right="0.15748031496062992" top="0" bottom="0" header="0.51181102362204722" footer="0.51181102362204722"/>
  <pageSetup paperSize="9" scale="11" orientation="portrait" r:id="rId1"/>
  <headerFooter alignWithMargins="0"/>
  <rowBreaks count="2" manualBreakCount="2">
    <brk id="90" max="82" man="1"/>
    <brk id="182" max="82" man="1"/>
  </rowBreaks>
  <colBreaks count="3" manualBreakCount="3">
    <brk id="14" max="275" man="1"/>
    <brk id="28" max="275" man="1"/>
    <brk id="41" max="2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F322"/>
  <sheetViews>
    <sheetView zoomScale="60" zoomScaleNormal="60" workbookViewId="0">
      <selection sqref="A1:E1"/>
    </sheetView>
  </sheetViews>
  <sheetFormatPr defaultRowHeight="12.75" x14ac:dyDescent="0.2"/>
  <cols>
    <col min="1" max="1" width="33.85546875" customWidth="1"/>
    <col min="2" max="2" width="24.5703125" customWidth="1"/>
    <col min="3" max="3" width="21.28515625" customWidth="1"/>
    <col min="4" max="4" width="23.140625" customWidth="1"/>
    <col min="5" max="5" width="17.28515625" customWidth="1"/>
    <col min="6" max="6" width="19.42578125" customWidth="1"/>
    <col min="7" max="7" width="16.7109375" customWidth="1"/>
    <col min="8" max="8" width="34.140625" customWidth="1"/>
    <col min="9" max="9" width="22" customWidth="1"/>
    <col min="10" max="10" width="22.28515625" customWidth="1"/>
    <col min="11" max="11" width="22.42578125" customWidth="1"/>
    <col min="12" max="12" width="17.7109375" customWidth="1"/>
    <col min="13" max="13" width="21.5703125" customWidth="1"/>
    <col min="15" max="15" width="33.85546875" customWidth="1"/>
    <col min="16" max="16" width="24.140625" customWidth="1"/>
    <col min="17" max="17" width="20.140625" customWidth="1"/>
    <col min="18" max="18" width="20.28515625" customWidth="1"/>
    <col min="19" max="19" width="17.7109375" customWidth="1"/>
    <col min="20" max="20" width="19.5703125" bestFit="1" customWidth="1"/>
    <col min="21" max="21" width="9.140625" customWidth="1"/>
    <col min="22" max="22" width="38.7109375" customWidth="1"/>
    <col min="23" max="23" width="21.5703125" customWidth="1"/>
    <col min="24" max="24" width="17.28515625" customWidth="1"/>
    <col min="25" max="25" width="20.85546875" customWidth="1"/>
    <col min="26" max="26" width="18" customWidth="1"/>
    <col min="27" max="27" width="19.5703125" bestFit="1" customWidth="1"/>
    <col min="28" max="28" width="9.140625" customWidth="1"/>
    <col min="29" max="29" width="37" customWidth="1"/>
    <col min="30" max="30" width="25.85546875" customWidth="1"/>
    <col min="31" max="31" width="21" customWidth="1"/>
    <col min="32" max="32" width="20.85546875" customWidth="1"/>
    <col min="33" max="33" width="19.140625" customWidth="1"/>
    <col min="34" max="34" width="19.5703125" bestFit="1" customWidth="1"/>
    <col min="35" max="35" width="17.42578125" customWidth="1"/>
    <col min="36" max="36" width="39.85546875" customWidth="1"/>
    <col min="37" max="37" width="23" customWidth="1"/>
    <col min="38" max="38" width="19.5703125" customWidth="1"/>
    <col min="39" max="39" width="18.85546875" customWidth="1"/>
    <col min="40" max="40" width="18.140625" customWidth="1"/>
    <col min="41" max="41" width="19.5703125" bestFit="1" customWidth="1"/>
    <col min="42" max="42" width="13.42578125" customWidth="1"/>
    <col min="43" max="43" width="40.85546875" customWidth="1"/>
    <col min="44" max="44" width="22.42578125" customWidth="1"/>
    <col min="45" max="45" width="17.7109375" customWidth="1"/>
    <col min="46" max="46" width="21.28515625" customWidth="1"/>
    <col min="47" max="47" width="19.85546875" customWidth="1"/>
    <col min="48" max="48" width="19.5703125" bestFit="1" customWidth="1"/>
    <col min="49" max="49" width="16.7109375" customWidth="1"/>
    <col min="50" max="50" width="33.140625" customWidth="1"/>
    <col min="51" max="51" width="26.28515625" customWidth="1"/>
    <col min="52" max="52" width="22.28515625" customWidth="1"/>
    <col min="53" max="53" width="26.28515625" customWidth="1"/>
    <col min="54" max="54" width="18" customWidth="1"/>
    <col min="55" max="55" width="19.5703125" bestFit="1" customWidth="1"/>
    <col min="56" max="56" width="15.140625" customWidth="1"/>
    <col min="57" max="57" width="34.42578125" customWidth="1"/>
    <col min="58" max="58" width="23.85546875" customWidth="1"/>
    <col min="59" max="59" width="17" customWidth="1"/>
    <col min="60" max="60" width="21.7109375" customWidth="1"/>
    <col min="61" max="61" width="15.85546875" customWidth="1"/>
    <col min="62" max="62" width="19.5703125" bestFit="1" customWidth="1"/>
    <col min="63" max="63" width="21" customWidth="1"/>
    <col min="64" max="64" width="35.140625" customWidth="1"/>
    <col min="65" max="65" width="23.42578125" customWidth="1"/>
    <col min="66" max="66" width="21.7109375" customWidth="1"/>
    <col min="67" max="67" width="20.85546875" customWidth="1"/>
    <col min="68" max="68" width="14.85546875" customWidth="1"/>
    <col min="69" max="69" width="19.5703125" bestFit="1" customWidth="1"/>
    <col min="70" max="70" width="12.42578125" customWidth="1"/>
    <col min="71" max="71" width="33.7109375" customWidth="1"/>
    <col min="72" max="72" width="25.28515625" customWidth="1"/>
    <col min="73" max="73" width="25.140625" customWidth="1"/>
    <col min="74" max="74" width="22" customWidth="1"/>
    <col min="75" max="75" width="15.28515625" customWidth="1"/>
    <col min="76" max="76" width="15.5703125" bestFit="1" customWidth="1"/>
    <col min="77" max="77" width="18" customWidth="1"/>
    <col min="78" max="78" width="36" customWidth="1"/>
    <col min="79" max="79" width="19.5703125" customWidth="1"/>
    <col min="80" max="80" width="21.7109375" customWidth="1"/>
    <col min="81" max="81" width="21" customWidth="1"/>
    <col min="82" max="82" width="18.42578125" customWidth="1"/>
    <col min="83" max="83" width="13.7109375" bestFit="1" customWidth="1"/>
    <col min="84" max="84" width="9.140625" customWidth="1"/>
  </cols>
  <sheetData>
    <row r="1" spans="1:84" ht="23.25" x14ac:dyDescent="0.35">
      <c r="A1" s="210" t="s">
        <v>424</v>
      </c>
      <c r="B1" s="210"/>
      <c r="C1" s="210"/>
      <c r="D1" s="210"/>
      <c r="E1" s="210"/>
      <c r="F1" s="55"/>
      <c r="G1" s="55"/>
      <c r="H1" s="210" t="s">
        <v>428</v>
      </c>
      <c r="I1" s="210"/>
      <c r="J1" s="210"/>
      <c r="K1" s="210"/>
      <c r="L1" s="210"/>
      <c r="M1" s="55"/>
      <c r="N1" s="55"/>
      <c r="O1" s="210" t="s">
        <v>430</v>
      </c>
      <c r="P1" s="210"/>
      <c r="Q1" s="210"/>
      <c r="R1" s="210"/>
      <c r="S1" s="210"/>
      <c r="T1" s="55"/>
      <c r="U1" s="55"/>
      <c r="V1" s="210" t="s">
        <v>432</v>
      </c>
      <c r="W1" s="210"/>
      <c r="X1" s="210"/>
      <c r="Y1" s="210"/>
      <c r="Z1" s="210"/>
      <c r="AA1" s="55"/>
      <c r="AB1" s="55"/>
      <c r="AC1" s="210" t="s">
        <v>434</v>
      </c>
      <c r="AD1" s="210"/>
      <c r="AE1" s="210"/>
      <c r="AF1" s="210"/>
      <c r="AG1" s="210"/>
      <c r="AH1" s="55"/>
      <c r="AI1" s="55"/>
      <c r="AJ1" s="210" t="s">
        <v>438</v>
      </c>
      <c r="AK1" s="210"/>
      <c r="AL1" s="210"/>
      <c r="AM1" s="210"/>
      <c r="AN1" s="210"/>
      <c r="AO1" s="55"/>
      <c r="AP1" s="55"/>
      <c r="AQ1" s="210" t="s">
        <v>440</v>
      </c>
      <c r="AR1" s="210"/>
      <c r="AS1" s="210"/>
      <c r="AT1" s="210"/>
      <c r="AU1" s="210"/>
      <c r="AV1" s="55"/>
      <c r="AW1" s="55"/>
      <c r="AX1" s="210" t="s">
        <v>442</v>
      </c>
      <c r="AY1" s="210"/>
      <c r="AZ1" s="210"/>
      <c r="BA1" s="210"/>
      <c r="BB1" s="210"/>
      <c r="BC1" s="55"/>
      <c r="BD1" s="55"/>
      <c r="BE1" s="210" t="s">
        <v>446</v>
      </c>
      <c r="BF1" s="210"/>
      <c r="BG1" s="210"/>
      <c r="BH1" s="210"/>
      <c r="BI1" s="210"/>
      <c r="BJ1" s="55"/>
      <c r="BK1" s="55"/>
      <c r="BL1" s="210" t="s">
        <v>448</v>
      </c>
      <c r="BM1" s="210"/>
      <c r="BN1" s="210"/>
      <c r="BO1" s="210"/>
      <c r="BP1" s="210"/>
      <c r="BQ1" s="55"/>
      <c r="BR1" s="55"/>
      <c r="BS1" s="210" t="s">
        <v>451</v>
      </c>
      <c r="BT1" s="210"/>
      <c r="BU1" s="210"/>
      <c r="BV1" s="210"/>
      <c r="BW1" s="210"/>
      <c r="BX1" s="55"/>
      <c r="BY1" s="55"/>
      <c r="BZ1" s="210" t="s">
        <v>454</v>
      </c>
      <c r="CA1" s="210"/>
      <c r="CB1" s="210"/>
      <c r="CC1" s="210"/>
      <c r="CD1" s="210"/>
      <c r="CE1" s="55"/>
      <c r="CF1" s="55"/>
    </row>
    <row r="2" spans="1:84" ht="23.25" x14ac:dyDescent="0.35">
      <c r="A2" s="56" t="s">
        <v>425</v>
      </c>
      <c r="B2" s="57"/>
      <c r="C2" s="58"/>
      <c r="D2" s="59"/>
      <c r="E2" s="58"/>
      <c r="F2" s="55"/>
      <c r="G2" s="55"/>
      <c r="H2" s="56" t="s">
        <v>429</v>
      </c>
      <c r="I2" s="57"/>
      <c r="J2" s="58"/>
      <c r="K2" s="59"/>
      <c r="L2" s="58"/>
      <c r="M2" s="55"/>
      <c r="N2" s="55"/>
      <c r="O2" s="56" t="s">
        <v>431</v>
      </c>
      <c r="P2" s="57"/>
      <c r="Q2" s="58"/>
      <c r="R2" s="59"/>
      <c r="S2" s="58"/>
      <c r="T2" s="55"/>
      <c r="U2" s="55"/>
      <c r="V2" s="56" t="s">
        <v>433</v>
      </c>
      <c r="W2" s="57"/>
      <c r="X2" s="58"/>
      <c r="Y2" s="59"/>
      <c r="Z2" s="58"/>
      <c r="AA2" s="55"/>
      <c r="AB2" s="55"/>
      <c r="AC2" s="56" t="s">
        <v>437</v>
      </c>
      <c r="AD2" s="57"/>
      <c r="AE2" s="58"/>
      <c r="AF2" s="59"/>
      <c r="AG2" s="58"/>
      <c r="AH2" s="55"/>
      <c r="AI2" s="55"/>
      <c r="AJ2" s="56" t="s">
        <v>439</v>
      </c>
      <c r="AK2" s="57"/>
      <c r="AL2" s="58"/>
      <c r="AM2" s="59"/>
      <c r="AN2" s="58"/>
      <c r="AO2" s="55"/>
      <c r="AP2" s="55"/>
      <c r="AQ2" s="56" t="s">
        <v>441</v>
      </c>
      <c r="AR2" s="57"/>
      <c r="AS2" s="58"/>
      <c r="AT2" s="59"/>
      <c r="AU2" s="58"/>
      <c r="AV2" s="55"/>
      <c r="AW2" s="55"/>
      <c r="AX2" s="56" t="s">
        <v>443</v>
      </c>
      <c r="AY2" s="57"/>
      <c r="AZ2" s="58"/>
      <c r="BA2" s="59"/>
      <c r="BB2" s="58"/>
      <c r="BC2" s="55"/>
      <c r="BD2" s="55"/>
      <c r="BE2" s="56" t="s">
        <v>447</v>
      </c>
      <c r="BF2" s="57"/>
      <c r="BG2" s="58"/>
      <c r="BH2" s="59"/>
      <c r="BI2" s="58"/>
      <c r="BJ2" s="55"/>
      <c r="BK2" s="55"/>
      <c r="BL2" s="56" t="s">
        <v>449</v>
      </c>
      <c r="BM2" s="57"/>
      <c r="BN2" s="58"/>
      <c r="BO2" s="59"/>
      <c r="BP2" s="58"/>
      <c r="BQ2" s="55"/>
      <c r="BR2" s="55"/>
      <c r="BS2" s="56" t="s">
        <v>452</v>
      </c>
      <c r="BT2" s="57"/>
      <c r="BU2" s="58"/>
      <c r="BV2" s="59"/>
      <c r="BW2" s="58"/>
      <c r="BX2" s="55"/>
      <c r="BY2" s="55"/>
      <c r="BZ2" s="56" t="s">
        <v>455</v>
      </c>
      <c r="CA2" s="57"/>
      <c r="CB2" s="58"/>
      <c r="CC2" s="59"/>
      <c r="CD2" s="58"/>
      <c r="CE2" s="55"/>
      <c r="CF2" s="55"/>
    </row>
    <row r="3" spans="1:84" x14ac:dyDescent="0.2">
      <c r="A3" s="3"/>
      <c r="B3" s="2"/>
      <c r="C3" s="3"/>
      <c r="D3" s="4"/>
      <c r="E3" s="3"/>
      <c r="F3" s="1"/>
      <c r="G3" s="1"/>
      <c r="H3" s="3"/>
      <c r="I3" s="2"/>
      <c r="J3" s="3"/>
      <c r="K3" s="4"/>
      <c r="L3" s="3"/>
      <c r="M3" s="1"/>
      <c r="N3" s="1"/>
      <c r="O3" s="3"/>
      <c r="P3" s="2"/>
      <c r="Q3" s="3"/>
      <c r="R3" s="4"/>
      <c r="S3" s="3"/>
      <c r="T3" s="1"/>
      <c r="U3" s="1"/>
      <c r="V3" s="3"/>
      <c r="W3" s="2"/>
      <c r="X3" s="3"/>
      <c r="Y3" s="4"/>
      <c r="Z3" s="3"/>
      <c r="AA3" s="1"/>
      <c r="AB3" s="1"/>
      <c r="AC3" s="3"/>
      <c r="AD3" s="2"/>
      <c r="AE3" s="3"/>
      <c r="AF3" s="4"/>
      <c r="AG3" s="3"/>
      <c r="AH3" s="1"/>
      <c r="AI3" s="1"/>
      <c r="AJ3" s="3"/>
      <c r="AK3" s="2"/>
      <c r="AL3" s="3"/>
      <c r="AM3" s="4"/>
      <c r="AN3" s="3"/>
      <c r="AO3" s="1"/>
      <c r="AP3" s="1"/>
      <c r="AQ3" s="3"/>
      <c r="AR3" s="2"/>
      <c r="AS3" s="3"/>
      <c r="AT3" s="4"/>
      <c r="AU3" s="3"/>
      <c r="AV3" s="1"/>
      <c r="AW3" s="1"/>
      <c r="AX3" s="3"/>
      <c r="AY3" s="2"/>
      <c r="AZ3" s="3"/>
      <c r="BA3" s="4"/>
      <c r="BB3" s="3"/>
      <c r="BC3" s="1"/>
      <c r="BD3" s="1"/>
      <c r="BE3" s="3"/>
      <c r="BF3" s="2"/>
      <c r="BG3" s="3"/>
      <c r="BH3" s="4"/>
      <c r="BI3" s="3"/>
      <c r="BJ3" s="1"/>
      <c r="BK3" s="1"/>
      <c r="BL3" s="3"/>
      <c r="BM3" s="2"/>
      <c r="BN3" s="3"/>
      <c r="BO3" s="4"/>
      <c r="BP3" s="3"/>
      <c r="BQ3" s="1"/>
      <c r="BR3" s="1"/>
      <c r="BS3" s="3"/>
      <c r="BT3" s="2"/>
      <c r="BU3" s="3"/>
      <c r="BV3" s="4"/>
      <c r="BW3" s="3"/>
      <c r="BX3" s="1"/>
      <c r="BY3" s="1"/>
      <c r="BZ3" s="3"/>
      <c r="CA3" s="2"/>
      <c r="CB3" s="3"/>
      <c r="CC3" s="4"/>
      <c r="CD3" s="3"/>
      <c r="CE3" s="1"/>
      <c r="CF3" s="1"/>
    </row>
    <row r="4" spans="1:84" ht="18.75" x14ac:dyDescent="0.3">
      <c r="A4" s="5" t="s">
        <v>67</v>
      </c>
      <c r="B4" s="6"/>
      <c r="C4" s="7"/>
      <c r="D4" s="8"/>
      <c r="E4" s="7"/>
      <c r="F4" s="1"/>
      <c r="G4" s="1"/>
      <c r="H4" s="5" t="s">
        <v>67</v>
      </c>
      <c r="I4" s="6"/>
      <c r="J4" s="7"/>
      <c r="K4" s="8"/>
      <c r="L4" s="7"/>
      <c r="M4" s="1"/>
      <c r="N4" s="1"/>
      <c r="O4" s="5" t="s">
        <v>67</v>
      </c>
      <c r="P4" s="6"/>
      <c r="Q4" s="7"/>
      <c r="R4" s="8"/>
      <c r="S4" s="7"/>
      <c r="T4" s="1"/>
      <c r="U4" s="1"/>
      <c r="V4" s="5" t="s">
        <v>67</v>
      </c>
      <c r="W4" s="6"/>
      <c r="X4" s="7"/>
      <c r="Y4" s="8"/>
      <c r="Z4" s="7"/>
      <c r="AA4" s="1"/>
      <c r="AB4" s="1"/>
      <c r="AC4" s="5" t="s">
        <v>67</v>
      </c>
      <c r="AD4" s="6"/>
      <c r="AE4" s="7"/>
      <c r="AF4" s="8"/>
      <c r="AG4" s="7"/>
      <c r="AH4" s="1"/>
      <c r="AI4" s="1"/>
      <c r="AJ4" s="5" t="s">
        <v>67</v>
      </c>
      <c r="AK4" s="6"/>
      <c r="AL4" s="7"/>
      <c r="AM4" s="8"/>
      <c r="AN4" s="7"/>
      <c r="AO4" s="1"/>
      <c r="AP4" s="1"/>
      <c r="AQ4" s="5" t="s">
        <v>67</v>
      </c>
      <c r="AR4" s="6"/>
      <c r="AS4" s="7"/>
      <c r="AT4" s="8"/>
      <c r="AU4" s="7"/>
      <c r="AV4" s="1"/>
      <c r="AW4" s="1"/>
      <c r="AX4" s="5" t="s">
        <v>67</v>
      </c>
      <c r="AY4" s="6"/>
      <c r="AZ4" s="7"/>
      <c r="BA4" s="8"/>
      <c r="BB4" s="7"/>
      <c r="BC4" s="1"/>
      <c r="BD4" s="1"/>
      <c r="BE4" s="5" t="s">
        <v>67</v>
      </c>
      <c r="BF4" s="6"/>
      <c r="BG4" s="7"/>
      <c r="BH4" s="8"/>
      <c r="BI4" s="7"/>
      <c r="BJ4" s="1"/>
      <c r="BK4" s="1"/>
      <c r="BL4" s="5" t="s">
        <v>67</v>
      </c>
      <c r="BM4" s="6"/>
      <c r="BN4" s="7"/>
      <c r="BO4" s="8"/>
      <c r="BP4" s="7"/>
      <c r="BQ4" s="1"/>
      <c r="BR4" s="1"/>
      <c r="BS4" s="5" t="s">
        <v>67</v>
      </c>
      <c r="BT4" s="6"/>
      <c r="BU4" s="7"/>
      <c r="BV4" s="8"/>
      <c r="BW4" s="7"/>
      <c r="BX4" s="1"/>
      <c r="BY4" s="1"/>
      <c r="BZ4" s="5" t="s">
        <v>67</v>
      </c>
      <c r="CA4" s="6"/>
      <c r="CB4" s="7"/>
      <c r="CC4" s="8"/>
      <c r="CD4" s="7"/>
      <c r="CE4" s="1"/>
      <c r="CF4" s="1"/>
    </row>
    <row r="5" spans="1:84" ht="18" x14ac:dyDescent="0.25">
      <c r="A5" s="9"/>
      <c r="B5" s="10"/>
      <c r="C5" s="9"/>
      <c r="D5" s="11"/>
      <c r="E5" s="9"/>
      <c r="F5" s="1"/>
      <c r="G5" s="1"/>
      <c r="H5" s="9"/>
      <c r="I5" s="10"/>
      <c r="J5" s="9"/>
      <c r="K5" s="11"/>
      <c r="L5" s="9"/>
      <c r="M5" s="1"/>
      <c r="N5" s="1"/>
      <c r="O5" s="9"/>
      <c r="P5" s="10"/>
      <c r="Q5" s="9"/>
      <c r="R5" s="11"/>
      <c r="S5" s="9"/>
      <c r="T5" s="1"/>
      <c r="U5" s="1"/>
      <c r="V5" s="9"/>
      <c r="W5" s="10"/>
      <c r="X5" s="9"/>
      <c r="Y5" s="11"/>
      <c r="Z5" s="9"/>
      <c r="AA5" s="1"/>
      <c r="AB5" s="1"/>
      <c r="AC5" s="9"/>
      <c r="AD5" s="10"/>
      <c r="AE5" s="9"/>
      <c r="AF5" s="11"/>
      <c r="AG5" s="9"/>
      <c r="AH5" s="1"/>
      <c r="AI5" s="1"/>
      <c r="AJ5" s="9"/>
      <c r="AK5" s="10"/>
      <c r="AL5" s="9"/>
      <c r="AM5" s="11"/>
      <c r="AN5" s="9"/>
      <c r="AO5" s="1"/>
      <c r="AP5" s="1"/>
      <c r="AQ5" s="9"/>
      <c r="AR5" s="10"/>
      <c r="AS5" s="9"/>
      <c r="AT5" s="11"/>
      <c r="AU5" s="9"/>
      <c r="AV5" s="1"/>
      <c r="AW5" s="1"/>
      <c r="AX5" s="9"/>
      <c r="AY5" s="10"/>
      <c r="AZ5" s="9"/>
      <c r="BA5" s="11"/>
      <c r="BB5" s="9"/>
      <c r="BC5" s="1"/>
      <c r="BD5" s="1"/>
      <c r="BE5" s="9"/>
      <c r="BF5" s="10"/>
      <c r="BG5" s="9"/>
      <c r="BH5" s="11"/>
      <c r="BI5" s="9"/>
      <c r="BJ5" s="1"/>
      <c r="BK5" s="1"/>
      <c r="BL5" s="9"/>
      <c r="BM5" s="10"/>
      <c r="BN5" s="9"/>
      <c r="BO5" s="11"/>
      <c r="BP5" s="9"/>
      <c r="BQ5" s="1"/>
      <c r="BR5" s="1"/>
      <c r="BS5" s="9"/>
      <c r="BT5" s="10"/>
      <c r="BU5" s="9"/>
      <c r="BV5" s="11"/>
      <c r="BW5" s="9"/>
      <c r="BX5" s="1"/>
      <c r="BY5" s="1"/>
      <c r="BZ5" s="9"/>
      <c r="CA5" s="10"/>
      <c r="CB5" s="9"/>
      <c r="CC5" s="11"/>
      <c r="CD5" s="9"/>
      <c r="CE5" s="1"/>
      <c r="CF5" s="1"/>
    </row>
    <row r="6" spans="1:84" ht="54" x14ac:dyDescent="0.25">
      <c r="A6" s="12" t="s">
        <v>68</v>
      </c>
      <c r="B6" s="13" t="s">
        <v>106</v>
      </c>
      <c r="C6" s="14" t="s">
        <v>69</v>
      </c>
      <c r="D6" s="15" t="s">
        <v>70</v>
      </c>
      <c r="E6" s="14" t="s">
        <v>69</v>
      </c>
      <c r="F6" s="1"/>
      <c r="G6" s="1"/>
      <c r="H6" s="12" t="s">
        <v>68</v>
      </c>
      <c r="I6" s="13" t="s">
        <v>106</v>
      </c>
      <c r="J6" s="14" t="s">
        <v>69</v>
      </c>
      <c r="K6" s="15" t="s">
        <v>70</v>
      </c>
      <c r="L6" s="14" t="s">
        <v>69</v>
      </c>
      <c r="M6" s="1"/>
      <c r="N6" s="1"/>
      <c r="O6" s="12" t="s">
        <v>68</v>
      </c>
      <c r="P6" s="13" t="s">
        <v>106</v>
      </c>
      <c r="Q6" s="14" t="s">
        <v>69</v>
      </c>
      <c r="R6" s="15" t="s">
        <v>70</v>
      </c>
      <c r="S6" s="14" t="s">
        <v>69</v>
      </c>
      <c r="T6" s="1"/>
      <c r="U6" s="1"/>
      <c r="V6" s="12" t="s">
        <v>68</v>
      </c>
      <c r="W6" s="13" t="s">
        <v>106</v>
      </c>
      <c r="X6" s="14" t="s">
        <v>69</v>
      </c>
      <c r="Y6" s="15" t="s">
        <v>70</v>
      </c>
      <c r="Z6" s="14" t="s">
        <v>69</v>
      </c>
      <c r="AA6" s="1"/>
      <c r="AB6" s="1"/>
      <c r="AC6" s="12" t="s">
        <v>68</v>
      </c>
      <c r="AD6" s="13" t="s">
        <v>106</v>
      </c>
      <c r="AE6" s="14" t="s">
        <v>69</v>
      </c>
      <c r="AF6" s="15" t="s">
        <v>70</v>
      </c>
      <c r="AG6" s="14" t="s">
        <v>69</v>
      </c>
      <c r="AH6" s="1"/>
      <c r="AI6" s="1"/>
      <c r="AJ6" s="12" t="s">
        <v>68</v>
      </c>
      <c r="AK6" s="13" t="s">
        <v>106</v>
      </c>
      <c r="AL6" s="14" t="s">
        <v>69</v>
      </c>
      <c r="AM6" s="15" t="s">
        <v>70</v>
      </c>
      <c r="AN6" s="14" t="s">
        <v>69</v>
      </c>
      <c r="AO6" s="1"/>
      <c r="AP6" s="1"/>
      <c r="AQ6" s="12" t="s">
        <v>68</v>
      </c>
      <c r="AR6" s="13" t="s">
        <v>106</v>
      </c>
      <c r="AS6" s="14" t="s">
        <v>69</v>
      </c>
      <c r="AT6" s="15" t="s">
        <v>70</v>
      </c>
      <c r="AU6" s="14" t="s">
        <v>69</v>
      </c>
      <c r="AV6" s="1"/>
      <c r="AW6" s="1"/>
      <c r="AX6" s="12" t="s">
        <v>68</v>
      </c>
      <c r="AY6" s="13" t="s">
        <v>106</v>
      </c>
      <c r="AZ6" s="14" t="s">
        <v>69</v>
      </c>
      <c r="BA6" s="15" t="s">
        <v>70</v>
      </c>
      <c r="BB6" s="14" t="s">
        <v>69</v>
      </c>
      <c r="BC6" s="1"/>
      <c r="BD6" s="1"/>
      <c r="BE6" s="12" t="s">
        <v>68</v>
      </c>
      <c r="BF6" s="13" t="s">
        <v>106</v>
      </c>
      <c r="BG6" s="14" t="s">
        <v>69</v>
      </c>
      <c r="BH6" s="15" t="s">
        <v>70</v>
      </c>
      <c r="BI6" s="14" t="s">
        <v>69</v>
      </c>
      <c r="BJ6" s="1"/>
      <c r="BK6" s="1"/>
      <c r="BL6" s="12" t="s">
        <v>68</v>
      </c>
      <c r="BM6" s="13" t="s">
        <v>106</v>
      </c>
      <c r="BN6" s="14" t="s">
        <v>69</v>
      </c>
      <c r="BO6" s="15" t="s">
        <v>70</v>
      </c>
      <c r="BP6" s="14" t="s">
        <v>69</v>
      </c>
      <c r="BQ6" s="1"/>
      <c r="BR6" s="1"/>
      <c r="BS6" s="12" t="s">
        <v>68</v>
      </c>
      <c r="BT6" s="13" t="s">
        <v>106</v>
      </c>
      <c r="BU6" s="14" t="s">
        <v>69</v>
      </c>
      <c r="BV6" s="15" t="s">
        <v>70</v>
      </c>
      <c r="BW6" s="14" t="s">
        <v>69</v>
      </c>
      <c r="BX6" s="1"/>
      <c r="BY6" s="1"/>
      <c r="BZ6" s="12" t="s">
        <v>68</v>
      </c>
      <c r="CA6" s="13" t="s">
        <v>106</v>
      </c>
      <c r="CB6" s="14" t="s">
        <v>69</v>
      </c>
      <c r="CC6" s="15" t="s">
        <v>70</v>
      </c>
      <c r="CD6" s="14" t="s">
        <v>69</v>
      </c>
      <c r="CE6" s="1"/>
      <c r="CF6" s="1"/>
    </row>
    <row r="7" spans="1:84" ht="18" x14ac:dyDescent="0.25">
      <c r="A7" s="9"/>
      <c r="B7" s="10"/>
      <c r="C7" s="16"/>
      <c r="D7" s="11"/>
      <c r="E7" s="16"/>
      <c r="F7" s="1"/>
      <c r="G7" s="1"/>
      <c r="H7" s="9"/>
      <c r="I7" s="10"/>
      <c r="J7" s="16"/>
      <c r="K7" s="11"/>
      <c r="L7" s="16"/>
      <c r="M7" s="1"/>
      <c r="N7" s="1"/>
      <c r="O7" s="9"/>
      <c r="P7" s="10"/>
      <c r="Q7" s="16"/>
      <c r="R7" s="11"/>
      <c r="S7" s="16"/>
      <c r="T7" s="1"/>
      <c r="U7" s="1"/>
      <c r="V7" s="9"/>
      <c r="W7" s="10"/>
      <c r="X7" s="16"/>
      <c r="Y7" s="11"/>
      <c r="Z7" s="16"/>
      <c r="AA7" s="1"/>
      <c r="AB7" s="1"/>
      <c r="AC7" s="9"/>
      <c r="AD7" s="10"/>
      <c r="AE7" s="16"/>
      <c r="AF7" s="11"/>
      <c r="AG7" s="16"/>
      <c r="AH7" s="1"/>
      <c r="AI7" s="1"/>
      <c r="AJ7" s="9"/>
      <c r="AK7" s="10"/>
      <c r="AL7" s="16"/>
      <c r="AM7" s="11"/>
      <c r="AN7" s="16"/>
      <c r="AO7" s="1"/>
      <c r="AP7" s="1"/>
      <c r="AQ7" s="9"/>
      <c r="AR7" s="10"/>
      <c r="AS7" s="16"/>
      <c r="AT7" s="11"/>
      <c r="AU7" s="16"/>
      <c r="AV7" s="1"/>
      <c r="AW7" s="1"/>
      <c r="AX7" s="9"/>
      <c r="AY7" s="10"/>
      <c r="AZ7" s="16"/>
      <c r="BA7" s="11"/>
      <c r="BB7" s="16"/>
      <c r="BC7" s="1"/>
      <c r="BD7" s="1"/>
      <c r="BE7" s="9"/>
      <c r="BF7" s="10"/>
      <c r="BG7" s="16"/>
      <c r="BH7" s="11"/>
      <c r="BI7" s="16"/>
      <c r="BJ7" s="1"/>
      <c r="BK7" s="1"/>
      <c r="BL7" s="9"/>
      <c r="BM7" s="10"/>
      <c r="BN7" s="16"/>
      <c r="BO7" s="11"/>
      <c r="BP7" s="16"/>
      <c r="BQ7" s="1"/>
      <c r="BR7" s="1"/>
      <c r="BS7" s="9"/>
      <c r="BT7" s="10"/>
      <c r="BU7" s="16"/>
      <c r="BV7" s="11"/>
      <c r="BW7" s="16"/>
      <c r="BX7" s="1"/>
      <c r="BY7" s="1"/>
      <c r="BZ7" s="9"/>
      <c r="CA7" s="10"/>
      <c r="CB7" s="16"/>
      <c r="CC7" s="11"/>
      <c r="CD7" s="16"/>
      <c r="CE7" s="1"/>
      <c r="CF7" s="1"/>
    </row>
    <row r="8" spans="1:84" ht="18" x14ac:dyDescent="0.25">
      <c r="A8" s="7" t="s">
        <v>53</v>
      </c>
      <c r="B8" s="6">
        <v>3738288.2199999993</v>
      </c>
      <c r="C8" s="17">
        <v>4.6155742141088141E-2</v>
      </c>
      <c r="D8" s="8">
        <v>207</v>
      </c>
      <c r="E8" s="17">
        <v>0.21165644171779141</v>
      </c>
      <c r="F8" s="18"/>
      <c r="G8" s="19"/>
      <c r="H8" s="7" t="s">
        <v>53</v>
      </c>
      <c r="I8" s="6">
        <v>3777172.3999999971</v>
      </c>
      <c r="J8" s="17">
        <v>4.6920248166876552E-2</v>
      </c>
      <c r="K8" s="8">
        <v>205</v>
      </c>
      <c r="L8" s="17">
        <v>0.21155830753353974</v>
      </c>
      <c r="M8" s="18"/>
      <c r="N8" s="19"/>
      <c r="O8" s="7" t="s">
        <v>53</v>
      </c>
      <c r="P8" s="6">
        <v>3705867.28</v>
      </c>
      <c r="Q8" s="17">
        <v>4.6305329118350558E-2</v>
      </c>
      <c r="R8" s="8">
        <v>202</v>
      </c>
      <c r="S8" s="17">
        <v>0.21019771071800208</v>
      </c>
      <c r="T8" s="18"/>
      <c r="U8" s="19"/>
      <c r="V8" s="7" t="s">
        <v>53</v>
      </c>
      <c r="W8" s="6">
        <v>3711224.95</v>
      </c>
      <c r="X8" s="17">
        <v>4.6830640969023389E-2</v>
      </c>
      <c r="Y8" s="8">
        <v>204</v>
      </c>
      <c r="Z8" s="17">
        <v>0.21338912133891214</v>
      </c>
      <c r="AA8" s="18"/>
      <c r="AB8" s="19"/>
      <c r="AC8" s="7" t="s">
        <v>53</v>
      </c>
      <c r="AD8" s="6">
        <v>3647645.0300000007</v>
      </c>
      <c r="AE8" s="17">
        <v>4.6194970694757934E-2</v>
      </c>
      <c r="AF8" s="8">
        <v>204</v>
      </c>
      <c r="AG8" s="17">
        <v>0.21383647798742139</v>
      </c>
      <c r="AH8" s="18"/>
      <c r="AI8" s="19"/>
      <c r="AJ8" s="7" t="s">
        <v>53</v>
      </c>
      <c r="AK8" s="6">
        <v>3654025.0500000012</v>
      </c>
      <c r="AL8" s="17">
        <v>4.6426183109325857E-2</v>
      </c>
      <c r="AM8" s="8">
        <v>202</v>
      </c>
      <c r="AN8" s="17">
        <v>0.21330517423442449</v>
      </c>
      <c r="AO8" s="18"/>
      <c r="AP8" s="19"/>
      <c r="AQ8" s="7" t="s">
        <v>53</v>
      </c>
      <c r="AR8" s="6">
        <v>3712383.1799999969</v>
      </c>
      <c r="AS8" s="17">
        <v>4.7394680551710248E-2</v>
      </c>
      <c r="AT8" s="8">
        <v>200</v>
      </c>
      <c r="AU8" s="17">
        <v>0.21344717182497333</v>
      </c>
      <c r="AV8" s="18"/>
      <c r="AW8" s="19"/>
      <c r="AX8" s="7" t="s">
        <v>53</v>
      </c>
      <c r="AY8" s="6">
        <v>3582406.8400000022</v>
      </c>
      <c r="AZ8" s="17">
        <v>4.5751697883083524E-2</v>
      </c>
      <c r="BA8" s="8">
        <v>191</v>
      </c>
      <c r="BB8" s="17">
        <v>0.2067099567099567</v>
      </c>
      <c r="BC8" s="18"/>
      <c r="BD8" s="19"/>
      <c r="BE8" s="7" t="s">
        <v>53</v>
      </c>
      <c r="BF8" s="6">
        <v>3391476.310000001</v>
      </c>
      <c r="BG8" s="17">
        <v>4.2777270361333691E-2</v>
      </c>
      <c r="BH8" s="8">
        <v>177</v>
      </c>
      <c r="BI8" s="17">
        <v>0.19471947194719472</v>
      </c>
      <c r="BJ8" s="18"/>
      <c r="BK8" s="19"/>
      <c r="BL8" s="7" t="s">
        <v>53</v>
      </c>
      <c r="BM8" s="6">
        <v>3462606.08</v>
      </c>
      <c r="BN8" s="17">
        <v>4.3476094438420688E-2</v>
      </c>
      <c r="BO8" s="8">
        <v>167</v>
      </c>
      <c r="BP8" s="17">
        <v>0.18680089485458612</v>
      </c>
      <c r="BQ8" s="18"/>
      <c r="BR8" s="19"/>
      <c r="BS8" s="7" t="s">
        <v>53</v>
      </c>
      <c r="BT8" s="6">
        <v>3358013.8800000013</v>
      </c>
      <c r="BU8" s="17">
        <v>4.22902483895609E-2</v>
      </c>
      <c r="BV8" s="8">
        <v>162</v>
      </c>
      <c r="BW8" s="17">
        <v>0.18243243243243243</v>
      </c>
      <c r="BX8" s="18"/>
      <c r="BY8" s="19"/>
      <c r="BZ8" s="7" t="s">
        <v>53</v>
      </c>
      <c r="CA8" s="6">
        <v>3335483.7900000014</v>
      </c>
      <c r="CB8" s="17">
        <v>4.218810501406578E-2</v>
      </c>
      <c r="CC8" s="8">
        <v>162</v>
      </c>
      <c r="CD8" s="17">
        <v>0.18346545866364666</v>
      </c>
      <c r="CE8" s="18"/>
      <c r="CF8" s="19"/>
    </row>
    <row r="9" spans="1:84" ht="18" x14ac:dyDescent="0.25">
      <c r="A9" s="7" t="s">
        <v>54</v>
      </c>
      <c r="B9" s="6">
        <v>15266807.759999998</v>
      </c>
      <c r="C9" s="17">
        <v>0.18849558964400115</v>
      </c>
      <c r="D9" s="8">
        <v>265</v>
      </c>
      <c r="E9" s="17">
        <v>0.27096114519427406</v>
      </c>
      <c r="F9" s="18"/>
      <c r="G9" s="19"/>
      <c r="H9" s="7" t="s">
        <v>54</v>
      </c>
      <c r="I9" s="6">
        <v>15090067.990000011</v>
      </c>
      <c r="J9" s="17">
        <v>0.18744967397989062</v>
      </c>
      <c r="K9" s="8">
        <v>258</v>
      </c>
      <c r="L9" s="17">
        <v>0.26625386996904027</v>
      </c>
      <c r="M9" s="18"/>
      <c r="N9" s="19"/>
      <c r="O9" s="7" t="s">
        <v>54</v>
      </c>
      <c r="P9" s="6">
        <v>15365536.10999999</v>
      </c>
      <c r="Q9" s="17">
        <v>0.19199451920292449</v>
      </c>
      <c r="R9" s="8">
        <v>259</v>
      </c>
      <c r="S9" s="17">
        <v>0.26951092611862643</v>
      </c>
      <c r="T9" s="18"/>
      <c r="U9" s="19"/>
      <c r="V9" s="7" t="s">
        <v>54</v>
      </c>
      <c r="W9" s="6">
        <v>15186261.769999988</v>
      </c>
      <c r="X9" s="17">
        <v>0.19163009038632248</v>
      </c>
      <c r="Y9" s="8">
        <v>259</v>
      </c>
      <c r="Z9" s="17">
        <v>0.27092050209205021</v>
      </c>
      <c r="AA9" s="18"/>
      <c r="AB9" s="19"/>
      <c r="AC9" s="7" t="s">
        <v>54</v>
      </c>
      <c r="AD9" s="6">
        <v>15049446.999999994</v>
      </c>
      <c r="AE9" s="17">
        <v>0.1905911231546871</v>
      </c>
      <c r="AF9" s="8">
        <v>257</v>
      </c>
      <c r="AG9" s="17">
        <v>0.26939203354297692</v>
      </c>
      <c r="AH9" s="18"/>
      <c r="AI9" s="19"/>
      <c r="AJ9" s="7" t="s">
        <v>54</v>
      </c>
      <c r="AK9" s="6">
        <v>14783861.199999999</v>
      </c>
      <c r="AL9" s="17">
        <v>0.18783621834613795</v>
      </c>
      <c r="AM9" s="8">
        <v>253</v>
      </c>
      <c r="AN9" s="17">
        <v>0.26715945089757126</v>
      </c>
      <c r="AO9" s="18"/>
      <c r="AP9" s="19"/>
      <c r="AQ9" s="7" t="s">
        <v>54</v>
      </c>
      <c r="AR9" s="6">
        <v>14637160.880000008</v>
      </c>
      <c r="AS9" s="17">
        <v>0.18686744618091686</v>
      </c>
      <c r="AT9" s="8">
        <v>249</v>
      </c>
      <c r="AU9" s="17">
        <v>0.2657417289220918</v>
      </c>
      <c r="AV9" s="18"/>
      <c r="AW9" s="19"/>
      <c r="AX9" s="7" t="s">
        <v>54</v>
      </c>
      <c r="AY9" s="6">
        <v>13859492.060000001</v>
      </c>
      <c r="AZ9" s="17">
        <v>0.17700259123615189</v>
      </c>
      <c r="BA9" s="8">
        <v>239</v>
      </c>
      <c r="BB9" s="17">
        <v>0.25865800865800864</v>
      </c>
      <c r="BC9" s="18"/>
      <c r="BD9" s="19"/>
      <c r="BE9" s="7" t="s">
        <v>54</v>
      </c>
      <c r="BF9" s="6">
        <v>14011605.180000009</v>
      </c>
      <c r="BG9" s="17">
        <v>0.17673077096655992</v>
      </c>
      <c r="BH9" s="8">
        <v>232</v>
      </c>
      <c r="BI9" s="17">
        <v>0.25522552255225522</v>
      </c>
      <c r="BJ9" s="18"/>
      <c r="BK9" s="19"/>
      <c r="BL9" s="7" t="s">
        <v>54</v>
      </c>
      <c r="BM9" s="6">
        <v>13614027.840000004</v>
      </c>
      <c r="BN9" s="17">
        <v>0.17093621000605663</v>
      </c>
      <c r="BO9" s="8">
        <v>224</v>
      </c>
      <c r="BP9" s="17">
        <v>0.2505592841163311</v>
      </c>
      <c r="BQ9" s="18"/>
      <c r="BR9" s="19"/>
      <c r="BS9" s="7" t="s">
        <v>54</v>
      </c>
      <c r="BT9" s="6">
        <v>13519025.310000001</v>
      </c>
      <c r="BU9" s="17">
        <v>0.17025627611302796</v>
      </c>
      <c r="BV9" s="8">
        <v>224</v>
      </c>
      <c r="BW9" s="17">
        <v>0.25225225225225223</v>
      </c>
      <c r="BX9" s="18"/>
      <c r="BY9" s="19"/>
      <c r="BZ9" s="7" t="s">
        <v>54</v>
      </c>
      <c r="CA9" s="6">
        <v>13336866.039999997</v>
      </c>
      <c r="CB9" s="17">
        <v>0.16868830444954649</v>
      </c>
      <c r="CC9" s="8">
        <v>221</v>
      </c>
      <c r="CD9" s="17">
        <v>0.25028312570781425</v>
      </c>
      <c r="CE9" s="18"/>
      <c r="CF9" s="19"/>
    </row>
    <row r="10" spans="1:84" ht="18" x14ac:dyDescent="0.25">
      <c r="A10" s="7" t="s">
        <v>55</v>
      </c>
      <c r="B10" s="6">
        <v>5012893.9399999995</v>
      </c>
      <c r="C10" s="17">
        <v>6.1892991245940741E-2</v>
      </c>
      <c r="D10" s="8">
        <v>58</v>
      </c>
      <c r="E10" s="17">
        <v>5.9304703476482618E-2</v>
      </c>
      <c r="F10" s="18"/>
      <c r="G10" s="19"/>
      <c r="H10" s="7" t="s">
        <v>55</v>
      </c>
      <c r="I10" s="6">
        <v>4903256.6500000004</v>
      </c>
      <c r="J10" s="17">
        <v>6.0908530106777214E-2</v>
      </c>
      <c r="K10" s="8">
        <v>58</v>
      </c>
      <c r="L10" s="17">
        <v>5.9855521155830753E-2</v>
      </c>
      <c r="M10" s="18"/>
      <c r="N10" s="19"/>
      <c r="O10" s="7" t="s">
        <v>55</v>
      </c>
      <c r="P10" s="6">
        <v>4713681.2</v>
      </c>
      <c r="Q10" s="17">
        <v>5.8898104771032606E-2</v>
      </c>
      <c r="R10" s="8">
        <v>57</v>
      </c>
      <c r="S10" s="17">
        <v>5.9313215400624349E-2</v>
      </c>
      <c r="T10" s="18"/>
      <c r="U10" s="19"/>
      <c r="V10" s="7" t="s">
        <v>55</v>
      </c>
      <c r="W10" s="6">
        <v>4166575.68</v>
      </c>
      <c r="X10" s="17">
        <v>5.2576551507702192E-2</v>
      </c>
      <c r="Y10" s="8">
        <v>52</v>
      </c>
      <c r="Z10" s="17">
        <v>5.4393305439330547E-2</v>
      </c>
      <c r="AA10" s="18"/>
      <c r="AB10" s="19"/>
      <c r="AC10" s="7" t="s">
        <v>55</v>
      </c>
      <c r="AD10" s="6">
        <v>4168937.830000001</v>
      </c>
      <c r="AE10" s="17">
        <v>5.2796793356045875E-2</v>
      </c>
      <c r="AF10" s="8">
        <v>55</v>
      </c>
      <c r="AG10" s="17">
        <v>5.7651991614255764E-2</v>
      </c>
      <c r="AH10" s="18"/>
      <c r="AI10" s="19"/>
      <c r="AJ10" s="7" t="s">
        <v>55</v>
      </c>
      <c r="AK10" s="6">
        <v>4197691.2200000016</v>
      </c>
      <c r="AL10" s="17">
        <v>5.3333728846804013E-2</v>
      </c>
      <c r="AM10" s="8">
        <v>57</v>
      </c>
      <c r="AN10" s="17">
        <v>6.0190073917634639E-2</v>
      </c>
      <c r="AO10" s="18"/>
      <c r="AP10" s="19"/>
      <c r="AQ10" s="7" t="s">
        <v>55</v>
      </c>
      <c r="AR10" s="6">
        <v>4301403.9800000014</v>
      </c>
      <c r="AS10" s="17">
        <v>5.4914500381923206E-2</v>
      </c>
      <c r="AT10" s="8">
        <v>60</v>
      </c>
      <c r="AU10" s="17">
        <v>6.4034151547491994E-2</v>
      </c>
      <c r="AV10" s="18"/>
      <c r="AW10" s="19"/>
      <c r="AX10" s="7" t="s">
        <v>55</v>
      </c>
      <c r="AY10" s="6">
        <v>4464253.1399999997</v>
      </c>
      <c r="AZ10" s="17">
        <v>5.7013949017272095E-2</v>
      </c>
      <c r="BA10" s="8">
        <v>63</v>
      </c>
      <c r="BB10" s="17">
        <v>6.8181818181818177E-2</v>
      </c>
      <c r="BC10" s="18"/>
      <c r="BD10" s="19"/>
      <c r="BE10" s="7" t="s">
        <v>55</v>
      </c>
      <c r="BF10" s="6">
        <v>4296227.9099999983</v>
      </c>
      <c r="BG10" s="17">
        <v>5.4189056930189043E-2</v>
      </c>
      <c r="BH10" s="8">
        <v>59</v>
      </c>
      <c r="BI10" s="17">
        <v>6.490649064906491E-2</v>
      </c>
      <c r="BJ10" s="18"/>
      <c r="BK10" s="19"/>
      <c r="BL10" s="7" t="s">
        <v>55</v>
      </c>
      <c r="BM10" s="6">
        <v>4675140.28</v>
      </c>
      <c r="BN10" s="17">
        <v>5.8700538158283529E-2</v>
      </c>
      <c r="BO10" s="8">
        <v>60</v>
      </c>
      <c r="BP10" s="17">
        <v>6.7114093959731544E-2</v>
      </c>
      <c r="BQ10" s="18"/>
      <c r="BR10" s="19"/>
      <c r="BS10" s="7" t="s">
        <v>55</v>
      </c>
      <c r="BT10" s="6">
        <v>4768791.01</v>
      </c>
      <c r="BU10" s="17">
        <v>6.005733255956789E-2</v>
      </c>
      <c r="BV10" s="8">
        <v>60</v>
      </c>
      <c r="BW10" s="17">
        <v>6.7567567567567571E-2</v>
      </c>
      <c r="BX10" s="18"/>
      <c r="BY10" s="19"/>
      <c r="BZ10" s="7" t="s">
        <v>55</v>
      </c>
      <c r="CA10" s="6">
        <v>4840553.4600000009</v>
      </c>
      <c r="CB10" s="17">
        <v>6.1224635031633418E-2</v>
      </c>
      <c r="CC10" s="8">
        <v>61</v>
      </c>
      <c r="CD10" s="17">
        <v>6.9082672706681766E-2</v>
      </c>
      <c r="CE10" s="18"/>
      <c r="CF10" s="19"/>
    </row>
    <row r="11" spans="1:84" ht="18" x14ac:dyDescent="0.25">
      <c r="A11" s="7" t="s">
        <v>56</v>
      </c>
      <c r="B11" s="6">
        <v>4828857.9999999991</v>
      </c>
      <c r="C11" s="17">
        <v>5.9620743925392301E-2</v>
      </c>
      <c r="D11" s="8">
        <v>55</v>
      </c>
      <c r="E11" s="17">
        <v>5.6237218813905927E-2</v>
      </c>
      <c r="F11" s="18"/>
      <c r="G11" s="19"/>
      <c r="H11" s="7" t="s">
        <v>56</v>
      </c>
      <c r="I11" s="6">
        <v>4898704.7600000007</v>
      </c>
      <c r="J11" s="17">
        <v>6.0851986272974896E-2</v>
      </c>
      <c r="K11" s="8">
        <v>56</v>
      </c>
      <c r="L11" s="17">
        <v>5.7791537667698657E-2</v>
      </c>
      <c r="M11" s="18"/>
      <c r="N11" s="19"/>
      <c r="O11" s="7" t="s">
        <v>56</v>
      </c>
      <c r="P11" s="6">
        <v>4790138.0599999996</v>
      </c>
      <c r="Q11" s="17">
        <v>5.9853443912496848E-2</v>
      </c>
      <c r="R11" s="8">
        <v>58</v>
      </c>
      <c r="S11" s="17">
        <v>6.0353798126951096E-2</v>
      </c>
      <c r="T11" s="18"/>
      <c r="U11" s="19"/>
      <c r="V11" s="7" t="s">
        <v>56</v>
      </c>
      <c r="W11" s="6">
        <v>4735527.1899999995</v>
      </c>
      <c r="X11" s="17">
        <v>5.9755950291813541E-2</v>
      </c>
      <c r="Y11" s="8">
        <v>54</v>
      </c>
      <c r="Z11" s="17">
        <v>5.6485355648535567E-2</v>
      </c>
      <c r="AA11" s="18"/>
      <c r="AB11" s="19"/>
      <c r="AC11" s="7" t="s">
        <v>56</v>
      </c>
      <c r="AD11" s="6">
        <v>4673530.5299999993</v>
      </c>
      <c r="AE11" s="17">
        <v>5.9187120484255687E-2</v>
      </c>
      <c r="AF11" s="8">
        <v>50</v>
      </c>
      <c r="AG11" s="17">
        <v>5.2410901467505239E-2</v>
      </c>
      <c r="AH11" s="18"/>
      <c r="AI11" s="19"/>
      <c r="AJ11" s="7" t="s">
        <v>56</v>
      </c>
      <c r="AK11" s="6">
        <v>4491376.1700000009</v>
      </c>
      <c r="AL11" s="17">
        <v>5.7065140393956153E-2</v>
      </c>
      <c r="AM11" s="8">
        <v>49</v>
      </c>
      <c r="AN11" s="17">
        <v>5.1742344244984161E-2</v>
      </c>
      <c r="AO11" s="18"/>
      <c r="AP11" s="19"/>
      <c r="AQ11" s="7" t="s">
        <v>56</v>
      </c>
      <c r="AR11" s="6">
        <v>4178161.5500000003</v>
      </c>
      <c r="AS11" s="17">
        <v>5.3341107949877287E-2</v>
      </c>
      <c r="AT11" s="8">
        <v>44</v>
      </c>
      <c r="AU11" s="17">
        <v>4.6958377801494131E-2</v>
      </c>
      <c r="AV11" s="18"/>
      <c r="AW11" s="19"/>
      <c r="AX11" s="7" t="s">
        <v>56</v>
      </c>
      <c r="AY11" s="6">
        <v>4055726.42</v>
      </c>
      <c r="AZ11" s="17">
        <v>5.1796565312576225E-2</v>
      </c>
      <c r="BA11" s="8">
        <v>44</v>
      </c>
      <c r="BB11" s="17">
        <v>4.7619047619047616E-2</v>
      </c>
      <c r="BC11" s="18"/>
      <c r="BD11" s="19"/>
      <c r="BE11" s="7" t="s">
        <v>56</v>
      </c>
      <c r="BF11" s="6">
        <v>4321656.5</v>
      </c>
      <c r="BG11" s="17">
        <v>5.4509792082054975E-2</v>
      </c>
      <c r="BH11" s="8">
        <v>47</v>
      </c>
      <c r="BI11" s="17">
        <v>5.1705170517051702E-2</v>
      </c>
      <c r="BJ11" s="18"/>
      <c r="BK11" s="19"/>
      <c r="BL11" s="7" t="s">
        <v>56</v>
      </c>
      <c r="BM11" s="6">
        <v>3934632.2699999991</v>
      </c>
      <c r="BN11" s="17">
        <v>4.9402802455362618E-2</v>
      </c>
      <c r="BO11" s="8">
        <v>43</v>
      </c>
      <c r="BP11" s="17">
        <v>4.8098434004474271E-2</v>
      </c>
      <c r="BQ11" s="18"/>
      <c r="BR11" s="19"/>
      <c r="BS11" s="7" t="s">
        <v>56</v>
      </c>
      <c r="BT11" s="6">
        <v>3690831.0599999991</v>
      </c>
      <c r="BU11" s="17">
        <v>4.648169062699236E-2</v>
      </c>
      <c r="BV11" s="8">
        <v>41</v>
      </c>
      <c r="BW11" s="17">
        <v>4.6171171171171171E-2</v>
      </c>
      <c r="BX11" s="18"/>
      <c r="BY11" s="19"/>
      <c r="BZ11" s="7" t="s">
        <v>56</v>
      </c>
      <c r="CA11" s="6">
        <v>3552629.8799999994</v>
      </c>
      <c r="CB11" s="17">
        <v>4.4934627745124738E-2</v>
      </c>
      <c r="CC11" s="8">
        <v>39</v>
      </c>
      <c r="CD11" s="17">
        <v>4.4167610419026046E-2</v>
      </c>
      <c r="CE11" s="18"/>
      <c r="CF11" s="19"/>
    </row>
    <row r="12" spans="1:84" ht="18" x14ac:dyDescent="0.25">
      <c r="A12" s="7" t="s">
        <v>57</v>
      </c>
      <c r="B12" s="6">
        <v>5835525.8599999994</v>
      </c>
      <c r="C12" s="17">
        <v>7.2049828959365694E-2</v>
      </c>
      <c r="D12" s="8">
        <v>59</v>
      </c>
      <c r="E12" s="17">
        <v>6.0327198364008183E-2</v>
      </c>
      <c r="F12" s="18"/>
      <c r="G12" s="19"/>
      <c r="H12" s="7" t="s">
        <v>57</v>
      </c>
      <c r="I12" s="6">
        <v>5640755.5100000007</v>
      </c>
      <c r="J12" s="17">
        <v>7.006978245893053E-2</v>
      </c>
      <c r="K12" s="8">
        <v>56</v>
      </c>
      <c r="L12" s="17">
        <v>5.7791537667698657E-2</v>
      </c>
      <c r="M12" s="18"/>
      <c r="N12" s="19"/>
      <c r="O12" s="7" t="s">
        <v>57</v>
      </c>
      <c r="P12" s="6">
        <v>5552388.7699999996</v>
      </c>
      <c r="Q12" s="17">
        <v>6.9377872967939541E-2</v>
      </c>
      <c r="R12" s="8">
        <v>52</v>
      </c>
      <c r="S12" s="17">
        <v>5.4110301768990635E-2</v>
      </c>
      <c r="T12" s="18"/>
      <c r="U12" s="19"/>
      <c r="V12" s="7" t="s">
        <v>57</v>
      </c>
      <c r="W12" s="6">
        <v>5593885.0299999975</v>
      </c>
      <c r="X12" s="17">
        <v>7.0587265657912901E-2</v>
      </c>
      <c r="Y12" s="8">
        <v>55</v>
      </c>
      <c r="Z12" s="17">
        <v>5.7531380753138073E-2</v>
      </c>
      <c r="AA12" s="18"/>
      <c r="AB12" s="19"/>
      <c r="AC12" s="7" t="s">
        <v>57</v>
      </c>
      <c r="AD12" s="6">
        <v>5445382.5199999996</v>
      </c>
      <c r="AE12" s="17">
        <v>6.896210674675958E-2</v>
      </c>
      <c r="AF12" s="8">
        <v>55</v>
      </c>
      <c r="AG12" s="17">
        <v>5.7651991614255764E-2</v>
      </c>
      <c r="AH12" s="18"/>
      <c r="AI12" s="19"/>
      <c r="AJ12" s="7" t="s">
        <v>57</v>
      </c>
      <c r="AK12" s="6">
        <v>5260659.3599999994</v>
      </c>
      <c r="AL12" s="17">
        <v>6.6839261193118768E-2</v>
      </c>
      <c r="AM12" s="8">
        <v>53</v>
      </c>
      <c r="AN12" s="17">
        <v>5.59662090813094E-2</v>
      </c>
      <c r="AO12" s="18"/>
      <c r="AP12" s="19"/>
      <c r="AQ12" s="7" t="s">
        <v>57</v>
      </c>
      <c r="AR12" s="6">
        <v>5407066.2499999991</v>
      </c>
      <c r="AS12" s="17">
        <v>6.9030098784329696E-2</v>
      </c>
      <c r="AT12" s="8">
        <v>54</v>
      </c>
      <c r="AU12" s="17">
        <v>5.7630736392742798E-2</v>
      </c>
      <c r="AV12" s="18"/>
      <c r="AW12" s="19"/>
      <c r="AX12" s="7" t="s">
        <v>57</v>
      </c>
      <c r="AY12" s="6">
        <v>5458524.0100000007</v>
      </c>
      <c r="AZ12" s="17">
        <v>6.9711998817274884E-2</v>
      </c>
      <c r="BA12" s="8">
        <v>53</v>
      </c>
      <c r="BB12" s="17">
        <v>5.735930735930736E-2</v>
      </c>
      <c r="BC12" s="18"/>
      <c r="BD12" s="19"/>
      <c r="BE12" s="7" t="s">
        <v>57</v>
      </c>
      <c r="BF12" s="6">
        <v>4293726.0200000005</v>
      </c>
      <c r="BG12" s="17">
        <v>5.4157500164001803E-2</v>
      </c>
      <c r="BH12" s="8">
        <v>42</v>
      </c>
      <c r="BI12" s="17">
        <v>4.6204620462046202E-2</v>
      </c>
      <c r="BJ12" s="18"/>
      <c r="BK12" s="19"/>
      <c r="BL12" s="7" t="s">
        <v>57</v>
      </c>
      <c r="BM12" s="6">
        <v>4316244.22</v>
      </c>
      <c r="BN12" s="17">
        <v>5.4194279393169502E-2</v>
      </c>
      <c r="BO12" s="8">
        <v>43</v>
      </c>
      <c r="BP12" s="17">
        <v>4.8098434004474271E-2</v>
      </c>
      <c r="BQ12" s="18"/>
      <c r="BR12" s="19"/>
      <c r="BS12" s="7" t="s">
        <v>57</v>
      </c>
      <c r="BT12" s="6">
        <v>4432801.1600000011</v>
      </c>
      <c r="BU12" s="17">
        <v>5.5825934262646246E-2</v>
      </c>
      <c r="BV12" s="8">
        <v>44</v>
      </c>
      <c r="BW12" s="17">
        <v>4.954954954954955E-2</v>
      </c>
      <c r="BX12" s="18"/>
      <c r="BY12" s="19"/>
      <c r="BZ12" s="7" t="s">
        <v>57</v>
      </c>
      <c r="CA12" s="6">
        <v>4464564.0299999993</v>
      </c>
      <c r="CB12" s="17">
        <v>5.6469018588652956E-2</v>
      </c>
      <c r="CC12" s="8">
        <v>44</v>
      </c>
      <c r="CD12" s="17">
        <v>4.9830124575311441E-2</v>
      </c>
      <c r="CE12" s="18"/>
      <c r="CF12" s="19"/>
    </row>
    <row r="13" spans="1:84" ht="18" x14ac:dyDescent="0.25">
      <c r="A13" s="7" t="s">
        <v>58</v>
      </c>
      <c r="B13" s="6">
        <v>7704912.1999999993</v>
      </c>
      <c r="C13" s="17">
        <v>9.5130690785239724E-2</v>
      </c>
      <c r="D13" s="8">
        <v>71</v>
      </c>
      <c r="E13" s="17">
        <v>7.259713701431493E-2</v>
      </c>
      <c r="F13" s="18"/>
      <c r="G13" s="19"/>
      <c r="H13" s="7" t="s">
        <v>58</v>
      </c>
      <c r="I13" s="6">
        <v>9214744.0600000005</v>
      </c>
      <c r="J13" s="17">
        <v>0.1144660694040473</v>
      </c>
      <c r="K13" s="8">
        <v>77</v>
      </c>
      <c r="L13" s="17">
        <v>7.9463364293085662E-2</v>
      </c>
      <c r="M13" s="18"/>
      <c r="N13" s="19"/>
      <c r="O13" s="7" t="s">
        <v>58</v>
      </c>
      <c r="P13" s="6">
        <v>9152780.3300000019</v>
      </c>
      <c r="Q13" s="17">
        <v>0.11436526823718721</v>
      </c>
      <c r="R13" s="8">
        <v>76</v>
      </c>
      <c r="S13" s="17">
        <v>7.9084287200832465E-2</v>
      </c>
      <c r="T13" s="18"/>
      <c r="U13" s="19"/>
      <c r="V13" s="7" t="s">
        <v>58</v>
      </c>
      <c r="W13" s="6">
        <v>9361920.6000000034</v>
      </c>
      <c r="X13" s="17">
        <v>0.11813477983842079</v>
      </c>
      <c r="Y13" s="8">
        <v>77</v>
      </c>
      <c r="Z13" s="17">
        <v>8.0543933054393307E-2</v>
      </c>
      <c r="AA13" s="18"/>
      <c r="AB13" s="19"/>
      <c r="AC13" s="7" t="s">
        <v>58</v>
      </c>
      <c r="AD13" s="6">
        <v>8870286.7700000033</v>
      </c>
      <c r="AE13" s="17">
        <v>0.11233621529073214</v>
      </c>
      <c r="AF13" s="8">
        <v>72</v>
      </c>
      <c r="AG13" s="17">
        <v>7.5471698113207544E-2</v>
      </c>
      <c r="AH13" s="18"/>
      <c r="AI13" s="19"/>
      <c r="AJ13" s="7" t="s">
        <v>58</v>
      </c>
      <c r="AK13" s="6">
        <v>8527387.1400000025</v>
      </c>
      <c r="AL13" s="17">
        <v>0.10834464224752662</v>
      </c>
      <c r="AM13" s="8">
        <v>69</v>
      </c>
      <c r="AN13" s="17">
        <v>7.2861668426610349E-2</v>
      </c>
      <c r="AO13" s="18"/>
      <c r="AP13" s="19"/>
      <c r="AQ13" s="7" t="s">
        <v>58</v>
      </c>
      <c r="AR13" s="6">
        <v>7425988.5499999998</v>
      </c>
      <c r="AS13" s="17">
        <v>9.4804964370059516E-2</v>
      </c>
      <c r="AT13" s="8">
        <v>67</v>
      </c>
      <c r="AU13" s="17">
        <v>7.1504802561366057E-2</v>
      </c>
      <c r="AV13" s="18"/>
      <c r="AW13" s="19"/>
      <c r="AX13" s="7" t="s">
        <v>58</v>
      </c>
      <c r="AY13" s="6">
        <v>7228543.7999999998</v>
      </c>
      <c r="AZ13" s="17">
        <v>9.2317307006994309E-2</v>
      </c>
      <c r="BA13" s="8">
        <v>65</v>
      </c>
      <c r="BB13" s="17">
        <v>7.0346320346320351E-2</v>
      </c>
      <c r="BC13" s="18"/>
      <c r="BD13" s="19"/>
      <c r="BE13" s="7" t="s">
        <v>58</v>
      </c>
      <c r="BF13" s="6">
        <v>7694183.120000002</v>
      </c>
      <c r="BG13" s="17">
        <v>9.7048046764581397E-2</v>
      </c>
      <c r="BH13" s="8">
        <v>69</v>
      </c>
      <c r="BI13" s="17">
        <v>7.590759075907591E-2</v>
      </c>
      <c r="BJ13" s="18"/>
      <c r="BK13" s="19"/>
      <c r="BL13" s="7" t="s">
        <v>58</v>
      </c>
      <c r="BM13" s="6">
        <v>7350609.5900000008</v>
      </c>
      <c r="BN13" s="17">
        <v>9.2293431401472267E-2</v>
      </c>
      <c r="BO13" s="8">
        <v>66</v>
      </c>
      <c r="BP13" s="17">
        <v>7.3825503355704702E-2</v>
      </c>
      <c r="BQ13" s="18"/>
      <c r="BR13" s="19"/>
      <c r="BS13" s="7" t="s">
        <v>58</v>
      </c>
      <c r="BT13" s="6">
        <v>7349479.1100000003</v>
      </c>
      <c r="BU13" s="17">
        <v>9.2558073969542035E-2</v>
      </c>
      <c r="BV13" s="8">
        <v>66</v>
      </c>
      <c r="BW13" s="17">
        <v>7.4324324324324328E-2</v>
      </c>
      <c r="BX13" s="18"/>
      <c r="BY13" s="19"/>
      <c r="BZ13" s="7" t="s">
        <v>58</v>
      </c>
      <c r="CA13" s="6">
        <v>7252688.0600000015</v>
      </c>
      <c r="CB13" s="17">
        <v>9.1733968675512867E-2</v>
      </c>
      <c r="CC13" s="8">
        <v>65</v>
      </c>
      <c r="CD13" s="17">
        <v>7.3612684031710077E-2</v>
      </c>
      <c r="CE13" s="18"/>
      <c r="CF13" s="19"/>
    </row>
    <row r="14" spans="1:84" ht="18" x14ac:dyDescent="0.25">
      <c r="A14" s="7" t="s">
        <v>59</v>
      </c>
      <c r="B14" s="6">
        <v>11801366.41</v>
      </c>
      <c r="C14" s="17">
        <v>0.14570862193511103</v>
      </c>
      <c r="D14" s="8">
        <v>72</v>
      </c>
      <c r="E14" s="17">
        <v>7.3619631901840496E-2</v>
      </c>
      <c r="F14" s="18"/>
      <c r="G14" s="19"/>
      <c r="H14" s="7" t="s">
        <v>59</v>
      </c>
      <c r="I14" s="6">
        <v>11745846.490000006</v>
      </c>
      <c r="J14" s="17">
        <v>0.14590756626328111</v>
      </c>
      <c r="K14" s="8">
        <v>69</v>
      </c>
      <c r="L14" s="17">
        <v>7.1207430340557279E-2</v>
      </c>
      <c r="M14" s="18"/>
      <c r="N14" s="19"/>
      <c r="O14" s="7" t="s">
        <v>59</v>
      </c>
      <c r="P14" s="6">
        <v>11739793.069999998</v>
      </c>
      <c r="Q14" s="17">
        <v>0.14669035365121899</v>
      </c>
      <c r="R14" s="8">
        <v>70</v>
      </c>
      <c r="S14" s="17">
        <v>7.2840790842872011E-2</v>
      </c>
      <c r="T14" s="18"/>
      <c r="U14" s="19"/>
      <c r="V14" s="7" t="s">
        <v>59</v>
      </c>
      <c r="W14" s="6">
        <v>11437609.019999996</v>
      </c>
      <c r="X14" s="17">
        <v>0.14432716118695077</v>
      </c>
      <c r="Y14" s="8">
        <v>68</v>
      </c>
      <c r="Z14" s="17">
        <v>7.1129707112970716E-2</v>
      </c>
      <c r="AA14" s="18"/>
      <c r="AB14" s="19"/>
      <c r="AC14" s="7" t="s">
        <v>59</v>
      </c>
      <c r="AD14" s="6">
        <v>11691766.759999998</v>
      </c>
      <c r="AE14" s="17">
        <v>0.14806836147873323</v>
      </c>
      <c r="AF14" s="8">
        <v>70</v>
      </c>
      <c r="AG14" s="17">
        <v>7.337526205450734E-2</v>
      </c>
      <c r="AH14" s="18"/>
      <c r="AI14" s="19"/>
      <c r="AJ14" s="7" t="s">
        <v>59</v>
      </c>
      <c r="AK14" s="6">
        <v>11926781.309999999</v>
      </c>
      <c r="AL14" s="17">
        <v>0.15153561495232362</v>
      </c>
      <c r="AM14" s="8">
        <v>72</v>
      </c>
      <c r="AN14" s="17">
        <v>7.6029567053854274E-2</v>
      </c>
      <c r="AO14" s="18"/>
      <c r="AP14" s="19"/>
      <c r="AQ14" s="7" t="s">
        <v>59</v>
      </c>
      <c r="AR14" s="6">
        <v>13392736.369999994</v>
      </c>
      <c r="AS14" s="17">
        <v>0.1709803194317408</v>
      </c>
      <c r="AT14" s="8">
        <v>73</v>
      </c>
      <c r="AU14" s="17">
        <v>7.7908217716115266E-2</v>
      </c>
      <c r="AV14" s="18"/>
      <c r="AW14" s="19"/>
      <c r="AX14" s="7" t="s">
        <v>59</v>
      </c>
      <c r="AY14" s="6">
        <v>13794575.589999996</v>
      </c>
      <c r="AZ14" s="17">
        <v>0.1761735288611268</v>
      </c>
      <c r="BA14" s="8">
        <v>76</v>
      </c>
      <c r="BB14" s="17">
        <v>8.2251082251082255E-2</v>
      </c>
      <c r="BC14" s="18"/>
      <c r="BD14" s="19"/>
      <c r="BE14" s="7" t="s">
        <v>59</v>
      </c>
      <c r="BF14" s="6">
        <v>13061658.199999997</v>
      </c>
      <c r="BG14" s="17">
        <v>0.16474892734507435</v>
      </c>
      <c r="BH14" s="8">
        <v>76</v>
      </c>
      <c r="BI14" s="17">
        <v>8.3608360836083612E-2</v>
      </c>
      <c r="BJ14" s="18"/>
      <c r="BK14" s="19"/>
      <c r="BL14" s="7" t="s">
        <v>59</v>
      </c>
      <c r="BM14" s="6">
        <v>12357739.59</v>
      </c>
      <c r="BN14" s="17">
        <v>0.1551623953309324</v>
      </c>
      <c r="BO14" s="8">
        <v>78</v>
      </c>
      <c r="BP14" s="17">
        <v>8.7248322147651006E-2</v>
      </c>
      <c r="BQ14" s="18"/>
      <c r="BR14" s="19"/>
      <c r="BS14" s="7" t="s">
        <v>59</v>
      </c>
      <c r="BT14" s="6">
        <v>12355338.559999999</v>
      </c>
      <c r="BU14" s="17">
        <v>0.15560100562762397</v>
      </c>
      <c r="BV14" s="8">
        <v>78</v>
      </c>
      <c r="BW14" s="17">
        <v>8.7837837837837843E-2</v>
      </c>
      <c r="BX14" s="18"/>
      <c r="BY14" s="19"/>
      <c r="BZ14" s="7" t="s">
        <v>59</v>
      </c>
      <c r="CA14" s="6">
        <v>12461068.429999998</v>
      </c>
      <c r="CB14" s="17">
        <v>0.15761097837993074</v>
      </c>
      <c r="CC14" s="8">
        <v>79</v>
      </c>
      <c r="CD14" s="17">
        <v>8.9467723669309177E-2</v>
      </c>
      <c r="CE14" s="18"/>
      <c r="CF14" s="19"/>
    </row>
    <row r="15" spans="1:84" ht="18" x14ac:dyDescent="0.25">
      <c r="A15" s="7" t="s">
        <v>60</v>
      </c>
      <c r="B15" s="6">
        <v>10931645.799999997</v>
      </c>
      <c r="C15" s="17">
        <v>0.13497039153458026</v>
      </c>
      <c r="D15" s="8">
        <v>80</v>
      </c>
      <c r="E15" s="17">
        <v>8.1799591002044994E-2</v>
      </c>
      <c r="F15" s="18"/>
      <c r="G15" s="19"/>
      <c r="H15" s="7" t="s">
        <v>60</v>
      </c>
      <c r="I15" s="6">
        <v>9833116.2199999988</v>
      </c>
      <c r="J15" s="17">
        <v>0.12214752318325194</v>
      </c>
      <c r="K15" s="8">
        <v>80</v>
      </c>
      <c r="L15" s="17">
        <v>8.2559339525283798E-2</v>
      </c>
      <c r="M15" s="18"/>
      <c r="N15" s="19"/>
      <c r="O15" s="7" t="s">
        <v>60</v>
      </c>
      <c r="P15" s="6">
        <v>9873155.0399999972</v>
      </c>
      <c r="Q15" s="17">
        <v>0.12336645082543309</v>
      </c>
      <c r="R15" s="8">
        <v>79</v>
      </c>
      <c r="S15" s="17">
        <v>8.2206035379812692E-2</v>
      </c>
      <c r="T15" s="18"/>
      <c r="U15" s="19"/>
      <c r="V15" s="7" t="s">
        <v>60</v>
      </c>
      <c r="W15" s="6">
        <v>9914460.3599999994</v>
      </c>
      <c r="X15" s="17">
        <v>0.12510708452765018</v>
      </c>
      <c r="Y15" s="8">
        <v>79</v>
      </c>
      <c r="Z15" s="17">
        <v>8.263598326359832E-2</v>
      </c>
      <c r="AA15" s="18"/>
      <c r="AB15" s="19"/>
      <c r="AC15" s="7" t="s">
        <v>60</v>
      </c>
      <c r="AD15" s="6">
        <v>10096781.449999999</v>
      </c>
      <c r="AE15" s="17">
        <v>0.12786894540396807</v>
      </c>
      <c r="AF15" s="8">
        <v>81</v>
      </c>
      <c r="AG15" s="17">
        <v>8.4905660377358486E-2</v>
      </c>
      <c r="AH15" s="18"/>
      <c r="AI15" s="19"/>
      <c r="AJ15" s="7" t="s">
        <v>60</v>
      </c>
      <c r="AK15" s="6">
        <v>10527491.469999999</v>
      </c>
      <c r="AL15" s="17">
        <v>0.13375695020702877</v>
      </c>
      <c r="AM15" s="8">
        <v>82</v>
      </c>
      <c r="AN15" s="17">
        <v>8.6589229144667365E-2</v>
      </c>
      <c r="AO15" s="18"/>
      <c r="AP15" s="19"/>
      <c r="AQ15" s="7" t="s">
        <v>60</v>
      </c>
      <c r="AR15" s="6">
        <v>9347587.2700000014</v>
      </c>
      <c r="AS15" s="17">
        <v>0.1193373342971788</v>
      </c>
      <c r="AT15" s="8">
        <v>77</v>
      </c>
      <c r="AU15" s="17">
        <v>8.2177161152614725E-2</v>
      </c>
      <c r="AV15" s="18"/>
      <c r="AW15" s="19"/>
      <c r="AX15" s="7" t="s">
        <v>60</v>
      </c>
      <c r="AY15" s="6">
        <v>9577298.9900000058</v>
      </c>
      <c r="AZ15" s="17">
        <v>0.12231377101949732</v>
      </c>
      <c r="BA15" s="8">
        <v>78</v>
      </c>
      <c r="BB15" s="17">
        <v>8.4415584415584416E-2</v>
      </c>
      <c r="BC15" s="18"/>
      <c r="BD15" s="19"/>
      <c r="BE15" s="7" t="s">
        <v>60</v>
      </c>
      <c r="BF15" s="6">
        <v>10905121.090000004</v>
      </c>
      <c r="BG15" s="17">
        <v>0.13754815618629868</v>
      </c>
      <c r="BH15" s="8">
        <v>87</v>
      </c>
      <c r="BI15" s="17">
        <v>9.5709570957095716E-2</v>
      </c>
      <c r="BJ15" s="18"/>
      <c r="BK15" s="19"/>
      <c r="BL15" s="7" t="s">
        <v>60</v>
      </c>
      <c r="BM15" s="6">
        <v>12121332.25</v>
      </c>
      <c r="BN15" s="17">
        <v>0.1521940912263616</v>
      </c>
      <c r="BO15" s="8">
        <v>88</v>
      </c>
      <c r="BP15" s="17">
        <v>9.8434004474272932E-2</v>
      </c>
      <c r="BQ15" s="18"/>
      <c r="BR15" s="19"/>
      <c r="BS15" s="7" t="s">
        <v>60</v>
      </c>
      <c r="BT15" s="6">
        <v>12118986.510000002</v>
      </c>
      <c r="BU15" s="17">
        <v>0.15262442862137235</v>
      </c>
      <c r="BV15" s="8">
        <v>88</v>
      </c>
      <c r="BW15" s="17">
        <v>9.90990990990991E-2</v>
      </c>
      <c r="BX15" s="18"/>
      <c r="BY15" s="19"/>
      <c r="BZ15" s="7" t="s">
        <v>60</v>
      </c>
      <c r="CA15" s="6">
        <v>12007832.180000002</v>
      </c>
      <c r="CB15" s="17">
        <v>0.1518783231745576</v>
      </c>
      <c r="CC15" s="8">
        <v>87</v>
      </c>
      <c r="CD15" s="17">
        <v>9.8527746319365797E-2</v>
      </c>
      <c r="CE15" s="18"/>
      <c r="CF15" s="19"/>
    </row>
    <row r="16" spans="1:84" ht="18" x14ac:dyDescent="0.25">
      <c r="A16" s="7" t="s">
        <v>61</v>
      </c>
      <c r="B16" s="6">
        <v>10390026.000000004</v>
      </c>
      <c r="C16" s="17">
        <v>0.12828314262381882</v>
      </c>
      <c r="D16" s="8">
        <v>82</v>
      </c>
      <c r="E16" s="17">
        <v>8.3844580777096112E-2</v>
      </c>
      <c r="F16" s="18"/>
      <c r="G16" s="19"/>
      <c r="H16" s="7" t="s">
        <v>61</v>
      </c>
      <c r="I16" s="6">
        <v>10281551.129999995</v>
      </c>
      <c r="J16" s="17">
        <v>0.12771800687732182</v>
      </c>
      <c r="K16" s="8">
        <v>81</v>
      </c>
      <c r="L16" s="17">
        <v>8.3591331269349839E-2</v>
      </c>
      <c r="M16" s="18"/>
      <c r="N16" s="19"/>
      <c r="O16" s="7" t="s">
        <v>61</v>
      </c>
      <c r="P16" s="6">
        <v>10127158.940000001</v>
      </c>
      <c r="Q16" s="17">
        <v>0.12654026502280627</v>
      </c>
      <c r="R16" s="8">
        <v>80</v>
      </c>
      <c r="S16" s="17">
        <v>8.3246618106139439E-2</v>
      </c>
      <c r="T16" s="18"/>
      <c r="U16" s="19"/>
      <c r="V16" s="7" t="s">
        <v>61</v>
      </c>
      <c r="W16" s="6">
        <v>10128778.289999999</v>
      </c>
      <c r="X16" s="17">
        <v>0.12781148702770728</v>
      </c>
      <c r="Y16" s="8">
        <v>80</v>
      </c>
      <c r="Z16" s="17">
        <v>8.3682008368200833E-2</v>
      </c>
      <c r="AA16" s="18"/>
      <c r="AB16" s="19"/>
      <c r="AC16" s="7" t="s">
        <v>61</v>
      </c>
      <c r="AD16" s="6">
        <v>10199859.410000002</v>
      </c>
      <c r="AE16" s="17">
        <v>0.1291743584313633</v>
      </c>
      <c r="AF16" s="8">
        <v>81</v>
      </c>
      <c r="AG16" s="17">
        <v>8.4905660377358486E-2</v>
      </c>
      <c r="AH16" s="18"/>
      <c r="AI16" s="19"/>
      <c r="AJ16" s="7" t="s">
        <v>61</v>
      </c>
      <c r="AK16" s="6">
        <v>10180829.620000003</v>
      </c>
      <c r="AL16" s="17">
        <v>0.12935244112323982</v>
      </c>
      <c r="AM16" s="8">
        <v>81</v>
      </c>
      <c r="AN16" s="17">
        <v>8.5533262935586066E-2</v>
      </c>
      <c r="AO16" s="18"/>
      <c r="AP16" s="19"/>
      <c r="AQ16" s="7" t="s">
        <v>61</v>
      </c>
      <c r="AR16" s="6">
        <v>10793538.16</v>
      </c>
      <c r="AS16" s="17">
        <v>0.13779727692761901</v>
      </c>
      <c r="AT16" s="8">
        <v>84</v>
      </c>
      <c r="AU16" s="17">
        <v>8.9647812166488788E-2</v>
      </c>
      <c r="AV16" s="18"/>
      <c r="AW16" s="19"/>
      <c r="AX16" s="7" t="s">
        <v>61</v>
      </c>
      <c r="AY16" s="6">
        <v>11220540.300000003</v>
      </c>
      <c r="AZ16" s="17">
        <v>0.1432999636329868</v>
      </c>
      <c r="BA16" s="8">
        <v>87</v>
      </c>
      <c r="BB16" s="17">
        <v>9.4155844155844159E-2</v>
      </c>
      <c r="BC16" s="18"/>
      <c r="BD16" s="19"/>
      <c r="BE16" s="7" t="s">
        <v>61</v>
      </c>
      <c r="BF16" s="6">
        <v>11681383.769999998</v>
      </c>
      <c r="BG16" s="17">
        <v>0.14733929004616433</v>
      </c>
      <c r="BH16" s="8">
        <v>91</v>
      </c>
      <c r="BI16" s="17">
        <v>0.1001100110011001</v>
      </c>
      <c r="BJ16" s="18"/>
      <c r="BK16" s="19"/>
      <c r="BL16" s="7" t="s">
        <v>61</v>
      </c>
      <c r="BM16" s="6">
        <v>12188546.149999995</v>
      </c>
      <c r="BN16" s="17">
        <v>0.1530380214328188</v>
      </c>
      <c r="BO16" s="8">
        <v>96</v>
      </c>
      <c r="BP16" s="17">
        <v>0.10738255033557047</v>
      </c>
      <c r="BQ16" s="18"/>
      <c r="BR16" s="19"/>
      <c r="BS16" s="7" t="s">
        <v>61</v>
      </c>
      <c r="BT16" s="6">
        <v>12188258.009999996</v>
      </c>
      <c r="BU16" s="17">
        <v>0.15349682196041275</v>
      </c>
      <c r="BV16" s="8">
        <v>96</v>
      </c>
      <c r="BW16" s="17">
        <v>0.10810810810810811</v>
      </c>
      <c r="BX16" s="18"/>
      <c r="BY16" s="19"/>
      <c r="BZ16" s="7" t="s">
        <v>61</v>
      </c>
      <c r="CA16" s="6">
        <v>12187944.279999997</v>
      </c>
      <c r="CB16" s="17">
        <v>0.15415642994032419</v>
      </c>
      <c r="CC16" s="8">
        <v>96</v>
      </c>
      <c r="CD16" s="17">
        <v>0.1087202718006795</v>
      </c>
      <c r="CE16" s="18"/>
      <c r="CF16" s="19"/>
    </row>
    <row r="17" spans="1:84" ht="18" x14ac:dyDescent="0.25">
      <c r="A17" s="7" t="s">
        <v>62</v>
      </c>
      <c r="B17" s="6">
        <v>4921276.0599999996</v>
      </c>
      <c r="C17" s="17">
        <v>6.0761807400305332E-2</v>
      </c>
      <c r="D17" s="8">
        <v>24</v>
      </c>
      <c r="E17" s="17">
        <v>2.4539877300613498E-2</v>
      </c>
      <c r="F17" s="18"/>
      <c r="G17" s="19"/>
      <c r="H17" s="7" t="s">
        <v>62</v>
      </c>
      <c r="I17" s="6">
        <v>4556531.5100000007</v>
      </c>
      <c r="J17" s="17">
        <v>5.6601490900810597E-2</v>
      </c>
      <c r="K17" s="8">
        <v>24</v>
      </c>
      <c r="L17" s="17">
        <v>2.4767801857585141E-2</v>
      </c>
      <c r="M17" s="18"/>
      <c r="N17" s="19"/>
      <c r="O17" s="7" t="s">
        <v>62</v>
      </c>
      <c r="P17" s="6">
        <v>4450223.3899999997</v>
      </c>
      <c r="Q17" s="17">
        <v>5.5606162648148515E-2</v>
      </c>
      <c r="R17" s="8">
        <v>23</v>
      </c>
      <c r="S17" s="17">
        <v>2.3933402705515087E-2</v>
      </c>
      <c r="T17" s="18"/>
      <c r="U17" s="19"/>
      <c r="V17" s="7" t="s">
        <v>62</v>
      </c>
      <c r="W17" s="6">
        <v>4450112.7200000007</v>
      </c>
      <c r="X17" s="17">
        <v>5.6154405585682472E-2</v>
      </c>
      <c r="Y17" s="8">
        <v>23</v>
      </c>
      <c r="Z17" s="17">
        <v>2.4058577405857741E-2</v>
      </c>
      <c r="AA17" s="18"/>
      <c r="AB17" s="19"/>
      <c r="AC17" s="7" t="s">
        <v>62</v>
      </c>
      <c r="AD17" s="6">
        <v>4556464.8699999992</v>
      </c>
      <c r="AE17" s="17">
        <v>5.7704562645270324E-2</v>
      </c>
      <c r="AF17" s="8">
        <v>24</v>
      </c>
      <c r="AG17" s="17">
        <v>2.5157232704402517E-2</v>
      </c>
      <c r="AH17" s="18"/>
      <c r="AI17" s="19"/>
      <c r="AJ17" s="7" t="s">
        <v>62</v>
      </c>
      <c r="AK17" s="6">
        <v>4592094.0999999996</v>
      </c>
      <c r="AL17" s="17">
        <v>5.8344811167032051E-2</v>
      </c>
      <c r="AM17" s="8">
        <v>24</v>
      </c>
      <c r="AN17" s="17">
        <v>2.5343189017951427E-2</v>
      </c>
      <c r="AO17" s="18"/>
      <c r="AP17" s="19"/>
      <c r="AQ17" s="7" t="s">
        <v>62</v>
      </c>
      <c r="AR17" s="6">
        <v>4699004.95</v>
      </c>
      <c r="AS17" s="17">
        <v>5.9990531073399425E-2</v>
      </c>
      <c r="AT17" s="8">
        <v>25</v>
      </c>
      <c r="AU17" s="17">
        <v>2.6680896478121666E-2</v>
      </c>
      <c r="AV17" s="18"/>
      <c r="AW17" s="19"/>
      <c r="AX17" s="7" t="s">
        <v>62</v>
      </c>
      <c r="AY17" s="6">
        <v>4626166.28</v>
      </c>
      <c r="AZ17" s="17">
        <v>5.9081776987526147E-2</v>
      </c>
      <c r="BA17" s="8">
        <v>24</v>
      </c>
      <c r="BB17" s="17">
        <v>2.5974025974025976E-2</v>
      </c>
      <c r="BC17" s="18"/>
      <c r="BD17" s="19"/>
      <c r="BE17" s="7" t="s">
        <v>62</v>
      </c>
      <c r="BF17" s="6">
        <v>4630392.1900000004</v>
      </c>
      <c r="BG17" s="17">
        <v>5.8403928108416582E-2</v>
      </c>
      <c r="BH17" s="8">
        <v>24</v>
      </c>
      <c r="BI17" s="17">
        <v>2.6402640264026403E-2</v>
      </c>
      <c r="BJ17" s="18"/>
      <c r="BK17" s="19"/>
      <c r="BL17" s="7" t="s">
        <v>62</v>
      </c>
      <c r="BM17" s="6">
        <v>4630529.0299999993</v>
      </c>
      <c r="BN17" s="17">
        <v>5.814040429575186E-2</v>
      </c>
      <c r="BO17" s="8">
        <v>24</v>
      </c>
      <c r="BP17" s="17">
        <v>2.6845637583892617E-2</v>
      </c>
      <c r="BQ17" s="18"/>
      <c r="BR17" s="19"/>
      <c r="BS17" s="7" t="s">
        <v>62</v>
      </c>
      <c r="BT17" s="6">
        <v>4630092.7399999993</v>
      </c>
      <c r="BU17" s="17">
        <v>5.8310590437852063E-2</v>
      </c>
      <c r="BV17" s="8">
        <v>24</v>
      </c>
      <c r="BW17" s="17">
        <v>2.7027027027027029E-2</v>
      </c>
      <c r="BX17" s="18"/>
      <c r="BY17" s="19"/>
      <c r="BZ17" s="7" t="s">
        <v>62</v>
      </c>
      <c r="CA17" s="6">
        <v>4629721.5999999996</v>
      </c>
      <c r="CB17" s="17">
        <v>5.8557976396787864E-2</v>
      </c>
      <c r="CC17" s="8">
        <v>24</v>
      </c>
      <c r="CD17" s="17">
        <v>2.7180067950169876E-2</v>
      </c>
      <c r="CE17" s="18"/>
      <c r="CF17" s="19"/>
    </row>
    <row r="18" spans="1:84" ht="18" x14ac:dyDescent="0.25">
      <c r="A18" s="7" t="s">
        <v>63</v>
      </c>
      <c r="B18" s="6">
        <v>465328.65</v>
      </c>
      <c r="C18" s="17">
        <v>5.7453005002007741E-3</v>
      </c>
      <c r="D18" s="8">
        <v>4</v>
      </c>
      <c r="E18" s="17">
        <v>4.0899795501022499E-3</v>
      </c>
      <c r="F18" s="18"/>
      <c r="G18" s="19"/>
      <c r="H18" s="7" t="s">
        <v>63</v>
      </c>
      <c r="I18" s="6">
        <v>464234.36</v>
      </c>
      <c r="J18" s="17">
        <v>5.7667453513085935E-3</v>
      </c>
      <c r="K18" s="8">
        <v>4</v>
      </c>
      <c r="L18" s="17">
        <v>4.1279669762641896E-3</v>
      </c>
      <c r="M18" s="18"/>
      <c r="N18" s="19"/>
      <c r="O18" s="7" t="s">
        <v>63</v>
      </c>
      <c r="P18" s="6">
        <v>464407.56999999995</v>
      </c>
      <c r="Q18" s="17">
        <v>5.8028374329432064E-3</v>
      </c>
      <c r="R18" s="8">
        <v>4</v>
      </c>
      <c r="S18" s="17">
        <v>4.1623309053069723E-3</v>
      </c>
      <c r="T18" s="18"/>
      <c r="U18" s="19"/>
      <c r="V18" s="7" t="s">
        <v>63</v>
      </c>
      <c r="W18" s="6">
        <v>465448.87</v>
      </c>
      <c r="X18" s="17">
        <v>5.8733354119123501E-3</v>
      </c>
      <c r="Y18" s="8">
        <v>4</v>
      </c>
      <c r="Z18" s="17">
        <v>4.1841004184100415E-3</v>
      </c>
      <c r="AA18" s="18"/>
      <c r="AB18" s="19"/>
      <c r="AC18" s="7" t="s">
        <v>63</v>
      </c>
      <c r="AD18" s="6">
        <v>465860.51</v>
      </c>
      <c r="AE18" s="17">
        <v>5.8998099952985231E-3</v>
      </c>
      <c r="AF18" s="8">
        <v>4</v>
      </c>
      <c r="AG18" s="17">
        <v>4.1928721174004195E-3</v>
      </c>
      <c r="AH18" s="18"/>
      <c r="AI18" s="19"/>
      <c r="AJ18" s="7" t="s">
        <v>63</v>
      </c>
      <c r="AK18" s="6">
        <v>467941.36</v>
      </c>
      <c r="AL18" s="17">
        <v>5.9454248305678596E-3</v>
      </c>
      <c r="AM18" s="8">
        <v>4</v>
      </c>
      <c r="AN18" s="17">
        <v>4.2238648363252373E-3</v>
      </c>
      <c r="AO18" s="18"/>
      <c r="AP18" s="19"/>
      <c r="AQ18" s="7" t="s">
        <v>63</v>
      </c>
      <c r="AR18" s="6">
        <v>338090.87</v>
      </c>
      <c r="AS18" s="17">
        <v>4.3162863325708232E-3</v>
      </c>
      <c r="AT18" s="8">
        <v>3</v>
      </c>
      <c r="AU18" s="17">
        <v>3.2017075773745998E-3</v>
      </c>
      <c r="AV18" s="18"/>
      <c r="AW18" s="19"/>
      <c r="AX18" s="7" t="s">
        <v>63</v>
      </c>
      <c r="AY18" s="6">
        <v>337602.58999999997</v>
      </c>
      <c r="AZ18" s="17">
        <v>4.3115961955416835E-3</v>
      </c>
      <c r="BA18" s="8">
        <v>3</v>
      </c>
      <c r="BB18" s="17">
        <v>3.246753246753247E-3</v>
      </c>
      <c r="BC18" s="18"/>
      <c r="BD18" s="19"/>
      <c r="BE18" s="7" t="s">
        <v>63</v>
      </c>
      <c r="BF18" s="6">
        <v>336931.01</v>
      </c>
      <c r="BG18" s="17">
        <v>4.2497684166006222E-3</v>
      </c>
      <c r="BH18" s="8">
        <v>3</v>
      </c>
      <c r="BI18" s="17">
        <v>3.3003300330033004E-3</v>
      </c>
      <c r="BJ18" s="18"/>
      <c r="BK18" s="19"/>
      <c r="BL18" s="7" t="s">
        <v>63</v>
      </c>
      <c r="BM18" s="6">
        <v>335998.51</v>
      </c>
      <c r="BN18" s="17">
        <v>4.2187596897908294E-3</v>
      </c>
      <c r="BO18" s="8">
        <v>3</v>
      </c>
      <c r="BP18" s="17">
        <v>3.3557046979865771E-3</v>
      </c>
      <c r="BQ18" s="18"/>
      <c r="BR18" s="19"/>
      <c r="BS18" s="7" t="s">
        <v>63</v>
      </c>
      <c r="BT18" s="6">
        <v>335906.41</v>
      </c>
      <c r="BU18" s="17">
        <v>4.2303474679341339E-3</v>
      </c>
      <c r="BV18" s="8">
        <v>3</v>
      </c>
      <c r="BW18" s="17">
        <v>3.3783783783783786E-3</v>
      </c>
      <c r="BX18" s="18"/>
      <c r="BY18" s="19"/>
      <c r="BZ18" s="7" t="s">
        <v>63</v>
      </c>
      <c r="CA18" s="6">
        <v>336431.35999999999</v>
      </c>
      <c r="CB18" s="17">
        <v>4.255275228216583E-3</v>
      </c>
      <c r="CC18" s="8">
        <v>3</v>
      </c>
      <c r="CD18" s="17">
        <v>3.3975084937712344E-3</v>
      </c>
      <c r="CE18" s="18"/>
      <c r="CF18" s="19"/>
    </row>
    <row r="19" spans="1:84" ht="18" x14ac:dyDescent="0.25">
      <c r="A19" s="7" t="s">
        <v>64</v>
      </c>
      <c r="B19" s="6">
        <v>0</v>
      </c>
      <c r="C19" s="17">
        <v>0</v>
      </c>
      <c r="D19" s="8">
        <v>0</v>
      </c>
      <c r="E19" s="17">
        <v>0</v>
      </c>
      <c r="F19" s="18"/>
      <c r="G19" s="19"/>
      <c r="H19" s="7" t="s">
        <v>64</v>
      </c>
      <c r="I19" s="6">
        <v>0</v>
      </c>
      <c r="J19" s="17">
        <v>0</v>
      </c>
      <c r="K19" s="8">
        <v>0</v>
      </c>
      <c r="L19" s="17">
        <v>0</v>
      </c>
      <c r="M19" s="18"/>
      <c r="N19" s="19"/>
      <c r="O19" s="7" t="s">
        <v>64</v>
      </c>
      <c r="P19" s="6">
        <v>0</v>
      </c>
      <c r="Q19" s="17">
        <v>0</v>
      </c>
      <c r="R19" s="8">
        <v>0</v>
      </c>
      <c r="S19" s="17">
        <v>0</v>
      </c>
      <c r="T19" s="18"/>
      <c r="U19" s="19"/>
      <c r="V19" s="7" t="s">
        <v>64</v>
      </c>
      <c r="W19" s="6">
        <v>0</v>
      </c>
      <c r="X19" s="17">
        <v>0</v>
      </c>
      <c r="Y19" s="8">
        <v>0</v>
      </c>
      <c r="Z19" s="17">
        <v>0</v>
      </c>
      <c r="AA19" s="18"/>
      <c r="AB19" s="19"/>
      <c r="AC19" s="7" t="s">
        <v>64</v>
      </c>
      <c r="AD19" s="6">
        <v>0</v>
      </c>
      <c r="AE19" s="17">
        <v>0</v>
      </c>
      <c r="AF19" s="8">
        <v>0</v>
      </c>
      <c r="AG19" s="17">
        <v>0</v>
      </c>
      <c r="AH19" s="18"/>
      <c r="AI19" s="19"/>
      <c r="AJ19" s="7" t="s">
        <v>64</v>
      </c>
      <c r="AK19" s="6">
        <v>0</v>
      </c>
      <c r="AL19" s="17">
        <v>0</v>
      </c>
      <c r="AM19" s="8">
        <v>0</v>
      </c>
      <c r="AN19" s="17">
        <v>0</v>
      </c>
      <c r="AO19" s="18"/>
      <c r="AP19" s="19"/>
      <c r="AQ19" s="7" t="s">
        <v>64</v>
      </c>
      <c r="AR19" s="6">
        <v>0</v>
      </c>
      <c r="AS19" s="17">
        <v>0</v>
      </c>
      <c r="AT19" s="8">
        <v>0</v>
      </c>
      <c r="AU19" s="17">
        <v>0</v>
      </c>
      <c r="AV19" s="18"/>
      <c r="AW19" s="19"/>
      <c r="AX19" s="7" t="s">
        <v>64</v>
      </c>
      <c r="AY19" s="6">
        <v>0</v>
      </c>
      <c r="AZ19" s="17">
        <v>0</v>
      </c>
      <c r="BA19" s="8">
        <v>0</v>
      </c>
      <c r="BB19" s="17">
        <v>0</v>
      </c>
      <c r="BC19" s="18"/>
      <c r="BD19" s="19"/>
      <c r="BE19" s="7" t="s">
        <v>64</v>
      </c>
      <c r="BF19" s="6">
        <v>0</v>
      </c>
      <c r="BG19" s="17">
        <v>0</v>
      </c>
      <c r="BH19" s="8">
        <v>0</v>
      </c>
      <c r="BI19" s="17">
        <v>0</v>
      </c>
      <c r="BJ19" s="18"/>
      <c r="BK19" s="19"/>
      <c r="BL19" s="7" t="s">
        <v>64</v>
      </c>
      <c r="BM19" s="6">
        <v>0</v>
      </c>
      <c r="BN19" s="17">
        <v>0</v>
      </c>
      <c r="BO19" s="8">
        <v>0</v>
      </c>
      <c r="BP19" s="17">
        <v>0</v>
      </c>
      <c r="BQ19" s="18"/>
      <c r="BR19" s="19"/>
      <c r="BS19" s="7" t="s">
        <v>64</v>
      </c>
      <c r="BT19" s="6">
        <v>0</v>
      </c>
      <c r="BU19" s="17">
        <v>0</v>
      </c>
      <c r="BV19" s="8">
        <v>0</v>
      </c>
      <c r="BW19" s="17">
        <v>0</v>
      </c>
      <c r="BX19" s="18"/>
      <c r="BY19" s="19"/>
      <c r="BZ19" s="7" t="s">
        <v>64</v>
      </c>
      <c r="CA19" s="6">
        <v>0</v>
      </c>
      <c r="CB19" s="17">
        <v>0</v>
      </c>
      <c r="CC19" s="8">
        <v>0</v>
      </c>
      <c r="CD19" s="17">
        <v>0</v>
      </c>
      <c r="CE19" s="18"/>
      <c r="CF19" s="19"/>
    </row>
    <row r="20" spans="1:84" ht="18" x14ac:dyDescent="0.25">
      <c r="A20" s="7" t="s">
        <v>65</v>
      </c>
      <c r="B20" s="6">
        <v>0</v>
      </c>
      <c r="C20" s="17">
        <v>0</v>
      </c>
      <c r="D20" s="8">
        <v>0</v>
      </c>
      <c r="E20" s="17">
        <v>0</v>
      </c>
      <c r="F20" s="18"/>
      <c r="G20" s="19"/>
      <c r="H20" s="7" t="s">
        <v>65</v>
      </c>
      <c r="I20" s="6">
        <v>0</v>
      </c>
      <c r="J20" s="17">
        <v>0</v>
      </c>
      <c r="K20" s="8">
        <v>0</v>
      </c>
      <c r="L20" s="17">
        <v>0</v>
      </c>
      <c r="M20" s="18"/>
      <c r="N20" s="19"/>
      <c r="O20" s="7" t="s">
        <v>65</v>
      </c>
      <c r="P20" s="6">
        <v>0</v>
      </c>
      <c r="Q20" s="17">
        <v>0</v>
      </c>
      <c r="R20" s="8">
        <v>0</v>
      </c>
      <c r="S20" s="17">
        <v>0</v>
      </c>
      <c r="T20" s="18"/>
      <c r="U20" s="19"/>
      <c r="V20" s="7" t="s">
        <v>65</v>
      </c>
      <c r="W20" s="6">
        <v>0</v>
      </c>
      <c r="X20" s="17">
        <v>0</v>
      </c>
      <c r="Y20" s="8">
        <v>0</v>
      </c>
      <c r="Z20" s="17">
        <v>0</v>
      </c>
      <c r="AA20" s="18"/>
      <c r="AB20" s="19"/>
      <c r="AC20" s="7" t="s">
        <v>65</v>
      </c>
      <c r="AD20" s="6">
        <v>0</v>
      </c>
      <c r="AE20" s="17">
        <v>0</v>
      </c>
      <c r="AF20" s="8">
        <v>0</v>
      </c>
      <c r="AG20" s="17">
        <v>0</v>
      </c>
      <c r="AH20" s="18"/>
      <c r="AI20" s="19"/>
      <c r="AJ20" s="7" t="s">
        <v>65</v>
      </c>
      <c r="AK20" s="6">
        <v>0</v>
      </c>
      <c r="AL20" s="17">
        <v>0</v>
      </c>
      <c r="AM20" s="8">
        <v>0</v>
      </c>
      <c r="AN20" s="17">
        <v>0</v>
      </c>
      <c r="AO20" s="18"/>
      <c r="AP20" s="19"/>
      <c r="AQ20" s="7" t="s">
        <v>65</v>
      </c>
      <c r="AR20" s="6">
        <v>0</v>
      </c>
      <c r="AS20" s="17">
        <v>0</v>
      </c>
      <c r="AT20" s="8">
        <v>0</v>
      </c>
      <c r="AU20" s="17">
        <v>0</v>
      </c>
      <c r="AV20" s="18"/>
      <c r="AW20" s="19"/>
      <c r="AX20" s="7" t="s">
        <v>65</v>
      </c>
      <c r="AY20" s="6">
        <v>0</v>
      </c>
      <c r="AZ20" s="17">
        <v>0</v>
      </c>
      <c r="BA20" s="8">
        <v>0</v>
      </c>
      <c r="BB20" s="17">
        <v>0</v>
      </c>
      <c r="BC20" s="18"/>
      <c r="BD20" s="19"/>
      <c r="BE20" s="7" t="s">
        <v>65</v>
      </c>
      <c r="BF20" s="6">
        <v>0</v>
      </c>
      <c r="BG20" s="17">
        <v>0</v>
      </c>
      <c r="BH20" s="8">
        <v>0</v>
      </c>
      <c r="BI20" s="17">
        <v>0</v>
      </c>
      <c r="BJ20" s="18"/>
      <c r="BK20" s="19"/>
      <c r="BL20" s="7" t="s">
        <v>65</v>
      </c>
      <c r="BM20" s="6">
        <v>0</v>
      </c>
      <c r="BN20" s="17">
        <v>0</v>
      </c>
      <c r="BO20" s="8">
        <v>0</v>
      </c>
      <c r="BP20" s="17">
        <v>0</v>
      </c>
      <c r="BQ20" s="18"/>
      <c r="BR20" s="19"/>
      <c r="BS20" s="7" t="s">
        <v>65</v>
      </c>
      <c r="BT20" s="6">
        <v>0</v>
      </c>
      <c r="BU20" s="17">
        <v>0</v>
      </c>
      <c r="BV20" s="8">
        <v>0</v>
      </c>
      <c r="BW20" s="17">
        <v>0</v>
      </c>
      <c r="BX20" s="18"/>
      <c r="BY20" s="19"/>
      <c r="BZ20" s="7" t="s">
        <v>65</v>
      </c>
      <c r="CA20" s="6">
        <v>0</v>
      </c>
      <c r="CB20" s="17">
        <v>0</v>
      </c>
      <c r="CC20" s="8">
        <v>0</v>
      </c>
      <c r="CD20" s="17">
        <v>0</v>
      </c>
      <c r="CE20" s="18"/>
      <c r="CF20" s="19"/>
    </row>
    <row r="21" spans="1:84" ht="18" x14ac:dyDescent="0.25">
      <c r="A21" s="7" t="s">
        <v>22</v>
      </c>
      <c r="B21" s="6">
        <v>95988.7</v>
      </c>
      <c r="C21" s="17">
        <v>1.1851493049560176E-3</v>
      </c>
      <c r="D21" s="8">
        <v>1</v>
      </c>
      <c r="E21" s="17">
        <v>1.0224948875255625E-3</v>
      </c>
      <c r="F21" s="18"/>
      <c r="G21" s="19"/>
      <c r="H21" s="7" t="s">
        <v>22</v>
      </c>
      <c r="I21" s="6">
        <v>95988.7</v>
      </c>
      <c r="J21" s="17">
        <v>1.1923770345287565E-3</v>
      </c>
      <c r="K21" s="8">
        <v>1</v>
      </c>
      <c r="L21" s="17">
        <v>1.0319917440660474E-3</v>
      </c>
      <c r="M21" s="18"/>
      <c r="N21" s="19"/>
      <c r="O21" s="7" t="s">
        <v>22</v>
      </c>
      <c r="P21" s="6">
        <v>95988.7</v>
      </c>
      <c r="Q21" s="17">
        <v>1.1993922095187976E-3</v>
      </c>
      <c r="R21" s="8">
        <v>1</v>
      </c>
      <c r="S21" s="17">
        <v>1.0405827263267431E-3</v>
      </c>
      <c r="T21" s="18"/>
      <c r="U21" s="19"/>
      <c r="V21" s="7" t="s">
        <v>22</v>
      </c>
      <c r="W21" s="6">
        <v>95988.7</v>
      </c>
      <c r="X21" s="17">
        <v>1.2112476089015556E-3</v>
      </c>
      <c r="Y21" s="8">
        <v>1</v>
      </c>
      <c r="Z21" s="17">
        <v>1.0460251046025104E-3</v>
      </c>
      <c r="AA21" s="18"/>
      <c r="AB21" s="19"/>
      <c r="AC21" s="7" t="s">
        <v>22</v>
      </c>
      <c r="AD21" s="6">
        <v>95988.7</v>
      </c>
      <c r="AE21" s="17">
        <v>1.2156323181282554E-3</v>
      </c>
      <c r="AF21" s="8">
        <v>1</v>
      </c>
      <c r="AG21" s="17">
        <v>1.0482180293501049E-3</v>
      </c>
      <c r="AH21" s="18"/>
      <c r="AI21" s="19"/>
      <c r="AJ21" s="7" t="s">
        <v>22</v>
      </c>
      <c r="AK21" s="6">
        <v>95988.7</v>
      </c>
      <c r="AL21" s="17">
        <v>1.2195835829385312E-3</v>
      </c>
      <c r="AM21" s="8">
        <v>1</v>
      </c>
      <c r="AN21" s="17">
        <v>1.0559662090813093E-3</v>
      </c>
      <c r="AO21" s="18"/>
      <c r="AP21" s="19"/>
      <c r="AQ21" s="7" t="s">
        <v>22</v>
      </c>
      <c r="AR21" s="6">
        <v>95988.7</v>
      </c>
      <c r="AS21" s="17">
        <v>1.2254537186740387E-3</v>
      </c>
      <c r="AT21" s="8">
        <v>1</v>
      </c>
      <c r="AU21" s="17">
        <v>1.0672358591248667E-3</v>
      </c>
      <c r="AV21" s="18"/>
      <c r="AW21" s="19"/>
      <c r="AX21" s="7" t="s">
        <v>22</v>
      </c>
      <c r="AY21" s="6">
        <v>95938.7</v>
      </c>
      <c r="AZ21" s="17">
        <v>1.2252540299682385E-3</v>
      </c>
      <c r="BA21" s="8">
        <v>1</v>
      </c>
      <c r="BB21" s="17">
        <v>1.0822510822510823E-3</v>
      </c>
      <c r="BC21" s="18"/>
      <c r="BD21" s="19"/>
      <c r="BE21" s="7" t="s">
        <v>22</v>
      </c>
      <c r="BF21" s="6">
        <v>657843.51</v>
      </c>
      <c r="BG21" s="17">
        <v>8.297492628724484E-3</v>
      </c>
      <c r="BH21" s="8">
        <v>2</v>
      </c>
      <c r="BI21" s="17">
        <v>2.2002200220022001E-3</v>
      </c>
      <c r="BJ21" s="18"/>
      <c r="BK21" s="19"/>
      <c r="BL21" s="7" t="s">
        <v>22</v>
      </c>
      <c r="BM21" s="6">
        <v>656502.5199999999</v>
      </c>
      <c r="BN21" s="17">
        <v>8.2429721715792641E-3</v>
      </c>
      <c r="BO21" s="8">
        <v>2</v>
      </c>
      <c r="BP21" s="17">
        <v>2.2371364653243847E-3</v>
      </c>
      <c r="BQ21" s="18"/>
      <c r="BR21" s="19"/>
      <c r="BS21" s="7" t="s">
        <v>22</v>
      </c>
      <c r="BT21" s="6">
        <v>656452.5199999999</v>
      </c>
      <c r="BU21" s="17">
        <v>8.2672499634674473E-3</v>
      </c>
      <c r="BV21" s="8">
        <v>2</v>
      </c>
      <c r="BW21" s="17">
        <v>2.2522522522522522E-3</v>
      </c>
      <c r="BX21" s="18"/>
      <c r="BY21" s="19"/>
      <c r="BZ21" s="7" t="s">
        <v>22</v>
      </c>
      <c r="CA21" s="6">
        <v>656402.5199999999</v>
      </c>
      <c r="CB21" s="17">
        <v>8.3023573756469665E-3</v>
      </c>
      <c r="CC21" s="8">
        <v>2</v>
      </c>
      <c r="CD21" s="17">
        <v>2.2650056625141564E-3</v>
      </c>
      <c r="CE21" s="18"/>
      <c r="CF21" s="19"/>
    </row>
    <row r="22" spans="1:84" ht="18" x14ac:dyDescent="0.25">
      <c r="A22" s="7"/>
      <c r="B22" s="6"/>
      <c r="C22" s="20"/>
      <c r="D22" s="8"/>
      <c r="E22" s="20"/>
      <c r="F22" s="1"/>
      <c r="G22" s="1"/>
      <c r="H22" s="7"/>
      <c r="I22" s="6"/>
      <c r="J22" s="20"/>
      <c r="K22" s="8"/>
      <c r="L22" s="20"/>
      <c r="M22" s="1"/>
      <c r="N22" s="1"/>
      <c r="O22" s="7"/>
      <c r="P22" s="6"/>
      <c r="Q22" s="20"/>
      <c r="R22" s="8"/>
      <c r="S22" s="20"/>
      <c r="T22" s="1"/>
      <c r="U22" s="1"/>
      <c r="V22" s="7"/>
      <c r="W22" s="6"/>
      <c r="X22" s="20"/>
      <c r="Y22" s="8"/>
      <c r="Z22" s="20"/>
      <c r="AA22" s="1"/>
      <c r="AB22" s="1"/>
      <c r="AC22" s="7"/>
      <c r="AD22" s="6"/>
      <c r="AE22" s="20"/>
      <c r="AF22" s="8"/>
      <c r="AG22" s="20"/>
      <c r="AH22" s="1"/>
      <c r="AI22" s="1"/>
      <c r="AJ22" s="7"/>
      <c r="AK22" s="6"/>
      <c r="AL22" s="20"/>
      <c r="AM22" s="8"/>
      <c r="AN22" s="20"/>
      <c r="AO22" s="1"/>
      <c r="AP22" s="1"/>
      <c r="AQ22" s="7"/>
      <c r="AR22" s="6"/>
      <c r="AS22" s="20"/>
      <c r="AT22" s="8"/>
      <c r="AU22" s="20"/>
      <c r="AV22" s="1"/>
      <c r="AW22" s="1"/>
      <c r="AX22" s="7"/>
      <c r="AY22" s="6"/>
      <c r="AZ22" s="20"/>
      <c r="BA22" s="8"/>
      <c r="BB22" s="20"/>
      <c r="BC22" s="1"/>
      <c r="BD22" s="1"/>
      <c r="BE22" s="7"/>
      <c r="BF22" s="6"/>
      <c r="BG22" s="20"/>
      <c r="BH22" s="8"/>
      <c r="BI22" s="20"/>
      <c r="BJ22" s="1"/>
      <c r="BK22" s="1"/>
      <c r="BL22" s="7"/>
      <c r="BM22" s="6"/>
      <c r="BN22" s="20"/>
      <c r="BO22" s="8"/>
      <c r="BP22" s="20"/>
      <c r="BQ22" s="1"/>
      <c r="BR22" s="1"/>
      <c r="BS22" s="7"/>
      <c r="BT22" s="6"/>
      <c r="BU22" s="20"/>
      <c r="BV22" s="8"/>
      <c r="BW22" s="20"/>
      <c r="BX22" s="1"/>
      <c r="BY22" s="1"/>
      <c r="BZ22" s="7"/>
      <c r="CA22" s="6"/>
      <c r="CB22" s="20"/>
      <c r="CC22" s="8"/>
      <c r="CD22" s="20"/>
      <c r="CE22" s="1"/>
      <c r="CF22" s="1"/>
    </row>
    <row r="23" spans="1:84" ht="18.75" thickBot="1" x14ac:dyDescent="0.3">
      <c r="A23" s="21"/>
      <c r="B23" s="22">
        <v>80992917.599999994</v>
      </c>
      <c r="C23" s="25"/>
      <c r="D23" s="24">
        <v>978</v>
      </c>
      <c r="E23" s="26"/>
      <c r="F23" s="1"/>
      <c r="G23" s="1"/>
      <c r="H23" s="21"/>
      <c r="I23" s="22">
        <v>80501969.780000016</v>
      </c>
      <c r="J23" s="25"/>
      <c r="K23" s="24">
        <v>969</v>
      </c>
      <c r="L23" s="26"/>
      <c r="M23" s="1"/>
      <c r="N23" s="1"/>
      <c r="O23" s="21"/>
      <c r="P23" s="22">
        <v>80031118.459999979</v>
      </c>
      <c r="Q23" s="25"/>
      <c r="R23" s="24">
        <v>961</v>
      </c>
      <c r="S23" s="26"/>
      <c r="T23" s="1"/>
      <c r="U23" s="1"/>
      <c r="V23" s="21"/>
      <c r="W23" s="22">
        <v>79247793.179999992</v>
      </c>
      <c r="X23" s="25"/>
      <c r="Y23" s="24">
        <v>956</v>
      </c>
      <c r="Z23" s="26"/>
      <c r="AA23" s="1"/>
      <c r="AB23" s="1"/>
      <c r="AC23" s="21"/>
      <c r="AD23" s="22">
        <v>78961951.379999995</v>
      </c>
      <c r="AE23" s="25"/>
      <c r="AF23" s="24">
        <v>954</v>
      </c>
      <c r="AG23" s="26"/>
      <c r="AH23" s="1"/>
      <c r="AI23" s="1"/>
      <c r="AJ23" s="21"/>
      <c r="AK23" s="22">
        <v>78706126.700000003</v>
      </c>
      <c r="AL23" s="25"/>
      <c r="AM23" s="24">
        <v>947</v>
      </c>
      <c r="AN23" s="26"/>
      <c r="AO23" s="1"/>
      <c r="AP23" s="1"/>
      <c r="AQ23" s="21"/>
      <c r="AR23" s="22">
        <v>78329110.710000023</v>
      </c>
      <c r="AS23" s="25"/>
      <c r="AT23" s="24">
        <v>937</v>
      </c>
      <c r="AU23" s="26"/>
      <c r="AV23" s="1"/>
      <c r="AW23" s="1"/>
      <c r="AX23" s="21"/>
      <c r="AY23" s="22">
        <v>78301068.720000014</v>
      </c>
      <c r="AZ23" s="25"/>
      <c r="BA23" s="24">
        <v>924</v>
      </c>
      <c r="BB23" s="26"/>
      <c r="BC23" s="1"/>
      <c r="BD23" s="1"/>
      <c r="BE23" s="21"/>
      <c r="BF23" s="22">
        <v>79282204.810000017</v>
      </c>
      <c r="BG23" s="25"/>
      <c r="BH23" s="24">
        <v>909</v>
      </c>
      <c r="BI23" s="26"/>
      <c r="BJ23" s="1"/>
      <c r="BK23" s="1"/>
      <c r="BL23" s="21"/>
      <c r="BM23" s="22">
        <v>79643908.329999998</v>
      </c>
      <c r="BN23" s="25"/>
      <c r="BO23" s="24">
        <v>894</v>
      </c>
      <c r="BP23" s="26"/>
      <c r="BQ23" s="1"/>
      <c r="BR23" s="1"/>
      <c r="BS23" s="21"/>
      <c r="BT23" s="22">
        <v>79403976.279999986</v>
      </c>
      <c r="BU23" s="25"/>
      <c r="BV23" s="24">
        <v>888</v>
      </c>
      <c r="BW23" s="26"/>
      <c r="BX23" s="1"/>
      <c r="BY23" s="1"/>
      <c r="BZ23" s="21"/>
      <c r="CA23" s="22">
        <v>79062185.62999998</v>
      </c>
      <c r="CB23" s="25"/>
      <c r="CC23" s="24">
        <v>883</v>
      </c>
      <c r="CD23" s="26"/>
      <c r="CE23" s="1"/>
      <c r="CF23" s="1"/>
    </row>
    <row r="24" spans="1:84" ht="18.75" thickTop="1" x14ac:dyDescent="0.25">
      <c r="A24" s="7"/>
      <c r="B24" s="6"/>
      <c r="C24" s="7"/>
      <c r="D24" s="8"/>
      <c r="E24" s="7"/>
      <c r="F24" s="1"/>
      <c r="G24" s="1"/>
      <c r="H24" s="7"/>
      <c r="I24" s="6"/>
      <c r="J24" s="7"/>
      <c r="K24" s="8"/>
      <c r="L24" s="7"/>
      <c r="M24" s="1"/>
      <c r="N24" s="1"/>
      <c r="O24" s="7"/>
      <c r="P24" s="6"/>
      <c r="Q24" s="7"/>
      <c r="R24" s="8"/>
      <c r="S24" s="7"/>
      <c r="T24" s="1"/>
      <c r="U24" s="1"/>
      <c r="V24" s="7"/>
      <c r="W24" s="6"/>
      <c r="X24" s="7"/>
      <c r="Y24" s="8"/>
      <c r="Z24" s="7"/>
      <c r="AA24" s="1"/>
      <c r="AB24" s="1"/>
      <c r="AC24" s="7"/>
      <c r="AD24" s="6"/>
      <c r="AE24" s="7"/>
      <c r="AF24" s="8"/>
      <c r="AG24" s="7"/>
      <c r="AH24" s="1"/>
      <c r="AI24" s="1"/>
      <c r="AJ24" s="7"/>
      <c r="AK24" s="6"/>
      <c r="AL24" s="7"/>
      <c r="AM24" s="8"/>
      <c r="AN24" s="7"/>
      <c r="AO24" s="1"/>
      <c r="AP24" s="1"/>
      <c r="AQ24" s="7"/>
      <c r="AR24" s="6"/>
      <c r="AS24" s="7"/>
      <c r="AT24" s="8"/>
      <c r="AU24" s="7"/>
      <c r="AV24" s="1"/>
      <c r="AW24" s="1"/>
      <c r="AX24" s="7"/>
      <c r="AY24" s="6"/>
      <c r="AZ24" s="7"/>
      <c r="BA24" s="8"/>
      <c r="BB24" s="7"/>
      <c r="BC24" s="1"/>
      <c r="BD24" s="1"/>
      <c r="BE24" s="7"/>
      <c r="BF24" s="6"/>
      <c r="BG24" s="7"/>
      <c r="BH24" s="8"/>
      <c r="BI24" s="7"/>
      <c r="BJ24" s="1"/>
      <c r="BK24" s="1"/>
      <c r="BL24" s="7"/>
      <c r="BM24" s="6"/>
      <c r="BN24" s="7"/>
      <c r="BO24" s="8"/>
      <c r="BP24" s="7"/>
      <c r="BQ24" s="1"/>
      <c r="BR24" s="1"/>
      <c r="BS24" s="7"/>
      <c r="BT24" s="6"/>
      <c r="BU24" s="7"/>
      <c r="BV24" s="8"/>
      <c r="BW24" s="7"/>
      <c r="BX24" s="1"/>
      <c r="BY24" s="1"/>
      <c r="BZ24" s="7"/>
      <c r="CA24" s="6"/>
      <c r="CB24" s="7"/>
      <c r="CC24" s="8"/>
      <c r="CD24" s="7"/>
      <c r="CE24" s="1"/>
      <c r="CF24" s="1"/>
    </row>
    <row r="25" spans="1:84" ht="18" x14ac:dyDescent="0.25">
      <c r="A25" s="21" t="s">
        <v>108</v>
      </c>
      <c r="B25" s="6"/>
      <c r="C25" s="7"/>
      <c r="D25" s="29">
        <v>0.63260696779266679</v>
      </c>
      <c r="E25" s="7"/>
      <c r="F25" s="28"/>
      <c r="G25" s="1"/>
      <c r="H25" s="21" t="s">
        <v>108</v>
      </c>
      <c r="I25" s="6"/>
      <c r="J25" s="7"/>
      <c r="K25" s="29">
        <v>0.63095126344626951</v>
      </c>
      <c r="L25" s="7"/>
      <c r="M25" s="28"/>
      <c r="N25" s="1"/>
      <c r="O25" s="21" t="s">
        <v>108</v>
      </c>
      <c r="P25" s="6"/>
      <c r="Q25" s="7"/>
      <c r="R25" s="29">
        <v>0.63053760018862737</v>
      </c>
      <c r="S25" s="7"/>
      <c r="T25" s="28"/>
      <c r="U25" s="1"/>
      <c r="V25" s="21" t="s">
        <v>108</v>
      </c>
      <c r="W25" s="6"/>
      <c r="X25" s="7"/>
      <c r="Y25" s="29">
        <v>0.6318463206347712</v>
      </c>
      <c r="Z25" s="7"/>
      <c r="AA25" s="28"/>
      <c r="AB25" s="1"/>
      <c r="AC25" s="21" t="s">
        <v>108</v>
      </c>
      <c r="AD25" s="6"/>
      <c r="AE25" s="7"/>
      <c r="AF25" s="29">
        <v>0.63332395788590123</v>
      </c>
      <c r="AG25" s="7"/>
      <c r="AH25" s="28"/>
      <c r="AI25" s="1"/>
      <c r="AJ25" s="21" t="s">
        <v>108</v>
      </c>
      <c r="AK25" s="6"/>
      <c r="AL25" s="7"/>
      <c r="AM25" s="29">
        <v>0.63476180140394478</v>
      </c>
      <c r="AN25" s="7"/>
      <c r="AO25" s="28"/>
      <c r="AP25" s="1"/>
      <c r="AQ25" s="21" t="s">
        <v>108</v>
      </c>
      <c r="AR25" s="6"/>
      <c r="AS25" s="7"/>
      <c r="AT25" s="29">
        <v>0.63539345175022266</v>
      </c>
      <c r="AU25" s="7"/>
      <c r="AV25" s="28"/>
      <c r="AW25" s="1"/>
      <c r="AX25" s="21" t="s">
        <v>108</v>
      </c>
      <c r="AY25" s="6"/>
      <c r="AZ25" s="7"/>
      <c r="BA25" s="29">
        <v>0.63960917504322645</v>
      </c>
      <c r="BB25" s="7"/>
      <c r="BC25" s="28"/>
      <c r="BD25" s="1"/>
      <c r="BE25" s="21" t="s">
        <v>108</v>
      </c>
      <c r="BF25" s="6"/>
      <c r="BG25" s="7"/>
      <c r="BH25" s="29">
        <v>0.64671810032241839</v>
      </c>
      <c r="BI25" s="7"/>
      <c r="BJ25" s="28"/>
      <c r="BK25" s="1"/>
      <c r="BL25" s="21" t="s">
        <v>108</v>
      </c>
      <c r="BM25" s="6"/>
      <c r="BN25" s="7"/>
      <c r="BO25" s="29">
        <v>0.64970021165795933</v>
      </c>
      <c r="BP25" s="7"/>
      <c r="BQ25" s="28"/>
      <c r="BR25" s="1"/>
      <c r="BS25" s="21" t="s">
        <v>108</v>
      </c>
      <c r="BT25" s="6"/>
      <c r="BU25" s="7"/>
      <c r="BV25" s="29">
        <v>0.65023034009388125</v>
      </c>
      <c r="BW25" s="7"/>
      <c r="BX25" s="28"/>
      <c r="BY25" s="1"/>
      <c r="BZ25" s="21" t="s">
        <v>108</v>
      </c>
      <c r="CA25" s="6"/>
      <c r="CB25" s="7"/>
      <c r="CC25" s="29">
        <v>0.65101459943845286</v>
      </c>
      <c r="CD25" s="7"/>
      <c r="CE25" s="28"/>
      <c r="CF25" s="1"/>
    </row>
    <row r="26" spans="1:84" ht="18" x14ac:dyDescent="0.25">
      <c r="A26" s="9"/>
      <c r="B26" s="10"/>
      <c r="C26" s="9"/>
      <c r="D26" s="11"/>
      <c r="E26" s="9"/>
      <c r="F26" s="1"/>
      <c r="G26" s="1"/>
      <c r="H26" s="9"/>
      <c r="I26" s="10"/>
      <c r="J26" s="9"/>
      <c r="K26" s="11"/>
      <c r="L26" s="9"/>
      <c r="M26" s="1"/>
      <c r="N26" s="1"/>
      <c r="O26" s="9"/>
      <c r="P26" s="10"/>
      <c r="Q26" s="9"/>
      <c r="R26" s="11"/>
      <c r="S26" s="9"/>
      <c r="T26" s="1"/>
      <c r="U26" s="1"/>
      <c r="V26" s="9"/>
      <c r="W26" s="10"/>
      <c r="X26" s="9"/>
      <c r="Y26" s="11"/>
      <c r="Z26" s="9"/>
      <c r="AA26" s="1"/>
      <c r="AB26" s="1"/>
      <c r="AC26" s="9"/>
      <c r="AD26" s="10"/>
      <c r="AE26" s="9"/>
      <c r="AF26" s="11"/>
      <c r="AG26" s="9"/>
      <c r="AH26" s="1"/>
      <c r="AI26" s="1"/>
      <c r="AJ26" s="9"/>
      <c r="AK26" s="10"/>
      <c r="AL26" s="9"/>
      <c r="AM26" s="11"/>
      <c r="AN26" s="9"/>
      <c r="AO26" s="1"/>
      <c r="AP26" s="1"/>
      <c r="AQ26" s="9"/>
      <c r="AR26" s="10"/>
      <c r="AS26" s="9"/>
      <c r="AT26" s="11"/>
      <c r="AU26" s="9"/>
      <c r="AV26" s="1"/>
      <c r="AW26" s="1"/>
      <c r="AX26" s="9"/>
      <c r="AY26" s="10"/>
      <c r="AZ26" s="9"/>
      <c r="BA26" s="11"/>
      <c r="BB26" s="9"/>
      <c r="BC26" s="1"/>
      <c r="BD26" s="1"/>
      <c r="BE26" s="9"/>
      <c r="BF26" s="10"/>
      <c r="BG26" s="9"/>
      <c r="BH26" s="11"/>
      <c r="BI26" s="9"/>
      <c r="BJ26" s="1"/>
      <c r="BK26" s="1"/>
      <c r="BL26" s="9"/>
      <c r="BM26" s="10"/>
      <c r="BN26" s="9"/>
      <c r="BO26" s="11"/>
      <c r="BP26" s="9"/>
      <c r="BQ26" s="1"/>
      <c r="BR26" s="1"/>
      <c r="BS26" s="9"/>
      <c r="BT26" s="10"/>
      <c r="BU26" s="9"/>
      <c r="BV26" s="11"/>
      <c r="BW26" s="9"/>
      <c r="BX26" s="1"/>
      <c r="BY26" s="1"/>
      <c r="BZ26" s="9"/>
      <c r="CA26" s="10"/>
      <c r="CB26" s="9"/>
      <c r="CC26" s="11"/>
      <c r="CD26" s="9"/>
      <c r="CE26" s="1"/>
      <c r="CF26" s="1"/>
    </row>
    <row r="27" spans="1:84" ht="18" x14ac:dyDescent="0.25">
      <c r="A27" s="9"/>
      <c r="B27" s="10"/>
      <c r="C27" s="9"/>
      <c r="D27" s="11"/>
      <c r="E27" s="9"/>
      <c r="F27" s="1"/>
      <c r="G27" s="1"/>
      <c r="H27" s="9"/>
      <c r="I27" s="10"/>
      <c r="J27" s="9"/>
      <c r="K27" s="11"/>
      <c r="L27" s="9"/>
      <c r="M27" s="1"/>
      <c r="N27" s="1"/>
      <c r="O27" s="9"/>
      <c r="P27" s="10"/>
      <c r="Q27" s="9"/>
      <c r="R27" s="11"/>
      <c r="S27" s="9"/>
      <c r="T27" s="1"/>
      <c r="U27" s="1"/>
      <c r="V27" s="9"/>
      <c r="W27" s="10"/>
      <c r="X27" s="9"/>
      <c r="Y27" s="11"/>
      <c r="Z27" s="9"/>
      <c r="AA27" s="1"/>
      <c r="AB27" s="1"/>
      <c r="AC27" s="9"/>
      <c r="AD27" s="10"/>
      <c r="AE27" s="9"/>
      <c r="AF27" s="11"/>
      <c r="AG27" s="9"/>
      <c r="AH27" s="1"/>
      <c r="AI27" s="1"/>
      <c r="AJ27" s="9"/>
      <c r="AK27" s="10"/>
      <c r="AL27" s="9"/>
      <c r="AM27" s="11"/>
      <c r="AN27" s="9"/>
      <c r="AO27" s="1"/>
      <c r="AP27" s="1"/>
      <c r="AQ27" s="9"/>
      <c r="AR27" s="10"/>
      <c r="AS27" s="9"/>
      <c r="AT27" s="11"/>
      <c r="AU27" s="9"/>
      <c r="AV27" s="1"/>
      <c r="AW27" s="1"/>
      <c r="AX27" s="9"/>
      <c r="AY27" s="10"/>
      <c r="AZ27" s="9"/>
      <c r="BA27" s="11"/>
      <c r="BB27" s="9"/>
      <c r="BC27" s="1"/>
      <c r="BD27" s="1"/>
      <c r="BE27" s="9"/>
      <c r="BF27" s="10"/>
      <c r="BG27" s="9"/>
      <c r="BH27" s="11"/>
      <c r="BI27" s="9"/>
      <c r="BJ27" s="1"/>
      <c r="BK27" s="1"/>
      <c r="BL27" s="9"/>
      <c r="BM27" s="10"/>
      <c r="BN27" s="9"/>
      <c r="BO27" s="11"/>
      <c r="BP27" s="9"/>
      <c r="BQ27" s="1"/>
      <c r="BR27" s="1"/>
      <c r="BS27" s="9"/>
      <c r="BT27" s="10"/>
      <c r="BU27" s="9"/>
      <c r="BV27" s="11"/>
      <c r="BW27" s="9"/>
      <c r="BX27" s="1"/>
      <c r="BY27" s="1"/>
      <c r="BZ27" s="9"/>
      <c r="CA27" s="10"/>
      <c r="CB27" s="9"/>
      <c r="CC27" s="11"/>
      <c r="CD27" s="9"/>
      <c r="CE27" s="1"/>
      <c r="CF27" s="1"/>
    </row>
    <row r="28" spans="1:84" ht="18" x14ac:dyDescent="0.25">
      <c r="A28" s="9"/>
      <c r="B28" s="10"/>
      <c r="C28" s="9"/>
      <c r="D28" s="11"/>
      <c r="E28" s="9"/>
      <c r="F28" s="1"/>
      <c r="G28" s="1"/>
      <c r="H28" s="9"/>
      <c r="I28" s="10"/>
      <c r="J28" s="9"/>
      <c r="K28" s="11"/>
      <c r="L28" s="9"/>
      <c r="M28" s="1"/>
      <c r="N28" s="1"/>
      <c r="O28" s="9"/>
      <c r="P28" s="10"/>
      <c r="Q28" s="9"/>
      <c r="R28" s="11"/>
      <c r="S28" s="9"/>
      <c r="T28" s="1"/>
      <c r="U28" s="1"/>
      <c r="V28" s="9"/>
      <c r="W28" s="10"/>
      <c r="X28" s="9"/>
      <c r="Y28" s="11"/>
      <c r="Z28" s="9"/>
      <c r="AA28" s="1"/>
      <c r="AB28" s="1"/>
      <c r="AC28" s="9"/>
      <c r="AD28" s="10"/>
      <c r="AE28" s="9"/>
      <c r="AF28" s="11"/>
      <c r="AG28" s="9"/>
      <c r="AH28" s="1"/>
      <c r="AI28" s="1"/>
      <c r="AJ28" s="9"/>
      <c r="AK28" s="10"/>
      <c r="AL28" s="9"/>
      <c r="AM28" s="11"/>
      <c r="AN28" s="9"/>
      <c r="AO28" s="1"/>
      <c r="AP28" s="1"/>
      <c r="AQ28" s="9"/>
      <c r="AR28" s="10"/>
      <c r="AS28" s="9"/>
      <c r="AT28" s="11"/>
      <c r="AU28" s="9"/>
      <c r="AV28" s="1"/>
      <c r="AW28" s="1"/>
      <c r="AX28" s="9"/>
      <c r="AY28" s="10"/>
      <c r="AZ28" s="9"/>
      <c r="BA28" s="11"/>
      <c r="BB28" s="9"/>
      <c r="BC28" s="1"/>
      <c r="BD28" s="1"/>
      <c r="BE28" s="9"/>
      <c r="BF28" s="10"/>
      <c r="BG28" s="9"/>
      <c r="BH28" s="11"/>
      <c r="BI28" s="9"/>
      <c r="BJ28" s="1"/>
      <c r="BK28" s="1"/>
      <c r="BL28" s="9"/>
      <c r="BM28" s="10"/>
      <c r="BN28" s="9"/>
      <c r="BO28" s="11"/>
      <c r="BP28" s="9"/>
      <c r="BQ28" s="1"/>
      <c r="BR28" s="1"/>
      <c r="BS28" s="9"/>
      <c r="BT28" s="10"/>
      <c r="BU28" s="9"/>
      <c r="BV28" s="11"/>
      <c r="BW28" s="9"/>
      <c r="BX28" s="1"/>
      <c r="BY28" s="1"/>
      <c r="BZ28" s="9"/>
      <c r="CA28" s="10"/>
      <c r="CB28" s="9"/>
      <c r="CC28" s="11"/>
      <c r="CD28" s="9"/>
      <c r="CE28" s="1"/>
      <c r="CF28" s="1"/>
    </row>
    <row r="29" spans="1:84" ht="18.75" x14ac:dyDescent="0.3">
      <c r="A29" s="5" t="s">
        <v>426</v>
      </c>
      <c r="B29" s="6"/>
      <c r="C29" s="7"/>
      <c r="D29" s="8"/>
      <c r="E29" s="7"/>
      <c r="F29" s="1"/>
      <c r="G29" s="1"/>
      <c r="H29" s="5" t="s">
        <v>426</v>
      </c>
      <c r="I29" s="6"/>
      <c r="J29" s="7"/>
      <c r="K29" s="8"/>
      <c r="L29" s="7"/>
      <c r="M29" s="1"/>
      <c r="N29" s="1"/>
      <c r="O29" s="5" t="s">
        <v>426</v>
      </c>
      <c r="P29" s="6"/>
      <c r="Q29" s="7"/>
      <c r="R29" s="8"/>
      <c r="S29" s="7"/>
      <c r="T29" s="1"/>
      <c r="U29" s="1"/>
      <c r="V29" s="5" t="s">
        <v>426</v>
      </c>
      <c r="W29" s="6"/>
      <c r="X29" s="7"/>
      <c r="Y29" s="8"/>
      <c r="Z29" s="7"/>
      <c r="AA29" s="1"/>
      <c r="AB29" s="1"/>
      <c r="AC29" s="5" t="s">
        <v>435</v>
      </c>
      <c r="AD29" s="6"/>
      <c r="AE29" s="7"/>
      <c r="AF29" s="8"/>
      <c r="AG29" s="7"/>
      <c r="AH29" s="1"/>
      <c r="AI29" s="1"/>
      <c r="AJ29" s="5" t="s">
        <v>435</v>
      </c>
      <c r="AK29" s="6"/>
      <c r="AL29" s="7"/>
      <c r="AM29" s="8"/>
      <c r="AN29" s="7"/>
      <c r="AO29" s="1"/>
      <c r="AP29" s="1"/>
      <c r="AQ29" s="5" t="s">
        <v>435</v>
      </c>
      <c r="AR29" s="6"/>
      <c r="AS29" s="7"/>
      <c r="AT29" s="8"/>
      <c r="AU29" s="7"/>
      <c r="AV29" s="1"/>
      <c r="AW29" s="1"/>
      <c r="AX29" s="5" t="s">
        <v>444</v>
      </c>
      <c r="AY29" s="6"/>
      <c r="AZ29" s="7"/>
      <c r="BA29" s="8"/>
      <c r="BB29" s="7"/>
      <c r="BC29" s="1"/>
      <c r="BD29" s="1"/>
      <c r="BE29" s="5" t="s">
        <v>444</v>
      </c>
      <c r="BF29" s="6"/>
      <c r="BG29" s="7"/>
      <c r="BH29" s="8"/>
      <c r="BI29" s="7"/>
      <c r="BJ29" s="1"/>
      <c r="BK29" s="1"/>
      <c r="BL29" s="5" t="s">
        <v>450</v>
      </c>
      <c r="BM29" s="6"/>
      <c r="BN29" s="7"/>
      <c r="BO29" s="8"/>
      <c r="BP29" s="7"/>
      <c r="BQ29" s="1"/>
      <c r="BR29" s="1"/>
      <c r="BS29" s="5" t="s">
        <v>450</v>
      </c>
      <c r="BT29" s="6"/>
      <c r="BU29" s="7"/>
      <c r="BV29" s="8"/>
      <c r="BW29" s="7"/>
      <c r="BX29" s="1"/>
      <c r="BY29" s="1"/>
      <c r="BZ29" s="5" t="s">
        <v>450</v>
      </c>
      <c r="CA29" s="6"/>
      <c r="CB29" s="7"/>
      <c r="CC29" s="8"/>
      <c r="CD29" s="7"/>
      <c r="CE29" s="1"/>
      <c r="CF29" s="1"/>
    </row>
    <row r="30" spans="1:84" ht="18" x14ac:dyDescent="0.25">
      <c r="A30" s="9"/>
      <c r="B30" s="10"/>
      <c r="C30" s="9"/>
      <c r="D30" s="11"/>
      <c r="E30" s="9"/>
      <c r="F30" s="1"/>
      <c r="G30" s="1"/>
      <c r="H30" s="9"/>
      <c r="I30" s="10"/>
      <c r="J30" s="9"/>
      <c r="K30" s="11"/>
      <c r="L30" s="9"/>
      <c r="M30" s="1"/>
      <c r="N30" s="1"/>
      <c r="O30" s="9"/>
      <c r="P30" s="10"/>
      <c r="Q30" s="9"/>
      <c r="R30" s="11"/>
      <c r="S30" s="9"/>
      <c r="T30" s="1"/>
      <c r="U30" s="1"/>
      <c r="V30" s="9"/>
      <c r="W30" s="10"/>
      <c r="X30" s="9"/>
      <c r="Y30" s="11"/>
      <c r="Z30" s="9"/>
      <c r="AA30" s="1"/>
      <c r="AB30" s="1"/>
      <c r="AC30" s="9"/>
      <c r="AD30" s="10"/>
      <c r="AE30" s="9"/>
      <c r="AF30" s="11"/>
      <c r="AG30" s="9"/>
      <c r="AH30" s="1"/>
      <c r="AI30" s="1"/>
      <c r="AJ30" s="9"/>
      <c r="AK30" s="10"/>
      <c r="AL30" s="9"/>
      <c r="AM30" s="11"/>
      <c r="AN30" s="9"/>
      <c r="AO30" s="1"/>
      <c r="AP30" s="1"/>
      <c r="AQ30" s="9"/>
      <c r="AR30" s="10"/>
      <c r="AS30" s="9"/>
      <c r="AT30" s="11"/>
      <c r="AU30" s="9"/>
      <c r="AV30" s="1"/>
      <c r="AW30" s="1"/>
      <c r="AX30" s="9"/>
      <c r="AY30" s="10"/>
      <c r="AZ30" s="9"/>
      <c r="BA30" s="11"/>
      <c r="BB30" s="9"/>
      <c r="BC30" s="1"/>
      <c r="BD30" s="1"/>
      <c r="BE30" s="9"/>
      <c r="BF30" s="10"/>
      <c r="BG30" s="9"/>
      <c r="BH30" s="11"/>
      <c r="BI30" s="9"/>
      <c r="BJ30" s="1"/>
      <c r="BK30" s="1"/>
      <c r="BL30" s="9"/>
      <c r="BM30" s="10"/>
      <c r="BN30" s="9"/>
      <c r="BO30" s="11"/>
      <c r="BP30" s="9"/>
      <c r="BQ30" s="1"/>
      <c r="BR30" s="1"/>
      <c r="BS30" s="9"/>
      <c r="BT30" s="10"/>
      <c r="BU30" s="9"/>
      <c r="BV30" s="11"/>
      <c r="BW30" s="9"/>
      <c r="BX30" s="1"/>
      <c r="BY30" s="1"/>
      <c r="BZ30" s="9"/>
      <c r="CA30" s="10"/>
      <c r="CB30" s="9"/>
      <c r="CC30" s="11"/>
      <c r="CD30" s="9"/>
      <c r="CE30" s="1"/>
      <c r="CF30" s="1"/>
    </row>
    <row r="31" spans="1:84" ht="54" x14ac:dyDescent="0.25">
      <c r="A31" s="12" t="s">
        <v>68</v>
      </c>
      <c r="B31" s="13" t="s">
        <v>106</v>
      </c>
      <c r="C31" s="14" t="s">
        <v>69</v>
      </c>
      <c r="D31" s="15" t="s">
        <v>70</v>
      </c>
      <c r="E31" s="14" t="s">
        <v>69</v>
      </c>
      <c r="F31" s="1"/>
      <c r="G31" s="1"/>
      <c r="H31" s="12" t="s">
        <v>68</v>
      </c>
      <c r="I31" s="13" t="s">
        <v>106</v>
      </c>
      <c r="J31" s="14" t="s">
        <v>69</v>
      </c>
      <c r="K31" s="15" t="s">
        <v>70</v>
      </c>
      <c r="L31" s="14" t="s">
        <v>69</v>
      </c>
      <c r="M31" s="1"/>
      <c r="N31" s="1"/>
      <c r="O31" s="12" t="s">
        <v>68</v>
      </c>
      <c r="P31" s="13" t="s">
        <v>106</v>
      </c>
      <c r="Q31" s="14" t="s">
        <v>69</v>
      </c>
      <c r="R31" s="15" t="s">
        <v>70</v>
      </c>
      <c r="S31" s="14" t="s">
        <v>69</v>
      </c>
      <c r="T31" s="1"/>
      <c r="U31" s="1"/>
      <c r="V31" s="12" t="s">
        <v>68</v>
      </c>
      <c r="W31" s="13" t="s">
        <v>106</v>
      </c>
      <c r="X31" s="14" t="s">
        <v>69</v>
      </c>
      <c r="Y31" s="15" t="s">
        <v>70</v>
      </c>
      <c r="Z31" s="14" t="s">
        <v>69</v>
      </c>
      <c r="AA31" s="1"/>
      <c r="AB31" s="1"/>
      <c r="AC31" s="12" t="s">
        <v>68</v>
      </c>
      <c r="AD31" s="13" t="s">
        <v>106</v>
      </c>
      <c r="AE31" s="14" t="s">
        <v>69</v>
      </c>
      <c r="AF31" s="15" t="s">
        <v>70</v>
      </c>
      <c r="AG31" s="14" t="s">
        <v>69</v>
      </c>
      <c r="AH31" s="1"/>
      <c r="AI31" s="1"/>
      <c r="AJ31" s="12" t="s">
        <v>68</v>
      </c>
      <c r="AK31" s="13" t="s">
        <v>106</v>
      </c>
      <c r="AL31" s="14" t="s">
        <v>69</v>
      </c>
      <c r="AM31" s="15" t="s">
        <v>70</v>
      </c>
      <c r="AN31" s="14" t="s">
        <v>69</v>
      </c>
      <c r="AO31" s="1"/>
      <c r="AP31" s="1"/>
      <c r="AQ31" s="12" t="s">
        <v>68</v>
      </c>
      <c r="AR31" s="13" t="s">
        <v>106</v>
      </c>
      <c r="AS31" s="14" t="s">
        <v>69</v>
      </c>
      <c r="AT31" s="15" t="s">
        <v>70</v>
      </c>
      <c r="AU31" s="14" t="s">
        <v>69</v>
      </c>
      <c r="AV31" s="1"/>
      <c r="AW31" s="1"/>
      <c r="AX31" s="12" t="s">
        <v>68</v>
      </c>
      <c r="AY31" s="13" t="s">
        <v>106</v>
      </c>
      <c r="AZ31" s="14" t="s">
        <v>69</v>
      </c>
      <c r="BA31" s="15" t="s">
        <v>70</v>
      </c>
      <c r="BB31" s="14" t="s">
        <v>69</v>
      </c>
      <c r="BC31" s="1"/>
      <c r="BD31" s="1"/>
      <c r="BE31" s="12" t="s">
        <v>68</v>
      </c>
      <c r="BF31" s="13" t="s">
        <v>106</v>
      </c>
      <c r="BG31" s="14" t="s">
        <v>69</v>
      </c>
      <c r="BH31" s="15" t="s">
        <v>70</v>
      </c>
      <c r="BI31" s="14" t="s">
        <v>69</v>
      </c>
      <c r="BJ31" s="1"/>
      <c r="BK31" s="1"/>
      <c r="BL31" s="12" t="s">
        <v>68</v>
      </c>
      <c r="BM31" s="13" t="s">
        <v>106</v>
      </c>
      <c r="BN31" s="14" t="s">
        <v>69</v>
      </c>
      <c r="BO31" s="15" t="s">
        <v>70</v>
      </c>
      <c r="BP31" s="14" t="s">
        <v>69</v>
      </c>
      <c r="BQ31" s="1"/>
      <c r="BR31" s="1"/>
      <c r="BS31" s="12" t="s">
        <v>68</v>
      </c>
      <c r="BT31" s="13" t="s">
        <v>106</v>
      </c>
      <c r="BU31" s="14" t="s">
        <v>69</v>
      </c>
      <c r="BV31" s="15" t="s">
        <v>70</v>
      </c>
      <c r="BW31" s="14" t="s">
        <v>69</v>
      </c>
      <c r="BX31" s="1"/>
      <c r="BY31" s="1"/>
      <c r="BZ31" s="12" t="s">
        <v>68</v>
      </c>
      <c r="CA31" s="13" t="s">
        <v>106</v>
      </c>
      <c r="CB31" s="14" t="s">
        <v>69</v>
      </c>
      <c r="CC31" s="15" t="s">
        <v>70</v>
      </c>
      <c r="CD31" s="14" t="s">
        <v>69</v>
      </c>
      <c r="CE31" s="1"/>
      <c r="CF31" s="1"/>
    </row>
    <row r="32" spans="1:84" ht="18" x14ac:dyDescent="0.25">
      <c r="A32" s="9"/>
      <c r="B32" s="10"/>
      <c r="C32" s="16"/>
      <c r="D32" s="11"/>
      <c r="E32" s="16"/>
      <c r="F32" s="1"/>
      <c r="G32" s="1"/>
      <c r="H32" s="9"/>
      <c r="I32" s="10"/>
      <c r="J32" s="16"/>
      <c r="K32" s="11"/>
      <c r="L32" s="16"/>
      <c r="M32" s="1"/>
      <c r="N32" s="1"/>
      <c r="O32" s="9"/>
      <c r="P32" s="10"/>
      <c r="Q32" s="16"/>
      <c r="R32" s="11"/>
      <c r="S32" s="16"/>
      <c r="T32" s="1"/>
      <c r="U32" s="1"/>
      <c r="V32" s="9"/>
      <c r="W32" s="10"/>
      <c r="X32" s="16"/>
      <c r="Y32" s="11"/>
      <c r="Z32" s="16"/>
      <c r="AA32" s="1"/>
      <c r="AB32" s="1"/>
      <c r="AC32" s="9"/>
      <c r="AD32" s="10"/>
      <c r="AE32" s="16"/>
      <c r="AF32" s="11"/>
      <c r="AG32" s="16"/>
      <c r="AH32" s="1"/>
      <c r="AI32" s="1"/>
      <c r="AJ32" s="9"/>
      <c r="AK32" s="10"/>
      <c r="AL32" s="16"/>
      <c r="AM32" s="11"/>
      <c r="AN32" s="16"/>
      <c r="AO32" s="1"/>
      <c r="AP32" s="1"/>
      <c r="AQ32" s="9"/>
      <c r="AR32" s="10"/>
      <c r="AS32" s="16"/>
      <c r="AT32" s="11"/>
      <c r="AU32" s="16"/>
      <c r="AV32" s="1"/>
      <c r="AW32" s="1"/>
      <c r="AX32" s="9"/>
      <c r="AY32" s="10"/>
      <c r="AZ32" s="16"/>
      <c r="BA32" s="11"/>
      <c r="BB32" s="16"/>
      <c r="BC32" s="1"/>
      <c r="BD32" s="1"/>
      <c r="BE32" s="9"/>
      <c r="BF32" s="10"/>
      <c r="BG32" s="16"/>
      <c r="BH32" s="11"/>
      <c r="BI32" s="16"/>
      <c r="BJ32" s="1"/>
      <c r="BK32" s="1"/>
      <c r="BL32" s="9"/>
      <c r="BM32" s="10"/>
      <c r="BN32" s="16"/>
      <c r="BO32" s="11"/>
      <c r="BP32" s="16"/>
      <c r="BQ32" s="1"/>
      <c r="BR32" s="1"/>
      <c r="BS32" s="9"/>
      <c r="BT32" s="10"/>
      <c r="BU32" s="16"/>
      <c r="BV32" s="11"/>
      <c r="BW32" s="16"/>
      <c r="BX32" s="1"/>
      <c r="BY32" s="1"/>
      <c r="BZ32" s="9"/>
      <c r="CA32" s="10"/>
      <c r="CB32" s="16"/>
      <c r="CC32" s="11"/>
      <c r="CD32" s="16"/>
      <c r="CE32" s="1"/>
      <c r="CF32" s="1"/>
    </row>
    <row r="33" spans="1:84" ht="18" x14ac:dyDescent="0.25">
      <c r="A33" s="7" t="s">
        <v>53</v>
      </c>
      <c r="B33" s="6">
        <v>9531510.1599999983</v>
      </c>
      <c r="C33" s="17">
        <v>0.11768325481338138</v>
      </c>
      <c r="D33" s="8">
        <v>341</v>
      </c>
      <c r="E33" s="17">
        <v>0.34867075664621677</v>
      </c>
      <c r="F33" s="18"/>
      <c r="G33" s="19"/>
      <c r="H33" s="7" t="s">
        <v>53</v>
      </c>
      <c r="I33" s="6">
        <v>9336593.3299999982</v>
      </c>
      <c r="J33" s="17">
        <v>0.11597968789478727</v>
      </c>
      <c r="K33" s="8">
        <v>333</v>
      </c>
      <c r="L33" s="17">
        <v>0.34365325077399383</v>
      </c>
      <c r="M33" s="18"/>
      <c r="N33" s="19"/>
      <c r="O33" s="7" t="s">
        <v>53</v>
      </c>
      <c r="P33" s="6">
        <v>9085778.1400000006</v>
      </c>
      <c r="Q33" s="17">
        <v>0.11352806651753999</v>
      </c>
      <c r="R33" s="8">
        <v>327</v>
      </c>
      <c r="S33" s="17">
        <v>0.34027055150884494</v>
      </c>
      <c r="T33" s="18"/>
      <c r="U33" s="19"/>
      <c r="V33" s="7" t="s">
        <v>53</v>
      </c>
      <c r="W33" s="6">
        <v>9433885.3199999928</v>
      </c>
      <c r="X33" s="17">
        <v>0.11904287730223954</v>
      </c>
      <c r="Y33" s="8">
        <v>338</v>
      </c>
      <c r="Z33" s="17">
        <v>0.35355648535564854</v>
      </c>
      <c r="AA33" s="18"/>
      <c r="AB33" s="19"/>
      <c r="AC33" s="7" t="s">
        <v>53</v>
      </c>
      <c r="AD33" s="6">
        <v>9351358.0799999908</v>
      </c>
      <c r="AE33" s="17">
        <v>0.11842865983639518</v>
      </c>
      <c r="AF33" s="8">
        <v>337</v>
      </c>
      <c r="AG33" s="17">
        <v>0.35324947589098532</v>
      </c>
      <c r="AH33" s="18"/>
      <c r="AI33" s="19"/>
      <c r="AJ33" s="7" t="s">
        <v>53</v>
      </c>
      <c r="AK33" s="6">
        <v>9434031.3099999987</v>
      </c>
      <c r="AL33" s="17">
        <v>0.11986400176900081</v>
      </c>
      <c r="AM33" s="8">
        <v>335</v>
      </c>
      <c r="AN33" s="17">
        <v>0.35374868004223864</v>
      </c>
      <c r="AO33" s="18"/>
      <c r="AP33" s="19"/>
      <c r="AQ33" s="7" t="s">
        <v>53</v>
      </c>
      <c r="AR33" s="6">
        <v>9910393.1800000053</v>
      </c>
      <c r="AS33" s="17">
        <v>0.12652247791618013</v>
      </c>
      <c r="AT33" s="8">
        <v>339</v>
      </c>
      <c r="AU33" s="17">
        <v>0.3617929562433298</v>
      </c>
      <c r="AV33" s="18"/>
      <c r="AW33" s="19"/>
      <c r="AX33" s="7" t="s">
        <v>53</v>
      </c>
      <c r="AY33" s="6">
        <v>9331482.049999997</v>
      </c>
      <c r="AZ33" s="17">
        <v>0.11917438934797721</v>
      </c>
      <c r="BA33" s="8">
        <v>322</v>
      </c>
      <c r="BB33" s="17">
        <v>0.34848484848484851</v>
      </c>
      <c r="BC33" s="18"/>
      <c r="BD33" s="19"/>
      <c r="BE33" s="7" t="s">
        <v>53</v>
      </c>
      <c r="BF33" s="6">
        <v>8933932.6100000069</v>
      </c>
      <c r="BG33" s="17">
        <v>0.11268521897707304</v>
      </c>
      <c r="BH33" s="8">
        <v>297</v>
      </c>
      <c r="BI33" s="17">
        <v>0.32673267326732675</v>
      </c>
      <c r="BJ33" s="18"/>
      <c r="BK33" s="19"/>
      <c r="BL33" s="7" t="s">
        <v>53</v>
      </c>
      <c r="BM33" s="6">
        <v>9237576.5100000016</v>
      </c>
      <c r="BN33" s="17">
        <v>0.11598597687753631</v>
      </c>
      <c r="BO33" s="8">
        <v>289</v>
      </c>
      <c r="BP33" s="17">
        <v>0.3232662192393736</v>
      </c>
      <c r="BQ33" s="18"/>
      <c r="BR33" s="19"/>
      <c r="BS33" s="7" t="s">
        <v>53</v>
      </c>
      <c r="BT33" s="6">
        <v>9203204.0200000014</v>
      </c>
      <c r="BU33" s="17">
        <v>0.11590356618347428</v>
      </c>
      <c r="BV33" s="8">
        <v>286</v>
      </c>
      <c r="BW33" s="17">
        <v>0.32207207207207206</v>
      </c>
      <c r="BX33" s="18"/>
      <c r="BY33" s="19"/>
      <c r="BZ33" s="7" t="s">
        <v>53</v>
      </c>
      <c r="CA33" s="6">
        <v>9097770.1900000013</v>
      </c>
      <c r="CB33" s="17">
        <v>0.11507106864685344</v>
      </c>
      <c r="CC33" s="8">
        <v>284</v>
      </c>
      <c r="CD33" s="17">
        <v>0.32163080407701017</v>
      </c>
      <c r="CE33" s="18"/>
      <c r="CF33" s="19"/>
    </row>
    <row r="34" spans="1:84" ht="18" x14ac:dyDescent="0.25">
      <c r="A34" s="7" t="s">
        <v>54</v>
      </c>
      <c r="B34" s="6">
        <v>33799112.32</v>
      </c>
      <c r="C34" s="17">
        <v>0.4173094799093891</v>
      </c>
      <c r="D34" s="8">
        <v>394</v>
      </c>
      <c r="E34" s="17">
        <v>0.40286298568507156</v>
      </c>
      <c r="F34" s="18"/>
      <c r="G34" s="19"/>
      <c r="H34" s="7" t="s">
        <v>54</v>
      </c>
      <c r="I34" s="6">
        <v>34949627.290000021</v>
      </c>
      <c r="J34" s="17">
        <v>0.4341462374835322</v>
      </c>
      <c r="K34" s="8">
        <v>396</v>
      </c>
      <c r="L34" s="17">
        <v>0.4086687306501548</v>
      </c>
      <c r="M34" s="18"/>
      <c r="N34" s="19"/>
      <c r="O34" s="7" t="s">
        <v>54</v>
      </c>
      <c r="P34" s="6">
        <v>34806436.949999966</v>
      </c>
      <c r="Q34" s="17">
        <v>0.43491128975532717</v>
      </c>
      <c r="R34" s="8">
        <v>395</v>
      </c>
      <c r="S34" s="17">
        <v>0.41103017689906346</v>
      </c>
      <c r="T34" s="18"/>
      <c r="U34" s="19"/>
      <c r="V34" s="7" t="s">
        <v>54</v>
      </c>
      <c r="W34" s="6">
        <v>34026637.200000018</v>
      </c>
      <c r="X34" s="17">
        <v>0.4293701544813166</v>
      </c>
      <c r="Y34" s="8">
        <v>382</v>
      </c>
      <c r="Z34" s="17">
        <v>0.39958158995815901</v>
      </c>
      <c r="AA34" s="18"/>
      <c r="AB34" s="19"/>
      <c r="AC34" s="7" t="s">
        <v>54</v>
      </c>
      <c r="AD34" s="6">
        <v>33971302.739999995</v>
      </c>
      <c r="AE34" s="17">
        <v>0.43022369820263184</v>
      </c>
      <c r="AF34" s="8">
        <v>381</v>
      </c>
      <c r="AG34" s="17">
        <v>0.39937106918238996</v>
      </c>
      <c r="AH34" s="18"/>
      <c r="AI34" s="19"/>
      <c r="AJ34" s="7" t="s">
        <v>54</v>
      </c>
      <c r="AK34" s="6">
        <v>33259368.019999981</v>
      </c>
      <c r="AL34" s="17">
        <v>0.42257660762259303</v>
      </c>
      <c r="AM34" s="8">
        <v>376</v>
      </c>
      <c r="AN34" s="17">
        <v>0.39704329461457233</v>
      </c>
      <c r="AO34" s="18"/>
      <c r="AP34" s="19"/>
      <c r="AQ34" s="7" t="s">
        <v>54</v>
      </c>
      <c r="AR34" s="6">
        <v>32444922.70000001</v>
      </c>
      <c r="AS34" s="17">
        <v>0.41421283103955719</v>
      </c>
      <c r="AT34" s="8">
        <v>371</v>
      </c>
      <c r="AU34" s="17">
        <v>0.39594450373532553</v>
      </c>
      <c r="AV34" s="18"/>
      <c r="AW34" s="19"/>
      <c r="AX34" s="7" t="s">
        <v>54</v>
      </c>
      <c r="AY34" s="6">
        <v>32767403.069999989</v>
      </c>
      <c r="AZ34" s="17">
        <v>0.41847964026103263</v>
      </c>
      <c r="BA34" s="8">
        <v>374</v>
      </c>
      <c r="BB34" s="17">
        <v>0.40476190476190477</v>
      </c>
      <c r="BC34" s="18"/>
      <c r="BD34" s="19"/>
      <c r="BE34" s="7" t="s">
        <v>54</v>
      </c>
      <c r="BF34" s="6">
        <v>33644304.460000023</v>
      </c>
      <c r="BG34" s="17">
        <v>0.42436136256085044</v>
      </c>
      <c r="BH34" s="8">
        <v>382</v>
      </c>
      <c r="BI34" s="17">
        <v>0.42024202420242024</v>
      </c>
      <c r="BJ34" s="18"/>
      <c r="BK34" s="19"/>
      <c r="BL34" s="7" t="s">
        <v>54</v>
      </c>
      <c r="BM34" s="6">
        <v>36315517.479999967</v>
      </c>
      <c r="BN34" s="17">
        <v>0.45597357339030486</v>
      </c>
      <c r="BO34" s="8">
        <v>392</v>
      </c>
      <c r="BP34" s="17">
        <v>0.43847874720357943</v>
      </c>
      <c r="BQ34" s="18"/>
      <c r="BR34" s="19"/>
      <c r="BS34" s="7" t="s">
        <v>54</v>
      </c>
      <c r="BT34" s="6">
        <v>36116670.11999999</v>
      </c>
      <c r="BU34" s="17">
        <v>0.4548471224242322</v>
      </c>
      <c r="BV34" s="8">
        <v>389</v>
      </c>
      <c r="BW34" s="17">
        <v>0.43806306306306309</v>
      </c>
      <c r="BX34" s="18"/>
      <c r="BY34" s="19"/>
      <c r="BZ34" s="7" t="s">
        <v>54</v>
      </c>
      <c r="CA34" s="6">
        <v>36039668.879999988</v>
      </c>
      <c r="CB34" s="17">
        <v>0.45583952167298541</v>
      </c>
      <c r="CC34" s="8">
        <v>388</v>
      </c>
      <c r="CD34" s="17">
        <v>0.43941109852774635</v>
      </c>
      <c r="CE34" s="18"/>
      <c r="CF34" s="19"/>
    </row>
    <row r="35" spans="1:84" ht="18" x14ac:dyDescent="0.25">
      <c r="A35" s="7" t="s">
        <v>55</v>
      </c>
      <c r="B35" s="6">
        <v>9289040.450000003</v>
      </c>
      <c r="C35" s="17">
        <v>0.11468953984193805</v>
      </c>
      <c r="D35" s="8">
        <v>60</v>
      </c>
      <c r="E35" s="17">
        <v>6.1349693251533742E-2</v>
      </c>
      <c r="F35" s="18"/>
      <c r="G35" s="19"/>
      <c r="H35" s="7" t="s">
        <v>55</v>
      </c>
      <c r="I35" s="6">
        <v>8645529.2300000004</v>
      </c>
      <c r="J35" s="17">
        <v>0.10739525074513026</v>
      </c>
      <c r="K35" s="8">
        <v>60</v>
      </c>
      <c r="L35" s="17">
        <v>6.1919504643962849E-2</v>
      </c>
      <c r="M35" s="18"/>
      <c r="N35" s="19"/>
      <c r="O35" s="7" t="s">
        <v>55</v>
      </c>
      <c r="P35" s="6">
        <v>8700123.4500000011</v>
      </c>
      <c r="Q35" s="17">
        <v>0.1087092573165571</v>
      </c>
      <c r="R35" s="8">
        <v>60</v>
      </c>
      <c r="S35" s="17">
        <v>6.2434963579604576E-2</v>
      </c>
      <c r="T35" s="18"/>
      <c r="U35" s="19"/>
      <c r="V35" s="7" t="s">
        <v>55</v>
      </c>
      <c r="W35" s="6">
        <v>8596728.6899999995</v>
      </c>
      <c r="X35" s="17">
        <v>0.10847909254045429</v>
      </c>
      <c r="Y35" s="8">
        <v>59</v>
      </c>
      <c r="Z35" s="17">
        <v>6.1715481171548119E-2</v>
      </c>
      <c r="AA35" s="18"/>
      <c r="AB35" s="19"/>
      <c r="AC35" s="7" t="s">
        <v>55</v>
      </c>
      <c r="AD35" s="6">
        <v>8138684.7799999984</v>
      </c>
      <c r="AE35" s="17">
        <v>0.10307096820382559</v>
      </c>
      <c r="AF35" s="8">
        <v>57</v>
      </c>
      <c r="AG35" s="17">
        <v>5.9748427672955975E-2</v>
      </c>
      <c r="AH35" s="18"/>
      <c r="AI35" s="19"/>
      <c r="AJ35" s="7" t="s">
        <v>55</v>
      </c>
      <c r="AK35" s="6">
        <v>8031836.0099999961</v>
      </c>
      <c r="AL35" s="17">
        <v>0.10204842172725034</v>
      </c>
      <c r="AM35" s="8">
        <v>56</v>
      </c>
      <c r="AN35" s="17">
        <v>5.9134107708553325E-2</v>
      </c>
      <c r="AO35" s="18"/>
      <c r="AP35" s="19"/>
      <c r="AQ35" s="7" t="s">
        <v>55</v>
      </c>
      <c r="AR35" s="6">
        <v>9701197</v>
      </c>
      <c r="AS35" s="17">
        <v>0.12385174441615969</v>
      </c>
      <c r="AT35" s="8">
        <v>61</v>
      </c>
      <c r="AU35" s="17">
        <v>6.5101387406616862E-2</v>
      </c>
      <c r="AV35" s="18"/>
      <c r="AW35" s="19"/>
      <c r="AX35" s="7" t="s">
        <v>55</v>
      </c>
      <c r="AY35" s="6">
        <v>9699006.8299999982</v>
      </c>
      <c r="AZ35" s="17">
        <v>0.12386812834806989</v>
      </c>
      <c r="BA35" s="8">
        <v>61</v>
      </c>
      <c r="BB35" s="17">
        <v>6.6017316017316016E-2</v>
      </c>
      <c r="BC35" s="18"/>
      <c r="BD35" s="19"/>
      <c r="BE35" s="7" t="s">
        <v>55</v>
      </c>
      <c r="BF35" s="6">
        <v>9323505.0099999998</v>
      </c>
      <c r="BG35" s="17">
        <v>0.11759896224308845</v>
      </c>
      <c r="BH35" s="8">
        <v>58</v>
      </c>
      <c r="BI35" s="17">
        <v>6.3806380638063806E-2</v>
      </c>
      <c r="BJ35" s="18"/>
      <c r="BK35" s="19"/>
      <c r="BL35" s="7" t="s">
        <v>55</v>
      </c>
      <c r="BM35" s="6">
        <v>8596689.5299999993</v>
      </c>
      <c r="BN35" s="17">
        <v>0.10793907167865377</v>
      </c>
      <c r="BO35" s="8">
        <v>56</v>
      </c>
      <c r="BP35" s="17">
        <v>6.2639821029082776E-2</v>
      </c>
      <c r="BQ35" s="18"/>
      <c r="BR35" s="19"/>
      <c r="BS35" s="7" t="s">
        <v>55</v>
      </c>
      <c r="BT35" s="6">
        <v>8593601.0299999993</v>
      </c>
      <c r="BU35" s="17">
        <v>0.10822633113103337</v>
      </c>
      <c r="BV35" s="8">
        <v>56</v>
      </c>
      <c r="BW35" s="17">
        <v>6.3063063063063057E-2</v>
      </c>
      <c r="BX35" s="18"/>
      <c r="BY35" s="19"/>
      <c r="BZ35" s="7" t="s">
        <v>55</v>
      </c>
      <c r="CA35" s="6">
        <v>8437216.9199999999</v>
      </c>
      <c r="CB35" s="17">
        <v>0.1067162114577125</v>
      </c>
      <c r="CC35" s="8">
        <v>54</v>
      </c>
      <c r="CD35" s="17">
        <v>6.1155152887882216E-2</v>
      </c>
      <c r="CE35" s="18"/>
      <c r="CF35" s="19"/>
    </row>
    <row r="36" spans="1:84" ht="18" x14ac:dyDescent="0.25">
      <c r="A36" s="7" t="s">
        <v>56</v>
      </c>
      <c r="B36" s="6">
        <v>5610522.0800000001</v>
      </c>
      <c r="C36" s="17">
        <v>6.9271761608943466E-2</v>
      </c>
      <c r="D36" s="8">
        <v>46</v>
      </c>
      <c r="E36" s="17">
        <v>4.7034764826175871E-2</v>
      </c>
      <c r="F36" s="18"/>
      <c r="G36" s="19"/>
      <c r="H36" s="7" t="s">
        <v>56</v>
      </c>
      <c r="I36" s="6">
        <v>5284342.4399999985</v>
      </c>
      <c r="J36" s="17">
        <v>6.5642399241177887E-2</v>
      </c>
      <c r="K36" s="8">
        <v>44</v>
      </c>
      <c r="L36" s="17">
        <v>4.540763673890609E-2</v>
      </c>
      <c r="M36" s="18"/>
      <c r="N36" s="19"/>
      <c r="O36" s="7" t="s">
        <v>56</v>
      </c>
      <c r="P36" s="6">
        <v>5245012.82</v>
      </c>
      <c r="Q36" s="17">
        <v>6.5537167553412226E-2</v>
      </c>
      <c r="R36" s="8">
        <v>44</v>
      </c>
      <c r="S36" s="17">
        <v>4.5785639958376693E-2</v>
      </c>
      <c r="T36" s="18"/>
      <c r="U36" s="19"/>
      <c r="V36" s="7" t="s">
        <v>56</v>
      </c>
      <c r="W36" s="6">
        <v>5534581.8299999982</v>
      </c>
      <c r="X36" s="17">
        <v>6.9838939457014165E-2</v>
      </c>
      <c r="Y36" s="8">
        <v>46</v>
      </c>
      <c r="Z36" s="17">
        <v>4.8117154811715482E-2</v>
      </c>
      <c r="AA36" s="18"/>
      <c r="AB36" s="19"/>
      <c r="AC36" s="7" t="s">
        <v>56</v>
      </c>
      <c r="AD36" s="6">
        <v>5708377.129999998</v>
      </c>
      <c r="AE36" s="17">
        <v>7.229275657751609E-2</v>
      </c>
      <c r="AF36" s="8">
        <v>47</v>
      </c>
      <c r="AG36" s="17">
        <v>4.9266247379454925E-2</v>
      </c>
      <c r="AH36" s="18"/>
      <c r="AI36" s="19"/>
      <c r="AJ36" s="7" t="s">
        <v>56</v>
      </c>
      <c r="AK36" s="6">
        <v>5606738.0599999987</v>
      </c>
      <c r="AL36" s="17">
        <v>7.1236361069715814E-2</v>
      </c>
      <c r="AM36" s="8">
        <v>46</v>
      </c>
      <c r="AN36" s="17">
        <v>4.8574445617740235E-2</v>
      </c>
      <c r="AO36" s="18"/>
      <c r="AP36" s="19"/>
      <c r="AQ36" s="7" t="s">
        <v>56</v>
      </c>
      <c r="AR36" s="6">
        <v>5593608.9099999983</v>
      </c>
      <c r="AS36" s="17">
        <v>7.1411622821933557E-2</v>
      </c>
      <c r="AT36" s="8">
        <v>44</v>
      </c>
      <c r="AU36" s="17">
        <v>4.6958377801494131E-2</v>
      </c>
      <c r="AV36" s="18"/>
      <c r="AW36" s="19"/>
      <c r="AX36" s="7" t="s">
        <v>56</v>
      </c>
      <c r="AY36" s="6">
        <v>5606551.2899999982</v>
      </c>
      <c r="AZ36" s="17">
        <v>7.1602487445588975E-2</v>
      </c>
      <c r="BA36" s="8">
        <v>44</v>
      </c>
      <c r="BB36" s="17">
        <v>4.7619047619047616E-2</v>
      </c>
      <c r="BC36" s="18"/>
      <c r="BD36" s="19"/>
      <c r="BE36" s="7" t="s">
        <v>56</v>
      </c>
      <c r="BF36" s="6">
        <v>5371098.7999999998</v>
      </c>
      <c r="BG36" s="17">
        <v>6.7746587180210857E-2</v>
      </c>
      <c r="BH36" s="8">
        <v>45</v>
      </c>
      <c r="BI36" s="17">
        <v>4.9504950495049507E-2</v>
      </c>
      <c r="BJ36" s="18"/>
      <c r="BK36" s="19"/>
      <c r="BL36" s="7" t="s">
        <v>56</v>
      </c>
      <c r="BM36" s="6">
        <v>5467369.2400000002</v>
      </c>
      <c r="BN36" s="17">
        <v>6.8647676321285836E-2</v>
      </c>
      <c r="BO36" s="8">
        <v>44</v>
      </c>
      <c r="BP36" s="17">
        <v>4.9217002237136466E-2</v>
      </c>
      <c r="BQ36" s="18"/>
      <c r="BR36" s="19"/>
      <c r="BS36" s="7" t="s">
        <v>56</v>
      </c>
      <c r="BT36" s="6">
        <v>5466267.5899999989</v>
      </c>
      <c r="BU36" s="17">
        <v>6.8841232468314348E-2</v>
      </c>
      <c r="BV36" s="8">
        <v>44</v>
      </c>
      <c r="BW36" s="17">
        <v>4.954954954954955E-2</v>
      </c>
      <c r="BX36" s="18"/>
      <c r="BY36" s="19"/>
      <c r="BZ36" s="7" t="s">
        <v>56</v>
      </c>
      <c r="CA36" s="6">
        <v>5465372.9200000009</v>
      </c>
      <c r="CB36" s="17">
        <v>6.9127521285297922E-2</v>
      </c>
      <c r="CC36" s="8">
        <v>44</v>
      </c>
      <c r="CD36" s="17">
        <v>4.9830124575311441E-2</v>
      </c>
      <c r="CE36" s="18"/>
      <c r="CF36" s="19"/>
    </row>
    <row r="37" spans="1:84" ht="18" x14ac:dyDescent="0.25">
      <c r="A37" s="7" t="s">
        <v>57</v>
      </c>
      <c r="B37" s="6">
        <v>3990246.3100000005</v>
      </c>
      <c r="C37" s="17">
        <v>4.9266607849672052E-2</v>
      </c>
      <c r="D37" s="8">
        <v>33</v>
      </c>
      <c r="E37" s="17">
        <v>3.3742331288343558E-2</v>
      </c>
      <c r="F37" s="18"/>
      <c r="G37" s="19"/>
      <c r="H37" s="7" t="s">
        <v>57</v>
      </c>
      <c r="I37" s="6">
        <v>4148684.8699999996</v>
      </c>
      <c r="J37" s="17">
        <v>5.1535196981362594E-2</v>
      </c>
      <c r="K37" s="8">
        <v>34</v>
      </c>
      <c r="L37" s="17">
        <v>3.5087719298245612E-2</v>
      </c>
      <c r="M37" s="18"/>
      <c r="N37" s="19"/>
      <c r="O37" s="7" t="s">
        <v>57</v>
      </c>
      <c r="P37" s="6">
        <v>4059311.0799999996</v>
      </c>
      <c r="Q37" s="17">
        <v>5.0721658751137745E-2</v>
      </c>
      <c r="R37" s="8">
        <v>33</v>
      </c>
      <c r="S37" s="17">
        <v>3.4339229968782518E-2</v>
      </c>
      <c r="T37" s="18"/>
      <c r="U37" s="19"/>
      <c r="V37" s="7" t="s">
        <v>57</v>
      </c>
      <c r="W37" s="6">
        <v>4330301.4799999995</v>
      </c>
      <c r="X37" s="17">
        <v>5.4642549732133762E-2</v>
      </c>
      <c r="Y37" s="8">
        <v>34</v>
      </c>
      <c r="Z37" s="17">
        <v>3.5564853556485358E-2</v>
      </c>
      <c r="AA37" s="18"/>
      <c r="AB37" s="19"/>
      <c r="AC37" s="7" t="s">
        <v>57</v>
      </c>
      <c r="AD37" s="6">
        <v>4408408.6399999987</v>
      </c>
      <c r="AE37" s="17">
        <v>5.5829530083226782E-2</v>
      </c>
      <c r="AF37" s="8">
        <v>35</v>
      </c>
      <c r="AG37" s="17">
        <v>3.668763102725367E-2</v>
      </c>
      <c r="AH37" s="18"/>
      <c r="AI37" s="19"/>
      <c r="AJ37" s="7" t="s">
        <v>57</v>
      </c>
      <c r="AK37" s="6">
        <v>4908097.21</v>
      </c>
      <c r="AL37" s="17">
        <v>6.2359785899615383E-2</v>
      </c>
      <c r="AM37" s="8">
        <v>37</v>
      </c>
      <c r="AN37" s="17">
        <v>3.907074973600845E-2</v>
      </c>
      <c r="AO37" s="18"/>
      <c r="AP37" s="19"/>
      <c r="AQ37" s="7" t="s">
        <v>57</v>
      </c>
      <c r="AR37" s="6">
        <v>3834697.4299999997</v>
      </c>
      <c r="AS37" s="17">
        <v>4.8956223238602867E-2</v>
      </c>
      <c r="AT37" s="8">
        <v>31</v>
      </c>
      <c r="AU37" s="17">
        <v>3.3084311632870865E-2</v>
      </c>
      <c r="AV37" s="18"/>
      <c r="AW37" s="19"/>
      <c r="AX37" s="7" t="s">
        <v>57</v>
      </c>
      <c r="AY37" s="6">
        <v>3877805.9599999986</v>
      </c>
      <c r="AZ37" s="17">
        <v>4.9524304372738574E-2</v>
      </c>
      <c r="BA37" s="8">
        <v>31</v>
      </c>
      <c r="BB37" s="17">
        <v>3.3549783549783552E-2</v>
      </c>
      <c r="BC37" s="18"/>
      <c r="BD37" s="19"/>
      <c r="BE37" s="7" t="s">
        <v>57</v>
      </c>
      <c r="BF37" s="6">
        <v>4180013.0699999989</v>
      </c>
      <c r="BG37" s="17">
        <v>5.2723219290096796E-2</v>
      </c>
      <c r="BH37" s="8">
        <v>33</v>
      </c>
      <c r="BI37" s="17">
        <v>3.6303630363036306E-2</v>
      </c>
      <c r="BJ37" s="18"/>
      <c r="BK37" s="19"/>
      <c r="BL37" s="7" t="s">
        <v>57</v>
      </c>
      <c r="BM37" s="6">
        <v>3157758.7299999991</v>
      </c>
      <c r="BN37" s="17">
        <v>3.9648465227447222E-2</v>
      </c>
      <c r="BO37" s="8">
        <v>28</v>
      </c>
      <c r="BP37" s="17">
        <v>3.1319910514541388E-2</v>
      </c>
      <c r="BQ37" s="18"/>
      <c r="BR37" s="19"/>
      <c r="BS37" s="7" t="s">
        <v>57</v>
      </c>
      <c r="BT37" s="6">
        <v>3156978.5299999989</v>
      </c>
      <c r="BU37" s="17">
        <v>3.9758443819836356E-2</v>
      </c>
      <c r="BV37" s="8">
        <v>28</v>
      </c>
      <c r="BW37" s="17">
        <v>3.1531531531531529E-2</v>
      </c>
      <c r="BX37" s="18"/>
      <c r="BY37" s="19"/>
      <c r="BZ37" s="7" t="s">
        <v>57</v>
      </c>
      <c r="CA37" s="6">
        <v>3156197.5999999992</v>
      </c>
      <c r="CB37" s="17">
        <v>3.9920444582326159E-2</v>
      </c>
      <c r="CC37" s="8">
        <v>28</v>
      </c>
      <c r="CD37" s="17">
        <v>3.1710079275198186E-2</v>
      </c>
      <c r="CE37" s="18"/>
      <c r="CF37" s="19"/>
    </row>
    <row r="38" spans="1:84" ht="18" x14ac:dyDescent="0.25">
      <c r="A38" s="7" t="s">
        <v>58</v>
      </c>
      <c r="B38" s="6">
        <v>4140702.0900000003</v>
      </c>
      <c r="C38" s="17">
        <v>5.112424904174586E-2</v>
      </c>
      <c r="D38" s="8">
        <v>30</v>
      </c>
      <c r="E38" s="17">
        <v>3.0674846625766871E-2</v>
      </c>
      <c r="F38" s="18"/>
      <c r="G38" s="19"/>
      <c r="H38" s="7" t="s">
        <v>58</v>
      </c>
      <c r="I38" s="6">
        <v>3506777.5500000003</v>
      </c>
      <c r="J38" s="17">
        <v>4.3561388119862224E-2</v>
      </c>
      <c r="K38" s="8">
        <v>28</v>
      </c>
      <c r="L38" s="17">
        <v>2.8895768833849329E-2</v>
      </c>
      <c r="M38" s="18"/>
      <c r="N38" s="19"/>
      <c r="O38" s="7" t="s">
        <v>58</v>
      </c>
      <c r="P38" s="6">
        <v>3666484.34</v>
      </c>
      <c r="Q38" s="17">
        <v>4.5813233783962799E-2</v>
      </c>
      <c r="R38" s="8">
        <v>29</v>
      </c>
      <c r="S38" s="17">
        <v>3.0176899063475548E-2</v>
      </c>
      <c r="T38" s="18"/>
      <c r="U38" s="19"/>
      <c r="V38" s="7" t="s">
        <v>58</v>
      </c>
      <c r="W38" s="6">
        <v>2969983.6399999997</v>
      </c>
      <c r="X38" s="17">
        <v>3.7477177859755774E-2</v>
      </c>
      <c r="Y38" s="8">
        <v>25</v>
      </c>
      <c r="Z38" s="17">
        <v>2.615062761506276E-2</v>
      </c>
      <c r="AA38" s="18"/>
      <c r="AB38" s="19"/>
      <c r="AC38" s="7" t="s">
        <v>58</v>
      </c>
      <c r="AD38" s="6">
        <v>3022232.77</v>
      </c>
      <c r="AE38" s="17">
        <v>3.8274545109145977E-2</v>
      </c>
      <c r="AF38" s="8">
        <v>25</v>
      </c>
      <c r="AG38" s="17">
        <v>2.6205450733752619E-2</v>
      </c>
      <c r="AH38" s="18"/>
      <c r="AI38" s="19"/>
      <c r="AJ38" s="7" t="s">
        <v>58</v>
      </c>
      <c r="AK38" s="6">
        <v>2998098.0300000007</v>
      </c>
      <c r="AL38" s="17">
        <v>3.8092308130314861E-2</v>
      </c>
      <c r="AM38" s="8">
        <v>24</v>
      </c>
      <c r="AN38" s="17">
        <v>2.5343189017951427E-2</v>
      </c>
      <c r="AO38" s="18"/>
      <c r="AP38" s="19"/>
      <c r="AQ38" s="7" t="s">
        <v>58</v>
      </c>
      <c r="AR38" s="6">
        <v>3750614.1300000004</v>
      </c>
      <c r="AS38" s="17">
        <v>4.7882761542972191E-2</v>
      </c>
      <c r="AT38" s="8">
        <v>30</v>
      </c>
      <c r="AU38" s="17">
        <v>3.2017075773745997E-2</v>
      </c>
      <c r="AV38" s="18"/>
      <c r="AW38" s="19"/>
      <c r="AX38" s="7" t="s">
        <v>58</v>
      </c>
      <c r="AY38" s="6">
        <v>3772219.71</v>
      </c>
      <c r="AZ38" s="17">
        <v>4.8175839380803803E-2</v>
      </c>
      <c r="BA38" s="8">
        <v>30</v>
      </c>
      <c r="BB38" s="17">
        <v>3.2467532467532464E-2</v>
      </c>
      <c r="BC38" s="18"/>
      <c r="BD38" s="19"/>
      <c r="BE38" s="7" t="s">
        <v>58</v>
      </c>
      <c r="BF38" s="6">
        <v>3771638.5100000007</v>
      </c>
      <c r="BG38" s="17">
        <v>4.7572321166379522E-2</v>
      </c>
      <c r="BH38" s="8">
        <v>30</v>
      </c>
      <c r="BI38" s="17">
        <v>3.3003300330033E-2</v>
      </c>
      <c r="BJ38" s="18"/>
      <c r="BK38" s="19"/>
      <c r="BL38" s="7" t="s">
        <v>58</v>
      </c>
      <c r="BM38" s="6">
        <v>3499899.2800000007</v>
      </c>
      <c r="BN38" s="17">
        <v>4.3944343684119161E-2</v>
      </c>
      <c r="BO38" s="8">
        <v>26</v>
      </c>
      <c r="BP38" s="17">
        <v>2.9082774049217001E-2</v>
      </c>
      <c r="BQ38" s="18"/>
      <c r="BR38" s="19"/>
      <c r="BS38" s="7" t="s">
        <v>58</v>
      </c>
      <c r="BT38" s="6">
        <v>3499389.4600000009</v>
      </c>
      <c r="BU38" s="17">
        <v>4.4070708092252241E-2</v>
      </c>
      <c r="BV38" s="8">
        <v>26</v>
      </c>
      <c r="BW38" s="17">
        <v>2.9279279279279279E-2</v>
      </c>
      <c r="BX38" s="18"/>
      <c r="BY38" s="19"/>
      <c r="BZ38" s="7" t="s">
        <v>58</v>
      </c>
      <c r="CA38" s="6">
        <v>3498978.6199999996</v>
      </c>
      <c r="CB38" s="17">
        <v>4.4256032035020272E-2</v>
      </c>
      <c r="CC38" s="8">
        <v>26</v>
      </c>
      <c r="CD38" s="17">
        <v>2.9445073612684031E-2</v>
      </c>
      <c r="CE38" s="18"/>
      <c r="CF38" s="19"/>
    </row>
    <row r="39" spans="1:84" ht="18" x14ac:dyDescent="0.25">
      <c r="A39" s="7" t="s">
        <v>59</v>
      </c>
      <c r="B39" s="6">
        <v>2962547.1200000006</v>
      </c>
      <c r="C39" s="17">
        <v>3.6577854061649477E-2</v>
      </c>
      <c r="D39" s="8">
        <v>21</v>
      </c>
      <c r="E39" s="17">
        <v>2.1472392638036811E-2</v>
      </c>
      <c r="F39" s="18"/>
      <c r="G39" s="19"/>
      <c r="H39" s="7" t="s">
        <v>59</v>
      </c>
      <c r="I39" s="6">
        <v>3210588.68</v>
      </c>
      <c r="J39" s="17">
        <v>3.9882113304482665E-2</v>
      </c>
      <c r="K39" s="8">
        <v>22</v>
      </c>
      <c r="L39" s="17">
        <v>2.2703818369453045E-2</v>
      </c>
      <c r="M39" s="18"/>
      <c r="N39" s="19"/>
      <c r="O39" s="7" t="s">
        <v>59</v>
      </c>
      <c r="P39" s="6">
        <v>3048986.4699999997</v>
      </c>
      <c r="Q39" s="17">
        <v>3.8097511676335009E-2</v>
      </c>
      <c r="R39" s="8">
        <v>21</v>
      </c>
      <c r="S39" s="17">
        <v>2.1852237252861603E-2</v>
      </c>
      <c r="T39" s="18"/>
      <c r="U39" s="19"/>
      <c r="V39" s="7" t="s">
        <v>59</v>
      </c>
      <c r="W39" s="6">
        <v>3826123.87</v>
      </c>
      <c r="X39" s="17">
        <v>4.8280509986057395E-2</v>
      </c>
      <c r="Y39" s="8">
        <v>26</v>
      </c>
      <c r="Z39" s="17">
        <v>2.7196652719665274E-2</v>
      </c>
      <c r="AA39" s="18"/>
      <c r="AB39" s="19"/>
      <c r="AC39" s="7" t="s">
        <v>59</v>
      </c>
      <c r="AD39" s="6">
        <v>3576510.93</v>
      </c>
      <c r="AE39" s="17">
        <v>4.5294105167034714E-2</v>
      </c>
      <c r="AF39" s="8">
        <v>25</v>
      </c>
      <c r="AG39" s="17">
        <v>2.6205450733752619E-2</v>
      </c>
      <c r="AH39" s="18"/>
      <c r="AI39" s="19"/>
      <c r="AJ39" s="7" t="s">
        <v>59</v>
      </c>
      <c r="AK39" s="6">
        <v>3673457.55</v>
      </c>
      <c r="AL39" s="17">
        <v>4.6673082567027159E-2</v>
      </c>
      <c r="AM39" s="8">
        <v>26</v>
      </c>
      <c r="AN39" s="17">
        <v>2.7455121436114043E-2</v>
      </c>
      <c r="AO39" s="18"/>
      <c r="AP39" s="19"/>
      <c r="AQ39" s="7" t="s">
        <v>59</v>
      </c>
      <c r="AR39" s="6">
        <v>3761556.8499999996</v>
      </c>
      <c r="AS39" s="17">
        <v>4.8022463371587519E-2</v>
      </c>
      <c r="AT39" s="8">
        <v>25</v>
      </c>
      <c r="AU39" s="17">
        <v>2.6680896478121666E-2</v>
      </c>
      <c r="AV39" s="18"/>
      <c r="AW39" s="19"/>
      <c r="AX39" s="7" t="s">
        <v>59</v>
      </c>
      <c r="AY39" s="6">
        <v>3859186.7899999996</v>
      </c>
      <c r="AZ39" s="17">
        <v>4.9286514898030633E-2</v>
      </c>
      <c r="BA39" s="8">
        <v>26</v>
      </c>
      <c r="BB39" s="17">
        <v>2.813852813852814E-2</v>
      </c>
      <c r="BC39" s="18"/>
      <c r="BD39" s="19"/>
      <c r="BE39" s="7" t="s">
        <v>59</v>
      </c>
      <c r="BF39" s="6">
        <v>3738138.45</v>
      </c>
      <c r="BG39" s="17">
        <v>4.7149779183846573E-2</v>
      </c>
      <c r="BH39" s="8">
        <v>25</v>
      </c>
      <c r="BI39" s="17">
        <v>2.7502750275027504E-2</v>
      </c>
      <c r="BJ39" s="18"/>
      <c r="BK39" s="19"/>
      <c r="BL39" s="7" t="s">
        <v>59</v>
      </c>
      <c r="BM39" s="6">
        <v>3295731.73</v>
      </c>
      <c r="BN39" s="17">
        <v>4.1380838774816568E-2</v>
      </c>
      <c r="BO39" s="8">
        <v>21</v>
      </c>
      <c r="BP39" s="17">
        <v>2.3489932885906041E-2</v>
      </c>
      <c r="BQ39" s="18"/>
      <c r="BR39" s="19"/>
      <c r="BS39" s="7" t="s">
        <v>59</v>
      </c>
      <c r="BT39" s="6">
        <v>3295438.0399999996</v>
      </c>
      <c r="BU39" s="17">
        <v>4.1502179039238404E-2</v>
      </c>
      <c r="BV39" s="8">
        <v>21</v>
      </c>
      <c r="BW39" s="17">
        <v>2.364864864864865E-2</v>
      </c>
      <c r="BX39" s="18"/>
      <c r="BY39" s="19"/>
      <c r="BZ39" s="7" t="s">
        <v>59</v>
      </c>
      <c r="CA39" s="6">
        <v>3295024.2699999996</v>
      </c>
      <c r="CB39" s="17">
        <v>4.1676362014835426E-2</v>
      </c>
      <c r="CC39" s="8">
        <v>21</v>
      </c>
      <c r="CD39" s="17">
        <v>2.3782559456398639E-2</v>
      </c>
      <c r="CE39" s="18"/>
      <c r="CF39" s="19"/>
    </row>
    <row r="40" spans="1:84" ht="18" x14ac:dyDescent="0.25">
      <c r="A40" s="7" t="s">
        <v>60</v>
      </c>
      <c r="B40" s="6">
        <v>3847701.88</v>
      </c>
      <c r="C40" s="17">
        <v>4.7506646186061097E-2</v>
      </c>
      <c r="D40" s="8">
        <v>23</v>
      </c>
      <c r="E40" s="17">
        <v>2.3517382413087935E-2</v>
      </c>
      <c r="F40" s="18"/>
      <c r="G40" s="19"/>
      <c r="H40" s="7" t="s">
        <v>60</v>
      </c>
      <c r="I40" s="6">
        <v>3600283.6399999997</v>
      </c>
      <c r="J40" s="17">
        <v>4.4722926033226799E-2</v>
      </c>
      <c r="K40" s="8">
        <v>22</v>
      </c>
      <c r="L40" s="17">
        <v>2.2703818369453045E-2</v>
      </c>
      <c r="M40" s="18"/>
      <c r="N40" s="19"/>
      <c r="O40" s="7" t="s">
        <v>60</v>
      </c>
      <c r="P40" s="6">
        <v>3600766.98</v>
      </c>
      <c r="Q40" s="17">
        <v>4.4992086194567987E-2</v>
      </c>
      <c r="R40" s="8">
        <v>22</v>
      </c>
      <c r="S40" s="17">
        <v>2.2892819979188347E-2</v>
      </c>
      <c r="T40" s="18"/>
      <c r="U40" s="19"/>
      <c r="V40" s="7" t="s">
        <v>60</v>
      </c>
      <c r="W40" s="6">
        <v>2486281.5799999996</v>
      </c>
      <c r="X40" s="17">
        <v>3.1373511869949085E-2</v>
      </c>
      <c r="Y40" s="8">
        <v>15</v>
      </c>
      <c r="Z40" s="17">
        <v>1.5690376569037656E-2</v>
      </c>
      <c r="AA40" s="18"/>
      <c r="AB40" s="19"/>
      <c r="AC40" s="7" t="s">
        <v>60</v>
      </c>
      <c r="AD40" s="6">
        <v>2742268.7099999995</v>
      </c>
      <c r="AE40" s="17">
        <v>3.4728988608741254E-2</v>
      </c>
      <c r="AF40" s="8">
        <v>16</v>
      </c>
      <c r="AG40" s="17">
        <v>1.6771488469601678E-2</v>
      </c>
      <c r="AH40" s="18"/>
      <c r="AI40" s="19"/>
      <c r="AJ40" s="7" t="s">
        <v>60</v>
      </c>
      <c r="AK40" s="6">
        <v>2746762.1699999995</v>
      </c>
      <c r="AL40" s="17">
        <v>3.4898962573392658E-2</v>
      </c>
      <c r="AM40" s="8">
        <v>16</v>
      </c>
      <c r="AN40" s="17">
        <v>1.6895459345300949E-2</v>
      </c>
      <c r="AO40" s="18"/>
      <c r="AP40" s="19"/>
      <c r="AQ40" s="7" t="s">
        <v>60</v>
      </c>
      <c r="AR40" s="6">
        <v>4793632.4300000006</v>
      </c>
      <c r="AS40" s="17">
        <v>6.1198606578690716E-2</v>
      </c>
      <c r="AT40" s="8">
        <v>13</v>
      </c>
      <c r="AU40" s="17">
        <v>1.3874066168623266E-2</v>
      </c>
      <c r="AV40" s="18"/>
      <c r="AW40" s="19"/>
      <c r="AX40" s="7" t="s">
        <v>60</v>
      </c>
      <c r="AY40" s="6">
        <v>4853931.0200000005</v>
      </c>
      <c r="AZ40" s="17">
        <v>6.1990610081675543E-2</v>
      </c>
      <c r="BA40" s="8">
        <v>13</v>
      </c>
      <c r="BB40" s="17">
        <v>1.406926406926407E-2</v>
      </c>
      <c r="BC40" s="18"/>
      <c r="BD40" s="19"/>
      <c r="BE40" s="7" t="s">
        <v>60</v>
      </c>
      <c r="BF40" s="6">
        <v>4784743.08</v>
      </c>
      <c r="BG40" s="17">
        <v>6.035078226528446E-2</v>
      </c>
      <c r="BH40" s="8">
        <v>13</v>
      </c>
      <c r="BI40" s="17">
        <v>1.4301430143014302E-2</v>
      </c>
      <c r="BJ40" s="18"/>
      <c r="BK40" s="19"/>
      <c r="BL40" s="7" t="s">
        <v>60</v>
      </c>
      <c r="BM40" s="6">
        <v>5794919.370000001</v>
      </c>
      <c r="BN40" s="17">
        <v>7.2760359097259295E-2</v>
      </c>
      <c r="BO40" s="8">
        <v>18</v>
      </c>
      <c r="BP40" s="17">
        <v>2.0134228187919462E-2</v>
      </c>
      <c r="BQ40" s="18"/>
      <c r="BR40" s="19"/>
      <c r="BS40" s="7" t="s">
        <v>60</v>
      </c>
      <c r="BT40" s="6">
        <v>5794375.040000001</v>
      </c>
      <c r="BU40" s="17">
        <v>7.2973361177373033E-2</v>
      </c>
      <c r="BV40" s="8">
        <v>18</v>
      </c>
      <c r="BW40" s="17">
        <v>2.0270270270270271E-2</v>
      </c>
      <c r="BX40" s="18"/>
      <c r="BY40" s="19"/>
      <c r="BZ40" s="7" t="s">
        <v>60</v>
      </c>
      <c r="CA40" s="6">
        <v>5793830.5900000008</v>
      </c>
      <c r="CB40" s="17">
        <v>7.3281943116451642E-2</v>
      </c>
      <c r="CC40" s="8">
        <v>18</v>
      </c>
      <c r="CD40" s="17">
        <v>2.0385050962627407E-2</v>
      </c>
      <c r="CE40" s="18"/>
      <c r="CF40" s="19"/>
    </row>
    <row r="41" spans="1:84" ht="18" x14ac:dyDescent="0.25">
      <c r="A41" s="7" t="s">
        <v>61</v>
      </c>
      <c r="B41" s="6">
        <v>4383167.71</v>
      </c>
      <c r="C41" s="17">
        <v>5.4117913514946658E-2</v>
      </c>
      <c r="D41" s="8">
        <v>16</v>
      </c>
      <c r="E41" s="17">
        <v>1.6359918200408999E-2</v>
      </c>
      <c r="F41" s="18"/>
      <c r="G41" s="19"/>
      <c r="H41" s="7" t="s">
        <v>61</v>
      </c>
      <c r="I41" s="6">
        <v>4382268.8099999996</v>
      </c>
      <c r="J41" s="17">
        <v>5.4436789832299666E-2</v>
      </c>
      <c r="K41" s="8">
        <v>16</v>
      </c>
      <c r="L41" s="17">
        <v>1.6511867905056758E-2</v>
      </c>
      <c r="M41" s="18"/>
      <c r="N41" s="19"/>
      <c r="O41" s="7" t="s">
        <v>61</v>
      </c>
      <c r="P41" s="6">
        <v>4382271.03</v>
      </c>
      <c r="Q41" s="17">
        <v>5.4757088421677938E-2</v>
      </c>
      <c r="R41" s="8">
        <v>16</v>
      </c>
      <c r="S41" s="17">
        <v>1.6649323621227889E-2</v>
      </c>
      <c r="T41" s="18"/>
      <c r="U41" s="19"/>
      <c r="V41" s="7" t="s">
        <v>61</v>
      </c>
      <c r="W41" s="6">
        <v>4583623.43</v>
      </c>
      <c r="X41" s="17">
        <v>5.7839130227752306E-2</v>
      </c>
      <c r="Y41" s="8">
        <v>17</v>
      </c>
      <c r="Z41" s="17">
        <v>1.7782426778242679E-2</v>
      </c>
      <c r="AA41" s="18"/>
      <c r="AB41" s="19"/>
      <c r="AC41" s="7" t="s">
        <v>61</v>
      </c>
      <c r="AD41" s="6">
        <v>4582749.7699999996</v>
      </c>
      <c r="AE41" s="17">
        <v>5.8037443223075545E-2</v>
      </c>
      <c r="AF41" s="8">
        <v>17</v>
      </c>
      <c r="AG41" s="17">
        <v>1.781970649895178E-2</v>
      </c>
      <c r="AH41" s="18"/>
      <c r="AI41" s="19"/>
      <c r="AJ41" s="7" t="s">
        <v>61</v>
      </c>
      <c r="AK41" s="6">
        <v>4443480.5799999991</v>
      </c>
      <c r="AL41" s="17">
        <v>5.6456603396797582E-2</v>
      </c>
      <c r="AM41" s="8">
        <v>16</v>
      </c>
      <c r="AN41" s="17">
        <v>1.6895459345300949E-2</v>
      </c>
      <c r="AO41" s="18"/>
      <c r="AP41" s="19"/>
      <c r="AQ41" s="7" t="s">
        <v>61</v>
      </c>
      <c r="AR41" s="6">
        <v>1354382.9000000001</v>
      </c>
      <c r="AS41" s="17">
        <v>1.7290926549828563E-2</v>
      </c>
      <c r="AT41" s="8">
        <v>11</v>
      </c>
      <c r="AU41" s="17">
        <v>1.1739594450373533E-2</v>
      </c>
      <c r="AV41" s="18"/>
      <c r="AW41" s="19"/>
      <c r="AX41" s="7" t="s">
        <v>61</v>
      </c>
      <c r="AY41" s="6">
        <v>1353866.0599999996</v>
      </c>
      <c r="AZ41" s="17">
        <v>1.729051827940363E-2</v>
      </c>
      <c r="BA41" s="8">
        <v>11</v>
      </c>
      <c r="BB41" s="17">
        <v>1.1904761904761904E-2</v>
      </c>
      <c r="BC41" s="18"/>
      <c r="BD41" s="19"/>
      <c r="BE41" s="7" t="s">
        <v>61</v>
      </c>
      <c r="BF41" s="6">
        <v>2352045.1199999996</v>
      </c>
      <c r="BG41" s="17">
        <v>2.9666747104683588E-2</v>
      </c>
      <c r="BH41" s="8">
        <v>14</v>
      </c>
      <c r="BI41" s="17">
        <v>1.5401540154015401E-2</v>
      </c>
      <c r="BJ41" s="18"/>
      <c r="BK41" s="19"/>
      <c r="BL41" s="7" t="s">
        <v>61</v>
      </c>
      <c r="BM41" s="6">
        <v>918338.01</v>
      </c>
      <c r="BN41" s="17">
        <v>1.1530549281872492E-2</v>
      </c>
      <c r="BO41" s="8">
        <v>7</v>
      </c>
      <c r="BP41" s="17">
        <v>7.829977628635347E-3</v>
      </c>
      <c r="BQ41" s="18"/>
      <c r="BR41" s="19"/>
      <c r="BS41" s="7" t="s">
        <v>61</v>
      </c>
      <c r="BT41" s="6">
        <v>918188.00999999989</v>
      </c>
      <c r="BU41" s="17">
        <v>1.1563501640802212E-2</v>
      </c>
      <c r="BV41" s="8">
        <v>7</v>
      </c>
      <c r="BW41" s="17">
        <v>7.8828828828828822E-3</v>
      </c>
      <c r="BX41" s="18"/>
      <c r="BY41" s="19"/>
      <c r="BZ41" s="7" t="s">
        <v>61</v>
      </c>
      <c r="CA41" s="6">
        <v>918038.00999999989</v>
      </c>
      <c r="CB41" s="17">
        <v>1.1611594122837555E-2</v>
      </c>
      <c r="CC41" s="8">
        <v>7</v>
      </c>
      <c r="CD41" s="17">
        <v>7.9275198187995465E-3</v>
      </c>
      <c r="CE41" s="18"/>
      <c r="CF41" s="19"/>
    </row>
    <row r="42" spans="1:84" ht="18" x14ac:dyDescent="0.25">
      <c r="A42" s="7" t="s">
        <v>62</v>
      </c>
      <c r="B42" s="6">
        <v>410996.3</v>
      </c>
      <c r="C42" s="17">
        <v>5.0744720918659697E-3</v>
      </c>
      <c r="D42" s="8">
        <v>3</v>
      </c>
      <c r="E42" s="17">
        <v>3.0674846625766872E-3</v>
      </c>
      <c r="F42" s="18"/>
      <c r="G42" s="19"/>
      <c r="H42" s="7" t="s">
        <v>62</v>
      </c>
      <c r="I42" s="6">
        <v>410996.30000000005</v>
      </c>
      <c r="J42" s="17">
        <v>5.1054191732598864E-3</v>
      </c>
      <c r="K42" s="8">
        <v>3</v>
      </c>
      <c r="L42" s="17">
        <v>3.0959752321981426E-3</v>
      </c>
      <c r="M42" s="18"/>
      <c r="N42" s="19"/>
      <c r="O42" s="7" t="s">
        <v>62</v>
      </c>
      <c r="P42" s="6">
        <v>409496.3</v>
      </c>
      <c r="Q42" s="17">
        <v>5.1167134469658655E-3</v>
      </c>
      <c r="R42" s="8">
        <v>3</v>
      </c>
      <c r="S42" s="17">
        <v>3.1217481789802288E-3</v>
      </c>
      <c r="T42" s="18"/>
      <c r="U42" s="19"/>
      <c r="V42" s="7" t="s">
        <v>62</v>
      </c>
      <c r="W42" s="6">
        <v>560765.96</v>
      </c>
      <c r="X42" s="17">
        <v>7.0761082106892319E-3</v>
      </c>
      <c r="Y42" s="8">
        <v>4</v>
      </c>
      <c r="Z42" s="17">
        <v>4.1841004184100415E-3</v>
      </c>
      <c r="AA42" s="18"/>
      <c r="AB42" s="19"/>
      <c r="AC42" s="7" t="s">
        <v>62</v>
      </c>
      <c r="AD42" s="6">
        <v>560765.96</v>
      </c>
      <c r="AE42" s="17">
        <v>7.1017236808313565E-3</v>
      </c>
      <c r="AF42" s="8">
        <v>4</v>
      </c>
      <c r="AG42" s="17">
        <v>4.1928721174004195E-3</v>
      </c>
      <c r="AH42" s="18"/>
      <c r="AI42" s="19"/>
      <c r="AJ42" s="7" t="s">
        <v>62</v>
      </c>
      <c r="AK42" s="6">
        <v>702884.99</v>
      </c>
      <c r="AL42" s="17">
        <v>8.930499053512694E-3</v>
      </c>
      <c r="AM42" s="8">
        <v>5</v>
      </c>
      <c r="AN42" s="17">
        <v>5.279831045406547E-3</v>
      </c>
      <c r="AO42" s="18"/>
      <c r="AP42" s="19"/>
      <c r="AQ42" s="7" t="s">
        <v>62</v>
      </c>
      <c r="AR42" s="6">
        <v>570268.25</v>
      </c>
      <c r="AS42" s="17">
        <v>7.2804126694520953E-3</v>
      </c>
      <c r="AT42" s="8">
        <v>4</v>
      </c>
      <c r="AU42" s="17">
        <v>4.2689434364994666E-3</v>
      </c>
      <c r="AV42" s="18"/>
      <c r="AW42" s="19"/>
      <c r="AX42" s="7" t="s">
        <v>62</v>
      </c>
      <c r="AY42" s="6">
        <v>569678.51</v>
      </c>
      <c r="AZ42" s="17">
        <v>7.2754883083031322E-3</v>
      </c>
      <c r="BA42" s="8">
        <v>4</v>
      </c>
      <c r="BB42" s="17">
        <v>4.329004329004329E-3</v>
      </c>
      <c r="BC42" s="18"/>
      <c r="BD42" s="19"/>
      <c r="BE42" s="7" t="s">
        <v>62</v>
      </c>
      <c r="BF42" s="6">
        <v>570208.53</v>
      </c>
      <c r="BG42" s="17">
        <v>7.1921376476159551E-3</v>
      </c>
      <c r="BH42" s="8">
        <v>4</v>
      </c>
      <c r="BI42" s="17">
        <v>4.4004400440044002E-3</v>
      </c>
      <c r="BJ42" s="18"/>
      <c r="BK42" s="19"/>
      <c r="BL42" s="7" t="s">
        <v>62</v>
      </c>
      <c r="BM42" s="6">
        <v>2391495.0700000003</v>
      </c>
      <c r="BN42" s="17">
        <v>3.0027344465454617E-2</v>
      </c>
      <c r="BO42" s="8">
        <v>6</v>
      </c>
      <c r="BP42" s="17">
        <v>6.7114093959731542E-3</v>
      </c>
      <c r="BQ42" s="18"/>
      <c r="BR42" s="19"/>
      <c r="BS42" s="7" t="s">
        <v>62</v>
      </c>
      <c r="BT42" s="6">
        <v>2391393.16</v>
      </c>
      <c r="BU42" s="17">
        <v>3.0116793541513562E-2</v>
      </c>
      <c r="BV42" s="8">
        <v>6</v>
      </c>
      <c r="BW42" s="17">
        <v>6.7567567567567571E-3</v>
      </c>
      <c r="BX42" s="18"/>
      <c r="BY42" s="19"/>
      <c r="BZ42" s="7" t="s">
        <v>62</v>
      </c>
      <c r="CA42" s="6">
        <v>2391141.4</v>
      </c>
      <c r="CB42" s="17">
        <v>3.0243805947766329E-2</v>
      </c>
      <c r="CC42" s="8">
        <v>6</v>
      </c>
      <c r="CD42" s="17">
        <v>6.7950169875424689E-3</v>
      </c>
      <c r="CE42" s="18"/>
      <c r="CF42" s="19"/>
    </row>
    <row r="43" spans="1:84" ht="18" x14ac:dyDescent="0.25">
      <c r="A43" s="7" t="s">
        <v>63</v>
      </c>
      <c r="B43" s="6">
        <v>2192238.96</v>
      </c>
      <c r="C43" s="17">
        <v>2.7067045180750478E-2</v>
      </c>
      <c r="D43" s="8">
        <v>5</v>
      </c>
      <c r="E43" s="17">
        <v>5.1124744376278121E-3</v>
      </c>
      <c r="F43" s="18"/>
      <c r="G43" s="19"/>
      <c r="H43" s="7" t="s">
        <v>63</v>
      </c>
      <c r="I43" s="6">
        <v>2191145.42</v>
      </c>
      <c r="J43" s="17">
        <v>2.7218531745099857E-2</v>
      </c>
      <c r="K43" s="8">
        <v>5</v>
      </c>
      <c r="L43" s="17">
        <v>5.1599587203302374E-3</v>
      </c>
      <c r="M43" s="18"/>
      <c r="N43" s="19"/>
      <c r="O43" s="7" t="s">
        <v>63</v>
      </c>
      <c r="P43" s="6">
        <v>2191318.6800000002</v>
      </c>
      <c r="Q43" s="17">
        <v>2.7380832883089519E-2</v>
      </c>
      <c r="R43" s="8">
        <v>5</v>
      </c>
      <c r="S43" s="17">
        <v>5.2029136316337149E-3</v>
      </c>
      <c r="T43" s="18"/>
      <c r="U43" s="19"/>
      <c r="V43" s="7" t="s">
        <v>63</v>
      </c>
      <c r="W43" s="6">
        <v>2469799.9099999997</v>
      </c>
      <c r="X43" s="17">
        <v>3.1165535479205132E-2</v>
      </c>
      <c r="Y43" s="8">
        <v>7</v>
      </c>
      <c r="Z43" s="17">
        <v>7.3221757322175732E-3</v>
      </c>
      <c r="AA43" s="18"/>
      <c r="AB43" s="19"/>
      <c r="AC43" s="7" t="s">
        <v>63</v>
      </c>
      <c r="AD43" s="6">
        <v>2470211.6</v>
      </c>
      <c r="AE43" s="17">
        <v>3.1283568311429456E-2</v>
      </c>
      <c r="AF43" s="8">
        <v>7</v>
      </c>
      <c r="AG43" s="17">
        <v>7.3375262054507341E-3</v>
      </c>
      <c r="AH43" s="18"/>
      <c r="AI43" s="19"/>
      <c r="AJ43" s="7" t="s">
        <v>63</v>
      </c>
      <c r="AK43" s="6">
        <v>2472292.5</v>
      </c>
      <c r="AL43" s="17">
        <v>3.1411690597143826E-2</v>
      </c>
      <c r="AM43" s="8">
        <v>7</v>
      </c>
      <c r="AN43" s="17">
        <v>7.3917634635691657E-3</v>
      </c>
      <c r="AO43" s="18"/>
      <c r="AP43" s="19"/>
      <c r="AQ43" s="7" t="s">
        <v>63</v>
      </c>
      <c r="AR43" s="6">
        <v>2258080.66</v>
      </c>
      <c r="AS43" s="17">
        <v>2.8828115620514995E-2</v>
      </c>
      <c r="AT43" s="8">
        <v>6</v>
      </c>
      <c r="AU43" s="17">
        <v>6.4034151547491995E-3</v>
      </c>
      <c r="AV43" s="18"/>
      <c r="AW43" s="19"/>
      <c r="AX43" s="7" t="s">
        <v>63</v>
      </c>
      <c r="AY43" s="6">
        <v>2254231.16</v>
      </c>
      <c r="AZ43" s="17">
        <v>2.8789277041172939E-2</v>
      </c>
      <c r="BA43" s="8">
        <v>6</v>
      </c>
      <c r="BB43" s="17">
        <v>6.4935064935064939E-3</v>
      </c>
      <c r="BC43" s="18"/>
      <c r="BD43" s="19"/>
      <c r="BE43" s="7" t="s">
        <v>63</v>
      </c>
      <c r="BF43" s="6">
        <v>2256920.9</v>
      </c>
      <c r="BG43" s="17">
        <v>2.8466929059411446E-2</v>
      </c>
      <c r="BH43" s="8">
        <v>6</v>
      </c>
      <c r="BI43" s="17">
        <v>6.6006600660066007E-3</v>
      </c>
      <c r="BJ43" s="18"/>
      <c r="BK43" s="19"/>
      <c r="BL43" s="7" t="s">
        <v>63</v>
      </c>
      <c r="BM43" s="6">
        <v>872774.67999999993</v>
      </c>
      <c r="BN43" s="17">
        <v>1.0958461209408606E-2</v>
      </c>
      <c r="BO43" s="8">
        <v>6</v>
      </c>
      <c r="BP43" s="17">
        <v>6.7114093959731542E-3</v>
      </c>
      <c r="BQ43" s="18"/>
      <c r="BR43" s="19"/>
      <c r="BS43" s="7" t="s">
        <v>63</v>
      </c>
      <c r="BT43" s="6">
        <v>872682.58000000007</v>
      </c>
      <c r="BU43" s="17">
        <v>1.0990414093655513E-2</v>
      </c>
      <c r="BV43" s="8">
        <v>6</v>
      </c>
      <c r="BW43" s="17">
        <v>6.7567567567567571E-3</v>
      </c>
      <c r="BX43" s="18"/>
      <c r="BY43" s="19"/>
      <c r="BZ43" s="7" t="s">
        <v>63</v>
      </c>
      <c r="CA43" s="6">
        <v>873207.53</v>
      </c>
      <c r="CB43" s="17">
        <v>1.1044566034216273E-2</v>
      </c>
      <c r="CC43" s="8">
        <v>6</v>
      </c>
      <c r="CD43" s="17">
        <v>6.7950169875424689E-3</v>
      </c>
      <c r="CE43" s="18"/>
      <c r="CF43" s="19"/>
    </row>
    <row r="44" spans="1:84" ht="18" x14ac:dyDescent="0.25">
      <c r="A44" s="7" t="s">
        <v>64</v>
      </c>
      <c r="B44" s="6">
        <v>479375.94999999995</v>
      </c>
      <c r="C44" s="17">
        <v>5.9187391219500908E-3</v>
      </c>
      <c r="D44" s="8">
        <v>4</v>
      </c>
      <c r="E44" s="17">
        <v>4.0899795501022499E-3</v>
      </c>
      <c r="F44" s="18"/>
      <c r="G44" s="19"/>
      <c r="H44" s="7" t="s">
        <v>64</v>
      </c>
      <c r="I44" s="6">
        <v>479375.94999999995</v>
      </c>
      <c r="J44" s="17">
        <v>5.954835034596837E-3</v>
      </c>
      <c r="K44" s="8">
        <v>4</v>
      </c>
      <c r="L44" s="17">
        <v>4.1279669762641896E-3</v>
      </c>
      <c r="M44" s="18"/>
      <c r="N44" s="19"/>
      <c r="O44" s="7" t="s">
        <v>64</v>
      </c>
      <c r="P44" s="6">
        <v>479375.94999999995</v>
      </c>
      <c r="Q44" s="17">
        <v>5.9898694310962907E-3</v>
      </c>
      <c r="R44" s="8">
        <v>4</v>
      </c>
      <c r="S44" s="17">
        <v>4.1623309053069723E-3</v>
      </c>
      <c r="T44" s="18"/>
      <c r="U44" s="19"/>
      <c r="V44" s="7" t="s">
        <v>64</v>
      </c>
      <c r="W44" s="6">
        <v>73324</v>
      </c>
      <c r="X44" s="17">
        <v>9.2524973955369417E-4</v>
      </c>
      <c r="Y44" s="8">
        <v>1</v>
      </c>
      <c r="Z44" s="17">
        <v>1.0460251046025104E-3</v>
      </c>
      <c r="AA44" s="18"/>
      <c r="AB44" s="19"/>
      <c r="AC44" s="7" t="s">
        <v>64</v>
      </c>
      <c r="AD44" s="6">
        <v>73324</v>
      </c>
      <c r="AE44" s="17">
        <v>9.2859913817393345E-4</v>
      </c>
      <c r="AF44" s="8">
        <v>1</v>
      </c>
      <c r="AG44" s="17">
        <v>1.0482180293501049E-3</v>
      </c>
      <c r="AH44" s="18"/>
      <c r="AI44" s="19"/>
      <c r="AJ44" s="7" t="s">
        <v>64</v>
      </c>
      <c r="AK44" s="6">
        <v>73324</v>
      </c>
      <c r="AL44" s="17">
        <v>9.3161743658769106E-4</v>
      </c>
      <c r="AM44" s="8">
        <v>1</v>
      </c>
      <c r="AN44" s="17">
        <v>1.0559662090813093E-3</v>
      </c>
      <c r="AO44" s="18"/>
      <c r="AP44" s="19"/>
      <c r="AQ44" s="7" t="s">
        <v>64</v>
      </c>
      <c r="AR44" s="6">
        <v>0</v>
      </c>
      <c r="AS44" s="17">
        <v>0</v>
      </c>
      <c r="AT44" s="8">
        <v>0</v>
      </c>
      <c r="AU44" s="17">
        <v>0</v>
      </c>
      <c r="AV44" s="18"/>
      <c r="AW44" s="19"/>
      <c r="AX44" s="7" t="s">
        <v>64</v>
      </c>
      <c r="AY44" s="6">
        <v>0</v>
      </c>
      <c r="AZ44" s="17">
        <v>0</v>
      </c>
      <c r="BA44" s="8">
        <v>0</v>
      </c>
      <c r="BB44" s="17">
        <v>0</v>
      </c>
      <c r="BC44" s="18"/>
      <c r="BD44" s="19"/>
      <c r="BE44" s="7" t="s">
        <v>64</v>
      </c>
      <c r="BF44" s="6">
        <v>0</v>
      </c>
      <c r="BG44" s="17">
        <v>0</v>
      </c>
      <c r="BH44" s="8">
        <v>0</v>
      </c>
      <c r="BI44" s="17">
        <v>0</v>
      </c>
      <c r="BJ44" s="18"/>
      <c r="BK44" s="19"/>
      <c r="BL44" s="7" t="s">
        <v>64</v>
      </c>
      <c r="BM44" s="6">
        <v>95838.7</v>
      </c>
      <c r="BN44" s="17">
        <v>1.2033399918409051E-3</v>
      </c>
      <c r="BO44" s="8">
        <v>1</v>
      </c>
      <c r="BP44" s="17">
        <v>1.1185682326621924E-3</v>
      </c>
      <c r="BQ44" s="18"/>
      <c r="BR44" s="19"/>
      <c r="BS44" s="7" t="s">
        <v>64</v>
      </c>
      <c r="BT44" s="6">
        <v>95788.7</v>
      </c>
      <c r="BU44" s="17">
        <v>1.2063463882743479E-3</v>
      </c>
      <c r="BV44" s="8">
        <v>1</v>
      </c>
      <c r="BW44" s="17">
        <v>1.1261261261261261E-3</v>
      </c>
      <c r="BX44" s="18"/>
      <c r="BY44" s="19"/>
      <c r="BZ44" s="7" t="s">
        <v>64</v>
      </c>
      <c r="CA44" s="6">
        <v>95738.7</v>
      </c>
      <c r="CB44" s="17">
        <v>1.2109290836967719E-3</v>
      </c>
      <c r="CC44" s="8">
        <v>1</v>
      </c>
      <c r="CD44" s="17">
        <v>1.1325028312570782E-3</v>
      </c>
      <c r="CE44" s="18"/>
      <c r="CF44" s="19"/>
    </row>
    <row r="45" spans="1:84" ht="18" x14ac:dyDescent="0.25">
      <c r="A45" s="7" t="s">
        <v>65</v>
      </c>
      <c r="B45" s="6">
        <v>355756.27</v>
      </c>
      <c r="C45" s="17">
        <v>4.3924367777065992E-3</v>
      </c>
      <c r="D45" s="8">
        <v>2</v>
      </c>
      <c r="E45" s="17">
        <v>2.0449897750511249E-3</v>
      </c>
      <c r="F45" s="18"/>
      <c r="G45" s="19"/>
      <c r="H45" s="7" t="s">
        <v>65</v>
      </c>
      <c r="I45" s="6">
        <v>355756.27</v>
      </c>
      <c r="J45" s="17">
        <v>4.4192244111818544E-3</v>
      </c>
      <c r="K45" s="8">
        <v>2</v>
      </c>
      <c r="L45" s="17">
        <v>2.0639834881320948E-3</v>
      </c>
      <c r="M45" s="18"/>
      <c r="N45" s="19"/>
      <c r="O45" s="7" t="s">
        <v>65</v>
      </c>
      <c r="P45" s="6">
        <v>355756.27</v>
      </c>
      <c r="Q45" s="17">
        <v>4.4452242683301882E-3</v>
      </c>
      <c r="R45" s="8">
        <v>2</v>
      </c>
      <c r="S45" s="17">
        <v>2.0811654526534861E-3</v>
      </c>
      <c r="T45" s="18"/>
      <c r="U45" s="19"/>
      <c r="V45" s="7" t="s">
        <v>65</v>
      </c>
      <c r="W45" s="6">
        <v>259767.57</v>
      </c>
      <c r="X45" s="17">
        <v>3.2779155049778522E-3</v>
      </c>
      <c r="Y45" s="8">
        <v>1</v>
      </c>
      <c r="Z45" s="17">
        <v>1.0460251046025104E-3</v>
      </c>
      <c r="AA45" s="18"/>
      <c r="AB45" s="19"/>
      <c r="AC45" s="7" t="s">
        <v>65</v>
      </c>
      <c r="AD45" s="6">
        <v>259767.57</v>
      </c>
      <c r="AE45" s="17">
        <v>3.2897815398442109E-3</v>
      </c>
      <c r="AF45" s="8">
        <v>1</v>
      </c>
      <c r="AG45" s="17">
        <v>1.0482180293501049E-3</v>
      </c>
      <c r="AH45" s="18"/>
      <c r="AI45" s="19"/>
      <c r="AJ45" s="7" t="s">
        <v>65</v>
      </c>
      <c r="AK45" s="6">
        <v>259767.57</v>
      </c>
      <c r="AL45" s="17">
        <v>3.3004745741096173E-3</v>
      </c>
      <c r="AM45" s="8">
        <v>1</v>
      </c>
      <c r="AN45" s="17">
        <v>1.0559662090813093E-3</v>
      </c>
      <c r="AO45" s="18"/>
      <c r="AP45" s="19"/>
      <c r="AQ45" s="7" t="s">
        <v>65</v>
      </c>
      <c r="AR45" s="6">
        <v>355756.27</v>
      </c>
      <c r="AS45" s="17">
        <v>4.5418142345203692E-3</v>
      </c>
      <c r="AT45" s="8">
        <v>2</v>
      </c>
      <c r="AU45" s="17">
        <v>2.1344717182497333E-3</v>
      </c>
      <c r="AV45" s="18"/>
      <c r="AW45" s="19"/>
      <c r="AX45" s="7" t="s">
        <v>65</v>
      </c>
      <c r="AY45" s="6">
        <v>355706.27</v>
      </c>
      <c r="AZ45" s="17">
        <v>4.5428022352030049E-3</v>
      </c>
      <c r="BA45" s="8">
        <v>2</v>
      </c>
      <c r="BB45" s="17">
        <v>2.1645021645021645E-3</v>
      </c>
      <c r="BC45" s="18"/>
      <c r="BD45" s="19"/>
      <c r="BE45" s="7" t="s">
        <v>65</v>
      </c>
      <c r="BF45" s="6">
        <v>355656.27</v>
      </c>
      <c r="BG45" s="17">
        <v>4.4859533214588448E-3</v>
      </c>
      <c r="BH45" s="8">
        <v>2</v>
      </c>
      <c r="BI45" s="17">
        <v>2.2002200220022001E-3</v>
      </c>
      <c r="BJ45" s="18"/>
      <c r="BK45" s="19"/>
      <c r="BL45" s="7" t="s">
        <v>65</v>
      </c>
      <c r="BM45" s="6">
        <v>0</v>
      </c>
      <c r="BN45" s="17">
        <v>0</v>
      </c>
      <c r="BO45" s="8">
        <v>0</v>
      </c>
      <c r="BP45" s="17">
        <v>0</v>
      </c>
      <c r="BQ45" s="18"/>
      <c r="BR45" s="19"/>
      <c r="BS45" s="7" t="s">
        <v>65</v>
      </c>
      <c r="BT45" s="6">
        <v>0</v>
      </c>
      <c r="BU45" s="17">
        <v>0</v>
      </c>
      <c r="BV45" s="8">
        <v>0</v>
      </c>
      <c r="BW45" s="17">
        <v>0</v>
      </c>
      <c r="BX45" s="18"/>
      <c r="BY45" s="19"/>
      <c r="BZ45" s="7" t="s">
        <v>65</v>
      </c>
      <c r="CA45" s="6">
        <v>0</v>
      </c>
      <c r="CB45" s="17">
        <v>0</v>
      </c>
      <c r="CC45" s="8">
        <v>0</v>
      </c>
      <c r="CD45" s="17">
        <v>0</v>
      </c>
      <c r="CE45" s="18"/>
      <c r="CF45" s="19"/>
    </row>
    <row r="46" spans="1:84" ht="18" x14ac:dyDescent="0.25">
      <c r="A46" s="7" t="s">
        <v>22</v>
      </c>
      <c r="B46" s="6">
        <v>0</v>
      </c>
      <c r="C46" s="17">
        <v>0</v>
      </c>
      <c r="D46" s="8">
        <v>0</v>
      </c>
      <c r="E46" s="17">
        <v>0</v>
      </c>
      <c r="F46" s="18"/>
      <c r="G46" s="19"/>
      <c r="H46" s="7" t="s">
        <v>22</v>
      </c>
      <c r="I46" s="6">
        <v>0</v>
      </c>
      <c r="J46" s="17">
        <v>0</v>
      </c>
      <c r="K46" s="8">
        <v>0</v>
      </c>
      <c r="L46" s="17">
        <v>0</v>
      </c>
      <c r="M46" s="18"/>
      <c r="N46" s="19"/>
      <c r="O46" s="7" t="s">
        <v>22</v>
      </c>
      <c r="P46" s="6">
        <v>0</v>
      </c>
      <c r="Q46" s="17">
        <v>0</v>
      </c>
      <c r="R46" s="8">
        <v>0</v>
      </c>
      <c r="S46" s="17">
        <v>0</v>
      </c>
      <c r="T46" s="18"/>
      <c r="U46" s="19"/>
      <c r="V46" s="7" t="s">
        <v>22</v>
      </c>
      <c r="W46" s="6">
        <v>95988.7</v>
      </c>
      <c r="X46" s="17">
        <v>1.2112476089015558E-3</v>
      </c>
      <c r="Y46" s="8">
        <v>1</v>
      </c>
      <c r="Z46" s="17">
        <v>1.0460251046025104E-3</v>
      </c>
      <c r="AA46" s="18"/>
      <c r="AB46" s="19"/>
      <c r="AC46" s="7" t="s">
        <v>22</v>
      </c>
      <c r="AD46" s="6">
        <v>95988.7</v>
      </c>
      <c r="AE46" s="17">
        <v>1.2156323181282559E-3</v>
      </c>
      <c r="AF46" s="8">
        <v>1</v>
      </c>
      <c r="AG46" s="17">
        <v>1.0482180293501049E-3</v>
      </c>
      <c r="AH46" s="18"/>
      <c r="AI46" s="19"/>
      <c r="AJ46" s="7" t="s">
        <v>22</v>
      </c>
      <c r="AK46" s="6">
        <v>95988.7</v>
      </c>
      <c r="AL46" s="17">
        <v>1.2195835829385316E-3</v>
      </c>
      <c r="AM46" s="8">
        <v>1</v>
      </c>
      <c r="AN46" s="17">
        <v>1.0559662090813093E-3</v>
      </c>
      <c r="AO46" s="18"/>
      <c r="AP46" s="19"/>
      <c r="AQ46" s="7" t="s">
        <v>22</v>
      </c>
      <c r="AR46" s="6">
        <v>0</v>
      </c>
      <c r="AS46" s="17">
        <v>0</v>
      </c>
      <c r="AT46" s="8">
        <v>0</v>
      </c>
      <c r="AU46" s="17">
        <v>0</v>
      </c>
      <c r="AV46" s="18"/>
      <c r="AW46" s="19"/>
      <c r="AX46" s="7" t="s">
        <v>22</v>
      </c>
      <c r="AY46" s="6">
        <v>0</v>
      </c>
      <c r="AZ46" s="17">
        <v>0</v>
      </c>
      <c r="BA46" s="8">
        <v>0</v>
      </c>
      <c r="BB46" s="17">
        <v>0</v>
      </c>
      <c r="BC46" s="18"/>
      <c r="BD46" s="19"/>
      <c r="BE46" s="7" t="s">
        <v>22</v>
      </c>
      <c r="BF46" s="6">
        <v>0</v>
      </c>
      <c r="BG46" s="17">
        <v>0</v>
      </c>
      <c r="BH46" s="8">
        <v>0</v>
      </c>
      <c r="BI46" s="17">
        <v>0</v>
      </c>
      <c r="BJ46" s="18"/>
      <c r="BK46" s="19"/>
      <c r="BL46" s="7" t="s">
        <v>22</v>
      </c>
      <c r="BM46" s="6">
        <v>0</v>
      </c>
      <c r="BN46" s="17">
        <v>0</v>
      </c>
      <c r="BO46" s="8">
        <v>0</v>
      </c>
      <c r="BP46" s="17">
        <v>0</v>
      </c>
      <c r="BQ46" s="18"/>
      <c r="BR46" s="19"/>
      <c r="BS46" s="7" t="s">
        <v>22</v>
      </c>
      <c r="BT46" s="6">
        <v>0</v>
      </c>
      <c r="BU46" s="17">
        <v>0</v>
      </c>
      <c r="BV46" s="8">
        <v>0</v>
      </c>
      <c r="BW46" s="17">
        <v>0</v>
      </c>
      <c r="BX46" s="18"/>
      <c r="BY46" s="19"/>
      <c r="BZ46" s="7" t="s">
        <v>22</v>
      </c>
      <c r="CA46" s="6">
        <v>0</v>
      </c>
      <c r="CB46" s="17">
        <v>0</v>
      </c>
      <c r="CC46" s="8">
        <v>0</v>
      </c>
      <c r="CD46" s="17">
        <v>0</v>
      </c>
      <c r="CE46" s="18"/>
      <c r="CF46" s="19"/>
    </row>
    <row r="47" spans="1:84" ht="18" x14ac:dyDescent="0.25">
      <c r="A47" s="7"/>
      <c r="B47" s="6"/>
      <c r="C47" s="20"/>
      <c r="D47" s="8"/>
      <c r="E47" s="20"/>
      <c r="F47" s="1"/>
      <c r="G47" s="1"/>
      <c r="H47" s="7"/>
      <c r="I47" s="6"/>
      <c r="J47" s="20"/>
      <c r="K47" s="8"/>
      <c r="L47" s="20"/>
      <c r="M47" s="1"/>
      <c r="N47" s="1"/>
      <c r="O47" s="7"/>
      <c r="P47" s="6"/>
      <c r="Q47" s="20"/>
      <c r="R47" s="8"/>
      <c r="S47" s="20"/>
      <c r="T47" s="1"/>
      <c r="U47" s="1"/>
      <c r="V47" s="7"/>
      <c r="W47" s="6"/>
      <c r="X47" s="20"/>
      <c r="Y47" s="8"/>
      <c r="Z47" s="20"/>
      <c r="AA47" s="1"/>
      <c r="AB47" s="1"/>
      <c r="AC47" s="7"/>
      <c r="AD47" s="6"/>
      <c r="AE47" s="20"/>
      <c r="AF47" s="8"/>
      <c r="AG47" s="20"/>
      <c r="AH47" s="1"/>
      <c r="AI47" s="1"/>
      <c r="AJ47" s="7"/>
      <c r="AK47" s="6"/>
      <c r="AL47" s="20"/>
      <c r="AM47" s="8"/>
      <c r="AN47" s="20"/>
      <c r="AO47" s="1"/>
      <c r="AP47" s="1"/>
      <c r="AQ47" s="7"/>
      <c r="AR47" s="6"/>
      <c r="AS47" s="20"/>
      <c r="AT47" s="8"/>
      <c r="AU47" s="20"/>
      <c r="AV47" s="1"/>
      <c r="AW47" s="1"/>
      <c r="AX47" s="7"/>
      <c r="AY47" s="6"/>
      <c r="AZ47" s="20"/>
      <c r="BA47" s="8"/>
      <c r="BB47" s="20"/>
      <c r="BC47" s="1"/>
      <c r="BD47" s="1"/>
      <c r="BE47" s="7"/>
      <c r="BF47" s="6"/>
      <c r="BG47" s="20"/>
      <c r="BH47" s="8"/>
      <c r="BI47" s="20"/>
      <c r="BJ47" s="1"/>
      <c r="BK47" s="1"/>
      <c r="BL47" s="7"/>
      <c r="BM47" s="6"/>
      <c r="BN47" s="20"/>
      <c r="BO47" s="8"/>
      <c r="BP47" s="20"/>
      <c r="BQ47" s="1"/>
      <c r="BR47" s="1"/>
      <c r="BS47" s="7"/>
      <c r="BT47" s="6"/>
      <c r="BU47" s="20"/>
      <c r="BV47" s="8"/>
      <c r="BW47" s="20"/>
      <c r="BX47" s="1"/>
      <c r="BY47" s="1"/>
      <c r="BZ47" s="7"/>
      <c r="CA47" s="6"/>
      <c r="CB47" s="20"/>
      <c r="CC47" s="8"/>
      <c r="CD47" s="20"/>
      <c r="CE47" s="1"/>
      <c r="CF47" s="1"/>
    </row>
    <row r="48" spans="1:84" ht="18.75" thickBot="1" x14ac:dyDescent="0.3">
      <c r="A48" s="21"/>
      <c r="B48" s="22">
        <v>80992917.599999979</v>
      </c>
      <c r="C48" s="23"/>
      <c r="D48" s="24">
        <v>978</v>
      </c>
      <c r="E48" s="23"/>
      <c r="F48" s="1"/>
      <c r="G48" s="1"/>
      <c r="H48" s="21"/>
      <c r="I48" s="22">
        <v>80501969.780000016</v>
      </c>
      <c r="J48" s="23"/>
      <c r="K48" s="24">
        <v>969</v>
      </c>
      <c r="L48" s="23"/>
      <c r="M48" s="1"/>
      <c r="N48" s="1"/>
      <c r="O48" s="21"/>
      <c r="P48" s="22">
        <v>80031118.459999979</v>
      </c>
      <c r="Q48" s="23"/>
      <c r="R48" s="24">
        <v>961</v>
      </c>
      <c r="S48" s="23"/>
      <c r="T48" s="1"/>
      <c r="U48" s="1"/>
      <c r="V48" s="21"/>
      <c r="W48" s="22">
        <v>79247793.179999977</v>
      </c>
      <c r="X48" s="23"/>
      <c r="Y48" s="24">
        <v>956</v>
      </c>
      <c r="Z48" s="23"/>
      <c r="AA48" s="1"/>
      <c r="AB48" s="1"/>
      <c r="AC48" s="21"/>
      <c r="AD48" s="22">
        <v>78961951.379999965</v>
      </c>
      <c r="AE48" s="23"/>
      <c r="AF48" s="24">
        <v>954</v>
      </c>
      <c r="AG48" s="23"/>
      <c r="AH48" s="1"/>
      <c r="AI48" s="1"/>
      <c r="AJ48" s="21"/>
      <c r="AK48" s="22">
        <v>78706126.699999973</v>
      </c>
      <c r="AL48" s="23"/>
      <c r="AM48" s="24">
        <v>947</v>
      </c>
      <c r="AN48" s="23"/>
      <c r="AO48" s="1"/>
      <c r="AP48" s="1"/>
      <c r="AQ48" s="21"/>
      <c r="AR48" s="22">
        <v>78329110.710000023</v>
      </c>
      <c r="AS48" s="23"/>
      <c r="AT48" s="24">
        <v>937</v>
      </c>
      <c r="AU48" s="23"/>
      <c r="AV48" s="1"/>
      <c r="AW48" s="1"/>
      <c r="AX48" s="21"/>
      <c r="AY48" s="22">
        <v>78301068.719999984</v>
      </c>
      <c r="AZ48" s="23"/>
      <c r="BA48" s="24">
        <v>924</v>
      </c>
      <c r="BB48" s="23"/>
      <c r="BC48" s="1"/>
      <c r="BD48" s="1"/>
      <c r="BE48" s="21"/>
      <c r="BF48" s="22">
        <v>79282204.810000032</v>
      </c>
      <c r="BG48" s="23"/>
      <c r="BH48" s="24">
        <v>909</v>
      </c>
      <c r="BI48" s="23"/>
      <c r="BJ48" s="1"/>
      <c r="BK48" s="1"/>
      <c r="BL48" s="21"/>
      <c r="BM48" s="22">
        <v>79643908.329999998</v>
      </c>
      <c r="BN48" s="23"/>
      <c r="BO48" s="24">
        <v>894</v>
      </c>
      <c r="BP48" s="23"/>
      <c r="BQ48" s="1"/>
      <c r="BR48" s="1"/>
      <c r="BS48" s="21"/>
      <c r="BT48" s="22">
        <v>79403976.280000001</v>
      </c>
      <c r="BU48" s="23"/>
      <c r="BV48" s="24">
        <v>888</v>
      </c>
      <c r="BW48" s="23"/>
      <c r="BX48" s="1"/>
      <c r="BY48" s="1"/>
      <c r="BZ48" s="21"/>
      <c r="CA48" s="22">
        <v>79062185.63000001</v>
      </c>
      <c r="CB48" s="23"/>
      <c r="CC48" s="24">
        <v>883</v>
      </c>
      <c r="CD48" s="23"/>
      <c r="CE48" s="1"/>
      <c r="CF48" s="1"/>
    </row>
    <row r="49" spans="1:84" ht="18.75" thickTop="1" x14ac:dyDescent="0.25">
      <c r="A49" s="7"/>
      <c r="B49" s="6"/>
      <c r="C49" s="7"/>
      <c r="D49" s="8"/>
      <c r="E49" s="7"/>
      <c r="F49" s="1"/>
      <c r="G49" s="1"/>
      <c r="H49" s="7"/>
      <c r="I49" s="6"/>
      <c r="J49" s="7"/>
      <c r="K49" s="8"/>
      <c r="L49" s="7"/>
      <c r="M49" s="1"/>
      <c r="N49" s="1"/>
      <c r="O49" s="7"/>
      <c r="P49" s="6"/>
      <c r="Q49" s="7"/>
      <c r="R49" s="8"/>
      <c r="S49" s="7"/>
      <c r="T49" s="1"/>
      <c r="U49" s="1"/>
      <c r="V49" s="7"/>
      <c r="W49" s="6"/>
      <c r="X49" s="7"/>
      <c r="Y49" s="8"/>
      <c r="Z49" s="7"/>
      <c r="AA49" s="1"/>
      <c r="AB49" s="1"/>
      <c r="AC49" s="7"/>
      <c r="AD49" s="6"/>
      <c r="AE49" s="7"/>
      <c r="AF49" s="8"/>
      <c r="AG49" s="7"/>
      <c r="AH49" s="1"/>
      <c r="AI49" s="1"/>
      <c r="AJ49" s="7"/>
      <c r="AK49" s="6"/>
      <c r="AL49" s="7"/>
      <c r="AM49" s="8"/>
      <c r="AN49" s="7"/>
      <c r="AO49" s="1"/>
      <c r="AP49" s="1"/>
      <c r="AQ49" s="7"/>
      <c r="AR49" s="6"/>
      <c r="AS49" s="7"/>
      <c r="AT49" s="8"/>
      <c r="AU49" s="7"/>
      <c r="AV49" s="1"/>
      <c r="AW49" s="1"/>
      <c r="AX49" s="7"/>
      <c r="AY49" s="6"/>
      <c r="AZ49" s="7"/>
      <c r="BA49" s="8"/>
      <c r="BB49" s="7"/>
      <c r="BC49" s="1"/>
      <c r="BD49" s="1"/>
      <c r="BE49" s="7"/>
      <c r="BF49" s="6"/>
      <c r="BG49" s="7"/>
      <c r="BH49" s="8"/>
      <c r="BI49" s="7"/>
      <c r="BJ49" s="1"/>
      <c r="BK49" s="1"/>
      <c r="BL49" s="7"/>
      <c r="BM49" s="6"/>
      <c r="BN49" s="7"/>
      <c r="BO49" s="8"/>
      <c r="BP49" s="7"/>
      <c r="BQ49" s="1"/>
      <c r="BR49" s="1"/>
      <c r="BS49" s="7"/>
      <c r="BT49" s="6"/>
      <c r="BU49" s="7"/>
      <c r="BV49" s="8"/>
      <c r="BW49" s="7"/>
      <c r="BX49" s="1"/>
      <c r="BY49" s="1"/>
      <c r="BZ49" s="7"/>
      <c r="CA49" s="6"/>
      <c r="CB49" s="7"/>
      <c r="CC49" s="8"/>
      <c r="CD49" s="7"/>
      <c r="CE49" s="1"/>
      <c r="CF49" s="1"/>
    </row>
    <row r="50" spans="1:84" ht="18" x14ac:dyDescent="0.25">
      <c r="A50" s="7"/>
      <c r="B50" s="6"/>
      <c r="C50" s="7"/>
      <c r="D50" s="8"/>
      <c r="E50" s="7"/>
      <c r="F50" s="1"/>
      <c r="G50" s="1"/>
      <c r="H50" s="7"/>
      <c r="I50" s="6"/>
      <c r="J50" s="7"/>
      <c r="K50" s="8"/>
      <c r="L50" s="7"/>
      <c r="M50" s="1"/>
      <c r="N50" s="1"/>
      <c r="O50" s="7"/>
      <c r="P50" s="6"/>
      <c r="Q50" s="7"/>
      <c r="R50" s="8"/>
      <c r="S50" s="7"/>
      <c r="T50" s="1"/>
      <c r="U50" s="1"/>
      <c r="V50" s="7"/>
      <c r="W50" s="6"/>
      <c r="X50" s="7"/>
      <c r="Y50" s="8"/>
      <c r="Z50" s="7"/>
      <c r="AA50" s="1"/>
      <c r="AB50" s="1"/>
      <c r="AC50" s="7"/>
      <c r="AD50" s="6"/>
      <c r="AE50" s="7"/>
      <c r="AF50" s="8"/>
      <c r="AG50" s="7"/>
      <c r="AH50" s="1"/>
      <c r="AI50" s="1"/>
      <c r="AJ50" s="7"/>
      <c r="AK50" s="6"/>
      <c r="AL50" s="7"/>
      <c r="AM50" s="8"/>
      <c r="AN50" s="7"/>
      <c r="AO50" s="1"/>
      <c r="AP50" s="1"/>
      <c r="AQ50" s="7"/>
      <c r="AR50" s="6"/>
      <c r="AS50" s="7"/>
      <c r="AT50" s="8"/>
      <c r="AU50" s="7"/>
      <c r="AV50" s="1"/>
      <c r="AW50" s="1"/>
      <c r="AX50" s="7"/>
      <c r="AY50" s="6"/>
      <c r="AZ50" s="7"/>
      <c r="BA50" s="8"/>
      <c r="BB50" s="7"/>
      <c r="BC50" s="1"/>
      <c r="BD50" s="1"/>
      <c r="BE50" s="7"/>
      <c r="BF50" s="6"/>
      <c r="BG50" s="7"/>
      <c r="BH50" s="8"/>
      <c r="BI50" s="7"/>
      <c r="BJ50" s="1"/>
      <c r="BK50" s="1"/>
      <c r="BL50" s="7"/>
      <c r="BM50" s="6"/>
      <c r="BN50" s="7"/>
      <c r="BO50" s="8"/>
      <c r="BP50" s="7"/>
      <c r="BQ50" s="1"/>
      <c r="BR50" s="1"/>
      <c r="BS50" s="7"/>
      <c r="BT50" s="6"/>
      <c r="BU50" s="7"/>
      <c r="BV50" s="8"/>
      <c r="BW50" s="7"/>
      <c r="BX50" s="1"/>
      <c r="BY50" s="1"/>
      <c r="BZ50" s="7"/>
      <c r="CA50" s="6"/>
      <c r="CB50" s="7"/>
      <c r="CC50" s="8"/>
      <c r="CD50" s="7"/>
      <c r="CE50" s="1"/>
      <c r="CF50" s="1"/>
    </row>
    <row r="51" spans="1:84" ht="18" x14ac:dyDescent="0.25">
      <c r="A51" s="21" t="s">
        <v>108</v>
      </c>
      <c r="B51" s="6"/>
      <c r="C51" s="7"/>
      <c r="D51" s="29">
        <v>0.49987931285772758</v>
      </c>
      <c r="E51" s="7"/>
      <c r="F51" s="28"/>
      <c r="G51" s="1"/>
      <c r="H51" s="21" t="s">
        <v>108</v>
      </c>
      <c r="I51" s="6"/>
      <c r="J51" s="7"/>
      <c r="K51" s="29">
        <v>0.49863325766516026</v>
      </c>
      <c r="L51" s="7"/>
      <c r="M51" s="28"/>
      <c r="N51" s="1"/>
      <c r="O51" s="21" t="s">
        <v>108</v>
      </c>
      <c r="P51" s="6"/>
      <c r="Q51" s="7"/>
      <c r="R51" s="29">
        <v>0.49859028944315242</v>
      </c>
      <c r="S51" s="7"/>
      <c r="T51" s="28"/>
      <c r="U51" s="1"/>
      <c r="V51" s="21" t="s">
        <v>108</v>
      </c>
      <c r="W51" s="6"/>
      <c r="X51" s="7"/>
      <c r="Y51" s="29">
        <v>0.49791294351897675</v>
      </c>
      <c r="Z51" s="7"/>
      <c r="AA51" s="28"/>
      <c r="AB51" s="1"/>
      <c r="AC51" s="21" t="s">
        <v>108</v>
      </c>
      <c r="AD51" s="6"/>
      <c r="AE51" s="7"/>
      <c r="AF51" s="29">
        <v>0.49890731049300785</v>
      </c>
      <c r="AG51" s="7"/>
      <c r="AH51" s="28"/>
      <c r="AI51" s="1"/>
      <c r="AJ51" s="21" t="s">
        <v>108</v>
      </c>
      <c r="AK51" s="6"/>
      <c r="AL51" s="7"/>
      <c r="AM51" s="29">
        <v>0.50029747550350234</v>
      </c>
      <c r="AN51" s="7"/>
      <c r="AO51" s="28"/>
      <c r="AP51" s="1"/>
      <c r="AQ51" s="21" t="s">
        <v>108</v>
      </c>
      <c r="AR51" s="6"/>
      <c r="AS51" s="7"/>
      <c r="AT51" s="29">
        <v>0.48836327556253023</v>
      </c>
      <c r="AU51" s="7"/>
      <c r="AV51" s="28"/>
      <c r="AW51" s="1"/>
      <c r="AX51" s="21" t="s">
        <v>108</v>
      </c>
      <c r="AY51" s="6"/>
      <c r="AZ51" s="7"/>
      <c r="BA51" s="29">
        <v>0.49093368636936341</v>
      </c>
      <c r="BB51" s="7"/>
      <c r="BC51" s="28"/>
      <c r="BD51" s="1"/>
      <c r="BE51" s="21" t="s">
        <v>108</v>
      </c>
      <c r="BF51" s="6"/>
      <c r="BG51" s="7"/>
      <c r="BH51" s="29">
        <v>0.49513264673938623</v>
      </c>
      <c r="BI51" s="7"/>
      <c r="BJ51" s="28"/>
      <c r="BK51" s="1"/>
      <c r="BL51" s="21" t="s">
        <v>108</v>
      </c>
      <c r="BM51" s="6"/>
      <c r="BN51" s="7"/>
      <c r="BO51" s="29">
        <v>0.48500283148277817</v>
      </c>
      <c r="BP51" s="7"/>
      <c r="BQ51" s="28"/>
      <c r="BR51" s="1"/>
      <c r="BS51" s="21" t="s">
        <v>108</v>
      </c>
      <c r="BT51" s="6"/>
      <c r="BU51" s="7"/>
      <c r="BV51" s="29">
        <v>0.48557349781267561</v>
      </c>
      <c r="BW51" s="7"/>
      <c r="BX51" s="28"/>
      <c r="BY51" s="1"/>
      <c r="BZ51" s="21" t="s">
        <v>108</v>
      </c>
      <c r="CA51" s="6"/>
      <c r="CB51" s="7"/>
      <c r="CC51" s="29">
        <v>0.4863866593985553</v>
      </c>
      <c r="CD51" s="7"/>
      <c r="CE51" s="28"/>
      <c r="CF51" s="1"/>
    </row>
    <row r="52" spans="1:84" ht="18" x14ac:dyDescent="0.25">
      <c r="A52" s="7"/>
      <c r="B52" s="6"/>
      <c r="C52" s="7"/>
      <c r="D52" s="8"/>
      <c r="E52" s="7"/>
      <c r="F52" s="1"/>
      <c r="G52" s="1"/>
      <c r="H52" s="7"/>
      <c r="I52" s="6"/>
      <c r="J52" s="7"/>
      <c r="K52" s="8"/>
      <c r="L52" s="7"/>
      <c r="M52" s="1"/>
      <c r="N52" s="1"/>
      <c r="O52" s="7"/>
      <c r="P52" s="6"/>
      <c r="Q52" s="7"/>
      <c r="R52" s="8"/>
      <c r="S52" s="7"/>
      <c r="T52" s="1"/>
      <c r="U52" s="1"/>
      <c r="V52" s="7"/>
      <c r="W52" s="6"/>
      <c r="X52" s="7"/>
      <c r="Y52" s="8"/>
      <c r="Z52" s="7"/>
      <c r="AA52" s="1"/>
      <c r="AB52" s="1"/>
      <c r="AC52" s="7"/>
      <c r="AD52" s="6"/>
      <c r="AE52" s="7"/>
      <c r="AF52" s="8"/>
      <c r="AG52" s="7"/>
      <c r="AH52" s="1"/>
      <c r="AI52" s="1"/>
      <c r="AJ52" s="7"/>
      <c r="AK52" s="6"/>
      <c r="AL52" s="7"/>
      <c r="AM52" s="8"/>
      <c r="AN52" s="7"/>
      <c r="AO52" s="1"/>
      <c r="AP52" s="1"/>
      <c r="AQ52" s="7"/>
      <c r="AR52" s="6"/>
      <c r="AS52" s="7"/>
      <c r="AT52" s="8"/>
      <c r="AU52" s="7"/>
      <c r="AV52" s="1"/>
      <c r="AW52" s="1"/>
      <c r="AX52" s="7"/>
      <c r="AY52" s="6"/>
      <c r="AZ52" s="7"/>
      <c r="BA52" s="8"/>
      <c r="BB52" s="7"/>
      <c r="BC52" s="1"/>
      <c r="BD52" s="1"/>
      <c r="BE52" s="7"/>
      <c r="BF52" s="6"/>
      <c r="BG52" s="7"/>
      <c r="BH52" s="8"/>
      <c r="BI52" s="7"/>
      <c r="BJ52" s="1"/>
      <c r="BK52" s="1"/>
      <c r="BL52" s="7"/>
      <c r="BM52" s="6"/>
      <c r="BN52" s="7"/>
      <c r="BO52" s="8"/>
      <c r="BP52" s="7"/>
      <c r="BQ52" s="1"/>
      <c r="BR52" s="1"/>
      <c r="BS52" s="7"/>
      <c r="BT52" s="6"/>
      <c r="BU52" s="7"/>
      <c r="BV52" s="8"/>
      <c r="BW52" s="7"/>
      <c r="BX52" s="1"/>
      <c r="BY52" s="1"/>
      <c r="BZ52" s="7"/>
      <c r="CA52" s="6"/>
      <c r="CB52" s="7"/>
      <c r="CC52" s="8"/>
      <c r="CD52" s="7"/>
      <c r="CE52" s="1"/>
      <c r="CF52" s="1"/>
    </row>
    <row r="53" spans="1:84" ht="18" x14ac:dyDescent="0.25">
      <c r="A53" s="7"/>
      <c r="B53" s="6"/>
      <c r="C53" s="7"/>
      <c r="D53" s="8"/>
      <c r="E53" s="7"/>
      <c r="F53" s="1"/>
      <c r="G53" s="1"/>
      <c r="H53" s="7"/>
      <c r="I53" s="6"/>
      <c r="J53" s="7"/>
      <c r="K53" s="8"/>
      <c r="L53" s="7"/>
      <c r="M53" s="1"/>
      <c r="N53" s="1"/>
      <c r="O53" s="7"/>
      <c r="P53" s="6"/>
      <c r="Q53" s="7"/>
      <c r="R53" s="8"/>
      <c r="S53" s="7"/>
      <c r="T53" s="1"/>
      <c r="U53" s="1"/>
      <c r="V53" s="7"/>
      <c r="W53" s="6"/>
      <c r="X53" s="7"/>
      <c r="Y53" s="8"/>
      <c r="Z53" s="7"/>
      <c r="AA53" s="1"/>
      <c r="AB53" s="1"/>
      <c r="AC53" s="7"/>
      <c r="AD53" s="6"/>
      <c r="AE53" s="7"/>
      <c r="AF53" s="8"/>
      <c r="AG53" s="7"/>
      <c r="AH53" s="1"/>
      <c r="AI53" s="1"/>
      <c r="AJ53" s="7"/>
      <c r="AK53" s="6"/>
      <c r="AL53" s="7"/>
      <c r="AM53" s="8"/>
      <c r="AN53" s="7"/>
      <c r="AO53" s="1"/>
      <c r="AP53" s="1"/>
      <c r="AQ53" s="7"/>
      <c r="AR53" s="6"/>
      <c r="AS53" s="7"/>
      <c r="AT53" s="8"/>
      <c r="AU53" s="7"/>
      <c r="AV53" s="1"/>
      <c r="AW53" s="1"/>
      <c r="AX53" s="7"/>
      <c r="AY53" s="6"/>
      <c r="AZ53" s="7"/>
      <c r="BA53" s="8"/>
      <c r="BB53" s="7"/>
      <c r="BC53" s="1"/>
      <c r="BD53" s="1"/>
      <c r="BE53" s="7"/>
      <c r="BF53" s="6"/>
      <c r="BG53" s="7"/>
      <c r="BH53" s="8"/>
      <c r="BI53" s="7"/>
      <c r="BJ53" s="1"/>
      <c r="BK53" s="1"/>
      <c r="BL53" s="7"/>
      <c r="BM53" s="6"/>
      <c r="BN53" s="7"/>
      <c r="BO53" s="8"/>
      <c r="BP53" s="7"/>
      <c r="BQ53" s="1"/>
      <c r="BR53" s="1"/>
      <c r="BS53" s="7"/>
      <c r="BT53" s="6"/>
      <c r="BU53" s="7"/>
      <c r="BV53" s="8"/>
      <c r="BW53" s="7"/>
      <c r="BX53" s="1"/>
      <c r="BY53" s="1"/>
      <c r="BZ53" s="7"/>
      <c r="CA53" s="6"/>
      <c r="CB53" s="7"/>
      <c r="CC53" s="8"/>
      <c r="CD53" s="7"/>
      <c r="CE53" s="1"/>
      <c r="CF53" s="1"/>
    </row>
    <row r="54" spans="1:84" ht="18.75" x14ac:dyDescent="0.3">
      <c r="A54" s="5" t="s">
        <v>427</v>
      </c>
      <c r="B54" s="6"/>
      <c r="C54" s="7"/>
      <c r="D54" s="8"/>
      <c r="E54" s="7"/>
      <c r="F54" s="1"/>
      <c r="G54" s="1"/>
      <c r="H54" s="5" t="s">
        <v>427</v>
      </c>
      <c r="I54" s="6"/>
      <c r="J54" s="7"/>
      <c r="K54" s="8"/>
      <c r="L54" s="7"/>
      <c r="M54" s="1"/>
      <c r="N54" s="1"/>
      <c r="O54" s="5" t="s">
        <v>427</v>
      </c>
      <c r="P54" s="6"/>
      <c r="Q54" s="7"/>
      <c r="R54" s="8"/>
      <c r="S54" s="7"/>
      <c r="T54" s="1"/>
      <c r="U54" s="1"/>
      <c r="V54" s="5" t="s">
        <v>427</v>
      </c>
      <c r="W54" s="6"/>
      <c r="X54" s="7"/>
      <c r="Y54" s="8"/>
      <c r="Z54" s="7"/>
      <c r="AA54" s="1"/>
      <c r="AB54" s="1"/>
      <c r="AC54" s="5" t="s">
        <v>436</v>
      </c>
      <c r="AD54" s="6"/>
      <c r="AE54" s="7"/>
      <c r="AF54" s="8"/>
      <c r="AG54" s="7"/>
      <c r="AH54" s="1"/>
      <c r="AI54" s="1"/>
      <c r="AJ54" s="5" t="s">
        <v>436</v>
      </c>
      <c r="AK54" s="6"/>
      <c r="AL54" s="7"/>
      <c r="AM54" s="8"/>
      <c r="AN54" s="7"/>
      <c r="AO54" s="1"/>
      <c r="AP54" s="1"/>
      <c r="AQ54" s="5" t="s">
        <v>436</v>
      </c>
      <c r="AR54" s="6"/>
      <c r="AS54" s="7"/>
      <c r="AT54" s="8"/>
      <c r="AU54" s="7"/>
      <c r="AV54" s="1"/>
      <c r="AW54" s="1"/>
      <c r="AX54" s="5" t="s">
        <v>445</v>
      </c>
      <c r="AY54" s="6"/>
      <c r="AZ54" s="7"/>
      <c r="BA54" s="8"/>
      <c r="BB54" s="7"/>
      <c r="BC54" s="1"/>
      <c r="BD54" s="1"/>
      <c r="BE54" s="5" t="s">
        <v>445</v>
      </c>
      <c r="BF54" s="6"/>
      <c r="BG54" s="7"/>
      <c r="BH54" s="8"/>
      <c r="BI54" s="7"/>
      <c r="BJ54" s="1"/>
      <c r="BK54" s="1"/>
      <c r="BL54" s="5" t="s">
        <v>445</v>
      </c>
      <c r="BM54" s="6"/>
      <c r="BN54" s="7"/>
      <c r="BO54" s="8"/>
      <c r="BP54" s="7"/>
      <c r="BQ54" s="1"/>
      <c r="BR54" s="1"/>
      <c r="BS54" s="5" t="s">
        <v>453</v>
      </c>
      <c r="BT54" s="6"/>
      <c r="BU54" s="7"/>
      <c r="BV54" s="8"/>
      <c r="BW54" s="7"/>
      <c r="BX54" s="1"/>
      <c r="BY54" s="1"/>
      <c r="BZ54" s="5" t="s">
        <v>453</v>
      </c>
      <c r="CA54" s="6"/>
      <c r="CB54" s="7"/>
      <c r="CC54" s="8"/>
      <c r="CD54" s="7"/>
      <c r="CE54" s="1"/>
      <c r="CF54" s="1"/>
    </row>
    <row r="55" spans="1:84" ht="18" x14ac:dyDescent="0.25">
      <c r="A55" s="9"/>
      <c r="B55" s="10"/>
      <c r="C55" s="9"/>
      <c r="D55" s="11"/>
      <c r="E55" s="9"/>
      <c r="F55" s="1"/>
      <c r="G55" s="1"/>
      <c r="H55" s="9"/>
      <c r="I55" s="10"/>
      <c r="J55" s="9"/>
      <c r="K55" s="11"/>
      <c r="L55" s="9"/>
      <c r="M55" s="1"/>
      <c r="N55" s="1"/>
      <c r="O55" s="9"/>
      <c r="P55" s="10"/>
      <c r="Q55" s="9"/>
      <c r="R55" s="11"/>
      <c r="S55" s="9"/>
      <c r="T55" s="1"/>
      <c r="U55" s="1"/>
      <c r="V55" s="9"/>
      <c r="W55" s="10"/>
      <c r="X55" s="9"/>
      <c r="Y55" s="11"/>
      <c r="Z55" s="9"/>
      <c r="AA55" s="1"/>
      <c r="AB55" s="1"/>
      <c r="AC55" s="9"/>
      <c r="AD55" s="10"/>
      <c r="AE55" s="9"/>
      <c r="AF55" s="11"/>
      <c r="AG55" s="9"/>
      <c r="AH55" s="1"/>
      <c r="AI55" s="1"/>
      <c r="AJ55" s="9"/>
      <c r="AK55" s="10"/>
      <c r="AL55" s="9"/>
      <c r="AM55" s="11"/>
      <c r="AN55" s="9"/>
      <c r="AO55" s="1"/>
      <c r="AP55" s="1"/>
      <c r="AQ55" s="9"/>
      <c r="AR55" s="10"/>
      <c r="AS55" s="9"/>
      <c r="AT55" s="11"/>
      <c r="AU55" s="9"/>
      <c r="AV55" s="1"/>
      <c r="AW55" s="1"/>
      <c r="AX55" s="9"/>
      <c r="AY55" s="10"/>
      <c r="AZ55" s="9"/>
      <c r="BA55" s="11"/>
      <c r="BB55" s="9"/>
      <c r="BC55" s="1"/>
      <c r="BD55" s="1"/>
      <c r="BE55" s="9"/>
      <c r="BF55" s="10"/>
      <c r="BG55" s="9"/>
      <c r="BH55" s="11"/>
      <c r="BI55" s="9"/>
      <c r="BJ55" s="1"/>
      <c r="BK55" s="1"/>
      <c r="BL55" s="9"/>
      <c r="BM55" s="10"/>
      <c r="BN55" s="9"/>
      <c r="BO55" s="11"/>
      <c r="BP55" s="9"/>
      <c r="BQ55" s="1"/>
      <c r="BR55" s="1"/>
      <c r="BS55" s="9"/>
      <c r="BT55" s="10"/>
      <c r="BU55" s="9"/>
      <c r="BV55" s="11"/>
      <c r="BW55" s="9"/>
      <c r="BX55" s="1"/>
      <c r="BY55" s="1"/>
      <c r="BZ55" s="9"/>
      <c r="CA55" s="10"/>
      <c r="CB55" s="9"/>
      <c r="CC55" s="11"/>
      <c r="CD55" s="9"/>
      <c r="CE55" s="1"/>
      <c r="CF55" s="1"/>
    </row>
    <row r="56" spans="1:84" ht="54" x14ac:dyDescent="0.25">
      <c r="A56" s="12" t="s">
        <v>68</v>
      </c>
      <c r="B56" s="13" t="s">
        <v>106</v>
      </c>
      <c r="C56" s="14" t="s">
        <v>69</v>
      </c>
      <c r="D56" s="15" t="s">
        <v>70</v>
      </c>
      <c r="E56" s="14" t="s">
        <v>69</v>
      </c>
      <c r="F56" s="1"/>
      <c r="G56" s="1"/>
      <c r="H56" s="12" t="s">
        <v>68</v>
      </c>
      <c r="I56" s="13" t="s">
        <v>106</v>
      </c>
      <c r="J56" s="14" t="s">
        <v>69</v>
      </c>
      <c r="K56" s="15" t="s">
        <v>70</v>
      </c>
      <c r="L56" s="14" t="s">
        <v>69</v>
      </c>
      <c r="M56" s="1"/>
      <c r="N56" s="1"/>
      <c r="O56" s="12" t="s">
        <v>68</v>
      </c>
      <c r="P56" s="13" t="s">
        <v>106</v>
      </c>
      <c r="Q56" s="14" t="s">
        <v>69</v>
      </c>
      <c r="R56" s="15" t="s">
        <v>70</v>
      </c>
      <c r="S56" s="14" t="s">
        <v>69</v>
      </c>
      <c r="T56" s="1"/>
      <c r="U56" s="1"/>
      <c r="V56" s="12" t="s">
        <v>68</v>
      </c>
      <c r="W56" s="13" t="s">
        <v>106</v>
      </c>
      <c r="X56" s="14" t="s">
        <v>69</v>
      </c>
      <c r="Y56" s="15" t="s">
        <v>70</v>
      </c>
      <c r="Z56" s="14" t="s">
        <v>69</v>
      </c>
      <c r="AA56" s="1"/>
      <c r="AB56" s="1"/>
      <c r="AC56" s="12" t="s">
        <v>68</v>
      </c>
      <c r="AD56" s="13" t="s">
        <v>106</v>
      </c>
      <c r="AE56" s="14" t="s">
        <v>69</v>
      </c>
      <c r="AF56" s="15" t="s">
        <v>70</v>
      </c>
      <c r="AG56" s="14" t="s">
        <v>69</v>
      </c>
      <c r="AH56" s="1"/>
      <c r="AI56" s="1"/>
      <c r="AJ56" s="12" t="s">
        <v>68</v>
      </c>
      <c r="AK56" s="13" t="s">
        <v>106</v>
      </c>
      <c r="AL56" s="14" t="s">
        <v>69</v>
      </c>
      <c r="AM56" s="15" t="s">
        <v>70</v>
      </c>
      <c r="AN56" s="14" t="s">
        <v>69</v>
      </c>
      <c r="AO56" s="1"/>
      <c r="AP56" s="1"/>
      <c r="AQ56" s="12" t="s">
        <v>68</v>
      </c>
      <c r="AR56" s="13" t="s">
        <v>106</v>
      </c>
      <c r="AS56" s="14" t="s">
        <v>69</v>
      </c>
      <c r="AT56" s="15" t="s">
        <v>70</v>
      </c>
      <c r="AU56" s="14" t="s">
        <v>69</v>
      </c>
      <c r="AV56" s="1"/>
      <c r="AW56" s="1"/>
      <c r="AX56" s="12" t="s">
        <v>68</v>
      </c>
      <c r="AY56" s="13" t="s">
        <v>106</v>
      </c>
      <c r="AZ56" s="14" t="s">
        <v>69</v>
      </c>
      <c r="BA56" s="15" t="s">
        <v>70</v>
      </c>
      <c r="BB56" s="14" t="s">
        <v>69</v>
      </c>
      <c r="BC56" s="1"/>
      <c r="BD56" s="1"/>
      <c r="BE56" s="12" t="s">
        <v>68</v>
      </c>
      <c r="BF56" s="13" t="s">
        <v>106</v>
      </c>
      <c r="BG56" s="14" t="s">
        <v>69</v>
      </c>
      <c r="BH56" s="15" t="s">
        <v>70</v>
      </c>
      <c r="BI56" s="14" t="s">
        <v>69</v>
      </c>
      <c r="BJ56" s="1"/>
      <c r="BK56" s="1"/>
      <c r="BL56" s="12" t="s">
        <v>68</v>
      </c>
      <c r="BM56" s="13" t="s">
        <v>106</v>
      </c>
      <c r="BN56" s="14" t="s">
        <v>69</v>
      </c>
      <c r="BO56" s="15" t="s">
        <v>70</v>
      </c>
      <c r="BP56" s="14" t="s">
        <v>69</v>
      </c>
      <c r="BQ56" s="1"/>
      <c r="BR56" s="1"/>
      <c r="BS56" s="12" t="s">
        <v>68</v>
      </c>
      <c r="BT56" s="13" t="s">
        <v>106</v>
      </c>
      <c r="BU56" s="14" t="s">
        <v>69</v>
      </c>
      <c r="BV56" s="15" t="s">
        <v>70</v>
      </c>
      <c r="BW56" s="14" t="s">
        <v>69</v>
      </c>
      <c r="BX56" s="1"/>
      <c r="BY56" s="1"/>
      <c r="BZ56" s="12" t="s">
        <v>68</v>
      </c>
      <c r="CA56" s="13" t="s">
        <v>106</v>
      </c>
      <c r="CB56" s="14" t="s">
        <v>69</v>
      </c>
      <c r="CC56" s="15" t="s">
        <v>70</v>
      </c>
      <c r="CD56" s="14" t="s">
        <v>69</v>
      </c>
      <c r="CE56" s="1"/>
      <c r="CF56" s="1"/>
    </row>
    <row r="57" spans="1:84" ht="18" x14ac:dyDescent="0.25">
      <c r="A57" s="9"/>
      <c r="B57" s="10"/>
      <c r="C57" s="16"/>
      <c r="D57" s="11"/>
      <c r="E57" s="16"/>
      <c r="F57" s="1"/>
      <c r="G57" s="1"/>
      <c r="H57" s="9"/>
      <c r="I57" s="10"/>
      <c r="J57" s="16"/>
      <c r="K57" s="11"/>
      <c r="L57" s="16"/>
      <c r="M57" s="1"/>
      <c r="N57" s="1"/>
      <c r="O57" s="9"/>
      <c r="P57" s="10"/>
      <c r="Q57" s="16"/>
      <c r="R57" s="11"/>
      <c r="S57" s="16"/>
      <c r="T57" s="1"/>
      <c r="U57" s="1"/>
      <c r="V57" s="9"/>
      <c r="W57" s="10"/>
      <c r="X57" s="16"/>
      <c r="Y57" s="11"/>
      <c r="Z57" s="16"/>
      <c r="AA57" s="1"/>
      <c r="AB57" s="1"/>
      <c r="AC57" s="9"/>
      <c r="AD57" s="10"/>
      <c r="AE57" s="16"/>
      <c r="AF57" s="11"/>
      <c r="AG57" s="16"/>
      <c r="AH57" s="1"/>
      <c r="AI57" s="1"/>
      <c r="AJ57" s="9"/>
      <c r="AK57" s="10"/>
      <c r="AL57" s="16"/>
      <c r="AM57" s="11"/>
      <c r="AN57" s="16"/>
      <c r="AO57" s="1"/>
      <c r="AP57" s="1"/>
      <c r="AQ57" s="9"/>
      <c r="AR57" s="10"/>
      <c r="AS57" s="16"/>
      <c r="AT57" s="11"/>
      <c r="AU57" s="16"/>
      <c r="AV57" s="1"/>
      <c r="AW57" s="1"/>
      <c r="AX57" s="9"/>
      <c r="AY57" s="10"/>
      <c r="AZ57" s="16"/>
      <c r="BA57" s="11"/>
      <c r="BB57" s="16"/>
      <c r="BC57" s="1"/>
      <c r="BD57" s="1"/>
      <c r="BE57" s="9"/>
      <c r="BF57" s="10"/>
      <c r="BG57" s="16"/>
      <c r="BH57" s="11"/>
      <c r="BI57" s="16"/>
      <c r="BJ57" s="1"/>
      <c r="BK57" s="1"/>
      <c r="BL57" s="9"/>
      <c r="BM57" s="10"/>
      <c r="BN57" s="16"/>
      <c r="BO57" s="11"/>
      <c r="BP57" s="16"/>
      <c r="BQ57" s="1"/>
      <c r="BR57" s="1"/>
      <c r="BS57" s="9"/>
      <c r="BT57" s="10"/>
      <c r="BU57" s="16"/>
      <c r="BV57" s="11"/>
      <c r="BW57" s="16"/>
      <c r="BX57" s="1"/>
      <c r="BY57" s="1"/>
      <c r="BZ57" s="9"/>
      <c r="CA57" s="10"/>
      <c r="CB57" s="16"/>
      <c r="CC57" s="11"/>
      <c r="CD57" s="16"/>
      <c r="CE57" s="1"/>
      <c r="CF57" s="1"/>
    </row>
    <row r="58" spans="1:84" ht="18" x14ac:dyDescent="0.25">
      <c r="A58" s="7" t="s">
        <v>53</v>
      </c>
      <c r="B58" s="6">
        <v>7885601.6700000018</v>
      </c>
      <c r="C58" s="17">
        <v>9.7361620048615247E-2</v>
      </c>
      <c r="D58" s="8">
        <v>314</v>
      </c>
      <c r="E58" s="17">
        <v>0.32106339468302658</v>
      </c>
      <c r="F58" s="18"/>
      <c r="G58" s="19"/>
      <c r="H58" s="7" t="s">
        <v>53</v>
      </c>
      <c r="I58" s="6">
        <v>7861325.4300000016</v>
      </c>
      <c r="J58" s="17">
        <v>9.7653826999312493E-2</v>
      </c>
      <c r="K58" s="8">
        <v>306</v>
      </c>
      <c r="L58" s="17">
        <v>0.31578947368421051</v>
      </c>
      <c r="M58" s="18"/>
      <c r="N58" s="19"/>
      <c r="O58" s="7" t="s">
        <v>53</v>
      </c>
      <c r="P58" s="6">
        <v>7571807.0399999991</v>
      </c>
      <c r="Q58" s="17">
        <v>9.4610786225415966E-2</v>
      </c>
      <c r="R58" s="8">
        <v>299</v>
      </c>
      <c r="S58" s="17">
        <v>0.31113423517169614</v>
      </c>
      <c r="T58" s="18"/>
      <c r="U58" s="19"/>
      <c r="V58" s="7" t="s">
        <v>53</v>
      </c>
      <c r="W58" s="6">
        <v>7671956.049999998</v>
      </c>
      <c r="X58" s="17">
        <v>9.6809712196959857E-2</v>
      </c>
      <c r="Y58" s="8">
        <v>307</v>
      </c>
      <c r="Z58" s="17">
        <v>0.32112970711297073</v>
      </c>
      <c r="AA58" s="18"/>
      <c r="AB58" s="19"/>
      <c r="AC58" s="7" t="s">
        <v>53</v>
      </c>
      <c r="AD58" s="6">
        <v>7816426.1999999965</v>
      </c>
      <c r="AE58" s="17">
        <v>9.898978005728204E-2</v>
      </c>
      <c r="AF58" s="8">
        <v>310</v>
      </c>
      <c r="AG58" s="17">
        <v>0.3249475890985325</v>
      </c>
      <c r="AH58" s="18"/>
      <c r="AI58" s="19"/>
      <c r="AJ58" s="7" t="s">
        <v>53</v>
      </c>
      <c r="AK58" s="6">
        <v>7819083.1399999997</v>
      </c>
      <c r="AL58" s="17">
        <v>9.9345292010158112E-2</v>
      </c>
      <c r="AM58" s="8">
        <v>308</v>
      </c>
      <c r="AN58" s="17">
        <v>0.32523759239704331</v>
      </c>
      <c r="AO58" s="18"/>
      <c r="AP58" s="19"/>
      <c r="AQ58" s="7" t="s">
        <v>53</v>
      </c>
      <c r="AR58" s="6">
        <v>7906120.7500000037</v>
      </c>
      <c r="AS58" s="17">
        <v>0.1009346420294627</v>
      </c>
      <c r="AT58" s="8">
        <v>305</v>
      </c>
      <c r="AU58" s="17">
        <v>0.32550693703308431</v>
      </c>
      <c r="AV58" s="18"/>
      <c r="AW58" s="19"/>
      <c r="AX58" s="7" t="s">
        <v>53</v>
      </c>
      <c r="AY58" s="6">
        <v>7933229.0300000003</v>
      </c>
      <c r="AZ58" s="17">
        <v>0.10131699553640523</v>
      </c>
      <c r="BA58" s="8">
        <v>297</v>
      </c>
      <c r="BB58" s="17">
        <v>0.32142857142857145</v>
      </c>
      <c r="BC58" s="18"/>
      <c r="BD58" s="19"/>
      <c r="BE58" s="7" t="s">
        <v>53</v>
      </c>
      <c r="BF58" s="6">
        <v>7636566.5300000031</v>
      </c>
      <c r="BG58" s="17">
        <v>9.6321318867216829E-2</v>
      </c>
      <c r="BH58" s="8">
        <v>274</v>
      </c>
      <c r="BI58" s="17">
        <v>0.30143014301430143</v>
      </c>
      <c r="BJ58" s="18"/>
      <c r="BK58" s="19"/>
      <c r="BL58" s="7" t="s">
        <v>53</v>
      </c>
      <c r="BM58" s="6">
        <v>7594952.2200000016</v>
      </c>
      <c r="BN58" s="17">
        <v>9.5361370119240577E-2</v>
      </c>
      <c r="BO58" s="8">
        <v>261</v>
      </c>
      <c r="BP58" s="17">
        <v>0.29194630872483224</v>
      </c>
      <c r="BQ58" s="18"/>
      <c r="BR58" s="19"/>
      <c r="BS58" s="7" t="s">
        <v>53</v>
      </c>
      <c r="BT58" s="6">
        <v>7940621.2600000035</v>
      </c>
      <c r="BU58" s="17">
        <v>0.10000281638288758</v>
      </c>
      <c r="BV58" s="8">
        <v>265</v>
      </c>
      <c r="BW58" s="17">
        <v>0.29842342342342343</v>
      </c>
      <c r="BX58" s="18"/>
      <c r="BY58" s="19"/>
      <c r="BZ58" s="7" t="s">
        <v>53</v>
      </c>
      <c r="CA58" s="6">
        <v>7760885.3100000015</v>
      </c>
      <c r="CB58" s="17">
        <v>9.8161785538283253E-2</v>
      </c>
      <c r="CC58" s="8">
        <v>262</v>
      </c>
      <c r="CD58" s="17">
        <v>0.29671574178935445</v>
      </c>
      <c r="CE58" s="18"/>
      <c r="CF58" s="19"/>
    </row>
    <row r="59" spans="1:84" ht="18" x14ac:dyDescent="0.25">
      <c r="A59" s="7" t="s">
        <v>54</v>
      </c>
      <c r="B59" s="6">
        <v>25527038.389999997</v>
      </c>
      <c r="C59" s="17">
        <v>0.31517618017010413</v>
      </c>
      <c r="D59" s="8">
        <v>341</v>
      </c>
      <c r="E59" s="17">
        <v>0.34867075664621677</v>
      </c>
      <c r="F59" s="18"/>
      <c r="G59" s="19"/>
      <c r="H59" s="7" t="s">
        <v>54</v>
      </c>
      <c r="I59" s="6">
        <v>25312050.800000004</v>
      </c>
      <c r="J59" s="17">
        <v>0.31442771983311846</v>
      </c>
      <c r="K59" s="8">
        <v>340</v>
      </c>
      <c r="L59" s="17">
        <v>0.35087719298245612</v>
      </c>
      <c r="M59" s="18"/>
      <c r="N59" s="19"/>
      <c r="O59" s="7" t="s">
        <v>54</v>
      </c>
      <c r="P59" s="6">
        <v>25337492.32</v>
      </c>
      <c r="Q59" s="17">
        <v>0.31659550444323514</v>
      </c>
      <c r="R59" s="8">
        <v>341</v>
      </c>
      <c r="S59" s="17">
        <v>0.35483870967741937</v>
      </c>
      <c r="T59" s="18"/>
      <c r="U59" s="19"/>
      <c r="V59" s="7" t="s">
        <v>54</v>
      </c>
      <c r="W59" s="6">
        <v>24467672.050000027</v>
      </c>
      <c r="X59" s="17">
        <v>0.30874893884332172</v>
      </c>
      <c r="Y59" s="8">
        <v>328</v>
      </c>
      <c r="Z59" s="17">
        <v>0.34309623430962344</v>
      </c>
      <c r="AA59" s="18"/>
      <c r="AB59" s="19"/>
      <c r="AC59" s="7" t="s">
        <v>54</v>
      </c>
      <c r="AD59" s="6">
        <v>26553962.00999999</v>
      </c>
      <c r="AE59" s="17">
        <v>0.33628806717567722</v>
      </c>
      <c r="AF59" s="8">
        <v>337</v>
      </c>
      <c r="AG59" s="17">
        <v>0.35324947589098532</v>
      </c>
      <c r="AH59" s="18"/>
      <c r="AI59" s="19"/>
      <c r="AJ59" s="7" t="s">
        <v>54</v>
      </c>
      <c r="AK59" s="6">
        <v>25931375.909999982</v>
      </c>
      <c r="AL59" s="17">
        <v>0.32947086837141981</v>
      </c>
      <c r="AM59" s="8">
        <v>332</v>
      </c>
      <c r="AN59" s="17">
        <v>0.35058078141499471</v>
      </c>
      <c r="AO59" s="18"/>
      <c r="AP59" s="19"/>
      <c r="AQ59" s="7" t="s">
        <v>54</v>
      </c>
      <c r="AR59" s="6">
        <v>24761469.32</v>
      </c>
      <c r="AS59" s="17">
        <v>0.31612090441924023</v>
      </c>
      <c r="AT59" s="8">
        <v>328</v>
      </c>
      <c r="AU59" s="17">
        <v>0.35005336179295626</v>
      </c>
      <c r="AV59" s="18"/>
      <c r="AW59" s="19"/>
      <c r="AX59" s="7" t="s">
        <v>54</v>
      </c>
      <c r="AY59" s="6">
        <v>27415330.32</v>
      </c>
      <c r="AZ59" s="17">
        <v>0.35012715366677305</v>
      </c>
      <c r="BA59" s="8">
        <v>350</v>
      </c>
      <c r="BB59" s="17">
        <v>0.37878787878787878</v>
      </c>
      <c r="BC59" s="18"/>
      <c r="BD59" s="19"/>
      <c r="BE59" s="7" t="s">
        <v>54</v>
      </c>
      <c r="BF59" s="6">
        <v>27791319.430000007</v>
      </c>
      <c r="BG59" s="17">
        <v>0.35053666199876715</v>
      </c>
      <c r="BH59" s="8">
        <v>355</v>
      </c>
      <c r="BI59" s="17">
        <v>0.39053905390539057</v>
      </c>
      <c r="BJ59" s="18"/>
      <c r="BK59" s="19"/>
      <c r="BL59" s="7" t="s">
        <v>54</v>
      </c>
      <c r="BM59" s="6">
        <v>27414953.500000004</v>
      </c>
      <c r="BN59" s="17">
        <v>0.34421908812420016</v>
      </c>
      <c r="BO59" s="8">
        <v>346</v>
      </c>
      <c r="BP59" s="17">
        <v>0.38702460850111858</v>
      </c>
      <c r="BQ59" s="18"/>
      <c r="BR59" s="19"/>
      <c r="BS59" s="7" t="s">
        <v>54</v>
      </c>
      <c r="BT59" s="6">
        <v>28361389.450000014</v>
      </c>
      <c r="BU59" s="17">
        <v>0.35717845350703892</v>
      </c>
      <c r="BV59" s="8">
        <v>351</v>
      </c>
      <c r="BW59" s="17">
        <v>0.39527027027027029</v>
      </c>
      <c r="BX59" s="18"/>
      <c r="BY59" s="19"/>
      <c r="BZ59" s="7" t="s">
        <v>54</v>
      </c>
      <c r="CA59" s="6">
        <v>28204668.320000011</v>
      </c>
      <c r="CB59" s="17">
        <v>0.35674030632031756</v>
      </c>
      <c r="CC59" s="8">
        <v>349</v>
      </c>
      <c r="CD59" s="17">
        <v>0.39524348810872029</v>
      </c>
      <c r="CE59" s="18"/>
      <c r="CF59" s="19"/>
    </row>
    <row r="60" spans="1:84" ht="18" x14ac:dyDescent="0.25">
      <c r="A60" s="7" t="s">
        <v>55</v>
      </c>
      <c r="B60" s="6">
        <v>8541346.1199999992</v>
      </c>
      <c r="C60" s="17">
        <v>0.10545793846053522</v>
      </c>
      <c r="D60" s="8">
        <v>85</v>
      </c>
      <c r="E60" s="17">
        <v>8.6912065439672795E-2</v>
      </c>
      <c r="F60" s="18"/>
      <c r="G60" s="19"/>
      <c r="H60" s="7" t="s">
        <v>55</v>
      </c>
      <c r="I60" s="6">
        <v>9533484.1399999987</v>
      </c>
      <c r="J60" s="17">
        <v>0.11842547661943684</v>
      </c>
      <c r="K60" s="8">
        <v>82</v>
      </c>
      <c r="L60" s="17">
        <v>8.4623323013415894E-2</v>
      </c>
      <c r="M60" s="18"/>
      <c r="N60" s="19"/>
      <c r="O60" s="7" t="s">
        <v>55</v>
      </c>
      <c r="P60" s="6">
        <v>9627006.9200000018</v>
      </c>
      <c r="Q60" s="17">
        <v>0.12029079569607209</v>
      </c>
      <c r="R60" s="8">
        <v>82</v>
      </c>
      <c r="S60" s="17">
        <v>8.5327783558792919E-2</v>
      </c>
      <c r="T60" s="18"/>
      <c r="U60" s="19"/>
      <c r="V60" s="7" t="s">
        <v>55</v>
      </c>
      <c r="W60" s="6">
        <v>9539651.2899999935</v>
      </c>
      <c r="X60" s="17">
        <v>0.12037750083881887</v>
      </c>
      <c r="Y60" s="8">
        <v>82</v>
      </c>
      <c r="Z60" s="17">
        <v>8.5774058577405859E-2</v>
      </c>
      <c r="AA60" s="18"/>
      <c r="AB60" s="19"/>
      <c r="AC60" s="7" t="s">
        <v>55</v>
      </c>
      <c r="AD60" s="6">
        <v>8098832.6899999995</v>
      </c>
      <c r="AE60" s="17">
        <v>0.10256626829072168</v>
      </c>
      <c r="AF60" s="8">
        <v>78</v>
      </c>
      <c r="AG60" s="17">
        <v>8.1761006289308172E-2</v>
      </c>
      <c r="AH60" s="18"/>
      <c r="AI60" s="19"/>
      <c r="AJ60" s="7" t="s">
        <v>55</v>
      </c>
      <c r="AK60" s="6">
        <v>8277945.6199999982</v>
      </c>
      <c r="AL60" s="17">
        <v>0.10517536521080005</v>
      </c>
      <c r="AM60" s="8">
        <v>79</v>
      </c>
      <c r="AN60" s="17">
        <v>8.3421330517423439E-2</v>
      </c>
      <c r="AO60" s="18"/>
      <c r="AP60" s="19"/>
      <c r="AQ60" s="7" t="s">
        <v>55</v>
      </c>
      <c r="AR60" s="6">
        <v>9226778.1099999957</v>
      </c>
      <c r="AS60" s="17">
        <v>0.11779500656097765</v>
      </c>
      <c r="AT60" s="8">
        <v>78</v>
      </c>
      <c r="AU60" s="17">
        <v>8.3244397011739593E-2</v>
      </c>
      <c r="AV60" s="18"/>
      <c r="AW60" s="19"/>
      <c r="AX60" s="7" t="s">
        <v>55</v>
      </c>
      <c r="AY60" s="6">
        <v>8419809.3200000003</v>
      </c>
      <c r="AZ60" s="17">
        <v>0.10753121838105097</v>
      </c>
      <c r="BA60" s="8">
        <v>62</v>
      </c>
      <c r="BB60" s="17">
        <v>6.7099567099567103E-2</v>
      </c>
      <c r="BC60" s="18"/>
      <c r="BD60" s="19"/>
      <c r="BE60" s="7" t="s">
        <v>55</v>
      </c>
      <c r="BF60" s="6">
        <v>8583464.8200000003</v>
      </c>
      <c r="BG60" s="17">
        <v>0.10826470884065716</v>
      </c>
      <c r="BH60" s="8">
        <v>62</v>
      </c>
      <c r="BI60" s="17">
        <v>6.8206820682068209E-2</v>
      </c>
      <c r="BJ60" s="18"/>
      <c r="BK60" s="19"/>
      <c r="BL60" s="7" t="s">
        <v>55</v>
      </c>
      <c r="BM60" s="6">
        <v>7885764.7800000012</v>
      </c>
      <c r="BN60" s="17">
        <v>9.9012780077614715E-2</v>
      </c>
      <c r="BO60" s="8">
        <v>66</v>
      </c>
      <c r="BP60" s="17">
        <v>7.3825503355704702E-2</v>
      </c>
      <c r="BQ60" s="18"/>
      <c r="BR60" s="19"/>
      <c r="BS60" s="7" t="s">
        <v>55</v>
      </c>
      <c r="BT60" s="6">
        <v>11473505.119999999</v>
      </c>
      <c r="BU60" s="17">
        <v>0.14449534717935658</v>
      </c>
      <c r="BV60" s="8">
        <v>71</v>
      </c>
      <c r="BW60" s="17">
        <v>7.9954954954954957E-2</v>
      </c>
      <c r="BX60" s="18"/>
      <c r="BY60" s="19"/>
      <c r="BZ60" s="7" t="s">
        <v>55</v>
      </c>
      <c r="CA60" s="6">
        <v>11472806.949999997</v>
      </c>
      <c r="CB60" s="17">
        <v>0.14511117873329649</v>
      </c>
      <c r="CC60" s="8">
        <v>71</v>
      </c>
      <c r="CD60" s="17">
        <v>8.0407701019252542E-2</v>
      </c>
      <c r="CE60" s="18"/>
      <c r="CF60" s="19"/>
    </row>
    <row r="61" spans="1:84" ht="18" x14ac:dyDescent="0.25">
      <c r="A61" s="7" t="s">
        <v>56</v>
      </c>
      <c r="B61" s="6">
        <v>10178039.76</v>
      </c>
      <c r="C61" s="17">
        <v>0.12566579969703426</v>
      </c>
      <c r="D61" s="8">
        <v>58</v>
      </c>
      <c r="E61" s="17">
        <v>5.9304703476482618E-2</v>
      </c>
      <c r="F61" s="18"/>
      <c r="G61" s="19"/>
      <c r="H61" s="7" t="s">
        <v>56</v>
      </c>
      <c r="I61" s="6">
        <v>8556062.1399999987</v>
      </c>
      <c r="J61" s="17">
        <v>0.10628388551711784</v>
      </c>
      <c r="K61" s="8">
        <v>57</v>
      </c>
      <c r="L61" s="17">
        <v>5.8823529411764705E-2</v>
      </c>
      <c r="M61" s="18"/>
      <c r="N61" s="19"/>
      <c r="O61" s="7" t="s">
        <v>56</v>
      </c>
      <c r="P61" s="6">
        <v>8386212.6399999969</v>
      </c>
      <c r="Q61" s="17">
        <v>0.10478689791385928</v>
      </c>
      <c r="R61" s="8">
        <v>56</v>
      </c>
      <c r="S61" s="17">
        <v>5.8272632674297609E-2</v>
      </c>
      <c r="T61" s="18"/>
      <c r="U61" s="19"/>
      <c r="V61" s="7" t="s">
        <v>56</v>
      </c>
      <c r="W61" s="6">
        <v>8453996.7299999986</v>
      </c>
      <c r="X61" s="17">
        <v>0.10667800819131906</v>
      </c>
      <c r="Y61" s="8">
        <v>56</v>
      </c>
      <c r="Z61" s="17">
        <v>5.8577405857740586E-2</v>
      </c>
      <c r="AA61" s="18"/>
      <c r="AB61" s="19"/>
      <c r="AC61" s="7" t="s">
        <v>56</v>
      </c>
      <c r="AD61" s="6">
        <v>8790789.3499999978</v>
      </c>
      <c r="AE61" s="17">
        <v>0.11132943394084595</v>
      </c>
      <c r="AF61" s="8">
        <v>56</v>
      </c>
      <c r="AG61" s="17">
        <v>5.8700209643605873E-2</v>
      </c>
      <c r="AH61" s="18"/>
      <c r="AI61" s="19"/>
      <c r="AJ61" s="7" t="s">
        <v>56</v>
      </c>
      <c r="AK61" s="6">
        <v>8479978.2699999958</v>
      </c>
      <c r="AL61" s="17">
        <v>0.10774228926704379</v>
      </c>
      <c r="AM61" s="8">
        <v>54</v>
      </c>
      <c r="AN61" s="17">
        <v>5.7022175290390706E-2</v>
      </c>
      <c r="AO61" s="18"/>
      <c r="AP61" s="19"/>
      <c r="AQ61" s="7" t="s">
        <v>56</v>
      </c>
      <c r="AR61" s="6">
        <v>8760170.3999999985</v>
      </c>
      <c r="AS61" s="17">
        <v>0.11183799127291276</v>
      </c>
      <c r="AT61" s="8">
        <v>54</v>
      </c>
      <c r="AU61" s="17">
        <v>5.7630736392742798E-2</v>
      </c>
      <c r="AV61" s="18"/>
      <c r="AW61" s="19"/>
      <c r="AX61" s="7" t="s">
        <v>56</v>
      </c>
      <c r="AY61" s="6">
        <v>10301689.340000002</v>
      </c>
      <c r="AZ61" s="17">
        <v>0.13156511792755005</v>
      </c>
      <c r="BA61" s="8">
        <v>65</v>
      </c>
      <c r="BB61" s="17">
        <v>7.0346320346320351E-2</v>
      </c>
      <c r="BC61" s="18"/>
      <c r="BD61" s="19"/>
      <c r="BE61" s="7" t="s">
        <v>56</v>
      </c>
      <c r="BF61" s="6">
        <v>9586410.5700000003</v>
      </c>
      <c r="BG61" s="17">
        <v>0.12091503500658003</v>
      </c>
      <c r="BH61" s="8">
        <v>62</v>
      </c>
      <c r="BI61" s="17">
        <v>6.8206820682068209E-2</v>
      </c>
      <c r="BJ61" s="18"/>
      <c r="BK61" s="19"/>
      <c r="BL61" s="7" t="s">
        <v>56</v>
      </c>
      <c r="BM61" s="6">
        <v>10708749.510000004</v>
      </c>
      <c r="BN61" s="17">
        <v>0.13445786042579558</v>
      </c>
      <c r="BO61" s="8">
        <v>63</v>
      </c>
      <c r="BP61" s="17">
        <v>7.0469798657718116E-2</v>
      </c>
      <c r="BQ61" s="18"/>
      <c r="BR61" s="19"/>
      <c r="BS61" s="7" t="s">
        <v>56</v>
      </c>
      <c r="BT61" s="6">
        <v>7414470.4899999984</v>
      </c>
      <c r="BU61" s="17">
        <v>9.3376564214549623E-2</v>
      </c>
      <c r="BV61" s="8">
        <v>58</v>
      </c>
      <c r="BW61" s="17">
        <v>6.5315315315315314E-2</v>
      </c>
      <c r="BX61" s="18"/>
      <c r="BY61" s="19"/>
      <c r="BZ61" s="7" t="s">
        <v>56</v>
      </c>
      <c r="CA61" s="6">
        <v>7412042.5599999987</v>
      </c>
      <c r="CB61" s="17">
        <v>9.3749527677963809E-2</v>
      </c>
      <c r="CC61" s="8">
        <v>58</v>
      </c>
      <c r="CD61" s="17">
        <v>6.5685164212910527E-2</v>
      </c>
      <c r="CE61" s="18"/>
      <c r="CF61" s="19"/>
    </row>
    <row r="62" spans="1:84" ht="18" x14ac:dyDescent="0.25">
      <c r="A62" s="7" t="s">
        <v>57</v>
      </c>
      <c r="B62" s="6">
        <v>7171187.7599999998</v>
      </c>
      <c r="C62" s="17">
        <v>8.8540923978271402E-2</v>
      </c>
      <c r="D62" s="8">
        <v>55</v>
      </c>
      <c r="E62" s="17">
        <v>5.6237218813905927E-2</v>
      </c>
      <c r="F62" s="18"/>
      <c r="G62" s="19"/>
      <c r="H62" s="7" t="s">
        <v>57</v>
      </c>
      <c r="I62" s="6">
        <v>7998334.2499999991</v>
      </c>
      <c r="J62" s="17">
        <v>9.9355758273471664E-2</v>
      </c>
      <c r="K62" s="8">
        <v>59</v>
      </c>
      <c r="L62" s="17">
        <v>6.0887512899896801E-2</v>
      </c>
      <c r="M62" s="18"/>
      <c r="N62" s="19"/>
      <c r="O62" s="7" t="s">
        <v>57</v>
      </c>
      <c r="P62" s="6">
        <v>7873498.04</v>
      </c>
      <c r="Q62" s="17">
        <v>9.8380457395896834E-2</v>
      </c>
      <c r="R62" s="8">
        <v>58</v>
      </c>
      <c r="S62" s="17">
        <v>6.0353798126951096E-2</v>
      </c>
      <c r="T62" s="18"/>
      <c r="U62" s="19"/>
      <c r="V62" s="7" t="s">
        <v>57</v>
      </c>
      <c r="W62" s="6">
        <v>7873142.2700000005</v>
      </c>
      <c r="X62" s="17">
        <v>9.9348410272034796E-2</v>
      </c>
      <c r="Y62" s="8">
        <v>58</v>
      </c>
      <c r="Z62" s="17">
        <v>6.0669456066945605E-2</v>
      </c>
      <c r="AA62" s="18"/>
      <c r="AB62" s="19"/>
      <c r="AC62" s="7" t="s">
        <v>57</v>
      </c>
      <c r="AD62" s="6">
        <v>7523877.8199999984</v>
      </c>
      <c r="AE62" s="17">
        <v>9.5284851608995288E-2</v>
      </c>
      <c r="AF62" s="8">
        <v>55</v>
      </c>
      <c r="AG62" s="17">
        <v>5.7651991614255764E-2</v>
      </c>
      <c r="AH62" s="18"/>
      <c r="AI62" s="19"/>
      <c r="AJ62" s="7" t="s">
        <v>57</v>
      </c>
      <c r="AK62" s="6">
        <v>7854050.9999999991</v>
      </c>
      <c r="AL62" s="17">
        <v>9.9789575847594111E-2</v>
      </c>
      <c r="AM62" s="8">
        <v>55</v>
      </c>
      <c r="AN62" s="17">
        <v>5.8078141499472019E-2</v>
      </c>
      <c r="AO62" s="18"/>
      <c r="AP62" s="19"/>
      <c r="AQ62" s="7" t="s">
        <v>57</v>
      </c>
      <c r="AR62" s="6">
        <v>7583065.1100000013</v>
      </c>
      <c r="AS62" s="17">
        <v>9.68103051504694E-2</v>
      </c>
      <c r="AT62" s="8">
        <v>55</v>
      </c>
      <c r="AU62" s="17">
        <v>5.869797225186766E-2</v>
      </c>
      <c r="AV62" s="18"/>
      <c r="AW62" s="19"/>
      <c r="AX62" s="7" t="s">
        <v>57</v>
      </c>
      <c r="AY62" s="6">
        <v>4928270.43</v>
      </c>
      <c r="AZ62" s="17">
        <v>6.2940014875444455E-2</v>
      </c>
      <c r="BA62" s="8">
        <v>40</v>
      </c>
      <c r="BB62" s="17">
        <v>4.3290043290043288E-2</v>
      </c>
      <c r="BC62" s="18"/>
      <c r="BD62" s="19"/>
      <c r="BE62" s="7" t="s">
        <v>57</v>
      </c>
      <c r="BF62" s="6">
        <v>5278878.6199999982</v>
      </c>
      <c r="BG62" s="17">
        <v>6.6583398287810527E-2</v>
      </c>
      <c r="BH62" s="8">
        <v>43</v>
      </c>
      <c r="BI62" s="17">
        <v>4.7304730473047306E-2</v>
      </c>
      <c r="BJ62" s="18"/>
      <c r="BK62" s="19"/>
      <c r="BL62" s="7" t="s">
        <v>57</v>
      </c>
      <c r="BM62" s="6">
        <v>5515869.1199999992</v>
      </c>
      <c r="BN62" s="17">
        <v>6.9256635386918813E-2</v>
      </c>
      <c r="BO62" s="8">
        <v>44</v>
      </c>
      <c r="BP62" s="17">
        <v>4.9217002237136466E-2</v>
      </c>
      <c r="BQ62" s="18"/>
      <c r="BR62" s="19"/>
      <c r="BS62" s="7" t="s">
        <v>57</v>
      </c>
      <c r="BT62" s="6">
        <v>5517693.2999999989</v>
      </c>
      <c r="BU62" s="17">
        <v>6.9488879002017612E-2</v>
      </c>
      <c r="BV62" s="8">
        <v>39</v>
      </c>
      <c r="BW62" s="17">
        <v>4.3918918918918921E-2</v>
      </c>
      <c r="BX62" s="18"/>
      <c r="BY62" s="19"/>
      <c r="BZ62" s="7" t="s">
        <v>57</v>
      </c>
      <c r="CA62" s="6">
        <v>5516683.2799999984</v>
      </c>
      <c r="CB62" s="17">
        <v>6.9776508656329159E-2</v>
      </c>
      <c r="CC62" s="8">
        <v>39</v>
      </c>
      <c r="CD62" s="17">
        <v>4.4167610419026046E-2</v>
      </c>
      <c r="CE62" s="18"/>
      <c r="CF62" s="19"/>
    </row>
    <row r="63" spans="1:84" ht="18" x14ac:dyDescent="0.25">
      <c r="A63" s="7" t="s">
        <v>58</v>
      </c>
      <c r="B63" s="6">
        <v>4734047.919999999</v>
      </c>
      <c r="C63" s="17">
        <v>5.8450146757029524E-2</v>
      </c>
      <c r="D63" s="8">
        <v>32</v>
      </c>
      <c r="E63" s="17">
        <v>3.2719836400817999E-2</v>
      </c>
      <c r="F63" s="18"/>
      <c r="G63" s="19"/>
      <c r="H63" s="7" t="s">
        <v>58</v>
      </c>
      <c r="I63" s="6">
        <v>2736777.8699999996</v>
      </c>
      <c r="J63" s="17">
        <v>3.3996408752223206E-2</v>
      </c>
      <c r="K63" s="8">
        <v>22</v>
      </c>
      <c r="L63" s="17">
        <v>2.2703818369453045E-2</v>
      </c>
      <c r="M63" s="18"/>
      <c r="N63" s="19"/>
      <c r="O63" s="7" t="s">
        <v>58</v>
      </c>
      <c r="P63" s="6">
        <v>2734292.439999999</v>
      </c>
      <c r="Q63" s="17">
        <v>3.4165365830375272E-2</v>
      </c>
      <c r="R63" s="8">
        <v>22</v>
      </c>
      <c r="S63" s="17">
        <v>2.2892819979188347E-2</v>
      </c>
      <c r="T63" s="18"/>
      <c r="U63" s="19"/>
      <c r="V63" s="7" t="s">
        <v>58</v>
      </c>
      <c r="W63" s="6">
        <v>2664711.0199999996</v>
      </c>
      <c r="X63" s="17">
        <v>3.3625050150576319E-2</v>
      </c>
      <c r="Y63" s="8">
        <v>21</v>
      </c>
      <c r="Z63" s="17">
        <v>2.1966527196652718E-2</v>
      </c>
      <c r="AA63" s="18"/>
      <c r="AB63" s="19"/>
      <c r="AC63" s="7" t="s">
        <v>58</v>
      </c>
      <c r="AD63" s="6">
        <v>3190278.2800000003</v>
      </c>
      <c r="AE63" s="17">
        <v>4.0402728456481074E-2</v>
      </c>
      <c r="AF63" s="8">
        <v>26</v>
      </c>
      <c r="AG63" s="17">
        <v>2.7253668763102725E-2</v>
      </c>
      <c r="AH63" s="18"/>
      <c r="AI63" s="19"/>
      <c r="AJ63" s="7" t="s">
        <v>58</v>
      </c>
      <c r="AK63" s="6">
        <v>3366820.37</v>
      </c>
      <c r="AL63" s="17">
        <v>4.2777106575618097E-2</v>
      </c>
      <c r="AM63" s="8">
        <v>27</v>
      </c>
      <c r="AN63" s="17">
        <v>2.8511087645195353E-2</v>
      </c>
      <c r="AO63" s="18"/>
      <c r="AP63" s="19"/>
      <c r="AQ63" s="7" t="s">
        <v>58</v>
      </c>
      <c r="AR63" s="6">
        <v>3306026.1999999997</v>
      </c>
      <c r="AS63" s="17">
        <v>4.2206864983313677E-2</v>
      </c>
      <c r="AT63" s="8">
        <v>27</v>
      </c>
      <c r="AU63" s="17">
        <v>2.8815368196371399E-2</v>
      </c>
      <c r="AV63" s="18"/>
      <c r="AW63" s="19"/>
      <c r="AX63" s="7" t="s">
        <v>58</v>
      </c>
      <c r="AY63" s="6">
        <v>2971380.8899999997</v>
      </c>
      <c r="AZ63" s="17">
        <v>3.7948152414438704E-2</v>
      </c>
      <c r="BA63" s="8">
        <v>25</v>
      </c>
      <c r="BB63" s="17">
        <v>2.7056277056277056E-2</v>
      </c>
      <c r="BC63" s="18"/>
      <c r="BD63" s="19"/>
      <c r="BE63" s="7" t="s">
        <v>58</v>
      </c>
      <c r="BF63" s="6">
        <v>3475556.58</v>
      </c>
      <c r="BG63" s="17">
        <v>4.3837789177649376E-2</v>
      </c>
      <c r="BH63" s="8">
        <v>27</v>
      </c>
      <c r="BI63" s="17">
        <v>2.9702970297029702E-2</v>
      </c>
      <c r="BJ63" s="18"/>
      <c r="BK63" s="19"/>
      <c r="BL63" s="7" t="s">
        <v>58</v>
      </c>
      <c r="BM63" s="6">
        <v>3569667.2399999998</v>
      </c>
      <c r="BN63" s="17">
        <v>4.482034238211019E-2</v>
      </c>
      <c r="BO63" s="8">
        <v>28</v>
      </c>
      <c r="BP63" s="17">
        <v>3.1319910514541388E-2</v>
      </c>
      <c r="BQ63" s="18"/>
      <c r="BR63" s="19"/>
      <c r="BS63" s="7" t="s">
        <v>58</v>
      </c>
      <c r="BT63" s="6">
        <v>3751140.1300000004</v>
      </c>
      <c r="BU63" s="17">
        <v>4.7241212666384105E-2</v>
      </c>
      <c r="BV63" s="8">
        <v>31</v>
      </c>
      <c r="BW63" s="17">
        <v>3.4909909909909907E-2</v>
      </c>
      <c r="BX63" s="18"/>
      <c r="BY63" s="19"/>
      <c r="BZ63" s="7" t="s">
        <v>58</v>
      </c>
      <c r="CA63" s="6">
        <v>3750877.6500000004</v>
      </c>
      <c r="CB63" s="17">
        <v>4.7442119391355862E-2</v>
      </c>
      <c r="CC63" s="8">
        <v>31</v>
      </c>
      <c r="CD63" s="17">
        <v>3.5107587768969425E-2</v>
      </c>
      <c r="CE63" s="18"/>
      <c r="CF63" s="19"/>
    </row>
    <row r="64" spans="1:84" ht="18" x14ac:dyDescent="0.25">
      <c r="A64" s="7" t="s">
        <v>59</v>
      </c>
      <c r="B64" s="6">
        <v>3282174.5500000007</v>
      </c>
      <c r="C64" s="17">
        <v>4.0524216774233124E-2</v>
      </c>
      <c r="D64" s="8">
        <v>25</v>
      </c>
      <c r="E64" s="17">
        <v>2.556237218813906E-2</v>
      </c>
      <c r="F64" s="18"/>
      <c r="G64" s="19"/>
      <c r="H64" s="7" t="s">
        <v>59</v>
      </c>
      <c r="I64" s="6">
        <v>4310308.07</v>
      </c>
      <c r="J64" s="17">
        <v>5.354288946940599E-2</v>
      </c>
      <c r="K64" s="8">
        <v>32</v>
      </c>
      <c r="L64" s="17">
        <v>3.3023735810113516E-2</v>
      </c>
      <c r="M64" s="18"/>
      <c r="N64" s="19"/>
      <c r="O64" s="7" t="s">
        <v>59</v>
      </c>
      <c r="P64" s="6">
        <v>4308926.24</v>
      </c>
      <c r="Q64" s="17">
        <v>5.3840635029405802E-2</v>
      </c>
      <c r="R64" s="8">
        <v>32</v>
      </c>
      <c r="S64" s="17">
        <v>3.3298647242455778E-2</v>
      </c>
      <c r="T64" s="18"/>
      <c r="U64" s="19"/>
      <c r="V64" s="7" t="s">
        <v>59</v>
      </c>
      <c r="W64" s="6">
        <v>4383073.9099999992</v>
      </c>
      <c r="X64" s="17">
        <v>5.5308466445803429E-2</v>
      </c>
      <c r="Y64" s="8">
        <v>33</v>
      </c>
      <c r="Z64" s="17">
        <v>3.4518828451882845E-2</v>
      </c>
      <c r="AA64" s="18"/>
      <c r="AB64" s="19"/>
      <c r="AC64" s="7" t="s">
        <v>59</v>
      </c>
      <c r="AD64" s="6">
        <v>3292242.61</v>
      </c>
      <c r="AE64" s="17">
        <v>4.1694038109016153E-2</v>
      </c>
      <c r="AF64" s="8">
        <v>25</v>
      </c>
      <c r="AG64" s="17">
        <v>2.6205450733752619E-2</v>
      </c>
      <c r="AH64" s="18"/>
      <c r="AI64" s="19"/>
      <c r="AJ64" s="7" t="s">
        <v>59</v>
      </c>
      <c r="AK64" s="6">
        <v>3383910.9099999997</v>
      </c>
      <c r="AL64" s="17">
        <v>4.2994250281153792E-2</v>
      </c>
      <c r="AM64" s="8">
        <v>26</v>
      </c>
      <c r="AN64" s="17">
        <v>2.7455121436114043E-2</v>
      </c>
      <c r="AO64" s="18"/>
      <c r="AP64" s="19"/>
      <c r="AQ64" s="7" t="s">
        <v>59</v>
      </c>
      <c r="AR64" s="6">
        <v>3185042.6099999994</v>
      </c>
      <c r="AS64" s="17">
        <v>4.0662310361112987E-2</v>
      </c>
      <c r="AT64" s="8">
        <v>24</v>
      </c>
      <c r="AU64" s="17">
        <v>2.5613660618996798E-2</v>
      </c>
      <c r="AV64" s="18"/>
      <c r="AW64" s="19"/>
      <c r="AX64" s="7" t="s">
        <v>59</v>
      </c>
      <c r="AY64" s="6">
        <v>3880357.6</v>
      </c>
      <c r="AZ64" s="17">
        <v>4.955689192284117E-2</v>
      </c>
      <c r="BA64" s="8">
        <v>26</v>
      </c>
      <c r="BB64" s="17">
        <v>2.813852813852814E-2</v>
      </c>
      <c r="BC64" s="18"/>
      <c r="BD64" s="19"/>
      <c r="BE64" s="7" t="s">
        <v>59</v>
      </c>
      <c r="BF64" s="6">
        <v>3735455.63</v>
      </c>
      <c r="BG64" s="17">
        <v>4.7115940316645177E-2</v>
      </c>
      <c r="BH64" s="8">
        <v>25</v>
      </c>
      <c r="BI64" s="17">
        <v>2.7502750275027504E-2</v>
      </c>
      <c r="BJ64" s="18"/>
      <c r="BK64" s="19"/>
      <c r="BL64" s="7" t="s">
        <v>59</v>
      </c>
      <c r="BM64" s="6">
        <v>3650524.1400000006</v>
      </c>
      <c r="BN64" s="17">
        <v>4.5835572569772186E-2</v>
      </c>
      <c r="BO64" s="8">
        <v>24</v>
      </c>
      <c r="BP64" s="17">
        <v>2.6845637583892617E-2</v>
      </c>
      <c r="BQ64" s="18"/>
      <c r="BR64" s="19"/>
      <c r="BS64" s="7" t="s">
        <v>59</v>
      </c>
      <c r="BT64" s="6">
        <v>2573535.85</v>
      </c>
      <c r="BU64" s="17">
        <v>3.2410667205443368E-2</v>
      </c>
      <c r="BV64" s="8">
        <v>20</v>
      </c>
      <c r="BW64" s="17">
        <v>2.2522522522522521E-2</v>
      </c>
      <c r="BX64" s="18"/>
      <c r="BY64" s="19"/>
      <c r="BZ64" s="7" t="s">
        <v>59</v>
      </c>
      <c r="CA64" s="6">
        <v>2573336.4900000002</v>
      </c>
      <c r="CB64" s="17">
        <v>3.2548258936868447E-2</v>
      </c>
      <c r="CC64" s="8">
        <v>20</v>
      </c>
      <c r="CD64" s="17">
        <v>2.2650056625141562E-2</v>
      </c>
      <c r="CE64" s="18"/>
      <c r="CF64" s="19"/>
    </row>
    <row r="65" spans="1:84" ht="18" x14ac:dyDescent="0.25">
      <c r="A65" s="7" t="s">
        <v>60</v>
      </c>
      <c r="B65" s="6">
        <v>3091722.08</v>
      </c>
      <c r="C65" s="17">
        <v>3.8172746106876883E-2</v>
      </c>
      <c r="D65" s="8">
        <v>20</v>
      </c>
      <c r="E65" s="17">
        <v>2.0449897750511249E-2</v>
      </c>
      <c r="F65" s="18"/>
      <c r="G65" s="19"/>
      <c r="H65" s="7" t="s">
        <v>60</v>
      </c>
      <c r="I65" s="6">
        <v>3222533.86</v>
      </c>
      <c r="J65" s="17">
        <v>4.0030497002827507E-2</v>
      </c>
      <c r="K65" s="8">
        <v>22</v>
      </c>
      <c r="L65" s="17">
        <v>2.2703818369453045E-2</v>
      </c>
      <c r="M65" s="18"/>
      <c r="N65" s="19"/>
      <c r="O65" s="7" t="s">
        <v>60</v>
      </c>
      <c r="P65" s="6">
        <v>3221068.2100000004</v>
      </c>
      <c r="Q65" s="17">
        <v>4.0247697045617439E-2</v>
      </c>
      <c r="R65" s="8">
        <v>22</v>
      </c>
      <c r="S65" s="17">
        <v>2.2892819979188347E-2</v>
      </c>
      <c r="T65" s="18"/>
      <c r="U65" s="19"/>
      <c r="V65" s="7" t="s">
        <v>60</v>
      </c>
      <c r="W65" s="6">
        <v>3131251.5799999996</v>
      </c>
      <c r="X65" s="17">
        <v>3.9512161214228528E-2</v>
      </c>
      <c r="Y65" s="8">
        <v>21</v>
      </c>
      <c r="Z65" s="17">
        <v>2.1966527196652718E-2</v>
      </c>
      <c r="AA65" s="18"/>
      <c r="AB65" s="19"/>
      <c r="AC65" s="7" t="s">
        <v>60</v>
      </c>
      <c r="AD65" s="6">
        <v>3787026.8299999996</v>
      </c>
      <c r="AE65" s="17">
        <v>4.7960147435758577E-2</v>
      </c>
      <c r="AF65" s="8">
        <v>22</v>
      </c>
      <c r="AG65" s="17">
        <v>2.3060796645702306E-2</v>
      </c>
      <c r="AH65" s="18"/>
      <c r="AI65" s="19"/>
      <c r="AJ65" s="7" t="s">
        <v>60</v>
      </c>
      <c r="AK65" s="6">
        <v>3674932.1399999997</v>
      </c>
      <c r="AL65" s="17">
        <v>4.6691817957292527E-2</v>
      </c>
      <c r="AM65" s="8">
        <v>21</v>
      </c>
      <c r="AN65" s="17">
        <v>2.2175290390707498E-2</v>
      </c>
      <c r="AO65" s="18"/>
      <c r="AP65" s="19"/>
      <c r="AQ65" s="7" t="s">
        <v>60</v>
      </c>
      <c r="AR65" s="6">
        <v>3815218.8699999996</v>
      </c>
      <c r="AS65" s="17">
        <v>4.8707547365438475E-2</v>
      </c>
      <c r="AT65" s="8">
        <v>22</v>
      </c>
      <c r="AU65" s="17">
        <v>2.3479188900747065E-2</v>
      </c>
      <c r="AV65" s="18"/>
      <c r="AW65" s="19"/>
      <c r="AX65" s="7" t="s">
        <v>60</v>
      </c>
      <c r="AY65" s="6">
        <v>2723838.9499999997</v>
      </c>
      <c r="AZ65" s="17">
        <v>3.4786740392270844E-2</v>
      </c>
      <c r="BA65" s="8">
        <v>17</v>
      </c>
      <c r="BB65" s="17">
        <v>1.83982683982684E-2</v>
      </c>
      <c r="BC65" s="18"/>
      <c r="BD65" s="19"/>
      <c r="BE65" s="7" t="s">
        <v>60</v>
      </c>
      <c r="BF65" s="6">
        <v>3353503.34</v>
      </c>
      <c r="BG65" s="17">
        <v>4.2298310800471278E-2</v>
      </c>
      <c r="BH65" s="8">
        <v>18</v>
      </c>
      <c r="BI65" s="17">
        <v>1.9801980198019802E-2</v>
      </c>
      <c r="BJ65" s="18"/>
      <c r="BK65" s="19"/>
      <c r="BL65" s="7" t="s">
        <v>60</v>
      </c>
      <c r="BM65" s="6">
        <v>3363706.75</v>
      </c>
      <c r="BN65" s="17">
        <v>4.2234325518816465E-2</v>
      </c>
      <c r="BO65" s="8">
        <v>18</v>
      </c>
      <c r="BP65" s="17">
        <v>2.0134228187919462E-2</v>
      </c>
      <c r="BQ65" s="18"/>
      <c r="BR65" s="19"/>
      <c r="BS65" s="7" t="s">
        <v>60</v>
      </c>
      <c r="BT65" s="6">
        <v>3826928.0700000003</v>
      </c>
      <c r="BU65" s="17">
        <v>4.8195672928333093E-2</v>
      </c>
      <c r="BV65" s="8">
        <v>21</v>
      </c>
      <c r="BW65" s="17">
        <v>2.364864864864865E-2</v>
      </c>
      <c r="BX65" s="18"/>
      <c r="BY65" s="19"/>
      <c r="BZ65" s="7" t="s">
        <v>60</v>
      </c>
      <c r="CA65" s="6">
        <v>3826663.7199999997</v>
      </c>
      <c r="CB65" s="17">
        <v>4.8400682190956008E-2</v>
      </c>
      <c r="CC65" s="8">
        <v>21</v>
      </c>
      <c r="CD65" s="17">
        <v>2.3782559456398639E-2</v>
      </c>
      <c r="CE65" s="18"/>
      <c r="CF65" s="19"/>
    </row>
    <row r="66" spans="1:84" ht="18" x14ac:dyDescent="0.25">
      <c r="A66" s="7" t="s">
        <v>61</v>
      </c>
      <c r="B66" s="6">
        <v>2541721.42</v>
      </c>
      <c r="C66" s="17">
        <v>3.1382020741033287E-2</v>
      </c>
      <c r="D66" s="8">
        <v>17</v>
      </c>
      <c r="E66" s="17">
        <v>1.7382413087934562E-2</v>
      </c>
      <c r="F66" s="18"/>
      <c r="G66" s="19"/>
      <c r="H66" s="7" t="s">
        <v>61</v>
      </c>
      <c r="I66" s="6">
        <v>2341175.6900000004</v>
      </c>
      <c r="J66" s="17">
        <v>2.908221620412629E-2</v>
      </c>
      <c r="K66" s="8">
        <v>15</v>
      </c>
      <c r="L66" s="17">
        <v>1.5479876160990712E-2</v>
      </c>
      <c r="M66" s="18"/>
      <c r="N66" s="19"/>
      <c r="O66" s="7" t="s">
        <v>61</v>
      </c>
      <c r="P66" s="6">
        <v>2342734.44</v>
      </c>
      <c r="Q66" s="17">
        <v>2.927279394665604E-2</v>
      </c>
      <c r="R66" s="8">
        <v>15</v>
      </c>
      <c r="S66" s="17">
        <v>1.5608740894901144E-2</v>
      </c>
      <c r="T66" s="18"/>
      <c r="U66" s="19"/>
      <c r="V66" s="7" t="s">
        <v>61</v>
      </c>
      <c r="W66" s="6">
        <v>2433729.6700000004</v>
      </c>
      <c r="X66" s="17">
        <v>3.071037782051713E-2</v>
      </c>
      <c r="Y66" s="8">
        <v>16</v>
      </c>
      <c r="Z66" s="17">
        <v>1.6736401673640166E-2</v>
      </c>
      <c r="AA66" s="18"/>
      <c r="AB66" s="19"/>
      <c r="AC66" s="7" t="s">
        <v>61</v>
      </c>
      <c r="AD66" s="6">
        <v>2017820.4900000002</v>
      </c>
      <c r="AE66" s="17">
        <v>2.5554339206858654E-2</v>
      </c>
      <c r="AF66" s="8">
        <v>16</v>
      </c>
      <c r="AG66" s="17">
        <v>1.6771488469601678E-2</v>
      </c>
      <c r="AH66" s="18"/>
      <c r="AI66" s="19"/>
      <c r="AJ66" s="7" t="s">
        <v>61</v>
      </c>
      <c r="AK66" s="6">
        <v>1883648.92</v>
      </c>
      <c r="AL66" s="17">
        <v>2.393268477281071E-2</v>
      </c>
      <c r="AM66" s="8">
        <v>15</v>
      </c>
      <c r="AN66" s="17">
        <v>1.5839493136219639E-2</v>
      </c>
      <c r="AO66" s="18"/>
      <c r="AP66" s="19"/>
      <c r="AQ66" s="7" t="s">
        <v>61</v>
      </c>
      <c r="AR66" s="6">
        <v>1882257.1100000003</v>
      </c>
      <c r="AS66" s="17">
        <v>2.4030109533207035E-2</v>
      </c>
      <c r="AT66" s="8">
        <v>15</v>
      </c>
      <c r="AU66" s="17">
        <v>1.6008537886872998E-2</v>
      </c>
      <c r="AV66" s="18"/>
      <c r="AW66" s="19"/>
      <c r="AX66" s="7" t="s">
        <v>61</v>
      </c>
      <c r="AY66" s="6">
        <v>2488183.61</v>
      </c>
      <c r="AZ66" s="17">
        <v>3.1777134727210395E-2</v>
      </c>
      <c r="BA66" s="8">
        <v>19</v>
      </c>
      <c r="BB66" s="17">
        <v>2.0562770562770564E-2</v>
      </c>
      <c r="BC66" s="18"/>
      <c r="BD66" s="19"/>
      <c r="BE66" s="7" t="s">
        <v>61</v>
      </c>
      <c r="BF66" s="6">
        <v>2322305.75</v>
      </c>
      <c r="BG66" s="17">
        <v>2.9291639347889115E-2</v>
      </c>
      <c r="BH66" s="8">
        <v>19</v>
      </c>
      <c r="BI66" s="17">
        <v>2.0902090209020903E-2</v>
      </c>
      <c r="BJ66" s="18"/>
      <c r="BK66" s="19"/>
      <c r="BL66" s="7" t="s">
        <v>61</v>
      </c>
      <c r="BM66" s="6">
        <v>2406282.92</v>
      </c>
      <c r="BN66" s="17">
        <v>3.0213019055138558E-2</v>
      </c>
      <c r="BO66" s="8">
        <v>20</v>
      </c>
      <c r="BP66" s="17">
        <v>2.2371364653243849E-2</v>
      </c>
      <c r="BQ66" s="18"/>
      <c r="BR66" s="19"/>
      <c r="BS66" s="7" t="s">
        <v>61</v>
      </c>
      <c r="BT66" s="6">
        <v>1479542.53</v>
      </c>
      <c r="BU66" s="17">
        <v>1.863310377282279E-2</v>
      </c>
      <c r="BV66" s="8">
        <v>10</v>
      </c>
      <c r="BW66" s="17">
        <v>1.1261261261261261E-2</v>
      </c>
      <c r="BX66" s="18"/>
      <c r="BY66" s="19"/>
      <c r="BZ66" s="7" t="s">
        <v>61</v>
      </c>
      <c r="CA66" s="6">
        <v>1478848.08</v>
      </c>
      <c r="CB66" s="17">
        <v>1.8704872224514543E-2</v>
      </c>
      <c r="CC66" s="8">
        <v>10</v>
      </c>
      <c r="CD66" s="17">
        <v>1.1325028312570781E-2</v>
      </c>
      <c r="CE66" s="18"/>
      <c r="CF66" s="19"/>
    </row>
    <row r="67" spans="1:84" ht="18" x14ac:dyDescent="0.25">
      <c r="A67" s="7" t="s">
        <v>62</v>
      </c>
      <c r="B67" s="6">
        <v>1627785.97</v>
      </c>
      <c r="C67" s="17">
        <v>2.009788038553139E-2</v>
      </c>
      <c r="D67" s="8">
        <v>13</v>
      </c>
      <c r="E67" s="17">
        <v>1.3292433537832311E-2</v>
      </c>
      <c r="F67" s="18"/>
      <c r="G67" s="19"/>
      <c r="H67" s="7" t="s">
        <v>62</v>
      </c>
      <c r="I67" s="6">
        <v>2132041.0900000003</v>
      </c>
      <c r="J67" s="17">
        <v>2.6484334430903422E-2</v>
      </c>
      <c r="K67" s="8">
        <v>15</v>
      </c>
      <c r="L67" s="17">
        <v>1.5479876160990712E-2</v>
      </c>
      <c r="M67" s="18"/>
      <c r="N67" s="19"/>
      <c r="O67" s="7" t="s">
        <v>62</v>
      </c>
      <c r="P67" s="6">
        <v>2131630.4700000002</v>
      </c>
      <c r="Q67" s="17">
        <v>2.6635020364802243E-2</v>
      </c>
      <c r="R67" s="8">
        <v>15</v>
      </c>
      <c r="S67" s="17">
        <v>1.5608740894901144E-2</v>
      </c>
      <c r="T67" s="18"/>
      <c r="U67" s="19"/>
      <c r="V67" s="7" t="s">
        <v>62</v>
      </c>
      <c r="W67" s="6">
        <v>2131217.56</v>
      </c>
      <c r="X67" s="17">
        <v>2.6893084015087273E-2</v>
      </c>
      <c r="Y67" s="8">
        <v>15</v>
      </c>
      <c r="Z67" s="17">
        <v>1.5690376569037656E-2</v>
      </c>
      <c r="AA67" s="18"/>
      <c r="AB67" s="19"/>
      <c r="AC67" s="7" t="s">
        <v>62</v>
      </c>
      <c r="AD67" s="6">
        <v>4173924.74</v>
      </c>
      <c r="AE67" s="17">
        <v>5.285994921672111E-2</v>
      </c>
      <c r="AF67" s="8">
        <v>13</v>
      </c>
      <c r="AG67" s="17">
        <v>1.3626834381551363E-2</v>
      </c>
      <c r="AH67" s="18"/>
      <c r="AI67" s="19"/>
      <c r="AJ67" s="7" t="s">
        <v>62</v>
      </c>
      <c r="AK67" s="6">
        <v>4315629.16</v>
      </c>
      <c r="AL67" s="17">
        <v>5.4832188305361004E-2</v>
      </c>
      <c r="AM67" s="8">
        <v>14</v>
      </c>
      <c r="AN67" s="17">
        <v>1.4783526927138331E-2</v>
      </c>
      <c r="AO67" s="18"/>
      <c r="AP67" s="19"/>
      <c r="AQ67" s="7" t="s">
        <v>62</v>
      </c>
      <c r="AR67" s="6">
        <v>4555083.74</v>
      </c>
      <c r="AS67" s="17">
        <v>5.8153139984754972E-2</v>
      </c>
      <c r="AT67" s="8">
        <v>16</v>
      </c>
      <c r="AU67" s="17">
        <v>1.7075773745997867E-2</v>
      </c>
      <c r="AV67" s="18"/>
      <c r="AW67" s="19"/>
      <c r="AX67" s="7" t="s">
        <v>62</v>
      </c>
      <c r="AY67" s="6">
        <v>3699217.64</v>
      </c>
      <c r="AZ67" s="17">
        <v>4.7243514047403151E-2</v>
      </c>
      <c r="BA67" s="8">
        <v>9</v>
      </c>
      <c r="BB67" s="17">
        <v>9.74025974025974E-3</v>
      </c>
      <c r="BC67" s="18"/>
      <c r="BD67" s="19"/>
      <c r="BE67" s="7" t="s">
        <v>62</v>
      </c>
      <c r="BF67" s="6">
        <v>3976342.2100000004</v>
      </c>
      <c r="BG67" s="17">
        <v>5.0154283921963493E-2</v>
      </c>
      <c r="BH67" s="8">
        <v>10</v>
      </c>
      <c r="BI67" s="17">
        <v>1.1001100110011002E-2</v>
      </c>
      <c r="BJ67" s="18"/>
      <c r="BK67" s="19"/>
      <c r="BL67" s="7" t="s">
        <v>62</v>
      </c>
      <c r="BM67" s="6">
        <v>3814353.4</v>
      </c>
      <c r="BN67" s="17">
        <v>4.7892594424113914E-2</v>
      </c>
      <c r="BO67" s="8">
        <v>9</v>
      </c>
      <c r="BP67" s="17">
        <v>1.0067114093959731E-2</v>
      </c>
      <c r="BQ67" s="18"/>
      <c r="BR67" s="19"/>
      <c r="BS67" s="7" t="s">
        <v>62</v>
      </c>
      <c r="BT67" s="6">
        <v>3346207.4299999997</v>
      </c>
      <c r="BU67" s="17">
        <v>4.2141559991912263E-2</v>
      </c>
      <c r="BV67" s="8">
        <v>7</v>
      </c>
      <c r="BW67" s="17">
        <v>7.8828828828828822E-3</v>
      </c>
      <c r="BX67" s="18"/>
      <c r="BY67" s="19"/>
      <c r="BZ67" s="7" t="s">
        <v>62</v>
      </c>
      <c r="CA67" s="6">
        <v>3345955.67</v>
      </c>
      <c r="CB67" s="17">
        <v>4.2320556196847443E-2</v>
      </c>
      <c r="CC67" s="8">
        <v>7</v>
      </c>
      <c r="CD67" s="17">
        <v>7.9275198187995465E-3</v>
      </c>
      <c r="CE67" s="18"/>
      <c r="CF67" s="19"/>
    </row>
    <row r="68" spans="1:84" ht="18" x14ac:dyDescent="0.25">
      <c r="A68" s="7" t="s">
        <v>63</v>
      </c>
      <c r="B68" s="6">
        <v>3507298.0300000003</v>
      </c>
      <c r="C68" s="17">
        <v>4.3303762031656957E-2</v>
      </c>
      <c r="D68" s="8">
        <v>8</v>
      </c>
      <c r="E68" s="17">
        <v>8.1799591002044997E-3</v>
      </c>
      <c r="F68" s="18"/>
      <c r="G68" s="19"/>
      <c r="H68" s="7" t="s">
        <v>63</v>
      </c>
      <c r="I68" s="6">
        <v>3450220.24</v>
      </c>
      <c r="J68" s="17">
        <v>4.2858830031475545E-2</v>
      </c>
      <c r="K68" s="8">
        <v>8</v>
      </c>
      <c r="L68" s="17">
        <v>8.2559339525283791E-3</v>
      </c>
      <c r="M68" s="18"/>
      <c r="N68" s="19"/>
      <c r="O68" s="7" t="s">
        <v>63</v>
      </c>
      <c r="P68" s="6">
        <v>3448793.5</v>
      </c>
      <c r="Q68" s="17">
        <v>4.3093156341726342E-2</v>
      </c>
      <c r="R68" s="8">
        <v>8</v>
      </c>
      <c r="S68" s="17">
        <v>8.3246618106139446E-3</v>
      </c>
      <c r="T68" s="18"/>
      <c r="U68" s="19"/>
      <c r="V68" s="7" t="s">
        <v>63</v>
      </c>
      <c r="W68" s="6">
        <v>3449734.8499999996</v>
      </c>
      <c r="X68" s="17">
        <v>4.3530989464456403E-2</v>
      </c>
      <c r="Y68" s="8">
        <v>8</v>
      </c>
      <c r="Z68" s="17">
        <v>8.368200836820083E-3</v>
      </c>
      <c r="AA68" s="18"/>
      <c r="AB68" s="19"/>
      <c r="AC68" s="7" t="s">
        <v>63</v>
      </c>
      <c r="AD68" s="6">
        <v>810518.10000000009</v>
      </c>
      <c r="AE68" s="17">
        <v>1.0264666536664311E-2</v>
      </c>
      <c r="AF68" s="8">
        <v>6</v>
      </c>
      <c r="AG68" s="17">
        <v>6.2893081761006293E-3</v>
      </c>
      <c r="AH68" s="18"/>
      <c r="AI68" s="19"/>
      <c r="AJ68" s="7" t="s">
        <v>63</v>
      </c>
      <c r="AK68" s="6">
        <v>812499</v>
      </c>
      <c r="AL68" s="17">
        <v>1.032319889272356E-2</v>
      </c>
      <c r="AM68" s="8">
        <v>6</v>
      </c>
      <c r="AN68" s="17">
        <v>6.3357972544878568E-3</v>
      </c>
      <c r="AO68" s="18"/>
      <c r="AP68" s="19"/>
      <c r="AQ68" s="7" t="s">
        <v>63</v>
      </c>
      <c r="AR68" s="6">
        <v>441626.23</v>
      </c>
      <c r="AS68" s="17">
        <v>5.6380855852563522E-3</v>
      </c>
      <c r="AT68" s="8">
        <v>3</v>
      </c>
      <c r="AU68" s="17">
        <v>3.2017075773745998E-3</v>
      </c>
      <c r="AV68" s="18"/>
      <c r="AW68" s="19"/>
      <c r="AX68" s="7" t="s">
        <v>63</v>
      </c>
      <c r="AY68" s="6">
        <v>1932540.6099999999</v>
      </c>
      <c r="AZ68" s="17">
        <v>2.4680896973586029E-2</v>
      </c>
      <c r="BA68" s="8">
        <v>3</v>
      </c>
      <c r="BB68" s="17">
        <v>3.246753246753247E-3</v>
      </c>
      <c r="BC68" s="18"/>
      <c r="BD68" s="19"/>
      <c r="BE68" s="7" t="s">
        <v>63</v>
      </c>
      <c r="BF68" s="6">
        <v>292249.06</v>
      </c>
      <c r="BG68" s="17">
        <v>3.6861873443148501E-3</v>
      </c>
      <c r="BH68" s="8">
        <v>2</v>
      </c>
      <c r="BI68" s="17">
        <v>2.2002200220022001E-3</v>
      </c>
      <c r="BJ68" s="18"/>
      <c r="BK68" s="19"/>
      <c r="BL68" s="7" t="s">
        <v>63</v>
      </c>
      <c r="BM68" s="6">
        <v>291316.56</v>
      </c>
      <c r="BN68" s="17">
        <v>3.6577381259712449E-3</v>
      </c>
      <c r="BO68" s="8">
        <v>2</v>
      </c>
      <c r="BP68" s="17">
        <v>2.2371364653243847E-3</v>
      </c>
      <c r="BQ68" s="18"/>
      <c r="BR68" s="19"/>
      <c r="BS68" s="7" t="s">
        <v>63</v>
      </c>
      <c r="BT68" s="6">
        <v>2613557.08</v>
      </c>
      <c r="BU68" s="17">
        <v>3.2914687682439055E-2</v>
      </c>
      <c r="BV68" s="8">
        <v>7</v>
      </c>
      <c r="BW68" s="17">
        <v>7.8828828828828822E-3</v>
      </c>
      <c r="BX68" s="18"/>
      <c r="BY68" s="19"/>
      <c r="BZ68" s="7" t="s">
        <v>63</v>
      </c>
      <c r="CA68" s="6">
        <v>2614082.0300000003</v>
      </c>
      <c r="CB68" s="17">
        <v>3.3063619594752153E-2</v>
      </c>
      <c r="CC68" s="8">
        <v>7</v>
      </c>
      <c r="CD68" s="17">
        <v>7.9275198187995465E-3</v>
      </c>
      <c r="CE68" s="18"/>
      <c r="CF68" s="19"/>
    </row>
    <row r="69" spans="1:84" ht="18" x14ac:dyDescent="0.25">
      <c r="A69" s="7" t="s">
        <v>64</v>
      </c>
      <c r="B69" s="6">
        <v>127751.08</v>
      </c>
      <c r="C69" s="17">
        <v>1.5773117426257529E-3</v>
      </c>
      <c r="D69" s="8">
        <v>1</v>
      </c>
      <c r="E69" s="17">
        <v>1.0224948875255625E-3</v>
      </c>
      <c r="F69" s="18"/>
      <c r="G69" s="19"/>
      <c r="H69" s="7" t="s">
        <v>64</v>
      </c>
      <c r="I69" s="6">
        <v>141403.94</v>
      </c>
      <c r="J69" s="17">
        <v>1.7565277021970532E-3</v>
      </c>
      <c r="K69" s="8">
        <v>1</v>
      </c>
      <c r="L69" s="17">
        <v>1.0319917440660474E-3</v>
      </c>
      <c r="M69" s="18"/>
      <c r="N69" s="19"/>
      <c r="O69" s="7" t="s">
        <v>64</v>
      </c>
      <c r="P69" s="6">
        <v>141403.94</v>
      </c>
      <c r="Q69" s="17">
        <v>1.7668619747039337E-3</v>
      </c>
      <c r="R69" s="8">
        <v>1</v>
      </c>
      <c r="S69" s="17">
        <v>1.0405827263267431E-3</v>
      </c>
      <c r="T69" s="18"/>
      <c r="U69" s="19"/>
      <c r="V69" s="7" t="s">
        <v>64</v>
      </c>
      <c r="W69" s="6">
        <v>141403.94</v>
      </c>
      <c r="X69" s="17">
        <v>1.7843265323341086E-3</v>
      </c>
      <c r="Y69" s="8">
        <v>1</v>
      </c>
      <c r="Z69" s="17">
        <v>1.0460251046025104E-3</v>
      </c>
      <c r="AA69" s="18"/>
      <c r="AB69" s="19"/>
      <c r="AC69" s="7" t="s">
        <v>64</v>
      </c>
      <c r="AD69" s="6">
        <v>1642981.29</v>
      </c>
      <c r="AE69" s="17">
        <v>2.0807252876682902E-2</v>
      </c>
      <c r="AF69" s="8">
        <v>1</v>
      </c>
      <c r="AG69" s="17">
        <v>1.0482180293501049E-3</v>
      </c>
      <c r="AH69" s="18"/>
      <c r="AI69" s="19"/>
      <c r="AJ69" s="7" t="s">
        <v>64</v>
      </c>
      <c r="AK69" s="6">
        <v>1642981.29</v>
      </c>
      <c r="AL69" s="17">
        <v>2.0874884318249656E-2</v>
      </c>
      <c r="AM69" s="8">
        <v>1</v>
      </c>
      <c r="AN69" s="17">
        <v>1.0559662090813093E-3</v>
      </c>
      <c r="AO69" s="18"/>
      <c r="AP69" s="19"/>
      <c r="AQ69" s="7" t="s">
        <v>64</v>
      </c>
      <c r="AR69" s="6">
        <v>1642981.29</v>
      </c>
      <c r="AS69" s="17">
        <v>2.0975359928224569E-2</v>
      </c>
      <c r="AT69" s="8">
        <v>1</v>
      </c>
      <c r="AU69" s="17">
        <v>1.0672358591248667E-3</v>
      </c>
      <c r="AV69" s="18"/>
      <c r="AW69" s="19"/>
      <c r="AX69" s="7" t="s">
        <v>64</v>
      </c>
      <c r="AY69" s="6">
        <v>501685.41000000003</v>
      </c>
      <c r="AZ69" s="17">
        <v>6.4071336215601009E-3</v>
      </c>
      <c r="BA69" s="8">
        <v>3</v>
      </c>
      <c r="BB69" s="17">
        <v>3.246753246753247E-3</v>
      </c>
      <c r="BC69" s="18"/>
      <c r="BD69" s="19"/>
      <c r="BE69" s="7" t="s">
        <v>64</v>
      </c>
      <c r="BF69" s="6">
        <v>2144666.7000000002</v>
      </c>
      <c r="BG69" s="17">
        <v>2.7051047648582665E-2</v>
      </c>
      <c r="BH69" s="8">
        <v>4</v>
      </c>
      <c r="BI69" s="17">
        <v>4.4004400440044002E-3</v>
      </c>
      <c r="BJ69" s="18"/>
      <c r="BK69" s="19"/>
      <c r="BL69" s="7" t="s">
        <v>64</v>
      </c>
      <c r="BM69" s="6">
        <v>2322332.62</v>
      </c>
      <c r="BN69" s="17">
        <v>2.9158948483260588E-2</v>
      </c>
      <c r="BO69" s="8">
        <v>5</v>
      </c>
      <c r="BP69" s="17">
        <v>5.5928411633109623E-3</v>
      </c>
      <c r="BQ69" s="18"/>
      <c r="BR69" s="19"/>
      <c r="BS69" s="7" t="s">
        <v>64</v>
      </c>
      <c r="BT69" s="6">
        <v>95788.7</v>
      </c>
      <c r="BU69" s="17">
        <v>1.2063463882743474E-3</v>
      </c>
      <c r="BV69" s="8">
        <v>1</v>
      </c>
      <c r="BW69" s="17">
        <v>1.1261261261261261E-3</v>
      </c>
      <c r="BX69" s="18"/>
      <c r="BY69" s="19"/>
      <c r="BZ69" s="7" t="s">
        <v>64</v>
      </c>
      <c r="CA69" s="6">
        <v>95738.7</v>
      </c>
      <c r="CB69" s="17">
        <v>1.2109290836967719E-3</v>
      </c>
      <c r="CC69" s="8">
        <v>1</v>
      </c>
      <c r="CD69" s="17">
        <v>1.1325028312570782E-3</v>
      </c>
      <c r="CE69" s="18"/>
      <c r="CF69" s="19"/>
    </row>
    <row r="70" spans="1:84" ht="18" x14ac:dyDescent="0.25">
      <c r="A70" s="7" t="s">
        <v>65</v>
      </c>
      <c r="B70" s="6">
        <v>1942070.63</v>
      </c>
      <c r="C70" s="17">
        <v>2.3978277206796166E-2</v>
      </c>
      <c r="D70" s="8">
        <v>3</v>
      </c>
      <c r="E70" s="17">
        <v>3.0674846625766872E-3</v>
      </c>
      <c r="F70" s="18"/>
      <c r="G70" s="19"/>
      <c r="H70" s="7" t="s">
        <v>65</v>
      </c>
      <c r="I70" s="6">
        <v>1800666.69</v>
      </c>
      <c r="J70" s="17">
        <v>2.236798298129793E-2</v>
      </c>
      <c r="K70" s="8">
        <v>2</v>
      </c>
      <c r="L70" s="17">
        <v>2.0639834881320948E-3</v>
      </c>
      <c r="M70" s="18"/>
      <c r="N70" s="19"/>
      <c r="O70" s="7" t="s">
        <v>65</v>
      </c>
      <c r="P70" s="6">
        <v>1800666.69</v>
      </c>
      <c r="Q70" s="17">
        <v>2.2499581720827552E-2</v>
      </c>
      <c r="R70" s="8">
        <v>2</v>
      </c>
      <c r="S70" s="17">
        <v>2.0811654526534861E-3</v>
      </c>
      <c r="T70" s="18"/>
      <c r="U70" s="19"/>
      <c r="V70" s="7" t="s">
        <v>65</v>
      </c>
      <c r="W70" s="6">
        <v>1800666.69</v>
      </c>
      <c r="X70" s="17">
        <v>2.2721978969307624E-2</v>
      </c>
      <c r="Y70" s="8">
        <v>2</v>
      </c>
      <c r="Z70" s="17">
        <v>2.0920502092050207E-3</v>
      </c>
      <c r="AA70" s="18"/>
      <c r="AB70" s="19"/>
      <c r="AC70" s="7" t="s">
        <v>65</v>
      </c>
      <c r="AD70" s="6">
        <v>395515.38</v>
      </c>
      <c r="AE70" s="17">
        <v>5.0089362419199132E-3</v>
      </c>
      <c r="AF70" s="8">
        <v>3</v>
      </c>
      <c r="AG70" s="17">
        <v>3.1446540880503146E-3</v>
      </c>
      <c r="AH70" s="18"/>
      <c r="AI70" s="19"/>
      <c r="AJ70" s="7" t="s">
        <v>65</v>
      </c>
      <c r="AK70" s="6">
        <v>395515.38</v>
      </c>
      <c r="AL70" s="17">
        <v>5.0252171791856214E-3</v>
      </c>
      <c r="AM70" s="8">
        <v>3</v>
      </c>
      <c r="AN70" s="17">
        <v>3.1678986272439284E-3</v>
      </c>
      <c r="AO70" s="18"/>
      <c r="AP70" s="19"/>
      <c r="AQ70" s="7" t="s">
        <v>65</v>
      </c>
      <c r="AR70" s="6">
        <v>395515.38</v>
      </c>
      <c r="AS70" s="17">
        <v>5.0494047029887431E-3</v>
      </c>
      <c r="AT70" s="8">
        <v>3</v>
      </c>
      <c r="AU70" s="17">
        <v>3.2017075773745998E-3</v>
      </c>
      <c r="AV70" s="18"/>
      <c r="AW70" s="19"/>
      <c r="AX70" s="7" t="s">
        <v>65</v>
      </c>
      <c r="AY70" s="6">
        <v>501990.64999999997</v>
      </c>
      <c r="AZ70" s="17">
        <v>6.4110319080712529E-3</v>
      </c>
      <c r="BA70" s="8">
        <v>4</v>
      </c>
      <c r="BB70" s="17">
        <v>4.329004329004329E-3</v>
      </c>
      <c r="BC70" s="18"/>
      <c r="BD70" s="19"/>
      <c r="BE70" s="7" t="s">
        <v>65</v>
      </c>
      <c r="BF70" s="6">
        <v>501940.64999999997</v>
      </c>
      <c r="BG70" s="17">
        <v>6.3310632089874624E-3</v>
      </c>
      <c r="BH70" s="8">
        <v>4</v>
      </c>
      <c r="BI70" s="17">
        <v>4.4004400440044002E-3</v>
      </c>
      <c r="BJ70" s="18"/>
      <c r="BK70" s="19"/>
      <c r="BL70" s="7" t="s">
        <v>65</v>
      </c>
      <c r="BM70" s="6">
        <v>501890.64999999997</v>
      </c>
      <c r="BN70" s="17">
        <v>6.301682834554582E-3</v>
      </c>
      <c r="BO70" s="8">
        <v>4</v>
      </c>
      <c r="BP70" s="17">
        <v>4.4742729306487695E-3</v>
      </c>
      <c r="BQ70" s="18"/>
      <c r="BR70" s="19"/>
      <c r="BS70" s="7" t="s">
        <v>65</v>
      </c>
      <c r="BT70" s="6">
        <v>73324</v>
      </c>
      <c r="BU70" s="17">
        <v>9.234298260006479E-4</v>
      </c>
      <c r="BV70" s="8">
        <v>1</v>
      </c>
      <c r="BW70" s="17">
        <v>1.1261261261261261E-3</v>
      </c>
      <c r="BX70" s="18"/>
      <c r="BY70" s="19"/>
      <c r="BZ70" s="7" t="s">
        <v>65</v>
      </c>
      <c r="CA70" s="6">
        <v>73324</v>
      </c>
      <c r="CB70" s="17">
        <v>9.2742186945281378E-4</v>
      </c>
      <c r="CC70" s="8">
        <v>1</v>
      </c>
      <c r="CD70" s="17">
        <v>1.1325028312570782E-3</v>
      </c>
      <c r="CE70" s="18"/>
      <c r="CF70" s="19"/>
    </row>
    <row r="71" spans="1:84" ht="18" x14ac:dyDescent="0.25">
      <c r="A71" s="7" t="s">
        <v>22</v>
      </c>
      <c r="B71" s="6">
        <v>835132.22</v>
      </c>
      <c r="C71" s="17">
        <v>1.0311175899656688E-2</v>
      </c>
      <c r="D71" s="8">
        <v>6</v>
      </c>
      <c r="E71" s="17">
        <v>6.1349693251533744E-3</v>
      </c>
      <c r="F71" s="18"/>
      <c r="G71" s="19"/>
      <c r="H71" s="7" t="s">
        <v>22</v>
      </c>
      <c r="I71" s="6">
        <v>1105585.57</v>
      </c>
      <c r="J71" s="17">
        <v>1.3733646183085984E-2</v>
      </c>
      <c r="K71" s="8">
        <v>8</v>
      </c>
      <c r="L71" s="17">
        <v>8.2559339525283791E-3</v>
      </c>
      <c r="M71" s="18"/>
      <c r="N71" s="19"/>
      <c r="O71" s="7" t="s">
        <v>22</v>
      </c>
      <c r="P71" s="6">
        <v>1105585.57</v>
      </c>
      <c r="Q71" s="17">
        <v>1.3814446071406314E-2</v>
      </c>
      <c r="R71" s="8">
        <v>8</v>
      </c>
      <c r="S71" s="17">
        <v>8.3246618106139446E-3</v>
      </c>
      <c r="T71" s="18"/>
      <c r="U71" s="19"/>
      <c r="V71" s="7" t="s">
        <v>22</v>
      </c>
      <c r="W71" s="6">
        <v>1105585.57</v>
      </c>
      <c r="X71" s="17">
        <v>1.3950995045235153E-2</v>
      </c>
      <c r="Y71" s="8">
        <v>8</v>
      </c>
      <c r="Z71" s="17">
        <v>8.368200836820083E-3</v>
      </c>
      <c r="AA71" s="18"/>
      <c r="AB71" s="19"/>
      <c r="AC71" s="7" t="s">
        <v>22</v>
      </c>
      <c r="AD71" s="6">
        <v>867755.59000000008</v>
      </c>
      <c r="AE71" s="17">
        <v>1.098954084637517E-2</v>
      </c>
      <c r="AF71" s="8">
        <v>6</v>
      </c>
      <c r="AG71" s="17">
        <v>6.2893081761006293E-3</v>
      </c>
      <c r="AH71" s="18"/>
      <c r="AI71" s="19"/>
      <c r="AJ71" s="7" t="s">
        <v>22</v>
      </c>
      <c r="AK71" s="6">
        <v>867755.59000000008</v>
      </c>
      <c r="AL71" s="17">
        <v>1.1025261010589159E-2</v>
      </c>
      <c r="AM71" s="8">
        <v>6</v>
      </c>
      <c r="AN71" s="17">
        <v>6.3357972544878568E-3</v>
      </c>
      <c r="AO71" s="18"/>
      <c r="AP71" s="19"/>
      <c r="AQ71" s="7" t="s">
        <v>22</v>
      </c>
      <c r="AR71" s="6">
        <v>867755.59000000008</v>
      </c>
      <c r="AS71" s="17">
        <v>1.1078328122640318E-2</v>
      </c>
      <c r="AT71" s="8">
        <v>6</v>
      </c>
      <c r="AU71" s="17">
        <v>6.4034151547491995E-3</v>
      </c>
      <c r="AV71" s="18"/>
      <c r="AW71" s="19"/>
      <c r="AX71" s="7" t="s">
        <v>22</v>
      </c>
      <c r="AY71" s="6">
        <v>603544.91999999993</v>
      </c>
      <c r="AZ71" s="17">
        <v>7.7080036053944661E-3</v>
      </c>
      <c r="BA71" s="8">
        <v>4</v>
      </c>
      <c r="BB71" s="17">
        <v>4.329004329004329E-3</v>
      </c>
      <c r="BC71" s="18"/>
      <c r="BD71" s="19"/>
      <c r="BE71" s="7" t="s">
        <v>22</v>
      </c>
      <c r="BF71" s="6">
        <v>603544.91999999993</v>
      </c>
      <c r="BG71" s="17">
        <v>7.6126152324647971E-3</v>
      </c>
      <c r="BH71" s="8">
        <v>4</v>
      </c>
      <c r="BI71" s="17">
        <v>4.4004400440044002E-3</v>
      </c>
      <c r="BJ71" s="18"/>
      <c r="BK71" s="19"/>
      <c r="BL71" s="7" t="s">
        <v>22</v>
      </c>
      <c r="BM71" s="6">
        <v>603544.91999999993</v>
      </c>
      <c r="BN71" s="17">
        <v>7.5780424724920022E-3</v>
      </c>
      <c r="BO71" s="8">
        <v>4</v>
      </c>
      <c r="BP71" s="17">
        <v>4.4742729306487695E-3</v>
      </c>
      <c r="BQ71" s="18"/>
      <c r="BR71" s="19"/>
      <c r="BS71" s="7" t="s">
        <v>22</v>
      </c>
      <c r="BT71" s="6">
        <v>936272.87000000011</v>
      </c>
      <c r="BU71" s="17">
        <v>1.1791259252539786E-2</v>
      </c>
      <c r="BV71" s="8">
        <v>6</v>
      </c>
      <c r="BW71" s="17">
        <v>6.7567567567567571E-3</v>
      </c>
      <c r="BX71" s="18"/>
      <c r="BY71" s="19"/>
      <c r="BZ71" s="7" t="s">
        <v>22</v>
      </c>
      <c r="CA71" s="6">
        <v>936272.87000000011</v>
      </c>
      <c r="CB71" s="17">
        <v>1.1842233585365656E-2</v>
      </c>
      <c r="CC71" s="8">
        <v>6</v>
      </c>
      <c r="CD71" s="17">
        <v>6.7950169875424689E-3</v>
      </c>
      <c r="CE71" s="18"/>
      <c r="CF71" s="19"/>
    </row>
    <row r="72" spans="1:84" ht="18" x14ac:dyDescent="0.25">
      <c r="A72" s="7"/>
      <c r="B72" s="6"/>
      <c r="C72" s="20"/>
      <c r="D72" s="8"/>
      <c r="E72" s="20"/>
      <c r="F72" s="1"/>
      <c r="G72" s="1"/>
      <c r="H72" s="7"/>
      <c r="I72" s="6"/>
      <c r="J72" s="20"/>
      <c r="K72" s="8"/>
      <c r="L72" s="20"/>
      <c r="M72" s="1"/>
      <c r="N72" s="1"/>
      <c r="O72" s="7"/>
      <c r="P72" s="6"/>
      <c r="Q72" s="20"/>
      <c r="R72" s="8"/>
      <c r="S72" s="20"/>
      <c r="T72" s="1"/>
      <c r="U72" s="1"/>
      <c r="V72" s="7"/>
      <c r="W72" s="6"/>
      <c r="X72" s="20"/>
      <c r="Y72" s="8"/>
      <c r="Z72" s="20"/>
      <c r="AA72" s="1"/>
      <c r="AB72" s="1"/>
      <c r="AC72" s="7"/>
      <c r="AD72" s="6"/>
      <c r="AE72" s="20"/>
      <c r="AF72" s="8"/>
      <c r="AG72" s="20"/>
      <c r="AH72" s="1"/>
      <c r="AI72" s="1"/>
      <c r="AJ72" s="7"/>
      <c r="AK72" s="6"/>
      <c r="AL72" s="20"/>
      <c r="AM72" s="8"/>
      <c r="AN72" s="20"/>
      <c r="AO72" s="1"/>
      <c r="AP72" s="1"/>
      <c r="AQ72" s="7"/>
      <c r="AR72" s="6"/>
      <c r="AS72" s="20"/>
      <c r="AT72" s="8"/>
      <c r="AU72" s="20"/>
      <c r="AV72" s="1"/>
      <c r="AW72" s="1"/>
      <c r="AX72" s="7"/>
      <c r="AY72" s="6"/>
      <c r="AZ72" s="20"/>
      <c r="BA72" s="8"/>
      <c r="BB72" s="20"/>
      <c r="BC72" s="1"/>
      <c r="BD72" s="1"/>
      <c r="BE72" s="7"/>
      <c r="BF72" s="6"/>
      <c r="BG72" s="20"/>
      <c r="BH72" s="8"/>
      <c r="BI72" s="20"/>
      <c r="BJ72" s="1"/>
      <c r="BK72" s="1"/>
      <c r="BL72" s="7"/>
      <c r="BM72" s="6"/>
      <c r="BN72" s="20"/>
      <c r="BO72" s="8"/>
      <c r="BP72" s="20"/>
      <c r="BQ72" s="1"/>
      <c r="BR72" s="1"/>
      <c r="BS72" s="7"/>
      <c r="BT72" s="6"/>
      <c r="BU72" s="20"/>
      <c r="BV72" s="8"/>
      <c r="BW72" s="20"/>
      <c r="BX72" s="1"/>
      <c r="BY72" s="1"/>
      <c r="BZ72" s="7"/>
      <c r="CA72" s="6"/>
      <c r="CB72" s="20"/>
      <c r="CC72" s="8"/>
      <c r="CD72" s="20"/>
      <c r="CE72" s="1"/>
      <c r="CF72" s="1"/>
    </row>
    <row r="73" spans="1:84" ht="18.75" thickBot="1" x14ac:dyDescent="0.3">
      <c r="A73" s="21"/>
      <c r="B73" s="22">
        <v>80992917.599999994</v>
      </c>
      <c r="C73" s="23"/>
      <c r="D73" s="24">
        <v>978</v>
      </c>
      <c r="E73" s="23"/>
      <c r="F73" s="1"/>
      <c r="G73" s="1"/>
      <c r="H73" s="21"/>
      <c r="I73" s="22">
        <v>80501969.779999986</v>
      </c>
      <c r="J73" s="23"/>
      <c r="K73" s="24">
        <v>969</v>
      </c>
      <c r="L73" s="23"/>
      <c r="M73" s="1"/>
      <c r="N73" s="1"/>
      <c r="O73" s="21"/>
      <c r="P73" s="22">
        <v>80031118.459999979</v>
      </c>
      <c r="Q73" s="23"/>
      <c r="R73" s="24">
        <v>961</v>
      </c>
      <c r="S73" s="23"/>
      <c r="T73" s="1"/>
      <c r="U73" s="1"/>
      <c r="V73" s="21"/>
      <c r="W73" s="22">
        <v>79247793.179999992</v>
      </c>
      <c r="X73" s="23"/>
      <c r="Y73" s="24">
        <v>956</v>
      </c>
      <c r="Z73" s="23"/>
      <c r="AA73" s="1"/>
      <c r="AB73" s="1"/>
      <c r="AC73" s="21"/>
      <c r="AD73" s="22">
        <v>78961951.37999998</v>
      </c>
      <c r="AE73" s="23"/>
      <c r="AF73" s="24">
        <v>954</v>
      </c>
      <c r="AG73" s="23"/>
      <c r="AH73" s="1"/>
      <c r="AI73" s="1"/>
      <c r="AJ73" s="21"/>
      <c r="AK73" s="22">
        <v>78706126.699999973</v>
      </c>
      <c r="AL73" s="23"/>
      <c r="AM73" s="24">
        <v>947</v>
      </c>
      <c r="AN73" s="23"/>
      <c r="AO73" s="1"/>
      <c r="AP73" s="1"/>
      <c r="AQ73" s="21"/>
      <c r="AR73" s="22">
        <v>78329110.710000008</v>
      </c>
      <c r="AS73" s="23"/>
      <c r="AT73" s="24">
        <v>937</v>
      </c>
      <c r="AU73" s="23"/>
      <c r="AV73" s="1"/>
      <c r="AW73" s="1"/>
      <c r="AX73" s="21"/>
      <c r="AY73" s="22">
        <v>78301068.720000014</v>
      </c>
      <c r="AZ73" s="23"/>
      <c r="BA73" s="24">
        <v>924</v>
      </c>
      <c r="BB73" s="23"/>
      <c r="BC73" s="1"/>
      <c r="BD73" s="1"/>
      <c r="BE73" s="21"/>
      <c r="BF73" s="22">
        <v>79282204.810000017</v>
      </c>
      <c r="BG73" s="23"/>
      <c r="BH73" s="24">
        <v>909</v>
      </c>
      <c r="BI73" s="23"/>
      <c r="BJ73" s="1"/>
      <c r="BK73" s="1"/>
      <c r="BL73" s="21"/>
      <c r="BM73" s="22">
        <v>79643908.330000043</v>
      </c>
      <c r="BN73" s="23"/>
      <c r="BO73" s="24">
        <v>894</v>
      </c>
      <c r="BP73" s="23"/>
      <c r="BQ73" s="1"/>
      <c r="BR73" s="1"/>
      <c r="BS73" s="21"/>
      <c r="BT73" s="22">
        <v>79403976.280000031</v>
      </c>
      <c r="BU73" s="23"/>
      <c r="BV73" s="24">
        <v>888</v>
      </c>
      <c r="BW73" s="23"/>
      <c r="BX73" s="1"/>
      <c r="BY73" s="1"/>
      <c r="BZ73" s="21"/>
      <c r="CA73" s="22">
        <v>79062185.63000001</v>
      </c>
      <c r="CB73" s="23"/>
      <c r="CC73" s="24">
        <v>883</v>
      </c>
      <c r="CD73" s="23"/>
      <c r="CE73" s="1"/>
      <c r="CF73" s="1"/>
    </row>
    <row r="74" spans="1:84" ht="18.75" thickTop="1" x14ac:dyDescent="0.25">
      <c r="A74" s="7"/>
      <c r="B74" s="6"/>
      <c r="C74" s="20"/>
      <c r="D74" s="8"/>
      <c r="E74" s="20"/>
      <c r="F74" s="1"/>
      <c r="G74" s="1"/>
      <c r="H74" s="7"/>
      <c r="I74" s="6"/>
      <c r="J74" s="20"/>
      <c r="K74" s="8"/>
      <c r="L74" s="20"/>
      <c r="M74" s="1"/>
      <c r="N74" s="1"/>
      <c r="O74" s="7"/>
      <c r="P74" s="6"/>
      <c r="Q74" s="20"/>
      <c r="R74" s="8"/>
      <c r="S74" s="20"/>
      <c r="T74" s="1"/>
      <c r="U74" s="1"/>
      <c r="V74" s="7"/>
      <c r="W74" s="6"/>
      <c r="X74" s="20"/>
      <c r="Y74" s="8"/>
      <c r="Z74" s="20"/>
      <c r="AA74" s="1"/>
      <c r="AB74" s="1"/>
      <c r="AC74" s="7"/>
      <c r="AD74" s="6"/>
      <c r="AE74" s="20"/>
      <c r="AF74" s="8"/>
      <c r="AG74" s="20"/>
      <c r="AH74" s="1"/>
      <c r="AI74" s="1"/>
      <c r="AJ74" s="7"/>
      <c r="AK74" s="6"/>
      <c r="AL74" s="20"/>
      <c r="AM74" s="8"/>
      <c r="AN74" s="20"/>
      <c r="AO74" s="1"/>
      <c r="AP74" s="1"/>
      <c r="AQ74" s="7"/>
      <c r="AR74" s="6"/>
      <c r="AS74" s="20"/>
      <c r="AT74" s="8"/>
      <c r="AU74" s="20"/>
      <c r="AV74" s="1"/>
      <c r="AW74" s="1"/>
      <c r="AX74" s="7"/>
      <c r="AY74" s="6"/>
      <c r="AZ74" s="20"/>
      <c r="BA74" s="8"/>
      <c r="BB74" s="20"/>
      <c r="BC74" s="1"/>
      <c r="BD74" s="1"/>
      <c r="BE74" s="7"/>
      <c r="BF74" s="6"/>
      <c r="BG74" s="20"/>
      <c r="BH74" s="8"/>
      <c r="BI74" s="20"/>
      <c r="BJ74" s="1"/>
      <c r="BK74" s="1"/>
      <c r="BL74" s="7"/>
      <c r="BM74" s="6"/>
      <c r="BN74" s="20"/>
      <c r="BO74" s="8"/>
      <c r="BP74" s="20"/>
      <c r="BQ74" s="1"/>
      <c r="BR74" s="1"/>
      <c r="BS74" s="7"/>
      <c r="BT74" s="6"/>
      <c r="BU74" s="20"/>
      <c r="BV74" s="8"/>
      <c r="BW74" s="20"/>
      <c r="BX74" s="1"/>
      <c r="BY74" s="1"/>
      <c r="BZ74" s="7"/>
      <c r="CA74" s="6"/>
      <c r="CB74" s="20"/>
      <c r="CC74" s="8"/>
      <c r="CD74" s="20"/>
      <c r="CE74" s="1"/>
      <c r="CF74" s="1"/>
    </row>
    <row r="75" spans="1:84" ht="18" x14ac:dyDescent="0.25">
      <c r="A75" s="7"/>
      <c r="B75" s="6"/>
      <c r="C75" s="7"/>
      <c r="D75" s="8"/>
      <c r="E75" s="7"/>
      <c r="F75" s="1"/>
      <c r="G75" s="1"/>
      <c r="H75" s="7"/>
      <c r="I75" s="6"/>
      <c r="J75" s="7"/>
      <c r="K75" s="8"/>
      <c r="L75" s="7"/>
      <c r="M75" s="1"/>
      <c r="N75" s="1"/>
      <c r="O75" s="7"/>
      <c r="P75" s="6"/>
      <c r="Q75" s="7"/>
      <c r="R75" s="8"/>
      <c r="S75" s="7"/>
      <c r="T75" s="1"/>
      <c r="U75" s="1"/>
      <c r="V75" s="7"/>
      <c r="W75" s="6"/>
      <c r="X75" s="7"/>
      <c r="Y75" s="8"/>
      <c r="Z75" s="7"/>
      <c r="AA75" s="1"/>
      <c r="AB75" s="1"/>
      <c r="AC75" s="7"/>
      <c r="AD75" s="6"/>
      <c r="AE75" s="7"/>
      <c r="AF75" s="8"/>
      <c r="AG75" s="7"/>
      <c r="AH75" s="1"/>
      <c r="AI75" s="1"/>
      <c r="AJ75" s="7"/>
      <c r="AK75" s="6"/>
      <c r="AL75" s="7"/>
      <c r="AM75" s="8"/>
      <c r="AN75" s="7"/>
      <c r="AO75" s="1"/>
      <c r="AP75" s="1"/>
      <c r="AQ75" s="7"/>
      <c r="AR75" s="6"/>
      <c r="AS75" s="7"/>
      <c r="AT75" s="8"/>
      <c r="AU75" s="7"/>
      <c r="AV75" s="1"/>
      <c r="AW75" s="1"/>
      <c r="AX75" s="7"/>
      <c r="AY75" s="6"/>
      <c r="AZ75" s="7"/>
      <c r="BA75" s="8"/>
      <c r="BB75" s="7"/>
      <c r="BC75" s="1"/>
      <c r="BD75" s="1"/>
      <c r="BE75" s="7"/>
      <c r="BF75" s="6"/>
      <c r="BG75" s="7"/>
      <c r="BH75" s="8"/>
      <c r="BI75" s="7"/>
      <c r="BJ75" s="1"/>
      <c r="BK75" s="1"/>
      <c r="BL75" s="7"/>
      <c r="BM75" s="6"/>
      <c r="BN75" s="7"/>
      <c r="BO75" s="8"/>
      <c r="BP75" s="7"/>
      <c r="BQ75" s="1"/>
      <c r="BR75" s="1"/>
      <c r="BS75" s="7"/>
      <c r="BT75" s="6"/>
      <c r="BU75" s="7"/>
      <c r="BV75" s="8"/>
      <c r="BW75" s="7"/>
      <c r="BX75" s="1"/>
      <c r="BY75" s="1"/>
      <c r="BZ75" s="7"/>
      <c r="CA75" s="6"/>
      <c r="CB75" s="7"/>
      <c r="CC75" s="8"/>
      <c r="CD75" s="7"/>
      <c r="CE75" s="1"/>
      <c r="CF75" s="1"/>
    </row>
    <row r="76" spans="1:84" ht="18" x14ac:dyDescent="0.25">
      <c r="A76" s="21" t="s">
        <v>108</v>
      </c>
      <c r="B76" s="6"/>
      <c r="C76" s="7"/>
      <c r="D76" s="29">
        <v>0.53874645479585737</v>
      </c>
      <c r="E76" s="7"/>
      <c r="F76" s="28"/>
      <c r="G76" s="1"/>
      <c r="H76" s="21" t="s">
        <v>108</v>
      </c>
      <c r="I76" s="6"/>
      <c r="J76" s="7"/>
      <c r="K76" s="29">
        <v>0.54269692818804993</v>
      </c>
      <c r="L76" s="7"/>
      <c r="M76" s="28"/>
      <c r="N76" s="1"/>
      <c r="O76" s="21" t="s">
        <v>108</v>
      </c>
      <c r="P76" s="6"/>
      <c r="Q76" s="7"/>
      <c r="R76" s="29">
        <v>0.54262092455993749</v>
      </c>
      <c r="S76" s="7"/>
      <c r="T76" s="28"/>
      <c r="U76" s="1"/>
      <c r="V76" s="21" t="s">
        <v>108</v>
      </c>
      <c r="W76" s="6"/>
      <c r="X76" s="7"/>
      <c r="Y76" s="29">
        <v>0.54452577120794177</v>
      </c>
      <c r="Z76" s="7"/>
      <c r="AA76" s="28"/>
      <c r="AB76" s="1"/>
      <c r="AC76" s="21" t="s">
        <v>108</v>
      </c>
      <c r="AD76" s="6"/>
      <c r="AE76" s="7"/>
      <c r="AF76" s="29">
        <v>0.53465166774996709</v>
      </c>
      <c r="AG76" s="7"/>
      <c r="AH76" s="28"/>
      <c r="AI76" s="1"/>
      <c r="AJ76" s="21" t="s">
        <v>108</v>
      </c>
      <c r="AK76" s="6"/>
      <c r="AL76" s="7"/>
      <c r="AM76" s="29">
        <v>0.53579811376106978</v>
      </c>
      <c r="AN76" s="7"/>
      <c r="AO76" s="28"/>
      <c r="AP76" s="1"/>
      <c r="AQ76" s="21" t="s">
        <v>108</v>
      </c>
      <c r="AR76" s="6"/>
      <c r="AS76" s="7"/>
      <c r="AT76" s="29">
        <v>0.5361376430743463</v>
      </c>
      <c r="AU76" s="7"/>
      <c r="AV76" s="28"/>
      <c r="AW76" s="1"/>
      <c r="AX76" s="21" t="s">
        <v>108</v>
      </c>
      <c r="AY76" s="6"/>
      <c r="AZ76" s="7"/>
      <c r="BA76" s="29">
        <v>0.52640888809566577</v>
      </c>
      <c r="BB76" s="7"/>
      <c r="BC76" s="28"/>
      <c r="BD76" s="1"/>
      <c r="BE76" s="21" t="s">
        <v>108</v>
      </c>
      <c r="BF76" s="6"/>
      <c r="BG76" s="7"/>
      <c r="BH76" s="29">
        <v>0.53042356069155727</v>
      </c>
      <c r="BI76" s="7"/>
      <c r="BJ76" s="28"/>
      <c r="BK76" s="1"/>
      <c r="BL76" s="21" t="s">
        <v>108</v>
      </c>
      <c r="BM76" s="6"/>
      <c r="BN76" s="7"/>
      <c r="BO76" s="29">
        <v>0.53269247512515527</v>
      </c>
      <c r="BP76" s="7"/>
      <c r="BQ76" s="28"/>
      <c r="BR76" s="1"/>
      <c r="BS76" s="21" t="s">
        <v>108</v>
      </c>
      <c r="BT76" s="6"/>
      <c r="BU76" s="7"/>
      <c r="BV76" s="29">
        <v>0.52220699855324104</v>
      </c>
      <c r="BW76" s="7"/>
      <c r="BX76" s="28"/>
      <c r="BY76" s="1"/>
      <c r="BZ76" s="21" t="s">
        <v>108</v>
      </c>
      <c r="CA76" s="6"/>
      <c r="CB76" s="7"/>
      <c r="CC76" s="29">
        <v>0.52306947710969143</v>
      </c>
      <c r="CD76" s="7"/>
      <c r="CE76" s="28"/>
      <c r="CF76" s="1"/>
    </row>
    <row r="77" spans="1:84" ht="18" x14ac:dyDescent="0.25">
      <c r="A77" s="7"/>
      <c r="B77" s="6"/>
      <c r="C77" s="7"/>
      <c r="D77" s="8"/>
      <c r="E77" s="7"/>
      <c r="F77" s="1"/>
      <c r="G77" s="1"/>
      <c r="H77" s="7"/>
      <c r="I77" s="6"/>
      <c r="J77" s="7"/>
      <c r="K77" s="8"/>
      <c r="L77" s="7"/>
      <c r="M77" s="1"/>
      <c r="N77" s="1"/>
      <c r="O77" s="7"/>
      <c r="P77" s="6"/>
      <c r="Q77" s="7"/>
      <c r="R77" s="8"/>
      <c r="S77" s="7"/>
      <c r="T77" s="1"/>
      <c r="U77" s="1"/>
      <c r="V77" s="7"/>
      <c r="W77" s="6"/>
      <c r="X77" s="7"/>
      <c r="Y77" s="8"/>
      <c r="Z77" s="7"/>
      <c r="AA77" s="1"/>
      <c r="AB77" s="1"/>
      <c r="AC77" s="7"/>
      <c r="AD77" s="6"/>
      <c r="AE77" s="7"/>
      <c r="AF77" s="8"/>
      <c r="AG77" s="7"/>
      <c r="AH77" s="1"/>
      <c r="AI77" s="1"/>
      <c r="AJ77" s="7"/>
      <c r="AK77" s="6"/>
      <c r="AL77" s="7"/>
      <c r="AM77" s="8"/>
      <c r="AN77" s="7"/>
      <c r="AO77" s="1"/>
      <c r="AP77" s="1"/>
      <c r="AQ77" s="7"/>
      <c r="AR77" s="6"/>
      <c r="AS77" s="7"/>
      <c r="AT77" s="8"/>
      <c r="AU77" s="7"/>
      <c r="AV77" s="1"/>
      <c r="AW77" s="1"/>
      <c r="AX77" s="7"/>
      <c r="AY77" s="6"/>
      <c r="AZ77" s="7"/>
      <c r="BA77" s="8"/>
      <c r="BB77" s="7"/>
      <c r="BC77" s="1"/>
      <c r="BD77" s="1"/>
      <c r="BE77" s="7"/>
      <c r="BF77" s="6"/>
      <c r="BG77" s="7"/>
      <c r="BH77" s="8"/>
      <c r="BI77" s="7"/>
      <c r="BJ77" s="1"/>
      <c r="BK77" s="1"/>
      <c r="BL77" s="7"/>
      <c r="BM77" s="6"/>
      <c r="BN77" s="7"/>
      <c r="BO77" s="8"/>
      <c r="BP77" s="7"/>
      <c r="BQ77" s="1"/>
      <c r="BR77" s="1"/>
      <c r="BS77" s="7"/>
      <c r="BT77" s="6"/>
      <c r="BU77" s="7"/>
      <c r="BV77" s="8"/>
      <c r="BW77" s="7"/>
      <c r="BX77" s="1"/>
      <c r="BY77" s="1"/>
      <c r="BZ77" s="7"/>
      <c r="CA77" s="6"/>
      <c r="CB77" s="7"/>
      <c r="CC77" s="8"/>
      <c r="CD77" s="7"/>
      <c r="CE77" s="1"/>
      <c r="CF77" s="1"/>
    </row>
    <row r="78" spans="1:84" ht="18" x14ac:dyDescent="0.25">
      <c r="A78" s="7"/>
      <c r="B78" s="6"/>
      <c r="C78" s="7"/>
      <c r="D78" s="8"/>
      <c r="E78" s="7"/>
      <c r="F78" s="1"/>
      <c r="G78" s="1"/>
      <c r="H78" s="7"/>
      <c r="I78" s="6"/>
      <c r="J78" s="7"/>
      <c r="K78" s="8"/>
      <c r="L78" s="7"/>
      <c r="M78" s="1"/>
      <c r="N78" s="1"/>
      <c r="O78" s="7"/>
      <c r="P78" s="6"/>
      <c r="Q78" s="7"/>
      <c r="R78" s="8"/>
      <c r="S78" s="7"/>
      <c r="T78" s="1"/>
      <c r="U78" s="1"/>
      <c r="V78" s="7"/>
      <c r="W78" s="6"/>
      <c r="X78" s="7"/>
      <c r="Y78" s="8"/>
      <c r="Z78" s="7"/>
      <c r="AA78" s="1"/>
      <c r="AB78" s="1"/>
      <c r="AC78" s="7"/>
      <c r="AD78" s="6"/>
      <c r="AE78" s="7"/>
      <c r="AF78" s="8"/>
      <c r="AG78" s="7"/>
      <c r="AH78" s="1"/>
      <c r="AI78" s="1"/>
      <c r="AJ78" s="7"/>
      <c r="AK78" s="6"/>
      <c r="AL78" s="7"/>
      <c r="AM78" s="8"/>
      <c r="AN78" s="7"/>
      <c r="AO78" s="1"/>
      <c r="AP78" s="1"/>
      <c r="AQ78" s="7"/>
      <c r="AR78" s="6"/>
      <c r="AS78" s="7"/>
      <c r="AT78" s="8"/>
      <c r="AU78" s="7"/>
      <c r="AV78" s="1"/>
      <c r="AW78" s="1"/>
      <c r="AX78" s="7"/>
      <c r="AY78" s="6"/>
      <c r="AZ78" s="7"/>
      <c r="BA78" s="8"/>
      <c r="BB78" s="7"/>
      <c r="BC78" s="1"/>
      <c r="BD78" s="1"/>
      <c r="BE78" s="7"/>
      <c r="BF78" s="6"/>
      <c r="BG78" s="7"/>
      <c r="BH78" s="8"/>
      <c r="BI78" s="7"/>
      <c r="BJ78" s="1"/>
      <c r="BK78" s="1"/>
      <c r="BL78" s="7"/>
      <c r="BM78" s="6"/>
      <c r="BN78" s="7"/>
      <c r="BO78" s="8"/>
      <c r="BP78" s="7"/>
      <c r="BQ78" s="1"/>
      <c r="BR78" s="1"/>
      <c r="BS78" s="7"/>
      <c r="BT78" s="6"/>
      <c r="BU78" s="7"/>
      <c r="BV78" s="8"/>
      <c r="BW78" s="7"/>
      <c r="BX78" s="1"/>
      <c r="BY78" s="1"/>
      <c r="BZ78" s="7"/>
      <c r="CA78" s="6"/>
      <c r="CB78" s="7"/>
      <c r="CC78" s="8"/>
      <c r="CD78" s="7"/>
      <c r="CE78" s="1"/>
      <c r="CF78" s="1"/>
    </row>
    <row r="79" spans="1:84" ht="18.75" x14ac:dyDescent="0.3">
      <c r="A79" s="5" t="s">
        <v>76</v>
      </c>
      <c r="B79" s="6"/>
      <c r="C79" s="7"/>
      <c r="D79" s="8"/>
      <c r="E79" s="7"/>
      <c r="F79" s="1"/>
      <c r="G79" s="1"/>
      <c r="H79" s="5" t="s">
        <v>76</v>
      </c>
      <c r="I79" s="6"/>
      <c r="J79" s="7"/>
      <c r="K79" s="8"/>
      <c r="L79" s="7"/>
      <c r="M79" s="1"/>
      <c r="N79" s="1"/>
      <c r="O79" s="5" t="s">
        <v>76</v>
      </c>
      <c r="P79" s="6"/>
      <c r="Q79" s="7"/>
      <c r="R79" s="8"/>
      <c r="S79" s="7"/>
      <c r="T79" s="1"/>
      <c r="U79" s="1"/>
      <c r="V79" s="5" t="s">
        <v>76</v>
      </c>
      <c r="W79" s="6"/>
      <c r="X79" s="7"/>
      <c r="Y79" s="8"/>
      <c r="Z79" s="7"/>
      <c r="AA79" s="1"/>
      <c r="AB79" s="1"/>
      <c r="AC79" s="5" t="s">
        <v>76</v>
      </c>
      <c r="AD79" s="6"/>
      <c r="AE79" s="7"/>
      <c r="AF79" s="8"/>
      <c r="AG79" s="7"/>
      <c r="AH79" s="1"/>
      <c r="AI79" s="1"/>
      <c r="AJ79" s="5" t="s">
        <v>76</v>
      </c>
      <c r="AK79" s="6"/>
      <c r="AL79" s="7"/>
      <c r="AM79" s="8"/>
      <c r="AN79" s="7"/>
      <c r="AO79" s="1"/>
      <c r="AP79" s="1"/>
      <c r="AQ79" s="5" t="s">
        <v>76</v>
      </c>
      <c r="AR79" s="6"/>
      <c r="AS79" s="7"/>
      <c r="AT79" s="8"/>
      <c r="AU79" s="7"/>
      <c r="AV79" s="1"/>
      <c r="AW79" s="1"/>
      <c r="AX79" s="5" t="s">
        <v>76</v>
      </c>
      <c r="AY79" s="6"/>
      <c r="AZ79" s="7"/>
      <c r="BA79" s="8"/>
      <c r="BB79" s="7"/>
      <c r="BC79" s="1"/>
      <c r="BD79" s="1"/>
      <c r="BE79" s="5" t="s">
        <v>76</v>
      </c>
      <c r="BF79" s="6"/>
      <c r="BG79" s="7"/>
      <c r="BH79" s="8"/>
      <c r="BI79" s="7"/>
      <c r="BJ79" s="1"/>
      <c r="BK79" s="1"/>
      <c r="BL79" s="5" t="s">
        <v>76</v>
      </c>
      <c r="BM79" s="6"/>
      <c r="BN79" s="7"/>
      <c r="BO79" s="8"/>
      <c r="BP79" s="7"/>
      <c r="BQ79" s="1"/>
      <c r="BR79" s="1"/>
      <c r="BS79" s="5" t="s">
        <v>76</v>
      </c>
      <c r="BT79" s="6"/>
      <c r="BU79" s="7"/>
      <c r="BV79" s="8"/>
      <c r="BW79" s="7"/>
      <c r="BX79" s="1"/>
      <c r="BY79" s="1"/>
      <c r="BZ79" s="5" t="s">
        <v>76</v>
      </c>
      <c r="CA79" s="6"/>
      <c r="CB79" s="7"/>
      <c r="CC79" s="8"/>
      <c r="CD79" s="7"/>
      <c r="CE79" s="1"/>
      <c r="CF79" s="1"/>
    </row>
    <row r="80" spans="1:84" ht="18" x14ac:dyDescent="0.25">
      <c r="A80" s="9"/>
      <c r="B80" s="10"/>
      <c r="C80" s="9"/>
      <c r="D80" s="11"/>
      <c r="E80" s="9"/>
      <c r="F80" s="1"/>
      <c r="G80" s="1"/>
      <c r="H80" s="9"/>
      <c r="I80" s="10"/>
      <c r="J80" s="9"/>
      <c r="K80" s="11"/>
      <c r="L80" s="9"/>
      <c r="M80" s="1"/>
      <c r="N80" s="1"/>
      <c r="O80" s="9"/>
      <c r="P80" s="10"/>
      <c r="Q80" s="9"/>
      <c r="R80" s="11"/>
      <c r="S80" s="9"/>
      <c r="T80" s="1"/>
      <c r="U80" s="1"/>
      <c r="V80" s="9"/>
      <c r="W80" s="10"/>
      <c r="X80" s="9"/>
      <c r="Y80" s="11"/>
      <c r="Z80" s="9"/>
      <c r="AA80" s="1"/>
      <c r="AB80" s="1"/>
      <c r="AC80" s="9"/>
      <c r="AD80" s="10"/>
      <c r="AE80" s="9"/>
      <c r="AF80" s="11"/>
      <c r="AG80" s="9"/>
      <c r="AH80" s="1"/>
      <c r="AI80" s="1"/>
      <c r="AJ80" s="9"/>
      <c r="AK80" s="10"/>
      <c r="AL80" s="9"/>
      <c r="AM80" s="11"/>
      <c r="AN80" s="9"/>
      <c r="AO80" s="1"/>
      <c r="AP80" s="1"/>
      <c r="AQ80" s="9"/>
      <c r="AR80" s="10"/>
      <c r="AS80" s="9"/>
      <c r="AT80" s="11"/>
      <c r="AU80" s="9"/>
      <c r="AV80" s="1"/>
      <c r="AW80" s="1"/>
      <c r="AX80" s="9"/>
      <c r="AY80" s="10"/>
      <c r="AZ80" s="9"/>
      <c r="BA80" s="11"/>
      <c r="BB80" s="9"/>
      <c r="BC80" s="1"/>
      <c r="BD80" s="1"/>
      <c r="BE80" s="9"/>
      <c r="BF80" s="10"/>
      <c r="BG80" s="9"/>
      <c r="BH80" s="11"/>
      <c r="BI80" s="9"/>
      <c r="BJ80" s="1"/>
      <c r="BK80" s="1"/>
      <c r="BL80" s="9"/>
      <c r="BM80" s="10"/>
      <c r="BN80" s="9"/>
      <c r="BO80" s="11"/>
      <c r="BP80" s="9"/>
      <c r="BQ80" s="1"/>
      <c r="BR80" s="1"/>
      <c r="BS80" s="9"/>
      <c r="BT80" s="10"/>
      <c r="BU80" s="9"/>
      <c r="BV80" s="11"/>
      <c r="BW80" s="9"/>
      <c r="BX80" s="1"/>
      <c r="BY80" s="1"/>
      <c r="BZ80" s="9"/>
      <c r="CA80" s="10"/>
      <c r="CB80" s="9"/>
      <c r="CC80" s="11"/>
      <c r="CD80" s="9"/>
      <c r="CE80" s="1"/>
      <c r="CF80" s="1"/>
    </row>
    <row r="81" spans="1:84" ht="54" x14ac:dyDescent="0.25">
      <c r="A81" s="12" t="s">
        <v>71</v>
      </c>
      <c r="B81" s="13" t="s">
        <v>106</v>
      </c>
      <c r="C81" s="14" t="s">
        <v>69</v>
      </c>
      <c r="D81" s="15" t="s">
        <v>70</v>
      </c>
      <c r="E81" s="14" t="s">
        <v>69</v>
      </c>
      <c r="F81" s="1"/>
      <c r="G81" s="1"/>
      <c r="H81" s="12" t="s">
        <v>71</v>
      </c>
      <c r="I81" s="13" t="s">
        <v>106</v>
      </c>
      <c r="J81" s="14" t="s">
        <v>69</v>
      </c>
      <c r="K81" s="15" t="s">
        <v>70</v>
      </c>
      <c r="L81" s="14" t="s">
        <v>69</v>
      </c>
      <c r="M81" s="1"/>
      <c r="N81" s="1"/>
      <c r="O81" s="12" t="s">
        <v>71</v>
      </c>
      <c r="P81" s="13" t="s">
        <v>106</v>
      </c>
      <c r="Q81" s="14" t="s">
        <v>69</v>
      </c>
      <c r="R81" s="15" t="s">
        <v>70</v>
      </c>
      <c r="S81" s="14" t="s">
        <v>69</v>
      </c>
      <c r="T81" s="1"/>
      <c r="U81" s="1"/>
      <c r="V81" s="12" t="s">
        <v>71</v>
      </c>
      <c r="W81" s="13" t="s">
        <v>106</v>
      </c>
      <c r="X81" s="14" t="s">
        <v>69</v>
      </c>
      <c r="Y81" s="15" t="s">
        <v>70</v>
      </c>
      <c r="Z81" s="14" t="s">
        <v>69</v>
      </c>
      <c r="AA81" s="1"/>
      <c r="AB81" s="1"/>
      <c r="AC81" s="12" t="s">
        <v>71</v>
      </c>
      <c r="AD81" s="13" t="s">
        <v>106</v>
      </c>
      <c r="AE81" s="14" t="s">
        <v>69</v>
      </c>
      <c r="AF81" s="15" t="s">
        <v>70</v>
      </c>
      <c r="AG81" s="14" t="s">
        <v>69</v>
      </c>
      <c r="AH81" s="1"/>
      <c r="AI81" s="1"/>
      <c r="AJ81" s="12" t="s">
        <v>71</v>
      </c>
      <c r="AK81" s="13" t="s">
        <v>106</v>
      </c>
      <c r="AL81" s="14" t="s">
        <v>69</v>
      </c>
      <c r="AM81" s="15" t="s">
        <v>70</v>
      </c>
      <c r="AN81" s="14" t="s">
        <v>69</v>
      </c>
      <c r="AO81" s="1"/>
      <c r="AP81" s="1"/>
      <c r="AQ81" s="12" t="s">
        <v>71</v>
      </c>
      <c r="AR81" s="13" t="s">
        <v>106</v>
      </c>
      <c r="AS81" s="14" t="s">
        <v>69</v>
      </c>
      <c r="AT81" s="15" t="s">
        <v>70</v>
      </c>
      <c r="AU81" s="14" t="s">
        <v>69</v>
      </c>
      <c r="AV81" s="1"/>
      <c r="AW81" s="1"/>
      <c r="AX81" s="12" t="s">
        <v>71</v>
      </c>
      <c r="AY81" s="13" t="s">
        <v>106</v>
      </c>
      <c r="AZ81" s="14" t="s">
        <v>69</v>
      </c>
      <c r="BA81" s="15" t="s">
        <v>70</v>
      </c>
      <c r="BB81" s="14" t="s">
        <v>69</v>
      </c>
      <c r="BC81" s="1"/>
      <c r="BD81" s="1"/>
      <c r="BE81" s="12" t="s">
        <v>71</v>
      </c>
      <c r="BF81" s="13" t="s">
        <v>106</v>
      </c>
      <c r="BG81" s="14" t="s">
        <v>69</v>
      </c>
      <c r="BH81" s="15" t="s">
        <v>70</v>
      </c>
      <c r="BI81" s="14" t="s">
        <v>69</v>
      </c>
      <c r="BJ81" s="1"/>
      <c r="BK81" s="1"/>
      <c r="BL81" s="12" t="s">
        <v>71</v>
      </c>
      <c r="BM81" s="13" t="s">
        <v>106</v>
      </c>
      <c r="BN81" s="14" t="s">
        <v>69</v>
      </c>
      <c r="BO81" s="15" t="s">
        <v>70</v>
      </c>
      <c r="BP81" s="14" t="s">
        <v>69</v>
      </c>
      <c r="BQ81" s="1"/>
      <c r="BR81" s="1"/>
      <c r="BS81" s="12" t="s">
        <v>71</v>
      </c>
      <c r="BT81" s="13" t="s">
        <v>106</v>
      </c>
      <c r="BU81" s="14" t="s">
        <v>69</v>
      </c>
      <c r="BV81" s="15" t="s">
        <v>70</v>
      </c>
      <c r="BW81" s="14" t="s">
        <v>69</v>
      </c>
      <c r="BX81" s="1"/>
      <c r="BY81" s="1"/>
      <c r="BZ81" s="12" t="s">
        <v>71</v>
      </c>
      <c r="CA81" s="13" t="s">
        <v>106</v>
      </c>
      <c r="CB81" s="14" t="s">
        <v>69</v>
      </c>
      <c r="CC81" s="15" t="s">
        <v>70</v>
      </c>
      <c r="CD81" s="14" t="s">
        <v>69</v>
      </c>
      <c r="CE81" s="1"/>
      <c r="CF81" s="1"/>
    </row>
    <row r="82" spans="1:84" ht="18" x14ac:dyDescent="0.25">
      <c r="A82" s="9"/>
      <c r="B82" s="10"/>
      <c r="C82" s="16"/>
      <c r="D82" s="11"/>
      <c r="E82" s="16"/>
      <c r="F82" s="1"/>
      <c r="G82" s="1"/>
      <c r="H82" s="9"/>
      <c r="I82" s="10"/>
      <c r="J82" s="16"/>
      <c r="K82" s="11"/>
      <c r="L82" s="16"/>
      <c r="M82" s="1"/>
      <c r="N82" s="1"/>
      <c r="O82" s="9"/>
      <c r="P82" s="10"/>
      <c r="Q82" s="16"/>
      <c r="R82" s="11"/>
      <c r="S82" s="16"/>
      <c r="T82" s="1"/>
      <c r="U82" s="1"/>
      <c r="V82" s="9"/>
      <c r="W82" s="10"/>
      <c r="X82" s="16"/>
      <c r="Y82" s="11"/>
      <c r="Z82" s="16"/>
      <c r="AA82" s="1"/>
      <c r="AB82" s="1"/>
      <c r="AC82" s="9"/>
      <c r="AD82" s="10"/>
      <c r="AE82" s="16"/>
      <c r="AF82" s="11"/>
      <c r="AG82" s="16"/>
      <c r="AH82" s="1"/>
      <c r="AI82" s="1"/>
      <c r="AJ82" s="9"/>
      <c r="AK82" s="10"/>
      <c r="AL82" s="16"/>
      <c r="AM82" s="11"/>
      <c r="AN82" s="16"/>
      <c r="AO82" s="1"/>
      <c r="AP82" s="1"/>
      <c r="AQ82" s="9"/>
      <c r="AR82" s="10"/>
      <c r="AS82" s="16"/>
      <c r="AT82" s="11"/>
      <c r="AU82" s="16"/>
      <c r="AV82" s="1"/>
      <c r="AW82" s="1"/>
      <c r="AX82" s="9"/>
      <c r="AY82" s="10"/>
      <c r="AZ82" s="16"/>
      <c r="BA82" s="11"/>
      <c r="BB82" s="16"/>
      <c r="BC82" s="1"/>
      <c r="BD82" s="1"/>
      <c r="BE82" s="9"/>
      <c r="BF82" s="10"/>
      <c r="BG82" s="16"/>
      <c r="BH82" s="11"/>
      <c r="BI82" s="16"/>
      <c r="BJ82" s="1"/>
      <c r="BK82" s="1"/>
      <c r="BL82" s="9"/>
      <c r="BM82" s="10"/>
      <c r="BN82" s="16"/>
      <c r="BO82" s="11"/>
      <c r="BP82" s="16"/>
      <c r="BQ82" s="1"/>
      <c r="BR82" s="1"/>
      <c r="BS82" s="9"/>
      <c r="BT82" s="10"/>
      <c r="BU82" s="16"/>
      <c r="BV82" s="11"/>
      <c r="BW82" s="16"/>
      <c r="BX82" s="1"/>
      <c r="BY82" s="1"/>
      <c r="BZ82" s="9"/>
      <c r="CA82" s="10"/>
      <c r="CB82" s="16"/>
      <c r="CC82" s="11"/>
      <c r="CD82" s="16"/>
      <c r="CE82" s="1"/>
      <c r="CF82" s="1"/>
    </row>
    <row r="83" spans="1:84" ht="18" x14ac:dyDescent="0.25">
      <c r="A83" s="7" t="s">
        <v>0</v>
      </c>
      <c r="B83" s="6">
        <v>1639626.9</v>
      </c>
      <c r="C83" s="17">
        <v>2.0244077489560634E-2</v>
      </c>
      <c r="D83" s="8">
        <v>39</v>
      </c>
      <c r="E83" s="17">
        <v>3.9877300613496931E-2</v>
      </c>
      <c r="F83" s="18"/>
      <c r="G83" s="19"/>
      <c r="H83" s="7" t="s">
        <v>0</v>
      </c>
      <c r="I83" s="6">
        <v>1638400.3299999998</v>
      </c>
      <c r="J83" s="17">
        <v>2.0352301123531587E-2</v>
      </c>
      <c r="K83" s="8">
        <v>39</v>
      </c>
      <c r="L83" s="17">
        <v>4.0247678018575851E-2</v>
      </c>
      <c r="M83" s="18"/>
      <c r="N83" s="19"/>
      <c r="O83" s="7" t="s">
        <v>0</v>
      </c>
      <c r="P83" s="6">
        <v>1577057.9300000002</v>
      </c>
      <c r="Q83" s="17">
        <v>1.9705559041864738E-2</v>
      </c>
      <c r="R83" s="8">
        <v>38</v>
      </c>
      <c r="S83" s="17">
        <v>3.9542143600416232E-2</v>
      </c>
      <c r="T83" s="18"/>
      <c r="U83" s="19"/>
      <c r="V83" s="7" t="s">
        <v>0</v>
      </c>
      <c r="W83" s="6">
        <v>1475174.59</v>
      </c>
      <c r="X83" s="17">
        <v>1.8614708761029514E-2</v>
      </c>
      <c r="Y83" s="8">
        <v>37</v>
      </c>
      <c r="Z83" s="17">
        <v>3.8702928870292884E-2</v>
      </c>
      <c r="AA83" s="18"/>
      <c r="AB83" s="19"/>
      <c r="AC83" s="7" t="s">
        <v>0</v>
      </c>
      <c r="AD83" s="6">
        <v>1478308.2299999997</v>
      </c>
      <c r="AE83" s="17">
        <v>1.8721779340099196E-2</v>
      </c>
      <c r="AF83" s="8">
        <v>37</v>
      </c>
      <c r="AG83" s="17">
        <v>3.8784067085953881E-2</v>
      </c>
      <c r="AH83" s="18"/>
      <c r="AI83" s="19"/>
      <c r="AJ83" s="7" t="s">
        <v>0</v>
      </c>
      <c r="AK83" s="6">
        <v>1487388.14</v>
      </c>
      <c r="AL83" s="17">
        <v>1.8897996920486243E-2</v>
      </c>
      <c r="AM83" s="8">
        <v>37</v>
      </c>
      <c r="AN83" s="17">
        <v>3.907074973600845E-2</v>
      </c>
      <c r="AO83" s="18"/>
      <c r="AP83" s="19"/>
      <c r="AQ83" s="7" t="s">
        <v>0</v>
      </c>
      <c r="AR83" s="6">
        <v>1453175.5299999996</v>
      </c>
      <c r="AS83" s="17">
        <v>1.8552177049221599E-2</v>
      </c>
      <c r="AT83" s="8">
        <v>34</v>
      </c>
      <c r="AU83" s="17">
        <v>3.6286019210245463E-2</v>
      </c>
      <c r="AV83" s="18"/>
      <c r="AW83" s="19"/>
      <c r="AX83" s="7" t="s">
        <v>0</v>
      </c>
      <c r="AY83" s="6">
        <v>1441265.36</v>
      </c>
      <c r="AZ83" s="17">
        <v>1.840671377237367E-2</v>
      </c>
      <c r="BA83" s="8">
        <v>33</v>
      </c>
      <c r="BB83" s="17">
        <v>3.5714285714285712E-2</v>
      </c>
      <c r="BC83" s="18"/>
      <c r="BD83" s="19"/>
      <c r="BE83" s="7" t="s">
        <v>0</v>
      </c>
      <c r="BF83" s="6">
        <v>1490549.56</v>
      </c>
      <c r="BG83" s="17">
        <v>1.8800556361570742E-2</v>
      </c>
      <c r="BH83" s="8">
        <v>32</v>
      </c>
      <c r="BI83" s="17">
        <v>3.5203520352035202E-2</v>
      </c>
      <c r="BJ83" s="18"/>
      <c r="BK83" s="19"/>
      <c r="BL83" s="7" t="s">
        <v>0</v>
      </c>
      <c r="BM83" s="6">
        <v>1488660.75</v>
      </c>
      <c r="BN83" s="17">
        <v>1.869145778019609E-2</v>
      </c>
      <c r="BO83" s="8">
        <v>32</v>
      </c>
      <c r="BP83" s="17">
        <v>3.5794183445190156E-2</v>
      </c>
      <c r="BQ83" s="18"/>
      <c r="BR83" s="19"/>
      <c r="BS83" s="7" t="s">
        <v>0</v>
      </c>
      <c r="BT83" s="6">
        <v>1465817.2100000002</v>
      </c>
      <c r="BU83" s="17">
        <v>1.8460249456918029E-2</v>
      </c>
      <c r="BV83" s="8">
        <v>30</v>
      </c>
      <c r="BW83" s="17">
        <v>3.3783783783783786E-2</v>
      </c>
      <c r="BX83" s="18"/>
      <c r="BY83" s="19"/>
      <c r="BZ83" s="7" t="s">
        <v>0</v>
      </c>
      <c r="CA83" s="6">
        <v>1456504.7600000002</v>
      </c>
      <c r="CB83" s="17">
        <v>1.8422267843900015E-2</v>
      </c>
      <c r="CC83" s="8">
        <v>29</v>
      </c>
      <c r="CD83" s="17">
        <v>3.2842582106455263E-2</v>
      </c>
      <c r="CE83" s="18"/>
      <c r="CF83" s="19"/>
    </row>
    <row r="84" spans="1:84" ht="18" x14ac:dyDescent="0.25">
      <c r="A84" s="7" t="s">
        <v>1</v>
      </c>
      <c r="B84" s="6">
        <v>0</v>
      </c>
      <c r="C84" s="17">
        <v>0</v>
      </c>
      <c r="D84" s="8">
        <v>0</v>
      </c>
      <c r="E84" s="17">
        <v>0</v>
      </c>
      <c r="F84" s="18"/>
      <c r="G84" s="19"/>
      <c r="H84" s="7" t="s">
        <v>1</v>
      </c>
      <c r="I84" s="6">
        <v>0</v>
      </c>
      <c r="J84" s="17">
        <v>0</v>
      </c>
      <c r="K84" s="8">
        <v>0</v>
      </c>
      <c r="L84" s="17">
        <v>0</v>
      </c>
      <c r="M84" s="18"/>
      <c r="N84" s="19"/>
      <c r="O84" s="7" t="s">
        <v>1</v>
      </c>
      <c r="P84" s="6">
        <v>0</v>
      </c>
      <c r="Q84" s="17">
        <v>0</v>
      </c>
      <c r="R84" s="8">
        <v>0</v>
      </c>
      <c r="S84" s="17">
        <v>0</v>
      </c>
      <c r="T84" s="18"/>
      <c r="U84" s="19"/>
      <c r="V84" s="7" t="s">
        <v>1</v>
      </c>
      <c r="W84" s="6">
        <v>0</v>
      </c>
      <c r="X84" s="17">
        <v>0</v>
      </c>
      <c r="Y84" s="8">
        <v>0</v>
      </c>
      <c r="Z84" s="17">
        <v>0</v>
      </c>
      <c r="AA84" s="18"/>
      <c r="AB84" s="19"/>
      <c r="AC84" s="7" t="s">
        <v>1</v>
      </c>
      <c r="AD84" s="6">
        <v>0</v>
      </c>
      <c r="AE84" s="17">
        <v>0</v>
      </c>
      <c r="AF84" s="8">
        <v>0</v>
      </c>
      <c r="AG84" s="17">
        <v>0</v>
      </c>
      <c r="AH84" s="18"/>
      <c r="AI84" s="19"/>
      <c r="AJ84" s="7" t="s">
        <v>1</v>
      </c>
      <c r="AK84" s="6">
        <v>0</v>
      </c>
      <c r="AL84" s="17">
        <v>0</v>
      </c>
      <c r="AM84" s="8">
        <v>0</v>
      </c>
      <c r="AN84" s="17">
        <v>0</v>
      </c>
      <c r="AO84" s="18"/>
      <c r="AP84" s="19"/>
      <c r="AQ84" s="7" t="s">
        <v>1</v>
      </c>
      <c r="AR84" s="6">
        <v>0</v>
      </c>
      <c r="AS84" s="17">
        <v>0</v>
      </c>
      <c r="AT84" s="8">
        <v>0</v>
      </c>
      <c r="AU84" s="17">
        <v>0</v>
      </c>
      <c r="AV84" s="18"/>
      <c r="AW84" s="19"/>
      <c r="AX84" s="7" t="s">
        <v>1</v>
      </c>
      <c r="AY84" s="6">
        <v>0</v>
      </c>
      <c r="AZ84" s="17">
        <v>0</v>
      </c>
      <c r="BA84" s="8">
        <v>0</v>
      </c>
      <c r="BB84" s="17">
        <v>0</v>
      </c>
      <c r="BC84" s="18"/>
      <c r="BD84" s="19"/>
      <c r="BE84" s="7" t="s">
        <v>1</v>
      </c>
      <c r="BF84" s="6">
        <v>0</v>
      </c>
      <c r="BG84" s="17">
        <v>0</v>
      </c>
      <c r="BH84" s="8">
        <v>0</v>
      </c>
      <c r="BI84" s="17">
        <v>0</v>
      </c>
      <c r="BJ84" s="18"/>
      <c r="BK84" s="19"/>
      <c r="BL84" s="7" t="s">
        <v>1</v>
      </c>
      <c r="BM84" s="6">
        <v>0</v>
      </c>
      <c r="BN84" s="17">
        <v>0</v>
      </c>
      <c r="BO84" s="8">
        <v>0</v>
      </c>
      <c r="BP84" s="17">
        <v>0</v>
      </c>
      <c r="BQ84" s="18"/>
      <c r="BR84" s="19"/>
      <c r="BS84" s="7" t="s">
        <v>1</v>
      </c>
      <c r="BT84" s="6">
        <v>0</v>
      </c>
      <c r="BU84" s="17">
        <v>0</v>
      </c>
      <c r="BV84" s="8">
        <v>0</v>
      </c>
      <c r="BW84" s="17">
        <v>0</v>
      </c>
      <c r="BX84" s="18"/>
      <c r="BY84" s="19"/>
      <c r="BZ84" s="7" t="s">
        <v>1</v>
      </c>
      <c r="CA84" s="6">
        <v>0</v>
      </c>
      <c r="CB84" s="17">
        <v>0</v>
      </c>
      <c r="CC84" s="8">
        <v>0</v>
      </c>
      <c r="CD84" s="17">
        <v>0</v>
      </c>
      <c r="CE84" s="18"/>
      <c r="CF84" s="19"/>
    </row>
    <row r="85" spans="1:84" ht="18" x14ac:dyDescent="0.25">
      <c r="A85" s="7" t="s">
        <v>2</v>
      </c>
      <c r="B85" s="6">
        <v>67355369.460000023</v>
      </c>
      <c r="C85" s="17">
        <v>0.83162048554230628</v>
      </c>
      <c r="D85" s="8">
        <v>678</v>
      </c>
      <c r="E85" s="17">
        <v>0.69325153374233128</v>
      </c>
      <c r="F85" s="18"/>
      <c r="G85" s="19"/>
      <c r="H85" s="7" t="s">
        <v>2</v>
      </c>
      <c r="I85" s="6">
        <v>67137515.499999985</v>
      </c>
      <c r="J85" s="17">
        <v>0.83398599665917372</v>
      </c>
      <c r="K85" s="8">
        <v>674</v>
      </c>
      <c r="L85" s="17">
        <v>0.695562435500516</v>
      </c>
      <c r="M85" s="18"/>
      <c r="N85" s="19"/>
      <c r="O85" s="7" t="s">
        <v>2</v>
      </c>
      <c r="P85" s="6">
        <v>66710962.209999964</v>
      </c>
      <c r="Q85" s="17">
        <v>0.83356278774665016</v>
      </c>
      <c r="R85" s="8">
        <v>669</v>
      </c>
      <c r="S85" s="17">
        <v>0.69614984391259105</v>
      </c>
      <c r="T85" s="18"/>
      <c r="U85" s="19"/>
      <c r="V85" s="7" t="s">
        <v>2</v>
      </c>
      <c r="W85" s="6">
        <v>66082988.889999956</v>
      </c>
      <c r="X85" s="17">
        <v>0.83387796982437057</v>
      </c>
      <c r="Y85" s="8">
        <v>666</v>
      </c>
      <c r="Z85" s="17">
        <v>0.69665271966527198</v>
      </c>
      <c r="AA85" s="18"/>
      <c r="AB85" s="19"/>
      <c r="AC85" s="7" t="s">
        <v>2</v>
      </c>
      <c r="AD85" s="6">
        <v>65913827.729999937</v>
      </c>
      <c r="AE85" s="17">
        <v>0.83475429087097119</v>
      </c>
      <c r="AF85" s="8">
        <v>664</v>
      </c>
      <c r="AG85" s="17">
        <v>0.69601677148846963</v>
      </c>
      <c r="AH85" s="18"/>
      <c r="AI85" s="19"/>
      <c r="AJ85" s="7" t="s">
        <v>2</v>
      </c>
      <c r="AK85" s="6">
        <v>65709729.979999997</v>
      </c>
      <c r="AL85" s="17">
        <v>0.83487439587088719</v>
      </c>
      <c r="AM85" s="8">
        <v>660</v>
      </c>
      <c r="AN85" s="17">
        <v>0.69693769799366423</v>
      </c>
      <c r="AO85" s="18"/>
      <c r="AP85" s="19"/>
      <c r="AQ85" s="7" t="s">
        <v>2</v>
      </c>
      <c r="AR85" s="6">
        <v>65449729.789999999</v>
      </c>
      <c r="AS85" s="17">
        <v>0.83557350768753547</v>
      </c>
      <c r="AT85" s="8">
        <v>657</v>
      </c>
      <c r="AU85" s="17">
        <v>0.70117395944503735</v>
      </c>
      <c r="AV85" s="18"/>
      <c r="AW85" s="19"/>
      <c r="AX85" s="7" t="s">
        <v>2</v>
      </c>
      <c r="AY85" s="6">
        <v>65667058.749999933</v>
      </c>
      <c r="AZ85" s="17">
        <v>0.83864830740460916</v>
      </c>
      <c r="BA85" s="8">
        <v>653</v>
      </c>
      <c r="BB85" s="17">
        <v>0.70670995670995673</v>
      </c>
      <c r="BC85" s="18"/>
      <c r="BD85" s="19"/>
      <c r="BE85" s="7" t="s">
        <v>2</v>
      </c>
      <c r="BF85" s="6">
        <v>66191202.989999995</v>
      </c>
      <c r="BG85" s="17">
        <v>0.83488095656052164</v>
      </c>
      <c r="BH85" s="8">
        <v>646</v>
      </c>
      <c r="BI85" s="17">
        <v>0.71067106710671069</v>
      </c>
      <c r="BJ85" s="18"/>
      <c r="BK85" s="19"/>
      <c r="BL85" s="7" t="s">
        <v>2</v>
      </c>
      <c r="BM85" s="6">
        <v>66517282.979999878</v>
      </c>
      <c r="BN85" s="17">
        <v>0.83518356111291547</v>
      </c>
      <c r="BO85" s="8">
        <v>642</v>
      </c>
      <c r="BP85" s="17">
        <v>0.71812080536912748</v>
      </c>
      <c r="BQ85" s="18"/>
      <c r="BR85" s="19"/>
      <c r="BS85" s="7" t="s">
        <v>2</v>
      </c>
      <c r="BT85" s="6">
        <v>66413626.329999901</v>
      </c>
      <c r="BU85" s="17">
        <v>0.83640177030691121</v>
      </c>
      <c r="BV85" s="8">
        <v>641</v>
      </c>
      <c r="BW85" s="17">
        <v>0.72184684684684686</v>
      </c>
      <c r="BX85" s="18"/>
      <c r="BY85" s="19"/>
      <c r="BZ85" s="7" t="s">
        <v>2</v>
      </c>
      <c r="CA85" s="6">
        <v>66246091.029999875</v>
      </c>
      <c r="CB85" s="17">
        <v>0.83789855418394898</v>
      </c>
      <c r="CC85" s="8">
        <v>639</v>
      </c>
      <c r="CD85" s="17">
        <v>0.72366930917327288</v>
      </c>
      <c r="CE85" s="18"/>
      <c r="CF85" s="19"/>
    </row>
    <row r="86" spans="1:84" ht="18" x14ac:dyDescent="0.25">
      <c r="A86" s="7" t="s">
        <v>3</v>
      </c>
      <c r="B86" s="6">
        <v>0</v>
      </c>
      <c r="C86" s="17">
        <v>0</v>
      </c>
      <c r="D86" s="8">
        <v>0</v>
      </c>
      <c r="E86" s="17">
        <v>0</v>
      </c>
      <c r="F86" s="18"/>
      <c r="G86" s="19"/>
      <c r="H86" s="7" t="s">
        <v>3</v>
      </c>
      <c r="I86" s="6">
        <v>0</v>
      </c>
      <c r="J86" s="17">
        <v>0</v>
      </c>
      <c r="K86" s="8">
        <v>0</v>
      </c>
      <c r="L86" s="17">
        <v>0</v>
      </c>
      <c r="M86" s="18"/>
      <c r="N86" s="19"/>
      <c r="O86" s="7" t="s">
        <v>3</v>
      </c>
      <c r="P86" s="6">
        <v>0</v>
      </c>
      <c r="Q86" s="17">
        <v>0</v>
      </c>
      <c r="R86" s="8">
        <v>0</v>
      </c>
      <c r="S86" s="17">
        <v>0</v>
      </c>
      <c r="T86" s="18"/>
      <c r="U86" s="19"/>
      <c r="V86" s="7" t="s">
        <v>3</v>
      </c>
      <c r="W86" s="6">
        <v>0</v>
      </c>
      <c r="X86" s="17">
        <v>0</v>
      </c>
      <c r="Y86" s="8">
        <v>0</v>
      </c>
      <c r="Z86" s="17">
        <v>0</v>
      </c>
      <c r="AA86" s="18"/>
      <c r="AB86" s="19"/>
      <c r="AC86" s="7" t="s">
        <v>3</v>
      </c>
      <c r="AD86" s="6">
        <v>0</v>
      </c>
      <c r="AE86" s="17">
        <v>0</v>
      </c>
      <c r="AF86" s="8">
        <v>0</v>
      </c>
      <c r="AG86" s="17">
        <v>0</v>
      </c>
      <c r="AH86" s="18"/>
      <c r="AI86" s="19"/>
      <c r="AJ86" s="7" t="s">
        <v>3</v>
      </c>
      <c r="AK86" s="6">
        <v>0</v>
      </c>
      <c r="AL86" s="17">
        <v>0</v>
      </c>
      <c r="AM86" s="8">
        <v>0</v>
      </c>
      <c r="AN86" s="17">
        <v>0</v>
      </c>
      <c r="AO86" s="18"/>
      <c r="AP86" s="19"/>
      <c r="AQ86" s="7" t="s">
        <v>3</v>
      </c>
      <c r="AR86" s="6">
        <v>0</v>
      </c>
      <c r="AS86" s="17">
        <v>0</v>
      </c>
      <c r="AT86" s="8">
        <v>0</v>
      </c>
      <c r="AU86" s="17">
        <v>0</v>
      </c>
      <c r="AV86" s="18"/>
      <c r="AW86" s="19"/>
      <c r="AX86" s="7" t="s">
        <v>3</v>
      </c>
      <c r="AY86" s="6">
        <v>0</v>
      </c>
      <c r="AZ86" s="17">
        <v>0</v>
      </c>
      <c r="BA86" s="8">
        <v>0</v>
      </c>
      <c r="BB86" s="17">
        <v>0</v>
      </c>
      <c r="BC86" s="18"/>
      <c r="BD86" s="19"/>
      <c r="BE86" s="7" t="s">
        <v>3</v>
      </c>
      <c r="BF86" s="6">
        <v>0</v>
      </c>
      <c r="BG86" s="17">
        <v>0</v>
      </c>
      <c r="BH86" s="8">
        <v>0</v>
      </c>
      <c r="BI86" s="17">
        <v>0</v>
      </c>
      <c r="BJ86" s="18"/>
      <c r="BK86" s="19"/>
      <c r="BL86" s="7" t="s">
        <v>3</v>
      </c>
      <c r="BM86" s="6">
        <v>0</v>
      </c>
      <c r="BN86" s="17">
        <v>0</v>
      </c>
      <c r="BO86" s="8">
        <v>0</v>
      </c>
      <c r="BP86" s="17">
        <v>0</v>
      </c>
      <c r="BQ86" s="18"/>
      <c r="BR86" s="19"/>
      <c r="BS86" s="7" t="s">
        <v>3</v>
      </c>
      <c r="BT86" s="6">
        <v>0</v>
      </c>
      <c r="BU86" s="17">
        <v>0</v>
      </c>
      <c r="BV86" s="8">
        <v>0</v>
      </c>
      <c r="BW86" s="17">
        <v>0</v>
      </c>
      <c r="BX86" s="18"/>
      <c r="BY86" s="19"/>
      <c r="BZ86" s="7" t="s">
        <v>3</v>
      </c>
      <c r="CA86" s="6">
        <v>0</v>
      </c>
      <c r="CB86" s="17">
        <v>0</v>
      </c>
      <c r="CC86" s="8">
        <v>0</v>
      </c>
      <c r="CD86" s="17">
        <v>0</v>
      </c>
      <c r="CE86" s="18"/>
      <c r="CF86" s="19"/>
    </row>
    <row r="87" spans="1:84" ht="18" x14ac:dyDescent="0.25">
      <c r="A87" s="7" t="s">
        <v>116</v>
      </c>
      <c r="B87" s="6">
        <v>11997921.239999993</v>
      </c>
      <c r="C87" s="17">
        <v>0.148135436968133</v>
      </c>
      <c r="D87" s="8">
        <v>261</v>
      </c>
      <c r="E87" s="17">
        <v>0.26687116564417179</v>
      </c>
      <c r="F87" s="18"/>
      <c r="G87" s="19"/>
      <c r="H87" s="7" t="s">
        <v>116</v>
      </c>
      <c r="I87" s="6">
        <v>11726053.95000001</v>
      </c>
      <c r="J87" s="17">
        <v>0.14566170221729463</v>
      </c>
      <c r="K87" s="8">
        <v>256</v>
      </c>
      <c r="L87" s="17">
        <v>0.26418988648090813</v>
      </c>
      <c r="M87" s="18"/>
      <c r="N87" s="19"/>
      <c r="O87" s="7" t="s">
        <v>116</v>
      </c>
      <c r="P87" s="6">
        <v>11743098.319999998</v>
      </c>
      <c r="Q87" s="17">
        <v>0.1467316532114851</v>
      </c>
      <c r="R87" s="8">
        <v>254</v>
      </c>
      <c r="S87" s="17">
        <v>0.26430801248699271</v>
      </c>
      <c r="T87" s="18"/>
      <c r="U87" s="19"/>
      <c r="V87" s="7" t="s">
        <v>116</v>
      </c>
      <c r="W87" s="6">
        <v>11689629.699999994</v>
      </c>
      <c r="X87" s="17">
        <v>0.14750732141459993</v>
      </c>
      <c r="Y87" s="8">
        <v>253</v>
      </c>
      <c r="Z87" s="17">
        <v>0.26464435146443516</v>
      </c>
      <c r="AA87" s="18"/>
      <c r="AB87" s="19"/>
      <c r="AC87" s="7" t="s">
        <v>116</v>
      </c>
      <c r="AD87" s="6">
        <v>11569815.419999992</v>
      </c>
      <c r="AE87" s="17">
        <v>0.14652392978892975</v>
      </c>
      <c r="AF87" s="8">
        <v>253</v>
      </c>
      <c r="AG87" s="17">
        <v>0.26519916142557654</v>
      </c>
      <c r="AH87" s="18"/>
      <c r="AI87" s="19"/>
      <c r="AJ87" s="7" t="s">
        <v>116</v>
      </c>
      <c r="AK87" s="6">
        <v>11509008.580000002</v>
      </c>
      <c r="AL87" s="17">
        <v>0.14622760720862665</v>
      </c>
      <c r="AM87" s="8">
        <v>250</v>
      </c>
      <c r="AN87" s="17">
        <v>0.26399155227032733</v>
      </c>
      <c r="AO87" s="18"/>
      <c r="AP87" s="19"/>
      <c r="AQ87" s="7" t="s">
        <v>116</v>
      </c>
      <c r="AR87" s="6">
        <v>11426205.389999993</v>
      </c>
      <c r="AS87" s="17">
        <v>0.14587431526324288</v>
      </c>
      <c r="AT87" s="8">
        <v>246</v>
      </c>
      <c r="AU87" s="17">
        <v>0.26254002134471716</v>
      </c>
      <c r="AV87" s="18"/>
      <c r="AW87" s="19"/>
      <c r="AX87" s="7" t="s">
        <v>116</v>
      </c>
      <c r="AY87" s="6">
        <v>11192744.610000003</v>
      </c>
      <c r="AZ87" s="17">
        <v>0.14294497882301715</v>
      </c>
      <c r="BA87" s="8">
        <v>238</v>
      </c>
      <c r="BB87" s="17">
        <v>0.25757575757575757</v>
      </c>
      <c r="BC87" s="18"/>
      <c r="BD87" s="19"/>
      <c r="BE87" s="7" t="s">
        <v>116</v>
      </c>
      <c r="BF87" s="6">
        <v>11600452.260000004</v>
      </c>
      <c r="BG87" s="17">
        <v>0.14631848707790754</v>
      </c>
      <c r="BH87" s="8">
        <v>231</v>
      </c>
      <c r="BI87" s="17">
        <v>0.25412541254125415</v>
      </c>
      <c r="BJ87" s="18"/>
      <c r="BK87" s="19"/>
      <c r="BL87" s="7" t="s">
        <v>116</v>
      </c>
      <c r="BM87" s="6">
        <v>11637964.599999996</v>
      </c>
      <c r="BN87" s="17">
        <v>0.14612498110688857</v>
      </c>
      <c r="BO87" s="8">
        <v>220</v>
      </c>
      <c r="BP87" s="17">
        <v>0.24608501118568232</v>
      </c>
      <c r="BQ87" s="18"/>
      <c r="BR87" s="19"/>
      <c r="BS87" s="7" t="s">
        <v>116</v>
      </c>
      <c r="BT87" s="6">
        <v>11524532.739999996</v>
      </c>
      <c r="BU87" s="17">
        <v>0.14513798023617075</v>
      </c>
      <c r="BV87" s="8">
        <v>217</v>
      </c>
      <c r="BW87" s="17">
        <v>0.24436936936936937</v>
      </c>
      <c r="BX87" s="18"/>
      <c r="BY87" s="19"/>
      <c r="BZ87" s="7" t="s">
        <v>116</v>
      </c>
      <c r="CA87" s="6">
        <v>11359589.839999994</v>
      </c>
      <c r="CB87" s="17">
        <v>0.14367917797215107</v>
      </c>
      <c r="CC87" s="8">
        <v>215</v>
      </c>
      <c r="CD87" s="17">
        <v>0.2434881087202718</v>
      </c>
      <c r="CE87" s="18"/>
      <c r="CF87" s="19"/>
    </row>
    <row r="88" spans="1:84" ht="18" x14ac:dyDescent="0.25">
      <c r="A88" s="7"/>
      <c r="B88" s="6"/>
      <c r="C88" s="20"/>
      <c r="D88" s="8"/>
      <c r="E88" s="20"/>
      <c r="F88" s="1"/>
      <c r="G88" s="1"/>
      <c r="H88" s="7"/>
      <c r="I88" s="6"/>
      <c r="J88" s="20"/>
      <c r="K88" s="8"/>
      <c r="L88" s="20"/>
      <c r="M88" s="1"/>
      <c r="N88" s="1"/>
      <c r="O88" s="7"/>
      <c r="P88" s="6"/>
      <c r="Q88" s="20"/>
      <c r="R88" s="8"/>
      <c r="S88" s="20"/>
      <c r="T88" s="1"/>
      <c r="U88" s="1"/>
      <c r="V88" s="7"/>
      <c r="W88" s="6"/>
      <c r="X88" s="20"/>
      <c r="Y88" s="8"/>
      <c r="Z88" s="20"/>
      <c r="AA88" s="1"/>
      <c r="AB88" s="1"/>
      <c r="AC88" s="7"/>
      <c r="AD88" s="6"/>
      <c r="AE88" s="20"/>
      <c r="AF88" s="8"/>
      <c r="AG88" s="20"/>
      <c r="AH88" s="1"/>
      <c r="AI88" s="1"/>
      <c r="AJ88" s="7"/>
      <c r="AK88" s="6"/>
      <c r="AL88" s="20"/>
      <c r="AM88" s="8"/>
      <c r="AN88" s="20"/>
      <c r="AO88" s="1"/>
      <c r="AP88" s="1"/>
      <c r="AQ88" s="7"/>
      <c r="AR88" s="6"/>
      <c r="AS88" s="20"/>
      <c r="AT88" s="8"/>
      <c r="AU88" s="20"/>
      <c r="AV88" s="1"/>
      <c r="AW88" s="1"/>
      <c r="AX88" s="7"/>
      <c r="AY88" s="6"/>
      <c r="AZ88" s="20"/>
      <c r="BA88" s="8"/>
      <c r="BB88" s="20"/>
      <c r="BC88" s="1"/>
      <c r="BD88" s="1"/>
      <c r="BE88" s="7"/>
      <c r="BF88" s="6"/>
      <c r="BG88" s="20"/>
      <c r="BH88" s="8"/>
      <c r="BI88" s="20"/>
      <c r="BJ88" s="1"/>
      <c r="BK88" s="1"/>
      <c r="BL88" s="7"/>
      <c r="BM88" s="6"/>
      <c r="BN88" s="20"/>
      <c r="BO88" s="8"/>
      <c r="BP88" s="20"/>
      <c r="BQ88" s="1"/>
      <c r="BR88" s="1"/>
      <c r="BS88" s="7"/>
      <c r="BT88" s="6"/>
      <c r="BU88" s="20"/>
      <c r="BV88" s="8"/>
      <c r="BW88" s="20"/>
      <c r="BX88" s="1"/>
      <c r="BY88" s="1"/>
      <c r="BZ88" s="7"/>
      <c r="CA88" s="6"/>
      <c r="CB88" s="20"/>
      <c r="CC88" s="8"/>
      <c r="CD88" s="20"/>
      <c r="CE88" s="1"/>
      <c r="CF88" s="1"/>
    </row>
    <row r="89" spans="1:84" ht="18.75" thickBot="1" x14ac:dyDescent="0.3">
      <c r="A89" s="21"/>
      <c r="B89" s="22">
        <v>80992917.600000024</v>
      </c>
      <c r="C89" s="23"/>
      <c r="D89" s="24">
        <v>978</v>
      </c>
      <c r="E89" s="23"/>
      <c r="F89" s="1"/>
      <c r="G89" s="1"/>
      <c r="H89" s="21"/>
      <c r="I89" s="22">
        <v>80501969.780000001</v>
      </c>
      <c r="J89" s="23"/>
      <c r="K89" s="24">
        <v>969</v>
      </c>
      <c r="L89" s="23"/>
      <c r="M89" s="1"/>
      <c r="N89" s="1"/>
      <c r="O89" s="21"/>
      <c r="P89" s="22">
        <v>80031118.459999964</v>
      </c>
      <c r="Q89" s="23"/>
      <c r="R89" s="24">
        <v>961</v>
      </c>
      <c r="S89" s="23"/>
      <c r="T89" s="1"/>
      <c r="U89" s="1"/>
      <c r="V89" s="21"/>
      <c r="W89" s="22">
        <v>79247793.179999948</v>
      </c>
      <c r="X89" s="23"/>
      <c r="Y89" s="24">
        <v>956</v>
      </c>
      <c r="Z89" s="23"/>
      <c r="AA89" s="1"/>
      <c r="AB89" s="1"/>
      <c r="AC89" s="21"/>
      <c r="AD89" s="22">
        <v>78961951.379999921</v>
      </c>
      <c r="AE89" s="23"/>
      <c r="AF89" s="24">
        <v>954</v>
      </c>
      <c r="AG89" s="23"/>
      <c r="AH89" s="1"/>
      <c r="AI89" s="1"/>
      <c r="AJ89" s="21"/>
      <c r="AK89" s="22">
        <v>78706126.699999988</v>
      </c>
      <c r="AL89" s="23"/>
      <c r="AM89" s="24">
        <v>947</v>
      </c>
      <c r="AN89" s="23"/>
      <c r="AO89" s="1"/>
      <c r="AP89" s="1"/>
      <c r="AQ89" s="21"/>
      <c r="AR89" s="22">
        <v>78329110.709999993</v>
      </c>
      <c r="AS89" s="23"/>
      <c r="AT89" s="24">
        <v>937</v>
      </c>
      <c r="AU89" s="23"/>
      <c r="AV89" s="1"/>
      <c r="AW89" s="1"/>
      <c r="AX89" s="21"/>
      <c r="AY89" s="22">
        <v>78301068.719999939</v>
      </c>
      <c r="AZ89" s="23"/>
      <c r="BA89" s="24">
        <v>924</v>
      </c>
      <c r="BB89" s="23"/>
      <c r="BC89" s="1"/>
      <c r="BD89" s="1"/>
      <c r="BE89" s="21"/>
      <c r="BF89" s="22">
        <v>79282204.810000002</v>
      </c>
      <c r="BG89" s="23"/>
      <c r="BH89" s="24">
        <v>909</v>
      </c>
      <c r="BI89" s="23"/>
      <c r="BJ89" s="1"/>
      <c r="BK89" s="1"/>
      <c r="BL89" s="21"/>
      <c r="BM89" s="22">
        <v>79643908.329999864</v>
      </c>
      <c r="BN89" s="23"/>
      <c r="BO89" s="24">
        <v>894</v>
      </c>
      <c r="BP89" s="23"/>
      <c r="BQ89" s="1"/>
      <c r="BR89" s="1"/>
      <c r="BS89" s="21"/>
      <c r="BT89" s="22">
        <v>79403976.279999897</v>
      </c>
      <c r="BU89" s="23"/>
      <c r="BV89" s="24">
        <v>888</v>
      </c>
      <c r="BW89" s="23"/>
      <c r="BX89" s="1"/>
      <c r="BY89" s="1"/>
      <c r="BZ89" s="21"/>
      <c r="CA89" s="22">
        <v>79062185.629999861</v>
      </c>
      <c r="CB89" s="23"/>
      <c r="CC89" s="24">
        <v>883</v>
      </c>
      <c r="CD89" s="23"/>
      <c r="CE89" s="1"/>
      <c r="CF89" s="1"/>
    </row>
    <row r="90" spans="1:84" ht="18.75" thickTop="1" x14ac:dyDescent="0.25">
      <c r="A90" s="7"/>
      <c r="B90" s="6"/>
      <c r="C90" s="20"/>
      <c r="D90" s="8"/>
      <c r="E90" s="20"/>
      <c r="F90" s="1"/>
      <c r="G90" s="1"/>
      <c r="H90" s="7"/>
      <c r="I90" s="6"/>
      <c r="J90" s="20"/>
      <c r="K90" s="8"/>
      <c r="L90" s="20"/>
      <c r="M90" s="1"/>
      <c r="N90" s="1"/>
      <c r="O90" s="7"/>
      <c r="P90" s="6"/>
      <c r="Q90" s="20"/>
      <c r="R90" s="8"/>
      <c r="S90" s="20"/>
      <c r="T90" s="1"/>
      <c r="U90" s="1"/>
      <c r="V90" s="7"/>
      <c r="W90" s="6"/>
      <c r="X90" s="20"/>
      <c r="Y90" s="8"/>
      <c r="Z90" s="20"/>
      <c r="AA90" s="1"/>
      <c r="AB90" s="1"/>
      <c r="AC90" s="7"/>
      <c r="AD90" s="6"/>
      <c r="AE90" s="20"/>
      <c r="AF90" s="8"/>
      <c r="AG90" s="20"/>
      <c r="AH90" s="1"/>
      <c r="AI90" s="1"/>
      <c r="AJ90" s="7"/>
      <c r="AK90" s="6"/>
      <c r="AL90" s="20"/>
      <c r="AM90" s="8"/>
      <c r="AN90" s="20"/>
      <c r="AO90" s="1"/>
      <c r="AP90" s="1"/>
      <c r="AQ90" s="7"/>
      <c r="AR90" s="6"/>
      <c r="AS90" s="20"/>
      <c r="AT90" s="8"/>
      <c r="AU90" s="20"/>
      <c r="AV90" s="1"/>
      <c r="AW90" s="1"/>
      <c r="AX90" s="7"/>
      <c r="AY90" s="6"/>
      <c r="AZ90" s="20"/>
      <c r="BA90" s="8"/>
      <c r="BB90" s="20"/>
      <c r="BC90" s="1"/>
      <c r="BD90" s="1"/>
      <c r="BE90" s="7"/>
      <c r="BF90" s="6"/>
      <c r="BG90" s="20"/>
      <c r="BH90" s="8"/>
      <c r="BI90" s="20"/>
      <c r="BJ90" s="1"/>
      <c r="BK90" s="1"/>
      <c r="BL90" s="7"/>
      <c r="BM90" s="6"/>
      <c r="BN90" s="20"/>
      <c r="BO90" s="8"/>
      <c r="BP90" s="20"/>
      <c r="BQ90" s="1"/>
      <c r="BR90" s="1"/>
      <c r="BS90" s="7"/>
      <c r="BT90" s="6"/>
      <c r="BU90" s="20"/>
      <c r="BV90" s="8"/>
      <c r="BW90" s="20"/>
      <c r="BX90" s="1"/>
      <c r="BY90" s="1"/>
      <c r="BZ90" s="7"/>
      <c r="CA90" s="6"/>
      <c r="CB90" s="20"/>
      <c r="CC90" s="8"/>
      <c r="CD90" s="20"/>
      <c r="CE90" s="1"/>
      <c r="CF90" s="1"/>
    </row>
    <row r="91" spans="1:84" ht="18" x14ac:dyDescent="0.25">
      <c r="A91" s="7"/>
      <c r="B91" s="6"/>
      <c r="C91" s="7"/>
      <c r="D91" s="8"/>
      <c r="E91" s="7"/>
      <c r="F91" s="1"/>
      <c r="G91" s="1"/>
      <c r="H91" s="7"/>
      <c r="I91" s="6"/>
      <c r="J91" s="7"/>
      <c r="K91" s="8"/>
      <c r="L91" s="7"/>
      <c r="M91" s="1"/>
      <c r="N91" s="1"/>
      <c r="O91" s="7"/>
      <c r="P91" s="6"/>
      <c r="Q91" s="7"/>
      <c r="R91" s="8"/>
      <c r="S91" s="7"/>
      <c r="T91" s="1"/>
      <c r="U91" s="1"/>
      <c r="V91" s="7"/>
      <c r="W91" s="6"/>
      <c r="X91" s="7"/>
      <c r="Y91" s="8"/>
      <c r="Z91" s="7"/>
      <c r="AA91" s="1"/>
      <c r="AB91" s="1"/>
      <c r="AC91" s="7"/>
      <c r="AD91" s="6"/>
      <c r="AE91" s="7"/>
      <c r="AF91" s="8"/>
      <c r="AG91" s="7"/>
      <c r="AH91" s="1"/>
      <c r="AI91" s="1"/>
      <c r="AJ91" s="7"/>
      <c r="AK91" s="6"/>
      <c r="AL91" s="7"/>
      <c r="AM91" s="8"/>
      <c r="AN91" s="7"/>
      <c r="AO91" s="1"/>
      <c r="AP91" s="1"/>
      <c r="AQ91" s="7"/>
      <c r="AR91" s="6"/>
      <c r="AS91" s="7"/>
      <c r="AT91" s="8"/>
      <c r="AU91" s="7"/>
      <c r="AV91" s="1"/>
      <c r="AW91" s="1"/>
      <c r="AX91" s="7"/>
      <c r="AY91" s="6"/>
      <c r="AZ91" s="7"/>
      <c r="BA91" s="8"/>
      <c r="BB91" s="7"/>
      <c r="BC91" s="1"/>
      <c r="BD91" s="1"/>
      <c r="BE91" s="7"/>
      <c r="BF91" s="6"/>
      <c r="BG91" s="7"/>
      <c r="BH91" s="8"/>
      <c r="BI91" s="7"/>
      <c r="BJ91" s="1"/>
      <c r="BK91" s="1"/>
      <c r="BL91" s="7"/>
      <c r="BM91" s="6"/>
      <c r="BN91" s="7"/>
      <c r="BO91" s="8"/>
      <c r="BP91" s="7"/>
      <c r="BQ91" s="1"/>
      <c r="BR91" s="1"/>
      <c r="BS91" s="7"/>
      <c r="BT91" s="6"/>
      <c r="BU91" s="7"/>
      <c r="BV91" s="8"/>
      <c r="BW91" s="7"/>
      <c r="BX91" s="1"/>
      <c r="BY91" s="1"/>
      <c r="BZ91" s="7"/>
      <c r="CA91" s="6"/>
      <c r="CB91" s="7"/>
      <c r="CC91" s="8"/>
      <c r="CD91" s="7"/>
      <c r="CE91" s="1"/>
      <c r="CF91" s="1"/>
    </row>
    <row r="92" spans="1:84" ht="18" x14ac:dyDescent="0.25">
      <c r="A92" s="7"/>
      <c r="B92" s="6"/>
      <c r="C92" s="7"/>
      <c r="D92" s="8"/>
      <c r="E92" s="7"/>
      <c r="F92" s="1"/>
      <c r="G92" s="1"/>
      <c r="H92" s="7"/>
      <c r="I92" s="6"/>
      <c r="J92" s="7"/>
      <c r="K92" s="8"/>
      <c r="L92" s="7"/>
      <c r="M92" s="1"/>
      <c r="N92" s="1"/>
      <c r="O92" s="7"/>
      <c r="P92" s="6"/>
      <c r="Q92" s="7"/>
      <c r="R92" s="8"/>
      <c r="S92" s="7"/>
      <c r="T92" s="1"/>
      <c r="U92" s="1"/>
      <c r="V92" s="7"/>
      <c r="W92" s="6"/>
      <c r="X92" s="7"/>
      <c r="Y92" s="8"/>
      <c r="Z92" s="7"/>
      <c r="AA92" s="1"/>
      <c r="AB92" s="1"/>
      <c r="AC92" s="7"/>
      <c r="AD92" s="6"/>
      <c r="AE92" s="7"/>
      <c r="AF92" s="8"/>
      <c r="AG92" s="7"/>
      <c r="AH92" s="1"/>
      <c r="AI92" s="1"/>
      <c r="AJ92" s="7"/>
      <c r="AK92" s="6"/>
      <c r="AL92" s="7"/>
      <c r="AM92" s="8"/>
      <c r="AN92" s="7"/>
      <c r="AO92" s="1"/>
      <c r="AP92" s="1"/>
      <c r="AQ92" s="7"/>
      <c r="AR92" s="6"/>
      <c r="AS92" s="7"/>
      <c r="AT92" s="8"/>
      <c r="AU92" s="7"/>
      <c r="AV92" s="1"/>
      <c r="AW92" s="1"/>
      <c r="AX92" s="7"/>
      <c r="AY92" s="6"/>
      <c r="AZ92" s="7"/>
      <c r="BA92" s="8"/>
      <c r="BB92" s="7"/>
      <c r="BC92" s="1"/>
      <c r="BD92" s="1"/>
      <c r="BE92" s="7"/>
      <c r="BF92" s="6"/>
      <c r="BG92" s="7"/>
      <c r="BH92" s="8"/>
      <c r="BI92" s="7"/>
      <c r="BJ92" s="1"/>
      <c r="BK92" s="1"/>
      <c r="BL92" s="7"/>
      <c r="BM92" s="6"/>
      <c r="BN92" s="7"/>
      <c r="BO92" s="8"/>
      <c r="BP92" s="7"/>
      <c r="BQ92" s="1"/>
      <c r="BR92" s="1"/>
      <c r="BS92" s="7"/>
      <c r="BT92" s="6"/>
      <c r="BU92" s="7"/>
      <c r="BV92" s="8"/>
      <c r="BW92" s="7"/>
      <c r="BX92" s="1"/>
      <c r="BY92" s="1"/>
      <c r="BZ92" s="7"/>
      <c r="CA92" s="6"/>
      <c r="CB92" s="7"/>
      <c r="CC92" s="8"/>
      <c r="CD92" s="7"/>
      <c r="CE92" s="1"/>
      <c r="CF92" s="1"/>
    </row>
    <row r="93" spans="1:84" ht="18.75" x14ac:dyDescent="0.3">
      <c r="A93" s="5" t="s">
        <v>87</v>
      </c>
      <c r="B93" s="6"/>
      <c r="C93" s="7"/>
      <c r="D93" s="8"/>
      <c r="E93" s="7"/>
      <c r="F93" s="1"/>
      <c r="G93" s="1"/>
      <c r="H93" s="5" t="s">
        <v>87</v>
      </c>
      <c r="I93" s="6"/>
      <c r="J93" s="7"/>
      <c r="K93" s="8"/>
      <c r="L93" s="7"/>
      <c r="M93" s="1"/>
      <c r="N93" s="1"/>
      <c r="O93" s="5" t="s">
        <v>87</v>
      </c>
      <c r="P93" s="6"/>
      <c r="Q93" s="7"/>
      <c r="R93" s="8"/>
      <c r="S93" s="7"/>
      <c r="T93" s="1"/>
      <c r="U93" s="1"/>
      <c r="V93" s="5" t="s">
        <v>87</v>
      </c>
      <c r="W93" s="6"/>
      <c r="X93" s="7"/>
      <c r="Y93" s="8"/>
      <c r="Z93" s="7"/>
      <c r="AA93" s="1"/>
      <c r="AB93" s="1"/>
      <c r="AC93" s="5" t="s">
        <v>87</v>
      </c>
      <c r="AD93" s="6"/>
      <c r="AE93" s="7"/>
      <c r="AF93" s="8"/>
      <c r="AG93" s="7"/>
      <c r="AH93" s="1"/>
      <c r="AI93" s="1"/>
      <c r="AJ93" s="5" t="s">
        <v>87</v>
      </c>
      <c r="AK93" s="6"/>
      <c r="AL93" s="7"/>
      <c r="AM93" s="8"/>
      <c r="AN93" s="7"/>
      <c r="AO93" s="1"/>
      <c r="AP93" s="1"/>
      <c r="AQ93" s="5" t="s">
        <v>87</v>
      </c>
      <c r="AR93" s="6"/>
      <c r="AS93" s="7"/>
      <c r="AT93" s="8"/>
      <c r="AU93" s="7"/>
      <c r="AV93" s="1"/>
      <c r="AW93" s="1"/>
      <c r="AX93" s="5" t="s">
        <v>87</v>
      </c>
      <c r="AY93" s="6"/>
      <c r="AZ93" s="7"/>
      <c r="BA93" s="8"/>
      <c r="BB93" s="7"/>
      <c r="BC93" s="1"/>
      <c r="BD93" s="1"/>
      <c r="BE93" s="5" t="s">
        <v>87</v>
      </c>
      <c r="BF93" s="6"/>
      <c r="BG93" s="7"/>
      <c r="BH93" s="8"/>
      <c r="BI93" s="7"/>
      <c r="BJ93" s="1"/>
      <c r="BK93" s="1"/>
      <c r="BL93" s="5" t="s">
        <v>87</v>
      </c>
      <c r="BM93" s="6"/>
      <c r="BN93" s="7"/>
      <c r="BO93" s="8"/>
      <c r="BP93" s="7"/>
      <c r="BQ93" s="1"/>
      <c r="BR93" s="1"/>
      <c r="BS93" s="5" t="s">
        <v>87</v>
      </c>
      <c r="BT93" s="6"/>
      <c r="BU93" s="7"/>
      <c r="BV93" s="8"/>
      <c r="BW93" s="7"/>
      <c r="BX93" s="1"/>
      <c r="BY93" s="1"/>
      <c r="BZ93" s="5" t="s">
        <v>87</v>
      </c>
      <c r="CA93" s="6"/>
      <c r="CB93" s="7"/>
      <c r="CC93" s="8"/>
      <c r="CD93" s="7"/>
      <c r="CE93" s="1"/>
      <c r="CF93" s="1"/>
    </row>
    <row r="94" spans="1:84" ht="18" x14ac:dyDescent="0.25">
      <c r="A94" s="9"/>
      <c r="B94" s="10"/>
      <c r="C94" s="9"/>
      <c r="D94" s="11"/>
      <c r="E94" s="9"/>
      <c r="F94" s="1"/>
      <c r="G94" s="1"/>
      <c r="H94" s="9"/>
      <c r="I94" s="10"/>
      <c r="J94" s="9"/>
      <c r="K94" s="11"/>
      <c r="L94" s="9"/>
      <c r="M94" s="1"/>
      <c r="N94" s="1"/>
      <c r="O94" s="9"/>
      <c r="P94" s="10"/>
      <c r="Q94" s="9"/>
      <c r="R94" s="11"/>
      <c r="S94" s="9"/>
      <c r="T94" s="1"/>
      <c r="U94" s="1"/>
      <c r="V94" s="9"/>
      <c r="W94" s="10"/>
      <c r="X94" s="9"/>
      <c r="Y94" s="11"/>
      <c r="Z94" s="9"/>
      <c r="AA94" s="1"/>
      <c r="AB94" s="1"/>
      <c r="AC94" s="9"/>
      <c r="AD94" s="10"/>
      <c r="AE94" s="9"/>
      <c r="AF94" s="11"/>
      <c r="AG94" s="9"/>
      <c r="AH94" s="1"/>
      <c r="AI94" s="1"/>
      <c r="AJ94" s="9"/>
      <c r="AK94" s="10"/>
      <c r="AL94" s="9"/>
      <c r="AM94" s="11"/>
      <c r="AN94" s="9"/>
      <c r="AO94" s="1"/>
      <c r="AP94" s="1"/>
      <c r="AQ94" s="9"/>
      <c r="AR94" s="10"/>
      <c r="AS94" s="9"/>
      <c r="AT94" s="11"/>
      <c r="AU94" s="9"/>
      <c r="AV94" s="1"/>
      <c r="AW94" s="1"/>
      <c r="AX94" s="9"/>
      <c r="AY94" s="10"/>
      <c r="AZ94" s="9"/>
      <c r="BA94" s="11"/>
      <c r="BB94" s="9"/>
      <c r="BC94" s="1"/>
      <c r="BD94" s="1"/>
      <c r="BE94" s="9"/>
      <c r="BF94" s="10"/>
      <c r="BG94" s="9"/>
      <c r="BH94" s="11"/>
      <c r="BI94" s="9"/>
      <c r="BJ94" s="1"/>
      <c r="BK94" s="1"/>
      <c r="BL94" s="9"/>
      <c r="BM94" s="10"/>
      <c r="BN94" s="9"/>
      <c r="BO94" s="11"/>
      <c r="BP94" s="9"/>
      <c r="BQ94" s="1"/>
      <c r="BR94" s="1"/>
      <c r="BS94" s="9"/>
      <c r="BT94" s="10"/>
      <c r="BU94" s="9"/>
      <c r="BV94" s="11"/>
      <c r="BW94" s="9"/>
      <c r="BX94" s="1"/>
      <c r="BY94" s="1"/>
      <c r="BZ94" s="9"/>
      <c r="CA94" s="10"/>
      <c r="CB94" s="9"/>
      <c r="CC94" s="11"/>
      <c r="CD94" s="9"/>
      <c r="CE94" s="1"/>
      <c r="CF94" s="1"/>
    </row>
    <row r="95" spans="1:84" ht="54" x14ac:dyDescent="0.25">
      <c r="A95" s="12" t="s">
        <v>71</v>
      </c>
      <c r="B95" s="13" t="s">
        <v>106</v>
      </c>
      <c r="C95" s="14" t="s">
        <v>69</v>
      </c>
      <c r="D95" s="15" t="s">
        <v>70</v>
      </c>
      <c r="E95" s="14" t="s">
        <v>69</v>
      </c>
      <c r="F95" s="1"/>
      <c r="G95" s="1"/>
      <c r="H95" s="12" t="s">
        <v>71</v>
      </c>
      <c r="I95" s="13" t="s">
        <v>106</v>
      </c>
      <c r="J95" s="14" t="s">
        <v>69</v>
      </c>
      <c r="K95" s="15" t="s">
        <v>70</v>
      </c>
      <c r="L95" s="14" t="s">
        <v>69</v>
      </c>
      <c r="M95" s="1"/>
      <c r="N95" s="1"/>
      <c r="O95" s="12" t="s">
        <v>71</v>
      </c>
      <c r="P95" s="13" t="s">
        <v>106</v>
      </c>
      <c r="Q95" s="14" t="s">
        <v>69</v>
      </c>
      <c r="R95" s="15" t="s">
        <v>70</v>
      </c>
      <c r="S95" s="14" t="s">
        <v>69</v>
      </c>
      <c r="T95" s="1"/>
      <c r="U95" s="1"/>
      <c r="V95" s="12" t="s">
        <v>71</v>
      </c>
      <c r="W95" s="13" t="s">
        <v>106</v>
      </c>
      <c r="X95" s="14" t="s">
        <v>69</v>
      </c>
      <c r="Y95" s="15" t="s">
        <v>70</v>
      </c>
      <c r="Z95" s="14" t="s">
        <v>69</v>
      </c>
      <c r="AA95" s="1"/>
      <c r="AB95" s="1"/>
      <c r="AC95" s="12" t="s">
        <v>71</v>
      </c>
      <c r="AD95" s="13" t="s">
        <v>106</v>
      </c>
      <c r="AE95" s="14" t="s">
        <v>69</v>
      </c>
      <c r="AF95" s="15" t="s">
        <v>70</v>
      </c>
      <c r="AG95" s="14" t="s">
        <v>69</v>
      </c>
      <c r="AH95" s="1"/>
      <c r="AI95" s="1"/>
      <c r="AJ95" s="12" t="s">
        <v>71</v>
      </c>
      <c r="AK95" s="13" t="s">
        <v>106</v>
      </c>
      <c r="AL95" s="14" t="s">
        <v>69</v>
      </c>
      <c r="AM95" s="15" t="s">
        <v>70</v>
      </c>
      <c r="AN95" s="14" t="s">
        <v>69</v>
      </c>
      <c r="AO95" s="1"/>
      <c r="AP95" s="1"/>
      <c r="AQ95" s="12" t="s">
        <v>71</v>
      </c>
      <c r="AR95" s="13" t="s">
        <v>106</v>
      </c>
      <c r="AS95" s="14" t="s">
        <v>69</v>
      </c>
      <c r="AT95" s="15" t="s">
        <v>70</v>
      </c>
      <c r="AU95" s="14" t="s">
        <v>69</v>
      </c>
      <c r="AV95" s="1"/>
      <c r="AW95" s="1"/>
      <c r="AX95" s="12" t="s">
        <v>71</v>
      </c>
      <c r="AY95" s="13" t="s">
        <v>106</v>
      </c>
      <c r="AZ95" s="14" t="s">
        <v>69</v>
      </c>
      <c r="BA95" s="15" t="s">
        <v>70</v>
      </c>
      <c r="BB95" s="14" t="s">
        <v>69</v>
      </c>
      <c r="BC95" s="1"/>
      <c r="BD95" s="1"/>
      <c r="BE95" s="12" t="s">
        <v>71</v>
      </c>
      <c r="BF95" s="13" t="s">
        <v>106</v>
      </c>
      <c r="BG95" s="14" t="s">
        <v>69</v>
      </c>
      <c r="BH95" s="15" t="s">
        <v>70</v>
      </c>
      <c r="BI95" s="14" t="s">
        <v>69</v>
      </c>
      <c r="BJ95" s="1"/>
      <c r="BK95" s="1"/>
      <c r="BL95" s="12" t="s">
        <v>71</v>
      </c>
      <c r="BM95" s="13" t="s">
        <v>106</v>
      </c>
      <c r="BN95" s="14" t="s">
        <v>69</v>
      </c>
      <c r="BO95" s="15" t="s">
        <v>70</v>
      </c>
      <c r="BP95" s="14" t="s">
        <v>69</v>
      </c>
      <c r="BQ95" s="1"/>
      <c r="BR95" s="1"/>
      <c r="BS95" s="12" t="s">
        <v>71</v>
      </c>
      <c r="BT95" s="13" t="s">
        <v>106</v>
      </c>
      <c r="BU95" s="14" t="s">
        <v>69</v>
      </c>
      <c r="BV95" s="15" t="s">
        <v>70</v>
      </c>
      <c r="BW95" s="14" t="s">
        <v>69</v>
      </c>
      <c r="BX95" s="1"/>
      <c r="BY95" s="1"/>
      <c r="BZ95" s="12" t="s">
        <v>71</v>
      </c>
      <c r="CA95" s="13" t="s">
        <v>106</v>
      </c>
      <c r="CB95" s="14" t="s">
        <v>69</v>
      </c>
      <c r="CC95" s="15" t="s">
        <v>70</v>
      </c>
      <c r="CD95" s="14" t="s">
        <v>69</v>
      </c>
      <c r="CE95" s="1"/>
      <c r="CF95" s="1"/>
    </row>
    <row r="96" spans="1:84" ht="18" x14ac:dyDescent="0.25">
      <c r="A96" s="9"/>
      <c r="B96" s="10"/>
      <c r="C96" s="9"/>
      <c r="D96" s="11"/>
      <c r="E96" s="9"/>
      <c r="F96" s="1"/>
      <c r="G96" s="1"/>
      <c r="H96" s="9"/>
      <c r="I96" s="10"/>
      <c r="J96" s="9"/>
      <c r="K96" s="11"/>
      <c r="L96" s="9"/>
      <c r="M96" s="1"/>
      <c r="N96" s="1"/>
      <c r="O96" s="9"/>
      <c r="P96" s="10"/>
      <c r="Q96" s="9"/>
      <c r="R96" s="11"/>
      <c r="S96" s="9"/>
      <c r="T96" s="1"/>
      <c r="U96" s="1"/>
      <c r="V96" s="9"/>
      <c r="W96" s="10"/>
      <c r="X96" s="9"/>
      <c r="Y96" s="11"/>
      <c r="Z96" s="9"/>
      <c r="AA96" s="1"/>
      <c r="AB96" s="1"/>
      <c r="AC96" s="9"/>
      <c r="AD96" s="10"/>
      <c r="AE96" s="9"/>
      <c r="AF96" s="11"/>
      <c r="AG96" s="9"/>
      <c r="AH96" s="1"/>
      <c r="AI96" s="1"/>
      <c r="AJ96" s="9"/>
      <c r="AK96" s="10"/>
      <c r="AL96" s="9"/>
      <c r="AM96" s="11"/>
      <c r="AN96" s="9"/>
      <c r="AO96" s="1"/>
      <c r="AP96" s="1"/>
      <c r="AQ96" s="9"/>
      <c r="AR96" s="10"/>
      <c r="AS96" s="9"/>
      <c r="AT96" s="11"/>
      <c r="AU96" s="9"/>
      <c r="AV96" s="1"/>
      <c r="AW96" s="1"/>
      <c r="AX96" s="9"/>
      <c r="AY96" s="10"/>
      <c r="AZ96" s="9"/>
      <c r="BA96" s="11"/>
      <c r="BB96" s="9"/>
      <c r="BC96" s="1"/>
      <c r="BD96" s="1"/>
      <c r="BE96" s="9"/>
      <c r="BF96" s="10"/>
      <c r="BG96" s="9"/>
      <c r="BH96" s="11"/>
      <c r="BI96" s="9"/>
      <c r="BJ96" s="1"/>
      <c r="BK96" s="1"/>
      <c r="BL96" s="9"/>
      <c r="BM96" s="10"/>
      <c r="BN96" s="9"/>
      <c r="BO96" s="11"/>
      <c r="BP96" s="9"/>
      <c r="BQ96" s="1"/>
      <c r="BR96" s="1"/>
      <c r="BS96" s="9"/>
      <c r="BT96" s="10"/>
      <c r="BU96" s="9"/>
      <c r="BV96" s="11"/>
      <c r="BW96" s="9"/>
      <c r="BX96" s="1"/>
      <c r="BY96" s="1"/>
      <c r="BZ96" s="9"/>
      <c r="CA96" s="10"/>
      <c r="CB96" s="9"/>
      <c r="CC96" s="11"/>
      <c r="CD96" s="9"/>
      <c r="CE96" s="1"/>
      <c r="CF96" s="1"/>
    </row>
    <row r="97" spans="1:84" ht="18" x14ac:dyDescent="0.25">
      <c r="A97" s="7" t="s">
        <v>23</v>
      </c>
      <c r="B97" s="6">
        <v>67173292.619999975</v>
      </c>
      <c r="C97" s="17">
        <v>0.8293724267564847</v>
      </c>
      <c r="D97" s="8">
        <v>625</v>
      </c>
      <c r="E97" s="17">
        <v>0.63905930470347649</v>
      </c>
      <c r="F97" s="18"/>
      <c r="G97" s="19"/>
      <c r="H97" s="7" t="s">
        <v>23</v>
      </c>
      <c r="I97" s="6">
        <v>66849471.829999968</v>
      </c>
      <c r="J97" s="17">
        <v>0.83040790197668124</v>
      </c>
      <c r="K97" s="8">
        <v>622</v>
      </c>
      <c r="L97" s="17">
        <v>0.64189886480908154</v>
      </c>
      <c r="M97" s="18"/>
      <c r="N97" s="19"/>
      <c r="O97" s="7" t="s">
        <v>23</v>
      </c>
      <c r="P97" s="6">
        <v>66601758.849999949</v>
      </c>
      <c r="Q97" s="17">
        <v>0.83219827651525224</v>
      </c>
      <c r="R97" s="8">
        <v>620</v>
      </c>
      <c r="S97" s="17">
        <v>0.64516129032258063</v>
      </c>
      <c r="T97" s="18"/>
      <c r="U97" s="19"/>
      <c r="V97" s="7" t="s">
        <v>23</v>
      </c>
      <c r="W97" s="6">
        <v>66117081.539999947</v>
      </c>
      <c r="X97" s="17">
        <v>0.83430817297113291</v>
      </c>
      <c r="Y97" s="8">
        <v>617</v>
      </c>
      <c r="Z97" s="17">
        <v>0.64539748953974896</v>
      </c>
      <c r="AA97" s="18"/>
      <c r="AB97" s="19"/>
      <c r="AC97" s="7" t="s">
        <v>23</v>
      </c>
      <c r="AD97" s="6">
        <v>65984276.830000006</v>
      </c>
      <c r="AE97" s="17">
        <v>0.83564648133446384</v>
      </c>
      <c r="AF97" s="8">
        <v>615</v>
      </c>
      <c r="AG97" s="17">
        <v>0.64465408805031443</v>
      </c>
      <c r="AH97" s="18"/>
      <c r="AI97" s="19"/>
      <c r="AJ97" s="7" t="s">
        <v>23</v>
      </c>
      <c r="AK97" s="6">
        <v>65778433.510000005</v>
      </c>
      <c r="AL97" s="17">
        <v>0.83574730796656016</v>
      </c>
      <c r="AM97" s="8">
        <v>611</v>
      </c>
      <c r="AN97" s="17">
        <v>0.64519535374868009</v>
      </c>
      <c r="AO97" s="18"/>
      <c r="AP97" s="19"/>
      <c r="AQ97" s="7" t="s">
        <v>23</v>
      </c>
      <c r="AR97" s="6">
        <v>65560576.349999987</v>
      </c>
      <c r="AS97" s="17">
        <v>0.83698864643984916</v>
      </c>
      <c r="AT97" s="8">
        <v>604</v>
      </c>
      <c r="AU97" s="17">
        <v>0.64461045891141944</v>
      </c>
      <c r="AV97" s="18"/>
      <c r="AW97" s="19"/>
      <c r="AX97" s="7" t="s">
        <v>23</v>
      </c>
      <c r="AY97" s="6">
        <v>65683800.109999955</v>
      </c>
      <c r="AZ97" s="17">
        <v>0.83886211495888241</v>
      </c>
      <c r="BA97" s="8">
        <v>598</v>
      </c>
      <c r="BB97" s="17">
        <v>0.6471861471861472</v>
      </c>
      <c r="BC97" s="18"/>
      <c r="BD97" s="19"/>
      <c r="BE97" s="7" t="s">
        <v>23</v>
      </c>
      <c r="BF97" s="6">
        <v>66510153.510000013</v>
      </c>
      <c r="BG97" s="17">
        <v>0.83890393398356855</v>
      </c>
      <c r="BH97" s="8">
        <v>588</v>
      </c>
      <c r="BI97" s="17">
        <v>0.64686468646864681</v>
      </c>
      <c r="BJ97" s="18"/>
      <c r="BK97" s="19"/>
      <c r="BL97" s="7" t="s">
        <v>23</v>
      </c>
      <c r="BM97" s="6">
        <v>66823840.829999916</v>
      </c>
      <c r="BN97" s="17">
        <v>0.83903266717046587</v>
      </c>
      <c r="BO97" s="8">
        <v>582</v>
      </c>
      <c r="BP97" s="17">
        <v>0.65100671140939592</v>
      </c>
      <c r="BQ97" s="18"/>
      <c r="BR97" s="19"/>
      <c r="BS97" s="7" t="s">
        <v>23</v>
      </c>
      <c r="BT97" s="6">
        <v>66715734.189999923</v>
      </c>
      <c r="BU97" s="17">
        <v>0.84020646465791804</v>
      </c>
      <c r="BV97" s="8">
        <v>578</v>
      </c>
      <c r="BW97" s="17">
        <v>0.65090090090090091</v>
      </c>
      <c r="BX97" s="18"/>
      <c r="BY97" s="19"/>
      <c r="BZ97" s="7" t="s">
        <v>23</v>
      </c>
      <c r="CA97" s="6">
        <v>66577973.989999913</v>
      </c>
      <c r="CB97" s="17">
        <v>0.84209630001345548</v>
      </c>
      <c r="CC97" s="8">
        <v>576</v>
      </c>
      <c r="CD97" s="17">
        <v>0.65232163080407701</v>
      </c>
      <c r="CE97" s="18"/>
      <c r="CF97" s="19"/>
    </row>
    <row r="98" spans="1:84" ht="18" x14ac:dyDescent="0.25">
      <c r="A98" s="7" t="s">
        <v>24</v>
      </c>
      <c r="B98" s="6">
        <v>13819624.979999989</v>
      </c>
      <c r="C98" s="17">
        <v>0.17062757324351524</v>
      </c>
      <c r="D98" s="8">
        <v>353</v>
      </c>
      <c r="E98" s="17">
        <v>0.36094069529652351</v>
      </c>
      <c r="F98" s="18"/>
      <c r="G98" s="19"/>
      <c r="H98" s="7" t="s">
        <v>24</v>
      </c>
      <c r="I98" s="6">
        <v>13652497.950000003</v>
      </c>
      <c r="J98" s="17">
        <v>0.16959209802331879</v>
      </c>
      <c r="K98" s="8">
        <v>347</v>
      </c>
      <c r="L98" s="17">
        <v>0.35810113519091846</v>
      </c>
      <c r="M98" s="18"/>
      <c r="N98" s="19"/>
      <c r="O98" s="7" t="s">
        <v>24</v>
      </c>
      <c r="P98" s="6">
        <v>13429359.609999996</v>
      </c>
      <c r="Q98" s="17">
        <v>0.16780172348474767</v>
      </c>
      <c r="R98" s="8">
        <v>341</v>
      </c>
      <c r="S98" s="17">
        <v>0.35483870967741937</v>
      </c>
      <c r="T98" s="18"/>
      <c r="U98" s="19"/>
      <c r="V98" s="7" t="s">
        <v>24</v>
      </c>
      <c r="W98" s="6">
        <v>13130711.639999989</v>
      </c>
      <c r="X98" s="17">
        <v>0.16569182702886717</v>
      </c>
      <c r="Y98" s="8">
        <v>339</v>
      </c>
      <c r="Z98" s="17">
        <v>0.35460251046025104</v>
      </c>
      <c r="AA98" s="18"/>
      <c r="AB98" s="19"/>
      <c r="AC98" s="7" t="s">
        <v>24</v>
      </c>
      <c r="AD98" s="6">
        <v>12977674.549999997</v>
      </c>
      <c r="AE98" s="17">
        <v>0.16435351866553627</v>
      </c>
      <c r="AF98" s="8">
        <v>339</v>
      </c>
      <c r="AG98" s="17">
        <v>0.35534591194968551</v>
      </c>
      <c r="AH98" s="18"/>
      <c r="AI98" s="19"/>
      <c r="AJ98" s="7" t="s">
        <v>24</v>
      </c>
      <c r="AK98" s="6">
        <v>12927693.189999998</v>
      </c>
      <c r="AL98" s="17">
        <v>0.16425269203343984</v>
      </c>
      <c r="AM98" s="8">
        <v>336</v>
      </c>
      <c r="AN98" s="17">
        <v>0.35480464625131997</v>
      </c>
      <c r="AO98" s="18"/>
      <c r="AP98" s="19"/>
      <c r="AQ98" s="7" t="s">
        <v>24</v>
      </c>
      <c r="AR98" s="6">
        <v>12768534.360000001</v>
      </c>
      <c r="AS98" s="17">
        <v>0.16301135356015076</v>
      </c>
      <c r="AT98" s="8">
        <v>333</v>
      </c>
      <c r="AU98" s="17">
        <v>0.35538954108858056</v>
      </c>
      <c r="AV98" s="18"/>
      <c r="AW98" s="19"/>
      <c r="AX98" s="7" t="s">
        <v>24</v>
      </c>
      <c r="AY98" s="6">
        <v>12617268.609999999</v>
      </c>
      <c r="AZ98" s="17">
        <v>0.16113788504111756</v>
      </c>
      <c r="BA98" s="8">
        <v>326</v>
      </c>
      <c r="BB98" s="17">
        <v>0.3528138528138528</v>
      </c>
      <c r="BC98" s="18"/>
      <c r="BD98" s="19"/>
      <c r="BE98" s="7" t="s">
        <v>24</v>
      </c>
      <c r="BF98" s="6">
        <v>12772051.300000004</v>
      </c>
      <c r="BG98" s="17">
        <v>0.16109606601643148</v>
      </c>
      <c r="BH98" s="8">
        <v>321</v>
      </c>
      <c r="BI98" s="17">
        <v>0.35313531353135313</v>
      </c>
      <c r="BJ98" s="18"/>
      <c r="BK98" s="19"/>
      <c r="BL98" s="7" t="s">
        <v>24</v>
      </c>
      <c r="BM98" s="6">
        <v>12820067.500000004</v>
      </c>
      <c r="BN98" s="17">
        <v>0.16096733282953413</v>
      </c>
      <c r="BO98" s="8">
        <v>312</v>
      </c>
      <c r="BP98" s="17">
        <v>0.34899328859060402</v>
      </c>
      <c r="BQ98" s="18"/>
      <c r="BR98" s="19"/>
      <c r="BS98" s="7" t="s">
        <v>24</v>
      </c>
      <c r="BT98" s="6">
        <v>12688242.09</v>
      </c>
      <c r="BU98" s="17">
        <v>0.15979353534208188</v>
      </c>
      <c r="BV98" s="8">
        <v>310</v>
      </c>
      <c r="BW98" s="17">
        <v>0.34909909909909909</v>
      </c>
      <c r="BX98" s="18"/>
      <c r="BY98" s="19"/>
      <c r="BZ98" s="7" t="s">
        <v>24</v>
      </c>
      <c r="CA98" s="6">
        <v>12484211.640000001</v>
      </c>
      <c r="CB98" s="17">
        <v>0.15790369998654458</v>
      </c>
      <c r="CC98" s="8">
        <v>307</v>
      </c>
      <c r="CD98" s="17">
        <v>0.34767836919592299</v>
      </c>
      <c r="CE98" s="18"/>
      <c r="CF98" s="19"/>
    </row>
    <row r="99" spans="1:84" ht="18" x14ac:dyDescent="0.25">
      <c r="A99" s="7"/>
      <c r="B99" s="6"/>
      <c r="C99" s="20"/>
      <c r="D99" s="8"/>
      <c r="E99" s="20"/>
      <c r="F99" s="1"/>
      <c r="G99" s="1"/>
      <c r="H99" s="7"/>
      <c r="I99" s="6"/>
      <c r="J99" s="20"/>
      <c r="K99" s="8"/>
      <c r="L99" s="20"/>
      <c r="M99" s="1"/>
      <c r="N99" s="1"/>
      <c r="O99" s="7"/>
      <c r="P99" s="6"/>
      <c r="Q99" s="20"/>
      <c r="R99" s="8"/>
      <c r="S99" s="20"/>
      <c r="T99" s="1"/>
      <c r="U99" s="1"/>
      <c r="V99" s="7"/>
      <c r="W99" s="6"/>
      <c r="X99" s="20"/>
      <c r="Y99" s="8"/>
      <c r="Z99" s="20"/>
      <c r="AA99" s="1"/>
      <c r="AB99" s="1"/>
      <c r="AC99" s="7"/>
      <c r="AD99" s="6"/>
      <c r="AE99" s="20"/>
      <c r="AF99" s="8"/>
      <c r="AG99" s="20"/>
      <c r="AH99" s="1"/>
      <c r="AI99" s="1"/>
      <c r="AJ99" s="7"/>
      <c r="AK99" s="6"/>
      <c r="AL99" s="20"/>
      <c r="AM99" s="8"/>
      <c r="AN99" s="20"/>
      <c r="AO99" s="1"/>
      <c r="AP99" s="1"/>
      <c r="AQ99" s="7"/>
      <c r="AR99" s="6"/>
      <c r="AS99" s="20"/>
      <c r="AT99" s="8"/>
      <c r="AU99" s="20"/>
      <c r="AV99" s="1"/>
      <c r="AW99" s="1"/>
      <c r="AX99" s="7"/>
      <c r="AY99" s="6"/>
      <c r="AZ99" s="20"/>
      <c r="BA99" s="8"/>
      <c r="BB99" s="20"/>
      <c r="BC99" s="1"/>
      <c r="BD99" s="1"/>
      <c r="BE99" s="7"/>
      <c r="BF99" s="6"/>
      <c r="BG99" s="20"/>
      <c r="BH99" s="8"/>
      <c r="BI99" s="20"/>
      <c r="BJ99" s="1"/>
      <c r="BK99" s="1"/>
      <c r="BL99" s="7"/>
      <c r="BM99" s="6"/>
      <c r="BN99" s="20"/>
      <c r="BO99" s="8"/>
      <c r="BP99" s="20"/>
      <c r="BQ99" s="1"/>
      <c r="BR99" s="1"/>
      <c r="BS99" s="7"/>
      <c r="BT99" s="6"/>
      <c r="BU99" s="20"/>
      <c r="BV99" s="8"/>
      <c r="BW99" s="20"/>
      <c r="BX99" s="1"/>
      <c r="BY99" s="1"/>
      <c r="BZ99" s="7"/>
      <c r="CA99" s="6"/>
      <c r="CB99" s="20"/>
      <c r="CC99" s="8"/>
      <c r="CD99" s="20"/>
      <c r="CE99" s="1"/>
      <c r="CF99" s="1"/>
    </row>
    <row r="100" spans="1:84" ht="18.75" thickBot="1" x14ac:dyDescent="0.3">
      <c r="A100" s="21"/>
      <c r="B100" s="22">
        <v>80992917.599999964</v>
      </c>
      <c r="C100" s="23"/>
      <c r="D100" s="24">
        <v>978</v>
      </c>
      <c r="E100" s="23"/>
      <c r="F100" s="1"/>
      <c r="G100" s="1"/>
      <c r="H100" s="21"/>
      <c r="I100" s="22">
        <v>80501969.779999971</v>
      </c>
      <c r="J100" s="23"/>
      <c r="K100" s="24">
        <v>969</v>
      </c>
      <c r="L100" s="23"/>
      <c r="M100" s="1"/>
      <c r="N100" s="1"/>
      <c r="O100" s="21"/>
      <c r="P100" s="22">
        <v>80031118.459999949</v>
      </c>
      <c r="Q100" s="23"/>
      <c r="R100" s="24">
        <v>961</v>
      </c>
      <c r="S100" s="23"/>
      <c r="T100" s="1"/>
      <c r="U100" s="1"/>
      <c r="V100" s="21"/>
      <c r="W100" s="22">
        <v>79247793.179999933</v>
      </c>
      <c r="X100" s="23"/>
      <c r="Y100" s="24">
        <v>956</v>
      </c>
      <c r="Z100" s="23"/>
      <c r="AA100" s="1"/>
      <c r="AB100" s="1"/>
      <c r="AC100" s="21"/>
      <c r="AD100" s="22">
        <v>78961951.379999995</v>
      </c>
      <c r="AE100" s="23"/>
      <c r="AF100" s="24">
        <v>954</v>
      </c>
      <c r="AG100" s="23"/>
      <c r="AH100" s="1"/>
      <c r="AI100" s="1"/>
      <c r="AJ100" s="21"/>
      <c r="AK100" s="22">
        <v>78706126.700000003</v>
      </c>
      <c r="AL100" s="23"/>
      <c r="AM100" s="24">
        <v>947</v>
      </c>
      <c r="AN100" s="23"/>
      <c r="AO100" s="1"/>
      <c r="AP100" s="1"/>
      <c r="AQ100" s="21"/>
      <c r="AR100" s="22">
        <v>78329110.709999993</v>
      </c>
      <c r="AS100" s="23"/>
      <c r="AT100" s="24">
        <v>937</v>
      </c>
      <c r="AU100" s="23"/>
      <c r="AV100" s="1"/>
      <c r="AW100" s="1"/>
      <c r="AX100" s="21"/>
      <c r="AY100" s="22">
        <v>78301068.719999954</v>
      </c>
      <c r="AZ100" s="23"/>
      <c r="BA100" s="24">
        <v>924</v>
      </c>
      <c r="BB100" s="23"/>
      <c r="BC100" s="1"/>
      <c r="BD100" s="1"/>
      <c r="BE100" s="21"/>
      <c r="BF100" s="22">
        <v>79282204.810000017</v>
      </c>
      <c r="BG100" s="23"/>
      <c r="BH100" s="24">
        <v>909</v>
      </c>
      <c r="BI100" s="23"/>
      <c r="BJ100" s="1"/>
      <c r="BK100" s="1"/>
      <c r="BL100" s="21"/>
      <c r="BM100" s="22">
        <v>79643908.329999924</v>
      </c>
      <c r="BN100" s="23"/>
      <c r="BO100" s="24">
        <v>894</v>
      </c>
      <c r="BP100" s="23"/>
      <c r="BQ100" s="1"/>
      <c r="BR100" s="1"/>
      <c r="BS100" s="21"/>
      <c r="BT100" s="22">
        <v>79403976.279999927</v>
      </c>
      <c r="BU100" s="23"/>
      <c r="BV100" s="24">
        <v>888</v>
      </c>
      <c r="BW100" s="23"/>
      <c r="BX100" s="1"/>
      <c r="BY100" s="1"/>
      <c r="BZ100" s="21"/>
      <c r="CA100" s="22">
        <v>79062185.629999906</v>
      </c>
      <c r="CB100" s="23"/>
      <c r="CC100" s="24">
        <v>883</v>
      </c>
      <c r="CD100" s="23"/>
      <c r="CE100" s="1"/>
      <c r="CF100" s="1"/>
    </row>
    <row r="101" spans="1:84" ht="18.75" thickTop="1" x14ac:dyDescent="0.25">
      <c r="A101" s="7"/>
      <c r="B101" s="6"/>
      <c r="C101" s="20"/>
      <c r="D101" s="8"/>
      <c r="E101" s="20"/>
      <c r="F101" s="1"/>
      <c r="G101" s="1"/>
      <c r="H101" s="7"/>
      <c r="I101" s="6"/>
      <c r="J101" s="20"/>
      <c r="K101" s="8"/>
      <c r="L101" s="20"/>
      <c r="M101" s="1"/>
      <c r="N101" s="1"/>
      <c r="O101" s="7"/>
      <c r="P101" s="6"/>
      <c r="Q101" s="20"/>
      <c r="R101" s="8"/>
      <c r="S101" s="20"/>
      <c r="T101" s="1"/>
      <c r="U101" s="1"/>
      <c r="V101" s="7"/>
      <c r="W101" s="6"/>
      <c r="X101" s="20"/>
      <c r="Y101" s="8"/>
      <c r="Z101" s="20"/>
      <c r="AA101" s="1"/>
      <c r="AB101" s="1"/>
      <c r="AC101" s="7"/>
      <c r="AD101" s="6"/>
      <c r="AE101" s="20"/>
      <c r="AF101" s="8"/>
      <c r="AG101" s="20"/>
      <c r="AH101" s="1"/>
      <c r="AI101" s="1"/>
      <c r="AJ101" s="7"/>
      <c r="AK101" s="6"/>
      <c r="AL101" s="20"/>
      <c r="AM101" s="8"/>
      <c r="AN101" s="20"/>
      <c r="AO101" s="1"/>
      <c r="AP101" s="1"/>
      <c r="AQ101" s="7"/>
      <c r="AR101" s="6"/>
      <c r="AS101" s="20"/>
      <c r="AT101" s="8"/>
      <c r="AU101" s="20"/>
      <c r="AV101" s="1"/>
      <c r="AW101" s="1"/>
      <c r="AX101" s="7"/>
      <c r="AY101" s="6"/>
      <c r="AZ101" s="20"/>
      <c r="BA101" s="8"/>
      <c r="BB101" s="20"/>
      <c r="BC101" s="1"/>
      <c r="BD101" s="1"/>
      <c r="BE101" s="7"/>
      <c r="BF101" s="6"/>
      <c r="BG101" s="20"/>
      <c r="BH101" s="8"/>
      <c r="BI101" s="20"/>
      <c r="BJ101" s="1"/>
      <c r="BK101" s="1"/>
      <c r="BL101" s="7"/>
      <c r="BM101" s="6"/>
      <c r="BN101" s="20"/>
      <c r="BO101" s="8"/>
      <c r="BP101" s="20"/>
      <c r="BQ101" s="1"/>
      <c r="BR101" s="1"/>
      <c r="BS101" s="7"/>
      <c r="BT101" s="6"/>
      <c r="BU101" s="20"/>
      <c r="BV101" s="8"/>
      <c r="BW101" s="20"/>
      <c r="BX101" s="1"/>
      <c r="BY101" s="1"/>
      <c r="BZ101" s="7"/>
      <c r="CA101" s="6"/>
      <c r="CB101" s="20"/>
      <c r="CC101" s="8"/>
      <c r="CD101" s="20"/>
      <c r="CE101" s="1"/>
      <c r="CF101" s="1"/>
    </row>
    <row r="102" spans="1:84" ht="18" x14ac:dyDescent="0.25">
      <c r="A102" s="7"/>
      <c r="B102" s="6"/>
      <c r="C102" s="7"/>
      <c r="D102" s="8"/>
      <c r="E102" s="7"/>
      <c r="F102" s="1"/>
      <c r="G102" s="1"/>
      <c r="H102" s="7"/>
      <c r="I102" s="6"/>
      <c r="J102" s="7"/>
      <c r="K102" s="8"/>
      <c r="L102" s="7"/>
      <c r="M102" s="1"/>
      <c r="N102" s="1"/>
      <c r="O102" s="7"/>
      <c r="P102" s="6"/>
      <c r="Q102" s="7"/>
      <c r="R102" s="8"/>
      <c r="S102" s="7"/>
      <c r="T102" s="1"/>
      <c r="U102" s="1"/>
      <c r="V102" s="7"/>
      <c r="W102" s="6"/>
      <c r="X102" s="7"/>
      <c r="Y102" s="8"/>
      <c r="Z102" s="7"/>
      <c r="AA102" s="1"/>
      <c r="AB102" s="1"/>
      <c r="AC102" s="7"/>
      <c r="AD102" s="6"/>
      <c r="AE102" s="7"/>
      <c r="AF102" s="8"/>
      <c r="AG102" s="7"/>
      <c r="AH102" s="1"/>
      <c r="AI102" s="1"/>
      <c r="AJ102" s="7"/>
      <c r="AK102" s="6"/>
      <c r="AL102" s="7"/>
      <c r="AM102" s="8"/>
      <c r="AN102" s="7"/>
      <c r="AO102" s="1"/>
      <c r="AP102" s="1"/>
      <c r="AQ102" s="7"/>
      <c r="AR102" s="6"/>
      <c r="AS102" s="7"/>
      <c r="AT102" s="8"/>
      <c r="AU102" s="7"/>
      <c r="AV102" s="1"/>
      <c r="AW102" s="1"/>
      <c r="AX102" s="7"/>
      <c r="AY102" s="6"/>
      <c r="AZ102" s="7"/>
      <c r="BA102" s="8"/>
      <c r="BB102" s="7"/>
      <c r="BC102" s="1"/>
      <c r="BD102" s="1"/>
      <c r="BE102" s="7"/>
      <c r="BF102" s="6"/>
      <c r="BG102" s="7"/>
      <c r="BH102" s="8"/>
      <c r="BI102" s="7"/>
      <c r="BJ102" s="1"/>
      <c r="BK102" s="1"/>
      <c r="BL102" s="7"/>
      <c r="BM102" s="6"/>
      <c r="BN102" s="7"/>
      <c r="BO102" s="8"/>
      <c r="BP102" s="7"/>
      <c r="BQ102" s="1"/>
      <c r="BR102" s="1"/>
      <c r="BS102" s="7"/>
      <c r="BT102" s="6"/>
      <c r="BU102" s="7"/>
      <c r="BV102" s="8"/>
      <c r="BW102" s="7"/>
      <c r="BX102" s="1"/>
      <c r="BY102" s="1"/>
      <c r="BZ102" s="7"/>
      <c r="CA102" s="6"/>
      <c r="CB102" s="7"/>
      <c r="CC102" s="8"/>
      <c r="CD102" s="7"/>
      <c r="CE102" s="1"/>
      <c r="CF102" s="1"/>
    </row>
    <row r="103" spans="1:84" ht="18" x14ac:dyDescent="0.25">
      <c r="A103" s="7"/>
      <c r="B103" s="6"/>
      <c r="C103" s="7"/>
      <c r="D103" s="8"/>
      <c r="E103" s="7"/>
      <c r="F103" s="1"/>
      <c r="G103" s="1"/>
      <c r="H103" s="7"/>
      <c r="I103" s="6"/>
      <c r="J103" s="7"/>
      <c r="K103" s="8"/>
      <c r="L103" s="7"/>
      <c r="M103" s="1"/>
      <c r="N103" s="1"/>
      <c r="O103" s="7"/>
      <c r="P103" s="6"/>
      <c r="Q103" s="7"/>
      <c r="R103" s="8"/>
      <c r="S103" s="7"/>
      <c r="T103" s="1"/>
      <c r="U103" s="1"/>
      <c r="V103" s="7"/>
      <c r="W103" s="6"/>
      <c r="X103" s="7"/>
      <c r="Y103" s="8"/>
      <c r="Z103" s="7"/>
      <c r="AA103" s="1"/>
      <c r="AB103" s="1"/>
      <c r="AC103" s="7"/>
      <c r="AD103" s="6"/>
      <c r="AE103" s="7"/>
      <c r="AF103" s="8"/>
      <c r="AG103" s="7"/>
      <c r="AH103" s="1"/>
      <c r="AI103" s="1"/>
      <c r="AJ103" s="7"/>
      <c r="AK103" s="6"/>
      <c r="AL103" s="7"/>
      <c r="AM103" s="8"/>
      <c r="AN103" s="7"/>
      <c r="AO103" s="1"/>
      <c r="AP103" s="1"/>
      <c r="AQ103" s="7"/>
      <c r="AR103" s="6"/>
      <c r="AS103" s="7"/>
      <c r="AT103" s="8"/>
      <c r="AU103" s="7"/>
      <c r="AV103" s="1"/>
      <c r="AW103" s="1"/>
      <c r="AX103" s="7"/>
      <c r="AY103" s="6"/>
      <c r="AZ103" s="7"/>
      <c r="BA103" s="8"/>
      <c r="BB103" s="7"/>
      <c r="BC103" s="1"/>
      <c r="BD103" s="1"/>
      <c r="BE103" s="7"/>
      <c r="BF103" s="6"/>
      <c r="BG103" s="7"/>
      <c r="BH103" s="8"/>
      <c r="BI103" s="7"/>
      <c r="BJ103" s="1"/>
      <c r="BK103" s="1"/>
      <c r="BL103" s="7"/>
      <c r="BM103" s="6"/>
      <c r="BN103" s="7"/>
      <c r="BO103" s="8"/>
      <c r="BP103" s="7"/>
      <c r="BQ103" s="1"/>
      <c r="BR103" s="1"/>
      <c r="BS103" s="7"/>
      <c r="BT103" s="6"/>
      <c r="BU103" s="7"/>
      <c r="BV103" s="8"/>
      <c r="BW103" s="7"/>
      <c r="BX103" s="1"/>
      <c r="BY103" s="1"/>
      <c r="BZ103" s="7"/>
      <c r="CA103" s="6"/>
      <c r="CB103" s="7"/>
      <c r="CC103" s="8"/>
      <c r="CD103" s="7"/>
      <c r="CE103" s="1"/>
      <c r="CF103" s="1"/>
    </row>
    <row r="104" spans="1:84" ht="18" x14ac:dyDescent="0.25">
      <c r="A104" s="7"/>
      <c r="B104" s="6"/>
      <c r="C104" s="7"/>
      <c r="D104" s="8"/>
      <c r="E104" s="7"/>
      <c r="F104" s="1"/>
      <c r="G104" s="1"/>
      <c r="H104" s="7"/>
      <c r="I104" s="6"/>
      <c r="J104" s="7"/>
      <c r="K104" s="8"/>
      <c r="L104" s="7"/>
      <c r="M104" s="1"/>
      <c r="N104" s="1"/>
      <c r="O104" s="7"/>
      <c r="P104" s="6"/>
      <c r="Q104" s="7"/>
      <c r="R104" s="8"/>
      <c r="S104" s="7"/>
      <c r="T104" s="1"/>
      <c r="U104" s="1"/>
      <c r="V104" s="7"/>
      <c r="W104" s="6"/>
      <c r="X104" s="7"/>
      <c r="Y104" s="8"/>
      <c r="Z104" s="7"/>
      <c r="AA104" s="1"/>
      <c r="AB104" s="1"/>
      <c r="AC104" s="7"/>
      <c r="AD104" s="6"/>
      <c r="AE104" s="7"/>
      <c r="AF104" s="8"/>
      <c r="AG104" s="7"/>
      <c r="AH104" s="1"/>
      <c r="AI104" s="1"/>
      <c r="AJ104" s="7"/>
      <c r="AK104" s="6"/>
      <c r="AL104" s="7"/>
      <c r="AM104" s="8"/>
      <c r="AN104" s="7"/>
      <c r="AO104" s="1"/>
      <c r="AP104" s="1"/>
      <c r="AQ104" s="7"/>
      <c r="AR104" s="6"/>
      <c r="AS104" s="7"/>
      <c r="AT104" s="8"/>
      <c r="AU104" s="7"/>
      <c r="AV104" s="1"/>
      <c r="AW104" s="1"/>
      <c r="AX104" s="7"/>
      <c r="AY104" s="6"/>
      <c r="AZ104" s="7"/>
      <c r="BA104" s="8"/>
      <c r="BB104" s="7"/>
      <c r="BC104" s="1"/>
      <c r="BD104" s="1"/>
      <c r="BE104" s="7"/>
      <c r="BF104" s="6"/>
      <c r="BG104" s="7"/>
      <c r="BH104" s="8"/>
      <c r="BI104" s="7"/>
      <c r="BJ104" s="1"/>
      <c r="BK104" s="1"/>
      <c r="BL104" s="7"/>
      <c r="BM104" s="6"/>
      <c r="BN104" s="7"/>
      <c r="BO104" s="8"/>
      <c r="BP104" s="7"/>
      <c r="BQ104" s="1"/>
      <c r="BR104" s="1"/>
      <c r="BS104" s="7"/>
      <c r="BT104" s="6"/>
      <c r="BU104" s="7"/>
      <c r="BV104" s="8"/>
      <c r="BW104" s="7"/>
      <c r="BX104" s="1"/>
      <c r="BY104" s="1"/>
      <c r="BZ104" s="7"/>
      <c r="CA104" s="6"/>
      <c r="CB104" s="7"/>
      <c r="CC104" s="8"/>
      <c r="CD104" s="7"/>
      <c r="CE104" s="1"/>
      <c r="CF104" s="1"/>
    </row>
    <row r="105" spans="1:84" ht="18.75" x14ac:dyDescent="0.3">
      <c r="A105" s="5" t="s">
        <v>107</v>
      </c>
      <c r="B105" s="6"/>
      <c r="C105" s="9"/>
      <c r="D105" s="11"/>
      <c r="E105" s="9"/>
      <c r="F105" s="1"/>
      <c r="G105" s="1"/>
      <c r="H105" s="5" t="s">
        <v>107</v>
      </c>
      <c r="I105" s="6"/>
      <c r="J105" s="9"/>
      <c r="K105" s="11"/>
      <c r="L105" s="9"/>
      <c r="M105" s="1"/>
      <c r="N105" s="1"/>
      <c r="O105" s="5" t="s">
        <v>107</v>
      </c>
      <c r="P105" s="6"/>
      <c r="Q105" s="9"/>
      <c r="R105" s="11"/>
      <c r="S105" s="9"/>
      <c r="T105" s="1"/>
      <c r="U105" s="1"/>
      <c r="V105" s="5" t="s">
        <v>107</v>
      </c>
      <c r="W105" s="6"/>
      <c r="X105" s="9"/>
      <c r="Y105" s="11"/>
      <c r="Z105" s="9"/>
      <c r="AA105" s="1"/>
      <c r="AB105" s="1"/>
      <c r="AC105" s="5" t="s">
        <v>107</v>
      </c>
      <c r="AD105" s="6"/>
      <c r="AE105" s="9"/>
      <c r="AF105" s="11"/>
      <c r="AG105" s="9"/>
      <c r="AH105" s="1"/>
      <c r="AI105" s="1"/>
      <c r="AJ105" s="5" t="s">
        <v>107</v>
      </c>
      <c r="AK105" s="6"/>
      <c r="AL105" s="9"/>
      <c r="AM105" s="11"/>
      <c r="AN105" s="9"/>
      <c r="AO105" s="1"/>
      <c r="AP105" s="1"/>
      <c r="AQ105" s="5" t="s">
        <v>107</v>
      </c>
      <c r="AR105" s="6"/>
      <c r="AS105" s="9"/>
      <c r="AT105" s="11"/>
      <c r="AU105" s="9"/>
      <c r="AV105" s="1"/>
      <c r="AW105" s="1"/>
      <c r="AX105" s="5" t="s">
        <v>107</v>
      </c>
      <c r="AY105" s="6"/>
      <c r="AZ105" s="9"/>
      <c r="BA105" s="11"/>
      <c r="BB105" s="9"/>
      <c r="BC105" s="1"/>
      <c r="BD105" s="1"/>
      <c r="BE105" s="5" t="s">
        <v>107</v>
      </c>
      <c r="BF105" s="6"/>
      <c r="BG105" s="9"/>
      <c r="BH105" s="11"/>
      <c r="BI105" s="9"/>
      <c r="BJ105" s="1"/>
      <c r="BK105" s="1"/>
      <c r="BL105" s="5" t="s">
        <v>107</v>
      </c>
      <c r="BM105" s="6"/>
      <c r="BN105" s="9"/>
      <c r="BO105" s="11"/>
      <c r="BP105" s="9"/>
      <c r="BQ105" s="1"/>
      <c r="BR105" s="1"/>
      <c r="BS105" s="5" t="s">
        <v>107</v>
      </c>
      <c r="BT105" s="6"/>
      <c r="BU105" s="9"/>
      <c r="BV105" s="11"/>
      <c r="BW105" s="9"/>
      <c r="BX105" s="1"/>
      <c r="BY105" s="1"/>
      <c r="BZ105" s="5" t="s">
        <v>107</v>
      </c>
      <c r="CA105" s="6"/>
      <c r="CB105" s="9"/>
      <c r="CC105" s="11"/>
      <c r="CD105" s="9"/>
      <c r="CE105" s="1"/>
      <c r="CF105" s="1"/>
    </row>
    <row r="106" spans="1:84" ht="18" x14ac:dyDescent="0.25">
      <c r="A106" s="9"/>
      <c r="B106" s="10"/>
      <c r="C106" s="9"/>
      <c r="D106" s="11"/>
      <c r="E106" s="9"/>
      <c r="F106" s="1"/>
      <c r="G106" s="1"/>
      <c r="H106" s="9"/>
      <c r="I106" s="10"/>
      <c r="J106" s="9"/>
      <c r="K106" s="11"/>
      <c r="L106" s="9"/>
      <c r="M106" s="1"/>
      <c r="N106" s="1"/>
      <c r="O106" s="9"/>
      <c r="P106" s="10"/>
      <c r="Q106" s="9"/>
      <c r="R106" s="11"/>
      <c r="S106" s="9"/>
      <c r="T106" s="1"/>
      <c r="U106" s="1"/>
      <c r="V106" s="9"/>
      <c r="W106" s="10"/>
      <c r="X106" s="9"/>
      <c r="Y106" s="11"/>
      <c r="Z106" s="9"/>
      <c r="AA106" s="1"/>
      <c r="AB106" s="1"/>
      <c r="AC106" s="9"/>
      <c r="AD106" s="10"/>
      <c r="AE106" s="9"/>
      <c r="AF106" s="11"/>
      <c r="AG106" s="9"/>
      <c r="AH106" s="1"/>
      <c r="AI106" s="1"/>
      <c r="AJ106" s="9"/>
      <c r="AK106" s="10"/>
      <c r="AL106" s="9"/>
      <c r="AM106" s="11"/>
      <c r="AN106" s="9"/>
      <c r="AO106" s="1"/>
      <c r="AP106" s="1"/>
      <c r="AQ106" s="9"/>
      <c r="AR106" s="10"/>
      <c r="AS106" s="9"/>
      <c r="AT106" s="11"/>
      <c r="AU106" s="9"/>
      <c r="AV106" s="1"/>
      <c r="AW106" s="1"/>
      <c r="AX106" s="9"/>
      <c r="AY106" s="10"/>
      <c r="AZ106" s="9"/>
      <c r="BA106" s="11"/>
      <c r="BB106" s="9"/>
      <c r="BC106" s="1"/>
      <c r="BD106" s="1"/>
      <c r="BE106" s="9"/>
      <c r="BF106" s="10"/>
      <c r="BG106" s="9"/>
      <c r="BH106" s="11"/>
      <c r="BI106" s="9"/>
      <c r="BJ106" s="1"/>
      <c r="BK106" s="1"/>
      <c r="BL106" s="9"/>
      <c r="BM106" s="10"/>
      <c r="BN106" s="9"/>
      <c r="BO106" s="11"/>
      <c r="BP106" s="9"/>
      <c r="BQ106" s="1"/>
      <c r="BR106" s="1"/>
      <c r="BS106" s="9"/>
      <c r="BT106" s="10"/>
      <c r="BU106" s="9"/>
      <c r="BV106" s="11"/>
      <c r="BW106" s="9"/>
      <c r="BX106" s="1"/>
      <c r="BY106" s="1"/>
      <c r="BZ106" s="9"/>
      <c r="CA106" s="10"/>
      <c r="CB106" s="9"/>
      <c r="CC106" s="11"/>
      <c r="CD106" s="9"/>
      <c r="CE106" s="1"/>
      <c r="CF106" s="1"/>
    </row>
    <row r="107" spans="1:84" ht="54" x14ac:dyDescent="0.25">
      <c r="A107" s="13" t="s">
        <v>106</v>
      </c>
      <c r="B107" s="13" t="s">
        <v>106</v>
      </c>
      <c r="C107" s="14" t="s">
        <v>69</v>
      </c>
      <c r="D107" s="15" t="s">
        <v>70</v>
      </c>
      <c r="E107" s="14" t="s">
        <v>69</v>
      </c>
      <c r="F107" s="1"/>
      <c r="G107" s="1"/>
      <c r="H107" s="13" t="s">
        <v>106</v>
      </c>
      <c r="I107" s="13" t="s">
        <v>106</v>
      </c>
      <c r="J107" s="14" t="s">
        <v>69</v>
      </c>
      <c r="K107" s="15" t="s">
        <v>70</v>
      </c>
      <c r="L107" s="14" t="s">
        <v>69</v>
      </c>
      <c r="M107" s="1"/>
      <c r="N107" s="1"/>
      <c r="O107" s="13" t="s">
        <v>106</v>
      </c>
      <c r="P107" s="13" t="s">
        <v>106</v>
      </c>
      <c r="Q107" s="14" t="s">
        <v>69</v>
      </c>
      <c r="R107" s="15" t="s">
        <v>70</v>
      </c>
      <c r="S107" s="14" t="s">
        <v>69</v>
      </c>
      <c r="T107" s="1"/>
      <c r="U107" s="1"/>
      <c r="V107" s="13" t="s">
        <v>106</v>
      </c>
      <c r="W107" s="13" t="s">
        <v>106</v>
      </c>
      <c r="X107" s="14" t="s">
        <v>69</v>
      </c>
      <c r="Y107" s="15" t="s">
        <v>70</v>
      </c>
      <c r="Z107" s="14" t="s">
        <v>69</v>
      </c>
      <c r="AA107" s="1"/>
      <c r="AB107" s="1"/>
      <c r="AC107" s="13" t="s">
        <v>106</v>
      </c>
      <c r="AD107" s="13" t="s">
        <v>106</v>
      </c>
      <c r="AE107" s="14" t="s">
        <v>69</v>
      </c>
      <c r="AF107" s="15" t="s">
        <v>70</v>
      </c>
      <c r="AG107" s="14" t="s">
        <v>69</v>
      </c>
      <c r="AH107" s="1"/>
      <c r="AI107" s="1"/>
      <c r="AJ107" s="13" t="s">
        <v>106</v>
      </c>
      <c r="AK107" s="13" t="s">
        <v>106</v>
      </c>
      <c r="AL107" s="14" t="s">
        <v>69</v>
      </c>
      <c r="AM107" s="15" t="s">
        <v>70</v>
      </c>
      <c r="AN107" s="14" t="s">
        <v>69</v>
      </c>
      <c r="AO107" s="1"/>
      <c r="AP107" s="1"/>
      <c r="AQ107" s="13" t="s">
        <v>106</v>
      </c>
      <c r="AR107" s="13" t="s">
        <v>106</v>
      </c>
      <c r="AS107" s="14" t="s">
        <v>69</v>
      </c>
      <c r="AT107" s="15" t="s">
        <v>70</v>
      </c>
      <c r="AU107" s="14" t="s">
        <v>69</v>
      </c>
      <c r="AV107" s="1"/>
      <c r="AW107" s="1"/>
      <c r="AX107" s="13" t="s">
        <v>106</v>
      </c>
      <c r="AY107" s="13" t="s">
        <v>106</v>
      </c>
      <c r="AZ107" s="14" t="s">
        <v>69</v>
      </c>
      <c r="BA107" s="15" t="s">
        <v>70</v>
      </c>
      <c r="BB107" s="14" t="s">
        <v>69</v>
      </c>
      <c r="BC107" s="1"/>
      <c r="BD107" s="1"/>
      <c r="BE107" s="13" t="s">
        <v>106</v>
      </c>
      <c r="BF107" s="13" t="s">
        <v>106</v>
      </c>
      <c r="BG107" s="14" t="s">
        <v>69</v>
      </c>
      <c r="BH107" s="15" t="s">
        <v>70</v>
      </c>
      <c r="BI107" s="14" t="s">
        <v>69</v>
      </c>
      <c r="BJ107" s="1"/>
      <c r="BK107" s="1"/>
      <c r="BL107" s="13" t="s">
        <v>106</v>
      </c>
      <c r="BM107" s="13" t="s">
        <v>106</v>
      </c>
      <c r="BN107" s="14" t="s">
        <v>69</v>
      </c>
      <c r="BO107" s="15" t="s">
        <v>70</v>
      </c>
      <c r="BP107" s="14" t="s">
        <v>69</v>
      </c>
      <c r="BQ107" s="1"/>
      <c r="BR107" s="1"/>
      <c r="BS107" s="13" t="s">
        <v>106</v>
      </c>
      <c r="BT107" s="13" t="s">
        <v>106</v>
      </c>
      <c r="BU107" s="14" t="s">
        <v>69</v>
      </c>
      <c r="BV107" s="15" t="s">
        <v>70</v>
      </c>
      <c r="BW107" s="14" t="s">
        <v>69</v>
      </c>
      <c r="BX107" s="1"/>
      <c r="BY107" s="1"/>
      <c r="BZ107" s="13" t="s">
        <v>106</v>
      </c>
      <c r="CA107" s="13" t="s">
        <v>106</v>
      </c>
      <c r="CB107" s="14" t="s">
        <v>69</v>
      </c>
      <c r="CC107" s="15" t="s">
        <v>70</v>
      </c>
      <c r="CD107" s="14" t="s">
        <v>69</v>
      </c>
      <c r="CE107" s="1"/>
      <c r="CF107" s="1"/>
    </row>
    <row r="108" spans="1:84" ht="18" x14ac:dyDescent="0.25">
      <c r="A108" s="9"/>
      <c r="B108" s="10"/>
      <c r="C108" s="16"/>
      <c r="D108" s="11"/>
      <c r="E108" s="16"/>
      <c r="F108" s="1"/>
      <c r="G108" s="1"/>
      <c r="H108" s="9"/>
      <c r="I108" s="10"/>
      <c r="J108" s="16"/>
      <c r="K108" s="11"/>
      <c r="L108" s="16"/>
      <c r="M108" s="1"/>
      <c r="N108" s="1"/>
      <c r="O108" s="9"/>
      <c r="P108" s="10"/>
      <c r="Q108" s="16"/>
      <c r="R108" s="11"/>
      <c r="S108" s="16"/>
      <c r="T108" s="1"/>
      <c r="U108" s="1"/>
      <c r="V108" s="9"/>
      <c r="W108" s="10"/>
      <c r="X108" s="16"/>
      <c r="Y108" s="11"/>
      <c r="Z108" s="16"/>
      <c r="AA108" s="1"/>
      <c r="AB108" s="1"/>
      <c r="AC108" s="9"/>
      <c r="AD108" s="10"/>
      <c r="AE108" s="16"/>
      <c r="AF108" s="11"/>
      <c r="AG108" s="16"/>
      <c r="AH108" s="1"/>
      <c r="AI108" s="1"/>
      <c r="AJ108" s="9"/>
      <c r="AK108" s="10"/>
      <c r="AL108" s="16"/>
      <c r="AM108" s="11"/>
      <c r="AN108" s="16"/>
      <c r="AO108" s="1"/>
      <c r="AP108" s="1"/>
      <c r="AQ108" s="9"/>
      <c r="AR108" s="10"/>
      <c r="AS108" s="16"/>
      <c r="AT108" s="11"/>
      <c r="AU108" s="16"/>
      <c r="AV108" s="1"/>
      <c r="AW108" s="1"/>
      <c r="AX108" s="9"/>
      <c r="AY108" s="10"/>
      <c r="AZ108" s="16"/>
      <c r="BA108" s="11"/>
      <c r="BB108" s="16"/>
      <c r="BC108" s="1"/>
      <c r="BD108" s="1"/>
      <c r="BE108" s="9"/>
      <c r="BF108" s="10"/>
      <c r="BG108" s="16"/>
      <c r="BH108" s="11"/>
      <c r="BI108" s="16"/>
      <c r="BJ108" s="1"/>
      <c r="BK108" s="1"/>
      <c r="BL108" s="9"/>
      <c r="BM108" s="10"/>
      <c r="BN108" s="16"/>
      <c r="BO108" s="11"/>
      <c r="BP108" s="16"/>
      <c r="BQ108" s="1"/>
      <c r="BR108" s="1"/>
      <c r="BS108" s="9"/>
      <c r="BT108" s="10"/>
      <c r="BU108" s="16"/>
      <c r="BV108" s="11"/>
      <c r="BW108" s="16"/>
      <c r="BX108" s="1"/>
      <c r="BY108" s="1"/>
      <c r="BZ108" s="9"/>
      <c r="CA108" s="10"/>
      <c r="CB108" s="16"/>
      <c r="CC108" s="11"/>
      <c r="CD108" s="16"/>
      <c r="CE108" s="1"/>
      <c r="CF108" s="1"/>
    </row>
    <row r="109" spans="1:84" ht="18" x14ac:dyDescent="0.25">
      <c r="A109" s="7" t="s">
        <v>25</v>
      </c>
      <c r="B109" s="6">
        <v>670371.95000000042</v>
      </c>
      <c r="C109" s="17">
        <v>8.2769206229953169E-3</v>
      </c>
      <c r="D109" s="8">
        <v>114</v>
      </c>
      <c r="E109" s="17">
        <v>0.1165644171779141</v>
      </c>
      <c r="F109" s="18"/>
      <c r="G109" s="19"/>
      <c r="H109" s="7" t="s">
        <v>25</v>
      </c>
      <c r="I109" s="6">
        <v>677273.67</v>
      </c>
      <c r="J109" s="17">
        <v>8.4131316519445304E-3</v>
      </c>
      <c r="K109" s="8">
        <v>112</v>
      </c>
      <c r="L109" s="17">
        <v>0.11558307533539731</v>
      </c>
      <c r="M109" s="18"/>
      <c r="N109" s="19"/>
      <c r="O109" s="7" t="s">
        <v>25</v>
      </c>
      <c r="P109" s="6">
        <v>676289.25000000012</v>
      </c>
      <c r="Q109" s="17">
        <v>8.450328609839599E-3</v>
      </c>
      <c r="R109" s="8">
        <v>109</v>
      </c>
      <c r="S109" s="17">
        <v>0.11342351716961499</v>
      </c>
      <c r="T109" s="18"/>
      <c r="U109" s="19"/>
      <c r="V109" s="7" t="s">
        <v>25</v>
      </c>
      <c r="W109" s="6">
        <v>687903.93999999983</v>
      </c>
      <c r="X109" s="17">
        <v>8.6804176166461154E-3</v>
      </c>
      <c r="Y109" s="8">
        <v>113</v>
      </c>
      <c r="Z109" s="17">
        <v>0.11820083682008369</v>
      </c>
      <c r="AA109" s="18"/>
      <c r="AB109" s="19"/>
      <c r="AC109" s="7" t="s">
        <v>25</v>
      </c>
      <c r="AD109" s="6">
        <v>683645.38000000012</v>
      </c>
      <c r="AE109" s="17">
        <v>8.6579088795563659E-3</v>
      </c>
      <c r="AF109" s="8">
        <v>114</v>
      </c>
      <c r="AG109" s="17">
        <v>0.11949685534591195</v>
      </c>
      <c r="AH109" s="18"/>
      <c r="AI109" s="19"/>
      <c r="AJ109" s="7" t="s">
        <v>25</v>
      </c>
      <c r="AK109" s="6">
        <v>687472.98</v>
      </c>
      <c r="AL109" s="17">
        <v>8.7346818961172423E-3</v>
      </c>
      <c r="AM109" s="8">
        <v>113</v>
      </c>
      <c r="AN109" s="17">
        <v>0.11932418162618796</v>
      </c>
      <c r="AO109" s="18"/>
      <c r="AP109" s="19"/>
      <c r="AQ109" s="7" t="s">
        <v>25</v>
      </c>
      <c r="AR109" s="6">
        <v>649346.99</v>
      </c>
      <c r="AS109" s="17">
        <v>8.2899829209614681E-3</v>
      </c>
      <c r="AT109" s="8">
        <v>106</v>
      </c>
      <c r="AU109" s="17">
        <v>0.11312700106723586</v>
      </c>
      <c r="AV109" s="18"/>
      <c r="AW109" s="19"/>
      <c r="AX109" s="7" t="s">
        <v>25</v>
      </c>
      <c r="AY109" s="6">
        <v>698077.84999999974</v>
      </c>
      <c r="AZ109" s="17">
        <v>8.9153042405626035E-3</v>
      </c>
      <c r="BA109" s="8">
        <v>105</v>
      </c>
      <c r="BB109" s="17">
        <v>0.11363636363636363</v>
      </c>
      <c r="BC109" s="18"/>
      <c r="BD109" s="19"/>
      <c r="BE109" s="7" t="s">
        <v>25</v>
      </c>
      <c r="BF109" s="6">
        <v>637166.23000000021</v>
      </c>
      <c r="BG109" s="17">
        <v>8.0366865619715122E-3</v>
      </c>
      <c r="BH109" s="8">
        <v>94</v>
      </c>
      <c r="BI109" s="17">
        <v>0.1034103410341034</v>
      </c>
      <c r="BJ109" s="18"/>
      <c r="BK109" s="19"/>
      <c r="BL109" s="7" t="s">
        <v>25</v>
      </c>
      <c r="BM109" s="6">
        <v>615952.28000000026</v>
      </c>
      <c r="BN109" s="17">
        <v>7.733827896137857E-3</v>
      </c>
      <c r="BO109" s="8">
        <v>86</v>
      </c>
      <c r="BP109" s="17">
        <v>9.6196868008948541E-2</v>
      </c>
      <c r="BQ109" s="18"/>
      <c r="BR109" s="19"/>
      <c r="BS109" s="7" t="s">
        <v>25</v>
      </c>
      <c r="BT109" s="6">
        <v>620088.81000000017</v>
      </c>
      <c r="BU109" s="17">
        <v>7.8092916633469159E-3</v>
      </c>
      <c r="BV109" s="8">
        <v>85</v>
      </c>
      <c r="BW109" s="17">
        <v>9.5720720720720714E-2</v>
      </c>
      <c r="BX109" s="18"/>
      <c r="BY109" s="19"/>
      <c r="BZ109" s="7" t="s">
        <v>25</v>
      </c>
      <c r="CA109" s="6">
        <v>628653.55000000016</v>
      </c>
      <c r="CB109" s="17">
        <v>7.9513808654621716E-3</v>
      </c>
      <c r="CC109" s="8">
        <v>86</v>
      </c>
      <c r="CD109" s="17">
        <v>9.7395243488108726E-2</v>
      </c>
      <c r="CE109" s="18"/>
      <c r="CF109" s="19"/>
    </row>
    <row r="110" spans="1:84" ht="18" x14ac:dyDescent="0.25">
      <c r="A110" s="7" t="s">
        <v>26</v>
      </c>
      <c r="B110" s="6">
        <v>2958782.4500000011</v>
      </c>
      <c r="C110" s="17">
        <v>3.6531372590039905E-2</v>
      </c>
      <c r="D110" s="8">
        <v>129</v>
      </c>
      <c r="E110" s="17">
        <v>0.13190184049079753</v>
      </c>
      <c r="F110" s="18"/>
      <c r="G110" s="19"/>
      <c r="H110" s="7" t="s">
        <v>26</v>
      </c>
      <c r="I110" s="6">
        <v>2718399.1599999992</v>
      </c>
      <c r="J110" s="17">
        <v>3.3768107382079998E-2</v>
      </c>
      <c r="K110" s="8">
        <v>120</v>
      </c>
      <c r="L110" s="17">
        <v>0.1238390092879257</v>
      </c>
      <c r="M110" s="18"/>
      <c r="N110" s="19"/>
      <c r="O110" s="7" t="s">
        <v>26</v>
      </c>
      <c r="P110" s="6">
        <v>2792264.3599999994</v>
      </c>
      <c r="Q110" s="17">
        <v>3.4889733065464883E-2</v>
      </c>
      <c r="R110" s="8">
        <v>123</v>
      </c>
      <c r="S110" s="17">
        <v>0.12799167533818939</v>
      </c>
      <c r="T110" s="18"/>
      <c r="U110" s="19"/>
      <c r="V110" s="7" t="s">
        <v>26</v>
      </c>
      <c r="W110" s="6">
        <v>2736647.3299999996</v>
      </c>
      <c r="X110" s="17">
        <v>3.4532789118607986E-2</v>
      </c>
      <c r="Y110" s="8">
        <v>121</v>
      </c>
      <c r="Z110" s="17">
        <v>0.12656903765690378</v>
      </c>
      <c r="AA110" s="18"/>
      <c r="AB110" s="19"/>
      <c r="AC110" s="7" t="s">
        <v>26</v>
      </c>
      <c r="AD110" s="6">
        <v>2757535.3299999991</v>
      </c>
      <c r="AE110" s="17">
        <v>3.4922330081858202E-2</v>
      </c>
      <c r="AF110" s="8">
        <v>122</v>
      </c>
      <c r="AG110" s="17">
        <v>0.1278825995807128</v>
      </c>
      <c r="AH110" s="18"/>
      <c r="AI110" s="19"/>
      <c r="AJ110" s="7" t="s">
        <v>26</v>
      </c>
      <c r="AK110" s="6">
        <v>2719386.6</v>
      </c>
      <c r="AL110" s="17">
        <v>3.4551142509722819E-2</v>
      </c>
      <c r="AM110" s="8">
        <v>120</v>
      </c>
      <c r="AN110" s="17">
        <v>0.12671594508975711</v>
      </c>
      <c r="AO110" s="18"/>
      <c r="AP110" s="19"/>
      <c r="AQ110" s="7" t="s">
        <v>26</v>
      </c>
      <c r="AR110" s="6">
        <v>2729580.0799999996</v>
      </c>
      <c r="AS110" s="17">
        <v>3.4847581636740378E-2</v>
      </c>
      <c r="AT110" s="8">
        <v>122</v>
      </c>
      <c r="AU110" s="17">
        <v>0.13020277481323372</v>
      </c>
      <c r="AV110" s="18"/>
      <c r="AW110" s="19"/>
      <c r="AX110" s="7" t="s">
        <v>26</v>
      </c>
      <c r="AY110" s="6">
        <v>2549584.8699999996</v>
      </c>
      <c r="AZ110" s="17">
        <v>3.2561303589829213E-2</v>
      </c>
      <c r="BA110" s="8">
        <v>113</v>
      </c>
      <c r="BB110" s="17">
        <v>0.12229437229437229</v>
      </c>
      <c r="BC110" s="18"/>
      <c r="BD110" s="19"/>
      <c r="BE110" s="7" t="s">
        <v>26</v>
      </c>
      <c r="BF110" s="6">
        <v>2313005.4900000002</v>
      </c>
      <c r="BG110" s="17">
        <v>2.9174333578930147E-2</v>
      </c>
      <c r="BH110" s="8">
        <v>104</v>
      </c>
      <c r="BI110" s="17">
        <v>0.11441144114411442</v>
      </c>
      <c r="BJ110" s="18"/>
      <c r="BK110" s="19"/>
      <c r="BL110" s="7" t="s">
        <v>26</v>
      </c>
      <c r="BM110" s="6">
        <v>2122100.2999999989</v>
      </c>
      <c r="BN110" s="17">
        <v>2.6644853881444355E-2</v>
      </c>
      <c r="BO110" s="8">
        <v>96</v>
      </c>
      <c r="BP110" s="17">
        <v>0.10738255033557047</v>
      </c>
      <c r="BQ110" s="18"/>
      <c r="BR110" s="19"/>
      <c r="BS110" s="7" t="s">
        <v>26</v>
      </c>
      <c r="BT110" s="6">
        <v>2113063.7499999995</v>
      </c>
      <c r="BU110" s="17">
        <v>2.6611560893988015E-2</v>
      </c>
      <c r="BV110" s="8">
        <v>95</v>
      </c>
      <c r="BW110" s="17">
        <v>0.10698198198198199</v>
      </c>
      <c r="BX110" s="18"/>
      <c r="BY110" s="19"/>
      <c r="BZ110" s="7" t="s">
        <v>26</v>
      </c>
      <c r="CA110" s="6">
        <v>2107600.8699999996</v>
      </c>
      <c r="CB110" s="17">
        <v>2.6657508304453886E-2</v>
      </c>
      <c r="CC110" s="8">
        <v>94</v>
      </c>
      <c r="CD110" s="17">
        <v>0.10645526613816535</v>
      </c>
      <c r="CE110" s="18"/>
      <c r="CF110" s="19"/>
    </row>
    <row r="111" spans="1:84" ht="18" x14ac:dyDescent="0.25">
      <c r="A111" s="7" t="s">
        <v>27</v>
      </c>
      <c r="B111" s="6">
        <v>4371659.79</v>
      </c>
      <c r="C111" s="17">
        <v>5.3975828004990893E-2</v>
      </c>
      <c r="D111" s="8">
        <v>116</v>
      </c>
      <c r="E111" s="17">
        <v>0.11860940695296524</v>
      </c>
      <c r="F111" s="18"/>
      <c r="G111" s="19"/>
      <c r="H111" s="7" t="s">
        <v>27</v>
      </c>
      <c r="I111" s="6">
        <v>4371554.9099999992</v>
      </c>
      <c r="J111" s="17">
        <v>5.4303701163422625E-2</v>
      </c>
      <c r="K111" s="8">
        <v>117</v>
      </c>
      <c r="L111" s="17">
        <v>0.12074303405572756</v>
      </c>
      <c r="M111" s="18"/>
      <c r="N111" s="19"/>
      <c r="O111" s="7" t="s">
        <v>27</v>
      </c>
      <c r="P111" s="6">
        <v>4271850.3100000005</v>
      </c>
      <c r="Q111" s="17">
        <v>5.3377366107098638E-2</v>
      </c>
      <c r="R111" s="8">
        <v>113</v>
      </c>
      <c r="S111" s="17">
        <v>0.11758584807492195</v>
      </c>
      <c r="T111" s="18"/>
      <c r="U111" s="19"/>
      <c r="V111" s="7" t="s">
        <v>27</v>
      </c>
      <c r="W111" s="6">
        <v>4329756.1899999976</v>
      </c>
      <c r="X111" s="17">
        <v>5.463566890961339E-2</v>
      </c>
      <c r="Y111" s="8">
        <v>115</v>
      </c>
      <c r="Z111" s="17">
        <v>0.1202928870292887</v>
      </c>
      <c r="AA111" s="18"/>
      <c r="AB111" s="19"/>
      <c r="AC111" s="7" t="s">
        <v>27</v>
      </c>
      <c r="AD111" s="6">
        <v>4138660.2300000004</v>
      </c>
      <c r="AE111" s="17">
        <v>5.2413347918454138E-2</v>
      </c>
      <c r="AF111" s="8">
        <v>110</v>
      </c>
      <c r="AG111" s="17">
        <v>0.11530398322851153</v>
      </c>
      <c r="AH111" s="18"/>
      <c r="AI111" s="19"/>
      <c r="AJ111" s="7" t="s">
        <v>27</v>
      </c>
      <c r="AK111" s="6">
        <v>4186053.4000000013</v>
      </c>
      <c r="AL111" s="17">
        <v>5.3185864627232397E-2</v>
      </c>
      <c r="AM111" s="8">
        <v>111</v>
      </c>
      <c r="AN111" s="17">
        <v>0.11721224920802534</v>
      </c>
      <c r="AO111" s="18"/>
      <c r="AP111" s="19"/>
      <c r="AQ111" s="7" t="s">
        <v>27</v>
      </c>
      <c r="AR111" s="6">
        <v>4142225.1499999994</v>
      </c>
      <c r="AS111" s="17">
        <v>5.2882320665376542E-2</v>
      </c>
      <c r="AT111" s="8">
        <v>110</v>
      </c>
      <c r="AU111" s="17">
        <v>0.11739594450373532</v>
      </c>
      <c r="AV111" s="18"/>
      <c r="AW111" s="19"/>
      <c r="AX111" s="7" t="s">
        <v>27</v>
      </c>
      <c r="AY111" s="6">
        <v>4148203.9600000014</v>
      </c>
      <c r="AZ111" s="17">
        <v>5.2977616114458601E-2</v>
      </c>
      <c r="BA111" s="8">
        <v>110</v>
      </c>
      <c r="BB111" s="17">
        <v>0.11904761904761904</v>
      </c>
      <c r="BC111" s="18"/>
      <c r="BD111" s="19"/>
      <c r="BE111" s="7" t="s">
        <v>27</v>
      </c>
      <c r="BF111" s="6">
        <v>3889931.02</v>
      </c>
      <c r="BG111" s="17">
        <v>4.9064364813292329E-2</v>
      </c>
      <c r="BH111" s="8">
        <v>104</v>
      </c>
      <c r="BI111" s="17">
        <v>0.11441144114411442</v>
      </c>
      <c r="BJ111" s="18"/>
      <c r="BK111" s="19"/>
      <c r="BL111" s="7" t="s">
        <v>27</v>
      </c>
      <c r="BM111" s="6">
        <v>3828397.3</v>
      </c>
      <c r="BN111" s="17">
        <v>4.8068928060853743E-2</v>
      </c>
      <c r="BO111" s="8">
        <v>102</v>
      </c>
      <c r="BP111" s="17">
        <v>0.11409395973154363</v>
      </c>
      <c r="BQ111" s="18"/>
      <c r="BR111" s="19"/>
      <c r="BS111" s="7" t="s">
        <v>27</v>
      </c>
      <c r="BT111" s="6">
        <v>3710912.4299999988</v>
      </c>
      <c r="BU111" s="17">
        <v>4.6734591941772707E-2</v>
      </c>
      <c r="BV111" s="8">
        <v>99</v>
      </c>
      <c r="BW111" s="17">
        <v>0.11148648648648649</v>
      </c>
      <c r="BX111" s="18"/>
      <c r="BY111" s="19"/>
      <c r="BZ111" s="7" t="s">
        <v>27</v>
      </c>
      <c r="CA111" s="6">
        <v>3731181.6999999997</v>
      </c>
      <c r="CB111" s="17">
        <v>4.7192999665622827E-2</v>
      </c>
      <c r="CC111" s="8">
        <v>99</v>
      </c>
      <c r="CD111" s="17">
        <v>0.11211778029445074</v>
      </c>
      <c r="CE111" s="18"/>
      <c r="CF111" s="19"/>
    </row>
    <row r="112" spans="1:84" ht="18" x14ac:dyDescent="0.25">
      <c r="A112" s="7" t="s">
        <v>28</v>
      </c>
      <c r="B112" s="6">
        <v>5586680.5700000022</v>
      </c>
      <c r="C112" s="17">
        <v>6.8977396240878244E-2</v>
      </c>
      <c r="D112" s="8">
        <v>108</v>
      </c>
      <c r="E112" s="17">
        <v>0.11042944785276074</v>
      </c>
      <c r="F112" s="18"/>
      <c r="G112" s="19"/>
      <c r="H112" s="7" t="s">
        <v>28</v>
      </c>
      <c r="I112" s="6">
        <v>5734525.8500000015</v>
      </c>
      <c r="J112" s="17">
        <v>7.1234602900669561E-2</v>
      </c>
      <c r="K112" s="8">
        <v>111</v>
      </c>
      <c r="L112" s="17">
        <v>0.11455108359133127</v>
      </c>
      <c r="M112" s="18"/>
      <c r="N112" s="19"/>
      <c r="O112" s="7" t="s">
        <v>28</v>
      </c>
      <c r="P112" s="6">
        <v>5899480.7899999991</v>
      </c>
      <c r="Q112" s="17">
        <v>7.3714836222719946E-2</v>
      </c>
      <c r="R112" s="8">
        <v>114</v>
      </c>
      <c r="S112" s="17">
        <v>0.1186264308012487</v>
      </c>
      <c r="T112" s="18"/>
      <c r="U112" s="19"/>
      <c r="V112" s="7" t="s">
        <v>28</v>
      </c>
      <c r="W112" s="6">
        <v>5685795.5600000015</v>
      </c>
      <c r="X112" s="17">
        <v>7.1747052275456205E-2</v>
      </c>
      <c r="Y112" s="8">
        <v>110</v>
      </c>
      <c r="Z112" s="17">
        <v>0.11506276150627615</v>
      </c>
      <c r="AA112" s="18"/>
      <c r="AB112" s="19"/>
      <c r="AC112" s="7" t="s">
        <v>28</v>
      </c>
      <c r="AD112" s="6">
        <v>5825444.4900000021</v>
      </c>
      <c r="AE112" s="17">
        <v>7.3775335945857945E-2</v>
      </c>
      <c r="AF112" s="8">
        <v>113</v>
      </c>
      <c r="AG112" s="17">
        <v>0.11844863731656184</v>
      </c>
      <c r="AH112" s="18"/>
      <c r="AI112" s="19"/>
      <c r="AJ112" s="7" t="s">
        <v>28</v>
      </c>
      <c r="AK112" s="6">
        <v>5627507.1799999988</v>
      </c>
      <c r="AL112" s="17">
        <v>7.1500242941061901E-2</v>
      </c>
      <c r="AM112" s="8">
        <v>109</v>
      </c>
      <c r="AN112" s="17">
        <v>0.11510031678986272</v>
      </c>
      <c r="AO112" s="18"/>
      <c r="AP112" s="19"/>
      <c r="AQ112" s="7" t="s">
        <v>28</v>
      </c>
      <c r="AR112" s="6">
        <v>5750625.1899999967</v>
      </c>
      <c r="AS112" s="17">
        <v>7.3416194028944018E-2</v>
      </c>
      <c r="AT112" s="8">
        <v>111</v>
      </c>
      <c r="AU112" s="17">
        <v>0.11846318036286019</v>
      </c>
      <c r="AV112" s="18"/>
      <c r="AW112" s="19"/>
      <c r="AX112" s="7" t="s">
        <v>28</v>
      </c>
      <c r="AY112" s="6">
        <v>5583114.3500000006</v>
      </c>
      <c r="AZ112" s="17">
        <v>7.1303169181060472E-2</v>
      </c>
      <c r="BA112" s="8">
        <v>108</v>
      </c>
      <c r="BB112" s="17">
        <v>0.11688311688311688</v>
      </c>
      <c r="BC112" s="18"/>
      <c r="BD112" s="19"/>
      <c r="BE112" s="7" t="s">
        <v>28</v>
      </c>
      <c r="BF112" s="6">
        <v>5730783.4100000001</v>
      </c>
      <c r="BG112" s="17">
        <v>7.2283350642604313E-2</v>
      </c>
      <c r="BH112" s="8">
        <v>111</v>
      </c>
      <c r="BI112" s="17">
        <v>0.12211221122112212</v>
      </c>
      <c r="BJ112" s="18"/>
      <c r="BK112" s="19"/>
      <c r="BL112" s="7" t="s">
        <v>28</v>
      </c>
      <c r="BM112" s="6">
        <v>5793199.0399999982</v>
      </c>
      <c r="BN112" s="17">
        <v>7.2738758826302291E-2</v>
      </c>
      <c r="BO112" s="8">
        <v>112</v>
      </c>
      <c r="BP112" s="17">
        <v>0.12527964205816555</v>
      </c>
      <c r="BQ112" s="18"/>
      <c r="BR112" s="19"/>
      <c r="BS112" s="7" t="s">
        <v>28</v>
      </c>
      <c r="BT112" s="6">
        <v>5728734.9699999969</v>
      </c>
      <c r="BU112" s="17">
        <v>7.2146701442241654E-2</v>
      </c>
      <c r="BV112" s="8">
        <v>111</v>
      </c>
      <c r="BW112" s="17">
        <v>0.125</v>
      </c>
      <c r="BX112" s="18"/>
      <c r="BY112" s="19"/>
      <c r="BZ112" s="7" t="s">
        <v>28</v>
      </c>
      <c r="CA112" s="6">
        <v>5634845.4699999969</v>
      </c>
      <c r="CB112" s="17">
        <v>7.1271056132577559E-2</v>
      </c>
      <c r="CC112" s="8">
        <v>109</v>
      </c>
      <c r="CD112" s="17">
        <v>0.12344280860702152</v>
      </c>
      <c r="CE112" s="18"/>
      <c r="CF112" s="19"/>
    </row>
    <row r="113" spans="1:84" ht="18" x14ac:dyDescent="0.25">
      <c r="A113" s="7" t="s">
        <v>29</v>
      </c>
      <c r="B113" s="6">
        <v>4468502.7699999996</v>
      </c>
      <c r="C113" s="17">
        <v>5.517152489886349E-2</v>
      </c>
      <c r="D113" s="8">
        <v>69</v>
      </c>
      <c r="E113" s="17">
        <v>7.0552147239263799E-2</v>
      </c>
      <c r="F113" s="18"/>
      <c r="G113" s="19"/>
      <c r="H113" s="7" t="s">
        <v>29</v>
      </c>
      <c r="I113" s="6">
        <v>4477414.84</v>
      </c>
      <c r="J113" s="17">
        <v>5.5618699172655196E-2</v>
      </c>
      <c r="K113" s="8">
        <v>69</v>
      </c>
      <c r="L113" s="17">
        <v>7.1207430340557279E-2</v>
      </c>
      <c r="M113" s="18"/>
      <c r="N113" s="19"/>
      <c r="O113" s="7" t="s">
        <v>29</v>
      </c>
      <c r="P113" s="6">
        <v>4264315.8000000007</v>
      </c>
      <c r="Q113" s="17">
        <v>5.3283221352595854E-2</v>
      </c>
      <c r="R113" s="8">
        <v>66</v>
      </c>
      <c r="S113" s="17">
        <v>6.8678459937565037E-2</v>
      </c>
      <c r="T113" s="18"/>
      <c r="U113" s="19"/>
      <c r="V113" s="7" t="s">
        <v>29</v>
      </c>
      <c r="W113" s="6">
        <v>4209194.1800000006</v>
      </c>
      <c r="X113" s="17">
        <v>5.311433935377128E-2</v>
      </c>
      <c r="Y113" s="8">
        <v>65</v>
      </c>
      <c r="Z113" s="17">
        <v>6.7991631799163177E-2</v>
      </c>
      <c r="AA113" s="18"/>
      <c r="AB113" s="19"/>
      <c r="AC113" s="7" t="s">
        <v>29</v>
      </c>
      <c r="AD113" s="6">
        <v>4279799.5599999996</v>
      </c>
      <c r="AE113" s="17">
        <v>5.4200782594691736E-2</v>
      </c>
      <c r="AF113" s="8">
        <v>66</v>
      </c>
      <c r="AG113" s="17">
        <v>6.9182389937106917E-2</v>
      </c>
      <c r="AH113" s="18"/>
      <c r="AI113" s="19"/>
      <c r="AJ113" s="7" t="s">
        <v>29</v>
      </c>
      <c r="AK113" s="6">
        <v>4331394.3300000019</v>
      </c>
      <c r="AL113" s="17">
        <v>5.5032492534027873E-2</v>
      </c>
      <c r="AM113" s="8">
        <v>67</v>
      </c>
      <c r="AN113" s="17">
        <v>7.0749736008447736E-2</v>
      </c>
      <c r="AO113" s="18"/>
      <c r="AP113" s="19"/>
      <c r="AQ113" s="7" t="s">
        <v>29</v>
      </c>
      <c r="AR113" s="6">
        <v>4505002.38</v>
      </c>
      <c r="AS113" s="17">
        <v>5.751376900829365E-2</v>
      </c>
      <c r="AT113" s="8">
        <v>69</v>
      </c>
      <c r="AU113" s="17">
        <v>7.3639274279615793E-2</v>
      </c>
      <c r="AV113" s="18"/>
      <c r="AW113" s="19"/>
      <c r="AX113" s="7" t="s">
        <v>29</v>
      </c>
      <c r="AY113" s="6">
        <v>4359917.4399999985</v>
      </c>
      <c r="AZ113" s="17">
        <v>5.5681455071715645E-2</v>
      </c>
      <c r="BA113" s="8">
        <v>67</v>
      </c>
      <c r="BB113" s="17">
        <v>7.2510822510822512E-2</v>
      </c>
      <c r="BC113" s="18"/>
      <c r="BD113" s="19"/>
      <c r="BE113" s="7" t="s">
        <v>29</v>
      </c>
      <c r="BF113" s="6">
        <v>4083595.0299999993</v>
      </c>
      <c r="BG113" s="17">
        <v>5.1507082072027949E-2</v>
      </c>
      <c r="BH113" s="8">
        <v>63</v>
      </c>
      <c r="BI113" s="17">
        <v>6.9306930693069313E-2</v>
      </c>
      <c r="BJ113" s="18"/>
      <c r="BK113" s="19"/>
      <c r="BL113" s="7" t="s">
        <v>29</v>
      </c>
      <c r="BM113" s="6">
        <v>4026500.8</v>
      </c>
      <c r="BN113" s="17">
        <v>5.0556293436987337E-2</v>
      </c>
      <c r="BO113" s="8">
        <v>62</v>
      </c>
      <c r="BP113" s="17">
        <v>6.9351230425055935E-2</v>
      </c>
      <c r="BQ113" s="18"/>
      <c r="BR113" s="19"/>
      <c r="BS113" s="7" t="s">
        <v>29</v>
      </c>
      <c r="BT113" s="6">
        <v>4018123.8699999992</v>
      </c>
      <c r="BU113" s="17">
        <v>5.0603559900212092E-2</v>
      </c>
      <c r="BV113" s="8">
        <v>62</v>
      </c>
      <c r="BW113" s="17">
        <v>6.9819819819819814E-2</v>
      </c>
      <c r="BX113" s="18"/>
      <c r="BY113" s="19"/>
      <c r="BZ113" s="7" t="s">
        <v>29</v>
      </c>
      <c r="CA113" s="6">
        <v>4155718.2799999993</v>
      </c>
      <c r="CB113" s="17">
        <v>5.2562653648966666E-2</v>
      </c>
      <c r="CC113" s="8">
        <v>64</v>
      </c>
      <c r="CD113" s="17">
        <v>7.2480181200453006E-2</v>
      </c>
      <c r="CE113" s="18"/>
      <c r="CF113" s="19"/>
    </row>
    <row r="114" spans="1:84" ht="18" x14ac:dyDescent="0.25">
      <c r="A114" s="7" t="s">
        <v>30</v>
      </c>
      <c r="B114" s="6">
        <v>5547615.9099999983</v>
      </c>
      <c r="C114" s="17">
        <v>6.8495074314991675E-2</v>
      </c>
      <c r="D114" s="8">
        <v>74</v>
      </c>
      <c r="E114" s="17">
        <v>7.5664621676891614E-2</v>
      </c>
      <c r="F114" s="18"/>
      <c r="G114" s="19"/>
      <c r="H114" s="7" t="s">
        <v>30</v>
      </c>
      <c r="I114" s="6">
        <v>5550048.7000000002</v>
      </c>
      <c r="J114" s="17">
        <v>6.8943017359295228E-2</v>
      </c>
      <c r="K114" s="8">
        <v>74</v>
      </c>
      <c r="L114" s="17">
        <v>7.6367389060887511E-2</v>
      </c>
      <c r="M114" s="18"/>
      <c r="N114" s="19"/>
      <c r="O114" s="7" t="s">
        <v>30</v>
      </c>
      <c r="P114" s="6">
        <v>5392320.2899999982</v>
      </c>
      <c r="Q114" s="17">
        <v>6.7377794959783174E-2</v>
      </c>
      <c r="R114" s="8">
        <v>72</v>
      </c>
      <c r="S114" s="17">
        <v>7.4921956295525491E-2</v>
      </c>
      <c r="T114" s="18"/>
      <c r="U114" s="19"/>
      <c r="V114" s="7" t="s">
        <v>30</v>
      </c>
      <c r="W114" s="6">
        <v>5322104.4399999967</v>
      </c>
      <c r="X114" s="17">
        <v>6.7157762083186343E-2</v>
      </c>
      <c r="Y114" s="8">
        <v>71</v>
      </c>
      <c r="Z114" s="17">
        <v>7.4267782426778242E-2</v>
      </c>
      <c r="AA114" s="18"/>
      <c r="AB114" s="19"/>
      <c r="AC114" s="7" t="s">
        <v>30</v>
      </c>
      <c r="AD114" s="6">
        <v>5028653.6999999993</v>
      </c>
      <c r="AE114" s="17">
        <v>6.3684516556586634E-2</v>
      </c>
      <c r="AF114" s="8">
        <v>67</v>
      </c>
      <c r="AG114" s="17">
        <v>7.0230607966457026E-2</v>
      </c>
      <c r="AH114" s="18"/>
      <c r="AI114" s="19"/>
      <c r="AJ114" s="7" t="s">
        <v>30</v>
      </c>
      <c r="AK114" s="6">
        <v>4784656.8100000005</v>
      </c>
      <c r="AL114" s="17">
        <v>6.0791414983962108E-2</v>
      </c>
      <c r="AM114" s="8">
        <v>64</v>
      </c>
      <c r="AN114" s="17">
        <v>6.7581837381203796E-2</v>
      </c>
      <c r="AO114" s="18"/>
      <c r="AP114" s="19"/>
      <c r="AQ114" s="7" t="s">
        <v>30</v>
      </c>
      <c r="AR114" s="6">
        <v>4740834.0799999991</v>
      </c>
      <c r="AS114" s="17">
        <v>6.0524548753682635E-2</v>
      </c>
      <c r="AT114" s="8">
        <v>63</v>
      </c>
      <c r="AU114" s="17">
        <v>6.7235859124866598E-2</v>
      </c>
      <c r="AV114" s="18"/>
      <c r="AW114" s="19"/>
      <c r="AX114" s="7" t="s">
        <v>30</v>
      </c>
      <c r="AY114" s="6">
        <v>4654695.1799999988</v>
      </c>
      <c r="AZ114" s="17">
        <v>5.9446125782074762E-2</v>
      </c>
      <c r="BA114" s="8">
        <v>62</v>
      </c>
      <c r="BB114" s="17">
        <v>6.7099567099567103E-2</v>
      </c>
      <c r="BC114" s="18"/>
      <c r="BD114" s="19"/>
      <c r="BE114" s="7" t="s">
        <v>30</v>
      </c>
      <c r="BF114" s="6">
        <v>4797542.46</v>
      </c>
      <c r="BG114" s="17">
        <v>6.0512223032864972E-2</v>
      </c>
      <c r="BH114" s="8">
        <v>64</v>
      </c>
      <c r="BI114" s="17">
        <v>7.0407040704070403E-2</v>
      </c>
      <c r="BJ114" s="18"/>
      <c r="BK114" s="19"/>
      <c r="BL114" s="7" t="s">
        <v>30</v>
      </c>
      <c r="BM114" s="6">
        <v>4489055.0100000007</v>
      </c>
      <c r="BN114" s="17">
        <v>5.6364072333063529E-2</v>
      </c>
      <c r="BO114" s="8">
        <v>60</v>
      </c>
      <c r="BP114" s="17">
        <v>6.7114093959731544E-2</v>
      </c>
      <c r="BQ114" s="18"/>
      <c r="BR114" s="19"/>
      <c r="BS114" s="7" t="s">
        <v>30</v>
      </c>
      <c r="BT114" s="6">
        <v>4488703.0299999993</v>
      </c>
      <c r="BU114" s="17">
        <v>5.6529952784374594E-2</v>
      </c>
      <c r="BV114" s="8">
        <v>60</v>
      </c>
      <c r="BW114" s="17">
        <v>6.7567567567567571E-2</v>
      </c>
      <c r="BX114" s="18"/>
      <c r="BY114" s="19"/>
      <c r="BZ114" s="7" t="s">
        <v>30</v>
      </c>
      <c r="CA114" s="6">
        <v>4349682.8</v>
      </c>
      <c r="CB114" s="17">
        <v>5.5015969585712046E-2</v>
      </c>
      <c r="CC114" s="8">
        <v>58</v>
      </c>
      <c r="CD114" s="17">
        <v>6.5685164212910527E-2</v>
      </c>
      <c r="CE114" s="18"/>
      <c r="CF114" s="19"/>
    </row>
    <row r="115" spans="1:84" ht="18" x14ac:dyDescent="0.25">
      <c r="A115" s="7" t="s">
        <v>31</v>
      </c>
      <c r="B115" s="6">
        <v>4738674.0499999989</v>
      </c>
      <c r="C115" s="17">
        <v>5.8507264467282237E-2</v>
      </c>
      <c r="D115" s="8">
        <v>56</v>
      </c>
      <c r="E115" s="17">
        <v>5.7259713701431493E-2</v>
      </c>
      <c r="F115" s="18"/>
      <c r="G115" s="19"/>
      <c r="H115" s="7" t="s">
        <v>31</v>
      </c>
      <c r="I115" s="6">
        <v>4657886.879999999</v>
      </c>
      <c r="J115" s="17">
        <v>5.7860533012164997E-2</v>
      </c>
      <c r="K115" s="8">
        <v>55</v>
      </c>
      <c r="L115" s="17">
        <v>5.6759545923632609E-2</v>
      </c>
      <c r="M115" s="18"/>
      <c r="N115" s="19"/>
      <c r="O115" s="7" t="s">
        <v>31</v>
      </c>
      <c r="P115" s="6">
        <v>4651202.0499999989</v>
      </c>
      <c r="Q115" s="17">
        <v>5.8117419067742947E-2</v>
      </c>
      <c r="R115" s="8">
        <v>55</v>
      </c>
      <c r="S115" s="17">
        <v>5.7232049947970862E-2</v>
      </c>
      <c r="T115" s="18"/>
      <c r="U115" s="19"/>
      <c r="V115" s="7" t="s">
        <v>31</v>
      </c>
      <c r="W115" s="6">
        <v>4852142.1100000003</v>
      </c>
      <c r="X115" s="17">
        <v>6.1227472908665807E-2</v>
      </c>
      <c r="Y115" s="8">
        <v>57</v>
      </c>
      <c r="Z115" s="17">
        <v>5.9623430962343099E-2</v>
      </c>
      <c r="AA115" s="18"/>
      <c r="AB115" s="19"/>
      <c r="AC115" s="7" t="s">
        <v>31</v>
      </c>
      <c r="AD115" s="6">
        <v>4928720.1000000006</v>
      </c>
      <c r="AE115" s="17">
        <v>6.2418924733518913E-2</v>
      </c>
      <c r="AF115" s="8">
        <v>58</v>
      </c>
      <c r="AG115" s="17">
        <v>6.0796645702306078E-2</v>
      </c>
      <c r="AH115" s="18"/>
      <c r="AI115" s="19"/>
      <c r="AJ115" s="7" t="s">
        <v>31</v>
      </c>
      <c r="AK115" s="6">
        <v>5078663.7500000009</v>
      </c>
      <c r="AL115" s="17">
        <v>6.4526917572225048E-2</v>
      </c>
      <c r="AM115" s="8">
        <v>60</v>
      </c>
      <c r="AN115" s="17">
        <v>6.3357972544878557E-2</v>
      </c>
      <c r="AO115" s="18"/>
      <c r="AP115" s="19"/>
      <c r="AQ115" s="7" t="s">
        <v>31</v>
      </c>
      <c r="AR115" s="6">
        <v>4663151.8599999994</v>
      </c>
      <c r="AS115" s="17">
        <v>5.9532807378147236E-2</v>
      </c>
      <c r="AT115" s="8">
        <v>55</v>
      </c>
      <c r="AU115" s="17">
        <v>5.869797225186766E-2</v>
      </c>
      <c r="AV115" s="18"/>
      <c r="AW115" s="19"/>
      <c r="AX115" s="7" t="s">
        <v>31</v>
      </c>
      <c r="AY115" s="6">
        <v>5005941.2899999991</v>
      </c>
      <c r="AZ115" s="17">
        <v>6.3931966342642796E-2</v>
      </c>
      <c r="BA115" s="8">
        <v>59</v>
      </c>
      <c r="BB115" s="17">
        <v>6.3852813852813856E-2</v>
      </c>
      <c r="BC115" s="18"/>
      <c r="BD115" s="19"/>
      <c r="BE115" s="7" t="s">
        <v>31</v>
      </c>
      <c r="BF115" s="6">
        <v>5433498.629999999</v>
      </c>
      <c r="BG115" s="17">
        <v>6.8533646901235798E-2</v>
      </c>
      <c r="BH115" s="8">
        <v>64</v>
      </c>
      <c r="BI115" s="17">
        <v>7.0407040704070403E-2</v>
      </c>
      <c r="BJ115" s="18"/>
      <c r="BK115" s="19"/>
      <c r="BL115" s="7" t="s">
        <v>31</v>
      </c>
      <c r="BM115" s="6">
        <v>5229957.7100000028</v>
      </c>
      <c r="BN115" s="17">
        <v>6.5666763719454485E-2</v>
      </c>
      <c r="BO115" s="8">
        <v>62</v>
      </c>
      <c r="BP115" s="17">
        <v>6.9351230425055935E-2</v>
      </c>
      <c r="BQ115" s="18"/>
      <c r="BR115" s="19"/>
      <c r="BS115" s="7" t="s">
        <v>31</v>
      </c>
      <c r="BT115" s="6">
        <v>5391665.2000000002</v>
      </c>
      <c r="BU115" s="17">
        <v>6.7901702818855367E-2</v>
      </c>
      <c r="BV115" s="8">
        <v>64</v>
      </c>
      <c r="BW115" s="17">
        <v>7.2072072072072071E-2</v>
      </c>
      <c r="BX115" s="18"/>
      <c r="BY115" s="19"/>
      <c r="BZ115" s="7" t="s">
        <v>31</v>
      </c>
      <c r="CA115" s="6">
        <v>5230656.6800000006</v>
      </c>
      <c r="CB115" s="17">
        <v>6.615876652435014E-2</v>
      </c>
      <c r="CC115" s="8">
        <v>62</v>
      </c>
      <c r="CD115" s="17">
        <v>7.0215175537938851E-2</v>
      </c>
      <c r="CE115" s="18"/>
      <c r="CF115" s="19"/>
    </row>
    <row r="116" spans="1:84" ht="18" x14ac:dyDescent="0.25">
      <c r="A116" s="7" t="s">
        <v>32</v>
      </c>
      <c r="B116" s="6">
        <v>5398151.9899999993</v>
      </c>
      <c r="C116" s="17">
        <v>6.6649679378879403E-2</v>
      </c>
      <c r="D116" s="8">
        <v>57</v>
      </c>
      <c r="E116" s="17">
        <v>5.8282208588957052E-2</v>
      </c>
      <c r="F116" s="18"/>
      <c r="G116" s="19"/>
      <c r="H116" s="7" t="s">
        <v>32</v>
      </c>
      <c r="I116" s="6">
        <v>5299072.2800000021</v>
      </c>
      <c r="J116" s="17">
        <v>6.5825374142789106E-2</v>
      </c>
      <c r="K116" s="8">
        <v>56</v>
      </c>
      <c r="L116" s="17">
        <v>5.7791537667698657E-2</v>
      </c>
      <c r="M116" s="18"/>
      <c r="N116" s="19"/>
      <c r="O116" s="7" t="s">
        <v>32</v>
      </c>
      <c r="P116" s="6">
        <v>5004779.7399999993</v>
      </c>
      <c r="Q116" s="17">
        <v>6.2535421674775368E-2</v>
      </c>
      <c r="R116" s="8">
        <v>53</v>
      </c>
      <c r="S116" s="17">
        <v>5.5150884495317375E-2</v>
      </c>
      <c r="T116" s="18"/>
      <c r="U116" s="19"/>
      <c r="V116" s="7" t="s">
        <v>32</v>
      </c>
      <c r="W116" s="6">
        <v>4729716.2699999996</v>
      </c>
      <c r="X116" s="17">
        <v>5.9682624338284446E-2</v>
      </c>
      <c r="Y116" s="8">
        <v>50</v>
      </c>
      <c r="Z116" s="17">
        <v>5.2301255230125521E-2</v>
      </c>
      <c r="AA116" s="18"/>
      <c r="AB116" s="19"/>
      <c r="AC116" s="7" t="s">
        <v>32</v>
      </c>
      <c r="AD116" s="6">
        <v>4826060.419999999</v>
      </c>
      <c r="AE116" s="17">
        <v>6.1118808940965136E-2</v>
      </c>
      <c r="AF116" s="8">
        <v>51</v>
      </c>
      <c r="AG116" s="17">
        <v>5.3459119496855348E-2</v>
      </c>
      <c r="AH116" s="18"/>
      <c r="AI116" s="19"/>
      <c r="AJ116" s="7" t="s">
        <v>32</v>
      </c>
      <c r="AK116" s="6">
        <v>5026120.580000001</v>
      </c>
      <c r="AL116" s="17">
        <v>6.3859330788285387E-2</v>
      </c>
      <c r="AM116" s="8">
        <v>53</v>
      </c>
      <c r="AN116" s="17">
        <v>5.59662090813094E-2</v>
      </c>
      <c r="AO116" s="18"/>
      <c r="AP116" s="19"/>
      <c r="AQ116" s="7" t="s">
        <v>32</v>
      </c>
      <c r="AR116" s="6">
        <v>4930997.0999999996</v>
      </c>
      <c r="AS116" s="17">
        <v>6.2952292644508176E-2</v>
      </c>
      <c r="AT116" s="8">
        <v>52</v>
      </c>
      <c r="AU116" s="17">
        <v>5.5496264674493062E-2</v>
      </c>
      <c r="AV116" s="18"/>
      <c r="AW116" s="19"/>
      <c r="AX116" s="7" t="s">
        <v>32</v>
      </c>
      <c r="AY116" s="6">
        <v>4749146.9900000012</v>
      </c>
      <c r="AZ116" s="17">
        <v>6.0652390416057682E-2</v>
      </c>
      <c r="BA116" s="8">
        <v>50</v>
      </c>
      <c r="BB116" s="17">
        <v>5.4112554112554112E-2</v>
      </c>
      <c r="BC116" s="18"/>
      <c r="BD116" s="19"/>
      <c r="BE116" s="7" t="s">
        <v>32</v>
      </c>
      <c r="BF116" s="6">
        <v>5062453.7400000021</v>
      </c>
      <c r="BG116" s="17">
        <v>6.3853594285529586E-2</v>
      </c>
      <c r="BH116" s="8">
        <v>53</v>
      </c>
      <c r="BI116" s="17">
        <v>5.8305830583058306E-2</v>
      </c>
      <c r="BJ116" s="18"/>
      <c r="BK116" s="19"/>
      <c r="BL116" s="7" t="s">
        <v>32</v>
      </c>
      <c r="BM116" s="6">
        <v>5230112.8900000006</v>
      </c>
      <c r="BN116" s="17">
        <v>6.5668712142168184E-2</v>
      </c>
      <c r="BO116" s="8">
        <v>55</v>
      </c>
      <c r="BP116" s="17">
        <v>6.1521252796420581E-2</v>
      </c>
      <c r="BQ116" s="18"/>
      <c r="BR116" s="19"/>
      <c r="BS116" s="7" t="s">
        <v>32</v>
      </c>
      <c r="BT116" s="6">
        <v>5138540.66</v>
      </c>
      <c r="BU116" s="17">
        <v>6.4713895962591472E-2</v>
      </c>
      <c r="BV116" s="8">
        <v>54</v>
      </c>
      <c r="BW116" s="17">
        <v>6.0810810810810814E-2</v>
      </c>
      <c r="BX116" s="18"/>
      <c r="BY116" s="19"/>
      <c r="BZ116" s="7" t="s">
        <v>32</v>
      </c>
      <c r="CA116" s="6">
        <v>5144843.5899999989</v>
      </c>
      <c r="CB116" s="17">
        <v>6.5073379252088351E-2</v>
      </c>
      <c r="CC116" s="8">
        <v>54</v>
      </c>
      <c r="CD116" s="17">
        <v>6.1155152887882216E-2</v>
      </c>
      <c r="CE116" s="18"/>
      <c r="CF116" s="19"/>
    </row>
    <row r="117" spans="1:84" ht="18" x14ac:dyDescent="0.25">
      <c r="A117" s="7" t="s">
        <v>33</v>
      </c>
      <c r="B117" s="6">
        <v>3881236.5700000008</v>
      </c>
      <c r="C117" s="17">
        <v>4.792069090742325E-2</v>
      </c>
      <c r="D117" s="8">
        <v>37</v>
      </c>
      <c r="E117" s="17">
        <v>3.7832310838445807E-2</v>
      </c>
      <c r="F117" s="18"/>
      <c r="G117" s="19"/>
      <c r="H117" s="7" t="s">
        <v>33</v>
      </c>
      <c r="I117" s="6">
        <v>3879967.2199999997</v>
      </c>
      <c r="J117" s="17">
        <v>4.8197171207156511E-2</v>
      </c>
      <c r="K117" s="8">
        <v>37</v>
      </c>
      <c r="L117" s="17">
        <v>3.8183694530443756E-2</v>
      </c>
      <c r="M117" s="18"/>
      <c r="N117" s="19"/>
      <c r="O117" s="7" t="s">
        <v>33</v>
      </c>
      <c r="P117" s="6">
        <v>3869402.59</v>
      </c>
      <c r="Q117" s="17">
        <v>4.8348725651434554E-2</v>
      </c>
      <c r="R117" s="8">
        <v>37</v>
      </c>
      <c r="S117" s="17">
        <v>3.8501560874089492E-2</v>
      </c>
      <c r="T117" s="18"/>
      <c r="U117" s="19"/>
      <c r="V117" s="7" t="s">
        <v>33</v>
      </c>
      <c r="W117" s="6">
        <v>3871329.04</v>
      </c>
      <c r="X117" s="17">
        <v>4.8850938110122907E-2</v>
      </c>
      <c r="Y117" s="8">
        <v>37</v>
      </c>
      <c r="Z117" s="17">
        <v>3.8702928870292884E-2</v>
      </c>
      <c r="AA117" s="18"/>
      <c r="AB117" s="19"/>
      <c r="AC117" s="7" t="s">
        <v>33</v>
      </c>
      <c r="AD117" s="6">
        <v>4086376.62</v>
      </c>
      <c r="AE117" s="17">
        <v>5.1751211166686337E-2</v>
      </c>
      <c r="AF117" s="8">
        <v>39</v>
      </c>
      <c r="AG117" s="17">
        <v>4.0880503144654086E-2</v>
      </c>
      <c r="AH117" s="18"/>
      <c r="AI117" s="19"/>
      <c r="AJ117" s="7" t="s">
        <v>33</v>
      </c>
      <c r="AK117" s="6">
        <v>3874851.5900000003</v>
      </c>
      <c r="AL117" s="17">
        <v>4.9231892769537093E-2</v>
      </c>
      <c r="AM117" s="8">
        <v>37</v>
      </c>
      <c r="AN117" s="17">
        <v>3.907074973600845E-2</v>
      </c>
      <c r="AO117" s="18"/>
      <c r="AP117" s="19"/>
      <c r="AQ117" s="7" t="s">
        <v>33</v>
      </c>
      <c r="AR117" s="6">
        <v>3975768.4000000004</v>
      </c>
      <c r="AS117" s="17">
        <v>5.0757226323168612E-2</v>
      </c>
      <c r="AT117" s="8">
        <v>38</v>
      </c>
      <c r="AU117" s="17">
        <v>4.0554962646744928E-2</v>
      </c>
      <c r="AV117" s="18"/>
      <c r="AW117" s="19"/>
      <c r="AX117" s="7" t="s">
        <v>33</v>
      </c>
      <c r="AY117" s="6">
        <v>4090338.3900000006</v>
      </c>
      <c r="AZ117" s="17">
        <v>5.223860231878584E-2</v>
      </c>
      <c r="BA117" s="8">
        <v>39</v>
      </c>
      <c r="BB117" s="17">
        <v>4.2207792207792208E-2</v>
      </c>
      <c r="BC117" s="18"/>
      <c r="BD117" s="19"/>
      <c r="BE117" s="7" t="s">
        <v>33</v>
      </c>
      <c r="BF117" s="6">
        <v>4303872.03</v>
      </c>
      <c r="BG117" s="17">
        <v>5.4285473522264427E-2</v>
      </c>
      <c r="BH117" s="8">
        <v>41</v>
      </c>
      <c r="BI117" s="17">
        <v>4.5104510451045104E-2</v>
      </c>
      <c r="BJ117" s="18"/>
      <c r="BK117" s="19"/>
      <c r="BL117" s="7" t="s">
        <v>33</v>
      </c>
      <c r="BM117" s="6">
        <v>4728131.9000000013</v>
      </c>
      <c r="BN117" s="17">
        <v>5.9365895008683604E-2</v>
      </c>
      <c r="BO117" s="8">
        <v>45</v>
      </c>
      <c r="BP117" s="17">
        <v>5.0335570469798654E-2</v>
      </c>
      <c r="BQ117" s="18"/>
      <c r="BR117" s="19"/>
      <c r="BS117" s="7" t="s">
        <v>33</v>
      </c>
      <c r="BT117" s="6">
        <v>4622389.83</v>
      </c>
      <c r="BU117" s="17">
        <v>5.8213581316132058E-2</v>
      </c>
      <c r="BV117" s="8">
        <v>44</v>
      </c>
      <c r="BW117" s="17">
        <v>4.954954954954955E-2</v>
      </c>
      <c r="BX117" s="18"/>
      <c r="BY117" s="19"/>
      <c r="BZ117" s="7" t="s">
        <v>33</v>
      </c>
      <c r="CA117" s="6">
        <v>4517510.8499999996</v>
      </c>
      <c r="CB117" s="17">
        <v>5.7138704350285993E-2</v>
      </c>
      <c r="CC117" s="8">
        <v>43</v>
      </c>
      <c r="CD117" s="17">
        <v>4.8697621744054363E-2</v>
      </c>
      <c r="CE117" s="18"/>
      <c r="CF117" s="19"/>
    </row>
    <row r="118" spans="1:84" ht="18" x14ac:dyDescent="0.25">
      <c r="A118" s="7" t="s">
        <v>34</v>
      </c>
      <c r="B118" s="6">
        <v>4473748.7300000004</v>
      </c>
      <c r="C118" s="17">
        <v>5.5236295500484603E-2</v>
      </c>
      <c r="D118" s="8">
        <v>39</v>
      </c>
      <c r="E118" s="17">
        <v>3.9877300613496931E-2</v>
      </c>
      <c r="F118" s="18"/>
      <c r="G118" s="19"/>
      <c r="H118" s="7" t="s">
        <v>34</v>
      </c>
      <c r="I118" s="6">
        <v>4493105.9899999993</v>
      </c>
      <c r="J118" s="17">
        <v>5.5813615521197735E-2</v>
      </c>
      <c r="K118" s="8">
        <v>39</v>
      </c>
      <c r="L118" s="17">
        <v>4.0247678018575851E-2</v>
      </c>
      <c r="M118" s="18"/>
      <c r="N118" s="19"/>
      <c r="O118" s="7" t="s">
        <v>34</v>
      </c>
      <c r="P118" s="6">
        <v>4828878.9199999981</v>
      </c>
      <c r="Q118" s="17">
        <v>6.0337516367630149E-2</v>
      </c>
      <c r="R118" s="8">
        <v>42</v>
      </c>
      <c r="S118" s="17">
        <v>4.3704474505723206E-2</v>
      </c>
      <c r="T118" s="18"/>
      <c r="U118" s="19"/>
      <c r="V118" s="7" t="s">
        <v>34</v>
      </c>
      <c r="W118" s="6">
        <v>4479444.4799999995</v>
      </c>
      <c r="X118" s="17">
        <v>5.6524532737783427E-2</v>
      </c>
      <c r="Y118" s="8">
        <v>39</v>
      </c>
      <c r="Z118" s="17">
        <v>4.079497907949791E-2</v>
      </c>
      <c r="AA118" s="18"/>
      <c r="AB118" s="19"/>
      <c r="AC118" s="7" t="s">
        <v>34</v>
      </c>
      <c r="AD118" s="6">
        <v>4370489.5899999989</v>
      </c>
      <c r="AE118" s="17">
        <v>5.5349310821451968E-2</v>
      </c>
      <c r="AF118" s="8">
        <v>38</v>
      </c>
      <c r="AG118" s="17">
        <v>3.9832285115303984E-2</v>
      </c>
      <c r="AH118" s="18"/>
      <c r="AI118" s="19"/>
      <c r="AJ118" s="7" t="s">
        <v>34</v>
      </c>
      <c r="AK118" s="6">
        <v>4363803.3600000003</v>
      </c>
      <c r="AL118" s="17">
        <v>5.5444265179422178E-2</v>
      </c>
      <c r="AM118" s="8">
        <v>38</v>
      </c>
      <c r="AN118" s="17">
        <v>4.0126715945089757E-2</v>
      </c>
      <c r="AO118" s="18"/>
      <c r="AP118" s="19"/>
      <c r="AQ118" s="7" t="s">
        <v>34</v>
      </c>
      <c r="AR118" s="6">
        <v>4481048.9499999983</v>
      </c>
      <c r="AS118" s="17">
        <v>5.7207964055538796E-2</v>
      </c>
      <c r="AT118" s="8">
        <v>39</v>
      </c>
      <c r="AU118" s="17">
        <v>4.1622198505869797E-2</v>
      </c>
      <c r="AV118" s="18"/>
      <c r="AW118" s="19"/>
      <c r="AX118" s="7" t="s">
        <v>34</v>
      </c>
      <c r="AY118" s="6">
        <v>4374495.62</v>
      </c>
      <c r="AZ118" s="17">
        <v>5.5867636183139967E-2</v>
      </c>
      <c r="BA118" s="8">
        <v>38</v>
      </c>
      <c r="BB118" s="17">
        <v>4.1125541125541128E-2</v>
      </c>
      <c r="BC118" s="18"/>
      <c r="BD118" s="19"/>
      <c r="BE118" s="7" t="s">
        <v>34</v>
      </c>
      <c r="BF118" s="6">
        <v>3686149.7899999996</v>
      </c>
      <c r="BG118" s="17">
        <v>4.6494037329484803E-2</v>
      </c>
      <c r="BH118" s="8">
        <v>32</v>
      </c>
      <c r="BI118" s="17">
        <v>3.5203520352035202E-2</v>
      </c>
      <c r="BJ118" s="18"/>
      <c r="BK118" s="19"/>
      <c r="BL118" s="7" t="s">
        <v>34</v>
      </c>
      <c r="BM118" s="6">
        <v>3697038.2199999997</v>
      </c>
      <c r="BN118" s="17">
        <v>4.6419598152837159E-2</v>
      </c>
      <c r="BO118" s="8">
        <v>32</v>
      </c>
      <c r="BP118" s="17">
        <v>3.5794183445190156E-2</v>
      </c>
      <c r="BQ118" s="18"/>
      <c r="BR118" s="19"/>
      <c r="BS118" s="7" t="s">
        <v>34</v>
      </c>
      <c r="BT118" s="6">
        <v>3693935.43</v>
      </c>
      <c r="BU118" s="17">
        <v>4.652078652804717E-2</v>
      </c>
      <c r="BV118" s="8">
        <v>32</v>
      </c>
      <c r="BW118" s="17">
        <v>3.6036036036036036E-2</v>
      </c>
      <c r="BX118" s="18"/>
      <c r="BY118" s="19"/>
      <c r="BZ118" s="7" t="s">
        <v>34</v>
      </c>
      <c r="CA118" s="6">
        <v>3809623.07</v>
      </c>
      <c r="CB118" s="17">
        <v>4.8185147420898591E-2</v>
      </c>
      <c r="CC118" s="8">
        <v>33</v>
      </c>
      <c r="CD118" s="17">
        <v>3.7372593431483581E-2</v>
      </c>
      <c r="CE118" s="18"/>
      <c r="CF118" s="19"/>
    </row>
    <row r="119" spans="1:84" ht="18" x14ac:dyDescent="0.25">
      <c r="A119" s="7" t="s">
        <v>35</v>
      </c>
      <c r="B119" s="6">
        <v>4862668.51</v>
      </c>
      <c r="C119" s="17">
        <v>6.0038194129704979E-2</v>
      </c>
      <c r="D119" s="8">
        <v>39</v>
      </c>
      <c r="E119" s="17">
        <v>3.9877300613496931E-2</v>
      </c>
      <c r="F119" s="18"/>
      <c r="G119" s="19"/>
      <c r="H119" s="7" t="s">
        <v>35</v>
      </c>
      <c r="I119" s="6">
        <v>4727408.6399999997</v>
      </c>
      <c r="J119" s="17">
        <v>5.8724136228210433E-2</v>
      </c>
      <c r="K119" s="8">
        <v>38</v>
      </c>
      <c r="L119" s="17">
        <v>3.9215686274509803E-2</v>
      </c>
      <c r="M119" s="18"/>
      <c r="N119" s="19"/>
      <c r="O119" s="7" t="s">
        <v>35</v>
      </c>
      <c r="P119" s="6">
        <v>4612406.63</v>
      </c>
      <c r="Q119" s="17">
        <v>5.7632664877791333E-2</v>
      </c>
      <c r="R119" s="8">
        <v>37</v>
      </c>
      <c r="S119" s="17">
        <v>3.8501560874089492E-2</v>
      </c>
      <c r="T119" s="18"/>
      <c r="U119" s="19"/>
      <c r="V119" s="7" t="s">
        <v>35</v>
      </c>
      <c r="W119" s="6">
        <v>4736369.0900000008</v>
      </c>
      <c r="X119" s="17">
        <v>5.976657393149129E-2</v>
      </c>
      <c r="Y119" s="8">
        <v>38</v>
      </c>
      <c r="Z119" s="17">
        <v>3.9748953974895397E-2</v>
      </c>
      <c r="AA119" s="18"/>
      <c r="AB119" s="19"/>
      <c r="AC119" s="7" t="s">
        <v>35</v>
      </c>
      <c r="AD119" s="6">
        <v>4355145.709999999</v>
      </c>
      <c r="AE119" s="17">
        <v>5.5154990902404402E-2</v>
      </c>
      <c r="AF119" s="8">
        <v>35</v>
      </c>
      <c r="AG119" s="17">
        <v>3.668763102725367E-2</v>
      </c>
      <c r="AH119" s="18"/>
      <c r="AI119" s="19"/>
      <c r="AJ119" s="7" t="s">
        <v>35</v>
      </c>
      <c r="AK119" s="6">
        <v>4489403.6999999993</v>
      </c>
      <c r="AL119" s="17">
        <v>5.7040079193733197E-2</v>
      </c>
      <c r="AM119" s="8">
        <v>36</v>
      </c>
      <c r="AN119" s="17">
        <v>3.8014783526927137E-2</v>
      </c>
      <c r="AO119" s="18"/>
      <c r="AP119" s="19"/>
      <c r="AQ119" s="7" t="s">
        <v>35</v>
      </c>
      <c r="AR119" s="6">
        <v>3729502.03</v>
      </c>
      <c r="AS119" s="17">
        <v>4.7613230843483428E-2</v>
      </c>
      <c r="AT119" s="8">
        <v>30</v>
      </c>
      <c r="AU119" s="17">
        <v>3.2017075773745997E-2</v>
      </c>
      <c r="AV119" s="18"/>
      <c r="AW119" s="19"/>
      <c r="AX119" s="7" t="s">
        <v>35</v>
      </c>
      <c r="AY119" s="6">
        <v>3857885.01</v>
      </c>
      <c r="AZ119" s="17">
        <v>4.9269889582166111E-2</v>
      </c>
      <c r="BA119" s="8">
        <v>31</v>
      </c>
      <c r="BB119" s="17">
        <v>3.3549783549783552E-2</v>
      </c>
      <c r="BC119" s="18"/>
      <c r="BD119" s="19"/>
      <c r="BE119" s="7" t="s">
        <v>35</v>
      </c>
      <c r="BF119" s="6">
        <v>4347447.8499999996</v>
      </c>
      <c r="BG119" s="17">
        <v>5.4835102787803E-2</v>
      </c>
      <c r="BH119" s="8">
        <v>35</v>
      </c>
      <c r="BI119" s="17">
        <v>3.8503850385038507E-2</v>
      </c>
      <c r="BJ119" s="18"/>
      <c r="BK119" s="19"/>
      <c r="BL119" s="7" t="s">
        <v>35</v>
      </c>
      <c r="BM119" s="6">
        <v>4594386.1799999988</v>
      </c>
      <c r="BN119" s="17">
        <v>5.7686598715917123E-2</v>
      </c>
      <c r="BO119" s="8">
        <v>37</v>
      </c>
      <c r="BP119" s="17">
        <v>4.1387024608501119E-2</v>
      </c>
      <c r="BQ119" s="18"/>
      <c r="BR119" s="19"/>
      <c r="BS119" s="7" t="s">
        <v>35</v>
      </c>
      <c r="BT119" s="6">
        <v>4721236.93</v>
      </c>
      <c r="BU119" s="17">
        <v>5.9458444667199489E-2</v>
      </c>
      <c r="BV119" s="8">
        <v>38</v>
      </c>
      <c r="BW119" s="17">
        <v>4.2792792792792793E-2</v>
      </c>
      <c r="BX119" s="18"/>
      <c r="BY119" s="19"/>
      <c r="BZ119" s="7" t="s">
        <v>35</v>
      </c>
      <c r="CA119" s="6">
        <v>4596647.3499999996</v>
      </c>
      <c r="CB119" s="17">
        <v>5.8139644298624227E-2</v>
      </c>
      <c r="CC119" s="8">
        <v>37</v>
      </c>
      <c r="CD119" s="17">
        <v>4.1902604756511891E-2</v>
      </c>
      <c r="CE119" s="18"/>
      <c r="CF119" s="19"/>
    </row>
    <row r="120" spans="1:84" ht="18" x14ac:dyDescent="0.25">
      <c r="A120" s="7" t="s">
        <v>36</v>
      </c>
      <c r="B120" s="6">
        <v>3107016.3899999997</v>
      </c>
      <c r="C120" s="17">
        <v>3.8361581260038462E-2</v>
      </c>
      <c r="D120" s="8">
        <v>23</v>
      </c>
      <c r="E120" s="17">
        <v>2.3517382413087935E-2</v>
      </c>
      <c r="F120" s="18"/>
      <c r="G120" s="19"/>
      <c r="H120" s="7" t="s">
        <v>36</v>
      </c>
      <c r="I120" s="6">
        <v>3100505.36</v>
      </c>
      <c r="J120" s="17">
        <v>3.8514652106938788E-2</v>
      </c>
      <c r="K120" s="8">
        <v>23</v>
      </c>
      <c r="L120" s="17">
        <v>2.3735810113519093E-2</v>
      </c>
      <c r="M120" s="18"/>
      <c r="N120" s="19"/>
      <c r="O120" s="7" t="s">
        <v>36</v>
      </c>
      <c r="P120" s="6">
        <v>3103619.67</v>
      </c>
      <c r="Q120" s="17">
        <v>3.878016113883509E-2</v>
      </c>
      <c r="R120" s="8">
        <v>23</v>
      </c>
      <c r="S120" s="17">
        <v>2.3933402705515087E-2</v>
      </c>
      <c r="T120" s="18"/>
      <c r="U120" s="19"/>
      <c r="V120" s="7" t="s">
        <v>36</v>
      </c>
      <c r="W120" s="6">
        <v>3104184.1799999997</v>
      </c>
      <c r="X120" s="17">
        <v>3.9170607223715251E-2</v>
      </c>
      <c r="Y120" s="8">
        <v>23</v>
      </c>
      <c r="Z120" s="17">
        <v>2.4058577405857741E-2</v>
      </c>
      <c r="AA120" s="18"/>
      <c r="AB120" s="19"/>
      <c r="AC120" s="7" t="s">
        <v>36</v>
      </c>
      <c r="AD120" s="6">
        <v>3361702.9499999993</v>
      </c>
      <c r="AE120" s="17">
        <v>4.2573706592204011E-2</v>
      </c>
      <c r="AF120" s="8">
        <v>25</v>
      </c>
      <c r="AG120" s="17">
        <v>2.6205450733752619E-2</v>
      </c>
      <c r="AH120" s="18"/>
      <c r="AI120" s="19"/>
      <c r="AJ120" s="7" t="s">
        <v>36</v>
      </c>
      <c r="AK120" s="6">
        <v>2965013.59</v>
      </c>
      <c r="AL120" s="17">
        <v>3.7671954069110607E-2</v>
      </c>
      <c r="AM120" s="8">
        <v>22</v>
      </c>
      <c r="AN120" s="17">
        <v>2.3231256599788808E-2</v>
      </c>
      <c r="AO120" s="18"/>
      <c r="AP120" s="19"/>
      <c r="AQ120" s="7" t="s">
        <v>36</v>
      </c>
      <c r="AR120" s="6">
        <v>3379551.5199999996</v>
      </c>
      <c r="AS120" s="17">
        <v>4.3145536689573889E-2</v>
      </c>
      <c r="AT120" s="8">
        <v>25</v>
      </c>
      <c r="AU120" s="17">
        <v>2.6680896478121666E-2</v>
      </c>
      <c r="AV120" s="18"/>
      <c r="AW120" s="19"/>
      <c r="AX120" s="7" t="s">
        <v>36</v>
      </c>
      <c r="AY120" s="6">
        <v>2835455.8700000006</v>
      </c>
      <c r="AZ120" s="17">
        <v>3.621222438405565E-2</v>
      </c>
      <c r="BA120" s="8">
        <v>21</v>
      </c>
      <c r="BB120" s="17">
        <v>2.2727272727272728E-2</v>
      </c>
      <c r="BC120" s="18"/>
      <c r="BD120" s="19"/>
      <c r="BE120" s="7" t="s">
        <v>36</v>
      </c>
      <c r="BF120" s="6">
        <v>2692723.4099999997</v>
      </c>
      <c r="BG120" s="17">
        <v>3.3963780604400674E-2</v>
      </c>
      <c r="BH120" s="8">
        <v>20</v>
      </c>
      <c r="BI120" s="17">
        <v>2.2002200220022004E-2</v>
      </c>
      <c r="BJ120" s="18"/>
      <c r="BK120" s="19"/>
      <c r="BL120" s="7" t="s">
        <v>36</v>
      </c>
      <c r="BM120" s="6">
        <v>2827466.4799999995</v>
      </c>
      <c r="BN120" s="17">
        <v>3.5501352699625857E-2</v>
      </c>
      <c r="BO120" s="8">
        <v>21</v>
      </c>
      <c r="BP120" s="17">
        <v>2.3489932885906041E-2</v>
      </c>
      <c r="BQ120" s="18"/>
      <c r="BR120" s="19"/>
      <c r="BS120" s="7" t="s">
        <v>36</v>
      </c>
      <c r="BT120" s="6">
        <v>2696653.2899999996</v>
      </c>
      <c r="BU120" s="17">
        <v>3.3961187037924494E-2</v>
      </c>
      <c r="BV120" s="8">
        <v>20</v>
      </c>
      <c r="BW120" s="17">
        <v>2.2522522522522521E-2</v>
      </c>
      <c r="BX120" s="18"/>
      <c r="BY120" s="19"/>
      <c r="BZ120" s="7" t="s">
        <v>36</v>
      </c>
      <c r="CA120" s="6">
        <v>2696511.4000000004</v>
      </c>
      <c r="CB120" s="17">
        <v>3.4106208657313092E-2</v>
      </c>
      <c r="CC120" s="8">
        <v>20</v>
      </c>
      <c r="CD120" s="17">
        <v>2.2650056625141562E-2</v>
      </c>
      <c r="CE120" s="18"/>
      <c r="CF120" s="19"/>
    </row>
    <row r="121" spans="1:84" ht="18" x14ac:dyDescent="0.25">
      <c r="A121" s="7" t="s">
        <v>37</v>
      </c>
      <c r="B121" s="6">
        <v>2896094.2700000005</v>
      </c>
      <c r="C121" s="17">
        <v>3.5757376765990216E-2</v>
      </c>
      <c r="D121" s="8">
        <v>20</v>
      </c>
      <c r="E121" s="17">
        <v>2.0449897750511249E-2</v>
      </c>
      <c r="F121" s="18"/>
      <c r="G121" s="19"/>
      <c r="H121" s="7" t="s">
        <v>37</v>
      </c>
      <c r="I121" s="6">
        <v>3035051.5300000003</v>
      </c>
      <c r="J121" s="17">
        <v>3.7701580946333961E-2</v>
      </c>
      <c r="K121" s="8">
        <v>21</v>
      </c>
      <c r="L121" s="17">
        <v>2.1671826625386997E-2</v>
      </c>
      <c r="M121" s="18"/>
      <c r="N121" s="19"/>
      <c r="O121" s="7" t="s">
        <v>37</v>
      </c>
      <c r="P121" s="6">
        <v>3040096.1299999994</v>
      </c>
      <c r="Q121" s="17">
        <v>3.7986425636666016E-2</v>
      </c>
      <c r="R121" s="8">
        <v>21</v>
      </c>
      <c r="S121" s="17">
        <v>2.1852237252861603E-2</v>
      </c>
      <c r="T121" s="18"/>
      <c r="U121" s="19"/>
      <c r="V121" s="7" t="s">
        <v>37</v>
      </c>
      <c r="W121" s="6">
        <v>3039892.69</v>
      </c>
      <c r="X121" s="17">
        <v>3.8359335547619854E-2</v>
      </c>
      <c r="Y121" s="8">
        <v>21</v>
      </c>
      <c r="Z121" s="17">
        <v>2.1966527196652718E-2</v>
      </c>
      <c r="AA121" s="18"/>
      <c r="AB121" s="19"/>
      <c r="AC121" s="7" t="s">
        <v>37</v>
      </c>
      <c r="AD121" s="6">
        <v>3041009.21</v>
      </c>
      <c r="AE121" s="17">
        <v>3.8512336091661561E-2</v>
      </c>
      <c r="AF121" s="8">
        <v>21</v>
      </c>
      <c r="AG121" s="17">
        <v>2.20125786163522E-2</v>
      </c>
      <c r="AH121" s="18"/>
      <c r="AI121" s="19"/>
      <c r="AJ121" s="7" t="s">
        <v>37</v>
      </c>
      <c r="AK121" s="6">
        <v>2893171.2399999998</v>
      </c>
      <c r="AL121" s="17">
        <v>3.6759161723556137E-2</v>
      </c>
      <c r="AM121" s="8">
        <v>20</v>
      </c>
      <c r="AN121" s="17">
        <v>2.1119324181626188E-2</v>
      </c>
      <c r="AO121" s="18"/>
      <c r="AP121" s="19"/>
      <c r="AQ121" s="7" t="s">
        <v>37</v>
      </c>
      <c r="AR121" s="6">
        <v>2891047.6400000006</v>
      </c>
      <c r="AS121" s="17">
        <v>3.6908980758170548E-2</v>
      </c>
      <c r="AT121" s="8">
        <v>20</v>
      </c>
      <c r="AU121" s="17">
        <v>2.1344717182497332E-2</v>
      </c>
      <c r="AV121" s="18"/>
      <c r="AW121" s="19"/>
      <c r="AX121" s="7" t="s">
        <v>37</v>
      </c>
      <c r="AY121" s="6">
        <v>3041739.3</v>
      </c>
      <c r="AZ121" s="17">
        <v>3.8846714990277857E-2</v>
      </c>
      <c r="BA121" s="8">
        <v>21</v>
      </c>
      <c r="BB121" s="17">
        <v>2.2727272727272728E-2</v>
      </c>
      <c r="BC121" s="18"/>
      <c r="BD121" s="19"/>
      <c r="BE121" s="7" t="s">
        <v>37</v>
      </c>
      <c r="BF121" s="6">
        <v>2606994.16</v>
      </c>
      <c r="BG121" s="17">
        <v>3.2882462921505123E-2</v>
      </c>
      <c r="BH121" s="8">
        <v>18</v>
      </c>
      <c r="BI121" s="17">
        <v>1.9801980198019802E-2</v>
      </c>
      <c r="BJ121" s="18"/>
      <c r="BK121" s="19"/>
      <c r="BL121" s="7" t="s">
        <v>37</v>
      </c>
      <c r="BM121" s="6">
        <v>2609612.5099999998</v>
      </c>
      <c r="BN121" s="17">
        <v>3.27660026324577E-2</v>
      </c>
      <c r="BO121" s="8">
        <v>18</v>
      </c>
      <c r="BP121" s="17">
        <v>2.0134228187919462E-2</v>
      </c>
      <c r="BQ121" s="18"/>
      <c r="BR121" s="19"/>
      <c r="BS121" s="7" t="s">
        <v>37</v>
      </c>
      <c r="BT121" s="6">
        <v>2609559.66</v>
      </c>
      <c r="BU121" s="17">
        <v>3.2864344863511419E-2</v>
      </c>
      <c r="BV121" s="8">
        <v>18</v>
      </c>
      <c r="BW121" s="17">
        <v>2.0270270270270271E-2</v>
      </c>
      <c r="BX121" s="18"/>
      <c r="BY121" s="19"/>
      <c r="BZ121" s="7" t="s">
        <v>37</v>
      </c>
      <c r="CA121" s="6">
        <v>2609116.06</v>
      </c>
      <c r="CB121" s="17">
        <v>3.3000808657254931E-2</v>
      </c>
      <c r="CC121" s="8">
        <v>18</v>
      </c>
      <c r="CD121" s="17">
        <v>2.0385050962627407E-2</v>
      </c>
      <c r="CE121" s="18"/>
      <c r="CF121" s="19"/>
    </row>
    <row r="122" spans="1:84" ht="18" x14ac:dyDescent="0.25">
      <c r="A122" s="7" t="s">
        <v>38</v>
      </c>
      <c r="B122" s="6">
        <v>5452373.6500000004</v>
      </c>
      <c r="C122" s="17">
        <v>6.7319141124507403E-2</v>
      </c>
      <c r="D122" s="8">
        <v>34</v>
      </c>
      <c r="E122" s="17">
        <v>3.4764826175869123E-2</v>
      </c>
      <c r="F122" s="18"/>
      <c r="G122" s="19"/>
      <c r="H122" s="7" t="s">
        <v>38</v>
      </c>
      <c r="I122" s="6">
        <v>5450524.7799999984</v>
      </c>
      <c r="J122" s="17">
        <v>6.7706725622931688E-2</v>
      </c>
      <c r="K122" s="8">
        <v>34</v>
      </c>
      <c r="L122" s="17">
        <v>3.5087719298245612E-2</v>
      </c>
      <c r="M122" s="18"/>
      <c r="N122" s="19"/>
      <c r="O122" s="7" t="s">
        <v>38</v>
      </c>
      <c r="P122" s="6">
        <v>5296598.6499999994</v>
      </c>
      <c r="Q122" s="17">
        <v>6.61817397022543E-2</v>
      </c>
      <c r="R122" s="8">
        <v>33</v>
      </c>
      <c r="S122" s="17">
        <v>3.4339229968782518E-2</v>
      </c>
      <c r="T122" s="18"/>
      <c r="U122" s="19"/>
      <c r="V122" s="7" t="s">
        <v>38</v>
      </c>
      <c r="W122" s="6">
        <v>5443917.6799999988</v>
      </c>
      <c r="X122" s="17">
        <v>6.8694880469856376E-2</v>
      </c>
      <c r="Y122" s="8">
        <v>34</v>
      </c>
      <c r="Z122" s="17">
        <v>3.5564853556485358E-2</v>
      </c>
      <c r="AA122" s="18"/>
      <c r="AB122" s="19"/>
      <c r="AC122" s="7" t="s">
        <v>38</v>
      </c>
      <c r="AD122" s="6">
        <v>5271638.2799999993</v>
      </c>
      <c r="AE122" s="17">
        <v>6.6761752817259198E-2</v>
      </c>
      <c r="AF122" s="8">
        <v>33</v>
      </c>
      <c r="AG122" s="17">
        <v>3.4591194968553458E-2</v>
      </c>
      <c r="AH122" s="18"/>
      <c r="AI122" s="19"/>
      <c r="AJ122" s="7" t="s">
        <v>38</v>
      </c>
      <c r="AK122" s="6">
        <v>5584367.7799999984</v>
      </c>
      <c r="AL122" s="17">
        <v>7.09521356740834E-2</v>
      </c>
      <c r="AM122" s="8">
        <v>35</v>
      </c>
      <c r="AN122" s="17">
        <v>3.6958817317845831E-2</v>
      </c>
      <c r="AO122" s="18"/>
      <c r="AP122" s="19"/>
      <c r="AQ122" s="7" t="s">
        <v>38</v>
      </c>
      <c r="AR122" s="6">
        <v>5579971.7399999993</v>
      </c>
      <c r="AS122" s="17">
        <v>7.123752190496431E-2</v>
      </c>
      <c r="AT122" s="8">
        <v>35</v>
      </c>
      <c r="AU122" s="17">
        <v>3.7353255069370331E-2</v>
      </c>
      <c r="AV122" s="18"/>
      <c r="AW122" s="19"/>
      <c r="AX122" s="7" t="s">
        <v>38</v>
      </c>
      <c r="AY122" s="6">
        <v>6083425.959999999</v>
      </c>
      <c r="AZ122" s="17">
        <v>7.7692757703652457E-2</v>
      </c>
      <c r="BA122" s="8">
        <v>38</v>
      </c>
      <c r="BB122" s="17">
        <v>4.1125541125541128E-2</v>
      </c>
      <c r="BC122" s="18"/>
      <c r="BD122" s="19"/>
      <c r="BE122" s="7" t="s">
        <v>38</v>
      </c>
      <c r="BF122" s="6">
        <v>6564445.7699999996</v>
      </c>
      <c r="BG122" s="17">
        <v>8.2798476476930852E-2</v>
      </c>
      <c r="BH122" s="8">
        <v>41</v>
      </c>
      <c r="BI122" s="17">
        <v>4.5104510451045104E-2</v>
      </c>
      <c r="BJ122" s="18"/>
      <c r="BK122" s="19"/>
      <c r="BL122" s="7" t="s">
        <v>38</v>
      </c>
      <c r="BM122" s="6">
        <v>6083929.1099999994</v>
      </c>
      <c r="BN122" s="17">
        <v>7.6389133049467955E-2</v>
      </c>
      <c r="BO122" s="8">
        <v>38</v>
      </c>
      <c r="BP122" s="17">
        <v>4.2505592841163314E-2</v>
      </c>
      <c r="BQ122" s="18"/>
      <c r="BR122" s="19"/>
      <c r="BS122" s="7" t="s">
        <v>38</v>
      </c>
      <c r="BT122" s="6">
        <v>6084337.379999999</v>
      </c>
      <c r="BU122" s="17">
        <v>7.6625096941555837E-2</v>
      </c>
      <c r="BV122" s="8">
        <v>38</v>
      </c>
      <c r="BW122" s="17">
        <v>4.2792792792792793E-2</v>
      </c>
      <c r="BX122" s="18"/>
      <c r="BY122" s="19"/>
      <c r="BZ122" s="7" t="s">
        <v>38</v>
      </c>
      <c r="CA122" s="6">
        <v>6084009.29</v>
      </c>
      <c r="CB122" s="17">
        <v>7.6952202137091363E-2</v>
      </c>
      <c r="CC122" s="8">
        <v>38</v>
      </c>
      <c r="CD122" s="17">
        <v>4.3035107587768968E-2</v>
      </c>
      <c r="CE122" s="18"/>
      <c r="CF122" s="19"/>
    </row>
    <row r="123" spans="1:84" ht="18" x14ac:dyDescent="0.25">
      <c r="A123" s="7" t="s">
        <v>39</v>
      </c>
      <c r="B123" s="6">
        <v>2469113.4900000002</v>
      </c>
      <c r="C123" s="17">
        <v>3.048554815859603E-2</v>
      </c>
      <c r="D123" s="8">
        <v>13</v>
      </c>
      <c r="E123" s="17">
        <v>1.3292433537832311E-2</v>
      </c>
      <c r="F123" s="18"/>
      <c r="G123" s="19"/>
      <c r="H123" s="7" t="s">
        <v>39</v>
      </c>
      <c r="I123" s="6">
        <v>2467090.9</v>
      </c>
      <c r="J123" s="17">
        <v>3.0646342030414848E-2</v>
      </c>
      <c r="K123" s="8">
        <v>13</v>
      </c>
      <c r="L123" s="17">
        <v>1.3415892672858616E-2</v>
      </c>
      <c r="M123" s="18"/>
      <c r="N123" s="19"/>
      <c r="O123" s="7" t="s">
        <v>39</v>
      </c>
      <c r="P123" s="6">
        <v>2464974.41</v>
      </c>
      <c r="Q123" s="17">
        <v>3.0800199440321554E-2</v>
      </c>
      <c r="R123" s="8">
        <v>13</v>
      </c>
      <c r="S123" s="17">
        <v>1.3527575442247659E-2</v>
      </c>
      <c r="T123" s="18"/>
      <c r="U123" s="19"/>
      <c r="V123" s="7" t="s">
        <v>39</v>
      </c>
      <c r="W123" s="6">
        <v>2462793.3400000003</v>
      </c>
      <c r="X123" s="17">
        <v>3.107712203929917E-2</v>
      </c>
      <c r="Y123" s="8">
        <v>13</v>
      </c>
      <c r="Z123" s="17">
        <v>1.3598326359832637E-2</v>
      </c>
      <c r="AA123" s="18"/>
      <c r="AB123" s="19"/>
      <c r="AC123" s="7" t="s">
        <v>39</v>
      </c>
      <c r="AD123" s="6">
        <v>2288464.52</v>
      </c>
      <c r="AE123" s="17">
        <v>2.898186379648714E-2</v>
      </c>
      <c r="AF123" s="8">
        <v>12</v>
      </c>
      <c r="AG123" s="17">
        <v>1.2578616352201259E-2</v>
      </c>
      <c r="AH123" s="18"/>
      <c r="AI123" s="19"/>
      <c r="AJ123" s="7" t="s">
        <v>39</v>
      </c>
      <c r="AK123" s="6">
        <v>2286827.4300000002</v>
      </c>
      <c r="AL123" s="17">
        <v>2.9055265782758945E-2</v>
      </c>
      <c r="AM123" s="8">
        <v>12</v>
      </c>
      <c r="AN123" s="17">
        <v>1.2671594508975714E-2</v>
      </c>
      <c r="AO123" s="18"/>
      <c r="AP123" s="19"/>
      <c r="AQ123" s="7" t="s">
        <v>39</v>
      </c>
      <c r="AR123" s="6">
        <v>2284625.8699999996</v>
      </c>
      <c r="AS123" s="17">
        <v>2.9167008910115581E-2</v>
      </c>
      <c r="AT123" s="8">
        <v>12</v>
      </c>
      <c r="AU123" s="17">
        <v>1.2806830309498399E-2</v>
      </c>
      <c r="AV123" s="18"/>
      <c r="AW123" s="19"/>
      <c r="AX123" s="7" t="s">
        <v>39</v>
      </c>
      <c r="AY123" s="6">
        <v>2298369.2199999997</v>
      </c>
      <c r="AZ123" s="17">
        <v>2.9352973817239111E-2</v>
      </c>
      <c r="BA123" s="8">
        <v>12</v>
      </c>
      <c r="BB123" s="17">
        <v>1.2987012987012988E-2</v>
      </c>
      <c r="BC123" s="18"/>
      <c r="BD123" s="19"/>
      <c r="BE123" s="7" t="s">
        <v>39</v>
      </c>
      <c r="BF123" s="6">
        <v>2302096.85</v>
      </c>
      <c r="BG123" s="17">
        <v>2.9036741038130573E-2</v>
      </c>
      <c r="BH123" s="8">
        <v>12</v>
      </c>
      <c r="BI123" s="17">
        <v>1.3201320132013201E-2</v>
      </c>
      <c r="BJ123" s="18"/>
      <c r="BK123" s="19"/>
      <c r="BL123" s="7" t="s">
        <v>39</v>
      </c>
      <c r="BM123" s="6">
        <v>2657116.0700000003</v>
      </c>
      <c r="BN123" s="17">
        <v>3.3362452015669439E-2</v>
      </c>
      <c r="BO123" s="8">
        <v>14</v>
      </c>
      <c r="BP123" s="17">
        <v>1.5659955257270694E-2</v>
      </c>
      <c r="BQ123" s="18"/>
      <c r="BR123" s="19"/>
      <c r="BS123" s="7" t="s">
        <v>39</v>
      </c>
      <c r="BT123" s="6">
        <v>2655702.0900000003</v>
      </c>
      <c r="BU123" s="17">
        <v>3.3445454678935393E-2</v>
      </c>
      <c r="BV123" s="8">
        <v>14</v>
      </c>
      <c r="BW123" s="17">
        <v>1.5765765765765764E-2</v>
      </c>
      <c r="BX123" s="18"/>
      <c r="BY123" s="19"/>
      <c r="BZ123" s="7" t="s">
        <v>39</v>
      </c>
      <c r="CA123" s="6">
        <v>2654257.9800000004</v>
      </c>
      <c r="CB123" s="17">
        <v>3.3571775923594595E-2</v>
      </c>
      <c r="CC123" s="8">
        <v>14</v>
      </c>
      <c r="CD123" s="17">
        <v>1.5855039637599093E-2</v>
      </c>
      <c r="CE123" s="18"/>
      <c r="CF123" s="19"/>
    </row>
    <row r="124" spans="1:84" ht="18" x14ac:dyDescent="0.25">
      <c r="A124" s="7" t="s">
        <v>40</v>
      </c>
      <c r="B124" s="6">
        <v>2307611.13</v>
      </c>
      <c r="C124" s="17">
        <v>2.8491517510168068E-2</v>
      </c>
      <c r="D124" s="8">
        <v>11</v>
      </c>
      <c r="E124" s="17">
        <v>1.1247443762781187E-2</v>
      </c>
      <c r="F124" s="18"/>
      <c r="G124" s="19"/>
      <c r="H124" s="7" t="s">
        <v>40</v>
      </c>
      <c r="I124" s="6">
        <v>2299286.9700000002</v>
      </c>
      <c r="J124" s="17">
        <v>2.8561872166403032E-2</v>
      </c>
      <c r="K124" s="8">
        <v>11</v>
      </c>
      <c r="L124" s="17">
        <v>1.1351909184726523E-2</v>
      </c>
      <c r="M124" s="18"/>
      <c r="N124" s="19"/>
      <c r="O124" s="7" t="s">
        <v>40</v>
      </c>
      <c r="P124" s="6">
        <v>2076957.46</v>
      </c>
      <c r="Q124" s="17">
        <v>2.5951873470793422E-2</v>
      </c>
      <c r="R124" s="8">
        <v>10</v>
      </c>
      <c r="S124" s="17">
        <v>1.040582726326743E-2</v>
      </c>
      <c r="T124" s="18"/>
      <c r="U124" s="19"/>
      <c r="V124" s="7" t="s">
        <v>40</v>
      </c>
      <c r="W124" s="6">
        <v>2077293.42</v>
      </c>
      <c r="X124" s="17">
        <v>2.6212634278430014E-2</v>
      </c>
      <c r="Y124" s="8">
        <v>10</v>
      </c>
      <c r="Z124" s="17">
        <v>1.0460251046025104E-2</v>
      </c>
      <c r="AA124" s="18"/>
      <c r="AB124" s="19"/>
      <c r="AC124" s="7" t="s">
        <v>40</v>
      </c>
      <c r="AD124" s="6">
        <v>2504163.02</v>
      </c>
      <c r="AE124" s="17">
        <v>3.1713540208104213E-2</v>
      </c>
      <c r="AF124" s="8">
        <v>12</v>
      </c>
      <c r="AG124" s="17">
        <v>1.2578616352201259E-2</v>
      </c>
      <c r="AH124" s="18"/>
      <c r="AI124" s="19"/>
      <c r="AJ124" s="7" t="s">
        <v>40</v>
      </c>
      <c r="AK124" s="6">
        <v>2504548.2600000002</v>
      </c>
      <c r="AL124" s="17">
        <v>3.182151587190226E-2</v>
      </c>
      <c r="AM124" s="8">
        <v>12</v>
      </c>
      <c r="AN124" s="17">
        <v>1.2671594508975714E-2</v>
      </c>
      <c r="AO124" s="18"/>
      <c r="AP124" s="19"/>
      <c r="AQ124" s="7" t="s">
        <v>40</v>
      </c>
      <c r="AR124" s="6">
        <v>2504588.7699999996</v>
      </c>
      <c r="AS124" s="17">
        <v>3.1975197309118027E-2</v>
      </c>
      <c r="AT124" s="8">
        <v>12</v>
      </c>
      <c r="AU124" s="17">
        <v>1.2806830309498399E-2</v>
      </c>
      <c r="AV124" s="18"/>
      <c r="AW124" s="19"/>
      <c r="AX124" s="7" t="s">
        <v>40</v>
      </c>
      <c r="AY124" s="6">
        <v>2502727.5700000003</v>
      </c>
      <c r="AZ124" s="17">
        <v>3.1962878807562725E-2</v>
      </c>
      <c r="BA124" s="8">
        <v>12</v>
      </c>
      <c r="BB124" s="17">
        <v>1.2987012987012988E-2</v>
      </c>
      <c r="BC124" s="18"/>
      <c r="BD124" s="19"/>
      <c r="BE124" s="7" t="s">
        <v>40</v>
      </c>
      <c r="BF124" s="6">
        <v>3129950.81</v>
      </c>
      <c r="BG124" s="17">
        <v>3.9478604530498805E-2</v>
      </c>
      <c r="BH124" s="8">
        <v>15</v>
      </c>
      <c r="BI124" s="17">
        <v>1.65016501650165E-2</v>
      </c>
      <c r="BJ124" s="18"/>
      <c r="BK124" s="19"/>
      <c r="BL124" s="7" t="s">
        <v>40</v>
      </c>
      <c r="BM124" s="6">
        <v>3140184.06</v>
      </c>
      <c r="BN124" s="17">
        <v>3.9427799637717753E-2</v>
      </c>
      <c r="BO124" s="8">
        <v>15</v>
      </c>
      <c r="BP124" s="17">
        <v>1.6778523489932886E-2</v>
      </c>
      <c r="BQ124" s="18"/>
      <c r="BR124" s="19"/>
      <c r="BS124" s="7" t="s">
        <v>40</v>
      </c>
      <c r="BT124" s="6">
        <v>3140154.06</v>
      </c>
      <c r="BU124" s="17">
        <v>3.9546559342657654E-2</v>
      </c>
      <c r="BV124" s="8">
        <v>15</v>
      </c>
      <c r="BW124" s="17">
        <v>1.6891891891891893E-2</v>
      </c>
      <c r="BX124" s="18"/>
      <c r="BY124" s="19"/>
      <c r="BZ124" s="7" t="s">
        <v>40</v>
      </c>
      <c r="CA124" s="6">
        <v>3140154.06</v>
      </c>
      <c r="CB124" s="17">
        <v>3.9717521530399924E-2</v>
      </c>
      <c r="CC124" s="8">
        <v>15</v>
      </c>
      <c r="CD124" s="17">
        <v>1.698754246885617E-2</v>
      </c>
      <c r="CE124" s="18"/>
      <c r="CF124" s="19"/>
    </row>
    <row r="125" spans="1:84" ht="18" x14ac:dyDescent="0.25">
      <c r="A125" s="7" t="s">
        <v>41</v>
      </c>
      <c r="B125" s="6">
        <v>2391827.63</v>
      </c>
      <c r="C125" s="17">
        <v>2.9531318303811786E-2</v>
      </c>
      <c r="D125" s="8">
        <v>10</v>
      </c>
      <c r="E125" s="17">
        <v>1.0224948875255624E-2</v>
      </c>
      <c r="F125" s="18"/>
      <c r="G125" s="19"/>
      <c r="H125" s="7" t="s">
        <v>41</v>
      </c>
      <c r="I125" s="6">
        <v>2634212.64</v>
      </c>
      <c r="J125" s="17">
        <v>3.2722337691846723E-2</v>
      </c>
      <c r="K125" s="8">
        <v>11</v>
      </c>
      <c r="L125" s="17">
        <v>1.1351909184726523E-2</v>
      </c>
      <c r="M125" s="18"/>
      <c r="N125" s="19"/>
      <c r="O125" s="7" t="s">
        <v>41</v>
      </c>
      <c r="P125" s="6">
        <v>2858545.5799999996</v>
      </c>
      <c r="Q125" s="17">
        <v>3.571792616429216E-2</v>
      </c>
      <c r="R125" s="8">
        <v>12</v>
      </c>
      <c r="S125" s="17">
        <v>1.2486992715920915E-2</v>
      </c>
      <c r="T125" s="18"/>
      <c r="U125" s="19"/>
      <c r="V125" s="7" t="s">
        <v>41</v>
      </c>
      <c r="W125" s="6">
        <v>2855256.36</v>
      </c>
      <c r="X125" s="17">
        <v>3.6029474707449514E-2</v>
      </c>
      <c r="Y125" s="8">
        <v>12</v>
      </c>
      <c r="Z125" s="17">
        <v>1.2552301255230125E-2</v>
      </c>
      <c r="AA125" s="18"/>
      <c r="AB125" s="19"/>
      <c r="AC125" s="7" t="s">
        <v>41</v>
      </c>
      <c r="AD125" s="6">
        <v>2376184.87</v>
      </c>
      <c r="AE125" s="17">
        <v>3.0092783023620354E-2</v>
      </c>
      <c r="AF125" s="8">
        <v>10</v>
      </c>
      <c r="AG125" s="17">
        <v>1.0482180293501049E-2</v>
      </c>
      <c r="AH125" s="18"/>
      <c r="AI125" s="19"/>
      <c r="AJ125" s="7" t="s">
        <v>41</v>
      </c>
      <c r="AK125" s="6">
        <v>2374077.17</v>
      </c>
      <c r="AL125" s="17">
        <v>3.0163816586339522E-2</v>
      </c>
      <c r="AM125" s="8">
        <v>10</v>
      </c>
      <c r="AN125" s="17">
        <v>1.0559662090813094E-2</v>
      </c>
      <c r="AO125" s="18"/>
      <c r="AP125" s="19"/>
      <c r="AQ125" s="7" t="s">
        <v>41</v>
      </c>
      <c r="AR125" s="6">
        <v>2375251.5300000003</v>
      </c>
      <c r="AS125" s="17">
        <v>3.0323994597538057E-2</v>
      </c>
      <c r="AT125" s="8">
        <v>10</v>
      </c>
      <c r="AU125" s="17">
        <v>1.0672358591248666E-2</v>
      </c>
      <c r="AV125" s="18"/>
      <c r="AW125" s="19"/>
      <c r="AX125" s="7" t="s">
        <v>41</v>
      </c>
      <c r="AY125" s="6">
        <v>2146095.64</v>
      </c>
      <c r="AZ125" s="17">
        <v>2.7408254766921662E-2</v>
      </c>
      <c r="BA125" s="8">
        <v>9</v>
      </c>
      <c r="BB125" s="17">
        <v>9.74025974025974E-3</v>
      </c>
      <c r="BC125" s="18"/>
      <c r="BD125" s="19"/>
      <c r="BE125" s="7" t="s">
        <v>41</v>
      </c>
      <c r="BF125" s="6">
        <v>1906043.4300000002</v>
      </c>
      <c r="BG125" s="17">
        <v>2.4041251559134082E-2</v>
      </c>
      <c r="BH125" s="8">
        <v>8</v>
      </c>
      <c r="BI125" s="17">
        <v>8.8008800880088004E-3</v>
      </c>
      <c r="BJ125" s="18"/>
      <c r="BK125" s="19"/>
      <c r="BL125" s="7" t="s">
        <v>41</v>
      </c>
      <c r="BM125" s="6">
        <v>2134175.4300000002</v>
      </c>
      <c r="BN125" s="17">
        <v>2.679646786239025E-2</v>
      </c>
      <c r="BO125" s="8">
        <v>9</v>
      </c>
      <c r="BP125" s="17">
        <v>1.0067114093959731E-2</v>
      </c>
      <c r="BQ125" s="18"/>
      <c r="BR125" s="19"/>
      <c r="BS125" s="7" t="s">
        <v>41</v>
      </c>
      <c r="BT125" s="6">
        <v>2134175.4300000002</v>
      </c>
      <c r="BU125" s="17">
        <v>2.6877437755438317E-2</v>
      </c>
      <c r="BV125" s="8">
        <v>9</v>
      </c>
      <c r="BW125" s="17">
        <v>1.0135135135135136E-2</v>
      </c>
      <c r="BX125" s="18"/>
      <c r="BY125" s="19"/>
      <c r="BZ125" s="7" t="s">
        <v>41</v>
      </c>
      <c r="CA125" s="6">
        <v>2134175.4300000002</v>
      </c>
      <c r="CB125" s="17">
        <v>2.6993630557946419E-2</v>
      </c>
      <c r="CC125" s="8">
        <v>9</v>
      </c>
      <c r="CD125" s="17">
        <v>1.0192525481313703E-2</v>
      </c>
      <c r="CE125" s="18"/>
      <c r="CF125" s="19"/>
    </row>
    <row r="126" spans="1:84" ht="18" x14ac:dyDescent="0.25">
      <c r="A126" s="7" t="s">
        <v>42</v>
      </c>
      <c r="B126" s="6">
        <v>15410787.749999998</v>
      </c>
      <c r="C126" s="17">
        <v>0.19027327582035392</v>
      </c>
      <c r="D126" s="8">
        <v>29</v>
      </c>
      <c r="E126" s="17">
        <v>2.9652351738241309E-2</v>
      </c>
      <c r="F126" s="18"/>
      <c r="G126" s="19"/>
      <c r="H126" s="7" t="s">
        <v>42</v>
      </c>
      <c r="I126" s="6">
        <v>14928639.460000003</v>
      </c>
      <c r="J126" s="17">
        <v>0.18544439969354501</v>
      </c>
      <c r="K126" s="8">
        <v>28</v>
      </c>
      <c r="L126" s="17">
        <v>2.8895768833849329E-2</v>
      </c>
      <c r="M126" s="18"/>
      <c r="N126" s="19"/>
      <c r="O126" s="7" t="s">
        <v>42</v>
      </c>
      <c r="P126" s="6">
        <v>14927135.83</v>
      </c>
      <c r="Q126" s="17">
        <v>0.18651664648996083</v>
      </c>
      <c r="R126" s="8">
        <v>28</v>
      </c>
      <c r="S126" s="17">
        <v>2.9136316337148804E-2</v>
      </c>
      <c r="T126" s="18"/>
      <c r="U126" s="19"/>
      <c r="V126" s="7" t="s">
        <v>42</v>
      </c>
      <c r="W126" s="6">
        <v>14624052.880000001</v>
      </c>
      <c r="X126" s="17">
        <v>0.18453577435000068</v>
      </c>
      <c r="Y126" s="8">
        <v>27</v>
      </c>
      <c r="Z126" s="17">
        <v>2.8242677824267783E-2</v>
      </c>
      <c r="AA126" s="18"/>
      <c r="AB126" s="19"/>
      <c r="AC126" s="7" t="s">
        <v>42</v>
      </c>
      <c r="AD126" s="6">
        <v>14838257.4</v>
      </c>
      <c r="AE126" s="17">
        <v>0.18791654892863158</v>
      </c>
      <c r="AF126" s="8">
        <v>28</v>
      </c>
      <c r="AG126" s="17">
        <v>2.9350104821802937E-2</v>
      </c>
      <c r="AH126" s="18"/>
      <c r="AI126" s="19"/>
      <c r="AJ126" s="7" t="s">
        <v>42</v>
      </c>
      <c r="AK126" s="6">
        <v>14928806.949999999</v>
      </c>
      <c r="AL126" s="17">
        <v>0.18967782529692187</v>
      </c>
      <c r="AM126" s="8">
        <v>28</v>
      </c>
      <c r="AN126" s="17">
        <v>2.9567053854276663E-2</v>
      </c>
      <c r="AO126" s="18"/>
      <c r="AP126" s="19"/>
      <c r="AQ126" s="7" t="s">
        <v>42</v>
      </c>
      <c r="AR126" s="6">
        <v>15015991.430000002</v>
      </c>
      <c r="AS126" s="17">
        <v>0.19170384157167464</v>
      </c>
      <c r="AT126" s="8">
        <v>28</v>
      </c>
      <c r="AU126" s="17">
        <v>2.9882604055496264E-2</v>
      </c>
      <c r="AV126" s="18"/>
      <c r="AW126" s="19"/>
      <c r="AX126" s="7" t="s">
        <v>42</v>
      </c>
      <c r="AY126" s="6">
        <v>15321854.209999999</v>
      </c>
      <c r="AZ126" s="17">
        <v>0.19567873670779704</v>
      </c>
      <c r="BA126" s="8">
        <v>29</v>
      </c>
      <c r="BB126" s="17">
        <v>3.1385281385281384E-2</v>
      </c>
      <c r="BC126" s="18"/>
      <c r="BD126" s="19"/>
      <c r="BE126" s="7" t="s">
        <v>42</v>
      </c>
      <c r="BF126" s="6">
        <v>15794504.699999997</v>
      </c>
      <c r="BG126" s="17">
        <v>0.19921878734139101</v>
      </c>
      <c r="BH126" s="8">
        <v>30</v>
      </c>
      <c r="BI126" s="17">
        <v>3.3003300330033E-2</v>
      </c>
      <c r="BJ126" s="18"/>
      <c r="BK126" s="19"/>
      <c r="BL126" s="7" t="s">
        <v>42</v>
      </c>
      <c r="BM126" s="6">
        <v>15836593.039999995</v>
      </c>
      <c r="BN126" s="17">
        <v>0.19884248992882134</v>
      </c>
      <c r="BO126" s="8">
        <v>30</v>
      </c>
      <c r="BP126" s="17">
        <v>3.3557046979865772E-2</v>
      </c>
      <c r="BQ126" s="18"/>
      <c r="BR126" s="19"/>
      <c r="BS126" s="7" t="s">
        <v>42</v>
      </c>
      <c r="BT126" s="6">
        <v>15835999.459999999</v>
      </c>
      <c r="BU126" s="17">
        <v>0.19943584946121545</v>
      </c>
      <c r="BV126" s="8">
        <v>30</v>
      </c>
      <c r="BW126" s="17">
        <v>3.3783783783783786E-2</v>
      </c>
      <c r="BX126" s="18"/>
      <c r="BY126" s="19"/>
      <c r="BZ126" s="7" t="s">
        <v>42</v>
      </c>
      <c r="CA126" s="6">
        <v>15836997.200000001</v>
      </c>
      <c r="CB126" s="17">
        <v>0.20031064248735722</v>
      </c>
      <c r="CC126" s="8">
        <v>30</v>
      </c>
      <c r="CD126" s="17">
        <v>3.3975084937712341E-2</v>
      </c>
      <c r="CE126" s="18"/>
      <c r="CF126" s="19"/>
    </row>
    <row r="127" spans="1:84" ht="18" x14ac:dyDescent="0.25">
      <c r="A127" s="7"/>
      <c r="B127" s="6"/>
      <c r="C127" s="20"/>
      <c r="D127" s="8"/>
      <c r="E127" s="20"/>
      <c r="F127" s="1"/>
      <c r="G127" s="1"/>
      <c r="H127" s="7"/>
      <c r="I127" s="6"/>
      <c r="J127" s="20"/>
      <c r="K127" s="8"/>
      <c r="L127" s="20"/>
      <c r="M127" s="1"/>
      <c r="N127" s="1"/>
      <c r="O127" s="7"/>
      <c r="P127" s="6"/>
      <c r="Q127" s="20"/>
      <c r="R127" s="8"/>
      <c r="S127" s="20"/>
      <c r="T127" s="1"/>
      <c r="U127" s="1"/>
      <c r="V127" s="7"/>
      <c r="W127" s="6"/>
      <c r="X127" s="20"/>
      <c r="Y127" s="8"/>
      <c r="Z127" s="20"/>
      <c r="AA127" s="1"/>
      <c r="AB127" s="1"/>
      <c r="AC127" s="7"/>
      <c r="AD127" s="6"/>
      <c r="AE127" s="20"/>
      <c r="AF127" s="8"/>
      <c r="AG127" s="20"/>
      <c r="AH127" s="1"/>
      <c r="AI127" s="1"/>
      <c r="AJ127" s="7"/>
      <c r="AK127" s="6"/>
      <c r="AL127" s="20"/>
      <c r="AM127" s="8"/>
      <c r="AN127" s="20"/>
      <c r="AO127" s="1"/>
      <c r="AP127" s="1"/>
      <c r="AQ127" s="7"/>
      <c r="AR127" s="6"/>
      <c r="AS127" s="20"/>
      <c r="AT127" s="8"/>
      <c r="AU127" s="20"/>
      <c r="AV127" s="1"/>
      <c r="AW127" s="1"/>
      <c r="AX127" s="7"/>
      <c r="AY127" s="6"/>
      <c r="AZ127" s="20"/>
      <c r="BA127" s="8"/>
      <c r="BB127" s="20"/>
      <c r="BC127" s="1"/>
      <c r="BD127" s="1"/>
      <c r="BE127" s="7"/>
      <c r="BF127" s="6"/>
      <c r="BG127" s="20"/>
      <c r="BH127" s="8"/>
      <c r="BI127" s="20"/>
      <c r="BJ127" s="1"/>
      <c r="BK127" s="1"/>
      <c r="BL127" s="7"/>
      <c r="BM127" s="6"/>
      <c r="BN127" s="20"/>
      <c r="BO127" s="8"/>
      <c r="BP127" s="20"/>
      <c r="BQ127" s="1"/>
      <c r="BR127" s="1"/>
      <c r="BS127" s="7"/>
      <c r="BT127" s="6"/>
      <c r="BU127" s="20"/>
      <c r="BV127" s="8"/>
      <c r="BW127" s="20"/>
      <c r="BX127" s="1"/>
      <c r="BY127" s="1"/>
      <c r="BZ127" s="7"/>
      <c r="CA127" s="6"/>
      <c r="CB127" s="20"/>
      <c r="CC127" s="8"/>
      <c r="CD127" s="20"/>
      <c r="CE127" s="1"/>
      <c r="CF127" s="1"/>
    </row>
    <row r="128" spans="1:84" ht="18.75" thickBot="1" x14ac:dyDescent="0.3">
      <c r="A128" s="21"/>
      <c r="B128" s="22">
        <v>80992917.600000009</v>
      </c>
      <c r="C128" s="23"/>
      <c r="D128" s="24">
        <v>978</v>
      </c>
      <c r="E128" s="23"/>
      <c r="F128" s="1"/>
      <c r="G128" s="1"/>
      <c r="H128" s="21"/>
      <c r="I128" s="22">
        <v>80501969.780000001</v>
      </c>
      <c r="J128" s="23"/>
      <c r="K128" s="24">
        <v>969</v>
      </c>
      <c r="L128" s="23"/>
      <c r="M128" s="1"/>
      <c r="N128" s="1"/>
      <c r="O128" s="21"/>
      <c r="P128" s="22">
        <v>80031118.460000008</v>
      </c>
      <c r="Q128" s="23"/>
      <c r="R128" s="24">
        <v>961</v>
      </c>
      <c r="S128" s="23"/>
      <c r="T128" s="1"/>
      <c r="U128" s="1"/>
      <c r="V128" s="21"/>
      <c r="W128" s="22">
        <v>79247793.179999992</v>
      </c>
      <c r="X128" s="23"/>
      <c r="Y128" s="24">
        <v>956</v>
      </c>
      <c r="Z128" s="23"/>
      <c r="AA128" s="1"/>
      <c r="AB128" s="1"/>
      <c r="AC128" s="21"/>
      <c r="AD128" s="22">
        <v>78961951.38000001</v>
      </c>
      <c r="AE128" s="23"/>
      <c r="AF128" s="24">
        <v>954</v>
      </c>
      <c r="AG128" s="23"/>
      <c r="AH128" s="1"/>
      <c r="AI128" s="1"/>
      <c r="AJ128" s="21"/>
      <c r="AK128" s="22">
        <v>78706126.700000003</v>
      </c>
      <c r="AL128" s="23"/>
      <c r="AM128" s="24">
        <v>947</v>
      </c>
      <c r="AN128" s="23"/>
      <c r="AO128" s="1"/>
      <c r="AP128" s="1"/>
      <c r="AQ128" s="21"/>
      <c r="AR128" s="22">
        <v>78329110.709999993</v>
      </c>
      <c r="AS128" s="23"/>
      <c r="AT128" s="24">
        <v>937</v>
      </c>
      <c r="AU128" s="23"/>
      <c r="AV128" s="1"/>
      <c r="AW128" s="1"/>
      <c r="AX128" s="21"/>
      <c r="AY128" s="22">
        <v>78301068.719999984</v>
      </c>
      <c r="AZ128" s="23"/>
      <c r="BA128" s="24">
        <v>924</v>
      </c>
      <c r="BB128" s="23"/>
      <c r="BC128" s="1"/>
      <c r="BD128" s="1"/>
      <c r="BE128" s="21"/>
      <c r="BF128" s="22">
        <v>79282204.810000002</v>
      </c>
      <c r="BG128" s="23"/>
      <c r="BH128" s="24">
        <v>909</v>
      </c>
      <c r="BI128" s="23"/>
      <c r="BJ128" s="1"/>
      <c r="BK128" s="1"/>
      <c r="BL128" s="21"/>
      <c r="BM128" s="22">
        <v>79643908.329999998</v>
      </c>
      <c r="BN128" s="23"/>
      <c r="BO128" s="24">
        <v>894</v>
      </c>
      <c r="BP128" s="23"/>
      <c r="BQ128" s="1"/>
      <c r="BR128" s="1"/>
      <c r="BS128" s="21"/>
      <c r="BT128" s="22">
        <v>79403976.279999986</v>
      </c>
      <c r="BU128" s="23"/>
      <c r="BV128" s="24">
        <v>888</v>
      </c>
      <c r="BW128" s="23"/>
      <c r="BX128" s="1"/>
      <c r="BY128" s="1"/>
      <c r="BZ128" s="21"/>
      <c r="CA128" s="22">
        <v>79062185.629999995</v>
      </c>
      <c r="CB128" s="23"/>
      <c r="CC128" s="24">
        <v>883</v>
      </c>
      <c r="CD128" s="23"/>
      <c r="CE128" s="1"/>
      <c r="CF128" s="1"/>
    </row>
    <row r="129" spans="1:84" ht="18.75" thickTop="1" x14ac:dyDescent="0.25">
      <c r="A129" s="7"/>
      <c r="B129" s="6"/>
      <c r="C129" s="20"/>
      <c r="D129" s="8"/>
      <c r="E129" s="20"/>
      <c r="F129" s="1"/>
      <c r="G129" s="1"/>
      <c r="H129" s="7"/>
      <c r="I129" s="6"/>
      <c r="J129" s="20"/>
      <c r="K129" s="8"/>
      <c r="L129" s="20"/>
      <c r="M129" s="1"/>
      <c r="N129" s="1"/>
      <c r="O129" s="7"/>
      <c r="P129" s="6"/>
      <c r="Q129" s="20"/>
      <c r="R129" s="8"/>
      <c r="S129" s="20"/>
      <c r="T129" s="1"/>
      <c r="U129" s="1"/>
      <c r="V129" s="7"/>
      <c r="W129" s="6"/>
      <c r="X129" s="20"/>
      <c r="Y129" s="8"/>
      <c r="Z129" s="20"/>
      <c r="AA129" s="1"/>
      <c r="AB129" s="1"/>
      <c r="AC129" s="7"/>
      <c r="AD129" s="6"/>
      <c r="AE129" s="20"/>
      <c r="AF129" s="8"/>
      <c r="AG129" s="20"/>
      <c r="AH129" s="1"/>
      <c r="AI129" s="1"/>
      <c r="AJ129" s="7"/>
      <c r="AK129" s="6"/>
      <c r="AL129" s="20"/>
      <c r="AM129" s="8"/>
      <c r="AN129" s="20"/>
      <c r="AO129" s="1"/>
      <c r="AP129" s="1"/>
      <c r="AQ129" s="7"/>
      <c r="AR129" s="6"/>
      <c r="AS129" s="20"/>
      <c r="AT129" s="8"/>
      <c r="AU129" s="20"/>
      <c r="AV129" s="1"/>
      <c r="AW129" s="1"/>
      <c r="AX129" s="7"/>
      <c r="AY129" s="6"/>
      <c r="AZ129" s="20"/>
      <c r="BA129" s="8"/>
      <c r="BB129" s="20"/>
      <c r="BC129" s="1"/>
      <c r="BD129" s="1"/>
      <c r="BE129" s="7"/>
      <c r="BF129" s="6"/>
      <c r="BG129" s="20"/>
      <c r="BH129" s="8"/>
      <c r="BI129" s="20"/>
      <c r="BJ129" s="1"/>
      <c r="BK129" s="1"/>
      <c r="BL129" s="7"/>
      <c r="BM129" s="6"/>
      <c r="BN129" s="20"/>
      <c r="BO129" s="8"/>
      <c r="BP129" s="20"/>
      <c r="BQ129" s="1"/>
      <c r="BR129" s="1"/>
      <c r="BS129" s="7"/>
      <c r="BT129" s="6"/>
      <c r="BU129" s="20"/>
      <c r="BV129" s="8"/>
      <c r="BW129" s="20"/>
      <c r="BX129" s="1"/>
      <c r="BY129" s="1"/>
      <c r="BZ129" s="7"/>
      <c r="CA129" s="6"/>
      <c r="CB129" s="20"/>
      <c r="CC129" s="8"/>
      <c r="CD129" s="20"/>
      <c r="CE129" s="1"/>
      <c r="CF129" s="1"/>
    </row>
    <row r="130" spans="1:84" ht="18" x14ac:dyDescent="0.25">
      <c r="A130" s="7"/>
      <c r="B130" s="6"/>
      <c r="C130" s="7"/>
      <c r="D130" s="8"/>
      <c r="E130" s="7"/>
      <c r="F130" s="1"/>
      <c r="G130" s="1"/>
      <c r="H130" s="7"/>
      <c r="I130" s="6"/>
      <c r="J130" s="7"/>
      <c r="K130" s="8"/>
      <c r="L130" s="7"/>
      <c r="M130" s="1"/>
      <c r="N130" s="1"/>
      <c r="O130" s="7"/>
      <c r="P130" s="6"/>
      <c r="Q130" s="7"/>
      <c r="R130" s="8"/>
      <c r="S130" s="7"/>
      <c r="T130" s="1"/>
      <c r="U130" s="1"/>
      <c r="V130" s="7"/>
      <c r="W130" s="6"/>
      <c r="X130" s="7"/>
      <c r="Y130" s="8"/>
      <c r="Z130" s="7"/>
      <c r="AA130" s="1"/>
      <c r="AB130" s="1"/>
      <c r="AC130" s="7"/>
      <c r="AD130" s="6"/>
      <c r="AE130" s="7"/>
      <c r="AF130" s="8"/>
      <c r="AG130" s="7"/>
      <c r="AH130" s="1"/>
      <c r="AI130" s="1"/>
      <c r="AJ130" s="7"/>
      <c r="AK130" s="6"/>
      <c r="AL130" s="7"/>
      <c r="AM130" s="8"/>
      <c r="AN130" s="7"/>
      <c r="AO130" s="1"/>
      <c r="AP130" s="1"/>
      <c r="AQ130" s="7"/>
      <c r="AR130" s="6"/>
      <c r="AS130" s="7"/>
      <c r="AT130" s="8"/>
      <c r="AU130" s="7"/>
      <c r="AV130" s="1"/>
      <c r="AW130" s="1"/>
      <c r="AX130" s="7"/>
      <c r="AY130" s="6"/>
      <c r="AZ130" s="7"/>
      <c r="BA130" s="8"/>
      <c r="BB130" s="7"/>
      <c r="BC130" s="1"/>
      <c r="BD130" s="1"/>
      <c r="BE130" s="7"/>
      <c r="BF130" s="6"/>
      <c r="BG130" s="7"/>
      <c r="BH130" s="8"/>
      <c r="BI130" s="7"/>
      <c r="BJ130" s="1"/>
      <c r="BK130" s="1"/>
      <c r="BL130" s="7"/>
      <c r="BM130" s="6"/>
      <c r="BN130" s="7"/>
      <c r="BO130" s="8"/>
      <c r="BP130" s="7"/>
      <c r="BQ130" s="1"/>
      <c r="BR130" s="1"/>
      <c r="BS130" s="7"/>
      <c r="BT130" s="6"/>
      <c r="BU130" s="7"/>
      <c r="BV130" s="8"/>
      <c r="BW130" s="7"/>
      <c r="BX130" s="1"/>
      <c r="BY130" s="1"/>
      <c r="BZ130" s="7"/>
      <c r="CA130" s="6"/>
      <c r="CB130" s="7"/>
      <c r="CC130" s="8"/>
      <c r="CD130" s="7"/>
      <c r="CE130" s="1"/>
      <c r="CF130" s="1"/>
    </row>
    <row r="131" spans="1:84" ht="18" x14ac:dyDescent="0.25">
      <c r="A131" s="21" t="s">
        <v>77</v>
      </c>
      <c r="B131" s="33">
        <v>82814.844171779157</v>
      </c>
      <c r="C131" s="7"/>
      <c r="D131" s="8"/>
      <c r="E131" s="7"/>
      <c r="F131" s="18"/>
      <c r="G131" s="1"/>
      <c r="H131" s="21" t="s">
        <v>77</v>
      </c>
      <c r="I131" s="33">
        <v>83077.368194014445</v>
      </c>
      <c r="J131" s="7"/>
      <c r="K131" s="8"/>
      <c r="L131" s="7"/>
      <c r="M131" s="18"/>
      <c r="N131" s="1"/>
      <c r="O131" s="21" t="s">
        <v>77</v>
      </c>
      <c r="P131" s="33">
        <v>83278.999438085331</v>
      </c>
      <c r="Q131" s="7"/>
      <c r="R131" s="8"/>
      <c r="S131" s="7"/>
      <c r="T131" s="18"/>
      <c r="U131" s="1"/>
      <c r="V131" s="21" t="s">
        <v>77</v>
      </c>
      <c r="W131" s="33">
        <v>82895.181150627614</v>
      </c>
      <c r="X131" s="7"/>
      <c r="Y131" s="8"/>
      <c r="Z131" s="7"/>
      <c r="AA131" s="18"/>
      <c r="AB131" s="1"/>
      <c r="AC131" s="21" t="s">
        <v>77</v>
      </c>
      <c r="AD131" s="33">
        <v>82769.341069182396</v>
      </c>
      <c r="AE131" s="7"/>
      <c r="AF131" s="8"/>
      <c r="AG131" s="7"/>
      <c r="AH131" s="18"/>
      <c r="AI131" s="1"/>
      <c r="AJ131" s="21" t="s">
        <v>77</v>
      </c>
      <c r="AK131" s="33">
        <v>83111.010242872231</v>
      </c>
      <c r="AL131" s="7"/>
      <c r="AM131" s="8"/>
      <c r="AN131" s="7"/>
      <c r="AO131" s="18"/>
      <c r="AP131" s="1"/>
      <c r="AQ131" s="21" t="s">
        <v>77</v>
      </c>
      <c r="AR131" s="33">
        <v>83595.635763073631</v>
      </c>
      <c r="AS131" s="7"/>
      <c r="AT131" s="8"/>
      <c r="AU131" s="7"/>
      <c r="AV131" s="18"/>
      <c r="AW131" s="1"/>
      <c r="AX131" s="21" t="s">
        <v>77</v>
      </c>
      <c r="AY131" s="33">
        <v>84741.416363636352</v>
      </c>
      <c r="AZ131" s="7"/>
      <c r="BA131" s="8"/>
      <c r="BB131" s="7"/>
      <c r="BC131" s="18"/>
      <c r="BD131" s="1"/>
      <c r="BE131" s="21" t="s">
        <v>77</v>
      </c>
      <c r="BF131" s="33">
        <v>87219.147205720568</v>
      </c>
      <c r="BG131" s="7"/>
      <c r="BH131" s="8"/>
      <c r="BI131" s="7"/>
      <c r="BJ131" s="18"/>
      <c r="BK131" s="1"/>
      <c r="BL131" s="21" t="s">
        <v>77</v>
      </c>
      <c r="BM131" s="33">
        <v>89087.145782997759</v>
      </c>
      <c r="BN131" s="7"/>
      <c r="BO131" s="8"/>
      <c r="BP131" s="7"/>
      <c r="BQ131" s="18"/>
      <c r="BR131" s="1"/>
      <c r="BS131" s="21" t="s">
        <v>77</v>
      </c>
      <c r="BT131" s="33">
        <v>89418.892207207187</v>
      </c>
      <c r="BU131" s="7"/>
      <c r="BV131" s="8"/>
      <c r="BW131" s="7"/>
      <c r="BX131" s="18"/>
      <c r="BY131" s="1"/>
      <c r="BZ131" s="21" t="s">
        <v>77</v>
      </c>
      <c r="CA131" s="33">
        <v>89538.149071347667</v>
      </c>
      <c r="CB131" s="7"/>
      <c r="CC131" s="8"/>
      <c r="CD131" s="7"/>
      <c r="CE131" s="18"/>
      <c r="CF131" s="1"/>
    </row>
    <row r="132" spans="1:84" ht="18" x14ac:dyDescent="0.25">
      <c r="A132" s="7"/>
      <c r="B132" s="6"/>
      <c r="C132" s="7"/>
      <c r="D132" s="8"/>
      <c r="E132" s="7"/>
      <c r="F132" s="1"/>
      <c r="G132" s="1"/>
      <c r="H132" s="7"/>
      <c r="I132" s="6"/>
      <c r="J132" s="7"/>
      <c r="K132" s="8"/>
      <c r="L132" s="7"/>
      <c r="M132" s="1"/>
      <c r="N132" s="1"/>
      <c r="O132" s="7"/>
      <c r="P132" s="6"/>
      <c r="Q132" s="7"/>
      <c r="R132" s="8"/>
      <c r="S132" s="7"/>
      <c r="T132" s="1"/>
      <c r="U132" s="1"/>
      <c r="V132" s="7"/>
      <c r="W132" s="6"/>
      <c r="X132" s="7"/>
      <c r="Y132" s="8"/>
      <c r="Z132" s="7"/>
      <c r="AA132" s="1"/>
      <c r="AB132" s="1"/>
      <c r="AC132" s="7"/>
      <c r="AD132" s="6"/>
      <c r="AE132" s="7"/>
      <c r="AF132" s="8"/>
      <c r="AG132" s="7"/>
      <c r="AH132" s="1"/>
      <c r="AI132" s="1"/>
      <c r="AJ132" s="7"/>
      <c r="AK132" s="6"/>
      <c r="AL132" s="7"/>
      <c r="AM132" s="8"/>
      <c r="AN132" s="7"/>
      <c r="AO132" s="1"/>
      <c r="AP132" s="1"/>
      <c r="AQ132" s="7"/>
      <c r="AR132" s="6"/>
      <c r="AS132" s="7"/>
      <c r="AT132" s="8"/>
      <c r="AU132" s="7"/>
      <c r="AV132" s="1"/>
      <c r="AW132" s="1"/>
      <c r="AX132" s="7"/>
      <c r="AY132" s="6"/>
      <c r="AZ132" s="7"/>
      <c r="BA132" s="8"/>
      <c r="BB132" s="7"/>
      <c r="BC132" s="1"/>
      <c r="BD132" s="1"/>
      <c r="BE132" s="7"/>
      <c r="BF132" s="6"/>
      <c r="BG132" s="7"/>
      <c r="BH132" s="8"/>
      <c r="BI132" s="7"/>
      <c r="BJ132" s="1"/>
      <c r="BK132" s="1"/>
      <c r="BL132" s="7"/>
      <c r="BM132" s="6"/>
      <c r="BN132" s="7"/>
      <c r="BO132" s="8"/>
      <c r="BP132" s="7"/>
      <c r="BQ132" s="1"/>
      <c r="BR132" s="1"/>
      <c r="BS132" s="7"/>
      <c r="BT132" s="6"/>
      <c r="BU132" s="7"/>
      <c r="BV132" s="8"/>
      <c r="BW132" s="7"/>
      <c r="BX132" s="1"/>
      <c r="BY132" s="1"/>
      <c r="BZ132" s="7"/>
      <c r="CA132" s="6"/>
      <c r="CB132" s="7"/>
      <c r="CC132" s="8"/>
      <c r="CD132" s="7"/>
      <c r="CE132" s="1"/>
      <c r="CF132" s="1"/>
    </row>
    <row r="133" spans="1:84" ht="18" x14ac:dyDescent="0.25">
      <c r="A133" s="9"/>
      <c r="B133" s="10"/>
      <c r="C133" s="9"/>
      <c r="D133" s="11"/>
      <c r="E133" s="9"/>
      <c r="F133" s="1"/>
      <c r="G133" s="1"/>
      <c r="H133" s="9"/>
      <c r="I133" s="10"/>
      <c r="J133" s="9"/>
      <c r="K133" s="11"/>
      <c r="L133" s="9"/>
      <c r="M133" s="1"/>
      <c r="N133" s="1"/>
      <c r="O133" s="9"/>
      <c r="P133" s="10"/>
      <c r="Q133" s="9"/>
      <c r="R133" s="11"/>
      <c r="S133" s="9"/>
      <c r="T133" s="1"/>
      <c r="U133" s="1"/>
      <c r="V133" s="9"/>
      <c r="W133" s="10"/>
      <c r="X133" s="9"/>
      <c r="Y133" s="11"/>
      <c r="Z133" s="9"/>
      <c r="AA133" s="1"/>
      <c r="AB133" s="1"/>
      <c r="AC133" s="9"/>
      <c r="AD133" s="10"/>
      <c r="AE133" s="9"/>
      <c r="AF133" s="11"/>
      <c r="AG133" s="9"/>
      <c r="AH133" s="1"/>
      <c r="AI133" s="1"/>
      <c r="AJ133" s="9"/>
      <c r="AK133" s="10"/>
      <c r="AL133" s="9"/>
      <c r="AM133" s="11"/>
      <c r="AN133" s="9"/>
      <c r="AO133" s="1"/>
      <c r="AP133" s="1"/>
      <c r="AQ133" s="9"/>
      <c r="AR133" s="10"/>
      <c r="AS133" s="9"/>
      <c r="AT133" s="11"/>
      <c r="AU133" s="9"/>
      <c r="AV133" s="1"/>
      <c r="AW133" s="1"/>
      <c r="AX133" s="9"/>
      <c r="AY133" s="10"/>
      <c r="AZ133" s="9"/>
      <c r="BA133" s="11"/>
      <c r="BB133" s="9"/>
      <c r="BC133" s="1"/>
      <c r="BD133" s="1"/>
      <c r="BE133" s="9"/>
      <c r="BF133" s="10"/>
      <c r="BG133" s="9"/>
      <c r="BH133" s="11"/>
      <c r="BI133" s="9"/>
      <c r="BJ133" s="1"/>
      <c r="BK133" s="1"/>
      <c r="BL133" s="9"/>
      <c r="BM133" s="10"/>
      <c r="BN133" s="9"/>
      <c r="BO133" s="11"/>
      <c r="BP133" s="9"/>
      <c r="BQ133" s="1"/>
      <c r="BR133" s="1"/>
      <c r="BS133" s="9"/>
      <c r="BT133" s="10"/>
      <c r="BU133" s="9"/>
      <c r="BV133" s="11"/>
      <c r="BW133" s="9"/>
      <c r="BX133" s="1"/>
      <c r="BY133" s="1"/>
      <c r="BZ133" s="9"/>
      <c r="CA133" s="10"/>
      <c r="CB133" s="9"/>
      <c r="CC133" s="11"/>
      <c r="CD133" s="9"/>
      <c r="CE133" s="1"/>
      <c r="CF133" s="1"/>
    </row>
    <row r="134" spans="1:84" ht="18.75" x14ac:dyDescent="0.3">
      <c r="A134" s="5" t="s">
        <v>78</v>
      </c>
      <c r="B134" s="10"/>
      <c r="C134" s="9"/>
      <c r="D134" s="11"/>
      <c r="E134" s="9"/>
      <c r="F134" s="1"/>
      <c r="G134" s="1"/>
      <c r="H134" s="5" t="s">
        <v>78</v>
      </c>
      <c r="I134" s="10"/>
      <c r="J134" s="9"/>
      <c r="K134" s="11"/>
      <c r="L134" s="9"/>
      <c r="M134" s="1"/>
      <c r="N134" s="1"/>
      <c r="O134" s="5" t="s">
        <v>78</v>
      </c>
      <c r="P134" s="10"/>
      <c r="Q134" s="9"/>
      <c r="R134" s="11"/>
      <c r="S134" s="9"/>
      <c r="T134" s="1"/>
      <c r="U134" s="1"/>
      <c r="V134" s="5" t="s">
        <v>78</v>
      </c>
      <c r="W134" s="10"/>
      <c r="X134" s="9"/>
      <c r="Y134" s="11"/>
      <c r="Z134" s="9"/>
      <c r="AA134" s="1"/>
      <c r="AB134" s="1"/>
      <c r="AC134" s="5" t="s">
        <v>78</v>
      </c>
      <c r="AD134" s="10"/>
      <c r="AE134" s="9"/>
      <c r="AF134" s="11"/>
      <c r="AG134" s="9"/>
      <c r="AH134" s="1"/>
      <c r="AI134" s="1"/>
      <c r="AJ134" s="5" t="s">
        <v>78</v>
      </c>
      <c r="AK134" s="10"/>
      <c r="AL134" s="9"/>
      <c r="AM134" s="11"/>
      <c r="AN134" s="9"/>
      <c r="AO134" s="1"/>
      <c r="AP134" s="1"/>
      <c r="AQ134" s="5" t="s">
        <v>78</v>
      </c>
      <c r="AR134" s="10"/>
      <c r="AS134" s="9"/>
      <c r="AT134" s="11"/>
      <c r="AU134" s="9"/>
      <c r="AV134" s="1"/>
      <c r="AW134" s="1"/>
      <c r="AX134" s="5" t="s">
        <v>78</v>
      </c>
      <c r="AY134" s="10"/>
      <c r="AZ134" s="9"/>
      <c r="BA134" s="11"/>
      <c r="BB134" s="9"/>
      <c r="BC134" s="1"/>
      <c r="BD134" s="1"/>
      <c r="BE134" s="5" t="s">
        <v>78</v>
      </c>
      <c r="BF134" s="10"/>
      <c r="BG134" s="9"/>
      <c r="BH134" s="11"/>
      <c r="BI134" s="9"/>
      <c r="BJ134" s="1"/>
      <c r="BK134" s="1"/>
      <c r="BL134" s="5" t="s">
        <v>78</v>
      </c>
      <c r="BM134" s="10"/>
      <c r="BN134" s="9"/>
      <c r="BO134" s="11"/>
      <c r="BP134" s="9"/>
      <c r="BQ134" s="1"/>
      <c r="BR134" s="1"/>
      <c r="BS134" s="5" t="s">
        <v>78</v>
      </c>
      <c r="BT134" s="10"/>
      <c r="BU134" s="9"/>
      <c r="BV134" s="11"/>
      <c r="BW134" s="9"/>
      <c r="BX134" s="1"/>
      <c r="BY134" s="1"/>
      <c r="BZ134" s="5" t="s">
        <v>78</v>
      </c>
      <c r="CA134" s="10"/>
      <c r="CB134" s="9"/>
      <c r="CC134" s="11"/>
      <c r="CD134" s="9"/>
      <c r="CE134" s="1"/>
      <c r="CF134" s="1"/>
    </row>
    <row r="135" spans="1:84" ht="18" x14ac:dyDescent="0.25">
      <c r="A135" s="9"/>
      <c r="B135" s="10"/>
      <c r="C135" s="9"/>
      <c r="D135" s="11"/>
      <c r="E135" s="9"/>
      <c r="F135" s="1"/>
      <c r="G135" s="1"/>
      <c r="H135" s="9"/>
      <c r="I135" s="10"/>
      <c r="J135" s="9"/>
      <c r="K135" s="11"/>
      <c r="L135" s="9"/>
      <c r="M135" s="1"/>
      <c r="N135" s="1"/>
      <c r="O135" s="9"/>
      <c r="P135" s="10"/>
      <c r="Q135" s="9"/>
      <c r="R135" s="11"/>
      <c r="S135" s="9"/>
      <c r="T135" s="1"/>
      <c r="U135" s="1"/>
      <c r="V135" s="9"/>
      <c r="W135" s="10"/>
      <c r="X135" s="9"/>
      <c r="Y135" s="11"/>
      <c r="Z135" s="9"/>
      <c r="AA135" s="1"/>
      <c r="AB135" s="1"/>
      <c r="AC135" s="9"/>
      <c r="AD135" s="10"/>
      <c r="AE135" s="9"/>
      <c r="AF135" s="11"/>
      <c r="AG135" s="9"/>
      <c r="AH135" s="1"/>
      <c r="AI135" s="1"/>
      <c r="AJ135" s="9"/>
      <c r="AK135" s="10"/>
      <c r="AL135" s="9"/>
      <c r="AM135" s="11"/>
      <c r="AN135" s="9"/>
      <c r="AO135" s="1"/>
      <c r="AP135" s="1"/>
      <c r="AQ135" s="9"/>
      <c r="AR135" s="10"/>
      <c r="AS135" s="9"/>
      <c r="AT135" s="11"/>
      <c r="AU135" s="9"/>
      <c r="AV135" s="1"/>
      <c r="AW135" s="1"/>
      <c r="AX135" s="9"/>
      <c r="AY135" s="10"/>
      <c r="AZ135" s="9"/>
      <c r="BA135" s="11"/>
      <c r="BB135" s="9"/>
      <c r="BC135" s="1"/>
      <c r="BD135" s="1"/>
      <c r="BE135" s="9"/>
      <c r="BF135" s="10"/>
      <c r="BG135" s="9"/>
      <c r="BH135" s="11"/>
      <c r="BI135" s="9"/>
      <c r="BJ135" s="1"/>
      <c r="BK135" s="1"/>
      <c r="BL135" s="9"/>
      <c r="BM135" s="10"/>
      <c r="BN135" s="9"/>
      <c r="BO135" s="11"/>
      <c r="BP135" s="9"/>
      <c r="BQ135" s="1"/>
      <c r="BR135" s="1"/>
      <c r="BS135" s="9"/>
      <c r="BT135" s="10"/>
      <c r="BU135" s="9"/>
      <c r="BV135" s="11"/>
      <c r="BW135" s="9"/>
      <c r="BX135" s="1"/>
      <c r="BY135" s="1"/>
      <c r="BZ135" s="9"/>
      <c r="CA135" s="10"/>
      <c r="CB135" s="9"/>
      <c r="CC135" s="11"/>
      <c r="CD135" s="9"/>
      <c r="CE135" s="1"/>
      <c r="CF135" s="1"/>
    </row>
    <row r="136" spans="1:84" ht="54" x14ac:dyDescent="0.25">
      <c r="A136" s="12" t="s">
        <v>103</v>
      </c>
      <c r="B136" s="13" t="s">
        <v>106</v>
      </c>
      <c r="C136" s="14" t="s">
        <v>69</v>
      </c>
      <c r="D136" s="15" t="s">
        <v>70</v>
      </c>
      <c r="E136" s="14" t="s">
        <v>69</v>
      </c>
      <c r="F136" s="1"/>
      <c r="G136" s="1"/>
      <c r="H136" s="12" t="s">
        <v>103</v>
      </c>
      <c r="I136" s="13" t="s">
        <v>106</v>
      </c>
      <c r="J136" s="14" t="s">
        <v>69</v>
      </c>
      <c r="K136" s="15" t="s">
        <v>70</v>
      </c>
      <c r="L136" s="14" t="s">
        <v>69</v>
      </c>
      <c r="M136" s="1"/>
      <c r="N136" s="1"/>
      <c r="O136" s="12" t="s">
        <v>103</v>
      </c>
      <c r="P136" s="13" t="s">
        <v>106</v>
      </c>
      <c r="Q136" s="14" t="s">
        <v>69</v>
      </c>
      <c r="R136" s="15" t="s">
        <v>70</v>
      </c>
      <c r="S136" s="14" t="s">
        <v>69</v>
      </c>
      <c r="T136" s="1"/>
      <c r="U136" s="1"/>
      <c r="V136" s="12" t="s">
        <v>103</v>
      </c>
      <c r="W136" s="13" t="s">
        <v>106</v>
      </c>
      <c r="X136" s="14" t="s">
        <v>69</v>
      </c>
      <c r="Y136" s="15" t="s">
        <v>70</v>
      </c>
      <c r="Z136" s="14" t="s">
        <v>69</v>
      </c>
      <c r="AA136" s="1"/>
      <c r="AB136" s="1"/>
      <c r="AC136" s="12" t="s">
        <v>103</v>
      </c>
      <c r="AD136" s="13" t="s">
        <v>106</v>
      </c>
      <c r="AE136" s="14" t="s">
        <v>69</v>
      </c>
      <c r="AF136" s="15" t="s">
        <v>70</v>
      </c>
      <c r="AG136" s="14" t="s">
        <v>69</v>
      </c>
      <c r="AH136" s="1"/>
      <c r="AI136" s="1"/>
      <c r="AJ136" s="12" t="s">
        <v>103</v>
      </c>
      <c r="AK136" s="13" t="s">
        <v>106</v>
      </c>
      <c r="AL136" s="14" t="s">
        <v>69</v>
      </c>
      <c r="AM136" s="15" t="s">
        <v>70</v>
      </c>
      <c r="AN136" s="14" t="s">
        <v>69</v>
      </c>
      <c r="AO136" s="1"/>
      <c r="AP136" s="1"/>
      <c r="AQ136" s="12" t="s">
        <v>103</v>
      </c>
      <c r="AR136" s="13" t="s">
        <v>106</v>
      </c>
      <c r="AS136" s="14" t="s">
        <v>69</v>
      </c>
      <c r="AT136" s="15" t="s">
        <v>70</v>
      </c>
      <c r="AU136" s="14" t="s">
        <v>69</v>
      </c>
      <c r="AV136" s="1"/>
      <c r="AW136" s="1"/>
      <c r="AX136" s="12" t="s">
        <v>103</v>
      </c>
      <c r="AY136" s="13" t="s">
        <v>106</v>
      </c>
      <c r="AZ136" s="14" t="s">
        <v>69</v>
      </c>
      <c r="BA136" s="15" t="s">
        <v>70</v>
      </c>
      <c r="BB136" s="14" t="s">
        <v>69</v>
      </c>
      <c r="BC136" s="1"/>
      <c r="BD136" s="1"/>
      <c r="BE136" s="12" t="s">
        <v>103</v>
      </c>
      <c r="BF136" s="13" t="s">
        <v>106</v>
      </c>
      <c r="BG136" s="14" t="s">
        <v>69</v>
      </c>
      <c r="BH136" s="15" t="s">
        <v>70</v>
      </c>
      <c r="BI136" s="14" t="s">
        <v>69</v>
      </c>
      <c r="BJ136" s="1"/>
      <c r="BK136" s="1"/>
      <c r="BL136" s="12" t="s">
        <v>103</v>
      </c>
      <c r="BM136" s="13" t="s">
        <v>106</v>
      </c>
      <c r="BN136" s="14" t="s">
        <v>69</v>
      </c>
      <c r="BO136" s="15" t="s">
        <v>70</v>
      </c>
      <c r="BP136" s="14" t="s">
        <v>69</v>
      </c>
      <c r="BQ136" s="1"/>
      <c r="BR136" s="1"/>
      <c r="BS136" s="12" t="s">
        <v>103</v>
      </c>
      <c r="BT136" s="13" t="s">
        <v>106</v>
      </c>
      <c r="BU136" s="14" t="s">
        <v>69</v>
      </c>
      <c r="BV136" s="15" t="s">
        <v>70</v>
      </c>
      <c r="BW136" s="14" t="s">
        <v>69</v>
      </c>
      <c r="BX136" s="1"/>
      <c r="BY136" s="1"/>
      <c r="BZ136" s="12" t="s">
        <v>103</v>
      </c>
      <c r="CA136" s="13" t="s">
        <v>106</v>
      </c>
      <c r="CB136" s="14" t="s">
        <v>69</v>
      </c>
      <c r="CC136" s="15" t="s">
        <v>70</v>
      </c>
      <c r="CD136" s="14" t="s">
        <v>69</v>
      </c>
      <c r="CE136" s="1"/>
      <c r="CF136" s="1"/>
    </row>
    <row r="137" spans="1:84" ht="18" x14ac:dyDescent="0.25">
      <c r="A137" s="9"/>
      <c r="B137" s="10"/>
      <c r="C137" s="9"/>
      <c r="D137" s="11"/>
      <c r="E137" s="9"/>
      <c r="F137" s="1"/>
      <c r="G137" s="1"/>
      <c r="H137" s="9"/>
      <c r="I137" s="10"/>
      <c r="J137" s="9"/>
      <c r="K137" s="11"/>
      <c r="L137" s="9"/>
      <c r="M137" s="1"/>
      <c r="N137" s="1"/>
      <c r="O137" s="9"/>
      <c r="P137" s="10"/>
      <c r="Q137" s="9"/>
      <c r="R137" s="11"/>
      <c r="S137" s="9"/>
      <c r="T137" s="1"/>
      <c r="U137" s="1"/>
      <c r="V137" s="9"/>
      <c r="W137" s="10"/>
      <c r="X137" s="9"/>
      <c r="Y137" s="11"/>
      <c r="Z137" s="9"/>
      <c r="AA137" s="1"/>
      <c r="AB137" s="1"/>
      <c r="AC137" s="9"/>
      <c r="AD137" s="10"/>
      <c r="AE137" s="9"/>
      <c r="AF137" s="11"/>
      <c r="AG137" s="9"/>
      <c r="AH137" s="1"/>
      <c r="AI137" s="1"/>
      <c r="AJ137" s="9"/>
      <c r="AK137" s="10"/>
      <c r="AL137" s="9"/>
      <c r="AM137" s="11"/>
      <c r="AN137" s="9"/>
      <c r="AO137" s="1"/>
      <c r="AP137" s="1"/>
      <c r="AQ137" s="9"/>
      <c r="AR137" s="10"/>
      <c r="AS137" s="9"/>
      <c r="AT137" s="11"/>
      <c r="AU137" s="9"/>
      <c r="AV137" s="1"/>
      <c r="AW137" s="1"/>
      <c r="AX137" s="9"/>
      <c r="AY137" s="10"/>
      <c r="AZ137" s="9"/>
      <c r="BA137" s="11"/>
      <c r="BB137" s="9"/>
      <c r="BC137" s="1"/>
      <c r="BD137" s="1"/>
      <c r="BE137" s="9"/>
      <c r="BF137" s="10"/>
      <c r="BG137" s="9"/>
      <c r="BH137" s="11"/>
      <c r="BI137" s="9"/>
      <c r="BJ137" s="1"/>
      <c r="BK137" s="1"/>
      <c r="BL137" s="9"/>
      <c r="BM137" s="10"/>
      <c r="BN137" s="9"/>
      <c r="BO137" s="11"/>
      <c r="BP137" s="9"/>
      <c r="BQ137" s="1"/>
      <c r="BR137" s="1"/>
      <c r="BS137" s="9"/>
      <c r="BT137" s="10"/>
      <c r="BU137" s="9"/>
      <c r="BV137" s="11"/>
      <c r="BW137" s="9"/>
      <c r="BX137" s="1"/>
      <c r="BY137" s="1"/>
      <c r="BZ137" s="9"/>
      <c r="CA137" s="10"/>
      <c r="CB137" s="9"/>
      <c r="CC137" s="11"/>
      <c r="CD137" s="9"/>
      <c r="CE137" s="1"/>
      <c r="CF137" s="1"/>
    </row>
    <row r="138" spans="1:84" ht="18" x14ac:dyDescent="0.25">
      <c r="A138" s="7" t="s">
        <v>43</v>
      </c>
      <c r="B138" s="6">
        <v>45730933.140000097</v>
      </c>
      <c r="C138" s="17">
        <v>0.56462879094998852</v>
      </c>
      <c r="D138" s="8">
        <v>561</v>
      </c>
      <c r="E138" s="17">
        <v>0.57361963190184051</v>
      </c>
      <c r="F138" s="18"/>
      <c r="G138" s="19"/>
      <c r="H138" s="7" t="s">
        <v>43</v>
      </c>
      <c r="I138" s="6">
        <v>45335765.280000009</v>
      </c>
      <c r="J138" s="17">
        <v>0.56316342822288656</v>
      </c>
      <c r="K138" s="8">
        <v>555</v>
      </c>
      <c r="L138" s="17">
        <v>0.5727554179566563</v>
      </c>
      <c r="M138" s="18"/>
      <c r="N138" s="19"/>
      <c r="O138" s="7" t="s">
        <v>43</v>
      </c>
      <c r="P138" s="6">
        <v>45227231.699999906</v>
      </c>
      <c r="Q138" s="17">
        <v>0.56512057522480796</v>
      </c>
      <c r="R138" s="8">
        <v>550</v>
      </c>
      <c r="S138" s="17">
        <v>0.57232049947970864</v>
      </c>
      <c r="T138" s="18"/>
      <c r="U138" s="19"/>
      <c r="V138" s="7" t="s">
        <v>43</v>
      </c>
      <c r="W138" s="6">
        <v>44855407.410000026</v>
      </c>
      <c r="X138" s="17">
        <v>0.56601459308926583</v>
      </c>
      <c r="Y138" s="8">
        <v>546</v>
      </c>
      <c r="Z138" s="17">
        <v>0.57112970711297073</v>
      </c>
      <c r="AA138" s="18"/>
      <c r="AB138" s="19"/>
      <c r="AC138" s="7" t="s">
        <v>43</v>
      </c>
      <c r="AD138" s="6">
        <v>44723948.959999926</v>
      </c>
      <c r="AE138" s="17">
        <v>0.56639872974729899</v>
      </c>
      <c r="AF138" s="8">
        <v>545</v>
      </c>
      <c r="AG138" s="17">
        <v>0.57127882599580715</v>
      </c>
      <c r="AH138" s="18"/>
      <c r="AI138" s="19"/>
      <c r="AJ138" s="7" t="s">
        <v>43</v>
      </c>
      <c r="AK138" s="6">
        <v>44507185.200000055</v>
      </c>
      <c r="AL138" s="17">
        <v>0.56548564979757843</v>
      </c>
      <c r="AM138" s="8">
        <v>540</v>
      </c>
      <c r="AN138" s="17">
        <v>0.57022175290390709</v>
      </c>
      <c r="AO138" s="18"/>
      <c r="AP138" s="19"/>
      <c r="AQ138" s="7" t="s">
        <v>43</v>
      </c>
      <c r="AR138" s="6">
        <v>44283380.240000017</v>
      </c>
      <c r="AS138" s="17">
        <v>0.56535022341759478</v>
      </c>
      <c r="AT138" s="8">
        <v>533</v>
      </c>
      <c r="AU138" s="17">
        <v>0.56883671291355387</v>
      </c>
      <c r="AV138" s="18"/>
      <c r="AW138" s="19"/>
      <c r="AX138" s="7" t="s">
        <v>43</v>
      </c>
      <c r="AY138" s="6">
        <v>44199923.069999941</v>
      </c>
      <c r="AZ138" s="17">
        <v>0.56448684280487027</v>
      </c>
      <c r="BA138" s="8">
        <v>523</v>
      </c>
      <c r="BB138" s="17">
        <v>0.56601731601731597</v>
      </c>
      <c r="BC138" s="18"/>
      <c r="BD138" s="19"/>
      <c r="BE138" s="7" t="s">
        <v>43</v>
      </c>
      <c r="BF138" s="6">
        <v>45000978.509999938</v>
      </c>
      <c r="BG138" s="17">
        <v>0.56760503341001844</v>
      </c>
      <c r="BH138" s="8">
        <v>515</v>
      </c>
      <c r="BI138" s="17">
        <v>0.56655665566556657</v>
      </c>
      <c r="BJ138" s="18"/>
      <c r="BK138" s="19"/>
      <c r="BL138" s="7" t="s">
        <v>43</v>
      </c>
      <c r="BM138" s="6">
        <v>45133572.639999874</v>
      </c>
      <c r="BN138" s="17">
        <v>0.56669208714609476</v>
      </c>
      <c r="BO138" s="8">
        <v>503</v>
      </c>
      <c r="BP138" s="17">
        <v>0.56263982102908272</v>
      </c>
      <c r="BQ138" s="18"/>
      <c r="BR138" s="19"/>
      <c r="BS138" s="7" t="s">
        <v>43</v>
      </c>
      <c r="BT138" s="6">
        <v>45043050.789999768</v>
      </c>
      <c r="BU138" s="17">
        <v>0.56726442302040225</v>
      </c>
      <c r="BV138" s="8">
        <v>499</v>
      </c>
      <c r="BW138" s="17">
        <v>0.56193693693693691</v>
      </c>
      <c r="BX138" s="18"/>
      <c r="BY138" s="19"/>
      <c r="BZ138" s="7" t="s">
        <v>43</v>
      </c>
      <c r="CA138" s="6">
        <v>44826205.809999868</v>
      </c>
      <c r="CB138" s="17">
        <v>0.56697402750513792</v>
      </c>
      <c r="CC138" s="8">
        <v>495</v>
      </c>
      <c r="CD138" s="17">
        <v>0.56058890147225371</v>
      </c>
      <c r="CE138" s="18"/>
      <c r="CF138" s="19"/>
    </row>
    <row r="139" spans="1:84" ht="18" x14ac:dyDescent="0.25">
      <c r="A139" s="7" t="s">
        <v>44</v>
      </c>
      <c r="B139" s="6">
        <v>34625148.649999999</v>
      </c>
      <c r="C139" s="17">
        <v>0.42750835105117829</v>
      </c>
      <c r="D139" s="8">
        <v>405</v>
      </c>
      <c r="E139" s="17">
        <v>0.41411042944785276</v>
      </c>
      <c r="F139" s="18"/>
      <c r="G139" s="19"/>
      <c r="H139" s="7" t="s">
        <v>44</v>
      </c>
      <c r="I139" s="6">
        <v>34530246.659999974</v>
      </c>
      <c r="J139" s="17">
        <v>0.42893666769106453</v>
      </c>
      <c r="K139" s="8">
        <v>402</v>
      </c>
      <c r="L139" s="17">
        <v>0.4148606811145511</v>
      </c>
      <c r="M139" s="18"/>
      <c r="N139" s="19"/>
      <c r="O139" s="7" t="s">
        <v>44</v>
      </c>
      <c r="P139" s="6">
        <v>34172808.340000026</v>
      </c>
      <c r="Q139" s="17">
        <v>0.42699401179904556</v>
      </c>
      <c r="R139" s="8">
        <v>399</v>
      </c>
      <c r="S139" s="17">
        <v>0.41519250780437045</v>
      </c>
      <c r="T139" s="18"/>
      <c r="U139" s="19"/>
      <c r="V139" s="7" t="s">
        <v>44</v>
      </c>
      <c r="W139" s="6">
        <v>33762193.810000025</v>
      </c>
      <c r="X139" s="17">
        <v>0.42603323645005509</v>
      </c>
      <c r="Y139" s="8">
        <v>398</v>
      </c>
      <c r="Z139" s="17">
        <v>0.41631799163179917</v>
      </c>
      <c r="AA139" s="18"/>
      <c r="AB139" s="19"/>
      <c r="AC139" s="7" t="s">
        <v>44</v>
      </c>
      <c r="AD139" s="6">
        <v>33608699.759999983</v>
      </c>
      <c r="AE139" s="17">
        <v>0.4256315753679899</v>
      </c>
      <c r="AF139" s="8">
        <v>397</v>
      </c>
      <c r="AG139" s="17">
        <v>0.4161425576519916</v>
      </c>
      <c r="AH139" s="18"/>
      <c r="AI139" s="19"/>
      <c r="AJ139" s="7" t="s">
        <v>44</v>
      </c>
      <c r="AK139" s="6">
        <v>33570504.669999979</v>
      </c>
      <c r="AL139" s="17">
        <v>0.42652975159048151</v>
      </c>
      <c r="AM139" s="8">
        <v>395</v>
      </c>
      <c r="AN139" s="17">
        <v>0.41710665258711721</v>
      </c>
      <c r="AO139" s="18"/>
      <c r="AP139" s="19"/>
      <c r="AQ139" s="7" t="s">
        <v>44</v>
      </c>
      <c r="AR139" s="6">
        <v>33418660.569999993</v>
      </c>
      <c r="AS139" s="17">
        <v>0.42664419737544074</v>
      </c>
      <c r="AT139" s="8">
        <v>392</v>
      </c>
      <c r="AU139" s="17">
        <v>0.41835645677694772</v>
      </c>
      <c r="AV139" s="18"/>
      <c r="AW139" s="19"/>
      <c r="AX139" s="7" t="s">
        <v>44</v>
      </c>
      <c r="AY139" s="6">
        <v>33467968.879999992</v>
      </c>
      <c r="AZ139" s="17">
        <v>0.42742671878055083</v>
      </c>
      <c r="BA139" s="8">
        <v>389</v>
      </c>
      <c r="BB139" s="17">
        <v>0.42099567099567098</v>
      </c>
      <c r="BC139" s="18"/>
      <c r="BD139" s="19"/>
      <c r="BE139" s="7" t="s">
        <v>44</v>
      </c>
      <c r="BF139" s="6">
        <v>33647630.170000017</v>
      </c>
      <c r="BG139" s="17">
        <v>0.42440331030950351</v>
      </c>
      <c r="BH139" s="8">
        <v>382</v>
      </c>
      <c r="BI139" s="17">
        <v>0.42024202420242024</v>
      </c>
      <c r="BJ139" s="18"/>
      <c r="BK139" s="19"/>
      <c r="BL139" s="7" t="s">
        <v>44</v>
      </c>
      <c r="BM139" s="6">
        <v>33880169.930000007</v>
      </c>
      <c r="BN139" s="17">
        <v>0.42539562209352538</v>
      </c>
      <c r="BO139" s="8">
        <v>379</v>
      </c>
      <c r="BP139" s="17">
        <v>0.42393736017897093</v>
      </c>
      <c r="BQ139" s="18"/>
      <c r="BR139" s="19"/>
      <c r="BS139" s="7" t="s">
        <v>44</v>
      </c>
      <c r="BT139" s="6">
        <v>33731368.649999991</v>
      </c>
      <c r="BU139" s="17">
        <v>0.42480704657729129</v>
      </c>
      <c r="BV139" s="8">
        <v>377</v>
      </c>
      <c r="BW139" s="17">
        <v>0.42454954954954954</v>
      </c>
      <c r="BX139" s="18"/>
      <c r="BY139" s="19"/>
      <c r="BZ139" s="7" t="s">
        <v>44</v>
      </c>
      <c r="CA139" s="6">
        <v>33607032.940000005</v>
      </c>
      <c r="CB139" s="17">
        <v>0.42507088151188083</v>
      </c>
      <c r="CC139" s="8">
        <v>376</v>
      </c>
      <c r="CD139" s="17">
        <v>0.42582106455266139</v>
      </c>
      <c r="CE139" s="18"/>
      <c r="CF139" s="19"/>
    </row>
    <row r="140" spans="1:84" ht="18" x14ac:dyDescent="0.25">
      <c r="A140" s="7" t="s">
        <v>45</v>
      </c>
      <c r="B140" s="6">
        <v>636835.81000000006</v>
      </c>
      <c r="C140" s="17">
        <v>7.8628579988332132E-3</v>
      </c>
      <c r="D140" s="8">
        <v>12</v>
      </c>
      <c r="E140" s="17">
        <v>1.2269938650306749E-2</v>
      </c>
      <c r="F140" s="18"/>
      <c r="G140" s="19"/>
      <c r="H140" s="7" t="s">
        <v>45</v>
      </c>
      <c r="I140" s="6">
        <v>635957.84</v>
      </c>
      <c r="J140" s="17">
        <v>7.8999040860488132E-3</v>
      </c>
      <c r="K140" s="8">
        <v>12</v>
      </c>
      <c r="L140" s="17">
        <v>1.238390092879257E-2</v>
      </c>
      <c r="M140" s="18"/>
      <c r="N140" s="19"/>
      <c r="O140" s="7" t="s">
        <v>45</v>
      </c>
      <c r="P140" s="6">
        <v>631078.41999999993</v>
      </c>
      <c r="Q140" s="17">
        <v>7.8854129761464845E-3</v>
      </c>
      <c r="R140" s="8">
        <v>12</v>
      </c>
      <c r="S140" s="17">
        <v>1.2486992715920915E-2</v>
      </c>
      <c r="T140" s="18"/>
      <c r="U140" s="19"/>
      <c r="V140" s="7" t="s">
        <v>45</v>
      </c>
      <c r="W140" s="6">
        <v>630191.96</v>
      </c>
      <c r="X140" s="17">
        <v>7.9521704606790606E-3</v>
      </c>
      <c r="Y140" s="8">
        <v>12</v>
      </c>
      <c r="Z140" s="17">
        <v>1.2552301255230125E-2</v>
      </c>
      <c r="AA140" s="18"/>
      <c r="AB140" s="19"/>
      <c r="AC140" s="7" t="s">
        <v>45</v>
      </c>
      <c r="AD140" s="6">
        <v>629302.65999999992</v>
      </c>
      <c r="AE140" s="17">
        <v>7.969694884711203E-3</v>
      </c>
      <c r="AF140" s="8">
        <v>12</v>
      </c>
      <c r="AG140" s="17">
        <v>1.2578616352201259E-2</v>
      </c>
      <c r="AH140" s="18"/>
      <c r="AI140" s="19"/>
      <c r="AJ140" s="7" t="s">
        <v>45</v>
      </c>
      <c r="AK140" s="6">
        <v>628436.83000000007</v>
      </c>
      <c r="AL140" s="17">
        <v>7.9845986119400775E-3</v>
      </c>
      <c r="AM140" s="8">
        <v>12</v>
      </c>
      <c r="AN140" s="17">
        <v>1.2671594508975714E-2</v>
      </c>
      <c r="AO140" s="18"/>
      <c r="AP140" s="19"/>
      <c r="AQ140" s="7" t="s">
        <v>45</v>
      </c>
      <c r="AR140" s="6">
        <v>627069.9</v>
      </c>
      <c r="AS140" s="17">
        <v>8.0055792069645467E-3</v>
      </c>
      <c r="AT140" s="8">
        <v>12</v>
      </c>
      <c r="AU140" s="17">
        <v>1.2806830309498399E-2</v>
      </c>
      <c r="AV140" s="18"/>
      <c r="AW140" s="19"/>
      <c r="AX140" s="7" t="s">
        <v>45</v>
      </c>
      <c r="AY140" s="6">
        <v>633176.7699999999</v>
      </c>
      <c r="AZ140" s="17">
        <v>8.0864384145790304E-3</v>
      </c>
      <c r="BA140" s="8">
        <v>12</v>
      </c>
      <c r="BB140" s="17">
        <v>1.2987012987012988E-2</v>
      </c>
      <c r="BC140" s="18"/>
      <c r="BD140" s="19"/>
      <c r="BE140" s="7" t="s">
        <v>45</v>
      </c>
      <c r="BF140" s="6">
        <v>633596.13</v>
      </c>
      <c r="BG140" s="17">
        <v>7.9916562804782636E-3</v>
      </c>
      <c r="BH140" s="8">
        <v>12</v>
      </c>
      <c r="BI140" s="17">
        <v>1.3201320132013201E-2</v>
      </c>
      <c r="BJ140" s="18"/>
      <c r="BK140" s="19"/>
      <c r="BL140" s="7" t="s">
        <v>45</v>
      </c>
      <c r="BM140" s="6">
        <v>630165.76000000001</v>
      </c>
      <c r="BN140" s="17">
        <v>7.9122907603798778E-3</v>
      </c>
      <c r="BO140" s="8">
        <v>12</v>
      </c>
      <c r="BP140" s="17">
        <v>1.3422818791946308E-2</v>
      </c>
      <c r="BQ140" s="18"/>
      <c r="BR140" s="19"/>
      <c r="BS140" s="7" t="s">
        <v>45</v>
      </c>
      <c r="BT140" s="6">
        <v>629556.84</v>
      </c>
      <c r="BU140" s="17">
        <v>7.9285304023064707E-3</v>
      </c>
      <c r="BV140" s="8">
        <v>12</v>
      </c>
      <c r="BW140" s="17">
        <v>1.3513513513513514E-2</v>
      </c>
      <c r="BX140" s="18"/>
      <c r="BY140" s="19"/>
      <c r="BZ140" s="7" t="s">
        <v>45</v>
      </c>
      <c r="CA140" s="6">
        <v>628946.87999999989</v>
      </c>
      <c r="CB140" s="17">
        <v>7.9550909829812257E-3</v>
      </c>
      <c r="CC140" s="8">
        <v>12</v>
      </c>
      <c r="CD140" s="17">
        <v>1.3590033975084938E-2</v>
      </c>
      <c r="CE140" s="18"/>
      <c r="CF140" s="19"/>
    </row>
    <row r="141" spans="1:84" ht="18" x14ac:dyDescent="0.25">
      <c r="A141" s="7"/>
      <c r="B141" s="6"/>
      <c r="C141" s="20"/>
      <c r="D141" s="8"/>
      <c r="E141" s="20"/>
      <c r="F141" s="1"/>
      <c r="G141" s="1"/>
      <c r="H141" s="7"/>
      <c r="I141" s="6"/>
      <c r="J141" s="20"/>
      <c r="K141" s="8"/>
      <c r="L141" s="20"/>
      <c r="M141" s="1"/>
      <c r="N141" s="1"/>
      <c r="O141" s="7"/>
      <c r="P141" s="6"/>
      <c r="Q141" s="20"/>
      <c r="R141" s="8"/>
      <c r="S141" s="20"/>
      <c r="T141" s="1"/>
      <c r="U141" s="1"/>
      <c r="V141" s="7"/>
      <c r="W141" s="6"/>
      <c r="X141" s="20"/>
      <c r="Y141" s="8"/>
      <c r="Z141" s="20"/>
      <c r="AA141" s="1"/>
      <c r="AB141" s="1"/>
      <c r="AC141" s="7"/>
      <c r="AD141" s="6"/>
      <c r="AE141" s="20"/>
      <c r="AF141" s="8"/>
      <c r="AG141" s="20"/>
      <c r="AH141" s="1"/>
      <c r="AI141" s="1"/>
      <c r="AJ141" s="7"/>
      <c r="AK141" s="6"/>
      <c r="AL141" s="20"/>
      <c r="AM141" s="8"/>
      <c r="AN141" s="20"/>
      <c r="AO141" s="1"/>
      <c r="AP141" s="1"/>
      <c r="AQ141" s="7"/>
      <c r="AR141" s="6"/>
      <c r="AS141" s="20"/>
      <c r="AT141" s="8"/>
      <c r="AU141" s="20"/>
      <c r="AV141" s="1"/>
      <c r="AW141" s="1"/>
      <c r="AX141" s="7"/>
      <c r="AY141" s="6"/>
      <c r="AZ141" s="20"/>
      <c r="BA141" s="8"/>
      <c r="BB141" s="20"/>
      <c r="BC141" s="1"/>
      <c r="BD141" s="1"/>
      <c r="BE141" s="7"/>
      <c r="BF141" s="6"/>
      <c r="BG141" s="20"/>
      <c r="BH141" s="8"/>
      <c r="BI141" s="20"/>
      <c r="BJ141" s="1"/>
      <c r="BK141" s="1"/>
      <c r="BL141" s="7"/>
      <c r="BM141" s="6"/>
      <c r="BN141" s="20"/>
      <c r="BO141" s="8"/>
      <c r="BP141" s="20"/>
      <c r="BQ141" s="1"/>
      <c r="BR141" s="1"/>
      <c r="BS141" s="7"/>
      <c r="BT141" s="6"/>
      <c r="BU141" s="20"/>
      <c r="BV141" s="8"/>
      <c r="BW141" s="20"/>
      <c r="BX141" s="1"/>
      <c r="BY141" s="1"/>
      <c r="BZ141" s="7"/>
      <c r="CA141" s="6"/>
      <c r="CB141" s="20"/>
      <c r="CC141" s="8"/>
      <c r="CD141" s="20"/>
      <c r="CE141" s="1"/>
      <c r="CF141" s="1"/>
    </row>
    <row r="142" spans="1:84" ht="18.75" thickBot="1" x14ac:dyDescent="0.3">
      <c r="A142" s="7"/>
      <c r="B142" s="22">
        <v>80992917.600000098</v>
      </c>
      <c r="C142" s="20"/>
      <c r="D142" s="24">
        <v>978</v>
      </c>
      <c r="E142" s="20"/>
      <c r="F142" s="1"/>
      <c r="G142" s="1"/>
      <c r="H142" s="7"/>
      <c r="I142" s="22">
        <v>80501969.779999986</v>
      </c>
      <c r="J142" s="20"/>
      <c r="K142" s="24">
        <v>969</v>
      </c>
      <c r="L142" s="20"/>
      <c r="M142" s="1"/>
      <c r="N142" s="1"/>
      <c r="O142" s="7"/>
      <c r="P142" s="22">
        <v>80031118.459999934</v>
      </c>
      <c r="Q142" s="20"/>
      <c r="R142" s="24">
        <v>961</v>
      </c>
      <c r="S142" s="20"/>
      <c r="T142" s="1"/>
      <c r="U142" s="1"/>
      <c r="V142" s="7"/>
      <c r="W142" s="22">
        <v>79247793.180000052</v>
      </c>
      <c r="X142" s="20"/>
      <c r="Y142" s="24">
        <v>956</v>
      </c>
      <c r="Z142" s="20"/>
      <c r="AA142" s="1"/>
      <c r="AB142" s="1"/>
      <c r="AC142" s="7"/>
      <c r="AD142" s="22">
        <v>78961951.379999906</v>
      </c>
      <c r="AE142" s="20"/>
      <c r="AF142" s="24">
        <v>954</v>
      </c>
      <c r="AG142" s="20"/>
      <c r="AH142" s="1"/>
      <c r="AI142" s="1"/>
      <c r="AJ142" s="7"/>
      <c r="AK142" s="22">
        <v>78706126.700000033</v>
      </c>
      <c r="AL142" s="20"/>
      <c r="AM142" s="24">
        <v>947</v>
      </c>
      <c r="AN142" s="20"/>
      <c r="AO142" s="1"/>
      <c r="AP142" s="1"/>
      <c r="AQ142" s="7"/>
      <c r="AR142" s="22">
        <v>78329110.710000008</v>
      </c>
      <c r="AS142" s="20"/>
      <c r="AT142" s="24">
        <v>937</v>
      </c>
      <c r="AU142" s="20"/>
      <c r="AV142" s="1"/>
      <c r="AW142" s="1"/>
      <c r="AX142" s="7"/>
      <c r="AY142" s="22">
        <v>78301068.719999924</v>
      </c>
      <c r="AZ142" s="20"/>
      <c r="BA142" s="24">
        <v>924</v>
      </c>
      <c r="BB142" s="20"/>
      <c r="BC142" s="1"/>
      <c r="BD142" s="1"/>
      <c r="BE142" s="7"/>
      <c r="BF142" s="22">
        <v>79282204.809999943</v>
      </c>
      <c r="BG142" s="20"/>
      <c r="BH142" s="24">
        <v>909</v>
      </c>
      <c r="BI142" s="20"/>
      <c r="BJ142" s="1"/>
      <c r="BK142" s="1"/>
      <c r="BL142" s="7"/>
      <c r="BM142" s="22">
        <v>79643908.329999879</v>
      </c>
      <c r="BN142" s="20"/>
      <c r="BO142" s="24">
        <v>894</v>
      </c>
      <c r="BP142" s="20"/>
      <c r="BQ142" s="1"/>
      <c r="BR142" s="1"/>
      <c r="BS142" s="7"/>
      <c r="BT142" s="22">
        <v>79403976.279999763</v>
      </c>
      <c r="BU142" s="20"/>
      <c r="BV142" s="24">
        <v>888</v>
      </c>
      <c r="BW142" s="20"/>
      <c r="BX142" s="1"/>
      <c r="BY142" s="1"/>
      <c r="BZ142" s="7"/>
      <c r="CA142" s="22">
        <v>79062185.629999876</v>
      </c>
      <c r="CB142" s="20"/>
      <c r="CC142" s="24">
        <v>883</v>
      </c>
      <c r="CD142" s="20"/>
      <c r="CE142" s="1"/>
      <c r="CF142" s="1"/>
    </row>
    <row r="143" spans="1:84" ht="18.75" thickTop="1" x14ac:dyDescent="0.25">
      <c r="A143" s="7"/>
      <c r="B143" s="6"/>
      <c r="C143" s="7"/>
      <c r="D143" s="8"/>
      <c r="E143" s="7"/>
      <c r="F143" s="1"/>
      <c r="G143" s="1"/>
      <c r="H143" s="7"/>
      <c r="I143" s="6"/>
      <c r="J143" s="7"/>
      <c r="K143" s="8"/>
      <c r="L143" s="7"/>
      <c r="M143" s="1"/>
      <c r="N143" s="1"/>
      <c r="O143" s="7"/>
      <c r="P143" s="6"/>
      <c r="Q143" s="7"/>
      <c r="R143" s="8"/>
      <c r="S143" s="7"/>
      <c r="T143" s="1"/>
      <c r="U143" s="1"/>
      <c r="V143" s="7"/>
      <c r="W143" s="6"/>
      <c r="X143" s="7"/>
      <c r="Y143" s="8"/>
      <c r="Z143" s="7"/>
      <c r="AA143" s="1"/>
      <c r="AB143" s="1"/>
      <c r="AC143" s="7"/>
      <c r="AD143" s="6"/>
      <c r="AE143" s="7"/>
      <c r="AF143" s="8"/>
      <c r="AG143" s="7"/>
      <c r="AH143" s="1"/>
      <c r="AI143" s="1"/>
      <c r="AJ143" s="7"/>
      <c r="AK143" s="6"/>
      <c r="AL143" s="7"/>
      <c r="AM143" s="8"/>
      <c r="AN143" s="7"/>
      <c r="AO143" s="1"/>
      <c r="AP143" s="1"/>
      <c r="AQ143" s="7"/>
      <c r="AR143" s="6"/>
      <c r="AS143" s="7"/>
      <c r="AT143" s="8"/>
      <c r="AU143" s="7"/>
      <c r="AV143" s="1"/>
      <c r="AW143" s="1"/>
      <c r="AX143" s="7"/>
      <c r="AY143" s="6"/>
      <c r="AZ143" s="7"/>
      <c r="BA143" s="8"/>
      <c r="BB143" s="7"/>
      <c r="BC143" s="1"/>
      <c r="BD143" s="1"/>
      <c r="BE143" s="7"/>
      <c r="BF143" s="6"/>
      <c r="BG143" s="7"/>
      <c r="BH143" s="8"/>
      <c r="BI143" s="7"/>
      <c r="BJ143" s="1"/>
      <c r="BK143" s="1"/>
      <c r="BL143" s="7"/>
      <c r="BM143" s="6"/>
      <c r="BN143" s="7"/>
      <c r="BO143" s="8"/>
      <c r="BP143" s="7"/>
      <c r="BQ143" s="1"/>
      <c r="BR143" s="1"/>
      <c r="BS143" s="7"/>
      <c r="BT143" s="6"/>
      <c r="BU143" s="7"/>
      <c r="BV143" s="8"/>
      <c r="BW143" s="7"/>
      <c r="BX143" s="1"/>
      <c r="BY143" s="1"/>
      <c r="BZ143" s="7"/>
      <c r="CA143" s="6"/>
      <c r="CB143" s="7"/>
      <c r="CC143" s="8"/>
      <c r="CD143" s="7"/>
      <c r="CE143" s="1"/>
      <c r="CF143" s="1"/>
    </row>
    <row r="144" spans="1:84" ht="18" x14ac:dyDescent="0.25">
      <c r="A144" s="7"/>
      <c r="B144" s="6"/>
      <c r="C144" s="7"/>
      <c r="D144" s="8"/>
      <c r="E144" s="7"/>
      <c r="F144" s="1"/>
      <c r="G144" s="1"/>
      <c r="H144" s="7"/>
      <c r="I144" s="6"/>
      <c r="J144" s="7"/>
      <c r="K144" s="8"/>
      <c r="L144" s="7"/>
      <c r="M144" s="1"/>
      <c r="N144" s="1"/>
      <c r="O144" s="7"/>
      <c r="P144" s="6"/>
      <c r="Q144" s="7"/>
      <c r="R144" s="8"/>
      <c r="S144" s="7"/>
      <c r="T144" s="1"/>
      <c r="U144" s="1"/>
      <c r="V144" s="7"/>
      <c r="W144" s="6"/>
      <c r="X144" s="7"/>
      <c r="Y144" s="8"/>
      <c r="Z144" s="7"/>
      <c r="AA144" s="1"/>
      <c r="AB144" s="1"/>
      <c r="AC144" s="7"/>
      <c r="AD144" s="6"/>
      <c r="AE144" s="7"/>
      <c r="AF144" s="8"/>
      <c r="AG144" s="7"/>
      <c r="AH144" s="1"/>
      <c r="AI144" s="1"/>
      <c r="AJ144" s="7"/>
      <c r="AK144" s="6"/>
      <c r="AL144" s="7"/>
      <c r="AM144" s="8"/>
      <c r="AN144" s="7"/>
      <c r="AO144" s="1"/>
      <c r="AP144" s="1"/>
      <c r="AQ144" s="7"/>
      <c r="AR144" s="6"/>
      <c r="AS144" s="7"/>
      <c r="AT144" s="8"/>
      <c r="AU144" s="7"/>
      <c r="AV144" s="1"/>
      <c r="AW144" s="1"/>
      <c r="AX144" s="7"/>
      <c r="AY144" s="6"/>
      <c r="AZ144" s="7"/>
      <c r="BA144" s="8"/>
      <c r="BB144" s="7"/>
      <c r="BC144" s="1"/>
      <c r="BD144" s="1"/>
      <c r="BE144" s="7"/>
      <c r="BF144" s="6"/>
      <c r="BG144" s="7"/>
      <c r="BH144" s="8"/>
      <c r="BI144" s="7"/>
      <c r="BJ144" s="1"/>
      <c r="BK144" s="1"/>
      <c r="BL144" s="7"/>
      <c r="BM144" s="6"/>
      <c r="BN144" s="7"/>
      <c r="BO144" s="8"/>
      <c r="BP144" s="7"/>
      <c r="BQ144" s="1"/>
      <c r="BR144" s="1"/>
      <c r="BS144" s="7"/>
      <c r="BT144" s="6"/>
      <c r="BU144" s="7"/>
      <c r="BV144" s="8"/>
      <c r="BW144" s="7"/>
      <c r="BX144" s="1"/>
      <c r="BY144" s="1"/>
      <c r="BZ144" s="7"/>
      <c r="CA144" s="6"/>
      <c r="CB144" s="7"/>
      <c r="CC144" s="8"/>
      <c r="CD144" s="7"/>
      <c r="CE144" s="1"/>
      <c r="CF144" s="1"/>
    </row>
    <row r="145" spans="1:84" ht="18" x14ac:dyDescent="0.25">
      <c r="A145" s="7"/>
      <c r="B145" s="6"/>
      <c r="C145" s="7"/>
      <c r="D145" s="8"/>
      <c r="E145" s="7"/>
      <c r="F145" s="1"/>
      <c r="G145" s="1"/>
      <c r="H145" s="7"/>
      <c r="I145" s="6"/>
      <c r="J145" s="7"/>
      <c r="K145" s="8"/>
      <c r="L145" s="7"/>
      <c r="M145" s="1"/>
      <c r="N145" s="1"/>
      <c r="O145" s="7"/>
      <c r="P145" s="6"/>
      <c r="Q145" s="7"/>
      <c r="R145" s="8"/>
      <c r="S145" s="7"/>
      <c r="T145" s="1"/>
      <c r="U145" s="1"/>
      <c r="V145" s="7"/>
      <c r="W145" s="6"/>
      <c r="X145" s="7"/>
      <c r="Y145" s="8"/>
      <c r="Z145" s="7"/>
      <c r="AA145" s="1"/>
      <c r="AB145" s="1"/>
      <c r="AC145" s="7"/>
      <c r="AD145" s="6"/>
      <c r="AE145" s="7"/>
      <c r="AF145" s="8"/>
      <c r="AG145" s="7"/>
      <c r="AH145" s="1"/>
      <c r="AI145" s="1"/>
      <c r="AJ145" s="7"/>
      <c r="AK145" s="6"/>
      <c r="AL145" s="7"/>
      <c r="AM145" s="8"/>
      <c r="AN145" s="7"/>
      <c r="AO145" s="1"/>
      <c r="AP145" s="1"/>
      <c r="AQ145" s="7"/>
      <c r="AR145" s="6"/>
      <c r="AS145" s="7"/>
      <c r="AT145" s="8"/>
      <c r="AU145" s="7"/>
      <c r="AV145" s="1"/>
      <c r="AW145" s="1"/>
      <c r="AX145" s="7"/>
      <c r="AY145" s="6"/>
      <c r="AZ145" s="7"/>
      <c r="BA145" s="8"/>
      <c r="BB145" s="7"/>
      <c r="BC145" s="1"/>
      <c r="BD145" s="1"/>
      <c r="BE145" s="7"/>
      <c r="BF145" s="6"/>
      <c r="BG145" s="7"/>
      <c r="BH145" s="8"/>
      <c r="BI145" s="7"/>
      <c r="BJ145" s="1"/>
      <c r="BK145" s="1"/>
      <c r="BL145" s="7"/>
      <c r="BM145" s="6"/>
      <c r="BN145" s="7"/>
      <c r="BO145" s="8"/>
      <c r="BP145" s="7"/>
      <c r="BQ145" s="1"/>
      <c r="BR145" s="1"/>
      <c r="BS145" s="7"/>
      <c r="BT145" s="6"/>
      <c r="BU145" s="7"/>
      <c r="BV145" s="8"/>
      <c r="BW145" s="7"/>
      <c r="BX145" s="1"/>
      <c r="BY145" s="1"/>
      <c r="BZ145" s="7"/>
      <c r="CA145" s="6"/>
      <c r="CB145" s="7"/>
      <c r="CC145" s="8"/>
      <c r="CD145" s="7"/>
      <c r="CE145" s="1"/>
      <c r="CF145" s="1"/>
    </row>
    <row r="146" spans="1:84" ht="18.75" x14ac:dyDescent="0.3">
      <c r="A146" s="5" t="s">
        <v>79</v>
      </c>
      <c r="B146" s="6"/>
      <c r="C146" s="7"/>
      <c r="D146" s="8"/>
      <c r="E146" s="7"/>
      <c r="F146" s="1"/>
      <c r="G146" s="1"/>
      <c r="H146" s="5" t="s">
        <v>79</v>
      </c>
      <c r="I146" s="6"/>
      <c r="J146" s="7"/>
      <c r="K146" s="8"/>
      <c r="L146" s="7"/>
      <c r="M146" s="1"/>
      <c r="N146" s="1"/>
      <c r="O146" s="5" t="s">
        <v>79</v>
      </c>
      <c r="P146" s="6"/>
      <c r="Q146" s="7"/>
      <c r="R146" s="8"/>
      <c r="S146" s="7"/>
      <c r="T146" s="1"/>
      <c r="U146" s="1"/>
      <c r="V146" s="5" t="s">
        <v>79</v>
      </c>
      <c r="W146" s="6"/>
      <c r="X146" s="7"/>
      <c r="Y146" s="8"/>
      <c r="Z146" s="7"/>
      <c r="AA146" s="1"/>
      <c r="AB146" s="1"/>
      <c r="AC146" s="5" t="s">
        <v>79</v>
      </c>
      <c r="AD146" s="6"/>
      <c r="AE146" s="7"/>
      <c r="AF146" s="8"/>
      <c r="AG146" s="7"/>
      <c r="AH146" s="1"/>
      <c r="AI146" s="1"/>
      <c r="AJ146" s="5" t="s">
        <v>79</v>
      </c>
      <c r="AK146" s="6"/>
      <c r="AL146" s="7"/>
      <c r="AM146" s="8"/>
      <c r="AN146" s="7"/>
      <c r="AO146" s="1"/>
      <c r="AP146" s="1"/>
      <c r="AQ146" s="5" t="s">
        <v>79</v>
      </c>
      <c r="AR146" s="6"/>
      <c r="AS146" s="7"/>
      <c r="AT146" s="8"/>
      <c r="AU146" s="7"/>
      <c r="AV146" s="1"/>
      <c r="AW146" s="1"/>
      <c r="AX146" s="5" t="s">
        <v>79</v>
      </c>
      <c r="AY146" s="6"/>
      <c r="AZ146" s="7"/>
      <c r="BA146" s="8"/>
      <c r="BB146" s="7"/>
      <c r="BC146" s="1"/>
      <c r="BD146" s="1"/>
      <c r="BE146" s="5" t="s">
        <v>79</v>
      </c>
      <c r="BF146" s="6"/>
      <c r="BG146" s="7"/>
      <c r="BH146" s="8"/>
      <c r="BI146" s="7"/>
      <c r="BJ146" s="1"/>
      <c r="BK146" s="1"/>
      <c r="BL146" s="5" t="s">
        <v>79</v>
      </c>
      <c r="BM146" s="6"/>
      <c r="BN146" s="7"/>
      <c r="BO146" s="8"/>
      <c r="BP146" s="7"/>
      <c r="BQ146" s="1"/>
      <c r="BR146" s="1"/>
      <c r="BS146" s="5" t="s">
        <v>79</v>
      </c>
      <c r="BT146" s="6"/>
      <c r="BU146" s="7"/>
      <c r="BV146" s="8"/>
      <c r="BW146" s="7"/>
      <c r="BX146" s="1"/>
      <c r="BY146" s="1"/>
      <c r="BZ146" s="5" t="s">
        <v>79</v>
      </c>
      <c r="CA146" s="6"/>
      <c r="CB146" s="7"/>
      <c r="CC146" s="8"/>
      <c r="CD146" s="7"/>
      <c r="CE146" s="1"/>
      <c r="CF146" s="1"/>
    </row>
    <row r="147" spans="1:84" ht="18" x14ac:dyDescent="0.25">
      <c r="A147" s="9"/>
      <c r="B147" s="10"/>
      <c r="C147" s="9"/>
      <c r="D147" s="11"/>
      <c r="E147" s="9"/>
      <c r="F147" s="1"/>
      <c r="G147" s="1"/>
      <c r="H147" s="9"/>
      <c r="I147" s="10"/>
      <c r="J147" s="9"/>
      <c r="K147" s="11"/>
      <c r="L147" s="9"/>
      <c r="M147" s="1"/>
      <c r="N147" s="1"/>
      <c r="O147" s="9"/>
      <c r="P147" s="10"/>
      <c r="Q147" s="9"/>
      <c r="R147" s="11"/>
      <c r="S147" s="9"/>
      <c r="T147" s="1"/>
      <c r="U147" s="1"/>
      <c r="V147" s="9"/>
      <c r="W147" s="10"/>
      <c r="X147" s="9"/>
      <c r="Y147" s="11"/>
      <c r="Z147" s="9"/>
      <c r="AA147" s="1"/>
      <c r="AB147" s="1"/>
      <c r="AC147" s="9"/>
      <c r="AD147" s="10"/>
      <c r="AE147" s="9"/>
      <c r="AF147" s="11"/>
      <c r="AG147" s="9"/>
      <c r="AH147" s="1"/>
      <c r="AI147" s="1"/>
      <c r="AJ147" s="9"/>
      <c r="AK147" s="10"/>
      <c r="AL147" s="9"/>
      <c r="AM147" s="11"/>
      <c r="AN147" s="9"/>
      <c r="AO147" s="1"/>
      <c r="AP147" s="1"/>
      <c r="AQ147" s="9"/>
      <c r="AR147" s="10"/>
      <c r="AS147" s="9"/>
      <c r="AT147" s="11"/>
      <c r="AU147" s="9"/>
      <c r="AV147" s="1"/>
      <c r="AW147" s="1"/>
      <c r="AX147" s="9"/>
      <c r="AY147" s="10"/>
      <c r="AZ147" s="9"/>
      <c r="BA147" s="11"/>
      <c r="BB147" s="9"/>
      <c r="BC147" s="1"/>
      <c r="BD147" s="1"/>
      <c r="BE147" s="9"/>
      <c r="BF147" s="10"/>
      <c r="BG147" s="9"/>
      <c r="BH147" s="11"/>
      <c r="BI147" s="9"/>
      <c r="BJ147" s="1"/>
      <c r="BK147" s="1"/>
      <c r="BL147" s="9"/>
      <c r="BM147" s="10"/>
      <c r="BN147" s="9"/>
      <c r="BO147" s="11"/>
      <c r="BP147" s="9"/>
      <c r="BQ147" s="1"/>
      <c r="BR147" s="1"/>
      <c r="BS147" s="9"/>
      <c r="BT147" s="10"/>
      <c r="BU147" s="9"/>
      <c r="BV147" s="11"/>
      <c r="BW147" s="9"/>
      <c r="BX147" s="1"/>
      <c r="BY147" s="1"/>
      <c r="BZ147" s="9"/>
      <c r="CA147" s="10"/>
      <c r="CB147" s="9"/>
      <c r="CC147" s="11"/>
      <c r="CD147" s="9"/>
      <c r="CE147" s="1"/>
      <c r="CF147" s="1"/>
    </row>
    <row r="148" spans="1:84" ht="54" x14ac:dyDescent="0.25">
      <c r="A148" s="12" t="s">
        <v>104</v>
      </c>
      <c r="B148" s="13" t="s">
        <v>106</v>
      </c>
      <c r="C148" s="14" t="s">
        <v>69</v>
      </c>
      <c r="D148" s="15" t="s">
        <v>70</v>
      </c>
      <c r="E148" s="14" t="s">
        <v>69</v>
      </c>
      <c r="F148" s="1"/>
      <c r="G148" s="1"/>
      <c r="H148" s="12" t="s">
        <v>104</v>
      </c>
      <c r="I148" s="13" t="s">
        <v>106</v>
      </c>
      <c r="J148" s="14" t="s">
        <v>69</v>
      </c>
      <c r="K148" s="15" t="s">
        <v>70</v>
      </c>
      <c r="L148" s="14" t="s">
        <v>69</v>
      </c>
      <c r="M148" s="1"/>
      <c r="N148" s="1"/>
      <c r="O148" s="12" t="s">
        <v>104</v>
      </c>
      <c r="P148" s="13" t="s">
        <v>106</v>
      </c>
      <c r="Q148" s="14" t="s">
        <v>69</v>
      </c>
      <c r="R148" s="15" t="s">
        <v>70</v>
      </c>
      <c r="S148" s="14" t="s">
        <v>69</v>
      </c>
      <c r="T148" s="1"/>
      <c r="U148" s="1"/>
      <c r="V148" s="12" t="s">
        <v>104</v>
      </c>
      <c r="W148" s="13" t="s">
        <v>106</v>
      </c>
      <c r="X148" s="14" t="s">
        <v>69</v>
      </c>
      <c r="Y148" s="15" t="s">
        <v>70</v>
      </c>
      <c r="Z148" s="14" t="s">
        <v>69</v>
      </c>
      <c r="AA148" s="1"/>
      <c r="AB148" s="1"/>
      <c r="AC148" s="12" t="s">
        <v>104</v>
      </c>
      <c r="AD148" s="13" t="s">
        <v>106</v>
      </c>
      <c r="AE148" s="14" t="s">
        <v>69</v>
      </c>
      <c r="AF148" s="15" t="s">
        <v>70</v>
      </c>
      <c r="AG148" s="14" t="s">
        <v>69</v>
      </c>
      <c r="AH148" s="1"/>
      <c r="AI148" s="1"/>
      <c r="AJ148" s="12" t="s">
        <v>104</v>
      </c>
      <c r="AK148" s="13" t="s">
        <v>106</v>
      </c>
      <c r="AL148" s="14" t="s">
        <v>69</v>
      </c>
      <c r="AM148" s="15" t="s">
        <v>70</v>
      </c>
      <c r="AN148" s="14" t="s">
        <v>69</v>
      </c>
      <c r="AO148" s="1"/>
      <c r="AP148" s="1"/>
      <c r="AQ148" s="12" t="s">
        <v>104</v>
      </c>
      <c r="AR148" s="13" t="s">
        <v>106</v>
      </c>
      <c r="AS148" s="14" t="s">
        <v>69</v>
      </c>
      <c r="AT148" s="15" t="s">
        <v>70</v>
      </c>
      <c r="AU148" s="14" t="s">
        <v>69</v>
      </c>
      <c r="AV148" s="1"/>
      <c r="AW148" s="1"/>
      <c r="AX148" s="12" t="s">
        <v>104</v>
      </c>
      <c r="AY148" s="13" t="s">
        <v>106</v>
      </c>
      <c r="AZ148" s="14" t="s">
        <v>69</v>
      </c>
      <c r="BA148" s="15" t="s">
        <v>70</v>
      </c>
      <c r="BB148" s="14" t="s">
        <v>69</v>
      </c>
      <c r="BC148" s="1"/>
      <c r="BD148" s="1"/>
      <c r="BE148" s="12" t="s">
        <v>104</v>
      </c>
      <c r="BF148" s="13" t="s">
        <v>106</v>
      </c>
      <c r="BG148" s="14" t="s">
        <v>69</v>
      </c>
      <c r="BH148" s="15" t="s">
        <v>70</v>
      </c>
      <c r="BI148" s="14" t="s">
        <v>69</v>
      </c>
      <c r="BJ148" s="1"/>
      <c r="BK148" s="1"/>
      <c r="BL148" s="12" t="s">
        <v>104</v>
      </c>
      <c r="BM148" s="13" t="s">
        <v>106</v>
      </c>
      <c r="BN148" s="14" t="s">
        <v>69</v>
      </c>
      <c r="BO148" s="15" t="s">
        <v>70</v>
      </c>
      <c r="BP148" s="14" t="s">
        <v>69</v>
      </c>
      <c r="BQ148" s="1"/>
      <c r="BR148" s="1"/>
      <c r="BS148" s="12" t="s">
        <v>104</v>
      </c>
      <c r="BT148" s="13" t="s">
        <v>106</v>
      </c>
      <c r="BU148" s="14" t="s">
        <v>69</v>
      </c>
      <c r="BV148" s="15" t="s">
        <v>70</v>
      </c>
      <c r="BW148" s="14" t="s">
        <v>69</v>
      </c>
      <c r="BX148" s="1"/>
      <c r="BY148" s="1"/>
      <c r="BZ148" s="12" t="s">
        <v>104</v>
      </c>
      <c r="CA148" s="13" t="s">
        <v>106</v>
      </c>
      <c r="CB148" s="14" t="s">
        <v>69</v>
      </c>
      <c r="CC148" s="15" t="s">
        <v>70</v>
      </c>
      <c r="CD148" s="14" t="s">
        <v>69</v>
      </c>
      <c r="CE148" s="1"/>
      <c r="CF148" s="1"/>
    </row>
    <row r="149" spans="1:84" ht="18" x14ac:dyDescent="0.25">
      <c r="A149" s="9"/>
      <c r="B149" s="10"/>
      <c r="C149" s="9"/>
      <c r="D149" s="11"/>
      <c r="E149" s="9"/>
      <c r="F149" s="1"/>
      <c r="G149" s="1"/>
      <c r="H149" s="9"/>
      <c r="I149" s="10"/>
      <c r="J149" s="9"/>
      <c r="K149" s="11"/>
      <c r="L149" s="9"/>
      <c r="M149" s="1"/>
      <c r="N149" s="1"/>
      <c r="O149" s="9"/>
      <c r="P149" s="10"/>
      <c r="Q149" s="9"/>
      <c r="R149" s="11"/>
      <c r="S149" s="9"/>
      <c r="T149" s="1"/>
      <c r="U149" s="1"/>
      <c r="V149" s="9"/>
      <c r="W149" s="10"/>
      <c r="X149" s="9"/>
      <c r="Y149" s="11"/>
      <c r="Z149" s="9"/>
      <c r="AA149" s="1"/>
      <c r="AB149" s="1"/>
      <c r="AC149" s="9"/>
      <c r="AD149" s="10"/>
      <c r="AE149" s="9"/>
      <c r="AF149" s="11"/>
      <c r="AG149" s="9"/>
      <c r="AH149" s="1"/>
      <c r="AI149" s="1"/>
      <c r="AJ149" s="9"/>
      <c r="AK149" s="10"/>
      <c r="AL149" s="9"/>
      <c r="AM149" s="11"/>
      <c r="AN149" s="9"/>
      <c r="AO149" s="1"/>
      <c r="AP149" s="1"/>
      <c r="AQ149" s="9"/>
      <c r="AR149" s="10"/>
      <c r="AS149" s="9"/>
      <c r="AT149" s="11"/>
      <c r="AU149" s="9"/>
      <c r="AV149" s="1"/>
      <c r="AW149" s="1"/>
      <c r="AX149" s="9"/>
      <c r="AY149" s="10"/>
      <c r="AZ149" s="9"/>
      <c r="BA149" s="11"/>
      <c r="BB149" s="9"/>
      <c r="BC149" s="1"/>
      <c r="BD149" s="1"/>
      <c r="BE149" s="9"/>
      <c r="BF149" s="10"/>
      <c r="BG149" s="9"/>
      <c r="BH149" s="11"/>
      <c r="BI149" s="9"/>
      <c r="BJ149" s="1"/>
      <c r="BK149" s="1"/>
      <c r="BL149" s="9"/>
      <c r="BM149" s="10"/>
      <c r="BN149" s="9"/>
      <c r="BO149" s="11"/>
      <c r="BP149" s="9"/>
      <c r="BQ149" s="1"/>
      <c r="BR149" s="1"/>
      <c r="BS149" s="9"/>
      <c r="BT149" s="10"/>
      <c r="BU149" s="9"/>
      <c r="BV149" s="11"/>
      <c r="BW149" s="9"/>
      <c r="BX149" s="1"/>
      <c r="BY149" s="1"/>
      <c r="BZ149" s="9"/>
      <c r="CA149" s="10"/>
      <c r="CB149" s="9"/>
      <c r="CC149" s="11"/>
      <c r="CD149" s="9"/>
      <c r="CE149" s="1"/>
      <c r="CF149" s="1"/>
    </row>
    <row r="150" spans="1:84" ht="18" x14ac:dyDescent="0.25">
      <c r="A150" s="34" t="s">
        <v>92</v>
      </c>
      <c r="B150" s="6">
        <v>0</v>
      </c>
      <c r="C150" s="17">
        <v>0</v>
      </c>
      <c r="D150" s="8">
        <v>0</v>
      </c>
      <c r="E150" s="17">
        <v>0</v>
      </c>
      <c r="F150" s="18"/>
      <c r="G150" s="19"/>
      <c r="H150" s="34" t="s">
        <v>92</v>
      </c>
      <c r="I150" s="6">
        <v>0</v>
      </c>
      <c r="J150" s="17">
        <v>0</v>
      </c>
      <c r="K150" s="8">
        <v>0</v>
      </c>
      <c r="L150" s="17">
        <v>0</v>
      </c>
      <c r="M150" s="18"/>
      <c r="N150" s="19"/>
      <c r="O150" s="34" t="s">
        <v>92</v>
      </c>
      <c r="P150" s="6">
        <v>0</v>
      </c>
      <c r="Q150" s="17">
        <v>0</v>
      </c>
      <c r="R150" s="8">
        <v>0</v>
      </c>
      <c r="S150" s="17">
        <v>0</v>
      </c>
      <c r="T150" s="18"/>
      <c r="U150" s="19"/>
      <c r="V150" s="34" t="s">
        <v>92</v>
      </c>
      <c r="W150" s="6">
        <v>0</v>
      </c>
      <c r="X150" s="17">
        <v>0</v>
      </c>
      <c r="Y150" s="8">
        <v>0</v>
      </c>
      <c r="Z150" s="17">
        <v>0</v>
      </c>
      <c r="AA150" s="18"/>
      <c r="AB150" s="19"/>
      <c r="AC150" s="34" t="s">
        <v>92</v>
      </c>
      <c r="AD150" s="6">
        <v>0</v>
      </c>
      <c r="AE150" s="17">
        <v>0</v>
      </c>
      <c r="AF150" s="8">
        <v>0</v>
      </c>
      <c r="AG150" s="17">
        <v>0</v>
      </c>
      <c r="AH150" s="18"/>
      <c r="AI150" s="19"/>
      <c r="AJ150" s="34" t="s">
        <v>92</v>
      </c>
      <c r="AK150" s="6">
        <v>0</v>
      </c>
      <c r="AL150" s="17">
        <v>0</v>
      </c>
      <c r="AM150" s="8">
        <v>0</v>
      </c>
      <c r="AN150" s="17">
        <v>0</v>
      </c>
      <c r="AO150" s="18"/>
      <c r="AP150" s="19"/>
      <c r="AQ150" s="34" t="s">
        <v>92</v>
      </c>
      <c r="AR150" s="6">
        <v>0</v>
      </c>
      <c r="AS150" s="17">
        <v>0</v>
      </c>
      <c r="AT150" s="8">
        <v>0</v>
      </c>
      <c r="AU150" s="17">
        <v>0</v>
      </c>
      <c r="AV150" s="18"/>
      <c r="AW150" s="19"/>
      <c r="AX150" s="34" t="s">
        <v>92</v>
      </c>
      <c r="AY150" s="6">
        <v>0</v>
      </c>
      <c r="AZ150" s="17">
        <v>0</v>
      </c>
      <c r="BA150" s="8">
        <v>0</v>
      </c>
      <c r="BB150" s="17">
        <v>0</v>
      </c>
      <c r="BC150" s="18"/>
      <c r="BD150" s="19"/>
      <c r="BE150" s="34" t="s">
        <v>92</v>
      </c>
      <c r="BF150" s="6">
        <v>0</v>
      </c>
      <c r="BG150" s="17">
        <v>0</v>
      </c>
      <c r="BH150" s="8">
        <v>0</v>
      </c>
      <c r="BI150" s="17">
        <v>0</v>
      </c>
      <c r="BJ150" s="18"/>
      <c r="BK150" s="19"/>
      <c r="BL150" s="34" t="s">
        <v>92</v>
      </c>
      <c r="BM150" s="6">
        <v>0</v>
      </c>
      <c r="BN150" s="17">
        <v>0</v>
      </c>
      <c r="BO150" s="8">
        <v>0</v>
      </c>
      <c r="BP150" s="17">
        <v>0</v>
      </c>
      <c r="BQ150" s="18"/>
      <c r="BR150" s="19"/>
      <c r="BS150" s="34" t="s">
        <v>92</v>
      </c>
      <c r="BT150" s="6">
        <v>0</v>
      </c>
      <c r="BU150" s="17">
        <v>0</v>
      </c>
      <c r="BV150" s="8">
        <v>0</v>
      </c>
      <c r="BW150" s="17">
        <v>0</v>
      </c>
      <c r="BX150" s="18"/>
      <c r="BY150" s="19"/>
      <c r="BZ150" s="34" t="s">
        <v>92</v>
      </c>
      <c r="CA150" s="6">
        <v>0</v>
      </c>
      <c r="CB150" s="17">
        <v>0</v>
      </c>
      <c r="CC150" s="8">
        <v>0</v>
      </c>
      <c r="CD150" s="17">
        <v>0</v>
      </c>
      <c r="CE150" s="18"/>
      <c r="CF150" s="19"/>
    </row>
    <row r="151" spans="1:84" ht="18" x14ac:dyDescent="0.25">
      <c r="A151" s="7">
        <v>1995</v>
      </c>
      <c r="B151" s="6">
        <v>0</v>
      </c>
      <c r="C151" s="17">
        <v>0</v>
      </c>
      <c r="D151" s="8">
        <v>0</v>
      </c>
      <c r="E151" s="17">
        <v>0</v>
      </c>
      <c r="F151" s="18"/>
      <c r="G151" s="19"/>
      <c r="H151" s="7">
        <v>1995</v>
      </c>
      <c r="I151" s="6">
        <v>0</v>
      </c>
      <c r="J151" s="17">
        <v>0</v>
      </c>
      <c r="K151" s="8">
        <v>0</v>
      </c>
      <c r="L151" s="17">
        <v>0</v>
      </c>
      <c r="M151" s="18"/>
      <c r="N151" s="19"/>
      <c r="O151" s="7">
        <v>1995</v>
      </c>
      <c r="P151" s="6">
        <v>0</v>
      </c>
      <c r="Q151" s="17">
        <v>0</v>
      </c>
      <c r="R151" s="8">
        <v>0</v>
      </c>
      <c r="S151" s="17">
        <v>0</v>
      </c>
      <c r="T151" s="18"/>
      <c r="U151" s="19"/>
      <c r="V151" s="7">
        <v>1995</v>
      </c>
      <c r="W151" s="6">
        <v>0</v>
      </c>
      <c r="X151" s="17">
        <v>0</v>
      </c>
      <c r="Y151" s="8">
        <v>0</v>
      </c>
      <c r="Z151" s="17">
        <v>0</v>
      </c>
      <c r="AA151" s="18"/>
      <c r="AB151" s="19"/>
      <c r="AC151" s="7">
        <v>1995</v>
      </c>
      <c r="AD151" s="6">
        <v>0</v>
      </c>
      <c r="AE151" s="17">
        <v>0</v>
      </c>
      <c r="AF151" s="8">
        <v>0</v>
      </c>
      <c r="AG151" s="17">
        <v>0</v>
      </c>
      <c r="AH151" s="18"/>
      <c r="AI151" s="19"/>
      <c r="AJ151" s="7">
        <v>1995</v>
      </c>
      <c r="AK151" s="6">
        <v>0</v>
      </c>
      <c r="AL151" s="17">
        <v>0</v>
      </c>
      <c r="AM151" s="8">
        <v>0</v>
      </c>
      <c r="AN151" s="17">
        <v>0</v>
      </c>
      <c r="AO151" s="18"/>
      <c r="AP151" s="19"/>
      <c r="AQ151" s="7">
        <v>1995</v>
      </c>
      <c r="AR151" s="6">
        <v>0</v>
      </c>
      <c r="AS151" s="17">
        <v>0</v>
      </c>
      <c r="AT151" s="8">
        <v>0</v>
      </c>
      <c r="AU151" s="17">
        <v>0</v>
      </c>
      <c r="AV151" s="18"/>
      <c r="AW151" s="19"/>
      <c r="AX151" s="7">
        <v>1995</v>
      </c>
      <c r="AY151" s="6">
        <v>0</v>
      </c>
      <c r="AZ151" s="17">
        <v>0</v>
      </c>
      <c r="BA151" s="8">
        <v>0</v>
      </c>
      <c r="BB151" s="17">
        <v>0</v>
      </c>
      <c r="BC151" s="18"/>
      <c r="BD151" s="19"/>
      <c r="BE151" s="7">
        <v>1995</v>
      </c>
      <c r="BF151" s="6">
        <v>0</v>
      </c>
      <c r="BG151" s="17">
        <v>0</v>
      </c>
      <c r="BH151" s="8">
        <v>0</v>
      </c>
      <c r="BI151" s="17">
        <v>0</v>
      </c>
      <c r="BJ151" s="18"/>
      <c r="BK151" s="19"/>
      <c r="BL151" s="7">
        <v>1995</v>
      </c>
      <c r="BM151" s="6">
        <v>0</v>
      </c>
      <c r="BN151" s="17">
        <v>0</v>
      </c>
      <c r="BO151" s="8">
        <v>0</v>
      </c>
      <c r="BP151" s="17">
        <v>0</v>
      </c>
      <c r="BQ151" s="18"/>
      <c r="BR151" s="19"/>
      <c r="BS151" s="7">
        <v>1995</v>
      </c>
      <c r="BT151" s="6">
        <v>0</v>
      </c>
      <c r="BU151" s="17">
        <v>0</v>
      </c>
      <c r="BV151" s="8">
        <v>0</v>
      </c>
      <c r="BW151" s="17">
        <v>0</v>
      </c>
      <c r="BX151" s="18"/>
      <c r="BY151" s="19"/>
      <c r="BZ151" s="7">
        <v>1995</v>
      </c>
      <c r="CA151" s="6">
        <v>0</v>
      </c>
      <c r="CB151" s="17">
        <v>0</v>
      </c>
      <c r="CC151" s="8">
        <v>0</v>
      </c>
      <c r="CD151" s="17">
        <v>0</v>
      </c>
      <c r="CE151" s="18"/>
      <c r="CF151" s="19"/>
    </row>
    <row r="152" spans="1:84" ht="18" x14ac:dyDescent="0.25">
      <c r="A152" s="7">
        <v>1996</v>
      </c>
      <c r="B152" s="6">
        <v>0</v>
      </c>
      <c r="C152" s="17">
        <v>0</v>
      </c>
      <c r="D152" s="8">
        <v>0</v>
      </c>
      <c r="E152" s="17">
        <v>0</v>
      </c>
      <c r="F152" s="18"/>
      <c r="G152" s="19"/>
      <c r="H152" s="7">
        <v>1996</v>
      </c>
      <c r="I152" s="6">
        <v>0</v>
      </c>
      <c r="J152" s="17">
        <v>0</v>
      </c>
      <c r="K152" s="8">
        <v>0</v>
      </c>
      <c r="L152" s="17">
        <v>0</v>
      </c>
      <c r="M152" s="18"/>
      <c r="N152" s="19"/>
      <c r="O152" s="7">
        <v>1996</v>
      </c>
      <c r="P152" s="6">
        <v>0</v>
      </c>
      <c r="Q152" s="17">
        <v>0</v>
      </c>
      <c r="R152" s="8">
        <v>0</v>
      </c>
      <c r="S152" s="17">
        <v>0</v>
      </c>
      <c r="T152" s="18"/>
      <c r="U152" s="19"/>
      <c r="V152" s="7">
        <v>1996</v>
      </c>
      <c r="W152" s="6">
        <v>0</v>
      </c>
      <c r="X152" s="17">
        <v>0</v>
      </c>
      <c r="Y152" s="8">
        <v>0</v>
      </c>
      <c r="Z152" s="17">
        <v>0</v>
      </c>
      <c r="AA152" s="18"/>
      <c r="AB152" s="19"/>
      <c r="AC152" s="7">
        <v>1996</v>
      </c>
      <c r="AD152" s="6">
        <v>0</v>
      </c>
      <c r="AE152" s="17">
        <v>0</v>
      </c>
      <c r="AF152" s="8">
        <v>0</v>
      </c>
      <c r="AG152" s="17">
        <v>0</v>
      </c>
      <c r="AH152" s="18"/>
      <c r="AI152" s="19"/>
      <c r="AJ152" s="7">
        <v>1996</v>
      </c>
      <c r="AK152" s="6">
        <v>0</v>
      </c>
      <c r="AL152" s="17">
        <v>0</v>
      </c>
      <c r="AM152" s="8">
        <v>0</v>
      </c>
      <c r="AN152" s="17">
        <v>0</v>
      </c>
      <c r="AO152" s="18"/>
      <c r="AP152" s="19"/>
      <c r="AQ152" s="7">
        <v>1996</v>
      </c>
      <c r="AR152" s="6">
        <v>0</v>
      </c>
      <c r="AS152" s="17">
        <v>0</v>
      </c>
      <c r="AT152" s="8">
        <v>0</v>
      </c>
      <c r="AU152" s="17">
        <v>0</v>
      </c>
      <c r="AV152" s="18"/>
      <c r="AW152" s="19"/>
      <c r="AX152" s="7">
        <v>1996</v>
      </c>
      <c r="AY152" s="6">
        <v>0</v>
      </c>
      <c r="AZ152" s="17">
        <v>0</v>
      </c>
      <c r="BA152" s="8">
        <v>0</v>
      </c>
      <c r="BB152" s="17">
        <v>0</v>
      </c>
      <c r="BC152" s="18"/>
      <c r="BD152" s="19"/>
      <c r="BE152" s="7">
        <v>1996</v>
      </c>
      <c r="BF152" s="6">
        <v>0</v>
      </c>
      <c r="BG152" s="17">
        <v>0</v>
      </c>
      <c r="BH152" s="8">
        <v>0</v>
      </c>
      <c r="BI152" s="17">
        <v>0</v>
      </c>
      <c r="BJ152" s="18"/>
      <c r="BK152" s="19"/>
      <c r="BL152" s="7">
        <v>1996</v>
      </c>
      <c r="BM152" s="6">
        <v>0</v>
      </c>
      <c r="BN152" s="17">
        <v>0</v>
      </c>
      <c r="BO152" s="8">
        <v>0</v>
      </c>
      <c r="BP152" s="17">
        <v>0</v>
      </c>
      <c r="BQ152" s="18"/>
      <c r="BR152" s="19"/>
      <c r="BS152" s="7">
        <v>1996</v>
      </c>
      <c r="BT152" s="6">
        <v>0</v>
      </c>
      <c r="BU152" s="17">
        <v>0</v>
      </c>
      <c r="BV152" s="8">
        <v>0</v>
      </c>
      <c r="BW152" s="17">
        <v>0</v>
      </c>
      <c r="BX152" s="18"/>
      <c r="BY152" s="19"/>
      <c r="BZ152" s="7">
        <v>1996</v>
      </c>
      <c r="CA152" s="6">
        <v>0</v>
      </c>
      <c r="CB152" s="17">
        <v>0</v>
      </c>
      <c r="CC152" s="8">
        <v>0</v>
      </c>
      <c r="CD152" s="17">
        <v>0</v>
      </c>
      <c r="CE152" s="18"/>
      <c r="CF152" s="19"/>
    </row>
    <row r="153" spans="1:84" ht="18" x14ac:dyDescent="0.25">
      <c r="A153" s="7">
        <v>1997</v>
      </c>
      <c r="B153" s="6">
        <v>85172.6</v>
      </c>
      <c r="C153" s="17">
        <v>1.0516055295185468E-3</v>
      </c>
      <c r="D153" s="8">
        <v>3</v>
      </c>
      <c r="E153" s="17">
        <v>3.0674846625766872E-3</v>
      </c>
      <c r="F153" s="18"/>
      <c r="G153" s="19"/>
      <c r="H153" s="7">
        <v>1997</v>
      </c>
      <c r="I153" s="6">
        <v>84963.44</v>
      </c>
      <c r="J153" s="17">
        <v>1.055420634205505E-3</v>
      </c>
      <c r="K153" s="8">
        <v>3</v>
      </c>
      <c r="L153" s="17">
        <v>3.0959752321981426E-3</v>
      </c>
      <c r="M153" s="18"/>
      <c r="N153" s="19"/>
      <c r="O153" s="7">
        <v>1997</v>
      </c>
      <c r="P153" s="6">
        <v>84753.42</v>
      </c>
      <c r="Q153" s="17">
        <v>1.0590058171230012E-3</v>
      </c>
      <c r="R153" s="8">
        <v>3</v>
      </c>
      <c r="S153" s="17">
        <v>3.1217481789802288E-3</v>
      </c>
      <c r="T153" s="18"/>
      <c r="U153" s="19"/>
      <c r="V153" s="7">
        <v>1997</v>
      </c>
      <c r="W153" s="6">
        <v>84532.57</v>
      </c>
      <c r="X153" s="17">
        <v>1.0666867379889864E-3</v>
      </c>
      <c r="Y153" s="8">
        <v>3</v>
      </c>
      <c r="Z153" s="17">
        <v>3.1380753138075313E-3</v>
      </c>
      <c r="AA153" s="18"/>
      <c r="AB153" s="19"/>
      <c r="AC153" s="7">
        <v>1997</v>
      </c>
      <c r="AD153" s="6">
        <v>84311.11</v>
      </c>
      <c r="AE153" s="17">
        <v>1.06774349577884E-3</v>
      </c>
      <c r="AF153" s="8">
        <v>3</v>
      </c>
      <c r="AG153" s="17">
        <v>3.1446540880503146E-3</v>
      </c>
      <c r="AH153" s="18"/>
      <c r="AI153" s="19"/>
      <c r="AJ153" s="7">
        <v>1997</v>
      </c>
      <c r="AK153" s="6">
        <v>84136.81</v>
      </c>
      <c r="AL153" s="17">
        <v>1.0689994988662048E-3</v>
      </c>
      <c r="AM153" s="8">
        <v>3</v>
      </c>
      <c r="AN153" s="17">
        <v>3.1678986272439284E-3</v>
      </c>
      <c r="AO153" s="18"/>
      <c r="AP153" s="19"/>
      <c r="AQ153" s="7">
        <v>1997</v>
      </c>
      <c r="AR153" s="6">
        <v>83913.69</v>
      </c>
      <c r="AS153" s="17">
        <v>1.071296344863099E-3</v>
      </c>
      <c r="AT153" s="8">
        <v>3</v>
      </c>
      <c r="AU153" s="17">
        <v>3.2017075773745998E-3</v>
      </c>
      <c r="AV153" s="18"/>
      <c r="AW153" s="19"/>
      <c r="AX153" s="7">
        <v>1997</v>
      </c>
      <c r="AY153" s="6">
        <v>83687.710000000006</v>
      </c>
      <c r="AZ153" s="17">
        <v>1.0687939688187695E-3</v>
      </c>
      <c r="BA153" s="8">
        <v>3</v>
      </c>
      <c r="BB153" s="17">
        <v>3.246753246753247E-3</v>
      </c>
      <c r="BC153" s="18"/>
      <c r="BD153" s="19"/>
      <c r="BE153" s="7">
        <v>1997</v>
      </c>
      <c r="BF153" s="6">
        <v>83460.98000000001</v>
      </c>
      <c r="BG153" s="17">
        <v>1.052707605698081E-3</v>
      </c>
      <c r="BH153" s="8">
        <v>3</v>
      </c>
      <c r="BI153" s="17">
        <v>3.3003300330033004E-3</v>
      </c>
      <c r="BJ153" s="18"/>
      <c r="BK153" s="19"/>
      <c r="BL153" s="7">
        <v>1997</v>
      </c>
      <c r="BM153" s="6">
        <v>83233.440000000002</v>
      </c>
      <c r="BN153" s="17">
        <v>1.045069757942152E-3</v>
      </c>
      <c r="BO153" s="8">
        <v>3</v>
      </c>
      <c r="BP153" s="17">
        <v>3.3557046979865771E-3</v>
      </c>
      <c r="BQ153" s="18"/>
      <c r="BR153" s="19"/>
      <c r="BS153" s="7">
        <v>1997</v>
      </c>
      <c r="BT153" s="6">
        <v>83005.100000000006</v>
      </c>
      <c r="BU153" s="17">
        <v>1.0453519318390486E-3</v>
      </c>
      <c r="BV153" s="8">
        <v>3</v>
      </c>
      <c r="BW153" s="17">
        <v>3.3783783783783786E-3</v>
      </c>
      <c r="BX153" s="18"/>
      <c r="BY153" s="19"/>
      <c r="BZ153" s="7">
        <v>1997</v>
      </c>
      <c r="CA153" s="6">
        <v>82776.01999999999</v>
      </c>
      <c r="CB153" s="17">
        <v>1.04697358592362E-3</v>
      </c>
      <c r="CC153" s="8">
        <v>3</v>
      </c>
      <c r="CD153" s="17">
        <v>3.3975084937712344E-3</v>
      </c>
      <c r="CE153" s="18"/>
      <c r="CF153" s="19"/>
    </row>
    <row r="154" spans="1:84" ht="18" x14ac:dyDescent="0.25">
      <c r="A154" s="34">
        <v>1998</v>
      </c>
      <c r="B154" s="6">
        <v>145181.98000000001</v>
      </c>
      <c r="C154" s="17">
        <v>1.7925268566939493E-3</v>
      </c>
      <c r="D154" s="8">
        <v>7</v>
      </c>
      <c r="E154" s="17">
        <v>7.1574642126789366E-3</v>
      </c>
      <c r="F154" s="18"/>
      <c r="G154" s="19"/>
      <c r="H154" s="34">
        <v>1998</v>
      </c>
      <c r="I154" s="6">
        <v>143481.66</v>
      </c>
      <c r="J154" s="17">
        <v>1.7823372569902849E-3</v>
      </c>
      <c r="K154" s="8">
        <v>7</v>
      </c>
      <c r="L154" s="17">
        <v>7.2239422084623322E-3</v>
      </c>
      <c r="M154" s="18"/>
      <c r="N154" s="19"/>
      <c r="O154" s="34">
        <v>1998</v>
      </c>
      <c r="P154" s="6">
        <v>141723.12</v>
      </c>
      <c r="Q154" s="17">
        <v>1.7708501733714244E-3</v>
      </c>
      <c r="R154" s="8">
        <v>7</v>
      </c>
      <c r="S154" s="17">
        <v>7.2840790842872011E-3</v>
      </c>
      <c r="T154" s="18"/>
      <c r="U154" s="19"/>
      <c r="V154" s="34">
        <v>1998</v>
      </c>
      <c r="W154" s="6">
        <v>146525.22</v>
      </c>
      <c r="X154" s="17">
        <v>1.8489501615166625E-3</v>
      </c>
      <c r="Y154" s="8">
        <v>7</v>
      </c>
      <c r="Z154" s="17">
        <v>7.3221757322175732E-3</v>
      </c>
      <c r="AA154" s="18"/>
      <c r="AB154" s="19"/>
      <c r="AC154" s="34">
        <v>1998</v>
      </c>
      <c r="AD154" s="6">
        <v>141299.34</v>
      </c>
      <c r="AE154" s="17">
        <v>1.7894610952559264E-3</v>
      </c>
      <c r="AF154" s="8">
        <v>7</v>
      </c>
      <c r="AG154" s="17">
        <v>7.3375262054507341E-3</v>
      </c>
      <c r="AH154" s="18"/>
      <c r="AI154" s="19"/>
      <c r="AJ154" s="34">
        <v>1998</v>
      </c>
      <c r="AK154" s="6">
        <v>139505.32</v>
      </c>
      <c r="AL154" s="17">
        <v>1.7724836153066603E-3</v>
      </c>
      <c r="AM154" s="8">
        <v>7</v>
      </c>
      <c r="AN154" s="17">
        <v>7.3917634635691657E-3</v>
      </c>
      <c r="AO154" s="18"/>
      <c r="AP154" s="19"/>
      <c r="AQ154" s="34">
        <v>1998</v>
      </c>
      <c r="AR154" s="6">
        <v>131498.60999999999</v>
      </c>
      <c r="AS154" s="17">
        <v>1.6787961564743267E-3</v>
      </c>
      <c r="AT154" s="8">
        <v>6</v>
      </c>
      <c r="AU154" s="17">
        <v>6.4034151547491995E-3</v>
      </c>
      <c r="AV154" s="18"/>
      <c r="AW154" s="19"/>
      <c r="AX154" s="34">
        <v>1998</v>
      </c>
      <c r="AY154" s="6">
        <v>136528.12</v>
      </c>
      <c r="AZ154" s="17">
        <v>1.7436303518182682E-3</v>
      </c>
      <c r="BA154" s="8">
        <v>6</v>
      </c>
      <c r="BB154" s="17">
        <v>6.4935064935064939E-3</v>
      </c>
      <c r="BC154" s="18"/>
      <c r="BD154" s="19"/>
      <c r="BE154" s="34">
        <v>1998</v>
      </c>
      <c r="BF154" s="6">
        <v>139062.34</v>
      </c>
      <c r="BG154" s="17">
        <v>1.7540170626342091E-3</v>
      </c>
      <c r="BH154" s="8">
        <v>6</v>
      </c>
      <c r="BI154" s="17">
        <v>6.6006600660066007E-3</v>
      </c>
      <c r="BJ154" s="18"/>
      <c r="BK154" s="19"/>
      <c r="BL154" s="34">
        <v>1998</v>
      </c>
      <c r="BM154" s="6">
        <v>139111.92000000001</v>
      </c>
      <c r="BN154" s="17">
        <v>1.7466736994321995E-3</v>
      </c>
      <c r="BO154" s="8">
        <v>6</v>
      </c>
      <c r="BP154" s="17">
        <v>6.7114093959731542E-3</v>
      </c>
      <c r="BQ154" s="18"/>
      <c r="BR154" s="19"/>
      <c r="BS154" s="34">
        <v>1998</v>
      </c>
      <c r="BT154" s="6">
        <v>138464.78</v>
      </c>
      <c r="BU154" s="17">
        <v>1.7438015888742841E-3</v>
      </c>
      <c r="BV154" s="8">
        <v>6</v>
      </c>
      <c r="BW154" s="17">
        <v>6.7567567567567571E-3</v>
      </c>
      <c r="BX154" s="18"/>
      <c r="BY154" s="19"/>
      <c r="BZ154" s="34">
        <v>1998</v>
      </c>
      <c r="CA154" s="6">
        <v>137814.28</v>
      </c>
      <c r="CB154" s="17">
        <v>1.743112448787485E-3</v>
      </c>
      <c r="CC154" s="8">
        <v>6</v>
      </c>
      <c r="CD154" s="17">
        <v>6.7950169875424689E-3</v>
      </c>
      <c r="CE154" s="18"/>
      <c r="CF154" s="19"/>
    </row>
    <row r="155" spans="1:84" ht="18" x14ac:dyDescent="0.25">
      <c r="A155" s="34">
        <v>1999</v>
      </c>
      <c r="B155" s="6">
        <v>918683.25</v>
      </c>
      <c r="C155" s="17">
        <v>1.1342760295870613E-2</v>
      </c>
      <c r="D155" s="8">
        <v>10</v>
      </c>
      <c r="E155" s="17">
        <v>1.0224948875255624E-2</v>
      </c>
      <c r="F155" s="18"/>
      <c r="G155" s="19"/>
      <c r="H155" s="34">
        <v>1999</v>
      </c>
      <c r="I155" s="6">
        <v>917596.08000000007</v>
      </c>
      <c r="J155" s="17">
        <v>1.1398430156524799E-2</v>
      </c>
      <c r="K155" s="8">
        <v>10</v>
      </c>
      <c r="L155" s="17">
        <v>1.0319917440660475E-2</v>
      </c>
      <c r="M155" s="18"/>
      <c r="N155" s="19"/>
      <c r="O155" s="34">
        <v>1999</v>
      </c>
      <c r="P155" s="6">
        <v>917501.07</v>
      </c>
      <c r="Q155" s="17">
        <v>1.1464303981439073E-2</v>
      </c>
      <c r="R155" s="8">
        <v>10</v>
      </c>
      <c r="S155" s="17">
        <v>1.040582726326743E-2</v>
      </c>
      <c r="T155" s="18"/>
      <c r="U155" s="19"/>
      <c r="V155" s="34">
        <v>1999</v>
      </c>
      <c r="W155" s="6">
        <v>917407.01000000013</v>
      </c>
      <c r="X155" s="17">
        <v>1.1576436051868878E-2</v>
      </c>
      <c r="Y155" s="8">
        <v>10</v>
      </c>
      <c r="Z155" s="17">
        <v>1.0460251046025104E-2</v>
      </c>
      <c r="AA155" s="18"/>
      <c r="AB155" s="19"/>
      <c r="AC155" s="34">
        <v>1999</v>
      </c>
      <c r="AD155" s="6">
        <v>917312.40000000014</v>
      </c>
      <c r="AE155" s="17">
        <v>1.1617144510341256E-2</v>
      </c>
      <c r="AF155" s="8">
        <v>10</v>
      </c>
      <c r="AG155" s="17">
        <v>1.0482180293501049E-2</v>
      </c>
      <c r="AH155" s="18"/>
      <c r="AI155" s="19"/>
      <c r="AJ155" s="34">
        <v>1999</v>
      </c>
      <c r="AK155" s="6">
        <v>917217.24</v>
      </c>
      <c r="AL155" s="17">
        <v>1.165369556929296E-2</v>
      </c>
      <c r="AM155" s="8">
        <v>10</v>
      </c>
      <c r="AN155" s="17">
        <v>1.0559662090813094E-2</v>
      </c>
      <c r="AO155" s="18"/>
      <c r="AP155" s="19"/>
      <c r="AQ155" s="34">
        <v>1999</v>
      </c>
      <c r="AR155" s="6">
        <v>917121.53</v>
      </c>
      <c r="AS155" s="17">
        <v>1.1708565585475422E-2</v>
      </c>
      <c r="AT155" s="8">
        <v>10</v>
      </c>
      <c r="AU155" s="17">
        <v>1.0672358591248666E-2</v>
      </c>
      <c r="AV155" s="18"/>
      <c r="AW155" s="19"/>
      <c r="AX155" s="34">
        <v>1999</v>
      </c>
      <c r="AY155" s="6">
        <v>916425.26000000013</v>
      </c>
      <c r="AZ155" s="17">
        <v>1.1703866562499712E-2</v>
      </c>
      <c r="BA155" s="8">
        <v>10</v>
      </c>
      <c r="BB155" s="17">
        <v>1.0822510822510822E-2</v>
      </c>
      <c r="BC155" s="18"/>
      <c r="BD155" s="19"/>
      <c r="BE155" s="34">
        <v>1999</v>
      </c>
      <c r="BF155" s="6">
        <v>916328.43</v>
      </c>
      <c r="BG155" s="17">
        <v>1.155780710433045E-2</v>
      </c>
      <c r="BH155" s="8">
        <v>10</v>
      </c>
      <c r="BI155" s="17">
        <v>1.1001100110011002E-2</v>
      </c>
      <c r="BJ155" s="18"/>
      <c r="BK155" s="19"/>
      <c r="BL155" s="34">
        <v>1999</v>
      </c>
      <c r="BM155" s="6">
        <v>916229.57000000007</v>
      </c>
      <c r="BN155" s="17">
        <v>1.150407594518912E-2</v>
      </c>
      <c r="BO155" s="8">
        <v>10</v>
      </c>
      <c r="BP155" s="17">
        <v>1.1185682326621925E-2</v>
      </c>
      <c r="BQ155" s="18"/>
      <c r="BR155" s="19"/>
      <c r="BS155" s="34">
        <v>1999</v>
      </c>
      <c r="BT155" s="6">
        <v>915148.03</v>
      </c>
      <c r="BU155" s="17">
        <v>1.1525216656316293E-2</v>
      </c>
      <c r="BV155" s="8">
        <v>10</v>
      </c>
      <c r="BW155" s="17">
        <v>1.1261261261261261E-2</v>
      </c>
      <c r="BX155" s="18"/>
      <c r="BY155" s="19"/>
      <c r="BZ155" s="34">
        <v>1999</v>
      </c>
      <c r="CA155" s="6">
        <v>915066.49000000011</v>
      </c>
      <c r="CB155" s="17">
        <v>1.1574009530705155E-2</v>
      </c>
      <c r="CC155" s="8">
        <v>10</v>
      </c>
      <c r="CD155" s="17">
        <v>1.1325028312570781E-2</v>
      </c>
      <c r="CE155" s="18"/>
      <c r="CF155" s="19"/>
    </row>
    <row r="156" spans="1:84" ht="18" x14ac:dyDescent="0.25">
      <c r="A156" s="34">
        <v>2000</v>
      </c>
      <c r="B156" s="6">
        <v>289574.89</v>
      </c>
      <c r="C156" s="17">
        <v>3.5753112565980716E-3</v>
      </c>
      <c r="D156" s="8">
        <v>5</v>
      </c>
      <c r="E156" s="17">
        <v>5.1124744376278121E-3</v>
      </c>
      <c r="F156" s="18"/>
      <c r="G156" s="19"/>
      <c r="H156" s="34">
        <v>2000</v>
      </c>
      <c r="I156" s="6">
        <v>289086.13</v>
      </c>
      <c r="J156" s="17">
        <v>3.591044179291882E-3</v>
      </c>
      <c r="K156" s="8">
        <v>5</v>
      </c>
      <c r="L156" s="17">
        <v>5.1599587203302374E-3</v>
      </c>
      <c r="M156" s="18"/>
      <c r="N156" s="19"/>
      <c r="O156" s="34">
        <v>2000</v>
      </c>
      <c r="P156" s="6">
        <v>291360.78000000003</v>
      </c>
      <c r="Q156" s="17">
        <v>3.640593629159685E-3</v>
      </c>
      <c r="R156" s="8">
        <v>5</v>
      </c>
      <c r="S156" s="17">
        <v>5.2029136316337149E-3</v>
      </c>
      <c r="T156" s="18"/>
      <c r="U156" s="19"/>
      <c r="V156" s="34">
        <v>2000</v>
      </c>
      <c r="W156" s="6">
        <v>278622.54000000004</v>
      </c>
      <c r="X156" s="17">
        <v>3.5158397328131146E-3</v>
      </c>
      <c r="Y156" s="8">
        <v>5</v>
      </c>
      <c r="Z156" s="17">
        <v>5.2301255230125521E-3</v>
      </c>
      <c r="AA156" s="18"/>
      <c r="AB156" s="19"/>
      <c r="AC156" s="34">
        <v>2000</v>
      </c>
      <c r="AD156" s="6">
        <v>275724.32</v>
      </c>
      <c r="AE156" s="17">
        <v>3.4918630451911208E-3</v>
      </c>
      <c r="AF156" s="8">
        <v>5</v>
      </c>
      <c r="AG156" s="17">
        <v>5.2410901467505244E-3</v>
      </c>
      <c r="AH156" s="18"/>
      <c r="AI156" s="19"/>
      <c r="AJ156" s="34">
        <v>2000</v>
      </c>
      <c r="AK156" s="6">
        <v>274165.48</v>
      </c>
      <c r="AL156" s="17">
        <v>3.4834070928813736E-3</v>
      </c>
      <c r="AM156" s="8">
        <v>5</v>
      </c>
      <c r="AN156" s="17">
        <v>5.279831045406547E-3</v>
      </c>
      <c r="AO156" s="18"/>
      <c r="AP156" s="19"/>
      <c r="AQ156" s="34">
        <v>2000</v>
      </c>
      <c r="AR156" s="6">
        <v>267691.17</v>
      </c>
      <c r="AS156" s="17">
        <v>3.4175183092666579E-3</v>
      </c>
      <c r="AT156" s="8">
        <v>5</v>
      </c>
      <c r="AU156" s="17">
        <v>5.3361792956243331E-3</v>
      </c>
      <c r="AV156" s="18"/>
      <c r="AW156" s="19"/>
      <c r="AX156" s="34">
        <v>2000</v>
      </c>
      <c r="AY156" s="6">
        <v>266536.96999999997</v>
      </c>
      <c r="AZ156" s="17">
        <v>3.4040016867856611E-3</v>
      </c>
      <c r="BA156" s="8">
        <v>5</v>
      </c>
      <c r="BB156" s="17">
        <v>5.411255411255411E-3</v>
      </c>
      <c r="BC156" s="18"/>
      <c r="BD156" s="19"/>
      <c r="BE156" s="34">
        <v>2000</v>
      </c>
      <c r="BF156" s="6">
        <v>301724.20999999996</v>
      </c>
      <c r="BG156" s="17">
        <v>3.8056990307356198E-3</v>
      </c>
      <c r="BH156" s="8">
        <v>5</v>
      </c>
      <c r="BI156" s="17">
        <v>5.5005500550055009E-3</v>
      </c>
      <c r="BJ156" s="18"/>
      <c r="BK156" s="19"/>
      <c r="BL156" s="34">
        <v>2000</v>
      </c>
      <c r="BM156" s="6">
        <v>306118.21999999997</v>
      </c>
      <c r="BN156" s="17">
        <v>3.8435861124697279E-3</v>
      </c>
      <c r="BO156" s="8">
        <v>5</v>
      </c>
      <c r="BP156" s="17">
        <v>5.5928411633109623E-3</v>
      </c>
      <c r="BQ156" s="18"/>
      <c r="BR156" s="19"/>
      <c r="BS156" s="34">
        <v>2000</v>
      </c>
      <c r="BT156" s="6">
        <v>305875.45999999996</v>
      </c>
      <c r="BU156" s="17">
        <v>3.8521428564408399E-3</v>
      </c>
      <c r="BV156" s="8">
        <v>5</v>
      </c>
      <c r="BW156" s="17">
        <v>5.6306306306306304E-3</v>
      </c>
      <c r="BX156" s="18"/>
      <c r="BY156" s="19"/>
      <c r="BZ156" s="34">
        <v>2000</v>
      </c>
      <c r="CA156" s="6">
        <v>305631.28999999998</v>
      </c>
      <c r="CB156" s="17">
        <v>3.8657075764425715E-3</v>
      </c>
      <c r="CC156" s="8">
        <v>5</v>
      </c>
      <c r="CD156" s="17">
        <v>5.6625141562853904E-3</v>
      </c>
      <c r="CE156" s="18"/>
      <c r="CF156" s="19"/>
    </row>
    <row r="157" spans="1:84" ht="18" x14ac:dyDescent="0.25">
      <c r="A157" s="34">
        <v>2001</v>
      </c>
      <c r="B157" s="6">
        <v>16917041.349999994</v>
      </c>
      <c r="C157" s="17">
        <v>0.2088706253742858</v>
      </c>
      <c r="D157" s="8">
        <v>284</v>
      </c>
      <c r="E157" s="17">
        <v>0.29038854805725972</v>
      </c>
      <c r="F157" s="18"/>
      <c r="G157" s="19"/>
      <c r="H157" s="34">
        <v>2001</v>
      </c>
      <c r="I157" s="6">
        <v>16896254.440000001</v>
      </c>
      <c r="J157" s="17">
        <v>0.20988622373061144</v>
      </c>
      <c r="K157" s="8">
        <v>280</v>
      </c>
      <c r="L157" s="17">
        <v>0.28895768833849328</v>
      </c>
      <c r="M157" s="18"/>
      <c r="N157" s="19"/>
      <c r="O157" s="34">
        <v>2001</v>
      </c>
      <c r="P157" s="6">
        <v>16758609.219999999</v>
      </c>
      <c r="Q157" s="17">
        <v>0.20940116222886535</v>
      </c>
      <c r="R157" s="8">
        <v>278</v>
      </c>
      <c r="S157" s="17">
        <v>0.28928199791883452</v>
      </c>
      <c r="T157" s="18"/>
      <c r="U157" s="19"/>
      <c r="V157" s="34">
        <v>2001</v>
      </c>
      <c r="W157" s="6">
        <v>16417373.760000007</v>
      </c>
      <c r="X157" s="17">
        <v>0.20716505912928457</v>
      </c>
      <c r="Y157" s="8">
        <v>276</v>
      </c>
      <c r="Z157" s="17">
        <v>0.28870292887029286</v>
      </c>
      <c r="AA157" s="18"/>
      <c r="AB157" s="19"/>
      <c r="AC157" s="34">
        <v>2001</v>
      </c>
      <c r="AD157" s="6">
        <v>16282065.610000007</v>
      </c>
      <c r="AE157" s="17">
        <v>0.20620140872207518</v>
      </c>
      <c r="AF157" s="8">
        <v>275</v>
      </c>
      <c r="AG157" s="17">
        <v>0.2882599580712788</v>
      </c>
      <c r="AH157" s="18"/>
      <c r="AI157" s="19"/>
      <c r="AJ157" s="34">
        <v>2001</v>
      </c>
      <c r="AK157" s="6">
        <v>16082623.439999999</v>
      </c>
      <c r="AL157" s="17">
        <v>0.20433763055449666</v>
      </c>
      <c r="AM157" s="8">
        <v>271</v>
      </c>
      <c r="AN157" s="17">
        <v>0.28616684266103487</v>
      </c>
      <c r="AO157" s="18"/>
      <c r="AP157" s="19"/>
      <c r="AQ157" s="34">
        <v>2001</v>
      </c>
      <c r="AR157" s="6">
        <v>16037364.169999991</v>
      </c>
      <c r="AS157" s="17">
        <v>0.20474334541311934</v>
      </c>
      <c r="AT157" s="8">
        <v>270</v>
      </c>
      <c r="AU157" s="17">
        <v>0.28815368196371399</v>
      </c>
      <c r="AV157" s="18"/>
      <c r="AW157" s="19"/>
      <c r="AX157" s="34">
        <v>2001</v>
      </c>
      <c r="AY157" s="6">
        <v>16039970.310000004</v>
      </c>
      <c r="AZ157" s="17">
        <v>0.20484995380277621</v>
      </c>
      <c r="BA157" s="8">
        <v>262</v>
      </c>
      <c r="BB157" s="17">
        <v>0.28354978354978355</v>
      </c>
      <c r="BC157" s="18"/>
      <c r="BD157" s="19"/>
      <c r="BE157" s="34">
        <v>2001</v>
      </c>
      <c r="BF157" s="6">
        <v>16260741.139999995</v>
      </c>
      <c r="BG157" s="17">
        <v>0.20509950724716722</v>
      </c>
      <c r="BH157" s="8">
        <v>259</v>
      </c>
      <c r="BI157" s="17">
        <v>0.28492849284928495</v>
      </c>
      <c r="BJ157" s="18"/>
      <c r="BK157" s="19"/>
      <c r="BL157" s="34">
        <v>2001</v>
      </c>
      <c r="BM157" s="6">
        <v>16422762.749999989</v>
      </c>
      <c r="BN157" s="17">
        <v>0.20620237120902221</v>
      </c>
      <c r="BO157" s="8">
        <v>253</v>
      </c>
      <c r="BP157" s="17">
        <v>0.28299776286353467</v>
      </c>
      <c r="BQ157" s="18"/>
      <c r="BR157" s="19"/>
      <c r="BS157" s="34">
        <v>2001</v>
      </c>
      <c r="BT157" s="6">
        <v>16243021.790000003</v>
      </c>
      <c r="BU157" s="17">
        <v>0.20456181857597017</v>
      </c>
      <c r="BV157" s="8">
        <v>249</v>
      </c>
      <c r="BW157" s="17">
        <v>0.28040540540540543</v>
      </c>
      <c r="BX157" s="18"/>
      <c r="BY157" s="19"/>
      <c r="BZ157" s="34">
        <v>2001</v>
      </c>
      <c r="CA157" s="6">
        <v>16082017.960000001</v>
      </c>
      <c r="CB157" s="17">
        <v>0.20340973161634568</v>
      </c>
      <c r="CC157" s="8">
        <v>247</v>
      </c>
      <c r="CD157" s="17">
        <v>0.27972819932049831</v>
      </c>
      <c r="CE157" s="18"/>
      <c r="CF157" s="19"/>
    </row>
    <row r="158" spans="1:84" ht="18" x14ac:dyDescent="0.25">
      <c r="A158" s="34">
        <v>2002</v>
      </c>
      <c r="B158" s="6">
        <v>35915384.600000001</v>
      </c>
      <c r="C158" s="17">
        <v>0.44343858283233412</v>
      </c>
      <c r="D158" s="8">
        <v>400</v>
      </c>
      <c r="E158" s="17">
        <v>0.40899795501022496</v>
      </c>
      <c r="F158" s="18"/>
      <c r="G158" s="19"/>
      <c r="H158" s="34">
        <v>2002</v>
      </c>
      <c r="I158" s="6">
        <v>35634159.879999995</v>
      </c>
      <c r="J158" s="17">
        <v>0.44264953984831545</v>
      </c>
      <c r="K158" s="8">
        <v>399</v>
      </c>
      <c r="L158" s="17">
        <v>0.41176470588235292</v>
      </c>
      <c r="M158" s="18"/>
      <c r="N158" s="19"/>
      <c r="O158" s="34">
        <v>2002</v>
      </c>
      <c r="P158" s="6">
        <v>35587819.269999996</v>
      </c>
      <c r="Q158" s="17">
        <v>0.44467477094909014</v>
      </c>
      <c r="R158" s="8">
        <v>398</v>
      </c>
      <c r="S158" s="17">
        <v>0.41415192507804371</v>
      </c>
      <c r="T158" s="18"/>
      <c r="U158" s="19"/>
      <c r="V158" s="34">
        <v>2002</v>
      </c>
      <c r="W158" s="6">
        <v>35369186.719999954</v>
      </c>
      <c r="X158" s="17">
        <v>0.44631131417961301</v>
      </c>
      <c r="Y158" s="8">
        <v>398</v>
      </c>
      <c r="Z158" s="17">
        <v>0.41631799163179917</v>
      </c>
      <c r="AA158" s="18"/>
      <c r="AB158" s="19"/>
      <c r="AC158" s="34">
        <v>2002</v>
      </c>
      <c r="AD158" s="6">
        <v>35369400.069999993</v>
      </c>
      <c r="AE158" s="17">
        <v>0.4479296604485713</v>
      </c>
      <c r="AF158" s="8">
        <v>398</v>
      </c>
      <c r="AG158" s="17">
        <v>0.41719077568134172</v>
      </c>
      <c r="AH158" s="18"/>
      <c r="AI158" s="19"/>
      <c r="AJ158" s="34">
        <v>2002</v>
      </c>
      <c r="AK158" s="6">
        <v>35417001.75999999</v>
      </c>
      <c r="AL158" s="17">
        <v>0.44999040411424546</v>
      </c>
      <c r="AM158" s="8">
        <v>396</v>
      </c>
      <c r="AN158" s="17">
        <v>0.41816261879619854</v>
      </c>
      <c r="AO158" s="18"/>
      <c r="AP158" s="19"/>
      <c r="AQ158" s="34">
        <v>2002</v>
      </c>
      <c r="AR158" s="6">
        <v>35334943.430000007</v>
      </c>
      <c r="AS158" s="17">
        <v>0.45110870160165023</v>
      </c>
      <c r="AT158" s="8">
        <v>393</v>
      </c>
      <c r="AU158" s="17">
        <v>0.4194236926360726</v>
      </c>
      <c r="AV158" s="18"/>
      <c r="AW158" s="19"/>
      <c r="AX158" s="34">
        <v>2002</v>
      </c>
      <c r="AY158" s="6">
        <v>35515765.199999988</v>
      </c>
      <c r="AZ158" s="17">
        <v>0.453579571525419</v>
      </c>
      <c r="BA158" s="8">
        <v>391</v>
      </c>
      <c r="BB158" s="17">
        <v>0.42316017316017318</v>
      </c>
      <c r="BC158" s="18"/>
      <c r="BD158" s="19"/>
      <c r="BE158" s="34">
        <v>2002</v>
      </c>
      <c r="BF158" s="6">
        <v>36067552.020000033</v>
      </c>
      <c r="BG158" s="17">
        <v>0.45492619821101093</v>
      </c>
      <c r="BH158" s="8">
        <v>384</v>
      </c>
      <c r="BI158" s="17">
        <v>0.42244224422442245</v>
      </c>
      <c r="BJ158" s="18"/>
      <c r="BK158" s="19"/>
      <c r="BL158" s="34">
        <v>2002</v>
      </c>
      <c r="BM158" s="6">
        <v>36125241.159999989</v>
      </c>
      <c r="BN158" s="17">
        <v>0.45358448521030792</v>
      </c>
      <c r="BO158" s="8">
        <v>378</v>
      </c>
      <c r="BP158" s="17">
        <v>0.42281879194630873</v>
      </c>
      <c r="BQ158" s="18"/>
      <c r="BR158" s="19"/>
      <c r="BS158" s="34">
        <v>2002</v>
      </c>
      <c r="BT158" s="6">
        <v>36120348.650000013</v>
      </c>
      <c r="BU158" s="17">
        <v>0.45489344919742858</v>
      </c>
      <c r="BV158" s="8">
        <v>377</v>
      </c>
      <c r="BW158" s="17">
        <v>0.42454954954954954</v>
      </c>
      <c r="BX158" s="18"/>
      <c r="BY158" s="19"/>
      <c r="BZ158" s="34">
        <v>2002</v>
      </c>
      <c r="CA158" s="6">
        <v>36077331.279999994</v>
      </c>
      <c r="CB158" s="17">
        <v>0.45631588593865685</v>
      </c>
      <c r="CC158" s="8">
        <v>377</v>
      </c>
      <c r="CD158" s="17">
        <v>0.42695356738391849</v>
      </c>
      <c r="CE158" s="18"/>
      <c r="CF158" s="19"/>
    </row>
    <row r="159" spans="1:84" ht="18" x14ac:dyDescent="0.25">
      <c r="A159" s="7">
        <v>2003</v>
      </c>
      <c r="B159" s="6">
        <v>22682949.079999994</v>
      </c>
      <c r="C159" s="17">
        <v>0.28006089609000578</v>
      </c>
      <c r="D159" s="8">
        <v>227</v>
      </c>
      <c r="E159" s="17">
        <v>0.23210633946830267</v>
      </c>
      <c r="F159" s="18"/>
      <c r="G159" s="19"/>
      <c r="H159" s="7">
        <v>2003</v>
      </c>
      <c r="I159" s="6">
        <v>22504645.93</v>
      </c>
      <c r="J159" s="17">
        <v>0.2795539785113566</v>
      </c>
      <c r="K159" s="8">
        <v>223</v>
      </c>
      <c r="L159" s="17">
        <v>0.23013415892672859</v>
      </c>
      <c r="M159" s="18"/>
      <c r="N159" s="19"/>
      <c r="O159" s="7">
        <v>2003</v>
      </c>
      <c r="P159" s="6">
        <v>22223842.09</v>
      </c>
      <c r="Q159" s="17">
        <v>0.2776900100566207</v>
      </c>
      <c r="R159" s="8">
        <v>218</v>
      </c>
      <c r="S159" s="17">
        <v>0.22684703433922998</v>
      </c>
      <c r="T159" s="18"/>
      <c r="U159" s="19"/>
      <c r="V159" s="7">
        <v>2003</v>
      </c>
      <c r="W159" s="6">
        <v>21989690.890000004</v>
      </c>
      <c r="X159" s="17">
        <v>0.27748016705088036</v>
      </c>
      <c r="Y159" s="8">
        <v>215</v>
      </c>
      <c r="Z159" s="17">
        <v>0.22489539748953974</v>
      </c>
      <c r="AA159" s="18"/>
      <c r="AB159" s="19"/>
      <c r="AC159" s="7">
        <v>2003</v>
      </c>
      <c r="AD159" s="6">
        <v>21980878.549999993</v>
      </c>
      <c r="AE159" s="17">
        <v>0.27837304126665058</v>
      </c>
      <c r="AF159" s="8">
        <v>215</v>
      </c>
      <c r="AG159" s="17">
        <v>0.22536687631027252</v>
      </c>
      <c r="AH159" s="18"/>
      <c r="AI159" s="19"/>
      <c r="AJ159" s="7">
        <v>2003</v>
      </c>
      <c r="AK159" s="6">
        <v>21861202.389999982</v>
      </c>
      <c r="AL159" s="17">
        <v>0.27775731453952984</v>
      </c>
      <c r="AM159" s="8">
        <v>214</v>
      </c>
      <c r="AN159" s="17">
        <v>0.22597676874340022</v>
      </c>
      <c r="AO159" s="18"/>
      <c r="AP159" s="19"/>
      <c r="AQ159" s="7">
        <v>2003</v>
      </c>
      <c r="AR159" s="6">
        <v>21627454.519999985</v>
      </c>
      <c r="AS159" s="17">
        <v>0.27611004802635769</v>
      </c>
      <c r="AT159" s="8">
        <v>209</v>
      </c>
      <c r="AU159" s="17">
        <v>0.22305229455709713</v>
      </c>
      <c r="AV159" s="18"/>
      <c r="AW159" s="19"/>
      <c r="AX159" s="7">
        <v>2003</v>
      </c>
      <c r="AY159" s="6">
        <v>21387906.120000008</v>
      </c>
      <c r="AZ159" s="17">
        <v>0.27314960663540749</v>
      </c>
      <c r="BA159" s="8">
        <v>206</v>
      </c>
      <c r="BB159" s="17">
        <v>0.22294372294372294</v>
      </c>
      <c r="BC159" s="18"/>
      <c r="BD159" s="19"/>
      <c r="BE159" s="7">
        <v>2003</v>
      </c>
      <c r="BF159" s="6">
        <v>21510163.279999997</v>
      </c>
      <c r="BG159" s="17">
        <v>0.27131136591810423</v>
      </c>
      <c r="BH159" s="8">
        <v>201</v>
      </c>
      <c r="BI159" s="17">
        <v>0.22112211221122113</v>
      </c>
      <c r="BJ159" s="18"/>
      <c r="BK159" s="19"/>
      <c r="BL159" s="7">
        <v>2003</v>
      </c>
      <c r="BM159" s="6">
        <v>21649628.000000004</v>
      </c>
      <c r="BN159" s="17">
        <v>0.27183030634679567</v>
      </c>
      <c r="BO159" s="8">
        <v>198</v>
      </c>
      <c r="BP159" s="17">
        <v>0.22147651006711411</v>
      </c>
      <c r="BQ159" s="18"/>
      <c r="BR159" s="19"/>
      <c r="BS159" s="7">
        <v>2003</v>
      </c>
      <c r="BT159" s="6">
        <v>21600597.779999997</v>
      </c>
      <c r="BU159" s="17">
        <v>0.27203420775592413</v>
      </c>
      <c r="BV159" s="8">
        <v>197</v>
      </c>
      <c r="BW159" s="17">
        <v>0.22184684684684686</v>
      </c>
      <c r="BX159" s="18"/>
      <c r="BY159" s="19"/>
      <c r="BZ159" s="7">
        <v>2003</v>
      </c>
      <c r="CA159" s="6">
        <v>21476175.260000002</v>
      </c>
      <c r="CB159" s="17">
        <v>0.27163649839514314</v>
      </c>
      <c r="CC159" s="8">
        <v>195</v>
      </c>
      <c r="CD159" s="17">
        <v>0.22083805209513024</v>
      </c>
      <c r="CE159" s="18"/>
      <c r="CF159" s="19"/>
    </row>
    <row r="160" spans="1:84" ht="18" x14ac:dyDescent="0.25">
      <c r="A160" s="7">
        <v>2004</v>
      </c>
      <c r="B160" s="6">
        <v>4038929.8499999982</v>
      </c>
      <c r="C160" s="17">
        <v>4.9867691764693252E-2</v>
      </c>
      <c r="D160" s="8">
        <v>42</v>
      </c>
      <c r="E160" s="17">
        <v>4.2944785276073622E-2</v>
      </c>
      <c r="F160" s="18"/>
      <c r="G160" s="19"/>
      <c r="H160" s="7">
        <v>2004</v>
      </c>
      <c r="I160" s="6">
        <v>4031782.2199999993</v>
      </c>
      <c r="J160" s="17">
        <v>5.0083025682703973E-2</v>
      </c>
      <c r="K160" s="8">
        <v>42</v>
      </c>
      <c r="L160" s="17">
        <v>4.3343653250773995E-2</v>
      </c>
      <c r="M160" s="18"/>
      <c r="N160" s="19"/>
      <c r="O160" s="7">
        <v>2004</v>
      </c>
      <c r="P160" s="6">
        <v>4025509.4899999988</v>
      </c>
      <c r="Q160" s="17">
        <v>5.029930316433065E-2</v>
      </c>
      <c r="R160" s="8">
        <v>42</v>
      </c>
      <c r="S160" s="17">
        <v>4.3704474505723206E-2</v>
      </c>
      <c r="T160" s="18"/>
      <c r="U160" s="19"/>
      <c r="V160" s="7">
        <v>2004</v>
      </c>
      <c r="W160" s="6">
        <v>4044454.4699999997</v>
      </c>
      <c r="X160" s="17">
        <v>5.1035546956034517E-2</v>
      </c>
      <c r="Y160" s="8">
        <v>42</v>
      </c>
      <c r="Z160" s="17">
        <v>4.3933054393305436E-2</v>
      </c>
      <c r="AA160" s="18"/>
      <c r="AB160" s="19"/>
      <c r="AC160" s="7">
        <v>2004</v>
      </c>
      <c r="AD160" s="6">
        <v>3910959.9799999991</v>
      </c>
      <c r="AE160" s="17">
        <v>4.9529677416135801E-2</v>
      </c>
      <c r="AF160" s="8">
        <v>41</v>
      </c>
      <c r="AG160" s="17">
        <v>4.2976939203354297E-2</v>
      </c>
      <c r="AH160" s="18"/>
      <c r="AI160" s="19"/>
      <c r="AJ160" s="7">
        <v>2004</v>
      </c>
      <c r="AK160" s="6">
        <v>3930274.2599999993</v>
      </c>
      <c r="AL160" s="17">
        <v>4.9936065015380823E-2</v>
      </c>
      <c r="AM160" s="8">
        <v>41</v>
      </c>
      <c r="AN160" s="17">
        <v>4.3294614572333683E-2</v>
      </c>
      <c r="AO160" s="18"/>
      <c r="AP160" s="19"/>
      <c r="AQ160" s="7">
        <v>2004</v>
      </c>
      <c r="AR160" s="6">
        <v>3929123.5899999994</v>
      </c>
      <c r="AS160" s="17">
        <v>5.0161728562793231E-2</v>
      </c>
      <c r="AT160" s="8">
        <v>41</v>
      </c>
      <c r="AU160" s="17">
        <v>4.3756670224119533E-2</v>
      </c>
      <c r="AV160" s="18"/>
      <c r="AW160" s="19"/>
      <c r="AX160" s="7">
        <v>2004</v>
      </c>
      <c r="AY160" s="6">
        <v>3954249.0300000003</v>
      </c>
      <c r="AZ160" s="17">
        <v>5.0500575466474941E-2</v>
      </c>
      <c r="BA160" s="8">
        <v>41</v>
      </c>
      <c r="BB160" s="17">
        <v>4.4372294372294376E-2</v>
      </c>
      <c r="BC160" s="18"/>
      <c r="BD160" s="19"/>
      <c r="BE160" s="7">
        <v>2004</v>
      </c>
      <c r="BF160" s="6">
        <v>4003172.41</v>
      </c>
      <c r="BG160" s="17">
        <v>5.049269782031935E-2</v>
      </c>
      <c r="BH160" s="8">
        <v>41</v>
      </c>
      <c r="BI160" s="17">
        <v>4.5104510451045104E-2</v>
      </c>
      <c r="BJ160" s="18"/>
      <c r="BK160" s="19"/>
      <c r="BL160" s="7">
        <v>2004</v>
      </c>
      <c r="BM160" s="6">
        <v>4001583.2699999996</v>
      </c>
      <c r="BN160" s="17">
        <v>5.0243431718841179E-2</v>
      </c>
      <c r="BO160" s="8">
        <v>41</v>
      </c>
      <c r="BP160" s="17">
        <v>4.5861297539149887E-2</v>
      </c>
      <c r="BQ160" s="18"/>
      <c r="BR160" s="19"/>
      <c r="BS160" s="7">
        <v>2004</v>
      </c>
      <c r="BT160" s="6">
        <v>3997514.69</v>
      </c>
      <c r="BU160" s="17">
        <v>5.0344011437206571E-2</v>
      </c>
      <c r="BV160" s="8">
        <v>41</v>
      </c>
      <c r="BW160" s="17">
        <v>4.6171171171171171E-2</v>
      </c>
      <c r="BX160" s="18"/>
      <c r="BY160" s="19"/>
      <c r="BZ160" s="7">
        <v>2004</v>
      </c>
      <c r="CA160" s="6">
        <v>3985373.05</v>
      </c>
      <c r="CB160" s="17">
        <v>5.0408080907995513E-2</v>
      </c>
      <c r="CC160" s="8">
        <v>40</v>
      </c>
      <c r="CD160" s="17">
        <v>4.5300113250283124E-2</v>
      </c>
      <c r="CE160" s="18"/>
      <c r="CF160" s="19"/>
    </row>
    <row r="161" spans="1:84" ht="18" x14ac:dyDescent="0.25">
      <c r="A161" s="7"/>
      <c r="B161" s="6"/>
      <c r="C161" s="20"/>
      <c r="D161" s="8"/>
      <c r="E161" s="20"/>
      <c r="F161" s="1"/>
      <c r="G161" s="1"/>
      <c r="H161" s="7"/>
      <c r="I161" s="6"/>
      <c r="J161" s="20"/>
      <c r="K161" s="8"/>
      <c r="L161" s="20"/>
      <c r="M161" s="1"/>
      <c r="N161" s="1"/>
      <c r="O161" s="7"/>
      <c r="P161" s="6"/>
      <c r="Q161" s="20"/>
      <c r="R161" s="8"/>
      <c r="S161" s="20"/>
      <c r="T161" s="1"/>
      <c r="U161" s="1"/>
      <c r="V161" s="7"/>
      <c r="W161" s="6"/>
      <c r="X161" s="20"/>
      <c r="Y161" s="8"/>
      <c r="Z161" s="20"/>
      <c r="AA161" s="1"/>
      <c r="AB161" s="1"/>
      <c r="AC161" s="7"/>
      <c r="AD161" s="6"/>
      <c r="AE161" s="20"/>
      <c r="AF161" s="8"/>
      <c r="AG161" s="20"/>
      <c r="AH161" s="1"/>
      <c r="AI161" s="1"/>
      <c r="AJ161" s="7"/>
      <c r="AK161" s="6"/>
      <c r="AL161" s="20"/>
      <c r="AM161" s="8"/>
      <c r="AN161" s="20"/>
      <c r="AO161" s="1"/>
      <c r="AP161" s="1"/>
      <c r="AQ161" s="7"/>
      <c r="AR161" s="6"/>
      <c r="AS161" s="20"/>
      <c r="AT161" s="8"/>
      <c r="AU161" s="20"/>
      <c r="AV161" s="1"/>
      <c r="AW161" s="1"/>
      <c r="AX161" s="7"/>
      <c r="AY161" s="6"/>
      <c r="AZ161" s="20"/>
      <c r="BA161" s="8"/>
      <c r="BB161" s="20"/>
      <c r="BC161" s="1"/>
      <c r="BD161" s="1"/>
      <c r="BE161" s="7"/>
      <c r="BF161" s="6"/>
      <c r="BG161" s="20"/>
      <c r="BH161" s="8"/>
      <c r="BI161" s="20"/>
      <c r="BJ161" s="1"/>
      <c r="BK161" s="1"/>
      <c r="BL161" s="7"/>
      <c r="BM161" s="6"/>
      <c r="BN161" s="20"/>
      <c r="BO161" s="8"/>
      <c r="BP161" s="20"/>
      <c r="BQ161" s="1"/>
      <c r="BR161" s="1"/>
      <c r="BS161" s="7"/>
      <c r="BT161" s="6"/>
      <c r="BU161" s="20"/>
      <c r="BV161" s="8"/>
      <c r="BW161" s="20"/>
      <c r="BX161" s="1"/>
      <c r="BY161" s="1"/>
      <c r="BZ161" s="7"/>
      <c r="CA161" s="6"/>
      <c r="CB161" s="20"/>
      <c r="CC161" s="8"/>
      <c r="CD161" s="20"/>
      <c r="CE161" s="1"/>
      <c r="CF161" s="1"/>
    </row>
    <row r="162" spans="1:84" ht="18.75" thickBot="1" x14ac:dyDescent="0.3">
      <c r="A162" s="21"/>
      <c r="B162" s="22">
        <v>80992917.599999979</v>
      </c>
      <c r="C162" s="23"/>
      <c r="D162" s="24">
        <v>978</v>
      </c>
      <c r="E162" s="23"/>
      <c r="F162" s="1"/>
      <c r="G162" s="1"/>
      <c r="H162" s="21"/>
      <c r="I162" s="22">
        <v>80501969.780000001</v>
      </c>
      <c r="J162" s="23"/>
      <c r="K162" s="24">
        <v>969</v>
      </c>
      <c r="L162" s="23"/>
      <c r="M162" s="1"/>
      <c r="N162" s="1"/>
      <c r="O162" s="21"/>
      <c r="P162" s="22">
        <v>80031118.459999993</v>
      </c>
      <c r="Q162" s="23"/>
      <c r="R162" s="24">
        <v>961</v>
      </c>
      <c r="S162" s="23"/>
      <c r="T162" s="1"/>
      <c r="U162" s="1"/>
      <c r="V162" s="21"/>
      <c r="W162" s="22">
        <v>79247793.179999962</v>
      </c>
      <c r="X162" s="23"/>
      <c r="Y162" s="24">
        <v>956</v>
      </c>
      <c r="Z162" s="23"/>
      <c r="AA162" s="1"/>
      <c r="AB162" s="1"/>
      <c r="AC162" s="21"/>
      <c r="AD162" s="22">
        <v>78961951.379999995</v>
      </c>
      <c r="AE162" s="23"/>
      <c r="AF162" s="24">
        <v>954</v>
      </c>
      <c r="AG162" s="23"/>
      <c r="AH162" s="1"/>
      <c r="AI162" s="1"/>
      <c r="AJ162" s="21"/>
      <c r="AK162" s="22">
        <v>78706126.699999973</v>
      </c>
      <c r="AL162" s="23"/>
      <c r="AM162" s="24">
        <v>947</v>
      </c>
      <c r="AN162" s="23"/>
      <c r="AO162" s="1"/>
      <c r="AP162" s="1"/>
      <c r="AQ162" s="21"/>
      <c r="AR162" s="22">
        <v>78329110.709999979</v>
      </c>
      <c r="AS162" s="23"/>
      <c r="AT162" s="24">
        <v>937</v>
      </c>
      <c r="AU162" s="23"/>
      <c r="AV162" s="1"/>
      <c r="AW162" s="1"/>
      <c r="AX162" s="21"/>
      <c r="AY162" s="22">
        <v>78301068.719999999</v>
      </c>
      <c r="AZ162" s="23"/>
      <c r="BA162" s="24">
        <v>924</v>
      </c>
      <c r="BB162" s="23"/>
      <c r="BC162" s="1"/>
      <c r="BD162" s="1"/>
      <c r="BE162" s="21"/>
      <c r="BF162" s="22">
        <v>79282204.810000017</v>
      </c>
      <c r="BG162" s="23"/>
      <c r="BH162" s="24">
        <v>909</v>
      </c>
      <c r="BI162" s="23"/>
      <c r="BJ162" s="1"/>
      <c r="BK162" s="1"/>
      <c r="BL162" s="21"/>
      <c r="BM162" s="22">
        <v>79643908.329999968</v>
      </c>
      <c r="BN162" s="23"/>
      <c r="BO162" s="24">
        <v>894</v>
      </c>
      <c r="BP162" s="23"/>
      <c r="BQ162" s="1"/>
      <c r="BR162" s="1"/>
      <c r="BS162" s="21"/>
      <c r="BT162" s="22">
        <v>79403976.280000016</v>
      </c>
      <c r="BU162" s="23"/>
      <c r="BV162" s="24">
        <v>888</v>
      </c>
      <c r="BW162" s="23"/>
      <c r="BX162" s="1"/>
      <c r="BY162" s="1"/>
      <c r="BZ162" s="21"/>
      <c r="CA162" s="22">
        <v>79062185.629999995</v>
      </c>
      <c r="CB162" s="23"/>
      <c r="CC162" s="24">
        <v>883</v>
      </c>
      <c r="CD162" s="23"/>
      <c r="CE162" s="1"/>
      <c r="CF162" s="1"/>
    </row>
    <row r="163" spans="1:84" ht="18.75" thickTop="1" x14ac:dyDescent="0.25">
      <c r="A163" s="7"/>
      <c r="B163" s="6"/>
      <c r="C163" s="20"/>
      <c r="D163" s="8"/>
      <c r="E163" s="20"/>
      <c r="F163" s="1"/>
      <c r="G163" s="1"/>
      <c r="H163" s="7"/>
      <c r="I163" s="6"/>
      <c r="J163" s="20"/>
      <c r="K163" s="8"/>
      <c r="L163" s="20"/>
      <c r="M163" s="1"/>
      <c r="N163" s="1"/>
      <c r="O163" s="7"/>
      <c r="P163" s="6"/>
      <c r="Q163" s="20"/>
      <c r="R163" s="8"/>
      <c r="S163" s="20"/>
      <c r="T163" s="1"/>
      <c r="U163" s="1"/>
      <c r="V163" s="7"/>
      <c r="W163" s="6"/>
      <c r="X163" s="20"/>
      <c r="Y163" s="8"/>
      <c r="Z163" s="20"/>
      <c r="AA163" s="1"/>
      <c r="AB163" s="1"/>
      <c r="AC163" s="7"/>
      <c r="AD163" s="6"/>
      <c r="AE163" s="20"/>
      <c r="AF163" s="8"/>
      <c r="AG163" s="20"/>
      <c r="AH163" s="1"/>
      <c r="AI163" s="1"/>
      <c r="AJ163" s="7"/>
      <c r="AK163" s="6"/>
      <c r="AL163" s="20"/>
      <c r="AM163" s="8"/>
      <c r="AN163" s="20"/>
      <c r="AO163" s="1"/>
      <c r="AP163" s="1"/>
      <c r="AQ163" s="7"/>
      <c r="AR163" s="6"/>
      <c r="AS163" s="20"/>
      <c r="AT163" s="8"/>
      <c r="AU163" s="20"/>
      <c r="AV163" s="1"/>
      <c r="AW163" s="1"/>
      <c r="AX163" s="7"/>
      <c r="AY163" s="6"/>
      <c r="AZ163" s="20"/>
      <c r="BA163" s="8"/>
      <c r="BB163" s="20"/>
      <c r="BC163" s="1"/>
      <c r="BD163" s="1"/>
      <c r="BE163" s="7"/>
      <c r="BF163" s="6"/>
      <c r="BG163" s="20"/>
      <c r="BH163" s="8"/>
      <c r="BI163" s="20"/>
      <c r="BJ163" s="1"/>
      <c r="BK163" s="1"/>
      <c r="BL163" s="7"/>
      <c r="BM163" s="6"/>
      <c r="BN163" s="20"/>
      <c r="BO163" s="8"/>
      <c r="BP163" s="20"/>
      <c r="BQ163" s="1"/>
      <c r="BR163" s="1"/>
      <c r="BS163" s="7"/>
      <c r="BT163" s="6"/>
      <c r="BU163" s="20"/>
      <c r="BV163" s="8"/>
      <c r="BW163" s="20"/>
      <c r="BX163" s="1"/>
      <c r="BY163" s="1"/>
      <c r="BZ163" s="7"/>
      <c r="CA163" s="6"/>
      <c r="CB163" s="20"/>
      <c r="CC163" s="8"/>
      <c r="CD163" s="20"/>
      <c r="CE163" s="1"/>
      <c r="CF163" s="1"/>
    </row>
    <row r="164" spans="1:84" ht="18" x14ac:dyDescent="0.25">
      <c r="A164" s="7"/>
      <c r="B164" s="6"/>
      <c r="C164" s="7"/>
      <c r="D164" s="8"/>
      <c r="E164" s="7"/>
      <c r="F164" s="1"/>
      <c r="G164" s="1"/>
      <c r="H164" s="7"/>
      <c r="I164" s="6"/>
      <c r="J164" s="7"/>
      <c r="K164" s="8"/>
      <c r="L164" s="7"/>
      <c r="M164" s="1"/>
      <c r="N164" s="1"/>
      <c r="O164" s="7"/>
      <c r="P164" s="6"/>
      <c r="Q164" s="7"/>
      <c r="R164" s="8"/>
      <c r="S164" s="7"/>
      <c r="T164" s="1"/>
      <c r="U164" s="1"/>
      <c r="V164" s="7"/>
      <c r="W164" s="6"/>
      <c r="X164" s="7"/>
      <c r="Y164" s="8"/>
      <c r="Z164" s="7"/>
      <c r="AA164" s="1"/>
      <c r="AB164" s="1"/>
      <c r="AC164" s="7"/>
      <c r="AD164" s="6"/>
      <c r="AE164" s="7"/>
      <c r="AF164" s="8"/>
      <c r="AG164" s="7"/>
      <c r="AH164" s="1"/>
      <c r="AI164" s="1"/>
      <c r="AJ164" s="7"/>
      <c r="AK164" s="6"/>
      <c r="AL164" s="7"/>
      <c r="AM164" s="8"/>
      <c r="AN164" s="7"/>
      <c r="AO164" s="1"/>
      <c r="AP164" s="1"/>
      <c r="AQ164" s="7"/>
      <c r="AR164" s="6"/>
      <c r="AS164" s="7"/>
      <c r="AT164" s="8"/>
      <c r="AU164" s="7"/>
      <c r="AV164" s="1"/>
      <c r="AW164" s="1"/>
      <c r="AX164" s="7"/>
      <c r="AY164" s="6"/>
      <c r="AZ164" s="7"/>
      <c r="BA164" s="8"/>
      <c r="BB164" s="7"/>
      <c r="BC164" s="1"/>
      <c r="BD164" s="1"/>
      <c r="BE164" s="7"/>
      <c r="BF164" s="6"/>
      <c r="BG164" s="7"/>
      <c r="BH164" s="8"/>
      <c r="BI164" s="7"/>
      <c r="BJ164" s="1"/>
      <c r="BK164" s="1"/>
      <c r="BL164" s="7"/>
      <c r="BM164" s="6"/>
      <c r="BN164" s="7"/>
      <c r="BO164" s="8"/>
      <c r="BP164" s="7"/>
      <c r="BQ164" s="1"/>
      <c r="BR164" s="1"/>
      <c r="BS164" s="7"/>
      <c r="BT164" s="6"/>
      <c r="BU164" s="7"/>
      <c r="BV164" s="8"/>
      <c r="BW164" s="7"/>
      <c r="BX164" s="1"/>
      <c r="BY164" s="1"/>
      <c r="BZ164" s="7"/>
      <c r="CA164" s="6"/>
      <c r="CB164" s="7"/>
      <c r="CC164" s="8"/>
      <c r="CD164" s="7"/>
      <c r="CE164" s="1"/>
      <c r="CF164" s="1"/>
    </row>
    <row r="165" spans="1:84" ht="18" x14ac:dyDescent="0.25">
      <c r="A165" s="7"/>
      <c r="B165" s="6"/>
      <c r="C165" s="7"/>
      <c r="D165" s="8"/>
      <c r="E165" s="7"/>
      <c r="F165" s="1"/>
      <c r="G165" s="1"/>
      <c r="H165" s="7"/>
      <c r="I165" s="6"/>
      <c r="J165" s="7"/>
      <c r="K165" s="8"/>
      <c r="L165" s="7"/>
      <c r="M165" s="1"/>
      <c r="N165" s="1"/>
      <c r="O165" s="7"/>
      <c r="P165" s="6"/>
      <c r="Q165" s="7"/>
      <c r="R165" s="8"/>
      <c r="S165" s="7"/>
      <c r="T165" s="1"/>
      <c r="U165" s="1"/>
      <c r="V165" s="7"/>
      <c r="W165" s="6"/>
      <c r="X165" s="7"/>
      <c r="Y165" s="8"/>
      <c r="Z165" s="7"/>
      <c r="AA165" s="1"/>
      <c r="AB165" s="1"/>
      <c r="AC165" s="7"/>
      <c r="AD165" s="6"/>
      <c r="AE165" s="7"/>
      <c r="AF165" s="8"/>
      <c r="AG165" s="7"/>
      <c r="AH165" s="1"/>
      <c r="AI165" s="1"/>
      <c r="AJ165" s="7"/>
      <c r="AK165" s="6"/>
      <c r="AL165" s="7"/>
      <c r="AM165" s="8"/>
      <c r="AN165" s="7"/>
      <c r="AO165" s="1"/>
      <c r="AP165" s="1"/>
      <c r="AQ165" s="7"/>
      <c r="AR165" s="6"/>
      <c r="AS165" s="7"/>
      <c r="AT165" s="8"/>
      <c r="AU165" s="7"/>
      <c r="AV165" s="1"/>
      <c r="AW165" s="1"/>
      <c r="AX165" s="7"/>
      <c r="AY165" s="6"/>
      <c r="AZ165" s="7"/>
      <c r="BA165" s="8"/>
      <c r="BB165" s="7"/>
      <c r="BC165" s="1"/>
      <c r="BD165" s="1"/>
      <c r="BE165" s="7"/>
      <c r="BF165" s="6"/>
      <c r="BG165" s="7"/>
      <c r="BH165" s="8"/>
      <c r="BI165" s="7"/>
      <c r="BJ165" s="1"/>
      <c r="BK165" s="1"/>
      <c r="BL165" s="7"/>
      <c r="BM165" s="6"/>
      <c r="BN165" s="7"/>
      <c r="BO165" s="8"/>
      <c r="BP165" s="7"/>
      <c r="BQ165" s="1"/>
      <c r="BR165" s="1"/>
      <c r="BS165" s="7"/>
      <c r="BT165" s="6"/>
      <c r="BU165" s="7"/>
      <c r="BV165" s="8"/>
      <c r="BW165" s="7"/>
      <c r="BX165" s="1"/>
      <c r="BY165" s="1"/>
      <c r="BZ165" s="7"/>
      <c r="CA165" s="6"/>
      <c r="CB165" s="7"/>
      <c r="CC165" s="8"/>
      <c r="CD165" s="7"/>
      <c r="CE165" s="1"/>
      <c r="CF165" s="1"/>
    </row>
    <row r="166" spans="1:84" ht="18" x14ac:dyDescent="0.25">
      <c r="A166" s="7"/>
      <c r="B166" s="6"/>
      <c r="C166" s="7"/>
      <c r="D166" s="8"/>
      <c r="E166" s="7"/>
      <c r="F166" s="1"/>
      <c r="G166" s="1"/>
      <c r="H166" s="7"/>
      <c r="I166" s="6"/>
      <c r="J166" s="7"/>
      <c r="K166" s="8"/>
      <c r="L166" s="7"/>
      <c r="M166" s="1"/>
      <c r="N166" s="1"/>
      <c r="O166" s="7"/>
      <c r="P166" s="6"/>
      <c r="Q166" s="7"/>
      <c r="R166" s="8"/>
      <c r="S166" s="7"/>
      <c r="T166" s="1"/>
      <c r="U166" s="1"/>
      <c r="V166" s="7"/>
      <c r="W166" s="6"/>
      <c r="X166" s="7"/>
      <c r="Y166" s="8"/>
      <c r="Z166" s="7"/>
      <c r="AA166" s="1"/>
      <c r="AB166" s="1"/>
      <c r="AC166" s="7"/>
      <c r="AD166" s="6"/>
      <c r="AE166" s="7"/>
      <c r="AF166" s="8"/>
      <c r="AG166" s="7"/>
      <c r="AH166" s="1"/>
      <c r="AI166" s="1"/>
      <c r="AJ166" s="7"/>
      <c r="AK166" s="6"/>
      <c r="AL166" s="7"/>
      <c r="AM166" s="8"/>
      <c r="AN166" s="7"/>
      <c r="AO166" s="1"/>
      <c r="AP166" s="1"/>
      <c r="AQ166" s="7"/>
      <c r="AR166" s="6"/>
      <c r="AS166" s="7"/>
      <c r="AT166" s="8"/>
      <c r="AU166" s="7"/>
      <c r="AV166" s="1"/>
      <c r="AW166" s="1"/>
      <c r="AX166" s="7"/>
      <c r="AY166" s="6"/>
      <c r="AZ166" s="7"/>
      <c r="BA166" s="8"/>
      <c r="BB166" s="7"/>
      <c r="BC166" s="1"/>
      <c r="BD166" s="1"/>
      <c r="BE166" s="7"/>
      <c r="BF166" s="6"/>
      <c r="BG166" s="7"/>
      <c r="BH166" s="8"/>
      <c r="BI166" s="7"/>
      <c r="BJ166" s="1"/>
      <c r="BK166" s="1"/>
      <c r="BL166" s="7"/>
      <c r="BM166" s="6"/>
      <c r="BN166" s="7"/>
      <c r="BO166" s="8"/>
      <c r="BP166" s="7"/>
      <c r="BQ166" s="1"/>
      <c r="BR166" s="1"/>
      <c r="BS166" s="7"/>
      <c r="BT166" s="6"/>
      <c r="BU166" s="7"/>
      <c r="BV166" s="8"/>
      <c r="BW166" s="7"/>
      <c r="BX166" s="1"/>
      <c r="BY166" s="1"/>
      <c r="BZ166" s="7"/>
      <c r="CA166" s="6"/>
      <c r="CB166" s="7"/>
      <c r="CC166" s="8"/>
      <c r="CD166" s="7"/>
      <c r="CE166" s="1"/>
      <c r="CF166" s="1"/>
    </row>
    <row r="167" spans="1:84" ht="18.75" x14ac:dyDescent="0.3">
      <c r="A167" s="5" t="s">
        <v>80</v>
      </c>
      <c r="B167" s="6"/>
      <c r="C167" s="7"/>
      <c r="D167" s="8"/>
      <c r="E167" s="7"/>
      <c r="F167" s="1"/>
      <c r="G167" s="1"/>
      <c r="H167" s="5" t="s">
        <v>80</v>
      </c>
      <c r="I167" s="6"/>
      <c r="J167" s="7"/>
      <c r="K167" s="8"/>
      <c r="L167" s="7"/>
      <c r="M167" s="1"/>
      <c r="N167" s="1"/>
      <c r="O167" s="5" t="s">
        <v>80</v>
      </c>
      <c r="P167" s="6"/>
      <c r="Q167" s="7"/>
      <c r="R167" s="8"/>
      <c r="S167" s="7"/>
      <c r="T167" s="1"/>
      <c r="U167" s="1"/>
      <c r="V167" s="5" t="s">
        <v>80</v>
      </c>
      <c r="W167" s="6"/>
      <c r="X167" s="7"/>
      <c r="Y167" s="8"/>
      <c r="Z167" s="7"/>
      <c r="AA167" s="1"/>
      <c r="AB167" s="1"/>
      <c r="AC167" s="5" t="s">
        <v>80</v>
      </c>
      <c r="AD167" s="6"/>
      <c r="AE167" s="7"/>
      <c r="AF167" s="8"/>
      <c r="AG167" s="7"/>
      <c r="AH167" s="1"/>
      <c r="AI167" s="1"/>
      <c r="AJ167" s="5" t="s">
        <v>80</v>
      </c>
      <c r="AK167" s="6"/>
      <c r="AL167" s="7"/>
      <c r="AM167" s="8"/>
      <c r="AN167" s="7"/>
      <c r="AO167" s="1"/>
      <c r="AP167" s="1"/>
      <c r="AQ167" s="5" t="s">
        <v>80</v>
      </c>
      <c r="AR167" s="6"/>
      <c r="AS167" s="7"/>
      <c r="AT167" s="8"/>
      <c r="AU167" s="7"/>
      <c r="AV167" s="1"/>
      <c r="AW167" s="1"/>
      <c r="AX167" s="5" t="s">
        <v>80</v>
      </c>
      <c r="AY167" s="6"/>
      <c r="AZ167" s="7"/>
      <c r="BA167" s="8"/>
      <c r="BB167" s="7"/>
      <c r="BC167" s="1"/>
      <c r="BD167" s="1"/>
      <c r="BE167" s="5" t="s">
        <v>80</v>
      </c>
      <c r="BF167" s="6"/>
      <c r="BG167" s="7"/>
      <c r="BH167" s="8"/>
      <c r="BI167" s="7"/>
      <c r="BJ167" s="1"/>
      <c r="BK167" s="1"/>
      <c r="BL167" s="5" t="s">
        <v>80</v>
      </c>
      <c r="BM167" s="6"/>
      <c r="BN167" s="7"/>
      <c r="BO167" s="8"/>
      <c r="BP167" s="7"/>
      <c r="BQ167" s="1"/>
      <c r="BR167" s="1"/>
      <c r="BS167" s="5" t="s">
        <v>80</v>
      </c>
      <c r="BT167" s="6"/>
      <c r="BU167" s="7"/>
      <c r="BV167" s="8"/>
      <c r="BW167" s="7"/>
      <c r="BX167" s="1"/>
      <c r="BY167" s="1"/>
      <c r="BZ167" s="5" t="s">
        <v>80</v>
      </c>
      <c r="CA167" s="6"/>
      <c r="CB167" s="7"/>
      <c r="CC167" s="8"/>
      <c r="CD167" s="7"/>
      <c r="CE167" s="1"/>
      <c r="CF167" s="1"/>
    </row>
    <row r="168" spans="1:84" ht="18" x14ac:dyDescent="0.25">
      <c r="A168" s="7"/>
      <c r="B168" s="6"/>
      <c r="C168" s="7"/>
      <c r="D168" s="8"/>
      <c r="E168" s="7"/>
      <c r="F168" s="1"/>
      <c r="G168" s="1"/>
      <c r="H168" s="7"/>
      <c r="I168" s="6"/>
      <c r="J168" s="7"/>
      <c r="K168" s="8"/>
      <c r="L168" s="7"/>
      <c r="M168" s="1"/>
      <c r="N168" s="1"/>
      <c r="O168" s="7"/>
      <c r="P168" s="6"/>
      <c r="Q168" s="7"/>
      <c r="R168" s="8"/>
      <c r="S168" s="7"/>
      <c r="T168" s="1"/>
      <c r="U168" s="1"/>
      <c r="V168" s="7"/>
      <c r="W168" s="6"/>
      <c r="X168" s="7"/>
      <c r="Y168" s="8"/>
      <c r="Z168" s="7"/>
      <c r="AA168" s="1"/>
      <c r="AB168" s="1"/>
      <c r="AC168" s="7"/>
      <c r="AD168" s="6"/>
      <c r="AE168" s="7"/>
      <c r="AF168" s="8"/>
      <c r="AG168" s="7"/>
      <c r="AH168" s="1"/>
      <c r="AI168" s="1"/>
      <c r="AJ168" s="7"/>
      <c r="AK168" s="6"/>
      <c r="AL168" s="7"/>
      <c r="AM168" s="8"/>
      <c r="AN168" s="7"/>
      <c r="AO168" s="1"/>
      <c r="AP168" s="1"/>
      <c r="AQ168" s="7"/>
      <c r="AR168" s="6"/>
      <c r="AS168" s="7"/>
      <c r="AT168" s="8"/>
      <c r="AU168" s="7"/>
      <c r="AV168" s="1"/>
      <c r="AW168" s="1"/>
      <c r="AX168" s="7"/>
      <c r="AY168" s="6"/>
      <c r="AZ168" s="7"/>
      <c r="BA168" s="8"/>
      <c r="BB168" s="7"/>
      <c r="BC168" s="1"/>
      <c r="BD168" s="1"/>
      <c r="BE168" s="7"/>
      <c r="BF168" s="6"/>
      <c r="BG168" s="7"/>
      <c r="BH168" s="8"/>
      <c r="BI168" s="7"/>
      <c r="BJ168" s="1"/>
      <c r="BK168" s="1"/>
      <c r="BL168" s="7"/>
      <c r="BM168" s="6"/>
      <c r="BN168" s="7"/>
      <c r="BO168" s="8"/>
      <c r="BP168" s="7"/>
      <c r="BQ168" s="1"/>
      <c r="BR168" s="1"/>
      <c r="BS168" s="7"/>
      <c r="BT168" s="6"/>
      <c r="BU168" s="7"/>
      <c r="BV168" s="8"/>
      <c r="BW168" s="7"/>
      <c r="BX168" s="1"/>
      <c r="BY168" s="1"/>
      <c r="BZ168" s="7"/>
      <c r="CA168" s="6"/>
      <c r="CB168" s="7"/>
      <c r="CC168" s="8"/>
      <c r="CD168" s="7"/>
      <c r="CE168" s="1"/>
      <c r="CF168" s="1"/>
    </row>
    <row r="169" spans="1:84" ht="54" x14ac:dyDescent="0.25">
      <c r="A169" s="12" t="s">
        <v>105</v>
      </c>
      <c r="B169" s="13" t="s">
        <v>106</v>
      </c>
      <c r="C169" s="14" t="s">
        <v>69</v>
      </c>
      <c r="D169" s="15" t="s">
        <v>70</v>
      </c>
      <c r="E169" s="14" t="s">
        <v>69</v>
      </c>
      <c r="F169" s="1"/>
      <c r="G169" s="1"/>
      <c r="H169" s="12" t="s">
        <v>105</v>
      </c>
      <c r="I169" s="13" t="s">
        <v>106</v>
      </c>
      <c r="J169" s="14" t="s">
        <v>69</v>
      </c>
      <c r="K169" s="15" t="s">
        <v>70</v>
      </c>
      <c r="L169" s="14" t="s">
        <v>69</v>
      </c>
      <c r="M169" s="1"/>
      <c r="N169" s="1"/>
      <c r="O169" s="12" t="s">
        <v>105</v>
      </c>
      <c r="P169" s="13" t="s">
        <v>106</v>
      </c>
      <c r="Q169" s="14" t="s">
        <v>69</v>
      </c>
      <c r="R169" s="15" t="s">
        <v>70</v>
      </c>
      <c r="S169" s="14" t="s">
        <v>69</v>
      </c>
      <c r="T169" s="1"/>
      <c r="U169" s="1"/>
      <c r="V169" s="12" t="s">
        <v>105</v>
      </c>
      <c r="W169" s="13" t="s">
        <v>106</v>
      </c>
      <c r="X169" s="14" t="s">
        <v>69</v>
      </c>
      <c r="Y169" s="15" t="s">
        <v>70</v>
      </c>
      <c r="Z169" s="14" t="s">
        <v>69</v>
      </c>
      <c r="AA169" s="1"/>
      <c r="AB169" s="1"/>
      <c r="AC169" s="12" t="s">
        <v>105</v>
      </c>
      <c r="AD169" s="13" t="s">
        <v>106</v>
      </c>
      <c r="AE169" s="14" t="s">
        <v>69</v>
      </c>
      <c r="AF169" s="15" t="s">
        <v>70</v>
      </c>
      <c r="AG169" s="14" t="s">
        <v>69</v>
      </c>
      <c r="AH169" s="1"/>
      <c r="AI169" s="1"/>
      <c r="AJ169" s="12" t="s">
        <v>105</v>
      </c>
      <c r="AK169" s="13" t="s">
        <v>106</v>
      </c>
      <c r="AL169" s="14" t="s">
        <v>69</v>
      </c>
      <c r="AM169" s="15" t="s">
        <v>70</v>
      </c>
      <c r="AN169" s="14" t="s">
        <v>69</v>
      </c>
      <c r="AO169" s="1"/>
      <c r="AP169" s="1"/>
      <c r="AQ169" s="12" t="s">
        <v>105</v>
      </c>
      <c r="AR169" s="13" t="s">
        <v>106</v>
      </c>
      <c r="AS169" s="14" t="s">
        <v>69</v>
      </c>
      <c r="AT169" s="15" t="s">
        <v>70</v>
      </c>
      <c r="AU169" s="14" t="s">
        <v>69</v>
      </c>
      <c r="AV169" s="1"/>
      <c r="AW169" s="1"/>
      <c r="AX169" s="12" t="s">
        <v>105</v>
      </c>
      <c r="AY169" s="13" t="s">
        <v>106</v>
      </c>
      <c r="AZ169" s="14" t="s">
        <v>69</v>
      </c>
      <c r="BA169" s="15" t="s">
        <v>70</v>
      </c>
      <c r="BB169" s="14" t="s">
        <v>69</v>
      </c>
      <c r="BC169" s="1"/>
      <c r="BD169" s="1"/>
      <c r="BE169" s="12" t="s">
        <v>105</v>
      </c>
      <c r="BF169" s="13" t="s">
        <v>106</v>
      </c>
      <c r="BG169" s="14" t="s">
        <v>69</v>
      </c>
      <c r="BH169" s="15" t="s">
        <v>70</v>
      </c>
      <c r="BI169" s="14" t="s">
        <v>69</v>
      </c>
      <c r="BJ169" s="1"/>
      <c r="BK169" s="1"/>
      <c r="BL169" s="12" t="s">
        <v>105</v>
      </c>
      <c r="BM169" s="13" t="s">
        <v>106</v>
      </c>
      <c r="BN169" s="14" t="s">
        <v>69</v>
      </c>
      <c r="BO169" s="15" t="s">
        <v>70</v>
      </c>
      <c r="BP169" s="14" t="s">
        <v>69</v>
      </c>
      <c r="BQ169" s="1"/>
      <c r="BR169" s="1"/>
      <c r="BS169" s="12" t="s">
        <v>105</v>
      </c>
      <c r="BT169" s="13" t="s">
        <v>106</v>
      </c>
      <c r="BU169" s="14" t="s">
        <v>69</v>
      </c>
      <c r="BV169" s="15" t="s">
        <v>70</v>
      </c>
      <c r="BW169" s="14" t="s">
        <v>69</v>
      </c>
      <c r="BX169" s="1"/>
      <c r="BY169" s="1"/>
      <c r="BZ169" s="12" t="s">
        <v>105</v>
      </c>
      <c r="CA169" s="13" t="s">
        <v>106</v>
      </c>
      <c r="CB169" s="14" t="s">
        <v>69</v>
      </c>
      <c r="CC169" s="15" t="s">
        <v>70</v>
      </c>
      <c r="CD169" s="14" t="s">
        <v>69</v>
      </c>
      <c r="CE169" s="1"/>
      <c r="CF169" s="1"/>
    </row>
    <row r="170" spans="1:84" ht="18" x14ac:dyDescent="0.25">
      <c r="A170" s="9"/>
      <c r="B170" s="10"/>
      <c r="C170" s="9"/>
      <c r="D170" s="11"/>
      <c r="E170" s="9"/>
      <c r="F170" s="1"/>
      <c r="G170" s="1"/>
      <c r="H170" s="9"/>
      <c r="I170" s="10"/>
      <c r="J170" s="9"/>
      <c r="K170" s="11"/>
      <c r="L170" s="9"/>
      <c r="M170" s="1"/>
      <c r="N170" s="1"/>
      <c r="O170" s="9"/>
      <c r="P170" s="10"/>
      <c r="Q170" s="9"/>
      <c r="R170" s="11"/>
      <c r="S170" s="9"/>
      <c r="T170" s="1"/>
      <c r="U170" s="1"/>
      <c r="V170" s="9"/>
      <c r="W170" s="10"/>
      <c r="X170" s="9"/>
      <c r="Y170" s="11"/>
      <c r="Z170" s="9"/>
      <c r="AA170" s="1"/>
      <c r="AB170" s="1"/>
      <c r="AC170" s="9"/>
      <c r="AD170" s="10"/>
      <c r="AE170" s="9"/>
      <c r="AF170" s="11"/>
      <c r="AG170" s="9"/>
      <c r="AH170" s="1"/>
      <c r="AI170" s="1"/>
      <c r="AJ170" s="9"/>
      <c r="AK170" s="10"/>
      <c r="AL170" s="9"/>
      <c r="AM170" s="11"/>
      <c r="AN170" s="9"/>
      <c r="AO170" s="1"/>
      <c r="AP170" s="1"/>
      <c r="AQ170" s="9"/>
      <c r="AR170" s="10"/>
      <c r="AS170" s="9"/>
      <c r="AT170" s="11"/>
      <c r="AU170" s="9"/>
      <c r="AV170" s="1"/>
      <c r="AW170" s="1"/>
      <c r="AX170" s="9"/>
      <c r="AY170" s="10"/>
      <c r="AZ170" s="9"/>
      <c r="BA170" s="11"/>
      <c r="BB170" s="9"/>
      <c r="BC170" s="1"/>
      <c r="BD170" s="1"/>
      <c r="BE170" s="9"/>
      <c r="BF170" s="10"/>
      <c r="BG170" s="9"/>
      <c r="BH170" s="11"/>
      <c r="BI170" s="9"/>
      <c r="BJ170" s="1"/>
      <c r="BK170" s="1"/>
      <c r="BL170" s="9"/>
      <c r="BM170" s="10"/>
      <c r="BN170" s="9"/>
      <c r="BO170" s="11"/>
      <c r="BP170" s="9"/>
      <c r="BQ170" s="1"/>
      <c r="BR170" s="1"/>
      <c r="BS170" s="9"/>
      <c r="BT170" s="10"/>
      <c r="BU170" s="9"/>
      <c r="BV170" s="11"/>
      <c r="BW170" s="9"/>
      <c r="BX170" s="1"/>
      <c r="BY170" s="1"/>
      <c r="BZ170" s="9"/>
      <c r="CA170" s="10"/>
      <c r="CB170" s="9"/>
      <c r="CC170" s="11"/>
      <c r="CD170" s="9"/>
      <c r="CE170" s="1"/>
      <c r="CF170" s="1"/>
    </row>
    <row r="171" spans="1:84" ht="18" x14ac:dyDescent="0.25">
      <c r="A171" s="7" t="s">
        <v>46</v>
      </c>
      <c r="B171" s="6">
        <v>10210120.129999997</v>
      </c>
      <c r="C171" s="17">
        <v>0.12606188828046364</v>
      </c>
      <c r="D171" s="8">
        <v>200</v>
      </c>
      <c r="E171" s="17">
        <v>0.20449897750511248</v>
      </c>
      <c r="F171" s="18"/>
      <c r="G171" s="19"/>
      <c r="H171" s="7" t="s">
        <v>46</v>
      </c>
      <c r="I171" s="6">
        <v>10364915.019999994</v>
      </c>
      <c r="J171" s="17">
        <v>0.12875355781138992</v>
      </c>
      <c r="K171" s="8">
        <v>197</v>
      </c>
      <c r="L171" s="17">
        <v>0.20330237358101136</v>
      </c>
      <c r="M171" s="18"/>
      <c r="N171" s="19"/>
      <c r="O171" s="7" t="s">
        <v>46</v>
      </c>
      <c r="P171" s="6">
        <v>10444646.399999995</v>
      </c>
      <c r="Q171" s="17">
        <v>0.13050731516666589</v>
      </c>
      <c r="R171" s="8">
        <v>198</v>
      </c>
      <c r="S171" s="17">
        <v>0.2060353798126951</v>
      </c>
      <c r="T171" s="18"/>
      <c r="U171" s="19"/>
      <c r="V171" s="7" t="s">
        <v>46</v>
      </c>
      <c r="W171" s="6">
        <v>10726251.729999997</v>
      </c>
      <c r="X171" s="17">
        <v>0.13535079400428038</v>
      </c>
      <c r="Y171" s="8">
        <v>200</v>
      </c>
      <c r="Z171" s="17">
        <v>0.20920502092050208</v>
      </c>
      <c r="AA171" s="18"/>
      <c r="AB171" s="19"/>
      <c r="AC171" s="7" t="s">
        <v>46</v>
      </c>
      <c r="AD171" s="6">
        <v>10306347.129999999</v>
      </c>
      <c r="AE171" s="17">
        <v>0.13052295377556308</v>
      </c>
      <c r="AF171" s="8">
        <v>201</v>
      </c>
      <c r="AG171" s="17">
        <v>0.21069182389937108</v>
      </c>
      <c r="AH171" s="18"/>
      <c r="AI171" s="19"/>
      <c r="AJ171" s="7" t="s">
        <v>46</v>
      </c>
      <c r="AK171" s="6">
        <v>10301888</v>
      </c>
      <c r="AL171" s="17">
        <v>0.13089054730475005</v>
      </c>
      <c r="AM171" s="8">
        <v>200</v>
      </c>
      <c r="AN171" s="17">
        <v>0.21119324181626187</v>
      </c>
      <c r="AO171" s="18"/>
      <c r="AP171" s="19"/>
      <c r="AQ171" s="7" t="s">
        <v>46</v>
      </c>
      <c r="AR171" s="6">
        <v>10473152.709999995</v>
      </c>
      <c r="AS171" s="17">
        <v>0.13370702941815632</v>
      </c>
      <c r="AT171" s="8">
        <v>201</v>
      </c>
      <c r="AU171" s="17">
        <v>0.21451440768409819</v>
      </c>
      <c r="AV171" s="18"/>
      <c r="AW171" s="19"/>
      <c r="AX171" s="7" t="s">
        <v>46</v>
      </c>
      <c r="AY171" s="6">
        <v>10647191.190000001</v>
      </c>
      <c r="AZ171" s="17">
        <v>0.13597759729274872</v>
      </c>
      <c r="BA171" s="8">
        <v>201</v>
      </c>
      <c r="BB171" s="17">
        <v>0.21753246753246752</v>
      </c>
      <c r="BC171" s="18"/>
      <c r="BD171" s="19"/>
      <c r="BE171" s="7" t="s">
        <v>46</v>
      </c>
      <c r="BF171" s="6">
        <v>11364350.720000003</v>
      </c>
      <c r="BG171" s="17">
        <v>0.14334049799995713</v>
      </c>
      <c r="BH171" s="8">
        <v>197</v>
      </c>
      <c r="BI171" s="17">
        <v>0.21672167216721672</v>
      </c>
      <c r="BJ171" s="18"/>
      <c r="BK171" s="19"/>
      <c r="BL171" s="7" t="s">
        <v>46</v>
      </c>
      <c r="BM171" s="6">
        <v>11295510.880000005</v>
      </c>
      <c r="BN171" s="17">
        <v>0.14182517052274354</v>
      </c>
      <c r="BO171" s="8">
        <v>192</v>
      </c>
      <c r="BP171" s="17">
        <v>0.21476510067114093</v>
      </c>
      <c r="BQ171" s="18"/>
      <c r="BR171" s="19"/>
      <c r="BS171" s="7" t="s">
        <v>46</v>
      </c>
      <c r="BT171" s="6">
        <v>11273082.990000006</v>
      </c>
      <c r="BU171" s="17">
        <v>0.1419712653966855</v>
      </c>
      <c r="BV171" s="8">
        <v>190</v>
      </c>
      <c r="BW171" s="17">
        <v>0.21396396396396397</v>
      </c>
      <c r="BX171" s="18"/>
      <c r="BY171" s="19"/>
      <c r="BZ171" s="7" t="s">
        <v>46</v>
      </c>
      <c r="CA171" s="6">
        <v>11477254.250000002</v>
      </c>
      <c r="CB171" s="17">
        <v>0.14516742939174426</v>
      </c>
      <c r="CC171" s="8">
        <v>193</v>
      </c>
      <c r="CD171" s="17">
        <v>0.21857304643261607</v>
      </c>
      <c r="CE171" s="18"/>
      <c r="CF171" s="19"/>
    </row>
    <row r="172" spans="1:84" ht="18" x14ac:dyDescent="0.25">
      <c r="A172" s="7" t="s">
        <v>47</v>
      </c>
      <c r="B172" s="6">
        <v>18415140.969999988</v>
      </c>
      <c r="C172" s="17">
        <v>0.22736729970572125</v>
      </c>
      <c r="D172" s="8">
        <v>252</v>
      </c>
      <c r="E172" s="17">
        <v>0.25766871165644173</v>
      </c>
      <c r="F172" s="18"/>
      <c r="G172" s="19"/>
      <c r="H172" s="7" t="s">
        <v>47</v>
      </c>
      <c r="I172" s="6">
        <v>18154457.52</v>
      </c>
      <c r="J172" s="17">
        <v>0.22551569321363751</v>
      </c>
      <c r="K172" s="8">
        <v>250</v>
      </c>
      <c r="L172" s="17">
        <v>0.25799793601651189</v>
      </c>
      <c r="M172" s="18"/>
      <c r="N172" s="19"/>
      <c r="O172" s="7" t="s">
        <v>47</v>
      </c>
      <c r="P172" s="6">
        <v>17729260.289999999</v>
      </c>
      <c r="Q172" s="17">
        <v>0.22152958288170341</v>
      </c>
      <c r="R172" s="8">
        <v>245</v>
      </c>
      <c r="S172" s="17">
        <v>0.25494276795005205</v>
      </c>
      <c r="T172" s="18"/>
      <c r="U172" s="19"/>
      <c r="V172" s="7" t="s">
        <v>47</v>
      </c>
      <c r="W172" s="6">
        <v>20315354.380000006</v>
      </c>
      <c r="X172" s="17">
        <v>0.25635230414374555</v>
      </c>
      <c r="Y172" s="8">
        <v>245</v>
      </c>
      <c r="Z172" s="17">
        <v>0.25627615062761505</v>
      </c>
      <c r="AA172" s="18"/>
      <c r="AB172" s="19"/>
      <c r="AC172" s="7" t="s">
        <v>47</v>
      </c>
      <c r="AD172" s="6">
        <v>20679279.439999994</v>
      </c>
      <c r="AE172" s="17">
        <v>0.26188916406690754</v>
      </c>
      <c r="AF172" s="8">
        <v>245</v>
      </c>
      <c r="AG172" s="17">
        <v>0.25681341719077566</v>
      </c>
      <c r="AH172" s="18"/>
      <c r="AI172" s="19"/>
      <c r="AJ172" s="7" t="s">
        <v>47</v>
      </c>
      <c r="AK172" s="6">
        <v>20593036.560000006</v>
      </c>
      <c r="AL172" s="17">
        <v>0.26164464474911087</v>
      </c>
      <c r="AM172" s="8">
        <v>243</v>
      </c>
      <c r="AN172" s="17">
        <v>0.25659978880675821</v>
      </c>
      <c r="AO172" s="18"/>
      <c r="AP172" s="19"/>
      <c r="AQ172" s="7" t="s">
        <v>47</v>
      </c>
      <c r="AR172" s="6">
        <v>20789543.100000005</v>
      </c>
      <c r="AS172" s="17">
        <v>0.26541272984662995</v>
      </c>
      <c r="AT172" s="8">
        <v>239</v>
      </c>
      <c r="AU172" s="17">
        <v>0.25506937033084309</v>
      </c>
      <c r="AV172" s="18"/>
      <c r="AW172" s="19"/>
      <c r="AX172" s="7" t="s">
        <v>47</v>
      </c>
      <c r="AY172" s="6">
        <v>20958202.539999988</v>
      </c>
      <c r="AZ172" s="17">
        <v>0.26766176864003333</v>
      </c>
      <c r="BA172" s="8">
        <v>237</v>
      </c>
      <c r="BB172" s="17">
        <v>0.2564935064935065</v>
      </c>
      <c r="BC172" s="18"/>
      <c r="BD172" s="19"/>
      <c r="BE172" s="7" t="s">
        <v>47</v>
      </c>
      <c r="BF172" s="6">
        <v>21955509.240000002</v>
      </c>
      <c r="BG172" s="17">
        <v>0.27692859062908787</v>
      </c>
      <c r="BH172" s="8">
        <v>243</v>
      </c>
      <c r="BI172" s="17">
        <v>0.26732673267326734</v>
      </c>
      <c r="BJ172" s="18"/>
      <c r="BK172" s="19"/>
      <c r="BL172" s="7" t="s">
        <v>47</v>
      </c>
      <c r="BM172" s="6">
        <v>22622962.770000003</v>
      </c>
      <c r="BN172" s="17">
        <v>0.28405138879251185</v>
      </c>
      <c r="BO172" s="8">
        <v>243</v>
      </c>
      <c r="BP172" s="17">
        <v>0.27181208053691275</v>
      </c>
      <c r="BQ172" s="18"/>
      <c r="BR172" s="19"/>
      <c r="BS172" s="7" t="s">
        <v>47</v>
      </c>
      <c r="BT172" s="6">
        <v>22928268.050000008</v>
      </c>
      <c r="BU172" s="17">
        <v>0.28875465844618026</v>
      </c>
      <c r="BV172" s="8">
        <v>245</v>
      </c>
      <c r="BW172" s="17">
        <v>0.27590090090090091</v>
      </c>
      <c r="BX172" s="18"/>
      <c r="BY172" s="19"/>
      <c r="BZ172" s="7" t="s">
        <v>47</v>
      </c>
      <c r="CA172" s="6">
        <v>22659353.860000003</v>
      </c>
      <c r="CB172" s="17">
        <v>0.28660166272208337</v>
      </c>
      <c r="CC172" s="8">
        <v>241</v>
      </c>
      <c r="CD172" s="17">
        <v>0.27293318233295583</v>
      </c>
      <c r="CE172" s="18"/>
      <c r="CF172" s="19"/>
    </row>
    <row r="173" spans="1:84" ht="18" x14ac:dyDescent="0.25">
      <c r="A173" s="7" t="s">
        <v>48</v>
      </c>
      <c r="B173" s="6">
        <v>36793102.660000019</v>
      </c>
      <c r="C173" s="17">
        <v>0.45427555581724116</v>
      </c>
      <c r="D173" s="8">
        <v>390</v>
      </c>
      <c r="E173" s="17">
        <v>0.3987730061349693</v>
      </c>
      <c r="F173" s="18"/>
      <c r="G173" s="19"/>
      <c r="H173" s="7" t="s">
        <v>48</v>
      </c>
      <c r="I173" s="6">
        <v>37960702.690000005</v>
      </c>
      <c r="J173" s="17">
        <v>0.47154998559340849</v>
      </c>
      <c r="K173" s="8">
        <v>394</v>
      </c>
      <c r="L173" s="17">
        <v>0.40660474716202272</v>
      </c>
      <c r="M173" s="18"/>
      <c r="N173" s="19"/>
      <c r="O173" s="7" t="s">
        <v>48</v>
      </c>
      <c r="P173" s="6">
        <v>38650827.240000032</v>
      </c>
      <c r="Q173" s="17">
        <v>0.48294748322576447</v>
      </c>
      <c r="R173" s="8">
        <v>402</v>
      </c>
      <c r="S173" s="17">
        <v>0.4183142559833507</v>
      </c>
      <c r="T173" s="18"/>
      <c r="U173" s="19"/>
      <c r="V173" s="7" t="s">
        <v>48</v>
      </c>
      <c r="W173" s="6">
        <v>36131325.540000007</v>
      </c>
      <c r="X173" s="17">
        <v>0.45592847560982397</v>
      </c>
      <c r="Y173" s="8">
        <v>403</v>
      </c>
      <c r="Z173" s="17">
        <v>0.42154811715481172</v>
      </c>
      <c r="AA173" s="18"/>
      <c r="AB173" s="19"/>
      <c r="AC173" s="7" t="s">
        <v>48</v>
      </c>
      <c r="AD173" s="6">
        <v>36330970.88000001</v>
      </c>
      <c r="AE173" s="17">
        <v>0.46010730795087923</v>
      </c>
      <c r="AF173" s="8">
        <v>403</v>
      </c>
      <c r="AG173" s="17">
        <v>0.42243186582809222</v>
      </c>
      <c r="AH173" s="18"/>
      <c r="AI173" s="19"/>
      <c r="AJ173" s="7" t="s">
        <v>48</v>
      </c>
      <c r="AK173" s="6">
        <v>36914024.309999987</v>
      </c>
      <c r="AL173" s="17">
        <v>0.46901081094618258</v>
      </c>
      <c r="AM173" s="8">
        <v>407</v>
      </c>
      <c r="AN173" s="17">
        <v>0.42977824709609291</v>
      </c>
      <c r="AO173" s="18"/>
      <c r="AP173" s="19"/>
      <c r="AQ173" s="7" t="s">
        <v>48</v>
      </c>
      <c r="AR173" s="6">
        <v>36884877.050000004</v>
      </c>
      <c r="AS173" s="17">
        <v>0.47089615489903719</v>
      </c>
      <c r="AT173" s="8">
        <v>408</v>
      </c>
      <c r="AU173" s="17">
        <v>0.43543223052294555</v>
      </c>
      <c r="AV173" s="18"/>
      <c r="AW173" s="19"/>
      <c r="AX173" s="7" t="s">
        <v>48</v>
      </c>
      <c r="AY173" s="6">
        <v>36872307.900000013</v>
      </c>
      <c r="AZ173" s="17">
        <v>0.4709042737571465</v>
      </c>
      <c r="BA173" s="8">
        <v>403</v>
      </c>
      <c r="BB173" s="17">
        <v>0.43614718614718617</v>
      </c>
      <c r="BC173" s="18"/>
      <c r="BD173" s="19"/>
      <c r="BE173" s="7" t="s">
        <v>48</v>
      </c>
      <c r="BF173" s="6">
        <v>36452687.700000033</v>
      </c>
      <c r="BG173" s="17">
        <v>0.45978398036935231</v>
      </c>
      <c r="BH173" s="8">
        <v>393</v>
      </c>
      <c r="BI173" s="17">
        <v>0.43234323432343236</v>
      </c>
      <c r="BJ173" s="18"/>
      <c r="BK173" s="19"/>
      <c r="BL173" s="7" t="s">
        <v>48</v>
      </c>
      <c r="BM173" s="6">
        <v>38163922.229999982</v>
      </c>
      <c r="BN173" s="17">
        <v>0.47918193657536173</v>
      </c>
      <c r="BO173" s="8">
        <v>388</v>
      </c>
      <c r="BP173" s="17">
        <v>0.43400447427293065</v>
      </c>
      <c r="BQ173" s="18"/>
      <c r="BR173" s="19"/>
      <c r="BS173" s="7" t="s">
        <v>48</v>
      </c>
      <c r="BT173" s="6">
        <v>38687625.730000012</v>
      </c>
      <c r="BU173" s="17">
        <v>0.48722529453155988</v>
      </c>
      <c r="BV173" s="8">
        <v>395</v>
      </c>
      <c r="BW173" s="17">
        <v>0.44481981981981983</v>
      </c>
      <c r="BX173" s="18"/>
      <c r="BY173" s="19"/>
      <c r="BZ173" s="7" t="s">
        <v>48</v>
      </c>
      <c r="CA173" s="6">
        <v>39300302.619999982</v>
      </c>
      <c r="CB173" s="17">
        <v>0.49708090292266799</v>
      </c>
      <c r="CC173" s="8">
        <v>402</v>
      </c>
      <c r="CD173" s="17">
        <v>0.45526613816534539</v>
      </c>
      <c r="CE173" s="18"/>
      <c r="CF173" s="19"/>
    </row>
    <row r="174" spans="1:84" ht="18" x14ac:dyDescent="0.25">
      <c r="A174" s="7" t="s">
        <v>49</v>
      </c>
      <c r="B174" s="6">
        <v>15343108.949999999</v>
      </c>
      <c r="C174" s="17">
        <v>0.18943766201601803</v>
      </c>
      <c r="D174" s="8">
        <v>134</v>
      </c>
      <c r="E174" s="17">
        <v>0.13701431492842536</v>
      </c>
      <c r="F174" s="18"/>
      <c r="G174" s="19"/>
      <c r="H174" s="7" t="s">
        <v>49</v>
      </c>
      <c r="I174" s="6">
        <v>13791622.970000004</v>
      </c>
      <c r="J174" s="17">
        <v>0.17132031685299717</v>
      </c>
      <c r="K174" s="8">
        <v>126</v>
      </c>
      <c r="L174" s="17">
        <v>0.13003095975232198</v>
      </c>
      <c r="M174" s="18"/>
      <c r="N174" s="19"/>
      <c r="O174" s="7" t="s">
        <v>49</v>
      </c>
      <c r="P174" s="6">
        <v>12977359.980000002</v>
      </c>
      <c r="Q174" s="17">
        <v>0.16215392499464013</v>
      </c>
      <c r="R174" s="8">
        <v>114</v>
      </c>
      <c r="S174" s="17">
        <v>0.1186264308012487</v>
      </c>
      <c r="T174" s="18"/>
      <c r="U174" s="19"/>
      <c r="V174" s="7" t="s">
        <v>49</v>
      </c>
      <c r="W174" s="6">
        <v>11845167.879999997</v>
      </c>
      <c r="X174" s="17">
        <v>0.14947000294500815</v>
      </c>
      <c r="Y174" s="8">
        <v>106</v>
      </c>
      <c r="Z174" s="17">
        <v>0.11087866108786611</v>
      </c>
      <c r="AA174" s="18"/>
      <c r="AB174" s="19"/>
      <c r="AC174" s="7" t="s">
        <v>49</v>
      </c>
      <c r="AD174" s="6">
        <v>11415775.179999998</v>
      </c>
      <c r="AE174" s="17">
        <v>0.14457311376541615</v>
      </c>
      <c r="AF174" s="8">
        <v>103</v>
      </c>
      <c r="AG174" s="17">
        <v>0.10796645702306079</v>
      </c>
      <c r="AH174" s="18"/>
      <c r="AI174" s="19"/>
      <c r="AJ174" s="7" t="s">
        <v>49</v>
      </c>
      <c r="AK174" s="6">
        <v>10645135.030000003</v>
      </c>
      <c r="AL174" s="17">
        <v>0.13525166942308703</v>
      </c>
      <c r="AM174" s="8">
        <v>95</v>
      </c>
      <c r="AN174" s="17">
        <v>0.1003167898627244</v>
      </c>
      <c r="AO174" s="18"/>
      <c r="AP174" s="19"/>
      <c r="AQ174" s="7" t="s">
        <v>49</v>
      </c>
      <c r="AR174" s="6">
        <v>9924986.9000000041</v>
      </c>
      <c r="AS174" s="17">
        <v>0.12670879076803962</v>
      </c>
      <c r="AT174" s="8">
        <v>87</v>
      </c>
      <c r="AU174" s="17">
        <v>9.2849519743863393E-2</v>
      </c>
      <c r="AV174" s="18"/>
      <c r="AW174" s="19"/>
      <c r="AX174" s="7" t="s">
        <v>49</v>
      </c>
      <c r="AY174" s="6">
        <v>9723162.2400000002</v>
      </c>
      <c r="AZ174" s="17">
        <v>0.12417662234942739</v>
      </c>
      <c r="BA174" s="8">
        <v>82</v>
      </c>
      <c r="BB174" s="17">
        <v>8.8744588744588751E-2</v>
      </c>
      <c r="BC174" s="18"/>
      <c r="BD174" s="19"/>
      <c r="BE174" s="7" t="s">
        <v>49</v>
      </c>
      <c r="BF174" s="6">
        <v>9409699.0299999993</v>
      </c>
      <c r="BG174" s="17">
        <v>0.11868614214943139</v>
      </c>
      <c r="BH174" s="8">
        <v>75</v>
      </c>
      <c r="BI174" s="17">
        <v>8.2508250825082508E-2</v>
      </c>
      <c r="BJ174" s="18"/>
      <c r="BK174" s="19"/>
      <c r="BL174" s="7" t="s">
        <v>49</v>
      </c>
      <c r="BM174" s="6">
        <v>7460024.660000002</v>
      </c>
      <c r="BN174" s="17">
        <v>9.3667234775694511E-2</v>
      </c>
      <c r="BO174" s="8">
        <v>70</v>
      </c>
      <c r="BP174" s="17">
        <v>7.829977628635347E-2</v>
      </c>
      <c r="BQ174" s="18"/>
      <c r="BR174" s="19"/>
      <c r="BS174" s="7" t="s">
        <v>49</v>
      </c>
      <c r="BT174" s="6">
        <v>6413491.3999999994</v>
      </c>
      <c r="BU174" s="17">
        <v>8.077040597292362E-2</v>
      </c>
      <c r="BV174" s="8">
        <v>57</v>
      </c>
      <c r="BW174" s="17">
        <v>6.4189189189189186E-2</v>
      </c>
      <c r="BX174" s="18"/>
      <c r="BY174" s="19"/>
      <c r="BZ174" s="7" t="s">
        <v>49</v>
      </c>
      <c r="CA174" s="6">
        <v>5523866.1500000004</v>
      </c>
      <c r="CB174" s="17">
        <v>6.986735954721672E-2</v>
      </c>
      <c r="CC174" s="8">
        <v>46</v>
      </c>
      <c r="CD174" s="17">
        <v>5.2095130237825596E-2</v>
      </c>
      <c r="CE174" s="18"/>
      <c r="CF174" s="19"/>
    </row>
    <row r="175" spans="1:84" ht="18" x14ac:dyDescent="0.25">
      <c r="A175" s="7" t="s">
        <v>50</v>
      </c>
      <c r="B175" s="6">
        <v>231444.89</v>
      </c>
      <c r="C175" s="17">
        <v>2.857594180555856E-3</v>
      </c>
      <c r="D175" s="8">
        <v>2</v>
      </c>
      <c r="E175" s="17">
        <v>2.0449897750511249E-3</v>
      </c>
      <c r="F175" s="18"/>
      <c r="G175" s="19"/>
      <c r="H175" s="7" t="s">
        <v>50</v>
      </c>
      <c r="I175" s="6">
        <v>230271.58</v>
      </c>
      <c r="J175" s="17">
        <v>2.8604465285669185E-3</v>
      </c>
      <c r="K175" s="8">
        <v>2</v>
      </c>
      <c r="L175" s="17">
        <v>2.0639834881320948E-3</v>
      </c>
      <c r="M175" s="18"/>
      <c r="N175" s="19"/>
      <c r="O175" s="7" t="s">
        <v>50</v>
      </c>
      <c r="P175" s="6">
        <v>229024.55</v>
      </c>
      <c r="Q175" s="17">
        <v>2.8616937312261562E-3</v>
      </c>
      <c r="R175" s="8">
        <v>2</v>
      </c>
      <c r="S175" s="17">
        <v>2.0811654526534861E-3</v>
      </c>
      <c r="T175" s="18"/>
      <c r="U175" s="19"/>
      <c r="V175" s="7" t="s">
        <v>50</v>
      </c>
      <c r="W175" s="6">
        <v>229693.65</v>
      </c>
      <c r="X175" s="17">
        <v>2.8984232971419632E-3</v>
      </c>
      <c r="Y175" s="8">
        <v>2</v>
      </c>
      <c r="Z175" s="17">
        <v>2.0920502092050207E-3</v>
      </c>
      <c r="AA175" s="18"/>
      <c r="AB175" s="19"/>
      <c r="AC175" s="7" t="s">
        <v>50</v>
      </c>
      <c r="AD175" s="6">
        <v>229578.75</v>
      </c>
      <c r="AE175" s="17">
        <v>2.9074604412340959E-3</v>
      </c>
      <c r="AF175" s="8">
        <v>2</v>
      </c>
      <c r="AG175" s="17">
        <v>2.0964360587002098E-3</v>
      </c>
      <c r="AH175" s="18"/>
      <c r="AI175" s="19"/>
      <c r="AJ175" s="7" t="s">
        <v>50</v>
      </c>
      <c r="AK175" s="6">
        <v>252042.8</v>
      </c>
      <c r="AL175" s="17">
        <v>3.2023275768695656E-3</v>
      </c>
      <c r="AM175" s="8">
        <v>2</v>
      </c>
      <c r="AN175" s="17">
        <v>2.1119324181626186E-3</v>
      </c>
      <c r="AO175" s="18"/>
      <c r="AP175" s="19"/>
      <c r="AQ175" s="7" t="s">
        <v>50</v>
      </c>
      <c r="AR175" s="6">
        <v>256550.95</v>
      </c>
      <c r="AS175" s="17">
        <v>3.2752950681367429E-3</v>
      </c>
      <c r="AT175" s="8">
        <v>2</v>
      </c>
      <c r="AU175" s="17">
        <v>2.1344717182497333E-3</v>
      </c>
      <c r="AV175" s="18"/>
      <c r="AW175" s="19"/>
      <c r="AX175" s="7" t="s">
        <v>50</v>
      </c>
      <c r="AY175" s="6">
        <v>100204.85</v>
      </c>
      <c r="AZ175" s="17">
        <v>1.2797379606442748E-3</v>
      </c>
      <c r="BA175" s="8">
        <v>1</v>
      </c>
      <c r="BB175" s="17">
        <v>1.0822510822510823E-3</v>
      </c>
      <c r="BC175" s="18"/>
      <c r="BD175" s="19"/>
      <c r="BE175" s="7" t="s">
        <v>50</v>
      </c>
      <c r="BF175" s="6">
        <v>99958.12</v>
      </c>
      <c r="BG175" s="17">
        <v>1.2607888521711753E-3</v>
      </c>
      <c r="BH175" s="8">
        <v>1</v>
      </c>
      <c r="BI175" s="17">
        <v>1.1001100110011001E-3</v>
      </c>
      <c r="BJ175" s="18"/>
      <c r="BK175" s="19"/>
      <c r="BL175" s="7" t="s">
        <v>50</v>
      </c>
      <c r="BM175" s="6">
        <v>101487.79</v>
      </c>
      <c r="BN175" s="17">
        <v>1.2742693336882855E-3</v>
      </c>
      <c r="BO175" s="8">
        <v>1</v>
      </c>
      <c r="BP175" s="17">
        <v>1.1185682326621924E-3</v>
      </c>
      <c r="BQ175" s="18"/>
      <c r="BR175" s="19"/>
      <c r="BS175" s="7" t="s">
        <v>50</v>
      </c>
      <c r="BT175" s="6">
        <v>101508.11</v>
      </c>
      <c r="BU175" s="17">
        <v>1.2783756526506278E-3</v>
      </c>
      <c r="BV175" s="8">
        <v>1</v>
      </c>
      <c r="BW175" s="17">
        <v>1.1261261261261261E-3</v>
      </c>
      <c r="BX175" s="18"/>
      <c r="BY175" s="19"/>
      <c r="BZ175" s="7" t="s">
        <v>50</v>
      </c>
      <c r="CA175" s="6">
        <v>101408.75</v>
      </c>
      <c r="CB175" s="17">
        <v>1.2826454162876146E-3</v>
      </c>
      <c r="CC175" s="8">
        <v>1</v>
      </c>
      <c r="CD175" s="17">
        <v>1.1325028312570782E-3</v>
      </c>
      <c r="CE175" s="18"/>
      <c r="CF175" s="19"/>
    </row>
    <row r="176" spans="1:84" ht="18" x14ac:dyDescent="0.25">
      <c r="A176" s="7" t="s">
        <v>51</v>
      </c>
      <c r="B176" s="6">
        <v>0</v>
      </c>
      <c r="C176" s="17">
        <v>0</v>
      </c>
      <c r="D176" s="8">
        <v>0</v>
      </c>
      <c r="E176" s="17">
        <v>0</v>
      </c>
      <c r="F176" s="18"/>
      <c r="G176" s="19"/>
      <c r="H176" s="7" t="s">
        <v>51</v>
      </c>
      <c r="I176" s="6">
        <v>0</v>
      </c>
      <c r="J176" s="17">
        <v>0</v>
      </c>
      <c r="K176" s="8">
        <v>0</v>
      </c>
      <c r="L176" s="17">
        <v>0</v>
      </c>
      <c r="M176" s="18"/>
      <c r="N176" s="19"/>
      <c r="O176" s="7" t="s">
        <v>51</v>
      </c>
      <c r="P176" s="6">
        <v>0</v>
      </c>
      <c r="Q176" s="17">
        <v>0</v>
      </c>
      <c r="R176" s="8">
        <v>0</v>
      </c>
      <c r="S176" s="17">
        <v>0</v>
      </c>
      <c r="T176" s="18"/>
      <c r="U176" s="19"/>
      <c r="V176" s="7" t="s">
        <v>51</v>
      </c>
      <c r="W176" s="6">
        <v>0</v>
      </c>
      <c r="X176" s="17">
        <v>0</v>
      </c>
      <c r="Y176" s="8">
        <v>0</v>
      </c>
      <c r="Z176" s="17">
        <v>0</v>
      </c>
      <c r="AA176" s="18"/>
      <c r="AB176" s="19"/>
      <c r="AC176" s="7" t="s">
        <v>51</v>
      </c>
      <c r="AD176" s="6">
        <v>0</v>
      </c>
      <c r="AE176" s="17">
        <v>0</v>
      </c>
      <c r="AF176" s="8">
        <v>0</v>
      </c>
      <c r="AG176" s="17">
        <v>0</v>
      </c>
      <c r="AH176" s="18"/>
      <c r="AI176" s="19"/>
      <c r="AJ176" s="7" t="s">
        <v>51</v>
      </c>
      <c r="AK176" s="6">
        <v>0</v>
      </c>
      <c r="AL176" s="17">
        <v>0</v>
      </c>
      <c r="AM176" s="8">
        <v>0</v>
      </c>
      <c r="AN176" s="17">
        <v>0</v>
      </c>
      <c r="AO176" s="18"/>
      <c r="AP176" s="19"/>
      <c r="AQ176" s="7" t="s">
        <v>51</v>
      </c>
      <c r="AR176" s="6">
        <v>0</v>
      </c>
      <c r="AS176" s="17">
        <v>0</v>
      </c>
      <c r="AT176" s="8">
        <v>0</v>
      </c>
      <c r="AU176" s="17">
        <v>0</v>
      </c>
      <c r="AV176" s="18"/>
      <c r="AW176" s="19"/>
      <c r="AX176" s="7" t="s">
        <v>51</v>
      </c>
      <c r="AY176" s="6">
        <v>0</v>
      </c>
      <c r="AZ176" s="17">
        <v>0</v>
      </c>
      <c r="BA176" s="8">
        <v>0</v>
      </c>
      <c r="BB176" s="17">
        <v>0</v>
      </c>
      <c r="BC176" s="18"/>
      <c r="BD176" s="19"/>
      <c r="BE176" s="7" t="s">
        <v>51</v>
      </c>
      <c r="BF176" s="6">
        <v>0</v>
      </c>
      <c r="BG176" s="17">
        <v>0</v>
      </c>
      <c r="BH176" s="8">
        <v>0</v>
      </c>
      <c r="BI176" s="17">
        <v>0</v>
      </c>
      <c r="BJ176" s="18"/>
      <c r="BK176" s="19"/>
      <c r="BL176" s="7" t="s">
        <v>51</v>
      </c>
      <c r="BM176" s="6">
        <v>0</v>
      </c>
      <c r="BN176" s="17">
        <v>0</v>
      </c>
      <c r="BO176" s="8">
        <v>0</v>
      </c>
      <c r="BP176" s="17">
        <v>0</v>
      </c>
      <c r="BQ176" s="18"/>
      <c r="BR176" s="19"/>
      <c r="BS176" s="7" t="s">
        <v>51</v>
      </c>
      <c r="BT176" s="6">
        <v>0</v>
      </c>
      <c r="BU176" s="17">
        <v>0</v>
      </c>
      <c r="BV176" s="8">
        <v>0</v>
      </c>
      <c r="BW176" s="17">
        <v>0</v>
      </c>
      <c r="BX176" s="18"/>
      <c r="BY176" s="19"/>
      <c r="BZ176" s="7" t="s">
        <v>51</v>
      </c>
      <c r="CA176" s="6">
        <v>0</v>
      </c>
      <c r="CB176" s="17">
        <v>0</v>
      </c>
      <c r="CC176" s="8">
        <v>0</v>
      </c>
      <c r="CD176" s="17">
        <v>0</v>
      </c>
      <c r="CE176" s="18"/>
      <c r="CF176" s="19"/>
    </row>
    <row r="177" spans="1:84" ht="18" x14ac:dyDescent="0.25">
      <c r="A177" s="7" t="s">
        <v>52</v>
      </c>
      <c r="B177" s="6">
        <v>0</v>
      </c>
      <c r="C177" s="17">
        <v>0</v>
      </c>
      <c r="D177" s="8">
        <v>0</v>
      </c>
      <c r="E177" s="17">
        <v>0</v>
      </c>
      <c r="F177" s="18"/>
      <c r="G177" s="1"/>
      <c r="H177" s="7" t="s">
        <v>52</v>
      </c>
      <c r="I177" s="6">
        <v>0</v>
      </c>
      <c r="J177" s="17">
        <v>0</v>
      </c>
      <c r="K177" s="8">
        <v>0</v>
      </c>
      <c r="L177" s="17">
        <v>0</v>
      </c>
      <c r="M177" s="18"/>
      <c r="N177" s="1"/>
      <c r="O177" s="7" t="s">
        <v>52</v>
      </c>
      <c r="P177" s="6">
        <v>0</v>
      </c>
      <c r="Q177" s="17">
        <v>0</v>
      </c>
      <c r="R177" s="8">
        <v>0</v>
      </c>
      <c r="S177" s="17">
        <v>0</v>
      </c>
      <c r="T177" s="18"/>
      <c r="U177" s="1"/>
      <c r="V177" s="7" t="s">
        <v>52</v>
      </c>
      <c r="W177" s="6">
        <v>0</v>
      </c>
      <c r="X177" s="17">
        <v>0</v>
      </c>
      <c r="Y177" s="8">
        <v>0</v>
      </c>
      <c r="Z177" s="17">
        <v>0</v>
      </c>
      <c r="AA177" s="18"/>
      <c r="AB177" s="1"/>
      <c r="AC177" s="7" t="s">
        <v>52</v>
      </c>
      <c r="AD177" s="6">
        <v>0</v>
      </c>
      <c r="AE177" s="17">
        <v>0</v>
      </c>
      <c r="AF177" s="8">
        <v>0</v>
      </c>
      <c r="AG177" s="17">
        <v>0</v>
      </c>
      <c r="AH177" s="18"/>
      <c r="AI177" s="1"/>
      <c r="AJ177" s="7" t="s">
        <v>52</v>
      </c>
      <c r="AK177" s="6">
        <v>0</v>
      </c>
      <c r="AL177" s="17">
        <v>0</v>
      </c>
      <c r="AM177" s="8">
        <v>0</v>
      </c>
      <c r="AN177" s="17">
        <v>0</v>
      </c>
      <c r="AO177" s="18"/>
      <c r="AP177" s="1"/>
      <c r="AQ177" s="7" t="s">
        <v>52</v>
      </c>
      <c r="AR177" s="6">
        <v>0</v>
      </c>
      <c r="AS177" s="17">
        <v>0</v>
      </c>
      <c r="AT177" s="8">
        <v>0</v>
      </c>
      <c r="AU177" s="17">
        <v>0</v>
      </c>
      <c r="AV177" s="18"/>
      <c r="AW177" s="1"/>
      <c r="AX177" s="7" t="s">
        <v>52</v>
      </c>
      <c r="AY177" s="6">
        <v>0</v>
      </c>
      <c r="AZ177" s="17">
        <v>0</v>
      </c>
      <c r="BA177" s="8">
        <v>0</v>
      </c>
      <c r="BB177" s="17">
        <v>0</v>
      </c>
      <c r="BC177" s="18"/>
      <c r="BD177" s="1"/>
      <c r="BE177" s="7" t="s">
        <v>52</v>
      </c>
      <c r="BF177" s="6">
        <v>0</v>
      </c>
      <c r="BG177" s="17">
        <v>0</v>
      </c>
      <c r="BH177" s="8">
        <v>0</v>
      </c>
      <c r="BI177" s="17">
        <v>0</v>
      </c>
      <c r="BJ177" s="18"/>
      <c r="BK177" s="1"/>
      <c r="BL177" s="7" t="s">
        <v>52</v>
      </c>
      <c r="BM177" s="6">
        <v>0</v>
      </c>
      <c r="BN177" s="17">
        <v>0</v>
      </c>
      <c r="BO177" s="8">
        <v>0</v>
      </c>
      <c r="BP177" s="17">
        <v>0</v>
      </c>
      <c r="BQ177" s="18"/>
      <c r="BR177" s="1"/>
      <c r="BS177" s="7" t="s">
        <v>52</v>
      </c>
      <c r="BT177" s="6">
        <v>0</v>
      </c>
      <c r="BU177" s="17">
        <v>0</v>
      </c>
      <c r="BV177" s="8">
        <v>0</v>
      </c>
      <c r="BW177" s="17">
        <v>0</v>
      </c>
      <c r="BX177" s="18"/>
      <c r="BY177" s="1"/>
      <c r="BZ177" s="7" t="s">
        <v>52</v>
      </c>
      <c r="CA177" s="6">
        <v>0</v>
      </c>
      <c r="CB177" s="17">
        <v>0</v>
      </c>
      <c r="CC177" s="8">
        <v>0</v>
      </c>
      <c r="CD177" s="17">
        <v>0</v>
      </c>
      <c r="CE177" s="18"/>
      <c r="CF177" s="1"/>
    </row>
    <row r="178" spans="1:84" ht="18" x14ac:dyDescent="0.25">
      <c r="A178" s="7"/>
      <c r="B178" s="6"/>
      <c r="C178" s="20"/>
      <c r="D178" s="8"/>
      <c r="E178" s="20"/>
      <c r="F178" s="1"/>
      <c r="G178" s="1"/>
      <c r="H178" s="7"/>
      <c r="I178" s="6"/>
      <c r="J178" s="20"/>
      <c r="K178" s="8"/>
      <c r="L178" s="20"/>
      <c r="M178" s="1"/>
      <c r="N178" s="1"/>
      <c r="O178" s="7"/>
      <c r="P178" s="6"/>
      <c r="Q178" s="20"/>
      <c r="R178" s="8"/>
      <c r="S178" s="20"/>
      <c r="T178" s="1"/>
      <c r="U178" s="1"/>
      <c r="V178" s="7"/>
      <c r="W178" s="6"/>
      <c r="X178" s="20"/>
      <c r="Y178" s="8"/>
      <c r="Z178" s="20"/>
      <c r="AA178" s="1"/>
      <c r="AB178" s="1"/>
      <c r="AC178" s="7"/>
      <c r="AD178" s="6"/>
      <c r="AE178" s="20"/>
      <c r="AF178" s="8"/>
      <c r="AG178" s="20"/>
      <c r="AH178" s="1"/>
      <c r="AI178" s="1"/>
      <c r="AJ178" s="7"/>
      <c r="AK178" s="6"/>
      <c r="AL178" s="20"/>
      <c r="AM178" s="8"/>
      <c r="AN178" s="20"/>
      <c r="AO178" s="1"/>
      <c r="AP178" s="1"/>
      <c r="AQ178" s="7"/>
      <c r="AR178" s="6"/>
      <c r="AS178" s="20"/>
      <c r="AT178" s="8"/>
      <c r="AU178" s="20"/>
      <c r="AV178" s="1"/>
      <c r="AW178" s="1"/>
      <c r="AX178" s="7"/>
      <c r="AY178" s="6"/>
      <c r="AZ178" s="20"/>
      <c r="BA178" s="8"/>
      <c r="BB178" s="20"/>
      <c r="BC178" s="1"/>
      <c r="BD178" s="1"/>
      <c r="BE178" s="7"/>
      <c r="BF178" s="6"/>
      <c r="BG178" s="20"/>
      <c r="BH178" s="8"/>
      <c r="BI178" s="20"/>
      <c r="BJ178" s="1"/>
      <c r="BK178" s="1"/>
      <c r="BL178" s="7"/>
      <c r="BM178" s="6"/>
      <c r="BN178" s="20"/>
      <c r="BO178" s="8"/>
      <c r="BP178" s="20"/>
      <c r="BQ178" s="1"/>
      <c r="BR178" s="1"/>
      <c r="BS178" s="7"/>
      <c r="BT178" s="6"/>
      <c r="BU178" s="20"/>
      <c r="BV178" s="8"/>
      <c r="BW178" s="20"/>
      <c r="BX178" s="1"/>
      <c r="BY178" s="1"/>
      <c r="BZ178" s="7"/>
      <c r="CA178" s="6"/>
      <c r="CB178" s="20"/>
      <c r="CC178" s="8"/>
      <c r="CD178" s="20"/>
      <c r="CE178" s="1"/>
      <c r="CF178" s="1"/>
    </row>
    <row r="179" spans="1:84" ht="18.75" thickBot="1" x14ac:dyDescent="0.3">
      <c r="A179" s="21"/>
      <c r="B179" s="22">
        <v>80992917.600000009</v>
      </c>
      <c r="C179" s="23"/>
      <c r="D179" s="24">
        <v>978</v>
      </c>
      <c r="E179" s="23"/>
      <c r="F179" s="1"/>
      <c r="G179" s="1"/>
      <c r="H179" s="21"/>
      <c r="I179" s="22">
        <v>80501969.780000001</v>
      </c>
      <c r="J179" s="23"/>
      <c r="K179" s="24">
        <v>969</v>
      </c>
      <c r="L179" s="23"/>
      <c r="M179" s="1"/>
      <c r="N179" s="1"/>
      <c r="O179" s="21"/>
      <c r="P179" s="22">
        <v>80031118.460000023</v>
      </c>
      <c r="Q179" s="23"/>
      <c r="R179" s="24">
        <v>961</v>
      </c>
      <c r="S179" s="23"/>
      <c r="T179" s="1"/>
      <c r="U179" s="1"/>
      <c r="V179" s="21"/>
      <c r="W179" s="22">
        <v>79247793.180000007</v>
      </c>
      <c r="X179" s="23"/>
      <c r="Y179" s="24">
        <v>956</v>
      </c>
      <c r="Z179" s="23"/>
      <c r="AA179" s="1"/>
      <c r="AB179" s="1"/>
      <c r="AC179" s="21"/>
      <c r="AD179" s="22">
        <v>78961951.379999995</v>
      </c>
      <c r="AE179" s="23"/>
      <c r="AF179" s="24">
        <v>954</v>
      </c>
      <c r="AG179" s="23"/>
      <c r="AH179" s="1"/>
      <c r="AI179" s="1"/>
      <c r="AJ179" s="21"/>
      <c r="AK179" s="22">
        <v>78706126.699999988</v>
      </c>
      <c r="AL179" s="23"/>
      <c r="AM179" s="24">
        <v>947</v>
      </c>
      <c r="AN179" s="23"/>
      <c r="AO179" s="1"/>
      <c r="AP179" s="1"/>
      <c r="AQ179" s="21"/>
      <c r="AR179" s="22">
        <v>78329110.710000023</v>
      </c>
      <c r="AS179" s="23"/>
      <c r="AT179" s="24">
        <v>937</v>
      </c>
      <c r="AU179" s="23"/>
      <c r="AV179" s="1"/>
      <c r="AW179" s="1"/>
      <c r="AX179" s="21"/>
      <c r="AY179" s="22">
        <v>78301068.719999984</v>
      </c>
      <c r="AZ179" s="23"/>
      <c r="BA179" s="24">
        <v>924</v>
      </c>
      <c r="BB179" s="23"/>
      <c r="BC179" s="1"/>
      <c r="BD179" s="1"/>
      <c r="BE179" s="21"/>
      <c r="BF179" s="22">
        <v>79282204.810000047</v>
      </c>
      <c r="BG179" s="23"/>
      <c r="BH179" s="24">
        <v>909</v>
      </c>
      <c r="BI179" s="23"/>
      <c r="BJ179" s="1"/>
      <c r="BK179" s="1"/>
      <c r="BL179" s="21"/>
      <c r="BM179" s="22">
        <v>79643908.329999998</v>
      </c>
      <c r="BN179" s="23"/>
      <c r="BO179" s="24">
        <v>894</v>
      </c>
      <c r="BP179" s="23"/>
      <c r="BQ179" s="1"/>
      <c r="BR179" s="1"/>
      <c r="BS179" s="21"/>
      <c r="BT179" s="22">
        <v>79403976.280000031</v>
      </c>
      <c r="BU179" s="23"/>
      <c r="BV179" s="24">
        <v>888</v>
      </c>
      <c r="BW179" s="23"/>
      <c r="BX179" s="1"/>
      <c r="BY179" s="1"/>
      <c r="BZ179" s="21"/>
      <c r="CA179" s="22">
        <v>79062185.629999995</v>
      </c>
      <c r="CB179" s="23"/>
      <c r="CC179" s="24">
        <v>883</v>
      </c>
      <c r="CD179" s="23"/>
      <c r="CE179" s="1"/>
      <c r="CF179" s="1"/>
    </row>
    <row r="180" spans="1:84" ht="18.75" thickTop="1" x14ac:dyDescent="0.25">
      <c r="A180" s="7"/>
      <c r="B180" s="6"/>
      <c r="C180" s="7"/>
      <c r="D180" s="8"/>
      <c r="E180" s="7"/>
      <c r="F180" s="1"/>
      <c r="G180" s="1"/>
      <c r="H180" s="7"/>
      <c r="I180" s="6"/>
      <c r="J180" s="7"/>
      <c r="K180" s="8"/>
      <c r="L180" s="7"/>
      <c r="M180" s="1"/>
      <c r="N180" s="1"/>
      <c r="O180" s="7"/>
      <c r="P180" s="6"/>
      <c r="Q180" s="7"/>
      <c r="R180" s="8"/>
      <c r="S180" s="7"/>
      <c r="T180" s="1"/>
      <c r="U180" s="1"/>
      <c r="V180" s="7"/>
      <c r="W180" s="6"/>
      <c r="X180" s="7"/>
      <c r="Y180" s="8"/>
      <c r="Z180" s="7"/>
      <c r="AA180" s="1"/>
      <c r="AB180" s="1"/>
      <c r="AC180" s="7"/>
      <c r="AD180" s="6"/>
      <c r="AE180" s="7"/>
      <c r="AF180" s="8"/>
      <c r="AG180" s="7"/>
      <c r="AH180" s="1"/>
      <c r="AI180" s="1"/>
      <c r="AJ180" s="7"/>
      <c r="AK180" s="6"/>
      <c r="AL180" s="7"/>
      <c r="AM180" s="8"/>
      <c r="AN180" s="7"/>
      <c r="AO180" s="1"/>
      <c r="AP180" s="1"/>
      <c r="AQ180" s="7"/>
      <c r="AR180" s="6"/>
      <c r="AS180" s="7"/>
      <c r="AT180" s="8"/>
      <c r="AU180" s="7"/>
      <c r="AV180" s="1"/>
      <c r="AW180" s="1"/>
      <c r="AX180" s="7"/>
      <c r="AY180" s="6"/>
      <c r="AZ180" s="7"/>
      <c r="BA180" s="8"/>
      <c r="BB180" s="7"/>
      <c r="BC180" s="1"/>
      <c r="BD180" s="1"/>
      <c r="BE180" s="7"/>
      <c r="BF180" s="6"/>
      <c r="BG180" s="7"/>
      <c r="BH180" s="8"/>
      <c r="BI180" s="7"/>
      <c r="BJ180" s="1"/>
      <c r="BK180" s="1"/>
      <c r="BL180" s="7"/>
      <c r="BM180" s="6"/>
      <c r="BN180" s="7"/>
      <c r="BO180" s="8"/>
      <c r="BP180" s="7"/>
      <c r="BQ180" s="1"/>
      <c r="BR180" s="1"/>
      <c r="BS180" s="7"/>
      <c r="BT180" s="6"/>
      <c r="BU180" s="7"/>
      <c r="BV180" s="8"/>
      <c r="BW180" s="7"/>
      <c r="BX180" s="1"/>
      <c r="BY180" s="1"/>
      <c r="BZ180" s="7"/>
      <c r="CA180" s="6"/>
      <c r="CB180" s="7"/>
      <c r="CC180" s="8"/>
      <c r="CD180" s="7"/>
      <c r="CE180" s="1"/>
      <c r="CF180" s="1"/>
    </row>
    <row r="181" spans="1:84" ht="18" x14ac:dyDescent="0.25">
      <c r="A181" s="21" t="s">
        <v>81</v>
      </c>
      <c r="B181" s="6"/>
      <c r="C181" s="7"/>
      <c r="D181" s="33">
        <v>11.332663927672847</v>
      </c>
      <c r="E181" s="7"/>
      <c r="F181" s="18"/>
      <c r="G181" s="1"/>
      <c r="H181" s="21" t="s">
        <v>81</v>
      </c>
      <c r="I181" s="6"/>
      <c r="J181" s="7"/>
      <c r="K181" s="33">
        <v>11.277478792705898</v>
      </c>
      <c r="L181" s="7"/>
      <c r="M181" s="18"/>
      <c r="N181" s="1"/>
      <c r="O181" s="21" t="s">
        <v>81</v>
      </c>
      <c r="P181" s="6"/>
      <c r="Q181" s="7"/>
      <c r="R181" s="33">
        <v>11.238627787321812</v>
      </c>
      <c r="S181" s="7"/>
      <c r="T181" s="18"/>
      <c r="U181" s="1"/>
      <c r="V181" s="21" t="s">
        <v>81</v>
      </c>
      <c r="W181" s="6"/>
      <c r="X181" s="7"/>
      <c r="Y181" s="33">
        <v>11.164470100053478</v>
      </c>
      <c r="Z181" s="7"/>
      <c r="AA181" s="18"/>
      <c r="AB181" s="1"/>
      <c r="AC181" s="21" t="s">
        <v>81</v>
      </c>
      <c r="AD181" s="6"/>
      <c r="AE181" s="7"/>
      <c r="AF181" s="33">
        <v>11.150677931295574</v>
      </c>
      <c r="AG181" s="7"/>
      <c r="AH181" s="18"/>
      <c r="AI181" s="1"/>
      <c r="AJ181" s="21" t="s">
        <v>81</v>
      </c>
      <c r="AK181" s="6"/>
      <c r="AL181" s="7"/>
      <c r="AM181" s="33">
        <v>11.128471477526032</v>
      </c>
      <c r="AN181" s="7"/>
      <c r="AO181" s="18"/>
      <c r="AP181" s="1"/>
      <c r="AQ181" s="21" t="s">
        <v>81</v>
      </c>
      <c r="AR181" s="6"/>
      <c r="AS181" s="7"/>
      <c r="AT181" s="33">
        <v>11.033474831297069</v>
      </c>
      <c r="AU181" s="7"/>
      <c r="AV181" s="18"/>
      <c r="AW181" s="1"/>
      <c r="AX181" s="21" t="s">
        <v>81</v>
      </c>
      <c r="AY181" s="6"/>
      <c r="AZ181" s="7"/>
      <c r="BA181" s="33">
        <v>10.974851502075827</v>
      </c>
      <c r="BB181" s="7"/>
      <c r="BC181" s="18"/>
      <c r="BD181" s="1"/>
      <c r="BE181" s="21" t="s">
        <v>81</v>
      </c>
      <c r="BF181" s="6"/>
      <c r="BG181" s="7"/>
      <c r="BH181" s="33">
        <v>10.870148105517421</v>
      </c>
      <c r="BI181" s="7"/>
      <c r="BJ181" s="18"/>
      <c r="BK181" s="1"/>
      <c r="BL181" s="21" t="s">
        <v>81</v>
      </c>
      <c r="BM181" s="6"/>
      <c r="BN181" s="7"/>
      <c r="BO181" s="33">
        <v>10.805687237528048</v>
      </c>
      <c r="BP181" s="7"/>
      <c r="BQ181" s="18"/>
      <c r="BR181" s="1"/>
      <c r="BS181" s="21" t="s">
        <v>81</v>
      </c>
      <c r="BT181" s="6"/>
      <c r="BU181" s="7"/>
      <c r="BV181" s="33">
        <v>10.73745852525296</v>
      </c>
      <c r="BW181" s="7"/>
      <c r="BX181" s="18"/>
      <c r="BY181" s="1"/>
      <c r="BZ181" s="21" t="s">
        <v>81</v>
      </c>
      <c r="CA181" s="6"/>
      <c r="CB181" s="7"/>
      <c r="CC181" s="33">
        <v>10.669580290668229</v>
      </c>
      <c r="CD181" s="7"/>
      <c r="CE181" s="18"/>
      <c r="CF181" s="1"/>
    </row>
    <row r="182" spans="1:84" ht="18" x14ac:dyDescent="0.25">
      <c r="A182" s="7"/>
      <c r="B182" s="6"/>
      <c r="C182" s="7"/>
      <c r="D182" s="8"/>
      <c r="E182" s="7"/>
      <c r="F182" s="1"/>
      <c r="G182" s="1"/>
      <c r="H182" s="7"/>
      <c r="I182" s="6"/>
      <c r="J182" s="7"/>
      <c r="K182" s="8"/>
      <c r="L182" s="7"/>
      <c r="M182" s="1"/>
      <c r="N182" s="1"/>
      <c r="O182" s="7"/>
      <c r="P182" s="6"/>
      <c r="Q182" s="7"/>
      <c r="R182" s="8"/>
      <c r="S182" s="7"/>
      <c r="T182" s="1"/>
      <c r="U182" s="1"/>
      <c r="V182" s="7"/>
      <c r="W182" s="6"/>
      <c r="X182" s="7"/>
      <c r="Y182" s="8"/>
      <c r="Z182" s="7"/>
      <c r="AA182" s="1"/>
      <c r="AB182" s="1"/>
      <c r="AC182" s="7"/>
      <c r="AD182" s="6"/>
      <c r="AE182" s="7"/>
      <c r="AF182" s="8"/>
      <c r="AG182" s="7"/>
      <c r="AH182" s="1"/>
      <c r="AI182" s="1"/>
      <c r="AJ182" s="7"/>
      <c r="AK182" s="6"/>
      <c r="AL182" s="7"/>
      <c r="AM182" s="8"/>
      <c r="AN182" s="7"/>
      <c r="AO182" s="1"/>
      <c r="AP182" s="1"/>
      <c r="AQ182" s="7"/>
      <c r="AR182" s="6"/>
      <c r="AS182" s="7"/>
      <c r="AT182" s="8"/>
      <c r="AU182" s="7"/>
      <c r="AV182" s="1"/>
      <c r="AW182" s="1"/>
      <c r="AX182" s="7"/>
      <c r="AY182" s="6"/>
      <c r="AZ182" s="7"/>
      <c r="BA182" s="8"/>
      <c r="BB182" s="7"/>
      <c r="BC182" s="1"/>
      <c r="BD182" s="1"/>
      <c r="BE182" s="7"/>
      <c r="BF182" s="6"/>
      <c r="BG182" s="7"/>
      <c r="BH182" s="8"/>
      <c r="BI182" s="7"/>
      <c r="BJ182" s="1"/>
      <c r="BK182" s="1"/>
      <c r="BL182" s="7"/>
      <c r="BM182" s="6"/>
      <c r="BN182" s="7"/>
      <c r="BO182" s="8"/>
      <c r="BP182" s="7"/>
      <c r="BQ182" s="1"/>
      <c r="BR182" s="1"/>
      <c r="BS182" s="7"/>
      <c r="BT182" s="6"/>
      <c r="BU182" s="7"/>
      <c r="BV182" s="8"/>
      <c r="BW182" s="7"/>
      <c r="BX182" s="1"/>
      <c r="BY182" s="1"/>
      <c r="BZ182" s="7"/>
      <c r="CA182" s="6"/>
      <c r="CB182" s="7"/>
      <c r="CC182" s="8"/>
      <c r="CD182" s="7"/>
      <c r="CE182" s="1"/>
      <c r="CF182" s="1"/>
    </row>
    <row r="183" spans="1:84" ht="18" x14ac:dyDescent="0.25">
      <c r="A183" s="7"/>
      <c r="B183" s="6"/>
      <c r="C183" s="7"/>
      <c r="D183" s="8"/>
      <c r="E183" s="7"/>
      <c r="F183" s="1"/>
      <c r="G183" s="1"/>
      <c r="H183" s="7"/>
      <c r="I183" s="6"/>
      <c r="J183" s="7"/>
      <c r="K183" s="8"/>
      <c r="L183" s="7"/>
      <c r="M183" s="1"/>
      <c r="N183" s="1"/>
      <c r="O183" s="7"/>
      <c r="P183" s="6"/>
      <c r="Q183" s="7"/>
      <c r="R183" s="8"/>
      <c r="S183" s="7"/>
      <c r="T183" s="1"/>
      <c r="U183" s="1"/>
      <c r="V183" s="7"/>
      <c r="W183" s="6"/>
      <c r="X183" s="7"/>
      <c r="Y183" s="8"/>
      <c r="Z183" s="7"/>
      <c r="AA183" s="1"/>
      <c r="AB183" s="1"/>
      <c r="AC183" s="7"/>
      <c r="AD183" s="6"/>
      <c r="AE183" s="7"/>
      <c r="AF183" s="8"/>
      <c r="AG183" s="7"/>
      <c r="AH183" s="1"/>
      <c r="AI183" s="1"/>
      <c r="AJ183" s="7"/>
      <c r="AK183" s="6"/>
      <c r="AL183" s="7"/>
      <c r="AM183" s="8"/>
      <c r="AN183" s="7"/>
      <c r="AO183" s="1"/>
      <c r="AP183" s="1"/>
      <c r="AQ183" s="7"/>
      <c r="AR183" s="6"/>
      <c r="AS183" s="7"/>
      <c r="AT183" s="8"/>
      <c r="AU183" s="7"/>
      <c r="AV183" s="1"/>
      <c r="AW183" s="1"/>
      <c r="AX183" s="7"/>
      <c r="AY183" s="6"/>
      <c r="AZ183" s="7"/>
      <c r="BA183" s="8"/>
      <c r="BB183" s="7"/>
      <c r="BC183" s="1"/>
      <c r="BD183" s="1"/>
      <c r="BE183" s="7"/>
      <c r="BF183" s="6"/>
      <c r="BG183" s="7"/>
      <c r="BH183" s="8"/>
      <c r="BI183" s="7"/>
      <c r="BJ183" s="1"/>
      <c r="BK183" s="1"/>
      <c r="BL183" s="7"/>
      <c r="BM183" s="6"/>
      <c r="BN183" s="7"/>
      <c r="BO183" s="8"/>
      <c r="BP183" s="7"/>
      <c r="BQ183" s="1"/>
      <c r="BR183" s="1"/>
      <c r="BS183" s="7"/>
      <c r="BT183" s="6"/>
      <c r="BU183" s="7"/>
      <c r="BV183" s="8"/>
      <c r="BW183" s="7"/>
      <c r="BX183" s="1"/>
      <c r="BY183" s="1"/>
      <c r="BZ183" s="7"/>
      <c r="CA183" s="6"/>
      <c r="CB183" s="7"/>
      <c r="CC183" s="8"/>
      <c r="CD183" s="7"/>
      <c r="CE183" s="1"/>
      <c r="CF183" s="1"/>
    </row>
    <row r="184" spans="1:84" ht="18.75" x14ac:dyDescent="0.3">
      <c r="A184" s="5" t="s">
        <v>82</v>
      </c>
      <c r="B184" s="6"/>
      <c r="C184" s="7"/>
      <c r="D184" s="8"/>
      <c r="E184" s="7"/>
      <c r="F184" s="1"/>
      <c r="G184" s="1"/>
      <c r="H184" s="5" t="s">
        <v>82</v>
      </c>
      <c r="I184" s="6"/>
      <c r="J184" s="7"/>
      <c r="K184" s="8"/>
      <c r="L184" s="7"/>
      <c r="M184" s="1"/>
      <c r="N184" s="1"/>
      <c r="O184" s="5" t="s">
        <v>82</v>
      </c>
      <c r="P184" s="6"/>
      <c r="Q184" s="7"/>
      <c r="R184" s="8"/>
      <c r="S184" s="7"/>
      <c r="T184" s="1"/>
      <c r="U184" s="1"/>
      <c r="V184" s="5" t="s">
        <v>82</v>
      </c>
      <c r="W184" s="6"/>
      <c r="X184" s="7"/>
      <c r="Y184" s="8"/>
      <c r="Z184" s="7"/>
      <c r="AA184" s="1"/>
      <c r="AB184" s="1"/>
      <c r="AC184" s="5" t="s">
        <v>82</v>
      </c>
      <c r="AD184" s="6"/>
      <c r="AE184" s="7"/>
      <c r="AF184" s="8"/>
      <c r="AG184" s="7"/>
      <c r="AH184" s="1"/>
      <c r="AI184" s="1"/>
      <c r="AJ184" s="5" t="s">
        <v>82</v>
      </c>
      <c r="AK184" s="6"/>
      <c r="AL184" s="7"/>
      <c r="AM184" s="8"/>
      <c r="AN184" s="7"/>
      <c r="AO184" s="1"/>
      <c r="AP184" s="1"/>
      <c r="AQ184" s="5" t="s">
        <v>82</v>
      </c>
      <c r="AR184" s="6"/>
      <c r="AS184" s="7"/>
      <c r="AT184" s="8"/>
      <c r="AU184" s="7"/>
      <c r="AV184" s="1"/>
      <c r="AW184" s="1"/>
      <c r="AX184" s="5" t="s">
        <v>82</v>
      </c>
      <c r="AY184" s="6"/>
      <c r="AZ184" s="7"/>
      <c r="BA184" s="8"/>
      <c r="BB184" s="7"/>
      <c r="BC184" s="1"/>
      <c r="BD184" s="1"/>
      <c r="BE184" s="5" t="s">
        <v>82</v>
      </c>
      <c r="BF184" s="6"/>
      <c r="BG184" s="7"/>
      <c r="BH184" s="8"/>
      <c r="BI184" s="7"/>
      <c r="BJ184" s="1"/>
      <c r="BK184" s="1"/>
      <c r="BL184" s="5" t="s">
        <v>82</v>
      </c>
      <c r="BM184" s="6"/>
      <c r="BN184" s="7"/>
      <c r="BO184" s="8"/>
      <c r="BP184" s="7"/>
      <c r="BQ184" s="1"/>
      <c r="BR184" s="1"/>
      <c r="BS184" s="5" t="s">
        <v>82</v>
      </c>
      <c r="BT184" s="6"/>
      <c r="BU184" s="7"/>
      <c r="BV184" s="8"/>
      <c r="BW184" s="7"/>
      <c r="BX184" s="1"/>
      <c r="BY184" s="1"/>
      <c r="BZ184" s="5" t="s">
        <v>82</v>
      </c>
      <c r="CA184" s="6"/>
      <c r="CB184" s="7"/>
      <c r="CC184" s="8"/>
      <c r="CD184" s="7"/>
      <c r="CE184" s="1"/>
      <c r="CF184" s="1"/>
    </row>
    <row r="185" spans="1:84" ht="18" x14ac:dyDescent="0.25">
      <c r="A185" s="9"/>
      <c r="B185" s="10"/>
      <c r="C185" s="9"/>
      <c r="D185" s="11"/>
      <c r="E185" s="9"/>
      <c r="F185" s="1"/>
      <c r="G185" s="1"/>
      <c r="H185" s="9"/>
      <c r="I185" s="10"/>
      <c r="J185" s="9"/>
      <c r="K185" s="11"/>
      <c r="L185" s="9"/>
      <c r="M185" s="1"/>
      <c r="N185" s="1"/>
      <c r="O185" s="9"/>
      <c r="P185" s="10"/>
      <c r="Q185" s="9"/>
      <c r="R185" s="11"/>
      <c r="S185" s="9"/>
      <c r="T185" s="1"/>
      <c r="U185" s="1"/>
      <c r="V185" s="9"/>
      <c r="W185" s="10"/>
      <c r="X185" s="9"/>
      <c r="Y185" s="11"/>
      <c r="Z185" s="9"/>
      <c r="AA185" s="1"/>
      <c r="AB185" s="1"/>
      <c r="AC185" s="9"/>
      <c r="AD185" s="10"/>
      <c r="AE185" s="9"/>
      <c r="AF185" s="11"/>
      <c r="AG185" s="9"/>
      <c r="AH185" s="1"/>
      <c r="AI185" s="1"/>
      <c r="AJ185" s="9"/>
      <c r="AK185" s="10"/>
      <c r="AL185" s="9"/>
      <c r="AM185" s="11"/>
      <c r="AN185" s="9"/>
      <c r="AO185" s="1"/>
      <c r="AP185" s="1"/>
      <c r="AQ185" s="9"/>
      <c r="AR185" s="10"/>
      <c r="AS185" s="9"/>
      <c r="AT185" s="11"/>
      <c r="AU185" s="9"/>
      <c r="AV185" s="1"/>
      <c r="AW185" s="1"/>
      <c r="AX185" s="9"/>
      <c r="AY185" s="10"/>
      <c r="AZ185" s="9"/>
      <c r="BA185" s="11"/>
      <c r="BB185" s="9"/>
      <c r="BC185" s="1"/>
      <c r="BD185" s="1"/>
      <c r="BE185" s="9"/>
      <c r="BF185" s="10"/>
      <c r="BG185" s="9"/>
      <c r="BH185" s="11"/>
      <c r="BI185" s="9"/>
      <c r="BJ185" s="1"/>
      <c r="BK185" s="1"/>
      <c r="BL185" s="9"/>
      <c r="BM185" s="10"/>
      <c r="BN185" s="9"/>
      <c r="BO185" s="11"/>
      <c r="BP185" s="9"/>
      <c r="BQ185" s="1"/>
      <c r="BR185" s="1"/>
      <c r="BS185" s="9"/>
      <c r="BT185" s="10"/>
      <c r="BU185" s="9"/>
      <c r="BV185" s="11"/>
      <c r="BW185" s="9"/>
      <c r="BX185" s="1"/>
      <c r="BY185" s="1"/>
      <c r="BZ185" s="9"/>
      <c r="CA185" s="10"/>
      <c r="CB185" s="9"/>
      <c r="CC185" s="11"/>
      <c r="CD185" s="9"/>
      <c r="CE185" s="1"/>
      <c r="CF185" s="1"/>
    </row>
    <row r="186" spans="1:84" ht="54" x14ac:dyDescent="0.25">
      <c r="A186" s="12" t="s">
        <v>72</v>
      </c>
      <c r="B186" s="13" t="s">
        <v>106</v>
      </c>
      <c r="C186" s="14" t="s">
        <v>69</v>
      </c>
      <c r="D186" s="15" t="s">
        <v>70</v>
      </c>
      <c r="E186" s="14" t="s">
        <v>69</v>
      </c>
      <c r="F186" s="1"/>
      <c r="G186" s="1"/>
      <c r="H186" s="12" t="s">
        <v>72</v>
      </c>
      <c r="I186" s="13" t="s">
        <v>106</v>
      </c>
      <c r="J186" s="14" t="s">
        <v>69</v>
      </c>
      <c r="K186" s="15" t="s">
        <v>70</v>
      </c>
      <c r="L186" s="14" t="s">
        <v>69</v>
      </c>
      <c r="M186" s="1"/>
      <c r="N186" s="1"/>
      <c r="O186" s="12" t="s">
        <v>72</v>
      </c>
      <c r="P186" s="13" t="s">
        <v>106</v>
      </c>
      <c r="Q186" s="14" t="s">
        <v>69</v>
      </c>
      <c r="R186" s="15" t="s">
        <v>70</v>
      </c>
      <c r="S186" s="14" t="s">
        <v>69</v>
      </c>
      <c r="T186" s="1"/>
      <c r="U186" s="1"/>
      <c r="V186" s="12" t="s">
        <v>72</v>
      </c>
      <c r="W186" s="13" t="s">
        <v>106</v>
      </c>
      <c r="X186" s="14" t="s">
        <v>69</v>
      </c>
      <c r="Y186" s="15" t="s">
        <v>70</v>
      </c>
      <c r="Z186" s="14" t="s">
        <v>69</v>
      </c>
      <c r="AA186" s="1"/>
      <c r="AB186" s="1"/>
      <c r="AC186" s="12" t="s">
        <v>72</v>
      </c>
      <c r="AD186" s="13" t="s">
        <v>106</v>
      </c>
      <c r="AE186" s="14" t="s">
        <v>69</v>
      </c>
      <c r="AF186" s="15" t="s">
        <v>70</v>
      </c>
      <c r="AG186" s="14" t="s">
        <v>69</v>
      </c>
      <c r="AH186" s="1"/>
      <c r="AI186" s="1"/>
      <c r="AJ186" s="12" t="s">
        <v>72</v>
      </c>
      <c r="AK186" s="13" t="s">
        <v>106</v>
      </c>
      <c r="AL186" s="14" t="s">
        <v>69</v>
      </c>
      <c r="AM186" s="15" t="s">
        <v>70</v>
      </c>
      <c r="AN186" s="14" t="s">
        <v>69</v>
      </c>
      <c r="AO186" s="1"/>
      <c r="AP186" s="1"/>
      <c r="AQ186" s="12" t="s">
        <v>72</v>
      </c>
      <c r="AR186" s="13" t="s">
        <v>106</v>
      </c>
      <c r="AS186" s="14" t="s">
        <v>69</v>
      </c>
      <c r="AT186" s="15" t="s">
        <v>70</v>
      </c>
      <c r="AU186" s="14" t="s">
        <v>69</v>
      </c>
      <c r="AV186" s="1"/>
      <c r="AW186" s="1"/>
      <c r="AX186" s="12" t="s">
        <v>72</v>
      </c>
      <c r="AY186" s="13" t="s">
        <v>106</v>
      </c>
      <c r="AZ186" s="14" t="s">
        <v>69</v>
      </c>
      <c r="BA186" s="15" t="s">
        <v>70</v>
      </c>
      <c r="BB186" s="14" t="s">
        <v>69</v>
      </c>
      <c r="BC186" s="1"/>
      <c r="BD186" s="1"/>
      <c r="BE186" s="12" t="s">
        <v>72</v>
      </c>
      <c r="BF186" s="13" t="s">
        <v>106</v>
      </c>
      <c r="BG186" s="14" t="s">
        <v>69</v>
      </c>
      <c r="BH186" s="15" t="s">
        <v>70</v>
      </c>
      <c r="BI186" s="14" t="s">
        <v>69</v>
      </c>
      <c r="BJ186" s="1"/>
      <c r="BK186" s="1"/>
      <c r="BL186" s="12" t="s">
        <v>72</v>
      </c>
      <c r="BM186" s="13" t="s">
        <v>106</v>
      </c>
      <c r="BN186" s="14" t="s">
        <v>69</v>
      </c>
      <c r="BO186" s="15" t="s">
        <v>70</v>
      </c>
      <c r="BP186" s="14" t="s">
        <v>69</v>
      </c>
      <c r="BQ186" s="1"/>
      <c r="BR186" s="1"/>
      <c r="BS186" s="12" t="s">
        <v>72</v>
      </c>
      <c r="BT186" s="13" t="s">
        <v>106</v>
      </c>
      <c r="BU186" s="14" t="s">
        <v>69</v>
      </c>
      <c r="BV186" s="15" t="s">
        <v>70</v>
      </c>
      <c r="BW186" s="14" t="s">
        <v>69</v>
      </c>
      <c r="BX186" s="1"/>
      <c r="BY186" s="1"/>
      <c r="BZ186" s="12" t="s">
        <v>72</v>
      </c>
      <c r="CA186" s="13" t="s">
        <v>106</v>
      </c>
      <c r="CB186" s="14" t="s">
        <v>69</v>
      </c>
      <c r="CC186" s="15" t="s">
        <v>70</v>
      </c>
      <c r="CD186" s="14" t="s">
        <v>69</v>
      </c>
      <c r="CE186" s="1"/>
      <c r="CF186" s="1"/>
    </row>
    <row r="187" spans="1:84" ht="18" x14ac:dyDescent="0.25">
      <c r="A187" s="9"/>
      <c r="B187" s="10"/>
      <c r="C187" s="9"/>
      <c r="D187" s="11"/>
      <c r="E187" s="9"/>
      <c r="F187" s="1"/>
      <c r="G187" s="1"/>
      <c r="H187" s="9"/>
      <c r="I187" s="10"/>
      <c r="J187" s="9"/>
      <c r="K187" s="11"/>
      <c r="L187" s="9"/>
      <c r="M187" s="1"/>
      <c r="N187" s="1"/>
      <c r="O187" s="9"/>
      <c r="P187" s="10"/>
      <c r="Q187" s="9"/>
      <c r="R187" s="11"/>
      <c r="S187" s="9"/>
      <c r="T187" s="1"/>
      <c r="U187" s="1"/>
      <c r="V187" s="9"/>
      <c r="W187" s="10"/>
      <c r="X187" s="9"/>
      <c r="Y187" s="11"/>
      <c r="Z187" s="9"/>
      <c r="AA187" s="1"/>
      <c r="AB187" s="1"/>
      <c r="AC187" s="9"/>
      <c r="AD187" s="10"/>
      <c r="AE187" s="9"/>
      <c r="AF187" s="11"/>
      <c r="AG187" s="9"/>
      <c r="AH187" s="1"/>
      <c r="AI187" s="1"/>
      <c r="AJ187" s="9"/>
      <c r="AK187" s="10"/>
      <c r="AL187" s="9"/>
      <c r="AM187" s="11"/>
      <c r="AN187" s="9"/>
      <c r="AO187" s="1"/>
      <c r="AP187" s="1"/>
      <c r="AQ187" s="9"/>
      <c r="AR187" s="10"/>
      <c r="AS187" s="9"/>
      <c r="AT187" s="11"/>
      <c r="AU187" s="9"/>
      <c r="AV187" s="1"/>
      <c r="AW187" s="1"/>
      <c r="AX187" s="9"/>
      <c r="AY187" s="10"/>
      <c r="AZ187" s="9"/>
      <c r="BA187" s="11"/>
      <c r="BB187" s="9"/>
      <c r="BC187" s="1"/>
      <c r="BD187" s="1"/>
      <c r="BE187" s="9"/>
      <c r="BF187" s="10"/>
      <c r="BG187" s="9"/>
      <c r="BH187" s="11"/>
      <c r="BI187" s="9"/>
      <c r="BJ187" s="1"/>
      <c r="BK187" s="1"/>
      <c r="BL187" s="9"/>
      <c r="BM187" s="10"/>
      <c r="BN187" s="9"/>
      <c r="BO187" s="11"/>
      <c r="BP187" s="9"/>
      <c r="BQ187" s="1"/>
      <c r="BR187" s="1"/>
      <c r="BS187" s="9"/>
      <c r="BT187" s="10"/>
      <c r="BU187" s="9"/>
      <c r="BV187" s="11"/>
      <c r="BW187" s="9"/>
      <c r="BX187" s="1"/>
      <c r="BY187" s="1"/>
      <c r="BZ187" s="9"/>
      <c r="CA187" s="10"/>
      <c r="CB187" s="9"/>
      <c r="CC187" s="11"/>
      <c r="CD187" s="9"/>
      <c r="CE187" s="1"/>
      <c r="CF187" s="1"/>
    </row>
    <row r="188" spans="1:84" ht="18" x14ac:dyDescent="0.25">
      <c r="A188" s="7" t="s">
        <v>4</v>
      </c>
      <c r="B188" s="6">
        <v>41186138.960000016</v>
      </c>
      <c r="C188" s="17">
        <v>0.50851531443040654</v>
      </c>
      <c r="D188" s="8">
        <v>470</v>
      </c>
      <c r="E188" s="17">
        <v>0.48057259713701433</v>
      </c>
      <c r="F188" s="18"/>
      <c r="G188" s="19"/>
      <c r="H188" s="7" t="s">
        <v>4</v>
      </c>
      <c r="I188" s="6">
        <v>41159131.569999978</v>
      </c>
      <c r="J188" s="17">
        <v>0.51128104917782502</v>
      </c>
      <c r="K188" s="8">
        <v>465</v>
      </c>
      <c r="L188" s="17">
        <v>0.47987616099071206</v>
      </c>
      <c r="M188" s="18"/>
      <c r="N188" s="19"/>
      <c r="O188" s="7" t="s">
        <v>4</v>
      </c>
      <c r="P188" s="6">
        <v>40992535.349999979</v>
      </c>
      <c r="Q188" s="17">
        <v>0.51220745303576221</v>
      </c>
      <c r="R188" s="8">
        <v>462</v>
      </c>
      <c r="S188" s="17">
        <v>0.48074921956295524</v>
      </c>
      <c r="T188" s="18"/>
      <c r="U188" s="19"/>
      <c r="V188" s="7" t="s">
        <v>4</v>
      </c>
      <c r="W188" s="6">
        <v>40835232.399999999</v>
      </c>
      <c r="X188" s="17">
        <v>0.51528542009048295</v>
      </c>
      <c r="Y188" s="8">
        <v>461</v>
      </c>
      <c r="Z188" s="17">
        <v>0.48221757322175735</v>
      </c>
      <c r="AA188" s="18"/>
      <c r="AB188" s="19"/>
      <c r="AC188" s="7" t="s">
        <v>4</v>
      </c>
      <c r="AD188" s="6">
        <v>40955687.249999963</v>
      </c>
      <c r="AE188" s="17">
        <v>0.51867622993387064</v>
      </c>
      <c r="AF188" s="8">
        <v>461</v>
      </c>
      <c r="AG188" s="17">
        <v>0.48322851153039831</v>
      </c>
      <c r="AH188" s="18"/>
      <c r="AI188" s="19"/>
      <c r="AJ188" s="7" t="s">
        <v>4</v>
      </c>
      <c r="AK188" s="6">
        <v>40868288.109999955</v>
      </c>
      <c r="AL188" s="17">
        <v>0.51925167485087265</v>
      </c>
      <c r="AM188" s="8">
        <v>459</v>
      </c>
      <c r="AN188" s="17">
        <v>0.48468848996832103</v>
      </c>
      <c r="AO188" s="18"/>
      <c r="AP188" s="19"/>
      <c r="AQ188" s="7" t="s">
        <v>4</v>
      </c>
      <c r="AR188" s="6">
        <v>40741901.539999969</v>
      </c>
      <c r="AS188" s="17">
        <v>0.52013741980091988</v>
      </c>
      <c r="AT188" s="8">
        <v>457</v>
      </c>
      <c r="AU188" s="17">
        <v>0.48772678762006405</v>
      </c>
      <c r="AV188" s="18"/>
      <c r="AW188" s="19"/>
      <c r="AX188" s="7" t="s">
        <v>4</v>
      </c>
      <c r="AY188" s="6">
        <v>40947604.859999999</v>
      </c>
      <c r="AZ188" s="17">
        <v>0.52295077869787743</v>
      </c>
      <c r="BA188" s="8">
        <v>453</v>
      </c>
      <c r="BB188" s="17">
        <v>0.49025974025974028</v>
      </c>
      <c r="BC188" s="18"/>
      <c r="BD188" s="19"/>
      <c r="BE188" s="7" t="s">
        <v>4</v>
      </c>
      <c r="BF188" s="6">
        <v>41182882.100000024</v>
      </c>
      <c r="BG188" s="17">
        <v>0.51944673081046222</v>
      </c>
      <c r="BH188" s="8">
        <v>445</v>
      </c>
      <c r="BI188" s="17">
        <v>0.48954895489548955</v>
      </c>
      <c r="BJ188" s="18"/>
      <c r="BK188" s="19"/>
      <c r="BL188" s="7" t="s">
        <v>4</v>
      </c>
      <c r="BM188" s="6">
        <v>41411166.229999982</v>
      </c>
      <c r="BN188" s="17">
        <v>0.5199539688385858</v>
      </c>
      <c r="BO188" s="8">
        <v>441</v>
      </c>
      <c r="BP188" s="17">
        <v>0.49328859060402686</v>
      </c>
      <c r="BQ188" s="18"/>
      <c r="BR188" s="19"/>
      <c r="BS188" s="7" t="s">
        <v>4</v>
      </c>
      <c r="BT188" s="6">
        <v>41303372.969999999</v>
      </c>
      <c r="BU188" s="17">
        <v>0.52016756471178571</v>
      </c>
      <c r="BV188" s="8">
        <v>440</v>
      </c>
      <c r="BW188" s="17">
        <v>0.49549549549549549</v>
      </c>
      <c r="BX188" s="18"/>
      <c r="BY188" s="19"/>
      <c r="BZ188" s="7" t="s">
        <v>4</v>
      </c>
      <c r="CA188" s="6">
        <v>41109320.969999962</v>
      </c>
      <c r="CB188" s="17">
        <v>0.51996185840834031</v>
      </c>
      <c r="CC188" s="8">
        <v>436</v>
      </c>
      <c r="CD188" s="17">
        <v>0.49377123442808607</v>
      </c>
      <c r="CE188" s="18"/>
      <c r="CF188" s="19"/>
    </row>
    <row r="189" spans="1:84" ht="18" x14ac:dyDescent="0.25">
      <c r="A189" s="7" t="s">
        <v>5</v>
      </c>
      <c r="B189" s="6">
        <v>39806778.640000015</v>
      </c>
      <c r="C189" s="17">
        <v>0.49148468556959363</v>
      </c>
      <c r="D189" s="8">
        <v>508</v>
      </c>
      <c r="E189" s="17">
        <v>0.51942740286298572</v>
      </c>
      <c r="F189" s="18"/>
      <c r="G189" s="19"/>
      <c r="H189" s="7" t="s">
        <v>5</v>
      </c>
      <c r="I189" s="6">
        <v>39342838.210000053</v>
      </c>
      <c r="J189" s="17">
        <v>0.48871895082217498</v>
      </c>
      <c r="K189" s="8">
        <v>504</v>
      </c>
      <c r="L189" s="17">
        <v>0.52012383900928794</v>
      </c>
      <c r="M189" s="18"/>
      <c r="N189" s="19"/>
      <c r="O189" s="7" t="s">
        <v>5</v>
      </c>
      <c r="P189" s="6">
        <v>39038583.110000029</v>
      </c>
      <c r="Q189" s="17">
        <v>0.48779254696423774</v>
      </c>
      <c r="R189" s="8">
        <v>499</v>
      </c>
      <c r="S189" s="17">
        <v>0.51925078043704476</v>
      </c>
      <c r="T189" s="18"/>
      <c r="U189" s="19"/>
      <c r="V189" s="7" t="s">
        <v>5</v>
      </c>
      <c r="W189" s="6">
        <v>38412560.779999986</v>
      </c>
      <c r="X189" s="17">
        <v>0.48471457990951716</v>
      </c>
      <c r="Y189" s="8">
        <v>495</v>
      </c>
      <c r="Z189" s="17">
        <v>0.51778242677824271</v>
      </c>
      <c r="AA189" s="18"/>
      <c r="AB189" s="19"/>
      <c r="AC189" s="7" t="s">
        <v>5</v>
      </c>
      <c r="AD189" s="6">
        <v>38006264.129999965</v>
      </c>
      <c r="AE189" s="17">
        <v>0.48132377006612925</v>
      </c>
      <c r="AF189" s="8">
        <v>493</v>
      </c>
      <c r="AG189" s="17">
        <v>0.51677148846960164</v>
      </c>
      <c r="AH189" s="18"/>
      <c r="AI189" s="19"/>
      <c r="AJ189" s="7" t="s">
        <v>5</v>
      </c>
      <c r="AK189" s="6">
        <v>37837838.589999989</v>
      </c>
      <c r="AL189" s="17">
        <v>0.48074832514912735</v>
      </c>
      <c r="AM189" s="8">
        <v>488</v>
      </c>
      <c r="AN189" s="17">
        <v>0.51531151003167897</v>
      </c>
      <c r="AO189" s="18"/>
      <c r="AP189" s="19"/>
      <c r="AQ189" s="7" t="s">
        <v>5</v>
      </c>
      <c r="AR189" s="6">
        <v>37587209.169999972</v>
      </c>
      <c r="AS189" s="17">
        <v>0.47986258019908007</v>
      </c>
      <c r="AT189" s="8">
        <v>480</v>
      </c>
      <c r="AU189" s="17">
        <v>0.51227321237993595</v>
      </c>
      <c r="AV189" s="18"/>
      <c r="AW189" s="19"/>
      <c r="AX189" s="7" t="s">
        <v>5</v>
      </c>
      <c r="AY189" s="6">
        <v>37353463.859999977</v>
      </c>
      <c r="AZ189" s="17">
        <v>0.47704922130212263</v>
      </c>
      <c r="BA189" s="8">
        <v>471</v>
      </c>
      <c r="BB189" s="17">
        <v>0.50974025974025972</v>
      </c>
      <c r="BC189" s="18"/>
      <c r="BD189" s="19"/>
      <c r="BE189" s="7" t="s">
        <v>5</v>
      </c>
      <c r="BF189" s="6">
        <v>38099322.710000001</v>
      </c>
      <c r="BG189" s="17">
        <v>0.48055326918953761</v>
      </c>
      <c r="BH189" s="8">
        <v>464</v>
      </c>
      <c r="BI189" s="17">
        <v>0.51045104510451045</v>
      </c>
      <c r="BJ189" s="18"/>
      <c r="BK189" s="19"/>
      <c r="BL189" s="7" t="s">
        <v>5</v>
      </c>
      <c r="BM189" s="6">
        <v>38232742.099999964</v>
      </c>
      <c r="BN189" s="17">
        <v>0.48004603116141409</v>
      </c>
      <c r="BO189" s="8">
        <v>453</v>
      </c>
      <c r="BP189" s="17">
        <v>0.50671140939597314</v>
      </c>
      <c r="BQ189" s="18"/>
      <c r="BR189" s="19"/>
      <c r="BS189" s="7" t="s">
        <v>5</v>
      </c>
      <c r="BT189" s="6">
        <v>38100603.310000002</v>
      </c>
      <c r="BU189" s="17">
        <v>0.47983243528821429</v>
      </c>
      <c r="BV189" s="8">
        <v>448</v>
      </c>
      <c r="BW189" s="17">
        <v>0.50450450450450446</v>
      </c>
      <c r="BX189" s="18"/>
      <c r="BY189" s="19"/>
      <c r="BZ189" s="7" t="s">
        <v>5</v>
      </c>
      <c r="CA189" s="6">
        <v>37952864.659999996</v>
      </c>
      <c r="CB189" s="17">
        <v>0.48003814159165958</v>
      </c>
      <c r="CC189" s="8">
        <v>447</v>
      </c>
      <c r="CD189" s="17">
        <v>0.50622876557191387</v>
      </c>
      <c r="CE189" s="18"/>
      <c r="CF189" s="19"/>
    </row>
    <row r="190" spans="1:84" ht="18" x14ac:dyDescent="0.25">
      <c r="A190" s="7"/>
      <c r="B190" s="6"/>
      <c r="C190" s="20"/>
      <c r="D190" s="8"/>
      <c r="E190" s="20"/>
      <c r="F190" s="1"/>
      <c r="G190" s="1"/>
      <c r="H190" s="7"/>
      <c r="I190" s="6"/>
      <c r="J190" s="20"/>
      <c r="K190" s="8"/>
      <c r="L190" s="20"/>
      <c r="M190" s="1"/>
      <c r="N190" s="1"/>
      <c r="O190" s="7"/>
      <c r="P190" s="6"/>
      <c r="Q190" s="20"/>
      <c r="R190" s="8"/>
      <c r="S190" s="20"/>
      <c r="T190" s="1"/>
      <c r="U190" s="1"/>
      <c r="V190" s="7"/>
      <c r="W190" s="6"/>
      <c r="X190" s="20"/>
      <c r="Y190" s="8"/>
      <c r="Z190" s="20"/>
      <c r="AA190" s="1"/>
      <c r="AB190" s="1"/>
      <c r="AC190" s="7"/>
      <c r="AD190" s="6"/>
      <c r="AE190" s="20"/>
      <c r="AF190" s="8"/>
      <c r="AG190" s="20"/>
      <c r="AH190" s="1"/>
      <c r="AI190" s="1"/>
      <c r="AJ190" s="7"/>
      <c r="AK190" s="6"/>
      <c r="AL190" s="20"/>
      <c r="AM190" s="8"/>
      <c r="AN190" s="20"/>
      <c r="AO190" s="1"/>
      <c r="AP190" s="1"/>
      <c r="AQ190" s="7"/>
      <c r="AR190" s="6"/>
      <c r="AS190" s="20"/>
      <c r="AT190" s="8"/>
      <c r="AU190" s="20"/>
      <c r="AV190" s="1"/>
      <c r="AW190" s="1"/>
      <c r="AX190" s="7"/>
      <c r="AY190" s="6"/>
      <c r="AZ190" s="20"/>
      <c r="BA190" s="8"/>
      <c r="BB190" s="20"/>
      <c r="BC190" s="1"/>
      <c r="BD190" s="1"/>
      <c r="BE190" s="7"/>
      <c r="BF190" s="6"/>
      <c r="BG190" s="20"/>
      <c r="BH190" s="8"/>
      <c r="BI190" s="20"/>
      <c r="BJ190" s="1"/>
      <c r="BK190" s="1"/>
      <c r="BL190" s="7"/>
      <c r="BM190" s="6"/>
      <c r="BN190" s="20"/>
      <c r="BO190" s="8"/>
      <c r="BP190" s="20"/>
      <c r="BQ190" s="1"/>
      <c r="BR190" s="1"/>
      <c r="BS190" s="7"/>
      <c r="BT190" s="6"/>
      <c r="BU190" s="20"/>
      <c r="BV190" s="8"/>
      <c r="BW190" s="20"/>
      <c r="BX190" s="1"/>
      <c r="BY190" s="1"/>
      <c r="BZ190" s="7"/>
      <c r="CA190" s="6"/>
      <c r="CB190" s="20"/>
      <c r="CC190" s="8"/>
      <c r="CD190" s="20"/>
      <c r="CE190" s="1"/>
      <c r="CF190" s="1"/>
    </row>
    <row r="191" spans="1:84" ht="18.75" thickBot="1" x14ac:dyDescent="0.3">
      <c r="A191" s="21"/>
      <c r="B191" s="22">
        <v>80992917.600000024</v>
      </c>
      <c r="C191" s="23"/>
      <c r="D191" s="24">
        <v>978</v>
      </c>
      <c r="E191" s="23"/>
      <c r="F191" s="1"/>
      <c r="G191" s="1"/>
      <c r="H191" s="21"/>
      <c r="I191" s="22">
        <v>80501969.780000031</v>
      </c>
      <c r="J191" s="23"/>
      <c r="K191" s="24">
        <v>969</v>
      </c>
      <c r="L191" s="23"/>
      <c r="M191" s="1"/>
      <c r="N191" s="1"/>
      <c r="O191" s="21"/>
      <c r="P191" s="22">
        <v>80031118.460000008</v>
      </c>
      <c r="Q191" s="23"/>
      <c r="R191" s="24">
        <v>961</v>
      </c>
      <c r="S191" s="23"/>
      <c r="T191" s="1"/>
      <c r="U191" s="1"/>
      <c r="V191" s="21"/>
      <c r="W191" s="22">
        <v>79247793.179999977</v>
      </c>
      <c r="X191" s="23"/>
      <c r="Y191" s="24">
        <v>956</v>
      </c>
      <c r="Z191" s="23"/>
      <c r="AA191" s="1"/>
      <c r="AB191" s="1"/>
      <c r="AC191" s="21"/>
      <c r="AD191" s="22">
        <v>78961951.379999936</v>
      </c>
      <c r="AE191" s="23"/>
      <c r="AF191" s="24">
        <v>954</v>
      </c>
      <c r="AG191" s="23"/>
      <c r="AH191" s="1"/>
      <c r="AI191" s="1"/>
      <c r="AJ191" s="21"/>
      <c r="AK191" s="22">
        <v>78706126.699999943</v>
      </c>
      <c r="AL191" s="23"/>
      <c r="AM191" s="24">
        <v>947</v>
      </c>
      <c r="AN191" s="23"/>
      <c r="AO191" s="1"/>
      <c r="AP191" s="1"/>
      <c r="AQ191" s="21"/>
      <c r="AR191" s="22">
        <v>78329110.709999949</v>
      </c>
      <c r="AS191" s="23"/>
      <c r="AT191" s="24">
        <v>937</v>
      </c>
      <c r="AU191" s="23"/>
      <c r="AV191" s="1"/>
      <c r="AW191" s="1"/>
      <c r="AX191" s="21"/>
      <c r="AY191" s="22">
        <v>78301068.719999969</v>
      </c>
      <c r="AZ191" s="23"/>
      <c r="BA191" s="24">
        <v>924</v>
      </c>
      <c r="BB191" s="23"/>
      <c r="BC191" s="1"/>
      <c r="BD191" s="1"/>
      <c r="BE191" s="21"/>
      <c r="BF191" s="22">
        <v>79282204.810000032</v>
      </c>
      <c r="BG191" s="23"/>
      <c r="BH191" s="24">
        <v>909</v>
      </c>
      <c r="BI191" s="23"/>
      <c r="BJ191" s="1"/>
      <c r="BK191" s="1"/>
      <c r="BL191" s="21"/>
      <c r="BM191" s="22">
        <v>79643908.329999954</v>
      </c>
      <c r="BN191" s="23"/>
      <c r="BO191" s="24">
        <v>894</v>
      </c>
      <c r="BP191" s="23"/>
      <c r="BQ191" s="1"/>
      <c r="BR191" s="1"/>
      <c r="BS191" s="21"/>
      <c r="BT191" s="22">
        <v>79403976.280000001</v>
      </c>
      <c r="BU191" s="23"/>
      <c r="BV191" s="24">
        <v>888</v>
      </c>
      <c r="BW191" s="23"/>
      <c r="BX191" s="1"/>
      <c r="BY191" s="1"/>
      <c r="BZ191" s="21"/>
      <c r="CA191" s="22">
        <v>79062185.629999965</v>
      </c>
      <c r="CB191" s="23"/>
      <c r="CC191" s="24">
        <v>883</v>
      </c>
      <c r="CD191" s="23"/>
      <c r="CE191" s="1"/>
      <c r="CF191" s="1"/>
    </row>
    <row r="192" spans="1:84" ht="18.75" thickTop="1" x14ac:dyDescent="0.25">
      <c r="A192" s="7"/>
      <c r="B192" s="6"/>
      <c r="C192" s="20"/>
      <c r="D192" s="8"/>
      <c r="E192" s="20"/>
      <c r="F192" s="1"/>
      <c r="G192" s="1"/>
      <c r="H192" s="7"/>
      <c r="I192" s="6"/>
      <c r="J192" s="20"/>
      <c r="K192" s="8"/>
      <c r="L192" s="20"/>
      <c r="M192" s="1"/>
      <c r="N192" s="1"/>
      <c r="O192" s="7"/>
      <c r="P192" s="6"/>
      <c r="Q192" s="20"/>
      <c r="R192" s="8"/>
      <c r="S192" s="20"/>
      <c r="T192" s="1"/>
      <c r="U192" s="1"/>
      <c r="V192" s="7"/>
      <c r="W192" s="6"/>
      <c r="X192" s="20"/>
      <c r="Y192" s="8"/>
      <c r="Z192" s="20"/>
      <c r="AA192" s="1"/>
      <c r="AB192" s="1"/>
      <c r="AC192" s="7"/>
      <c r="AD192" s="6"/>
      <c r="AE192" s="20"/>
      <c r="AF192" s="8"/>
      <c r="AG192" s="20"/>
      <c r="AH192" s="1"/>
      <c r="AI192" s="1"/>
      <c r="AJ192" s="7"/>
      <c r="AK192" s="6"/>
      <c r="AL192" s="20"/>
      <c r="AM192" s="8"/>
      <c r="AN192" s="20"/>
      <c r="AO192" s="1"/>
      <c r="AP192" s="1"/>
      <c r="AQ192" s="7"/>
      <c r="AR192" s="6"/>
      <c r="AS192" s="20"/>
      <c r="AT192" s="8"/>
      <c r="AU192" s="20"/>
      <c r="AV192" s="1"/>
      <c r="AW192" s="1"/>
      <c r="AX192" s="7"/>
      <c r="AY192" s="6"/>
      <c r="AZ192" s="20"/>
      <c r="BA192" s="8"/>
      <c r="BB192" s="20"/>
      <c r="BC192" s="1"/>
      <c r="BD192" s="1"/>
      <c r="BE192" s="7"/>
      <c r="BF192" s="6"/>
      <c r="BG192" s="20"/>
      <c r="BH192" s="8"/>
      <c r="BI192" s="20"/>
      <c r="BJ192" s="1"/>
      <c r="BK192" s="1"/>
      <c r="BL192" s="7"/>
      <c r="BM192" s="6"/>
      <c r="BN192" s="20"/>
      <c r="BO192" s="8"/>
      <c r="BP192" s="20"/>
      <c r="BQ192" s="1"/>
      <c r="BR192" s="1"/>
      <c r="BS192" s="7"/>
      <c r="BT192" s="6"/>
      <c r="BU192" s="20"/>
      <c r="BV192" s="8"/>
      <c r="BW192" s="20"/>
      <c r="BX192" s="1"/>
      <c r="BY192" s="1"/>
      <c r="BZ192" s="7"/>
      <c r="CA192" s="6"/>
      <c r="CB192" s="20"/>
      <c r="CC192" s="8"/>
      <c r="CD192" s="20"/>
      <c r="CE192" s="1"/>
      <c r="CF192" s="1"/>
    </row>
    <row r="193" spans="1:84" ht="18" x14ac:dyDescent="0.25">
      <c r="A193" s="9"/>
      <c r="B193" s="10"/>
      <c r="C193" s="9"/>
      <c r="D193" s="11"/>
      <c r="E193" s="9"/>
      <c r="F193" s="1"/>
      <c r="G193" s="1"/>
      <c r="H193" s="9"/>
      <c r="I193" s="10"/>
      <c r="J193" s="9"/>
      <c r="K193" s="11"/>
      <c r="L193" s="9"/>
      <c r="M193" s="1"/>
      <c r="N193" s="1"/>
      <c r="O193" s="9"/>
      <c r="P193" s="10"/>
      <c r="Q193" s="9"/>
      <c r="R193" s="11"/>
      <c r="S193" s="9"/>
      <c r="T193" s="1"/>
      <c r="U193" s="1"/>
      <c r="V193" s="9"/>
      <c r="W193" s="10"/>
      <c r="X193" s="9"/>
      <c r="Y193" s="11"/>
      <c r="Z193" s="9"/>
      <c r="AA193" s="1"/>
      <c r="AB193" s="1"/>
      <c r="AC193" s="9"/>
      <c r="AD193" s="10"/>
      <c r="AE193" s="9"/>
      <c r="AF193" s="11"/>
      <c r="AG193" s="9"/>
      <c r="AH193" s="1"/>
      <c r="AI193" s="1"/>
      <c r="AJ193" s="9"/>
      <c r="AK193" s="10"/>
      <c r="AL193" s="9"/>
      <c r="AM193" s="11"/>
      <c r="AN193" s="9"/>
      <c r="AO193" s="1"/>
      <c r="AP193" s="1"/>
      <c r="AQ193" s="9"/>
      <c r="AR193" s="10"/>
      <c r="AS193" s="9"/>
      <c r="AT193" s="11"/>
      <c r="AU193" s="9"/>
      <c r="AV193" s="1"/>
      <c r="AW193" s="1"/>
      <c r="AX193" s="9"/>
      <c r="AY193" s="10"/>
      <c r="AZ193" s="9"/>
      <c r="BA193" s="11"/>
      <c r="BB193" s="9"/>
      <c r="BC193" s="1"/>
      <c r="BD193" s="1"/>
      <c r="BE193" s="9"/>
      <c r="BF193" s="10"/>
      <c r="BG193" s="9"/>
      <c r="BH193" s="11"/>
      <c r="BI193" s="9"/>
      <c r="BJ193" s="1"/>
      <c r="BK193" s="1"/>
      <c r="BL193" s="9"/>
      <c r="BM193" s="10"/>
      <c r="BN193" s="9"/>
      <c r="BO193" s="11"/>
      <c r="BP193" s="9"/>
      <c r="BQ193" s="1"/>
      <c r="BR193" s="1"/>
      <c r="BS193" s="9"/>
      <c r="BT193" s="10"/>
      <c r="BU193" s="9"/>
      <c r="BV193" s="11"/>
      <c r="BW193" s="9"/>
      <c r="BX193" s="1"/>
      <c r="BY193" s="1"/>
      <c r="BZ193" s="9"/>
      <c r="CA193" s="10"/>
      <c r="CB193" s="9"/>
      <c r="CC193" s="11"/>
      <c r="CD193" s="9"/>
      <c r="CE193" s="1"/>
      <c r="CF193" s="1"/>
    </row>
    <row r="194" spans="1:84" ht="18.75" x14ac:dyDescent="0.3">
      <c r="A194" s="5" t="s">
        <v>83</v>
      </c>
      <c r="B194" s="6"/>
      <c r="C194" s="9"/>
      <c r="D194" s="11"/>
      <c r="E194" s="9"/>
      <c r="F194" s="1"/>
      <c r="G194" s="1"/>
      <c r="H194" s="5" t="s">
        <v>83</v>
      </c>
      <c r="I194" s="6"/>
      <c r="J194" s="9"/>
      <c r="K194" s="11"/>
      <c r="L194" s="9"/>
      <c r="M194" s="1"/>
      <c r="N194" s="1"/>
      <c r="O194" s="5" t="s">
        <v>83</v>
      </c>
      <c r="P194" s="6"/>
      <c r="Q194" s="9"/>
      <c r="R194" s="11"/>
      <c r="S194" s="9"/>
      <c r="T194" s="1"/>
      <c r="U194" s="1"/>
      <c r="V194" s="5" t="s">
        <v>83</v>
      </c>
      <c r="W194" s="6"/>
      <c r="X194" s="9"/>
      <c r="Y194" s="11"/>
      <c r="Z194" s="9"/>
      <c r="AA194" s="1"/>
      <c r="AB194" s="1"/>
      <c r="AC194" s="5" t="s">
        <v>83</v>
      </c>
      <c r="AD194" s="6"/>
      <c r="AE194" s="9"/>
      <c r="AF194" s="11"/>
      <c r="AG194" s="9"/>
      <c r="AH194" s="1"/>
      <c r="AI194" s="1"/>
      <c r="AJ194" s="5" t="s">
        <v>83</v>
      </c>
      <c r="AK194" s="6"/>
      <c r="AL194" s="9"/>
      <c r="AM194" s="11"/>
      <c r="AN194" s="9"/>
      <c r="AO194" s="1"/>
      <c r="AP194" s="1"/>
      <c r="AQ194" s="5" t="s">
        <v>83</v>
      </c>
      <c r="AR194" s="6"/>
      <c r="AS194" s="9"/>
      <c r="AT194" s="11"/>
      <c r="AU194" s="9"/>
      <c r="AV194" s="1"/>
      <c r="AW194" s="1"/>
      <c r="AX194" s="5" t="s">
        <v>83</v>
      </c>
      <c r="AY194" s="6"/>
      <c r="AZ194" s="9"/>
      <c r="BA194" s="11"/>
      <c r="BB194" s="9"/>
      <c r="BC194" s="1"/>
      <c r="BD194" s="1"/>
      <c r="BE194" s="5" t="s">
        <v>83</v>
      </c>
      <c r="BF194" s="6"/>
      <c r="BG194" s="9"/>
      <c r="BH194" s="11"/>
      <c r="BI194" s="9"/>
      <c r="BJ194" s="1"/>
      <c r="BK194" s="1"/>
      <c r="BL194" s="5" t="s">
        <v>83</v>
      </c>
      <c r="BM194" s="6"/>
      <c r="BN194" s="9"/>
      <c r="BO194" s="11"/>
      <c r="BP194" s="9"/>
      <c r="BQ194" s="1"/>
      <c r="BR194" s="1"/>
      <c r="BS194" s="5" t="s">
        <v>83</v>
      </c>
      <c r="BT194" s="6"/>
      <c r="BU194" s="9"/>
      <c r="BV194" s="11"/>
      <c r="BW194" s="9"/>
      <c r="BX194" s="1"/>
      <c r="BY194" s="1"/>
      <c r="BZ194" s="5" t="s">
        <v>83</v>
      </c>
      <c r="CA194" s="6"/>
      <c r="CB194" s="9"/>
      <c r="CC194" s="11"/>
      <c r="CD194" s="9"/>
      <c r="CE194" s="1"/>
      <c r="CF194" s="1"/>
    </row>
    <row r="195" spans="1:84" ht="18" x14ac:dyDescent="0.25">
      <c r="A195" s="9"/>
      <c r="B195" s="10"/>
      <c r="C195" s="9"/>
      <c r="D195" s="11"/>
      <c r="E195" s="9"/>
      <c r="F195" s="1"/>
      <c r="G195" s="1"/>
      <c r="H195" s="9"/>
      <c r="I195" s="10"/>
      <c r="J195" s="9"/>
      <c r="K195" s="11"/>
      <c r="L195" s="9"/>
      <c r="M195" s="1"/>
      <c r="N195" s="1"/>
      <c r="O195" s="9"/>
      <c r="P195" s="10"/>
      <c r="Q195" s="9"/>
      <c r="R195" s="11"/>
      <c r="S195" s="9"/>
      <c r="T195" s="1"/>
      <c r="U195" s="1"/>
      <c r="V195" s="9"/>
      <c r="W195" s="10"/>
      <c r="X195" s="9"/>
      <c r="Y195" s="11"/>
      <c r="Z195" s="9"/>
      <c r="AA195" s="1"/>
      <c r="AB195" s="1"/>
      <c r="AC195" s="9"/>
      <c r="AD195" s="10"/>
      <c r="AE195" s="9"/>
      <c r="AF195" s="11"/>
      <c r="AG195" s="9"/>
      <c r="AH195" s="1"/>
      <c r="AI195" s="1"/>
      <c r="AJ195" s="9"/>
      <c r="AK195" s="10"/>
      <c r="AL195" s="9"/>
      <c r="AM195" s="11"/>
      <c r="AN195" s="9"/>
      <c r="AO195" s="1"/>
      <c r="AP195" s="1"/>
      <c r="AQ195" s="9"/>
      <c r="AR195" s="10"/>
      <c r="AS195" s="9"/>
      <c r="AT195" s="11"/>
      <c r="AU195" s="9"/>
      <c r="AV195" s="1"/>
      <c r="AW195" s="1"/>
      <c r="AX195" s="9"/>
      <c r="AY195" s="10"/>
      <c r="AZ195" s="9"/>
      <c r="BA195" s="11"/>
      <c r="BB195" s="9"/>
      <c r="BC195" s="1"/>
      <c r="BD195" s="1"/>
      <c r="BE195" s="9"/>
      <c r="BF195" s="10"/>
      <c r="BG195" s="9"/>
      <c r="BH195" s="11"/>
      <c r="BI195" s="9"/>
      <c r="BJ195" s="1"/>
      <c r="BK195" s="1"/>
      <c r="BL195" s="9"/>
      <c r="BM195" s="10"/>
      <c r="BN195" s="9"/>
      <c r="BO195" s="11"/>
      <c r="BP195" s="9"/>
      <c r="BQ195" s="1"/>
      <c r="BR195" s="1"/>
      <c r="BS195" s="9"/>
      <c r="BT195" s="10"/>
      <c r="BU195" s="9"/>
      <c r="BV195" s="11"/>
      <c r="BW195" s="9"/>
      <c r="BX195" s="1"/>
      <c r="BY195" s="1"/>
      <c r="BZ195" s="9"/>
      <c r="CA195" s="10"/>
      <c r="CB195" s="9"/>
      <c r="CC195" s="11"/>
      <c r="CD195" s="9"/>
      <c r="CE195" s="1"/>
      <c r="CF195" s="1"/>
    </row>
    <row r="196" spans="1:84" ht="54" x14ac:dyDescent="0.25">
      <c r="A196" s="12" t="s">
        <v>73</v>
      </c>
      <c r="B196" s="13" t="s">
        <v>106</v>
      </c>
      <c r="C196" s="14" t="s">
        <v>69</v>
      </c>
      <c r="D196" s="15" t="s">
        <v>70</v>
      </c>
      <c r="E196" s="14" t="s">
        <v>69</v>
      </c>
      <c r="F196" s="1"/>
      <c r="G196" s="1"/>
      <c r="H196" s="12" t="s">
        <v>73</v>
      </c>
      <c r="I196" s="13" t="s">
        <v>106</v>
      </c>
      <c r="J196" s="14" t="s">
        <v>69</v>
      </c>
      <c r="K196" s="15" t="s">
        <v>70</v>
      </c>
      <c r="L196" s="14" t="s">
        <v>69</v>
      </c>
      <c r="M196" s="1"/>
      <c r="N196" s="1"/>
      <c r="O196" s="12" t="s">
        <v>73</v>
      </c>
      <c r="P196" s="13" t="s">
        <v>106</v>
      </c>
      <c r="Q196" s="14" t="s">
        <v>69</v>
      </c>
      <c r="R196" s="15" t="s">
        <v>70</v>
      </c>
      <c r="S196" s="14" t="s">
        <v>69</v>
      </c>
      <c r="T196" s="1"/>
      <c r="U196" s="1"/>
      <c r="V196" s="12" t="s">
        <v>73</v>
      </c>
      <c r="W196" s="13" t="s">
        <v>106</v>
      </c>
      <c r="X196" s="14" t="s">
        <v>69</v>
      </c>
      <c r="Y196" s="15" t="s">
        <v>70</v>
      </c>
      <c r="Z196" s="14" t="s">
        <v>69</v>
      </c>
      <c r="AA196" s="1"/>
      <c r="AB196" s="1"/>
      <c r="AC196" s="12" t="s">
        <v>73</v>
      </c>
      <c r="AD196" s="13" t="s">
        <v>106</v>
      </c>
      <c r="AE196" s="14" t="s">
        <v>69</v>
      </c>
      <c r="AF196" s="15" t="s">
        <v>70</v>
      </c>
      <c r="AG196" s="14" t="s">
        <v>69</v>
      </c>
      <c r="AH196" s="1"/>
      <c r="AI196" s="1"/>
      <c r="AJ196" s="12" t="s">
        <v>73</v>
      </c>
      <c r="AK196" s="13" t="s">
        <v>106</v>
      </c>
      <c r="AL196" s="14" t="s">
        <v>69</v>
      </c>
      <c r="AM196" s="15" t="s">
        <v>70</v>
      </c>
      <c r="AN196" s="14" t="s">
        <v>69</v>
      </c>
      <c r="AO196" s="1"/>
      <c r="AP196" s="1"/>
      <c r="AQ196" s="12" t="s">
        <v>73</v>
      </c>
      <c r="AR196" s="13" t="s">
        <v>106</v>
      </c>
      <c r="AS196" s="14" t="s">
        <v>69</v>
      </c>
      <c r="AT196" s="15" t="s">
        <v>70</v>
      </c>
      <c r="AU196" s="14" t="s">
        <v>69</v>
      </c>
      <c r="AV196" s="1"/>
      <c r="AW196" s="1"/>
      <c r="AX196" s="12" t="s">
        <v>73</v>
      </c>
      <c r="AY196" s="13" t="s">
        <v>106</v>
      </c>
      <c r="AZ196" s="14" t="s">
        <v>69</v>
      </c>
      <c r="BA196" s="15" t="s">
        <v>70</v>
      </c>
      <c r="BB196" s="14" t="s">
        <v>69</v>
      </c>
      <c r="BC196" s="1"/>
      <c r="BD196" s="1"/>
      <c r="BE196" s="12" t="s">
        <v>73</v>
      </c>
      <c r="BF196" s="13" t="s">
        <v>106</v>
      </c>
      <c r="BG196" s="14" t="s">
        <v>69</v>
      </c>
      <c r="BH196" s="15" t="s">
        <v>70</v>
      </c>
      <c r="BI196" s="14" t="s">
        <v>69</v>
      </c>
      <c r="BJ196" s="1"/>
      <c r="BK196" s="1"/>
      <c r="BL196" s="12" t="s">
        <v>73</v>
      </c>
      <c r="BM196" s="13" t="s">
        <v>106</v>
      </c>
      <c r="BN196" s="14" t="s">
        <v>69</v>
      </c>
      <c r="BO196" s="15" t="s">
        <v>70</v>
      </c>
      <c r="BP196" s="14" t="s">
        <v>69</v>
      </c>
      <c r="BQ196" s="1"/>
      <c r="BR196" s="1"/>
      <c r="BS196" s="12" t="s">
        <v>73</v>
      </c>
      <c r="BT196" s="13" t="s">
        <v>106</v>
      </c>
      <c r="BU196" s="14" t="s">
        <v>69</v>
      </c>
      <c r="BV196" s="15" t="s">
        <v>70</v>
      </c>
      <c r="BW196" s="14" t="s">
        <v>69</v>
      </c>
      <c r="BX196" s="1"/>
      <c r="BY196" s="1"/>
      <c r="BZ196" s="12" t="s">
        <v>73</v>
      </c>
      <c r="CA196" s="13" t="s">
        <v>106</v>
      </c>
      <c r="CB196" s="14" t="s">
        <v>69</v>
      </c>
      <c r="CC196" s="15" t="s">
        <v>70</v>
      </c>
      <c r="CD196" s="14" t="s">
        <v>69</v>
      </c>
      <c r="CE196" s="1"/>
      <c r="CF196" s="1"/>
    </row>
    <row r="197" spans="1:84" ht="18" x14ac:dyDescent="0.25">
      <c r="A197" s="9"/>
      <c r="B197" s="10"/>
      <c r="C197" s="9"/>
      <c r="D197" s="11"/>
      <c r="E197" s="9"/>
      <c r="F197" s="1"/>
      <c r="G197" s="1"/>
      <c r="H197" s="9"/>
      <c r="I197" s="10"/>
      <c r="J197" s="9"/>
      <c r="K197" s="11"/>
      <c r="L197" s="9"/>
      <c r="M197" s="1"/>
      <c r="N197" s="1"/>
      <c r="O197" s="9"/>
      <c r="P197" s="10"/>
      <c r="Q197" s="9"/>
      <c r="R197" s="11"/>
      <c r="S197" s="9"/>
      <c r="T197" s="1"/>
      <c r="U197" s="1"/>
      <c r="V197" s="9"/>
      <c r="W197" s="10"/>
      <c r="X197" s="9"/>
      <c r="Y197" s="11"/>
      <c r="Z197" s="9"/>
      <c r="AA197" s="1"/>
      <c r="AB197" s="1"/>
      <c r="AC197" s="9"/>
      <c r="AD197" s="10"/>
      <c r="AE197" s="9"/>
      <c r="AF197" s="11"/>
      <c r="AG197" s="9"/>
      <c r="AH197" s="1"/>
      <c r="AI197" s="1"/>
      <c r="AJ197" s="9"/>
      <c r="AK197" s="10"/>
      <c r="AL197" s="9"/>
      <c r="AM197" s="11"/>
      <c r="AN197" s="9"/>
      <c r="AO197" s="1"/>
      <c r="AP197" s="1"/>
      <c r="AQ197" s="9"/>
      <c r="AR197" s="10"/>
      <c r="AS197" s="9"/>
      <c r="AT197" s="11"/>
      <c r="AU197" s="9"/>
      <c r="AV197" s="1"/>
      <c r="AW197" s="1"/>
      <c r="AX197" s="9"/>
      <c r="AY197" s="10"/>
      <c r="AZ197" s="9"/>
      <c r="BA197" s="11"/>
      <c r="BB197" s="9"/>
      <c r="BC197" s="1"/>
      <c r="BD197" s="1"/>
      <c r="BE197" s="9"/>
      <c r="BF197" s="10"/>
      <c r="BG197" s="9"/>
      <c r="BH197" s="11"/>
      <c r="BI197" s="9"/>
      <c r="BJ197" s="1"/>
      <c r="BK197" s="1"/>
      <c r="BL197" s="9"/>
      <c r="BM197" s="10"/>
      <c r="BN197" s="9"/>
      <c r="BO197" s="11"/>
      <c r="BP197" s="9"/>
      <c r="BQ197" s="1"/>
      <c r="BR197" s="1"/>
      <c r="BS197" s="9"/>
      <c r="BT197" s="10"/>
      <c r="BU197" s="9"/>
      <c r="BV197" s="11"/>
      <c r="BW197" s="9"/>
      <c r="BX197" s="1"/>
      <c r="BY197" s="1"/>
      <c r="BZ197" s="9"/>
      <c r="CA197" s="10"/>
      <c r="CB197" s="9"/>
      <c r="CC197" s="11"/>
      <c r="CD197" s="9"/>
      <c r="CE197" s="1"/>
      <c r="CF197" s="1"/>
    </row>
    <row r="198" spans="1:84" ht="18" x14ac:dyDescent="0.25">
      <c r="A198" s="7" t="s">
        <v>6</v>
      </c>
      <c r="B198" s="6">
        <v>560535.43000000005</v>
      </c>
      <c r="C198" s="17">
        <v>6.9207956276907782E-3</v>
      </c>
      <c r="D198" s="8">
        <v>16</v>
      </c>
      <c r="E198" s="17">
        <v>1.6359918200408999E-2</v>
      </c>
      <c r="F198" s="18"/>
      <c r="G198" s="19"/>
      <c r="H198" s="7" t="s">
        <v>6</v>
      </c>
      <c r="I198" s="6">
        <v>546048.29999999993</v>
      </c>
      <c r="J198" s="17">
        <v>6.7830427192312115E-3</v>
      </c>
      <c r="K198" s="8">
        <v>16</v>
      </c>
      <c r="L198" s="17">
        <v>1.6511867905056758E-2</v>
      </c>
      <c r="M198" s="18"/>
      <c r="N198" s="19"/>
      <c r="O198" s="7" t="s">
        <v>6</v>
      </c>
      <c r="P198" s="6">
        <v>542426.82999999996</v>
      </c>
      <c r="Q198" s="17">
        <v>6.7776989805672701E-3</v>
      </c>
      <c r="R198" s="8">
        <v>16</v>
      </c>
      <c r="S198" s="17">
        <v>1.6649323621227889E-2</v>
      </c>
      <c r="T198" s="18"/>
      <c r="U198" s="19"/>
      <c r="V198" s="7" t="s">
        <v>6</v>
      </c>
      <c r="W198" s="6">
        <v>481645.67</v>
      </c>
      <c r="X198" s="17">
        <v>6.0777171284254012E-3</v>
      </c>
      <c r="Y198" s="8">
        <v>15</v>
      </c>
      <c r="Z198" s="17">
        <v>1.5690376569037656E-2</v>
      </c>
      <c r="AA198" s="18"/>
      <c r="AB198" s="19"/>
      <c r="AC198" s="7" t="s">
        <v>6</v>
      </c>
      <c r="AD198" s="6">
        <v>475649.58999999997</v>
      </c>
      <c r="AE198" s="17">
        <v>6.0237821088154637E-3</v>
      </c>
      <c r="AF198" s="8">
        <v>15</v>
      </c>
      <c r="AG198" s="17">
        <v>1.5723270440251572E-2</v>
      </c>
      <c r="AH198" s="18"/>
      <c r="AI198" s="19"/>
      <c r="AJ198" s="7" t="s">
        <v>6</v>
      </c>
      <c r="AK198" s="6">
        <v>476429.14</v>
      </c>
      <c r="AL198" s="17">
        <v>6.0532662446467446E-3</v>
      </c>
      <c r="AM198" s="8">
        <v>15</v>
      </c>
      <c r="AN198" s="17">
        <v>1.5839493136219639E-2</v>
      </c>
      <c r="AO198" s="18"/>
      <c r="AP198" s="19"/>
      <c r="AQ198" s="7" t="s">
        <v>6</v>
      </c>
      <c r="AR198" s="6">
        <v>473920.8000000001</v>
      </c>
      <c r="AS198" s="17">
        <v>6.0503789166534757E-3</v>
      </c>
      <c r="AT198" s="8">
        <v>14</v>
      </c>
      <c r="AU198" s="17">
        <v>1.4941302027748132E-2</v>
      </c>
      <c r="AV198" s="18"/>
      <c r="AW198" s="19"/>
      <c r="AX198" s="7" t="s">
        <v>6</v>
      </c>
      <c r="AY198" s="6">
        <v>473804.87000000005</v>
      </c>
      <c r="AZ198" s="17">
        <v>6.0510651737628084E-3</v>
      </c>
      <c r="BA198" s="8">
        <v>14</v>
      </c>
      <c r="BB198" s="17">
        <v>1.5151515151515152E-2</v>
      </c>
      <c r="BC198" s="18"/>
      <c r="BD198" s="19"/>
      <c r="BE198" s="7" t="s">
        <v>6</v>
      </c>
      <c r="BF198" s="6">
        <v>500543.19000000006</v>
      </c>
      <c r="BG198" s="17">
        <v>6.3134368071568305E-3</v>
      </c>
      <c r="BH198" s="8">
        <v>14</v>
      </c>
      <c r="BI198" s="17">
        <v>1.5401540154015401E-2</v>
      </c>
      <c r="BJ198" s="18"/>
      <c r="BK198" s="19"/>
      <c r="BL198" s="7" t="s">
        <v>6</v>
      </c>
      <c r="BM198" s="6">
        <v>505982.98</v>
      </c>
      <c r="BN198" s="17">
        <v>6.3530656720598034E-3</v>
      </c>
      <c r="BO198" s="8">
        <v>13</v>
      </c>
      <c r="BP198" s="17">
        <v>1.45413870246085E-2</v>
      </c>
      <c r="BQ198" s="18"/>
      <c r="BR198" s="19"/>
      <c r="BS198" s="7" t="s">
        <v>6</v>
      </c>
      <c r="BT198" s="6">
        <v>502607.10000000003</v>
      </c>
      <c r="BU198" s="17">
        <v>6.3297472437359092E-3</v>
      </c>
      <c r="BV198" s="8">
        <v>13</v>
      </c>
      <c r="BW198" s="17">
        <v>1.4639639639639639E-2</v>
      </c>
      <c r="BX198" s="18"/>
      <c r="BY198" s="19"/>
      <c r="BZ198" s="7" t="s">
        <v>6</v>
      </c>
      <c r="CA198" s="6">
        <v>499047.54000000004</v>
      </c>
      <c r="CB198" s="17">
        <v>6.3120888452979761E-3</v>
      </c>
      <c r="CC198" s="8">
        <v>13</v>
      </c>
      <c r="CD198" s="17">
        <v>1.4722536806342015E-2</v>
      </c>
      <c r="CE198" s="18"/>
      <c r="CF198" s="19"/>
    </row>
    <row r="199" spans="1:84" ht="18" x14ac:dyDescent="0.25">
      <c r="A199" s="7" t="s">
        <v>7</v>
      </c>
      <c r="B199" s="6">
        <v>3618286.6500000004</v>
      </c>
      <c r="C199" s="17">
        <v>4.4674111727517229E-2</v>
      </c>
      <c r="D199" s="8">
        <v>85</v>
      </c>
      <c r="E199" s="17">
        <v>8.6912065439672795E-2</v>
      </c>
      <c r="F199" s="35"/>
      <c r="G199" s="19"/>
      <c r="H199" s="7" t="s">
        <v>7</v>
      </c>
      <c r="I199" s="6">
        <v>3574897.71</v>
      </c>
      <c r="J199" s="17">
        <v>4.4407580581812697E-2</v>
      </c>
      <c r="K199" s="8">
        <v>84</v>
      </c>
      <c r="L199" s="17">
        <v>8.6687306501547989E-2</v>
      </c>
      <c r="M199" s="35"/>
      <c r="N199" s="19"/>
      <c r="O199" s="7" t="s">
        <v>7</v>
      </c>
      <c r="P199" s="6">
        <v>3531105.6300000018</v>
      </c>
      <c r="Q199" s="17">
        <v>4.4121657899419096E-2</v>
      </c>
      <c r="R199" s="8">
        <v>83</v>
      </c>
      <c r="S199" s="17">
        <v>8.6368366285119666E-2</v>
      </c>
      <c r="T199" s="35"/>
      <c r="U199" s="19"/>
      <c r="V199" s="7" t="s">
        <v>7</v>
      </c>
      <c r="W199" s="6">
        <v>3478152.45</v>
      </c>
      <c r="X199" s="17">
        <v>4.3889581153381436E-2</v>
      </c>
      <c r="Y199" s="8">
        <v>82</v>
      </c>
      <c r="Z199" s="17">
        <v>8.5774058577405859E-2</v>
      </c>
      <c r="AA199" s="35"/>
      <c r="AB199" s="19"/>
      <c r="AC199" s="7" t="s">
        <v>7</v>
      </c>
      <c r="AD199" s="6">
        <v>3477842.6600000015</v>
      </c>
      <c r="AE199" s="17">
        <v>4.4044537897285255E-2</v>
      </c>
      <c r="AF199" s="8">
        <v>82</v>
      </c>
      <c r="AG199" s="17">
        <v>8.5953878406708595E-2</v>
      </c>
      <c r="AH199" s="35"/>
      <c r="AI199" s="19"/>
      <c r="AJ199" s="7" t="s">
        <v>7</v>
      </c>
      <c r="AK199" s="6">
        <v>3470273.1800000006</v>
      </c>
      <c r="AL199" s="17">
        <v>4.4091525342461045E-2</v>
      </c>
      <c r="AM199" s="8">
        <v>81</v>
      </c>
      <c r="AN199" s="17">
        <v>8.5533262935586066E-2</v>
      </c>
      <c r="AO199" s="35"/>
      <c r="AP199" s="19"/>
      <c r="AQ199" s="7" t="s">
        <v>7</v>
      </c>
      <c r="AR199" s="6">
        <v>3471014.99</v>
      </c>
      <c r="AS199" s="17">
        <v>4.4313218400382874E-2</v>
      </c>
      <c r="AT199" s="8">
        <v>79</v>
      </c>
      <c r="AU199" s="17">
        <v>8.4311632870864461E-2</v>
      </c>
      <c r="AV199" s="35"/>
      <c r="AW199" s="19"/>
      <c r="AX199" s="7" t="s">
        <v>7</v>
      </c>
      <c r="AY199" s="6">
        <v>3460017.73</v>
      </c>
      <c r="AZ199" s="17">
        <v>4.41886399069829E-2</v>
      </c>
      <c r="BA199" s="8">
        <v>76</v>
      </c>
      <c r="BB199" s="17">
        <v>8.2251082251082255E-2</v>
      </c>
      <c r="BC199" s="35"/>
      <c r="BD199" s="19"/>
      <c r="BE199" s="7" t="s">
        <v>7</v>
      </c>
      <c r="BF199" s="6">
        <v>3665242.5000000005</v>
      </c>
      <c r="BG199" s="17">
        <v>4.623033010728908E-2</v>
      </c>
      <c r="BH199" s="8">
        <v>75</v>
      </c>
      <c r="BI199" s="17">
        <v>8.2508250825082508E-2</v>
      </c>
      <c r="BJ199" s="35"/>
      <c r="BK199" s="19"/>
      <c r="BL199" s="7" t="s">
        <v>7</v>
      </c>
      <c r="BM199" s="6">
        <v>3691071.82</v>
      </c>
      <c r="BN199" s="17">
        <v>4.6344684702140183E-2</v>
      </c>
      <c r="BO199" s="8">
        <v>73</v>
      </c>
      <c r="BP199" s="17">
        <v>8.1655480984340043E-2</v>
      </c>
      <c r="BQ199" s="35"/>
      <c r="BR199" s="19"/>
      <c r="BS199" s="7" t="s">
        <v>7</v>
      </c>
      <c r="BT199" s="6">
        <v>3658529.0500000003</v>
      </c>
      <c r="BU199" s="17">
        <v>4.6074884677047449E-2</v>
      </c>
      <c r="BV199" s="8">
        <v>70</v>
      </c>
      <c r="BW199" s="17">
        <v>7.8828828828828829E-2</v>
      </c>
      <c r="BX199" s="35"/>
      <c r="BY199" s="19"/>
      <c r="BZ199" s="7" t="s">
        <v>7</v>
      </c>
      <c r="CA199" s="6">
        <v>3646841.7600000002</v>
      </c>
      <c r="CB199" s="17">
        <v>4.6126245194722006E-2</v>
      </c>
      <c r="CC199" s="8">
        <v>70</v>
      </c>
      <c r="CD199" s="17">
        <v>7.9275198187995471E-2</v>
      </c>
      <c r="CE199" s="35"/>
      <c r="CF199" s="19"/>
    </row>
    <row r="200" spans="1:84" ht="18" x14ac:dyDescent="0.25">
      <c r="A200" s="7" t="s">
        <v>8</v>
      </c>
      <c r="B200" s="6">
        <v>2606781.6300000008</v>
      </c>
      <c r="C200" s="17">
        <v>3.2185303446828767E-2</v>
      </c>
      <c r="D200" s="8">
        <v>46</v>
      </c>
      <c r="E200" s="17">
        <v>4.7034764826175871E-2</v>
      </c>
      <c r="F200" s="18"/>
      <c r="G200" s="19"/>
      <c r="H200" s="7" t="s">
        <v>8</v>
      </c>
      <c r="I200" s="6">
        <v>2621555.9000000008</v>
      </c>
      <c r="J200" s="17">
        <v>3.256511495512876E-2</v>
      </c>
      <c r="K200" s="8">
        <v>45</v>
      </c>
      <c r="L200" s="17">
        <v>4.6439628482972138E-2</v>
      </c>
      <c r="M200" s="18"/>
      <c r="N200" s="19"/>
      <c r="O200" s="7" t="s">
        <v>8</v>
      </c>
      <c r="P200" s="6">
        <v>2612777.3399999989</v>
      </c>
      <c r="Q200" s="17">
        <v>3.2647017688574247E-2</v>
      </c>
      <c r="R200" s="8">
        <v>45</v>
      </c>
      <c r="S200" s="17">
        <v>4.6826222684703434E-2</v>
      </c>
      <c r="T200" s="18"/>
      <c r="U200" s="19"/>
      <c r="V200" s="7" t="s">
        <v>8</v>
      </c>
      <c r="W200" s="6">
        <v>2606107.5499999998</v>
      </c>
      <c r="X200" s="17">
        <v>3.2885553596181519E-2</v>
      </c>
      <c r="Y200" s="8">
        <v>45</v>
      </c>
      <c r="Z200" s="17">
        <v>4.7071129707112969E-2</v>
      </c>
      <c r="AA200" s="18"/>
      <c r="AB200" s="19"/>
      <c r="AC200" s="7" t="s">
        <v>8</v>
      </c>
      <c r="AD200" s="6">
        <v>2599321.0499999998</v>
      </c>
      <c r="AE200" s="17">
        <v>3.2918652649437635E-2</v>
      </c>
      <c r="AF200" s="8">
        <v>45</v>
      </c>
      <c r="AG200" s="17">
        <v>4.716981132075472E-2</v>
      </c>
      <c r="AH200" s="18"/>
      <c r="AI200" s="19"/>
      <c r="AJ200" s="7" t="s">
        <v>8</v>
      </c>
      <c r="AK200" s="6">
        <v>2586896.8899999992</v>
      </c>
      <c r="AL200" s="17">
        <v>3.2867795665518354E-2</v>
      </c>
      <c r="AM200" s="8">
        <v>45</v>
      </c>
      <c r="AN200" s="17">
        <v>4.7518479408658922E-2</v>
      </c>
      <c r="AO200" s="18"/>
      <c r="AP200" s="19"/>
      <c r="AQ200" s="7" t="s">
        <v>8</v>
      </c>
      <c r="AR200" s="6">
        <v>2577687.9</v>
      </c>
      <c r="AS200" s="17">
        <v>3.2908427998671441E-2</v>
      </c>
      <c r="AT200" s="8">
        <v>45</v>
      </c>
      <c r="AU200" s="17">
        <v>4.8025613660618999E-2</v>
      </c>
      <c r="AV200" s="18"/>
      <c r="AW200" s="19"/>
      <c r="AX200" s="7" t="s">
        <v>8</v>
      </c>
      <c r="AY200" s="6">
        <v>2578793.0399999991</v>
      </c>
      <c r="AZ200" s="17">
        <v>3.2934327489470325E-2</v>
      </c>
      <c r="BA200" s="8">
        <v>45</v>
      </c>
      <c r="BB200" s="17">
        <v>4.8701298701298704E-2</v>
      </c>
      <c r="BC200" s="18"/>
      <c r="BD200" s="19"/>
      <c r="BE200" s="7" t="s">
        <v>8</v>
      </c>
      <c r="BF200" s="6">
        <v>2526345.4999999995</v>
      </c>
      <c r="BG200" s="17">
        <v>3.1865227588642298E-2</v>
      </c>
      <c r="BH200" s="8">
        <v>43</v>
      </c>
      <c r="BI200" s="17">
        <v>4.7304730473047306E-2</v>
      </c>
      <c r="BJ200" s="18"/>
      <c r="BK200" s="19"/>
      <c r="BL200" s="7" t="s">
        <v>8</v>
      </c>
      <c r="BM200" s="6">
        <v>2533376.17</v>
      </c>
      <c r="BN200" s="17">
        <v>3.1808787679066482E-2</v>
      </c>
      <c r="BO200" s="8">
        <v>41</v>
      </c>
      <c r="BP200" s="17">
        <v>4.5861297539149887E-2</v>
      </c>
      <c r="BQ200" s="18"/>
      <c r="BR200" s="19"/>
      <c r="BS200" s="7" t="s">
        <v>8</v>
      </c>
      <c r="BT200" s="6">
        <v>2518780.9599999995</v>
      </c>
      <c r="BU200" s="17">
        <v>3.172109355226873E-2</v>
      </c>
      <c r="BV200" s="8">
        <v>40</v>
      </c>
      <c r="BW200" s="17">
        <v>4.5045045045045043E-2</v>
      </c>
      <c r="BX200" s="18"/>
      <c r="BY200" s="19"/>
      <c r="BZ200" s="7" t="s">
        <v>8</v>
      </c>
      <c r="CA200" s="6">
        <v>2513540.0299999993</v>
      </c>
      <c r="CB200" s="17">
        <v>3.1791937067905264E-2</v>
      </c>
      <c r="CC200" s="8">
        <v>40</v>
      </c>
      <c r="CD200" s="17">
        <v>4.5300113250283124E-2</v>
      </c>
      <c r="CE200" s="18"/>
      <c r="CF200" s="19"/>
    </row>
    <row r="201" spans="1:84" ht="18" x14ac:dyDescent="0.25">
      <c r="A201" s="7" t="s">
        <v>9</v>
      </c>
      <c r="B201" s="6">
        <v>5959582.8099999977</v>
      </c>
      <c r="C201" s="17">
        <v>7.3581530170731768E-2</v>
      </c>
      <c r="D201" s="8">
        <v>72</v>
      </c>
      <c r="E201" s="17">
        <v>7.3619631901840496E-2</v>
      </c>
      <c r="F201" s="18"/>
      <c r="G201" s="19"/>
      <c r="H201" s="7" t="s">
        <v>9</v>
      </c>
      <c r="I201" s="6">
        <v>5955199.0700000022</v>
      </c>
      <c r="J201" s="17">
        <v>7.3975818061032331E-2</v>
      </c>
      <c r="K201" s="8">
        <v>72</v>
      </c>
      <c r="L201" s="17">
        <v>7.4303405572755415E-2</v>
      </c>
      <c r="M201" s="18"/>
      <c r="N201" s="19"/>
      <c r="O201" s="7" t="s">
        <v>9</v>
      </c>
      <c r="P201" s="6">
        <v>5957987.6399999997</v>
      </c>
      <c r="Q201" s="17">
        <v>7.4445887482852566E-2</v>
      </c>
      <c r="R201" s="8">
        <v>72</v>
      </c>
      <c r="S201" s="17">
        <v>7.4921956295525491E-2</v>
      </c>
      <c r="T201" s="18"/>
      <c r="U201" s="19"/>
      <c r="V201" s="7" t="s">
        <v>9</v>
      </c>
      <c r="W201" s="6">
        <v>5960166.330000001</v>
      </c>
      <c r="X201" s="17">
        <v>7.5209240419633311E-2</v>
      </c>
      <c r="Y201" s="8">
        <v>72</v>
      </c>
      <c r="Z201" s="17">
        <v>7.5313807531380755E-2</v>
      </c>
      <c r="AA201" s="18"/>
      <c r="AB201" s="19"/>
      <c r="AC201" s="7" t="s">
        <v>9</v>
      </c>
      <c r="AD201" s="6">
        <v>5939985.2200000016</v>
      </c>
      <c r="AE201" s="17">
        <v>7.5225917244802626E-2</v>
      </c>
      <c r="AF201" s="8">
        <v>72</v>
      </c>
      <c r="AG201" s="17">
        <v>7.5471698113207544E-2</v>
      </c>
      <c r="AH201" s="18"/>
      <c r="AI201" s="19"/>
      <c r="AJ201" s="7" t="s">
        <v>9</v>
      </c>
      <c r="AK201" s="6">
        <v>5988111.2100000009</v>
      </c>
      <c r="AL201" s="17">
        <v>7.6081894270119119E-2</v>
      </c>
      <c r="AM201" s="8">
        <v>72</v>
      </c>
      <c r="AN201" s="17">
        <v>7.6029567053854274E-2</v>
      </c>
      <c r="AO201" s="18"/>
      <c r="AP201" s="19"/>
      <c r="AQ201" s="7" t="s">
        <v>9</v>
      </c>
      <c r="AR201" s="6">
        <v>5986110.7299999995</v>
      </c>
      <c r="AS201" s="17">
        <v>7.6422554472277082E-2</v>
      </c>
      <c r="AT201" s="8">
        <v>72</v>
      </c>
      <c r="AU201" s="17">
        <v>7.6840981856990398E-2</v>
      </c>
      <c r="AV201" s="18"/>
      <c r="AW201" s="19"/>
      <c r="AX201" s="7" t="s">
        <v>9</v>
      </c>
      <c r="AY201" s="6">
        <v>5986055.0199999996</v>
      </c>
      <c r="AZ201" s="17">
        <v>7.6449212224749874E-2</v>
      </c>
      <c r="BA201" s="8">
        <v>72</v>
      </c>
      <c r="BB201" s="17">
        <v>7.792207792207792E-2</v>
      </c>
      <c r="BC201" s="18"/>
      <c r="BD201" s="19"/>
      <c r="BE201" s="7" t="s">
        <v>9</v>
      </c>
      <c r="BF201" s="6">
        <v>5975080.7700000005</v>
      </c>
      <c r="BG201" s="17">
        <v>7.5364714999025306E-2</v>
      </c>
      <c r="BH201" s="8">
        <v>70</v>
      </c>
      <c r="BI201" s="17">
        <v>7.7007700770077014E-2</v>
      </c>
      <c r="BJ201" s="18"/>
      <c r="BK201" s="19"/>
      <c r="BL201" s="7" t="s">
        <v>9</v>
      </c>
      <c r="BM201" s="6">
        <v>5972591.0200000005</v>
      </c>
      <c r="BN201" s="17">
        <v>7.4991184451332044E-2</v>
      </c>
      <c r="BO201" s="8">
        <v>70</v>
      </c>
      <c r="BP201" s="17">
        <v>7.829977628635347E-2</v>
      </c>
      <c r="BQ201" s="18"/>
      <c r="BR201" s="19"/>
      <c r="BS201" s="7" t="s">
        <v>9</v>
      </c>
      <c r="BT201" s="6">
        <v>5963809.919999999</v>
      </c>
      <c r="BU201" s="17">
        <v>7.510719487107298E-2</v>
      </c>
      <c r="BV201" s="8">
        <v>70</v>
      </c>
      <c r="BW201" s="17">
        <v>7.8828828828828829E-2</v>
      </c>
      <c r="BX201" s="18"/>
      <c r="BY201" s="19"/>
      <c r="BZ201" s="7" t="s">
        <v>9</v>
      </c>
      <c r="CA201" s="6">
        <v>5955015.6799999997</v>
      </c>
      <c r="CB201" s="17">
        <v>7.5320655918477294E-2</v>
      </c>
      <c r="CC201" s="8">
        <v>70</v>
      </c>
      <c r="CD201" s="17">
        <v>7.9275198187995471E-2</v>
      </c>
      <c r="CE201" s="18"/>
      <c r="CF201" s="19"/>
    </row>
    <row r="202" spans="1:84" ht="18" x14ac:dyDescent="0.25">
      <c r="A202" s="7" t="s">
        <v>10</v>
      </c>
      <c r="B202" s="6">
        <v>2830185.2399999993</v>
      </c>
      <c r="C202" s="17">
        <v>3.4943613884579908E-2</v>
      </c>
      <c r="D202" s="8">
        <v>49</v>
      </c>
      <c r="E202" s="17">
        <v>5.0102249488752554E-2</v>
      </c>
      <c r="F202" s="18"/>
      <c r="G202" s="19"/>
      <c r="H202" s="7" t="s">
        <v>10</v>
      </c>
      <c r="I202" s="6">
        <v>2744318.2199999993</v>
      </c>
      <c r="J202" s="17">
        <v>3.4090075404363603E-2</v>
      </c>
      <c r="K202" s="8">
        <v>49</v>
      </c>
      <c r="L202" s="17">
        <v>5.0567595459236329E-2</v>
      </c>
      <c r="M202" s="18"/>
      <c r="N202" s="19"/>
      <c r="O202" s="7" t="s">
        <v>10</v>
      </c>
      <c r="P202" s="6">
        <v>2739468.9900000007</v>
      </c>
      <c r="Q202" s="17">
        <v>3.4230047545433281E-2</v>
      </c>
      <c r="R202" s="8">
        <v>49</v>
      </c>
      <c r="S202" s="17">
        <v>5.0988553590010408E-2</v>
      </c>
      <c r="T202" s="18"/>
      <c r="U202" s="19"/>
      <c r="V202" s="7" t="s">
        <v>10</v>
      </c>
      <c r="W202" s="6">
        <v>2715957.9999999991</v>
      </c>
      <c r="X202" s="17">
        <v>3.4271717747787478E-2</v>
      </c>
      <c r="Y202" s="8">
        <v>49</v>
      </c>
      <c r="Z202" s="17">
        <v>5.1255230125523014E-2</v>
      </c>
      <c r="AA202" s="18"/>
      <c r="AB202" s="19"/>
      <c r="AC202" s="7" t="s">
        <v>10</v>
      </c>
      <c r="AD202" s="6">
        <v>2670552.2499999995</v>
      </c>
      <c r="AE202" s="17">
        <v>3.3820747883345971E-2</v>
      </c>
      <c r="AF202" s="8">
        <v>49</v>
      </c>
      <c r="AG202" s="17">
        <v>5.1362683438155136E-2</v>
      </c>
      <c r="AH202" s="18"/>
      <c r="AI202" s="19"/>
      <c r="AJ202" s="7" t="s">
        <v>10</v>
      </c>
      <c r="AK202" s="6">
        <v>2631139.5799999996</v>
      </c>
      <c r="AL202" s="17">
        <v>3.3429920773880475E-2</v>
      </c>
      <c r="AM202" s="8">
        <v>47</v>
      </c>
      <c r="AN202" s="17">
        <v>4.9630411826821541E-2</v>
      </c>
      <c r="AO202" s="18"/>
      <c r="AP202" s="19"/>
      <c r="AQ202" s="7" t="s">
        <v>10</v>
      </c>
      <c r="AR202" s="6">
        <v>2603618.2799999993</v>
      </c>
      <c r="AS202" s="17">
        <v>3.3239471971531064E-2</v>
      </c>
      <c r="AT202" s="8">
        <v>47</v>
      </c>
      <c r="AU202" s="17">
        <v>5.0160085378868728E-2</v>
      </c>
      <c r="AV202" s="18"/>
      <c r="AW202" s="19"/>
      <c r="AX202" s="7" t="s">
        <v>10</v>
      </c>
      <c r="AY202" s="6">
        <v>2618541.5000000005</v>
      </c>
      <c r="AZ202" s="17">
        <v>3.3441963728027164E-2</v>
      </c>
      <c r="BA202" s="8">
        <v>47</v>
      </c>
      <c r="BB202" s="17">
        <v>5.0865800865800864E-2</v>
      </c>
      <c r="BC202" s="18"/>
      <c r="BD202" s="19"/>
      <c r="BE202" s="7" t="s">
        <v>10</v>
      </c>
      <c r="BF202" s="6">
        <v>2777520.0700000003</v>
      </c>
      <c r="BG202" s="17">
        <v>3.5033335370230123E-2</v>
      </c>
      <c r="BH202" s="8">
        <v>47</v>
      </c>
      <c r="BI202" s="17">
        <v>5.1705170517051702E-2</v>
      </c>
      <c r="BJ202" s="18"/>
      <c r="BK202" s="19"/>
      <c r="BL202" s="7" t="s">
        <v>10</v>
      </c>
      <c r="BM202" s="6">
        <v>2806422.5199999996</v>
      </c>
      <c r="BN202" s="17">
        <v>3.5237127092906495E-2</v>
      </c>
      <c r="BO202" s="8">
        <v>45</v>
      </c>
      <c r="BP202" s="17">
        <v>5.0335570469798654E-2</v>
      </c>
      <c r="BQ202" s="18"/>
      <c r="BR202" s="19"/>
      <c r="BS202" s="7" t="s">
        <v>10</v>
      </c>
      <c r="BT202" s="6">
        <v>2800870.3299999996</v>
      </c>
      <c r="BU202" s="17">
        <v>3.5273678488384232E-2</v>
      </c>
      <c r="BV202" s="8">
        <v>45</v>
      </c>
      <c r="BW202" s="17">
        <v>5.0675675675675678E-2</v>
      </c>
      <c r="BX202" s="18"/>
      <c r="BY202" s="19"/>
      <c r="BZ202" s="7" t="s">
        <v>10</v>
      </c>
      <c r="CA202" s="6">
        <v>2787427.0300000007</v>
      </c>
      <c r="CB202" s="17">
        <v>3.5256134241529513E-2</v>
      </c>
      <c r="CC202" s="8">
        <v>44</v>
      </c>
      <c r="CD202" s="17">
        <v>4.9830124575311441E-2</v>
      </c>
      <c r="CE202" s="18"/>
      <c r="CF202" s="19"/>
    </row>
    <row r="203" spans="1:84" ht="18" x14ac:dyDescent="0.25">
      <c r="A203" s="7" t="s">
        <v>11</v>
      </c>
      <c r="B203" s="6">
        <v>1976607.4600000004</v>
      </c>
      <c r="C203" s="17">
        <v>2.4404695108797989E-2</v>
      </c>
      <c r="D203" s="8">
        <v>36</v>
      </c>
      <c r="E203" s="17">
        <v>3.6809815950920248E-2</v>
      </c>
      <c r="F203" s="18"/>
      <c r="G203" s="19"/>
      <c r="H203" s="7" t="s">
        <v>11</v>
      </c>
      <c r="I203" s="6">
        <v>1987282.0900000003</v>
      </c>
      <c r="J203" s="17">
        <v>2.4686129984532668E-2</v>
      </c>
      <c r="K203" s="8">
        <v>35</v>
      </c>
      <c r="L203" s="17">
        <v>3.611971104231166E-2</v>
      </c>
      <c r="M203" s="18"/>
      <c r="N203" s="19"/>
      <c r="O203" s="7" t="s">
        <v>11</v>
      </c>
      <c r="P203" s="6">
        <v>1960459.4600000004</v>
      </c>
      <c r="Q203" s="17">
        <v>2.4496214694036178E-2</v>
      </c>
      <c r="R203" s="8">
        <v>35</v>
      </c>
      <c r="S203" s="17">
        <v>3.6420395421436005E-2</v>
      </c>
      <c r="T203" s="18"/>
      <c r="U203" s="19"/>
      <c r="V203" s="7" t="s">
        <v>11</v>
      </c>
      <c r="W203" s="6">
        <v>1917254.7600000002</v>
      </c>
      <c r="X203" s="17">
        <v>2.4193162775463409E-2</v>
      </c>
      <c r="Y203" s="8">
        <v>34</v>
      </c>
      <c r="Z203" s="17">
        <v>3.5564853556485358E-2</v>
      </c>
      <c r="AA203" s="18"/>
      <c r="AB203" s="19"/>
      <c r="AC203" s="7" t="s">
        <v>11</v>
      </c>
      <c r="AD203" s="6">
        <v>1901157.3699999999</v>
      </c>
      <c r="AE203" s="17">
        <v>2.4076879266202375E-2</v>
      </c>
      <c r="AF203" s="8">
        <v>34</v>
      </c>
      <c r="AG203" s="17">
        <v>3.5639412997903561E-2</v>
      </c>
      <c r="AH203" s="18"/>
      <c r="AI203" s="19"/>
      <c r="AJ203" s="7" t="s">
        <v>11</v>
      </c>
      <c r="AK203" s="6">
        <v>1905360.4100000001</v>
      </c>
      <c r="AL203" s="17">
        <v>2.4208539917896885E-2</v>
      </c>
      <c r="AM203" s="8">
        <v>34</v>
      </c>
      <c r="AN203" s="17">
        <v>3.5902851108764518E-2</v>
      </c>
      <c r="AO203" s="18"/>
      <c r="AP203" s="19"/>
      <c r="AQ203" s="7" t="s">
        <v>11</v>
      </c>
      <c r="AR203" s="6">
        <v>1908922.7999999998</v>
      </c>
      <c r="AS203" s="17">
        <v>2.4370540948274726E-2</v>
      </c>
      <c r="AT203" s="8">
        <v>33</v>
      </c>
      <c r="AU203" s="17">
        <v>3.5218783351120594E-2</v>
      </c>
      <c r="AV203" s="18"/>
      <c r="AW203" s="19"/>
      <c r="AX203" s="7" t="s">
        <v>11</v>
      </c>
      <c r="AY203" s="6">
        <v>1956684.2499999998</v>
      </c>
      <c r="AZ203" s="17">
        <v>2.4989240657710417E-2</v>
      </c>
      <c r="BA203" s="8">
        <v>31</v>
      </c>
      <c r="BB203" s="17">
        <v>3.3549783549783552E-2</v>
      </c>
      <c r="BC203" s="18"/>
      <c r="BD203" s="19"/>
      <c r="BE203" s="7" t="s">
        <v>11</v>
      </c>
      <c r="BF203" s="6">
        <v>2018967.5599999998</v>
      </c>
      <c r="BG203" s="17">
        <v>2.5465582911555772E-2</v>
      </c>
      <c r="BH203" s="8">
        <v>31</v>
      </c>
      <c r="BI203" s="17">
        <v>3.4103410341034104E-2</v>
      </c>
      <c r="BJ203" s="18"/>
      <c r="BK203" s="19"/>
      <c r="BL203" s="7" t="s">
        <v>11</v>
      </c>
      <c r="BM203" s="6">
        <v>2016917.6199999999</v>
      </c>
      <c r="BN203" s="17">
        <v>2.5324191922413201E-2</v>
      </c>
      <c r="BO203" s="8">
        <v>31</v>
      </c>
      <c r="BP203" s="17">
        <v>3.4675615212527967E-2</v>
      </c>
      <c r="BQ203" s="18"/>
      <c r="BR203" s="19"/>
      <c r="BS203" s="7" t="s">
        <v>11</v>
      </c>
      <c r="BT203" s="6">
        <v>2010293.8599999996</v>
      </c>
      <c r="BU203" s="17">
        <v>2.5317294601358037E-2</v>
      </c>
      <c r="BV203" s="8">
        <v>31</v>
      </c>
      <c r="BW203" s="17">
        <v>3.4909909909909907E-2</v>
      </c>
      <c r="BX203" s="18"/>
      <c r="BY203" s="19"/>
      <c r="BZ203" s="7" t="s">
        <v>11</v>
      </c>
      <c r="CA203" s="6">
        <v>2006601.06</v>
      </c>
      <c r="CB203" s="17">
        <v>2.538003527236923E-2</v>
      </c>
      <c r="CC203" s="8">
        <v>31</v>
      </c>
      <c r="CD203" s="17">
        <v>3.5107587768969425E-2</v>
      </c>
      <c r="CE203" s="18"/>
      <c r="CF203" s="19"/>
    </row>
    <row r="204" spans="1:84" ht="18" x14ac:dyDescent="0.25">
      <c r="A204" s="7" t="s">
        <v>66</v>
      </c>
      <c r="B204" s="6">
        <v>32918412.400000088</v>
      </c>
      <c r="C204" s="17">
        <v>0.40643569061895424</v>
      </c>
      <c r="D204" s="8">
        <v>341</v>
      </c>
      <c r="E204" s="17">
        <v>0.34867075664621677</v>
      </c>
      <c r="F204" s="18"/>
      <c r="G204" s="19"/>
      <c r="H204" s="7" t="s">
        <v>66</v>
      </c>
      <c r="I204" s="6">
        <v>32661226.859999981</v>
      </c>
      <c r="J204" s="17">
        <v>0.40571959852980366</v>
      </c>
      <c r="K204" s="8">
        <v>336</v>
      </c>
      <c r="L204" s="17">
        <v>0.34674922600619196</v>
      </c>
      <c r="M204" s="18"/>
      <c r="N204" s="19"/>
      <c r="O204" s="7" t="s">
        <v>66</v>
      </c>
      <c r="P204" s="6">
        <v>32289944.36999993</v>
      </c>
      <c r="Q204" s="17">
        <v>0.40346736358731072</v>
      </c>
      <c r="R204" s="8">
        <v>331</v>
      </c>
      <c r="S204" s="17">
        <v>0.34443288241415193</v>
      </c>
      <c r="T204" s="18"/>
      <c r="U204" s="19"/>
      <c r="V204" s="7" t="s">
        <v>66</v>
      </c>
      <c r="W204" s="6">
        <v>32069951.270000055</v>
      </c>
      <c r="X204" s="17">
        <v>0.40467942365483589</v>
      </c>
      <c r="Y204" s="8">
        <v>330</v>
      </c>
      <c r="Z204" s="17">
        <v>0.34518828451882844</v>
      </c>
      <c r="AA204" s="18"/>
      <c r="AB204" s="19"/>
      <c r="AC204" s="7" t="s">
        <v>66</v>
      </c>
      <c r="AD204" s="6">
        <v>32155549.569999922</v>
      </c>
      <c r="AE204" s="17">
        <v>0.4072284056817842</v>
      </c>
      <c r="AF204" s="8">
        <v>330</v>
      </c>
      <c r="AG204" s="17">
        <v>0.34591194968553457</v>
      </c>
      <c r="AH204" s="18"/>
      <c r="AI204" s="19"/>
      <c r="AJ204" s="7" t="s">
        <v>66</v>
      </c>
      <c r="AK204" s="6">
        <v>32127273.850000024</v>
      </c>
      <c r="AL204" s="17">
        <v>0.40819279511057449</v>
      </c>
      <c r="AM204" s="8">
        <v>327</v>
      </c>
      <c r="AN204" s="17">
        <v>0.34530095036958819</v>
      </c>
      <c r="AO204" s="18"/>
      <c r="AP204" s="19"/>
      <c r="AQ204" s="7" t="s">
        <v>66</v>
      </c>
      <c r="AR204" s="6">
        <v>31874717.000000007</v>
      </c>
      <c r="AS204" s="17">
        <v>0.40693321692379009</v>
      </c>
      <c r="AT204" s="8">
        <v>324</v>
      </c>
      <c r="AU204" s="17">
        <v>0.34578441835645679</v>
      </c>
      <c r="AV204" s="18"/>
      <c r="AW204" s="19"/>
      <c r="AX204" s="7" t="s">
        <v>66</v>
      </c>
      <c r="AY204" s="6">
        <v>31880179.559999935</v>
      </c>
      <c r="AZ204" s="17">
        <v>0.40714871560695554</v>
      </c>
      <c r="BA204" s="8">
        <v>321</v>
      </c>
      <c r="BB204" s="17">
        <v>0.34740259740259738</v>
      </c>
      <c r="BC204" s="18"/>
      <c r="BD204" s="19"/>
      <c r="BE204" s="7" t="s">
        <v>66</v>
      </c>
      <c r="BF204" s="6">
        <v>32213869.969999976</v>
      </c>
      <c r="BG204" s="17">
        <v>0.40631904785191852</v>
      </c>
      <c r="BH204" s="8">
        <v>315</v>
      </c>
      <c r="BI204" s="17">
        <v>0.34653465346534651</v>
      </c>
      <c r="BJ204" s="18"/>
      <c r="BK204" s="19"/>
      <c r="BL204" s="7" t="s">
        <v>66</v>
      </c>
      <c r="BM204" s="6">
        <v>32365006.759999864</v>
      </c>
      <c r="BN204" s="17">
        <v>0.40637140289370727</v>
      </c>
      <c r="BO204" s="8">
        <v>313</v>
      </c>
      <c r="BP204" s="17">
        <v>0.35011185682326623</v>
      </c>
      <c r="BQ204" s="18"/>
      <c r="BR204" s="19"/>
      <c r="BS204" s="7" t="s">
        <v>66</v>
      </c>
      <c r="BT204" s="6">
        <v>32250154.879999772</v>
      </c>
      <c r="BU204" s="17">
        <v>0.40615289549577538</v>
      </c>
      <c r="BV204" s="8">
        <v>311</v>
      </c>
      <c r="BW204" s="17">
        <v>0.3502252252252252</v>
      </c>
      <c r="BX204" s="18"/>
      <c r="BY204" s="19"/>
      <c r="BZ204" s="7" t="s">
        <v>66</v>
      </c>
      <c r="CA204" s="6">
        <v>32087086.819999881</v>
      </c>
      <c r="CB204" s="17">
        <v>0.4058461901137293</v>
      </c>
      <c r="CC204" s="8">
        <v>309</v>
      </c>
      <c r="CD204" s="17">
        <v>0.34994337485843713</v>
      </c>
      <c r="CE204" s="18"/>
      <c r="CF204" s="19"/>
    </row>
    <row r="205" spans="1:84" ht="18" x14ac:dyDescent="0.25">
      <c r="A205" s="7" t="s">
        <v>12</v>
      </c>
      <c r="B205" s="6">
        <v>8342050.21</v>
      </c>
      <c r="C205" s="17">
        <v>0.10299727997451461</v>
      </c>
      <c r="D205" s="8">
        <v>107</v>
      </c>
      <c r="E205" s="17">
        <v>0.10940695296523517</v>
      </c>
      <c r="F205" s="18"/>
      <c r="G205" s="19"/>
      <c r="H205" s="7" t="s">
        <v>12</v>
      </c>
      <c r="I205" s="6">
        <v>8296764.8299999991</v>
      </c>
      <c r="J205" s="17">
        <v>0.10306287973665532</v>
      </c>
      <c r="K205" s="8">
        <v>106</v>
      </c>
      <c r="L205" s="17">
        <v>0.10939112487100103</v>
      </c>
      <c r="M205" s="18"/>
      <c r="N205" s="19"/>
      <c r="O205" s="7" t="s">
        <v>12</v>
      </c>
      <c r="P205" s="6">
        <v>8348196.620000001</v>
      </c>
      <c r="Q205" s="17">
        <v>0.10431188243573633</v>
      </c>
      <c r="R205" s="8">
        <v>106</v>
      </c>
      <c r="S205" s="17">
        <v>0.11030176899063475</v>
      </c>
      <c r="T205" s="18"/>
      <c r="U205" s="19"/>
      <c r="V205" s="7" t="s">
        <v>12</v>
      </c>
      <c r="W205" s="6">
        <v>8316337.0099999988</v>
      </c>
      <c r="X205" s="17">
        <v>0.10494092865287272</v>
      </c>
      <c r="Y205" s="8">
        <v>106</v>
      </c>
      <c r="Z205" s="17">
        <v>0.11087866108786611</v>
      </c>
      <c r="AA205" s="18"/>
      <c r="AB205" s="19"/>
      <c r="AC205" s="7" t="s">
        <v>12</v>
      </c>
      <c r="AD205" s="6">
        <v>8309025.6199999973</v>
      </c>
      <c r="AE205" s="17">
        <v>0.10522822036164334</v>
      </c>
      <c r="AF205" s="8">
        <v>106</v>
      </c>
      <c r="AG205" s="17">
        <v>0.1111111111111111</v>
      </c>
      <c r="AH205" s="18"/>
      <c r="AI205" s="19"/>
      <c r="AJ205" s="7" t="s">
        <v>12</v>
      </c>
      <c r="AK205" s="6">
        <v>8253719.9600000028</v>
      </c>
      <c r="AL205" s="17">
        <v>0.10486756630090908</v>
      </c>
      <c r="AM205" s="8">
        <v>106</v>
      </c>
      <c r="AN205" s="17">
        <v>0.1119324181626188</v>
      </c>
      <c r="AO205" s="18"/>
      <c r="AP205" s="19"/>
      <c r="AQ205" s="7" t="s">
        <v>12</v>
      </c>
      <c r="AR205" s="6">
        <v>8242363.3599999994</v>
      </c>
      <c r="AS205" s="17">
        <v>0.10522733228155651</v>
      </c>
      <c r="AT205" s="8">
        <v>105</v>
      </c>
      <c r="AU205" s="17">
        <v>0.11205976520811099</v>
      </c>
      <c r="AV205" s="18"/>
      <c r="AW205" s="19"/>
      <c r="AX205" s="7" t="s">
        <v>12</v>
      </c>
      <c r="AY205" s="6">
        <v>8244957.6200000001</v>
      </c>
      <c r="AZ205" s="17">
        <v>0.1052981492434476</v>
      </c>
      <c r="BA205" s="8">
        <v>104</v>
      </c>
      <c r="BB205" s="17">
        <v>0.11255411255411256</v>
      </c>
      <c r="BC205" s="18"/>
      <c r="BD205" s="19"/>
      <c r="BE205" s="7" t="s">
        <v>12</v>
      </c>
      <c r="BF205" s="6">
        <v>8435676.2000000011</v>
      </c>
      <c r="BG205" s="17">
        <v>0.10640062571690741</v>
      </c>
      <c r="BH205" s="8">
        <v>102</v>
      </c>
      <c r="BI205" s="17">
        <v>0.11221122112211221</v>
      </c>
      <c r="BJ205" s="18"/>
      <c r="BK205" s="19"/>
      <c r="BL205" s="7" t="s">
        <v>12</v>
      </c>
      <c r="BM205" s="6">
        <v>8373891.3299999963</v>
      </c>
      <c r="BN205" s="17">
        <v>0.10514164241291711</v>
      </c>
      <c r="BO205" s="8">
        <v>99</v>
      </c>
      <c r="BP205" s="17">
        <v>0.11073825503355705</v>
      </c>
      <c r="BQ205" s="18"/>
      <c r="BR205" s="19"/>
      <c r="BS205" s="7" t="s">
        <v>12</v>
      </c>
      <c r="BT205" s="6">
        <v>8363282.4099999974</v>
      </c>
      <c r="BU205" s="17">
        <v>0.1053257381029486</v>
      </c>
      <c r="BV205" s="8">
        <v>99</v>
      </c>
      <c r="BW205" s="17">
        <v>0.11148648648648649</v>
      </c>
      <c r="BX205" s="18"/>
      <c r="BY205" s="19"/>
      <c r="BZ205" s="7" t="s">
        <v>12</v>
      </c>
      <c r="CA205" s="6">
        <v>8337820.8099999977</v>
      </c>
      <c r="CB205" s="17">
        <v>0.10545902245885094</v>
      </c>
      <c r="CC205" s="8">
        <v>98</v>
      </c>
      <c r="CD205" s="17">
        <v>0.11098527746319366</v>
      </c>
      <c r="CE205" s="18"/>
      <c r="CF205" s="19"/>
    </row>
    <row r="206" spans="1:84" ht="18" x14ac:dyDescent="0.25">
      <c r="A206" s="7" t="s">
        <v>13</v>
      </c>
      <c r="B206" s="6">
        <v>17778546.240000002</v>
      </c>
      <c r="C206" s="17">
        <v>0.21950741826344558</v>
      </c>
      <c r="D206" s="8">
        <v>147</v>
      </c>
      <c r="E206" s="17">
        <v>0.15030674846625766</v>
      </c>
      <c r="F206" s="18"/>
      <c r="G206" s="19"/>
      <c r="H206" s="7" t="s">
        <v>13</v>
      </c>
      <c r="I206" s="6">
        <v>17732170.56000001</v>
      </c>
      <c r="J206" s="17">
        <v>0.22027002082631539</v>
      </c>
      <c r="K206" s="8">
        <v>147</v>
      </c>
      <c r="L206" s="17">
        <v>0.15170278637770898</v>
      </c>
      <c r="M206" s="18"/>
      <c r="N206" s="19"/>
      <c r="O206" s="7" t="s">
        <v>13</v>
      </c>
      <c r="P206" s="6">
        <v>17659390.239999998</v>
      </c>
      <c r="Q206" s="17">
        <v>0.22065654685091368</v>
      </c>
      <c r="R206" s="8">
        <v>146</v>
      </c>
      <c r="S206" s="17">
        <v>0.15192507804370448</v>
      </c>
      <c r="T206" s="18"/>
      <c r="U206" s="19"/>
      <c r="V206" s="7" t="s">
        <v>13</v>
      </c>
      <c r="W206" s="6">
        <v>17334139.099999998</v>
      </c>
      <c r="X206" s="17">
        <v>0.21873339817334692</v>
      </c>
      <c r="Y206" s="8">
        <v>145</v>
      </c>
      <c r="Z206" s="17">
        <v>0.15167364016736401</v>
      </c>
      <c r="AA206" s="18"/>
      <c r="AB206" s="19"/>
      <c r="AC206" s="7" t="s">
        <v>13</v>
      </c>
      <c r="AD206" s="6">
        <v>17205256.179999996</v>
      </c>
      <c r="AE206" s="17">
        <v>0.21789299630148043</v>
      </c>
      <c r="AF206" s="8">
        <v>144</v>
      </c>
      <c r="AG206" s="17">
        <v>0.15094339622641509</v>
      </c>
      <c r="AH206" s="18"/>
      <c r="AI206" s="19"/>
      <c r="AJ206" s="7" t="s">
        <v>13</v>
      </c>
      <c r="AK206" s="6">
        <v>17049626.259999998</v>
      </c>
      <c r="AL206" s="17">
        <v>0.21662387637225697</v>
      </c>
      <c r="AM206" s="8">
        <v>143</v>
      </c>
      <c r="AN206" s="17">
        <v>0.15100316789862725</v>
      </c>
      <c r="AO206" s="18"/>
      <c r="AP206" s="19"/>
      <c r="AQ206" s="7" t="s">
        <v>13</v>
      </c>
      <c r="AR206" s="6">
        <v>17004106.180000007</v>
      </c>
      <c r="AS206" s="17">
        <v>0.21708539808341201</v>
      </c>
      <c r="AT206" s="8">
        <v>142</v>
      </c>
      <c r="AU206" s="17">
        <v>0.15154749199573106</v>
      </c>
      <c r="AV206" s="18"/>
      <c r="AW206" s="19"/>
      <c r="AX206" s="7" t="s">
        <v>13</v>
      </c>
      <c r="AY206" s="6">
        <v>17115543.810000002</v>
      </c>
      <c r="AZ206" s="17">
        <v>0.21858633719552653</v>
      </c>
      <c r="BA206" s="8">
        <v>140</v>
      </c>
      <c r="BB206" s="17">
        <v>0.15151515151515152</v>
      </c>
      <c r="BC206" s="18"/>
      <c r="BD206" s="19"/>
      <c r="BE206" s="7" t="s">
        <v>13</v>
      </c>
      <c r="BF206" s="6">
        <v>17241077.369999997</v>
      </c>
      <c r="BG206" s="17">
        <v>0.21746465567296333</v>
      </c>
      <c r="BH206" s="8">
        <v>140</v>
      </c>
      <c r="BI206" s="17">
        <v>0.15401540154015403</v>
      </c>
      <c r="BJ206" s="18"/>
      <c r="BK206" s="19"/>
      <c r="BL206" s="7" t="s">
        <v>13</v>
      </c>
      <c r="BM206" s="6">
        <v>17454070.020000003</v>
      </c>
      <c r="BN206" s="17">
        <v>0.21915134987700613</v>
      </c>
      <c r="BO206" s="8">
        <v>138</v>
      </c>
      <c r="BP206" s="17">
        <v>0.15436241610738255</v>
      </c>
      <c r="BQ206" s="18"/>
      <c r="BR206" s="19"/>
      <c r="BS206" s="7" t="s">
        <v>13</v>
      </c>
      <c r="BT206" s="6">
        <v>17423374.659999996</v>
      </c>
      <c r="BU206" s="17">
        <v>0.21942697930592914</v>
      </c>
      <c r="BV206" s="8">
        <v>138</v>
      </c>
      <c r="BW206" s="17">
        <v>0.1554054054054054</v>
      </c>
      <c r="BX206" s="18"/>
      <c r="BY206" s="19"/>
      <c r="BZ206" s="7" t="s">
        <v>13</v>
      </c>
      <c r="CA206" s="6">
        <v>17324946.340000004</v>
      </c>
      <c r="CB206" s="17">
        <v>0.21913062739092953</v>
      </c>
      <c r="CC206" s="8">
        <v>137</v>
      </c>
      <c r="CD206" s="17">
        <v>0.1551528878822197</v>
      </c>
      <c r="CE206" s="18"/>
      <c r="CF206" s="19"/>
    </row>
    <row r="207" spans="1:84" ht="18" x14ac:dyDescent="0.25">
      <c r="A207" s="7" t="s">
        <v>14</v>
      </c>
      <c r="B207" s="6">
        <v>1572536.5100000002</v>
      </c>
      <c r="C207" s="17">
        <v>1.9415728641438628E-2</v>
      </c>
      <c r="D207" s="8">
        <v>26</v>
      </c>
      <c r="E207" s="17">
        <v>2.6584867075664622E-2</v>
      </c>
      <c r="F207" s="18"/>
      <c r="G207" s="19"/>
      <c r="H207" s="7" t="s">
        <v>14</v>
      </c>
      <c r="I207" s="6">
        <v>1556660.55</v>
      </c>
      <c r="J207" s="17">
        <v>1.9336924975303385E-2</v>
      </c>
      <c r="K207" s="8">
        <v>26</v>
      </c>
      <c r="L207" s="17">
        <v>2.6831785345717233E-2</v>
      </c>
      <c r="M207" s="18"/>
      <c r="N207" s="19"/>
      <c r="O207" s="7" t="s">
        <v>14</v>
      </c>
      <c r="P207" s="6">
        <v>1571537.8200000003</v>
      </c>
      <c r="Q207" s="17">
        <v>1.9636584496635079E-2</v>
      </c>
      <c r="R207" s="8">
        <v>25</v>
      </c>
      <c r="S207" s="17">
        <v>2.6014568158168574E-2</v>
      </c>
      <c r="T207" s="18"/>
      <c r="U207" s="19"/>
      <c r="V207" s="7" t="s">
        <v>14</v>
      </c>
      <c r="W207" s="6">
        <v>1557987.74</v>
      </c>
      <c r="X207" s="17">
        <v>1.9659698743424353E-2</v>
      </c>
      <c r="Y207" s="8">
        <v>25</v>
      </c>
      <c r="Z207" s="17">
        <v>2.615062761506276E-2</v>
      </c>
      <c r="AA207" s="18"/>
      <c r="AB207" s="19"/>
      <c r="AC207" s="7" t="s">
        <v>14</v>
      </c>
      <c r="AD207" s="6">
        <v>1427334.9899999998</v>
      </c>
      <c r="AE207" s="17">
        <v>1.8076237542953202E-2</v>
      </c>
      <c r="AF207" s="8">
        <v>24</v>
      </c>
      <c r="AG207" s="17">
        <v>2.5157232704402517E-2</v>
      </c>
      <c r="AH207" s="18"/>
      <c r="AI207" s="19"/>
      <c r="AJ207" s="7" t="s">
        <v>14</v>
      </c>
      <c r="AK207" s="6">
        <v>1422856.6899999997</v>
      </c>
      <c r="AL207" s="17">
        <v>1.8078093150529783E-2</v>
      </c>
      <c r="AM207" s="8">
        <v>24</v>
      </c>
      <c r="AN207" s="17">
        <v>2.5343189017951427E-2</v>
      </c>
      <c r="AO207" s="18"/>
      <c r="AP207" s="19"/>
      <c r="AQ207" s="7" t="s">
        <v>14</v>
      </c>
      <c r="AR207" s="6">
        <v>1412159.4100000001</v>
      </c>
      <c r="AS207" s="17">
        <v>1.8028538779512972E-2</v>
      </c>
      <c r="AT207" s="8">
        <v>24</v>
      </c>
      <c r="AU207" s="17">
        <v>2.5613660618996798E-2</v>
      </c>
      <c r="AV207" s="18"/>
      <c r="AW207" s="19"/>
      <c r="AX207" s="7" t="s">
        <v>14</v>
      </c>
      <c r="AY207" s="6">
        <v>1212144.8699999999</v>
      </c>
      <c r="AZ207" s="17">
        <v>1.5480566099736894E-2</v>
      </c>
      <c r="BA207" s="8">
        <v>22</v>
      </c>
      <c r="BB207" s="17">
        <v>2.3809523809523808E-2</v>
      </c>
      <c r="BC207" s="18"/>
      <c r="BD207" s="19"/>
      <c r="BE207" s="7" t="s">
        <v>14</v>
      </c>
      <c r="BF207" s="6">
        <v>1243415.2399999998</v>
      </c>
      <c r="BG207" s="17">
        <v>1.5683408943783138E-2</v>
      </c>
      <c r="BH207" s="8">
        <v>21</v>
      </c>
      <c r="BI207" s="17">
        <v>2.3102310231023101E-2</v>
      </c>
      <c r="BJ207" s="18"/>
      <c r="BK207" s="19"/>
      <c r="BL207" s="7" t="s">
        <v>14</v>
      </c>
      <c r="BM207" s="6">
        <v>1251117.3299999996</v>
      </c>
      <c r="BN207" s="17">
        <v>1.570888918228458E-2</v>
      </c>
      <c r="BO207" s="8">
        <v>21</v>
      </c>
      <c r="BP207" s="17">
        <v>2.3489932885906041E-2</v>
      </c>
      <c r="BQ207" s="18"/>
      <c r="BR207" s="19"/>
      <c r="BS207" s="7" t="s">
        <v>14</v>
      </c>
      <c r="BT207" s="6">
        <v>1248159.77</v>
      </c>
      <c r="BU207" s="17">
        <v>1.5719109148875029E-2</v>
      </c>
      <c r="BV207" s="8">
        <v>21</v>
      </c>
      <c r="BW207" s="17">
        <v>2.364864864864865E-2</v>
      </c>
      <c r="BX207" s="18"/>
      <c r="BY207" s="19"/>
      <c r="BZ207" s="7" t="s">
        <v>14</v>
      </c>
      <c r="CA207" s="6">
        <v>1245294.6299999999</v>
      </c>
      <c r="CB207" s="17">
        <v>1.5750824747342646E-2</v>
      </c>
      <c r="CC207" s="8">
        <v>21</v>
      </c>
      <c r="CD207" s="17">
        <v>2.3782559456398639E-2</v>
      </c>
      <c r="CE207" s="18"/>
      <c r="CF207" s="19"/>
    </row>
    <row r="208" spans="1:84" ht="18" x14ac:dyDescent="0.25">
      <c r="A208" s="7" t="s">
        <v>15</v>
      </c>
      <c r="B208" s="6">
        <v>636835.81000000006</v>
      </c>
      <c r="C208" s="17">
        <v>7.8628579988332132E-3</v>
      </c>
      <c r="D208" s="8">
        <v>12</v>
      </c>
      <c r="E208" s="17">
        <v>1.2269938650306749E-2</v>
      </c>
      <c r="F208" s="18"/>
      <c r="G208" s="19"/>
      <c r="H208" s="7" t="s">
        <v>15</v>
      </c>
      <c r="I208" s="6">
        <v>635957.84</v>
      </c>
      <c r="J208" s="17">
        <v>7.8999040860488132E-3</v>
      </c>
      <c r="K208" s="8">
        <v>12</v>
      </c>
      <c r="L208" s="17">
        <v>1.238390092879257E-2</v>
      </c>
      <c r="M208" s="18"/>
      <c r="N208" s="19"/>
      <c r="O208" s="7" t="s">
        <v>15</v>
      </c>
      <c r="P208" s="6">
        <v>631078.41999999993</v>
      </c>
      <c r="Q208" s="17">
        <v>7.8854129761464845E-3</v>
      </c>
      <c r="R208" s="8">
        <v>12</v>
      </c>
      <c r="S208" s="17">
        <v>1.2486992715920915E-2</v>
      </c>
      <c r="T208" s="18"/>
      <c r="U208" s="19"/>
      <c r="V208" s="7" t="s">
        <v>15</v>
      </c>
      <c r="W208" s="6">
        <v>630191.96</v>
      </c>
      <c r="X208" s="17">
        <v>7.9521704606790606E-3</v>
      </c>
      <c r="Y208" s="8">
        <v>12</v>
      </c>
      <c r="Z208" s="17">
        <v>1.2552301255230125E-2</v>
      </c>
      <c r="AA208" s="18"/>
      <c r="AB208" s="19"/>
      <c r="AC208" s="7" t="s">
        <v>15</v>
      </c>
      <c r="AD208" s="6">
        <v>629302.65999999992</v>
      </c>
      <c r="AE208" s="17">
        <v>7.969694884711203E-3</v>
      </c>
      <c r="AF208" s="8">
        <v>12</v>
      </c>
      <c r="AG208" s="17">
        <v>1.2578616352201259E-2</v>
      </c>
      <c r="AH208" s="18"/>
      <c r="AI208" s="19"/>
      <c r="AJ208" s="7" t="s">
        <v>15</v>
      </c>
      <c r="AK208" s="6">
        <v>628436.83000000007</v>
      </c>
      <c r="AL208" s="17">
        <v>7.9845986119400775E-3</v>
      </c>
      <c r="AM208" s="8">
        <v>12</v>
      </c>
      <c r="AN208" s="17">
        <v>1.2671594508975714E-2</v>
      </c>
      <c r="AO208" s="18"/>
      <c r="AP208" s="19"/>
      <c r="AQ208" s="7" t="s">
        <v>15</v>
      </c>
      <c r="AR208" s="6">
        <v>627069.9</v>
      </c>
      <c r="AS208" s="17">
        <v>8.005579206964545E-3</v>
      </c>
      <c r="AT208" s="8">
        <v>12</v>
      </c>
      <c r="AU208" s="17">
        <v>1.2806830309498399E-2</v>
      </c>
      <c r="AV208" s="18"/>
      <c r="AW208" s="19"/>
      <c r="AX208" s="7" t="s">
        <v>15</v>
      </c>
      <c r="AY208" s="6">
        <v>633176.7699999999</v>
      </c>
      <c r="AZ208" s="17">
        <v>8.0864384145790287E-3</v>
      </c>
      <c r="BA208" s="8">
        <v>12</v>
      </c>
      <c r="BB208" s="17">
        <v>1.2987012987012988E-2</v>
      </c>
      <c r="BC208" s="18"/>
      <c r="BD208" s="19"/>
      <c r="BE208" s="7" t="s">
        <v>15</v>
      </c>
      <c r="BF208" s="6">
        <v>633596.13</v>
      </c>
      <c r="BG208" s="17">
        <v>7.9916562804782619E-3</v>
      </c>
      <c r="BH208" s="8">
        <v>12</v>
      </c>
      <c r="BI208" s="17">
        <v>1.3201320132013201E-2</v>
      </c>
      <c r="BJ208" s="18"/>
      <c r="BK208" s="19"/>
      <c r="BL208" s="7" t="s">
        <v>15</v>
      </c>
      <c r="BM208" s="6">
        <v>630165.76000000001</v>
      </c>
      <c r="BN208" s="17">
        <v>7.9122907603798795E-3</v>
      </c>
      <c r="BO208" s="8">
        <v>12</v>
      </c>
      <c r="BP208" s="17">
        <v>1.3422818791946308E-2</v>
      </c>
      <c r="BQ208" s="18"/>
      <c r="BR208" s="19"/>
      <c r="BS208" s="7" t="s">
        <v>15</v>
      </c>
      <c r="BT208" s="6">
        <v>629556.84</v>
      </c>
      <c r="BU208" s="17">
        <v>7.9285304023064707E-3</v>
      </c>
      <c r="BV208" s="8">
        <v>12</v>
      </c>
      <c r="BW208" s="17">
        <v>1.3513513513513514E-2</v>
      </c>
      <c r="BX208" s="18"/>
      <c r="BY208" s="19"/>
      <c r="BZ208" s="7" t="s">
        <v>15</v>
      </c>
      <c r="CA208" s="6">
        <v>628946.87999999989</v>
      </c>
      <c r="CB208" s="17">
        <v>7.9550909829812274E-3</v>
      </c>
      <c r="CC208" s="8">
        <v>12</v>
      </c>
      <c r="CD208" s="17">
        <v>1.3590033975084938E-2</v>
      </c>
      <c r="CE208" s="18"/>
      <c r="CF208" s="19"/>
    </row>
    <row r="209" spans="1:84" ht="18" x14ac:dyDescent="0.25">
      <c r="A209" s="7" t="s">
        <v>93</v>
      </c>
      <c r="B209" s="6">
        <v>2192557.21</v>
      </c>
      <c r="C209" s="17">
        <v>2.7070974536667361E-2</v>
      </c>
      <c r="D209" s="8">
        <v>41</v>
      </c>
      <c r="E209" s="17">
        <v>4.1922290388548056E-2</v>
      </c>
      <c r="F209" s="18"/>
      <c r="G209" s="19"/>
      <c r="H209" s="7" t="s">
        <v>93</v>
      </c>
      <c r="I209" s="6">
        <v>2189887.85</v>
      </c>
      <c r="J209" s="17">
        <v>2.7202910139772239E-2</v>
      </c>
      <c r="K209" s="8">
        <v>41</v>
      </c>
      <c r="L209" s="17">
        <v>4.2311661506707947E-2</v>
      </c>
      <c r="M209" s="18"/>
      <c r="N209" s="19"/>
      <c r="O209" s="7" t="s">
        <v>93</v>
      </c>
      <c r="P209" s="6">
        <v>2186745.1000000006</v>
      </c>
      <c r="Q209" s="17">
        <v>2.7323685362375009E-2</v>
      </c>
      <c r="R209" s="8">
        <v>41</v>
      </c>
      <c r="S209" s="17">
        <v>4.2663891779396459E-2</v>
      </c>
      <c r="T209" s="18"/>
      <c r="U209" s="19"/>
      <c r="V209" s="7" t="s">
        <v>93</v>
      </c>
      <c r="W209" s="6">
        <v>2179901.3400000003</v>
      </c>
      <c r="X209" s="17">
        <v>2.7507407493968513E-2</v>
      </c>
      <c r="Y209" s="8">
        <v>41</v>
      </c>
      <c r="Z209" s="17">
        <v>4.288702928870293E-2</v>
      </c>
      <c r="AA209" s="18"/>
      <c r="AB209" s="19"/>
      <c r="AC209" s="7" t="s">
        <v>93</v>
      </c>
      <c r="AD209" s="6">
        <v>2170974.2200000002</v>
      </c>
      <c r="AE209" s="17">
        <v>2.7493928177538447E-2</v>
      </c>
      <c r="AF209" s="8">
        <v>41</v>
      </c>
      <c r="AG209" s="17">
        <v>4.2976939203354297E-2</v>
      </c>
      <c r="AH209" s="18"/>
      <c r="AI209" s="19"/>
      <c r="AJ209" s="7" t="s">
        <v>93</v>
      </c>
      <c r="AK209" s="6">
        <v>2166002.6999999997</v>
      </c>
      <c r="AL209" s="17">
        <v>2.7520128239267035E-2</v>
      </c>
      <c r="AM209" s="8">
        <v>41</v>
      </c>
      <c r="AN209" s="17">
        <v>4.3294614572333683E-2</v>
      </c>
      <c r="AO209" s="18"/>
      <c r="AP209" s="19"/>
      <c r="AQ209" s="7" t="s">
        <v>93</v>
      </c>
      <c r="AR209" s="6">
        <v>2147419.36</v>
      </c>
      <c r="AS209" s="17">
        <v>2.7415342016973081E-2</v>
      </c>
      <c r="AT209" s="8">
        <v>40</v>
      </c>
      <c r="AU209" s="17">
        <v>4.2689434364994665E-2</v>
      </c>
      <c r="AV209" s="18"/>
      <c r="AW209" s="19"/>
      <c r="AX209" s="7" t="s">
        <v>93</v>
      </c>
      <c r="AY209" s="6">
        <v>2141169.6800000002</v>
      </c>
      <c r="AZ209" s="17">
        <v>2.7345344259050899E-2</v>
      </c>
      <c r="BA209" s="8">
        <v>40</v>
      </c>
      <c r="BB209" s="17">
        <v>4.3290043290043288E-2</v>
      </c>
      <c r="BC209" s="18"/>
      <c r="BD209" s="19"/>
      <c r="BE209" s="7" t="s">
        <v>93</v>
      </c>
      <c r="BF209" s="6">
        <v>2050870.3099999998</v>
      </c>
      <c r="BG209" s="17">
        <v>2.5867977750050175E-2</v>
      </c>
      <c r="BH209" s="8">
        <v>39</v>
      </c>
      <c r="BI209" s="17">
        <v>4.2904290429042903E-2</v>
      </c>
      <c r="BJ209" s="18"/>
      <c r="BK209" s="19"/>
      <c r="BL209" s="7" t="s">
        <v>93</v>
      </c>
      <c r="BM209" s="6">
        <v>2043295</v>
      </c>
      <c r="BN209" s="17">
        <v>2.5655383353786795E-2</v>
      </c>
      <c r="BO209" s="8">
        <v>38</v>
      </c>
      <c r="BP209" s="17">
        <v>4.2505592841163314E-2</v>
      </c>
      <c r="BQ209" s="18"/>
      <c r="BR209" s="19"/>
      <c r="BS209" s="7" t="s">
        <v>93</v>
      </c>
      <c r="BT209" s="6">
        <v>2034556.5</v>
      </c>
      <c r="BU209" s="17">
        <v>2.5622854110298039E-2</v>
      </c>
      <c r="BV209" s="8">
        <v>38</v>
      </c>
      <c r="BW209" s="17">
        <v>4.2792792792792793E-2</v>
      </c>
      <c r="BX209" s="18"/>
      <c r="BY209" s="19"/>
      <c r="BZ209" s="7" t="s">
        <v>93</v>
      </c>
      <c r="CA209" s="6">
        <v>2029617.0500000003</v>
      </c>
      <c r="CB209" s="17">
        <v>2.5671147765865321E-2</v>
      </c>
      <c r="CC209" s="8">
        <v>38</v>
      </c>
      <c r="CD209" s="17">
        <v>4.3035107587768968E-2</v>
      </c>
      <c r="CE209" s="18"/>
      <c r="CF209" s="19"/>
    </row>
    <row r="210" spans="1:84" ht="18" x14ac:dyDescent="0.25">
      <c r="A210" s="7"/>
      <c r="B210" s="6"/>
      <c r="C210" s="20"/>
      <c r="D210" s="8"/>
      <c r="E210" s="20"/>
      <c r="F210" s="1"/>
      <c r="G210" s="1"/>
      <c r="H210" s="7"/>
      <c r="I210" s="6"/>
      <c r="J210" s="20"/>
      <c r="K210" s="8"/>
      <c r="L210" s="20"/>
      <c r="M210" s="1"/>
      <c r="N210" s="1"/>
      <c r="O210" s="7"/>
      <c r="P210" s="6"/>
      <c r="Q210" s="20"/>
      <c r="R210" s="8"/>
      <c r="S210" s="20"/>
      <c r="T210" s="1"/>
      <c r="U210" s="1"/>
      <c r="V210" s="7"/>
      <c r="W210" s="6"/>
      <c r="X210" s="20"/>
      <c r="Y210" s="8"/>
      <c r="Z210" s="20"/>
      <c r="AA210" s="1"/>
      <c r="AB210" s="1"/>
      <c r="AC210" s="7"/>
      <c r="AD210" s="6"/>
      <c r="AE210" s="20"/>
      <c r="AF210" s="8"/>
      <c r="AG210" s="20"/>
      <c r="AH210" s="1"/>
      <c r="AI210" s="1"/>
      <c r="AJ210" s="7"/>
      <c r="AK210" s="6"/>
      <c r="AL210" s="20"/>
      <c r="AM210" s="8"/>
      <c r="AN210" s="20"/>
      <c r="AO210" s="1"/>
      <c r="AP210" s="1"/>
      <c r="AQ210" s="7"/>
      <c r="AR210" s="6"/>
      <c r="AS210" s="20"/>
      <c r="AT210" s="8"/>
      <c r="AU210" s="20"/>
      <c r="AV210" s="1"/>
      <c r="AW210" s="1"/>
      <c r="AX210" s="7"/>
      <c r="AY210" s="6"/>
      <c r="AZ210" s="20"/>
      <c r="BA210" s="8"/>
      <c r="BB210" s="20"/>
      <c r="BC210" s="1"/>
      <c r="BD210" s="1"/>
      <c r="BE210" s="7"/>
      <c r="BF210" s="6"/>
      <c r="BG210" s="20"/>
      <c r="BH210" s="8"/>
      <c r="BI210" s="20"/>
      <c r="BJ210" s="1"/>
      <c r="BK210" s="1"/>
      <c r="BL210" s="7"/>
      <c r="BM210" s="6"/>
      <c r="BN210" s="20"/>
      <c r="BO210" s="8"/>
      <c r="BP210" s="20"/>
      <c r="BQ210" s="1"/>
      <c r="BR210" s="1"/>
      <c r="BS210" s="7"/>
      <c r="BT210" s="6"/>
      <c r="BU210" s="20"/>
      <c r="BV210" s="8"/>
      <c r="BW210" s="20"/>
      <c r="BX210" s="1"/>
      <c r="BY210" s="1"/>
      <c r="BZ210" s="7"/>
      <c r="CA210" s="6"/>
      <c r="CB210" s="20"/>
      <c r="CC210" s="8"/>
      <c r="CD210" s="20"/>
      <c r="CE210" s="1"/>
      <c r="CF210" s="1"/>
    </row>
    <row r="211" spans="1:84" ht="18.75" thickBot="1" x14ac:dyDescent="0.3">
      <c r="A211" s="21"/>
      <c r="B211" s="22">
        <v>80992917.600000083</v>
      </c>
      <c r="C211" s="23"/>
      <c r="D211" s="24">
        <v>978</v>
      </c>
      <c r="E211" s="23"/>
      <c r="F211" s="1"/>
      <c r="G211" s="1"/>
      <c r="H211" s="21"/>
      <c r="I211" s="22">
        <v>80501969.779999986</v>
      </c>
      <c r="J211" s="23"/>
      <c r="K211" s="24">
        <v>969</v>
      </c>
      <c r="L211" s="23"/>
      <c r="M211" s="1"/>
      <c r="N211" s="1"/>
      <c r="O211" s="21"/>
      <c r="P211" s="22">
        <v>80031118.459999934</v>
      </c>
      <c r="Q211" s="23"/>
      <c r="R211" s="24">
        <v>961</v>
      </c>
      <c r="S211" s="23"/>
      <c r="T211" s="1"/>
      <c r="U211" s="1"/>
      <c r="V211" s="21"/>
      <c r="W211" s="22">
        <v>79247793.180000052</v>
      </c>
      <c r="X211" s="23"/>
      <c r="Y211" s="24">
        <v>956</v>
      </c>
      <c r="Z211" s="23"/>
      <c r="AA211" s="1"/>
      <c r="AB211" s="1"/>
      <c r="AC211" s="21"/>
      <c r="AD211" s="22">
        <v>78961951.379999906</v>
      </c>
      <c r="AE211" s="23"/>
      <c r="AF211" s="24">
        <v>954</v>
      </c>
      <c r="AG211" s="23"/>
      <c r="AH211" s="1"/>
      <c r="AI211" s="1"/>
      <c r="AJ211" s="21"/>
      <c r="AK211" s="22">
        <v>78706126.700000018</v>
      </c>
      <c r="AL211" s="23"/>
      <c r="AM211" s="24">
        <v>947</v>
      </c>
      <c r="AN211" s="23"/>
      <c r="AO211" s="1"/>
      <c r="AP211" s="1"/>
      <c r="AQ211" s="21"/>
      <c r="AR211" s="22">
        <v>78329110.710000023</v>
      </c>
      <c r="AS211" s="23"/>
      <c r="AT211" s="24">
        <v>937</v>
      </c>
      <c r="AU211" s="23"/>
      <c r="AV211" s="1"/>
      <c r="AW211" s="1"/>
      <c r="AX211" s="21"/>
      <c r="AY211" s="22">
        <v>78301068.719999939</v>
      </c>
      <c r="AZ211" s="23"/>
      <c r="BA211" s="24">
        <v>924</v>
      </c>
      <c r="BB211" s="23"/>
      <c r="BC211" s="1"/>
      <c r="BD211" s="1"/>
      <c r="BE211" s="21"/>
      <c r="BF211" s="22">
        <v>79282204.809999958</v>
      </c>
      <c r="BG211" s="23"/>
      <c r="BH211" s="24">
        <v>909</v>
      </c>
      <c r="BI211" s="23"/>
      <c r="BJ211" s="1"/>
      <c r="BK211" s="1"/>
      <c r="BL211" s="21"/>
      <c r="BM211" s="22">
        <v>79643908.329999864</v>
      </c>
      <c r="BN211" s="23"/>
      <c r="BO211" s="24">
        <v>894</v>
      </c>
      <c r="BP211" s="23"/>
      <c r="BQ211" s="1"/>
      <c r="BR211" s="1"/>
      <c r="BS211" s="21"/>
      <c r="BT211" s="22">
        <v>79403976.279999763</v>
      </c>
      <c r="BU211" s="23"/>
      <c r="BV211" s="24">
        <v>888</v>
      </c>
      <c r="BW211" s="23"/>
      <c r="BX211" s="1"/>
      <c r="BY211" s="1"/>
      <c r="BZ211" s="21"/>
      <c r="CA211" s="22">
        <v>79062185.629999861</v>
      </c>
      <c r="CB211" s="23"/>
      <c r="CC211" s="24">
        <v>883</v>
      </c>
      <c r="CD211" s="23"/>
      <c r="CE211" s="1"/>
      <c r="CF211" s="1"/>
    </row>
    <row r="212" spans="1:84" ht="18.75" thickTop="1" x14ac:dyDescent="0.25">
      <c r="A212" s="7"/>
      <c r="B212" s="6"/>
      <c r="C212" s="7"/>
      <c r="D212" s="8"/>
      <c r="E212" s="7"/>
      <c r="F212" s="1"/>
      <c r="G212" s="1"/>
      <c r="H212" s="7"/>
      <c r="I212" s="6"/>
      <c r="J212" s="7"/>
      <c r="K212" s="8"/>
      <c r="L212" s="7"/>
      <c r="M212" s="1"/>
      <c r="N212" s="1"/>
      <c r="O212" s="7"/>
      <c r="P212" s="6"/>
      <c r="Q212" s="7"/>
      <c r="R212" s="8"/>
      <c r="S212" s="7"/>
      <c r="T212" s="1"/>
      <c r="U212" s="1"/>
      <c r="V212" s="7"/>
      <c r="W212" s="6"/>
      <c r="X212" s="7"/>
      <c r="Y212" s="8"/>
      <c r="Z212" s="7"/>
      <c r="AA212" s="1"/>
      <c r="AB212" s="1"/>
      <c r="AC212" s="7"/>
      <c r="AD212" s="6"/>
      <c r="AE212" s="7"/>
      <c r="AF212" s="8"/>
      <c r="AG212" s="7"/>
      <c r="AH212" s="1"/>
      <c r="AI212" s="1"/>
      <c r="AJ212" s="7"/>
      <c r="AK212" s="6"/>
      <c r="AL212" s="7"/>
      <c r="AM212" s="8"/>
      <c r="AN212" s="7"/>
      <c r="AO212" s="1"/>
      <c r="AP212" s="1"/>
      <c r="AQ212" s="7"/>
      <c r="AR212" s="6"/>
      <c r="AS212" s="7"/>
      <c r="AT212" s="8"/>
      <c r="AU212" s="7"/>
      <c r="AV212" s="1"/>
      <c r="AW212" s="1"/>
      <c r="AX212" s="7"/>
      <c r="AY212" s="6"/>
      <c r="AZ212" s="7"/>
      <c r="BA212" s="8"/>
      <c r="BB212" s="7"/>
      <c r="BC212" s="1"/>
      <c r="BD212" s="1"/>
      <c r="BE212" s="7"/>
      <c r="BF212" s="6"/>
      <c r="BG212" s="7"/>
      <c r="BH212" s="8"/>
      <c r="BI212" s="7"/>
      <c r="BJ212" s="1"/>
      <c r="BK212" s="1"/>
      <c r="BL212" s="7"/>
      <c r="BM212" s="6"/>
      <c r="BN212" s="7"/>
      <c r="BO212" s="8"/>
      <c r="BP212" s="7"/>
      <c r="BQ212" s="1"/>
      <c r="BR212" s="1"/>
      <c r="BS212" s="7"/>
      <c r="BT212" s="6"/>
      <c r="BU212" s="7"/>
      <c r="BV212" s="8"/>
      <c r="BW212" s="7"/>
      <c r="BX212" s="1"/>
      <c r="BY212" s="1"/>
      <c r="BZ212" s="7"/>
      <c r="CA212" s="6"/>
      <c r="CB212" s="7"/>
      <c r="CC212" s="8"/>
      <c r="CD212" s="7"/>
      <c r="CE212" s="1"/>
      <c r="CF212" s="1"/>
    </row>
    <row r="213" spans="1:84" ht="18" x14ac:dyDescent="0.25">
      <c r="A213" s="7"/>
      <c r="B213" s="6"/>
      <c r="C213" s="7"/>
      <c r="D213" s="8"/>
      <c r="E213" s="7"/>
      <c r="F213" s="1"/>
      <c r="G213" s="1"/>
      <c r="H213" s="7"/>
      <c r="I213" s="6"/>
      <c r="J213" s="7"/>
      <c r="K213" s="8"/>
      <c r="L213" s="7"/>
      <c r="M213" s="1"/>
      <c r="N213" s="1"/>
      <c r="O213" s="7"/>
      <c r="P213" s="6"/>
      <c r="Q213" s="7"/>
      <c r="R213" s="8"/>
      <c r="S213" s="7"/>
      <c r="T213" s="1"/>
      <c r="U213" s="1"/>
      <c r="V213" s="7"/>
      <c r="W213" s="6"/>
      <c r="X213" s="7"/>
      <c r="Y213" s="8"/>
      <c r="Z213" s="7"/>
      <c r="AA213" s="1"/>
      <c r="AB213" s="1"/>
      <c r="AC213" s="7"/>
      <c r="AD213" s="6"/>
      <c r="AE213" s="7"/>
      <c r="AF213" s="8"/>
      <c r="AG213" s="7"/>
      <c r="AH213" s="1"/>
      <c r="AI213" s="1"/>
      <c r="AJ213" s="7"/>
      <c r="AK213" s="6"/>
      <c r="AL213" s="7"/>
      <c r="AM213" s="8"/>
      <c r="AN213" s="7"/>
      <c r="AO213" s="1"/>
      <c r="AP213" s="1"/>
      <c r="AQ213" s="7"/>
      <c r="AR213" s="6"/>
      <c r="AS213" s="7"/>
      <c r="AT213" s="8"/>
      <c r="AU213" s="7"/>
      <c r="AV213" s="1"/>
      <c r="AW213" s="1"/>
      <c r="AX213" s="7"/>
      <c r="AY213" s="6"/>
      <c r="AZ213" s="7"/>
      <c r="BA213" s="8"/>
      <c r="BB213" s="7"/>
      <c r="BC213" s="1"/>
      <c r="BD213" s="1"/>
      <c r="BE213" s="7"/>
      <c r="BF213" s="6"/>
      <c r="BG213" s="7"/>
      <c r="BH213" s="8"/>
      <c r="BI213" s="7"/>
      <c r="BJ213" s="1"/>
      <c r="BK213" s="1"/>
      <c r="BL213" s="7"/>
      <c r="BM213" s="6"/>
      <c r="BN213" s="7"/>
      <c r="BO213" s="8"/>
      <c r="BP213" s="7"/>
      <c r="BQ213" s="1"/>
      <c r="BR213" s="1"/>
      <c r="BS213" s="7"/>
      <c r="BT213" s="6"/>
      <c r="BU213" s="7"/>
      <c r="BV213" s="8"/>
      <c r="BW213" s="7"/>
      <c r="BX213" s="1"/>
      <c r="BY213" s="1"/>
      <c r="BZ213" s="7"/>
      <c r="CA213" s="6"/>
      <c r="CB213" s="7"/>
      <c r="CC213" s="8"/>
      <c r="CD213" s="7"/>
      <c r="CE213" s="1"/>
      <c r="CF213" s="1"/>
    </row>
    <row r="214" spans="1:84" ht="18" x14ac:dyDescent="0.25">
      <c r="A214" s="7"/>
      <c r="B214" s="6"/>
      <c r="C214" s="7"/>
      <c r="D214" s="8"/>
      <c r="E214" s="7"/>
      <c r="F214" s="1"/>
      <c r="G214" s="1"/>
      <c r="H214" s="7"/>
      <c r="I214" s="6"/>
      <c r="J214" s="7"/>
      <c r="K214" s="8"/>
      <c r="L214" s="7"/>
      <c r="M214" s="1"/>
      <c r="N214" s="1"/>
      <c r="O214" s="7"/>
      <c r="P214" s="6"/>
      <c r="Q214" s="7"/>
      <c r="R214" s="8"/>
      <c r="S214" s="7"/>
      <c r="T214" s="1"/>
      <c r="U214" s="1"/>
      <c r="V214" s="7"/>
      <c r="W214" s="6"/>
      <c r="X214" s="7"/>
      <c r="Y214" s="8"/>
      <c r="Z214" s="7"/>
      <c r="AA214" s="1"/>
      <c r="AB214" s="1"/>
      <c r="AC214" s="7"/>
      <c r="AD214" s="6"/>
      <c r="AE214" s="7"/>
      <c r="AF214" s="8"/>
      <c r="AG214" s="7"/>
      <c r="AH214" s="1"/>
      <c r="AI214" s="1"/>
      <c r="AJ214" s="7"/>
      <c r="AK214" s="6"/>
      <c r="AL214" s="7"/>
      <c r="AM214" s="8"/>
      <c r="AN214" s="7"/>
      <c r="AO214" s="1"/>
      <c r="AP214" s="1"/>
      <c r="AQ214" s="7"/>
      <c r="AR214" s="6"/>
      <c r="AS214" s="7"/>
      <c r="AT214" s="8"/>
      <c r="AU214" s="7"/>
      <c r="AV214" s="1"/>
      <c r="AW214" s="1"/>
      <c r="AX214" s="7"/>
      <c r="AY214" s="6"/>
      <c r="AZ214" s="7"/>
      <c r="BA214" s="8"/>
      <c r="BB214" s="7"/>
      <c r="BC214" s="1"/>
      <c r="BD214" s="1"/>
      <c r="BE214" s="7"/>
      <c r="BF214" s="6"/>
      <c r="BG214" s="7"/>
      <c r="BH214" s="8"/>
      <c r="BI214" s="7"/>
      <c r="BJ214" s="1"/>
      <c r="BK214" s="1"/>
      <c r="BL214" s="7"/>
      <c r="BM214" s="6"/>
      <c r="BN214" s="7"/>
      <c r="BO214" s="8"/>
      <c r="BP214" s="7"/>
      <c r="BQ214" s="1"/>
      <c r="BR214" s="1"/>
      <c r="BS214" s="7"/>
      <c r="BT214" s="6"/>
      <c r="BU214" s="7"/>
      <c r="BV214" s="8"/>
      <c r="BW214" s="7"/>
      <c r="BX214" s="1"/>
      <c r="BY214" s="1"/>
      <c r="BZ214" s="7"/>
      <c r="CA214" s="6"/>
      <c r="CB214" s="7"/>
      <c r="CC214" s="8"/>
      <c r="CD214" s="7"/>
      <c r="CE214" s="1"/>
      <c r="CF214" s="1"/>
    </row>
    <row r="215" spans="1:84" ht="18.75" x14ac:dyDescent="0.3">
      <c r="A215" s="5" t="s">
        <v>84</v>
      </c>
      <c r="B215" s="6"/>
      <c r="C215" s="7"/>
      <c r="D215" s="8"/>
      <c r="E215" s="7"/>
      <c r="F215" s="1"/>
      <c r="G215" s="1"/>
      <c r="H215" s="5" t="s">
        <v>84</v>
      </c>
      <c r="I215" s="6"/>
      <c r="J215" s="7"/>
      <c r="K215" s="8"/>
      <c r="L215" s="7"/>
      <c r="M215" s="1"/>
      <c r="N215" s="1"/>
      <c r="O215" s="5" t="s">
        <v>84</v>
      </c>
      <c r="P215" s="6"/>
      <c r="Q215" s="7"/>
      <c r="R215" s="8"/>
      <c r="S215" s="7"/>
      <c r="T215" s="1"/>
      <c r="U215" s="1"/>
      <c r="V215" s="5" t="s">
        <v>84</v>
      </c>
      <c r="W215" s="6"/>
      <c r="X215" s="7"/>
      <c r="Y215" s="8"/>
      <c r="Z215" s="7"/>
      <c r="AA215" s="1"/>
      <c r="AB215" s="1"/>
      <c r="AC215" s="5" t="s">
        <v>84</v>
      </c>
      <c r="AD215" s="6"/>
      <c r="AE215" s="7"/>
      <c r="AF215" s="8"/>
      <c r="AG215" s="7"/>
      <c r="AH215" s="1"/>
      <c r="AI215" s="1"/>
      <c r="AJ215" s="5" t="s">
        <v>84</v>
      </c>
      <c r="AK215" s="6"/>
      <c r="AL215" s="7"/>
      <c r="AM215" s="8"/>
      <c r="AN215" s="7"/>
      <c r="AO215" s="1"/>
      <c r="AP215" s="1"/>
      <c r="AQ215" s="5" t="s">
        <v>84</v>
      </c>
      <c r="AR215" s="6"/>
      <c r="AS215" s="7"/>
      <c r="AT215" s="8"/>
      <c r="AU215" s="7"/>
      <c r="AV215" s="1"/>
      <c r="AW215" s="1"/>
      <c r="AX215" s="5" t="s">
        <v>84</v>
      </c>
      <c r="AY215" s="6"/>
      <c r="AZ215" s="7"/>
      <c r="BA215" s="8"/>
      <c r="BB215" s="7"/>
      <c r="BC215" s="1"/>
      <c r="BD215" s="1"/>
      <c r="BE215" s="5" t="s">
        <v>84</v>
      </c>
      <c r="BF215" s="6"/>
      <c r="BG215" s="7"/>
      <c r="BH215" s="8"/>
      <c r="BI215" s="7"/>
      <c r="BJ215" s="1"/>
      <c r="BK215" s="1"/>
      <c r="BL215" s="5" t="s">
        <v>84</v>
      </c>
      <c r="BM215" s="6"/>
      <c r="BN215" s="7"/>
      <c r="BO215" s="8"/>
      <c r="BP215" s="7"/>
      <c r="BQ215" s="1"/>
      <c r="BR215" s="1"/>
      <c r="BS215" s="5" t="s">
        <v>84</v>
      </c>
      <c r="BT215" s="6"/>
      <c r="BU215" s="7"/>
      <c r="BV215" s="8"/>
      <c r="BW215" s="7"/>
      <c r="BX215" s="1"/>
      <c r="BY215" s="1"/>
      <c r="BZ215" s="5" t="s">
        <v>84</v>
      </c>
      <c r="CA215" s="6"/>
      <c r="CB215" s="7"/>
      <c r="CC215" s="8"/>
      <c r="CD215" s="7"/>
      <c r="CE215" s="1"/>
      <c r="CF215" s="1"/>
    </row>
    <row r="216" spans="1:84" ht="18" x14ac:dyDescent="0.25">
      <c r="A216" s="9"/>
      <c r="B216" s="10"/>
      <c r="C216" s="9"/>
      <c r="D216" s="11"/>
      <c r="E216" s="9"/>
      <c r="F216" s="1"/>
      <c r="G216" s="1"/>
      <c r="H216" s="9"/>
      <c r="I216" s="10"/>
      <c r="J216" s="9"/>
      <c r="K216" s="11"/>
      <c r="L216" s="9"/>
      <c r="M216" s="1"/>
      <c r="N216" s="1"/>
      <c r="O216" s="9"/>
      <c r="P216" s="10"/>
      <c r="Q216" s="9"/>
      <c r="R216" s="11"/>
      <c r="S216" s="9"/>
      <c r="T216" s="1"/>
      <c r="U216" s="1"/>
      <c r="V216" s="9"/>
      <c r="W216" s="10"/>
      <c r="X216" s="9"/>
      <c r="Y216" s="11"/>
      <c r="Z216" s="9"/>
      <c r="AA216" s="1"/>
      <c r="AB216" s="1"/>
      <c r="AC216" s="9"/>
      <c r="AD216" s="10"/>
      <c r="AE216" s="9"/>
      <c r="AF216" s="11"/>
      <c r="AG216" s="9"/>
      <c r="AH216" s="1"/>
      <c r="AI216" s="1"/>
      <c r="AJ216" s="9"/>
      <c r="AK216" s="10"/>
      <c r="AL216" s="9"/>
      <c r="AM216" s="11"/>
      <c r="AN216" s="9"/>
      <c r="AO216" s="1"/>
      <c r="AP216" s="1"/>
      <c r="AQ216" s="9"/>
      <c r="AR216" s="10"/>
      <c r="AS216" s="9"/>
      <c r="AT216" s="11"/>
      <c r="AU216" s="9"/>
      <c r="AV216" s="1"/>
      <c r="AW216" s="1"/>
      <c r="AX216" s="9"/>
      <c r="AY216" s="10"/>
      <c r="AZ216" s="9"/>
      <c r="BA216" s="11"/>
      <c r="BB216" s="9"/>
      <c r="BC216" s="1"/>
      <c r="BD216" s="1"/>
      <c r="BE216" s="9"/>
      <c r="BF216" s="10"/>
      <c r="BG216" s="9"/>
      <c r="BH216" s="11"/>
      <c r="BI216" s="9"/>
      <c r="BJ216" s="1"/>
      <c r="BK216" s="1"/>
      <c r="BL216" s="9"/>
      <c r="BM216" s="10"/>
      <c r="BN216" s="9"/>
      <c r="BO216" s="11"/>
      <c r="BP216" s="9"/>
      <c r="BQ216" s="1"/>
      <c r="BR216" s="1"/>
      <c r="BS216" s="9"/>
      <c r="BT216" s="10"/>
      <c r="BU216" s="9"/>
      <c r="BV216" s="11"/>
      <c r="BW216" s="9"/>
      <c r="BX216" s="1"/>
      <c r="BY216" s="1"/>
      <c r="BZ216" s="9"/>
      <c r="CA216" s="10"/>
      <c r="CB216" s="9"/>
      <c r="CC216" s="11"/>
      <c r="CD216" s="9"/>
      <c r="CE216" s="1"/>
      <c r="CF216" s="1"/>
    </row>
    <row r="217" spans="1:84" ht="54" x14ac:dyDescent="0.25">
      <c r="A217" s="12" t="s">
        <v>74</v>
      </c>
      <c r="B217" s="13" t="s">
        <v>106</v>
      </c>
      <c r="C217" s="14" t="s">
        <v>69</v>
      </c>
      <c r="D217" s="15" t="s">
        <v>70</v>
      </c>
      <c r="E217" s="14" t="s">
        <v>69</v>
      </c>
      <c r="F217" s="1"/>
      <c r="G217" s="1"/>
      <c r="H217" s="12" t="s">
        <v>74</v>
      </c>
      <c r="I217" s="13" t="s">
        <v>106</v>
      </c>
      <c r="J217" s="14" t="s">
        <v>69</v>
      </c>
      <c r="K217" s="15" t="s">
        <v>70</v>
      </c>
      <c r="L217" s="14" t="s">
        <v>69</v>
      </c>
      <c r="M217" s="1"/>
      <c r="N217" s="1"/>
      <c r="O217" s="12" t="s">
        <v>74</v>
      </c>
      <c r="P217" s="13" t="s">
        <v>106</v>
      </c>
      <c r="Q217" s="14" t="s">
        <v>69</v>
      </c>
      <c r="R217" s="15" t="s">
        <v>70</v>
      </c>
      <c r="S217" s="14" t="s">
        <v>69</v>
      </c>
      <c r="T217" s="1"/>
      <c r="U217" s="1"/>
      <c r="V217" s="12" t="s">
        <v>74</v>
      </c>
      <c r="W217" s="13" t="s">
        <v>106</v>
      </c>
      <c r="X217" s="14" t="s">
        <v>69</v>
      </c>
      <c r="Y217" s="15" t="s">
        <v>70</v>
      </c>
      <c r="Z217" s="14" t="s">
        <v>69</v>
      </c>
      <c r="AA217" s="1"/>
      <c r="AB217" s="1"/>
      <c r="AC217" s="12" t="s">
        <v>74</v>
      </c>
      <c r="AD217" s="13" t="s">
        <v>106</v>
      </c>
      <c r="AE217" s="14" t="s">
        <v>69</v>
      </c>
      <c r="AF217" s="15" t="s">
        <v>70</v>
      </c>
      <c r="AG217" s="14" t="s">
        <v>69</v>
      </c>
      <c r="AH217" s="1"/>
      <c r="AI217" s="1"/>
      <c r="AJ217" s="12" t="s">
        <v>74</v>
      </c>
      <c r="AK217" s="13" t="s">
        <v>106</v>
      </c>
      <c r="AL217" s="14" t="s">
        <v>69</v>
      </c>
      <c r="AM217" s="15" t="s">
        <v>70</v>
      </c>
      <c r="AN217" s="14" t="s">
        <v>69</v>
      </c>
      <c r="AO217" s="1"/>
      <c r="AP217" s="1"/>
      <c r="AQ217" s="12" t="s">
        <v>74</v>
      </c>
      <c r="AR217" s="13" t="s">
        <v>106</v>
      </c>
      <c r="AS217" s="14" t="s">
        <v>69</v>
      </c>
      <c r="AT217" s="15" t="s">
        <v>70</v>
      </c>
      <c r="AU217" s="14" t="s">
        <v>69</v>
      </c>
      <c r="AV217" s="1"/>
      <c r="AW217" s="1"/>
      <c r="AX217" s="12" t="s">
        <v>74</v>
      </c>
      <c r="AY217" s="13" t="s">
        <v>106</v>
      </c>
      <c r="AZ217" s="14" t="s">
        <v>69</v>
      </c>
      <c r="BA217" s="15" t="s">
        <v>70</v>
      </c>
      <c r="BB217" s="14" t="s">
        <v>69</v>
      </c>
      <c r="BC217" s="1"/>
      <c r="BD217" s="1"/>
      <c r="BE217" s="12" t="s">
        <v>74</v>
      </c>
      <c r="BF217" s="13" t="s">
        <v>106</v>
      </c>
      <c r="BG217" s="14" t="s">
        <v>69</v>
      </c>
      <c r="BH217" s="15" t="s">
        <v>70</v>
      </c>
      <c r="BI217" s="14" t="s">
        <v>69</v>
      </c>
      <c r="BJ217" s="1"/>
      <c r="BK217" s="1"/>
      <c r="BL217" s="12" t="s">
        <v>74</v>
      </c>
      <c r="BM217" s="13" t="s">
        <v>106</v>
      </c>
      <c r="BN217" s="14" t="s">
        <v>69</v>
      </c>
      <c r="BO217" s="15" t="s">
        <v>70</v>
      </c>
      <c r="BP217" s="14" t="s">
        <v>69</v>
      </c>
      <c r="BQ217" s="1"/>
      <c r="BR217" s="1"/>
      <c r="BS217" s="12" t="s">
        <v>74</v>
      </c>
      <c r="BT217" s="13" t="s">
        <v>106</v>
      </c>
      <c r="BU217" s="14" t="s">
        <v>69</v>
      </c>
      <c r="BV217" s="15" t="s">
        <v>70</v>
      </c>
      <c r="BW217" s="14" t="s">
        <v>69</v>
      </c>
      <c r="BX217" s="1"/>
      <c r="BY217" s="1"/>
      <c r="BZ217" s="12" t="s">
        <v>74</v>
      </c>
      <c r="CA217" s="13" t="s">
        <v>106</v>
      </c>
      <c r="CB217" s="14" t="s">
        <v>69</v>
      </c>
      <c r="CC217" s="15" t="s">
        <v>70</v>
      </c>
      <c r="CD217" s="14" t="s">
        <v>69</v>
      </c>
      <c r="CE217" s="1"/>
      <c r="CF217" s="1"/>
    </row>
    <row r="218" spans="1:84" ht="18" x14ac:dyDescent="0.25">
      <c r="A218" s="9"/>
      <c r="B218" s="10"/>
      <c r="C218" s="9"/>
      <c r="D218" s="11"/>
      <c r="E218" s="9"/>
      <c r="F218" s="1"/>
      <c r="G218" s="1"/>
      <c r="H218" s="9"/>
      <c r="I218" s="10"/>
      <c r="J218" s="9"/>
      <c r="K218" s="11"/>
      <c r="L218" s="9"/>
      <c r="M218" s="1"/>
      <c r="N218" s="1"/>
      <c r="O218" s="9"/>
      <c r="P218" s="10"/>
      <c r="Q218" s="9"/>
      <c r="R218" s="11"/>
      <c r="S218" s="9"/>
      <c r="T218" s="1"/>
      <c r="U218" s="1"/>
      <c r="V218" s="9"/>
      <c r="W218" s="10"/>
      <c r="X218" s="9"/>
      <c r="Y218" s="11"/>
      <c r="Z218" s="9"/>
      <c r="AA218" s="1"/>
      <c r="AB218" s="1"/>
      <c r="AC218" s="9"/>
      <c r="AD218" s="10"/>
      <c r="AE218" s="9"/>
      <c r="AF218" s="11"/>
      <c r="AG218" s="9"/>
      <c r="AH218" s="1"/>
      <c r="AI218" s="1"/>
      <c r="AJ218" s="9"/>
      <c r="AK218" s="10"/>
      <c r="AL218" s="9"/>
      <c r="AM218" s="11"/>
      <c r="AN218" s="9"/>
      <c r="AO218" s="1"/>
      <c r="AP218" s="1"/>
      <c r="AQ218" s="9"/>
      <c r="AR218" s="10"/>
      <c r="AS218" s="9"/>
      <c r="AT218" s="11"/>
      <c r="AU218" s="9"/>
      <c r="AV218" s="1"/>
      <c r="AW218" s="1"/>
      <c r="AX218" s="9"/>
      <c r="AY218" s="10"/>
      <c r="AZ218" s="9"/>
      <c r="BA218" s="11"/>
      <c r="BB218" s="9"/>
      <c r="BC218" s="1"/>
      <c r="BD218" s="1"/>
      <c r="BE218" s="9"/>
      <c r="BF218" s="10"/>
      <c r="BG218" s="9"/>
      <c r="BH218" s="11"/>
      <c r="BI218" s="9"/>
      <c r="BJ218" s="1"/>
      <c r="BK218" s="1"/>
      <c r="BL218" s="9"/>
      <c r="BM218" s="10"/>
      <c r="BN218" s="9"/>
      <c r="BO218" s="11"/>
      <c r="BP218" s="9"/>
      <c r="BQ218" s="1"/>
      <c r="BR218" s="1"/>
      <c r="BS218" s="9"/>
      <c r="BT218" s="10"/>
      <c r="BU218" s="9"/>
      <c r="BV218" s="11"/>
      <c r="BW218" s="9"/>
      <c r="BX218" s="1"/>
      <c r="BY218" s="1"/>
      <c r="BZ218" s="9"/>
      <c r="CA218" s="10"/>
      <c r="CB218" s="9"/>
      <c r="CC218" s="11"/>
      <c r="CD218" s="9"/>
      <c r="CE218" s="1"/>
      <c r="CF218" s="1"/>
    </row>
    <row r="219" spans="1:84" ht="18" x14ac:dyDescent="0.25">
      <c r="A219" s="7" t="s">
        <v>189</v>
      </c>
      <c r="B219" s="6">
        <v>22974164.719999988</v>
      </c>
      <c r="C219" s="17">
        <v>0.28365646529073796</v>
      </c>
      <c r="D219" s="8">
        <v>432</v>
      </c>
      <c r="E219" s="17">
        <v>0.44171779141104295</v>
      </c>
      <c r="F219" s="18"/>
      <c r="G219" s="19"/>
      <c r="H219" s="7" t="s">
        <v>189</v>
      </c>
      <c r="I219" s="6">
        <v>22723730.140000012</v>
      </c>
      <c r="J219" s="17">
        <v>0.28227545490005534</v>
      </c>
      <c r="K219" s="8">
        <v>424</v>
      </c>
      <c r="L219" s="17">
        <v>0.43756449948400411</v>
      </c>
      <c r="M219" s="18"/>
      <c r="N219" s="19"/>
      <c r="O219" s="7" t="s">
        <v>189</v>
      </c>
      <c r="P219" s="6">
        <v>22558928.149999999</v>
      </c>
      <c r="Q219" s="17">
        <v>0.28187695716479433</v>
      </c>
      <c r="R219" s="8">
        <v>420</v>
      </c>
      <c r="S219" s="17">
        <v>0.43704474505723206</v>
      </c>
      <c r="T219" s="18"/>
      <c r="U219" s="19"/>
      <c r="V219" s="7" t="s">
        <v>189</v>
      </c>
      <c r="W219" s="6">
        <v>22418332.889999975</v>
      </c>
      <c r="X219" s="17">
        <v>0.28288904952949223</v>
      </c>
      <c r="Y219" s="8">
        <v>419</v>
      </c>
      <c r="Z219" s="17">
        <v>0.43828451882845187</v>
      </c>
      <c r="AA219" s="18"/>
      <c r="AB219" s="19"/>
      <c r="AC219" s="7" t="s">
        <v>189</v>
      </c>
      <c r="AD219" s="6">
        <v>22276402.879999962</v>
      </c>
      <c r="AE219" s="17">
        <v>0.2821156581198967</v>
      </c>
      <c r="AF219" s="8">
        <v>419</v>
      </c>
      <c r="AG219" s="17">
        <v>0.43920335429769392</v>
      </c>
      <c r="AH219" s="18"/>
      <c r="AI219" s="19"/>
      <c r="AJ219" s="7" t="s">
        <v>189</v>
      </c>
      <c r="AK219" s="6">
        <v>22165338.519999988</v>
      </c>
      <c r="AL219" s="17">
        <v>0.28162151346217862</v>
      </c>
      <c r="AM219" s="8">
        <v>414</v>
      </c>
      <c r="AN219" s="17">
        <v>0.43717001055966209</v>
      </c>
      <c r="AO219" s="18"/>
      <c r="AP219" s="19"/>
      <c r="AQ219" s="7" t="s">
        <v>189</v>
      </c>
      <c r="AR219" s="6">
        <v>22013693.939999998</v>
      </c>
      <c r="AS219" s="17">
        <v>0.28104102983502388</v>
      </c>
      <c r="AT219" s="8">
        <v>410</v>
      </c>
      <c r="AU219" s="17">
        <v>0.43756670224119532</v>
      </c>
      <c r="AV219" s="18"/>
      <c r="AW219" s="19"/>
      <c r="AX219" s="7" t="s">
        <v>189</v>
      </c>
      <c r="AY219" s="6">
        <v>21973102.219999984</v>
      </c>
      <c r="AZ219" s="17">
        <v>0.28062327346481691</v>
      </c>
      <c r="BA219" s="8">
        <v>400</v>
      </c>
      <c r="BB219" s="17">
        <v>0.4329004329004329</v>
      </c>
      <c r="BC219" s="18"/>
      <c r="BD219" s="19"/>
      <c r="BE219" s="7" t="s">
        <v>189</v>
      </c>
      <c r="BF219" s="6">
        <v>22608751.609999999</v>
      </c>
      <c r="BG219" s="17">
        <v>0.28516804829257619</v>
      </c>
      <c r="BH219" s="8">
        <v>390</v>
      </c>
      <c r="BI219" s="17">
        <v>0.42904290429042902</v>
      </c>
      <c r="BJ219" s="18"/>
      <c r="BK219" s="19"/>
      <c r="BL219" s="7" t="s">
        <v>189</v>
      </c>
      <c r="BM219" s="6">
        <v>22662278.629999995</v>
      </c>
      <c r="BN219" s="17">
        <v>0.28454503433081352</v>
      </c>
      <c r="BO219" s="8">
        <v>378</v>
      </c>
      <c r="BP219" s="17">
        <v>0.42281879194630873</v>
      </c>
      <c r="BQ219" s="18"/>
      <c r="BR219" s="19"/>
      <c r="BS219" s="7" t="s">
        <v>189</v>
      </c>
      <c r="BT219" s="6">
        <v>22524114.389999997</v>
      </c>
      <c r="BU219" s="17">
        <v>0.28366481686727951</v>
      </c>
      <c r="BV219" s="8">
        <v>375</v>
      </c>
      <c r="BW219" s="17">
        <v>0.42229729729729731</v>
      </c>
      <c r="BX219" s="18"/>
      <c r="BY219" s="19"/>
      <c r="BZ219" s="7" t="s">
        <v>189</v>
      </c>
      <c r="CA219" s="6">
        <v>22336568.389999989</v>
      </c>
      <c r="CB219" s="17">
        <v>0.28251898441730439</v>
      </c>
      <c r="CC219" s="8">
        <v>373</v>
      </c>
      <c r="CD219" s="17">
        <v>0.42242355605889015</v>
      </c>
      <c r="CE219" s="18"/>
      <c r="CF219" s="19"/>
    </row>
    <row r="220" spans="1:84" ht="18" x14ac:dyDescent="0.25">
      <c r="A220" s="7" t="s">
        <v>190</v>
      </c>
      <c r="B220" s="6">
        <v>42966571.059999987</v>
      </c>
      <c r="C220" s="17">
        <v>0.53049787973065943</v>
      </c>
      <c r="D220" s="8">
        <v>415</v>
      </c>
      <c r="E220" s="17">
        <v>0.42433537832310836</v>
      </c>
      <c r="F220" s="18"/>
      <c r="G220" s="19"/>
      <c r="H220" s="7" t="s">
        <v>190</v>
      </c>
      <c r="I220" s="6">
        <v>42885430.490000017</v>
      </c>
      <c r="J220" s="17">
        <v>0.53272523153407991</v>
      </c>
      <c r="K220" s="8">
        <v>415</v>
      </c>
      <c r="L220" s="17">
        <v>0.42827657378740969</v>
      </c>
      <c r="M220" s="18"/>
      <c r="N220" s="19"/>
      <c r="O220" s="7" t="s">
        <v>190</v>
      </c>
      <c r="P220" s="6">
        <v>55553370.739999987</v>
      </c>
      <c r="Q220" s="17">
        <v>0.69414712438094783</v>
      </c>
      <c r="R220" s="8">
        <v>500</v>
      </c>
      <c r="S220" s="17">
        <v>0.52029136316337143</v>
      </c>
      <c r="T220" s="18"/>
      <c r="U220" s="19"/>
      <c r="V220" s="7" t="s">
        <v>190</v>
      </c>
      <c r="W220" s="6">
        <v>55013142.460000016</v>
      </c>
      <c r="X220" s="17">
        <v>0.69419147527610714</v>
      </c>
      <c r="Y220" s="8">
        <v>497</v>
      </c>
      <c r="Z220" s="17">
        <v>0.51987447698744771</v>
      </c>
      <c r="AA220" s="18"/>
      <c r="AB220" s="19"/>
      <c r="AC220" s="7" t="s">
        <v>190</v>
      </c>
      <c r="AD220" s="6">
        <v>54865966.639999963</v>
      </c>
      <c r="AE220" s="17">
        <v>0.69484056157579754</v>
      </c>
      <c r="AF220" s="8">
        <v>495</v>
      </c>
      <c r="AG220" s="17">
        <v>0.51886792452830188</v>
      </c>
      <c r="AH220" s="18"/>
      <c r="AI220" s="19"/>
      <c r="AJ220" s="7" t="s">
        <v>190</v>
      </c>
      <c r="AK220" s="6">
        <v>54280472.700000003</v>
      </c>
      <c r="AL220" s="17">
        <v>0.68966006810242386</v>
      </c>
      <c r="AM220" s="8">
        <v>490</v>
      </c>
      <c r="AN220" s="17">
        <v>0.51742344244984162</v>
      </c>
      <c r="AO220" s="18"/>
      <c r="AP220" s="19"/>
      <c r="AQ220" s="7" t="s">
        <v>190</v>
      </c>
      <c r="AR220" s="6">
        <v>54089582.759999998</v>
      </c>
      <c r="AS220" s="17">
        <v>0.69054253609819904</v>
      </c>
      <c r="AT220" s="8">
        <v>487</v>
      </c>
      <c r="AU220" s="17">
        <v>0.51974386339381007</v>
      </c>
      <c r="AV220" s="18"/>
      <c r="AW220" s="19"/>
      <c r="AX220" s="7" t="s">
        <v>190</v>
      </c>
      <c r="AY220" s="6">
        <v>54113662.00000003</v>
      </c>
      <c r="AZ220" s="17">
        <v>0.69109736156357304</v>
      </c>
      <c r="BA220" s="8">
        <v>485</v>
      </c>
      <c r="BB220" s="17">
        <v>0.52489177489177485</v>
      </c>
      <c r="BC220" s="18"/>
      <c r="BD220" s="19"/>
      <c r="BE220" s="7" t="s">
        <v>190</v>
      </c>
      <c r="BF220" s="6">
        <v>41479649.160000019</v>
      </c>
      <c r="BG220" s="17">
        <v>0.52318990446098323</v>
      </c>
      <c r="BH220" s="8">
        <v>398</v>
      </c>
      <c r="BI220" s="17">
        <v>0.43784378437843785</v>
      </c>
      <c r="BJ220" s="18"/>
      <c r="BK220" s="19"/>
      <c r="BL220" s="7" t="s">
        <v>190</v>
      </c>
      <c r="BM220" s="6">
        <v>41595925.519999944</v>
      </c>
      <c r="BN220" s="17">
        <v>0.52227378580731654</v>
      </c>
      <c r="BO220" s="8">
        <v>394</v>
      </c>
      <c r="BP220" s="17">
        <v>0.4407158836689038</v>
      </c>
      <c r="BQ220" s="18"/>
      <c r="BR220" s="19"/>
      <c r="BS220" s="7" t="s">
        <v>190</v>
      </c>
      <c r="BT220" s="6">
        <v>41468381.069999985</v>
      </c>
      <c r="BU220" s="17">
        <v>0.52224564830067477</v>
      </c>
      <c r="BV220" s="8">
        <v>392</v>
      </c>
      <c r="BW220" s="17">
        <v>0.44144144144144143</v>
      </c>
      <c r="BX220" s="18"/>
      <c r="BY220" s="19"/>
      <c r="BZ220" s="7" t="s">
        <v>190</v>
      </c>
      <c r="CA220" s="6">
        <v>41331010.479999982</v>
      </c>
      <c r="CB220" s="17">
        <v>0.52276584754971678</v>
      </c>
      <c r="CC220" s="8">
        <v>390</v>
      </c>
      <c r="CD220" s="17">
        <v>0.44167610419026049</v>
      </c>
      <c r="CE220" s="18"/>
      <c r="CF220" s="19"/>
    </row>
    <row r="221" spans="1:84" ht="18" x14ac:dyDescent="0.25">
      <c r="A221" s="7" t="s">
        <v>191</v>
      </c>
      <c r="B221" s="6">
        <v>13369892.139999993</v>
      </c>
      <c r="C221" s="17">
        <v>0.16507483044418689</v>
      </c>
      <c r="D221" s="8">
        <v>91</v>
      </c>
      <c r="E221" s="17">
        <v>9.3047034764826175E-2</v>
      </c>
      <c r="F221" s="18"/>
      <c r="G221" s="19"/>
      <c r="H221" s="7" t="s">
        <v>191</v>
      </c>
      <c r="I221" s="6">
        <v>13211746.039999997</v>
      </c>
      <c r="J221" s="17">
        <v>0.16411705298771875</v>
      </c>
      <c r="K221" s="8">
        <v>90</v>
      </c>
      <c r="L221" s="17">
        <v>9.2879256965944276E-2</v>
      </c>
      <c r="M221" s="18"/>
      <c r="N221" s="19"/>
      <c r="O221" s="7" t="s">
        <v>191</v>
      </c>
      <c r="P221" s="6">
        <v>299098.86</v>
      </c>
      <c r="Q221" s="17">
        <v>3.7372820192371958E-3</v>
      </c>
      <c r="R221" s="8">
        <v>2</v>
      </c>
      <c r="S221" s="17">
        <v>2.0811654526534861E-3</v>
      </c>
      <c r="T221" s="18"/>
      <c r="U221" s="19"/>
      <c r="V221" s="7" t="s">
        <v>191</v>
      </c>
      <c r="W221" s="6">
        <v>298480.46000000002</v>
      </c>
      <c r="X221" s="17">
        <v>3.7664198335724563E-3</v>
      </c>
      <c r="Y221" s="8">
        <v>2</v>
      </c>
      <c r="Z221" s="17">
        <v>2.0920502092050207E-3</v>
      </c>
      <c r="AA221" s="18"/>
      <c r="AB221" s="19"/>
      <c r="AC221" s="7" t="s">
        <v>191</v>
      </c>
      <c r="AD221" s="6">
        <v>298610.84999999998</v>
      </c>
      <c r="AE221" s="17">
        <v>3.7817055528801733E-3</v>
      </c>
      <c r="AF221" s="8">
        <v>2</v>
      </c>
      <c r="AG221" s="17">
        <v>2.0964360587002098E-3</v>
      </c>
      <c r="AH221" s="18"/>
      <c r="AI221" s="19"/>
      <c r="AJ221" s="7" t="s">
        <v>191</v>
      </c>
      <c r="AK221" s="6">
        <v>298206.90000000002</v>
      </c>
      <c r="AL221" s="17">
        <v>3.7888651430740528E-3</v>
      </c>
      <c r="AM221" s="8">
        <v>2</v>
      </c>
      <c r="AN221" s="17">
        <v>2.1119324181626186E-3</v>
      </c>
      <c r="AO221" s="18"/>
      <c r="AP221" s="19"/>
      <c r="AQ221" s="7" t="s">
        <v>191</v>
      </c>
      <c r="AR221" s="6">
        <v>298038.04000000004</v>
      </c>
      <c r="AS221" s="17">
        <v>3.8049460449440619E-3</v>
      </c>
      <c r="AT221" s="8">
        <v>2</v>
      </c>
      <c r="AU221" s="17">
        <v>2.1344717182497333E-3</v>
      </c>
      <c r="AV221" s="18"/>
      <c r="AW221" s="19"/>
      <c r="AX221" s="7" t="s">
        <v>191</v>
      </c>
      <c r="AY221" s="6">
        <v>298518.7</v>
      </c>
      <c r="AZ221" s="17">
        <v>3.8124473251761764E-3</v>
      </c>
      <c r="BA221" s="8">
        <v>2</v>
      </c>
      <c r="BB221" s="17">
        <v>2.1645021645021645E-3</v>
      </c>
      <c r="BC221" s="18"/>
      <c r="BD221" s="19"/>
      <c r="BE221" s="7" t="s">
        <v>191</v>
      </c>
      <c r="BF221" s="6">
        <v>12771641.929999996</v>
      </c>
      <c r="BG221" s="17">
        <v>0.16109090256265279</v>
      </c>
      <c r="BH221" s="8">
        <v>84</v>
      </c>
      <c r="BI221" s="17">
        <v>9.2409240924092403E-2</v>
      </c>
      <c r="BJ221" s="18"/>
      <c r="BK221" s="19"/>
      <c r="BL221" s="7" t="s">
        <v>191</v>
      </c>
      <c r="BM221" s="6">
        <v>12883890.02</v>
      </c>
      <c r="BN221" s="17">
        <v>0.16176868124824242</v>
      </c>
      <c r="BO221" s="8">
        <v>84</v>
      </c>
      <c r="BP221" s="17">
        <v>9.3959731543624164E-2</v>
      </c>
      <c r="BQ221" s="18"/>
      <c r="BR221" s="19"/>
      <c r="BS221" s="7" t="s">
        <v>191</v>
      </c>
      <c r="BT221" s="6">
        <v>12878039.939999999</v>
      </c>
      <c r="BU221" s="17">
        <v>0.16218381677245652</v>
      </c>
      <c r="BV221" s="8">
        <v>84</v>
      </c>
      <c r="BW221" s="17">
        <v>9.45945945945946E-2</v>
      </c>
      <c r="BX221" s="18"/>
      <c r="BY221" s="19"/>
      <c r="BZ221" s="7" t="s">
        <v>191</v>
      </c>
      <c r="CA221" s="6">
        <v>12872682.4</v>
      </c>
      <c r="CB221" s="17">
        <v>0.16281718368174594</v>
      </c>
      <c r="CC221" s="8">
        <v>84</v>
      </c>
      <c r="CD221" s="17">
        <v>9.5130237825594557E-2</v>
      </c>
      <c r="CE221" s="18"/>
      <c r="CF221" s="19"/>
    </row>
    <row r="222" spans="1:84" ht="18" x14ac:dyDescent="0.25">
      <c r="A222" s="7" t="s">
        <v>192</v>
      </c>
      <c r="B222" s="6">
        <v>42662.78</v>
      </c>
      <c r="C222" s="17">
        <v>5.2674704485519133E-4</v>
      </c>
      <c r="D222" s="8">
        <v>1</v>
      </c>
      <c r="E222" s="17">
        <v>1.0224948875255625E-3</v>
      </c>
      <c r="F222" s="18"/>
      <c r="G222" s="19"/>
      <c r="H222" s="7" t="s">
        <v>192</v>
      </c>
      <c r="I222" s="6">
        <v>42662.78</v>
      </c>
      <c r="J222" s="17">
        <v>5.2995945461447799E-4</v>
      </c>
      <c r="K222" s="8">
        <v>1</v>
      </c>
      <c r="L222" s="17">
        <v>1.0319917440660474E-3</v>
      </c>
      <c r="M222" s="18"/>
      <c r="N222" s="19"/>
      <c r="O222" s="7" t="s">
        <v>192</v>
      </c>
      <c r="P222" s="6">
        <v>42662.78</v>
      </c>
      <c r="Q222" s="17">
        <v>5.3307739315580226E-4</v>
      </c>
      <c r="R222" s="8">
        <v>1</v>
      </c>
      <c r="S222" s="17">
        <v>1.0405827263267431E-3</v>
      </c>
      <c r="T222" s="18"/>
      <c r="U222" s="19"/>
      <c r="V222" s="7" t="s">
        <v>192</v>
      </c>
      <c r="W222" s="6">
        <v>42662.78</v>
      </c>
      <c r="X222" s="17">
        <v>5.3834659979865452E-4</v>
      </c>
      <c r="Y222" s="8">
        <v>1</v>
      </c>
      <c r="Z222" s="17">
        <v>1.0460251046025104E-3</v>
      </c>
      <c r="AA222" s="18"/>
      <c r="AB222" s="19"/>
      <c r="AC222" s="7" t="s">
        <v>192</v>
      </c>
      <c r="AD222" s="6">
        <v>42662.78</v>
      </c>
      <c r="AE222" s="17">
        <v>5.4029541132649803E-4</v>
      </c>
      <c r="AF222" s="8">
        <v>1</v>
      </c>
      <c r="AG222" s="17">
        <v>1.0482180293501049E-3</v>
      </c>
      <c r="AH222" s="18"/>
      <c r="AI222" s="19"/>
      <c r="AJ222" s="7" t="s">
        <v>192</v>
      </c>
      <c r="AK222" s="6">
        <v>403554.82999999996</v>
      </c>
      <c r="AL222" s="17">
        <v>5.1273623403957948E-3</v>
      </c>
      <c r="AM222" s="8">
        <v>3</v>
      </c>
      <c r="AN222" s="17">
        <v>3.1678986272439284E-3</v>
      </c>
      <c r="AO222" s="18"/>
      <c r="AP222" s="19"/>
      <c r="AQ222" s="7" t="s">
        <v>192</v>
      </c>
      <c r="AR222" s="6">
        <v>403454.82999999996</v>
      </c>
      <c r="AS222" s="17">
        <v>5.1507648477425181E-3</v>
      </c>
      <c r="AT222" s="8">
        <v>3</v>
      </c>
      <c r="AU222" s="17">
        <v>3.2017075773745998E-3</v>
      </c>
      <c r="AV222" s="18"/>
      <c r="AW222" s="19"/>
      <c r="AX222" s="7" t="s">
        <v>192</v>
      </c>
      <c r="AY222" s="6">
        <v>403354.82999999996</v>
      </c>
      <c r="AZ222" s="17">
        <v>5.151332371239695E-3</v>
      </c>
      <c r="BA222" s="8">
        <v>3</v>
      </c>
      <c r="BB222" s="17">
        <v>3.246753246753247E-3</v>
      </c>
      <c r="BC222" s="18"/>
      <c r="BD222" s="19"/>
      <c r="BE222" s="7" t="s">
        <v>192</v>
      </c>
      <c r="BF222" s="6">
        <v>764019.5</v>
      </c>
      <c r="BG222" s="17">
        <v>9.6367085379496509E-3</v>
      </c>
      <c r="BH222" s="8">
        <v>3</v>
      </c>
      <c r="BI222" s="17">
        <v>3.3003300330033004E-3</v>
      </c>
      <c r="BJ222" s="18"/>
      <c r="BK222" s="19"/>
      <c r="BL222" s="7" t="s">
        <v>192</v>
      </c>
      <c r="BM222" s="6">
        <v>845560.36</v>
      </c>
      <c r="BN222" s="17">
        <v>1.0616761253057414E-2</v>
      </c>
      <c r="BO222" s="8">
        <v>4</v>
      </c>
      <c r="BP222" s="17">
        <v>4.4742729306487695E-3</v>
      </c>
      <c r="BQ222" s="18"/>
      <c r="BR222" s="19"/>
      <c r="BS222" s="7" t="s">
        <v>192</v>
      </c>
      <c r="BT222" s="6">
        <v>900030.62</v>
      </c>
      <c r="BU222" s="17">
        <v>1.1334830598737874E-2</v>
      </c>
      <c r="BV222" s="8">
        <v>5</v>
      </c>
      <c r="BW222" s="17">
        <v>5.6306306306306304E-3</v>
      </c>
      <c r="BX222" s="18"/>
      <c r="BY222" s="19"/>
      <c r="BZ222" s="7" t="s">
        <v>192</v>
      </c>
      <c r="CA222" s="6">
        <v>897826.55</v>
      </c>
      <c r="CB222" s="17">
        <v>1.1355954086593347E-2</v>
      </c>
      <c r="CC222" s="8">
        <v>5</v>
      </c>
      <c r="CD222" s="17">
        <v>5.6625141562853904E-3</v>
      </c>
      <c r="CE222" s="18"/>
      <c r="CF222" s="19"/>
    </row>
    <row r="223" spans="1:84" ht="18" x14ac:dyDescent="0.25">
      <c r="A223" s="7" t="s">
        <v>193</v>
      </c>
      <c r="B223" s="6">
        <v>0</v>
      </c>
      <c r="C223" s="17">
        <v>0</v>
      </c>
      <c r="D223" s="8">
        <v>0</v>
      </c>
      <c r="E223" s="17">
        <v>0</v>
      </c>
      <c r="F223" s="18"/>
      <c r="G223" s="19"/>
      <c r="H223" s="7" t="s">
        <v>193</v>
      </c>
      <c r="I223" s="6">
        <v>0</v>
      </c>
      <c r="J223" s="17">
        <v>0</v>
      </c>
      <c r="K223" s="8">
        <v>0</v>
      </c>
      <c r="L223" s="17">
        <v>0</v>
      </c>
      <c r="M223" s="18"/>
      <c r="N223" s="19"/>
      <c r="O223" s="7" t="s">
        <v>193</v>
      </c>
      <c r="P223" s="6">
        <v>0</v>
      </c>
      <c r="Q223" s="17">
        <v>0</v>
      </c>
      <c r="R223" s="8">
        <v>0</v>
      </c>
      <c r="S223" s="17">
        <v>0</v>
      </c>
      <c r="T223" s="18"/>
      <c r="U223" s="19"/>
      <c r="V223" s="7" t="s">
        <v>193</v>
      </c>
      <c r="W223" s="6">
        <v>0</v>
      </c>
      <c r="X223" s="17">
        <v>0</v>
      </c>
      <c r="Y223" s="8">
        <v>0</v>
      </c>
      <c r="Z223" s="17">
        <v>0</v>
      </c>
      <c r="AA223" s="18"/>
      <c r="AB223" s="19"/>
      <c r="AC223" s="7" t="s">
        <v>193</v>
      </c>
      <c r="AD223" s="6">
        <v>0</v>
      </c>
      <c r="AE223" s="17">
        <v>0</v>
      </c>
      <c r="AF223" s="8">
        <v>0</v>
      </c>
      <c r="AG223" s="17">
        <v>0</v>
      </c>
      <c r="AH223" s="18"/>
      <c r="AI223" s="19"/>
      <c r="AJ223" s="7" t="s">
        <v>193</v>
      </c>
      <c r="AK223" s="6">
        <v>71165.61</v>
      </c>
      <c r="AL223" s="17">
        <v>9.0419403144126516E-4</v>
      </c>
      <c r="AM223" s="8">
        <v>1</v>
      </c>
      <c r="AN223" s="17">
        <v>1.0559662090813093E-3</v>
      </c>
      <c r="AO223" s="18"/>
      <c r="AP223" s="19"/>
      <c r="AQ223" s="7" t="s">
        <v>193</v>
      </c>
      <c r="AR223" s="6">
        <v>71165.61</v>
      </c>
      <c r="AS223" s="17">
        <v>9.0854612486893137E-4</v>
      </c>
      <c r="AT223" s="8">
        <v>1</v>
      </c>
      <c r="AU223" s="17">
        <v>1.0672358591248667E-3</v>
      </c>
      <c r="AV223" s="18"/>
      <c r="AW223" s="19"/>
      <c r="AX223" s="7" t="s">
        <v>193</v>
      </c>
      <c r="AY223" s="6">
        <v>71165.61</v>
      </c>
      <c r="AZ223" s="17">
        <v>9.088715028205299E-4</v>
      </c>
      <c r="BA223" s="8">
        <v>1</v>
      </c>
      <c r="BB223" s="17">
        <v>1.0822510822510823E-3</v>
      </c>
      <c r="BC223" s="18"/>
      <c r="BD223" s="19"/>
      <c r="BE223" s="7" t="s">
        <v>193</v>
      </c>
      <c r="BF223" s="6">
        <v>96427.44</v>
      </c>
      <c r="BG223" s="17">
        <v>1.2162557818754989E-3</v>
      </c>
      <c r="BH223" s="8">
        <v>1</v>
      </c>
      <c r="BI223" s="17">
        <v>1.1001100110011001E-3</v>
      </c>
      <c r="BJ223" s="18"/>
      <c r="BK223" s="19"/>
      <c r="BL223" s="7" t="s">
        <v>193</v>
      </c>
      <c r="BM223" s="6">
        <v>96427.44</v>
      </c>
      <c r="BN223" s="17">
        <v>1.2107321453947045E-3</v>
      </c>
      <c r="BO223" s="8">
        <v>1</v>
      </c>
      <c r="BP223" s="17">
        <v>1.1185682326621924E-3</v>
      </c>
      <c r="BQ223" s="18"/>
      <c r="BR223" s="19"/>
      <c r="BS223" s="7" t="s">
        <v>193</v>
      </c>
      <c r="BT223" s="6">
        <v>96427.44</v>
      </c>
      <c r="BU223" s="17">
        <v>1.214390569811903E-3</v>
      </c>
      <c r="BV223" s="8">
        <v>1</v>
      </c>
      <c r="BW223" s="17">
        <v>1.1261261261261261E-3</v>
      </c>
      <c r="BX223" s="18"/>
      <c r="BY223" s="19"/>
      <c r="BZ223" s="7" t="s">
        <v>193</v>
      </c>
      <c r="CA223" s="6">
        <v>96427.44</v>
      </c>
      <c r="CB223" s="17">
        <v>1.2196404543034895E-3</v>
      </c>
      <c r="CC223" s="8">
        <v>1</v>
      </c>
      <c r="CD223" s="17">
        <v>1.1325028312570782E-3</v>
      </c>
      <c r="CE223" s="18"/>
      <c r="CF223" s="19"/>
    </row>
    <row r="224" spans="1:84" ht="18" x14ac:dyDescent="0.25">
      <c r="A224" s="7" t="s">
        <v>194</v>
      </c>
      <c r="B224" s="6">
        <v>0</v>
      </c>
      <c r="C224" s="17">
        <v>0</v>
      </c>
      <c r="D224" s="8">
        <v>0</v>
      </c>
      <c r="E224" s="17">
        <v>0</v>
      </c>
      <c r="F224" s="18"/>
      <c r="G224" s="19"/>
      <c r="H224" s="7" t="s">
        <v>194</v>
      </c>
      <c r="I224" s="6">
        <v>0</v>
      </c>
      <c r="J224" s="17">
        <v>0</v>
      </c>
      <c r="K224" s="8">
        <v>0</v>
      </c>
      <c r="L224" s="17">
        <v>0</v>
      </c>
      <c r="M224" s="18"/>
      <c r="N224" s="19"/>
      <c r="O224" s="7" t="s">
        <v>194</v>
      </c>
      <c r="P224" s="6">
        <v>0</v>
      </c>
      <c r="Q224" s="17">
        <v>0</v>
      </c>
      <c r="R224" s="8">
        <v>0</v>
      </c>
      <c r="S224" s="17">
        <v>0</v>
      </c>
      <c r="T224" s="18"/>
      <c r="U224" s="19"/>
      <c r="V224" s="7" t="s">
        <v>194</v>
      </c>
      <c r="W224" s="6">
        <v>0</v>
      </c>
      <c r="X224" s="17">
        <v>0</v>
      </c>
      <c r="Y224" s="8">
        <v>0</v>
      </c>
      <c r="Z224" s="17">
        <v>0</v>
      </c>
      <c r="AA224" s="18"/>
      <c r="AB224" s="19"/>
      <c r="AC224" s="7" t="s">
        <v>194</v>
      </c>
      <c r="AD224" s="6">
        <v>0</v>
      </c>
      <c r="AE224" s="17">
        <v>0</v>
      </c>
      <c r="AF224" s="8">
        <v>0</v>
      </c>
      <c r="AG224" s="17">
        <v>0</v>
      </c>
      <c r="AH224" s="18"/>
      <c r="AI224" s="19"/>
      <c r="AJ224" s="7" t="s">
        <v>194</v>
      </c>
      <c r="AK224" s="6">
        <v>0</v>
      </c>
      <c r="AL224" s="17">
        <v>0</v>
      </c>
      <c r="AM224" s="8">
        <v>0</v>
      </c>
      <c r="AN224" s="17">
        <v>0</v>
      </c>
      <c r="AO224" s="18"/>
      <c r="AP224" s="19"/>
      <c r="AQ224" s="7" t="s">
        <v>194</v>
      </c>
      <c r="AR224" s="6">
        <v>0</v>
      </c>
      <c r="AS224" s="17">
        <v>0</v>
      </c>
      <c r="AT224" s="8">
        <v>0</v>
      </c>
      <c r="AU224" s="17">
        <v>0</v>
      </c>
      <c r="AV224" s="18"/>
      <c r="AW224" s="19"/>
      <c r="AX224" s="7" t="s">
        <v>194</v>
      </c>
      <c r="AY224" s="6">
        <v>0</v>
      </c>
      <c r="AZ224" s="17">
        <v>0</v>
      </c>
      <c r="BA224" s="8">
        <v>0</v>
      </c>
      <c r="BB224" s="17">
        <v>0</v>
      </c>
      <c r="BC224" s="18"/>
      <c r="BD224" s="19"/>
      <c r="BE224" s="7" t="s">
        <v>194</v>
      </c>
      <c r="BF224" s="6">
        <v>71165.61</v>
      </c>
      <c r="BG224" s="17">
        <v>8.9762400239181729E-4</v>
      </c>
      <c r="BH224" s="8">
        <v>1</v>
      </c>
      <c r="BI224" s="17">
        <v>1.1001100110011001E-3</v>
      </c>
      <c r="BJ224" s="18"/>
      <c r="BK224" s="19"/>
      <c r="BL224" s="7" t="s">
        <v>194</v>
      </c>
      <c r="BM224" s="6">
        <v>71165.61</v>
      </c>
      <c r="BN224" s="17">
        <v>8.9354743497932574E-4</v>
      </c>
      <c r="BO224" s="8">
        <v>1</v>
      </c>
      <c r="BP224" s="17">
        <v>1.1185682326621924E-3</v>
      </c>
      <c r="BQ224" s="18"/>
      <c r="BR224" s="19"/>
      <c r="BS224" s="7" t="s">
        <v>194</v>
      </c>
      <c r="BT224" s="6">
        <v>71165.61</v>
      </c>
      <c r="BU224" s="17">
        <v>8.9624743412157026E-4</v>
      </c>
      <c r="BV224" s="8">
        <v>1</v>
      </c>
      <c r="BW224" s="17">
        <v>1.1261261261261261E-3</v>
      </c>
      <c r="BX224" s="18"/>
      <c r="BY224" s="19"/>
      <c r="BZ224" s="7" t="s">
        <v>194</v>
      </c>
      <c r="CA224" s="6">
        <v>71165.61</v>
      </c>
      <c r="CB224" s="17">
        <v>9.0012196643595387E-4</v>
      </c>
      <c r="CC224" s="8">
        <v>1</v>
      </c>
      <c r="CD224" s="17">
        <v>1.1325028312570782E-3</v>
      </c>
      <c r="CE224" s="18"/>
      <c r="CF224" s="19"/>
    </row>
    <row r="225" spans="1:84" ht="18" x14ac:dyDescent="0.25">
      <c r="A225" s="7" t="s">
        <v>195</v>
      </c>
      <c r="B225" s="6">
        <v>0</v>
      </c>
      <c r="C225" s="17">
        <v>0</v>
      </c>
      <c r="D225" s="8">
        <v>0</v>
      </c>
      <c r="E225" s="17">
        <v>0</v>
      </c>
      <c r="F225" s="1"/>
      <c r="G225" s="19"/>
      <c r="H225" s="7" t="s">
        <v>195</v>
      </c>
      <c r="I225" s="6">
        <v>0</v>
      </c>
      <c r="J225" s="17">
        <v>0</v>
      </c>
      <c r="K225" s="8">
        <v>0</v>
      </c>
      <c r="L225" s="17">
        <v>0</v>
      </c>
      <c r="M225" s="1"/>
      <c r="N225" s="19"/>
      <c r="O225" s="7" t="s">
        <v>195</v>
      </c>
      <c r="P225" s="6">
        <v>0</v>
      </c>
      <c r="Q225" s="17">
        <v>0</v>
      </c>
      <c r="R225" s="8">
        <v>0</v>
      </c>
      <c r="S225" s="17">
        <v>0</v>
      </c>
      <c r="T225" s="1"/>
      <c r="U225" s="19"/>
      <c r="V225" s="7" t="s">
        <v>195</v>
      </c>
      <c r="W225" s="6">
        <v>0</v>
      </c>
      <c r="X225" s="17">
        <v>0</v>
      </c>
      <c r="Y225" s="8">
        <v>0</v>
      </c>
      <c r="Z225" s="17">
        <v>0</v>
      </c>
      <c r="AA225" s="1"/>
      <c r="AB225" s="19"/>
      <c r="AC225" s="7" t="s">
        <v>195</v>
      </c>
      <c r="AD225" s="6">
        <v>0</v>
      </c>
      <c r="AE225" s="17">
        <v>0</v>
      </c>
      <c r="AF225" s="8">
        <v>0</v>
      </c>
      <c r="AG225" s="17">
        <v>0</v>
      </c>
      <c r="AH225" s="1"/>
      <c r="AI225" s="19"/>
      <c r="AJ225" s="7" t="s">
        <v>195</v>
      </c>
      <c r="AK225" s="6">
        <v>0</v>
      </c>
      <c r="AL225" s="17">
        <v>0</v>
      </c>
      <c r="AM225" s="8">
        <v>0</v>
      </c>
      <c r="AN225" s="17">
        <v>0</v>
      </c>
      <c r="AO225" s="1"/>
      <c r="AP225" s="19"/>
      <c r="AQ225" s="7" t="s">
        <v>195</v>
      </c>
      <c r="AR225" s="6">
        <v>0</v>
      </c>
      <c r="AS225" s="17">
        <v>0</v>
      </c>
      <c r="AT225" s="8">
        <v>0</v>
      </c>
      <c r="AU225" s="17">
        <v>0</v>
      </c>
      <c r="AV225" s="1"/>
      <c r="AW225" s="19"/>
      <c r="AX225" s="7" t="s">
        <v>195</v>
      </c>
      <c r="AY225" s="6">
        <v>0</v>
      </c>
      <c r="AZ225" s="17">
        <v>0</v>
      </c>
      <c r="BA225" s="8">
        <v>0</v>
      </c>
      <c r="BB225" s="17">
        <v>0</v>
      </c>
      <c r="BC225" s="1"/>
      <c r="BD225" s="19"/>
      <c r="BE225" s="7" t="s">
        <v>195</v>
      </c>
      <c r="BF225" s="6">
        <v>0</v>
      </c>
      <c r="BG225" s="17">
        <v>0</v>
      </c>
      <c r="BH225" s="8">
        <v>0</v>
      </c>
      <c r="BI225" s="17">
        <v>0</v>
      </c>
      <c r="BJ225" s="1"/>
      <c r="BK225" s="19"/>
      <c r="BL225" s="7" t="s">
        <v>195</v>
      </c>
      <c r="BM225" s="6">
        <v>0</v>
      </c>
      <c r="BN225" s="17">
        <v>0</v>
      </c>
      <c r="BO225" s="8">
        <v>0</v>
      </c>
      <c r="BP225" s="17">
        <v>0</v>
      </c>
      <c r="BQ225" s="1"/>
      <c r="BR225" s="19"/>
      <c r="BS225" s="7" t="s">
        <v>195</v>
      </c>
      <c r="BT225" s="6">
        <v>0</v>
      </c>
      <c r="BU225" s="17">
        <v>0</v>
      </c>
      <c r="BV225" s="8">
        <v>0</v>
      </c>
      <c r="BW225" s="17">
        <v>0</v>
      </c>
      <c r="BX225" s="1"/>
      <c r="BY225" s="19"/>
      <c r="BZ225" s="7" t="s">
        <v>195</v>
      </c>
      <c r="CA225" s="6">
        <v>0</v>
      </c>
      <c r="CB225" s="17">
        <v>0</v>
      </c>
      <c r="CC225" s="8">
        <v>0</v>
      </c>
      <c r="CD225" s="17">
        <v>0</v>
      </c>
      <c r="CE225" s="1"/>
      <c r="CF225" s="19"/>
    </row>
    <row r="226" spans="1:84" ht="18" x14ac:dyDescent="0.25">
      <c r="A226" s="7" t="s">
        <v>95</v>
      </c>
      <c r="B226" s="6">
        <v>0</v>
      </c>
      <c r="C226" s="17">
        <v>0</v>
      </c>
      <c r="D226" s="8">
        <v>0</v>
      </c>
      <c r="E226" s="17">
        <v>0</v>
      </c>
      <c r="F226" s="1"/>
      <c r="G226" s="19"/>
      <c r="H226" s="7" t="s">
        <v>95</v>
      </c>
      <c r="I226" s="6">
        <v>0</v>
      </c>
      <c r="J226" s="17">
        <v>0</v>
      </c>
      <c r="K226" s="8">
        <v>0</v>
      </c>
      <c r="L226" s="17">
        <v>0</v>
      </c>
      <c r="M226" s="1"/>
      <c r="N226" s="19"/>
      <c r="O226" s="7" t="s">
        <v>95</v>
      </c>
      <c r="P226" s="6">
        <v>0</v>
      </c>
      <c r="Q226" s="17">
        <v>0</v>
      </c>
      <c r="R226" s="8">
        <v>0</v>
      </c>
      <c r="S226" s="17">
        <v>0</v>
      </c>
      <c r="T226" s="1"/>
      <c r="U226" s="19"/>
      <c r="V226" s="7" t="s">
        <v>95</v>
      </c>
      <c r="W226" s="6">
        <v>0</v>
      </c>
      <c r="X226" s="17">
        <v>0</v>
      </c>
      <c r="Y226" s="8">
        <v>0</v>
      </c>
      <c r="Z226" s="17">
        <v>0</v>
      </c>
      <c r="AA226" s="1"/>
      <c r="AB226" s="19"/>
      <c r="AC226" s="7" t="s">
        <v>95</v>
      </c>
      <c r="AD226" s="6">
        <v>0</v>
      </c>
      <c r="AE226" s="17">
        <v>0</v>
      </c>
      <c r="AF226" s="8">
        <v>0</v>
      </c>
      <c r="AG226" s="17">
        <v>0</v>
      </c>
      <c r="AH226" s="1"/>
      <c r="AI226" s="19"/>
      <c r="AJ226" s="7" t="s">
        <v>95</v>
      </c>
      <c r="AK226" s="6">
        <v>0</v>
      </c>
      <c r="AL226" s="17">
        <v>0</v>
      </c>
      <c r="AM226" s="8">
        <v>0</v>
      </c>
      <c r="AN226" s="17">
        <v>0</v>
      </c>
      <c r="AO226" s="1"/>
      <c r="AP226" s="19"/>
      <c r="AQ226" s="7" t="s">
        <v>95</v>
      </c>
      <c r="AR226" s="6">
        <v>0</v>
      </c>
      <c r="AS226" s="17">
        <v>0</v>
      </c>
      <c r="AT226" s="8">
        <v>0</v>
      </c>
      <c r="AU226" s="17">
        <v>0</v>
      </c>
      <c r="AV226" s="1"/>
      <c r="AW226" s="19"/>
      <c r="AX226" s="7" t="s">
        <v>95</v>
      </c>
      <c r="AY226" s="6">
        <v>0</v>
      </c>
      <c r="AZ226" s="17">
        <v>0</v>
      </c>
      <c r="BA226" s="8">
        <v>0</v>
      </c>
      <c r="BB226" s="17">
        <v>0</v>
      </c>
      <c r="BC226" s="1"/>
      <c r="BD226" s="19"/>
      <c r="BE226" s="7" t="s">
        <v>95</v>
      </c>
      <c r="BF226" s="6">
        <v>0</v>
      </c>
      <c r="BG226" s="17">
        <v>0</v>
      </c>
      <c r="BH226" s="8">
        <v>0</v>
      </c>
      <c r="BI226" s="17">
        <v>0</v>
      </c>
      <c r="BJ226" s="1"/>
      <c r="BK226" s="19"/>
      <c r="BL226" s="7" t="s">
        <v>95</v>
      </c>
      <c r="BM226" s="6">
        <v>0</v>
      </c>
      <c r="BN226" s="17">
        <v>0</v>
      </c>
      <c r="BO226" s="8">
        <v>0</v>
      </c>
      <c r="BP226" s="17">
        <v>0</v>
      </c>
      <c r="BQ226" s="1"/>
      <c r="BR226" s="19"/>
      <c r="BS226" s="7" t="s">
        <v>95</v>
      </c>
      <c r="BT226" s="6">
        <v>0</v>
      </c>
      <c r="BU226" s="17">
        <v>0</v>
      </c>
      <c r="BV226" s="8">
        <v>0</v>
      </c>
      <c r="BW226" s="17">
        <v>0</v>
      </c>
      <c r="BX226" s="1"/>
      <c r="BY226" s="19"/>
      <c r="BZ226" s="7" t="s">
        <v>95</v>
      </c>
      <c r="CA226" s="6">
        <v>0</v>
      </c>
      <c r="CB226" s="17">
        <v>0</v>
      </c>
      <c r="CC226" s="8">
        <v>0</v>
      </c>
      <c r="CD226" s="17">
        <v>0</v>
      </c>
      <c r="CE226" s="1"/>
      <c r="CF226" s="19"/>
    </row>
    <row r="227" spans="1:84" ht="18" x14ac:dyDescent="0.25">
      <c r="A227" s="7" t="s">
        <v>96</v>
      </c>
      <c r="B227" s="6">
        <v>1045314.2900000002</v>
      </c>
      <c r="C227" s="17">
        <v>1.2906243175020536E-2</v>
      </c>
      <c r="D227" s="8">
        <v>30</v>
      </c>
      <c r="E227" s="17">
        <v>3.0674846625766871E-2</v>
      </c>
      <c r="F227" s="1"/>
      <c r="G227" s="19"/>
      <c r="H227" s="7" t="s">
        <v>96</v>
      </c>
      <c r="I227" s="6">
        <v>1042863.13</v>
      </c>
      <c r="J227" s="17">
        <v>1.2954504502808948E-2</v>
      </c>
      <c r="K227" s="8">
        <v>30</v>
      </c>
      <c r="L227" s="17">
        <v>3.0959752321981424E-2</v>
      </c>
      <c r="M227" s="1"/>
      <c r="N227" s="19"/>
      <c r="O227" s="7" t="s">
        <v>96</v>
      </c>
      <c r="P227" s="6">
        <v>1050084.4999999998</v>
      </c>
      <c r="Q227" s="17">
        <v>1.3120952452074475E-2</v>
      </c>
      <c r="R227" s="8">
        <v>30</v>
      </c>
      <c r="S227" s="17">
        <v>3.1217481789802288E-2</v>
      </c>
      <c r="T227" s="1"/>
      <c r="U227" s="19"/>
      <c r="V227" s="7" t="s">
        <v>96</v>
      </c>
      <c r="W227" s="6">
        <v>961044.7699999999</v>
      </c>
      <c r="X227" s="17">
        <v>1.2127085581009488E-2</v>
      </c>
      <c r="Y227" s="8">
        <v>29</v>
      </c>
      <c r="Z227" s="17">
        <v>3.0334728033472803E-2</v>
      </c>
      <c r="AA227" s="1"/>
      <c r="AB227" s="19"/>
      <c r="AC227" s="7" t="s">
        <v>96</v>
      </c>
      <c r="AD227" s="6">
        <v>967240.39000000013</v>
      </c>
      <c r="AE227" s="17">
        <v>1.2249448919330913E-2</v>
      </c>
      <c r="AF227" s="8">
        <v>29</v>
      </c>
      <c r="AG227" s="17">
        <v>3.0398322851153039E-2</v>
      </c>
      <c r="AH227" s="1"/>
      <c r="AI227" s="19"/>
      <c r="AJ227" s="7" t="s">
        <v>96</v>
      </c>
      <c r="AK227" s="6">
        <v>975505.09</v>
      </c>
      <c r="AL227" s="17">
        <v>1.2394271334406803E-2</v>
      </c>
      <c r="AM227" s="8">
        <v>29</v>
      </c>
      <c r="AN227" s="17">
        <v>3.0623020063357972E-2</v>
      </c>
      <c r="AO227" s="1"/>
      <c r="AP227" s="19"/>
      <c r="AQ227" s="7" t="s">
        <v>96</v>
      </c>
      <c r="AR227" s="6">
        <v>954292.22000000009</v>
      </c>
      <c r="AS227" s="17">
        <v>1.2183110613027412E-2</v>
      </c>
      <c r="AT227" s="8">
        <v>27</v>
      </c>
      <c r="AU227" s="17">
        <v>2.8815368196371399E-2</v>
      </c>
      <c r="AV227" s="1"/>
      <c r="AW227" s="19"/>
      <c r="AX227" s="7" t="s">
        <v>96</v>
      </c>
      <c r="AY227" s="6">
        <v>942797.67999999993</v>
      </c>
      <c r="AZ227" s="17">
        <v>1.2040674481358468E-2</v>
      </c>
      <c r="BA227" s="8">
        <v>26</v>
      </c>
      <c r="BB227" s="17">
        <v>2.813852813852814E-2</v>
      </c>
      <c r="BC227" s="1"/>
      <c r="BD227" s="19"/>
      <c r="BE227" s="7" t="s">
        <v>96</v>
      </c>
      <c r="BF227" s="6">
        <v>963155.6100000001</v>
      </c>
      <c r="BG227" s="17">
        <v>1.2148446329263984E-2</v>
      </c>
      <c r="BH227" s="8">
        <v>25</v>
      </c>
      <c r="BI227" s="17">
        <v>2.7502750275027504E-2</v>
      </c>
      <c r="BJ227" s="1"/>
      <c r="BK227" s="19"/>
      <c r="BL227" s="7" t="s">
        <v>96</v>
      </c>
      <c r="BM227" s="6">
        <v>963163.42000000016</v>
      </c>
      <c r="BN227" s="17">
        <v>1.2093372113397401E-2</v>
      </c>
      <c r="BO227" s="8">
        <v>25</v>
      </c>
      <c r="BP227" s="17">
        <v>2.7964205816554809E-2</v>
      </c>
      <c r="BQ227" s="1"/>
      <c r="BR227" s="19"/>
      <c r="BS227" s="7" t="s">
        <v>96</v>
      </c>
      <c r="BT227" s="6">
        <v>942406.14999999991</v>
      </c>
      <c r="BU227" s="17">
        <v>1.1868500724407302E-2</v>
      </c>
      <c r="BV227" s="8">
        <v>23</v>
      </c>
      <c r="BW227" s="17">
        <v>2.59009009009009E-2</v>
      </c>
      <c r="BX227" s="1"/>
      <c r="BY227" s="19"/>
      <c r="BZ227" s="7" t="s">
        <v>96</v>
      </c>
      <c r="CA227" s="6">
        <v>932625.64999999991</v>
      </c>
      <c r="CB227" s="17">
        <v>1.1796102556088673E-2</v>
      </c>
      <c r="CC227" s="8">
        <v>22</v>
      </c>
      <c r="CD227" s="17">
        <v>2.491506228765572E-2</v>
      </c>
      <c r="CE227" s="1"/>
      <c r="CF227" s="19"/>
    </row>
    <row r="228" spans="1:84" ht="18" x14ac:dyDescent="0.25">
      <c r="A228" s="7" t="s">
        <v>97</v>
      </c>
      <c r="B228" s="6">
        <v>348379.62</v>
      </c>
      <c r="C228" s="17">
        <v>4.3013590610544959E-3</v>
      </c>
      <c r="D228" s="8">
        <v>2</v>
      </c>
      <c r="E228" s="17">
        <v>2.0449897750511249E-3</v>
      </c>
      <c r="F228" s="1"/>
      <c r="G228" s="19"/>
      <c r="H228" s="7" t="s">
        <v>97</v>
      </c>
      <c r="I228" s="6">
        <v>350191.48</v>
      </c>
      <c r="J228" s="17">
        <v>4.3500982765641823E-3</v>
      </c>
      <c r="K228" s="8">
        <v>2</v>
      </c>
      <c r="L228" s="17">
        <v>2.0639834881320948E-3</v>
      </c>
      <c r="M228" s="1"/>
      <c r="N228" s="19"/>
      <c r="O228" s="7" t="s">
        <v>97</v>
      </c>
      <c r="P228" s="6">
        <v>279206.93</v>
      </c>
      <c r="Q228" s="17">
        <v>3.4887295763528434E-3</v>
      </c>
      <c r="R228" s="8">
        <v>1</v>
      </c>
      <c r="S228" s="17">
        <v>1.0405827263267431E-3</v>
      </c>
      <c r="T228" s="1"/>
      <c r="U228" s="19"/>
      <c r="V228" s="7" t="s">
        <v>97</v>
      </c>
      <c r="W228" s="6">
        <v>279097.67</v>
      </c>
      <c r="X228" s="17">
        <v>3.5218352309958926E-3</v>
      </c>
      <c r="Y228" s="8">
        <v>1</v>
      </c>
      <c r="Z228" s="17">
        <v>1.0460251046025104E-3</v>
      </c>
      <c r="AA228" s="1"/>
      <c r="AB228" s="19"/>
      <c r="AC228" s="7" t="s">
        <v>97</v>
      </c>
      <c r="AD228" s="6">
        <v>278987.53999999998</v>
      </c>
      <c r="AE228" s="17">
        <v>3.5331895314667217E-3</v>
      </c>
      <c r="AF228" s="8">
        <v>1</v>
      </c>
      <c r="AG228" s="17">
        <v>1.0482180293501049E-3</v>
      </c>
      <c r="AH228" s="1"/>
      <c r="AI228" s="19"/>
      <c r="AJ228" s="7" t="s">
        <v>97</v>
      </c>
      <c r="AK228" s="6">
        <v>280502.53000000003</v>
      </c>
      <c r="AL228" s="17">
        <v>3.563922425876409E-3</v>
      </c>
      <c r="AM228" s="8">
        <v>1</v>
      </c>
      <c r="AN228" s="17">
        <v>1.0559662090813093E-3</v>
      </c>
      <c r="AO228" s="1"/>
      <c r="AP228" s="19"/>
      <c r="AQ228" s="7" t="s">
        <v>97</v>
      </c>
      <c r="AR228" s="6">
        <v>277391.53000000003</v>
      </c>
      <c r="AS228" s="17">
        <v>3.541359368000414E-3</v>
      </c>
      <c r="AT228" s="8">
        <v>1</v>
      </c>
      <c r="AU228" s="17">
        <v>1.0672358591248667E-3</v>
      </c>
      <c r="AV228" s="1"/>
      <c r="AW228" s="19"/>
      <c r="AX228" s="7" t="s">
        <v>97</v>
      </c>
      <c r="AY228" s="6">
        <v>277370.58</v>
      </c>
      <c r="AZ228" s="17">
        <v>3.5423600792967563E-3</v>
      </c>
      <c r="BA228" s="8">
        <v>1</v>
      </c>
      <c r="BB228" s="17">
        <v>1.0822510822510823E-3</v>
      </c>
      <c r="BC228" s="1"/>
      <c r="BD228" s="19"/>
      <c r="BE228" s="7" t="s">
        <v>97</v>
      </c>
      <c r="BF228" s="6">
        <v>278097.02</v>
      </c>
      <c r="BG228" s="17">
        <v>3.507685244960835E-3</v>
      </c>
      <c r="BH228" s="8">
        <v>1</v>
      </c>
      <c r="BI228" s="17">
        <v>1.1001100110011001E-3</v>
      </c>
      <c r="BJ228" s="1"/>
      <c r="BK228" s="19"/>
      <c r="BL228" s="7" t="s">
        <v>97</v>
      </c>
      <c r="BM228" s="6">
        <v>277182.82</v>
      </c>
      <c r="BN228" s="17">
        <v>3.4802764682454932E-3</v>
      </c>
      <c r="BO228" s="8">
        <v>1</v>
      </c>
      <c r="BP228" s="17">
        <v>1.1185682326621924E-3</v>
      </c>
      <c r="BQ228" s="1"/>
      <c r="BR228" s="19"/>
      <c r="BS228" s="7" t="s">
        <v>97</v>
      </c>
      <c r="BT228" s="6">
        <v>277067.99</v>
      </c>
      <c r="BU228" s="17">
        <v>3.4893465413241152E-3</v>
      </c>
      <c r="BV228" s="8">
        <v>1</v>
      </c>
      <c r="BW228" s="17">
        <v>1.1261261261261261E-3</v>
      </c>
      <c r="BX228" s="1"/>
      <c r="BY228" s="19"/>
      <c r="BZ228" s="7" t="s">
        <v>97</v>
      </c>
      <c r="CA228" s="6">
        <v>278512.25</v>
      </c>
      <c r="CB228" s="17">
        <v>3.5226985920095676E-3</v>
      </c>
      <c r="CC228" s="8">
        <v>1</v>
      </c>
      <c r="CD228" s="17">
        <v>1.1325028312570782E-3</v>
      </c>
      <c r="CE228" s="1"/>
      <c r="CF228" s="19"/>
    </row>
    <row r="229" spans="1:84" ht="18" x14ac:dyDescent="0.25">
      <c r="A229" s="7" t="s">
        <v>98</v>
      </c>
      <c r="B229" s="6">
        <v>245932.99000000002</v>
      </c>
      <c r="C229" s="17">
        <v>3.0364752534856225E-3</v>
      </c>
      <c r="D229" s="8">
        <v>7</v>
      </c>
      <c r="E229" s="17">
        <v>7.1574642126789366E-3</v>
      </c>
      <c r="F229" s="1"/>
      <c r="G229" s="19"/>
      <c r="H229" s="7" t="s">
        <v>98</v>
      </c>
      <c r="I229" s="6">
        <v>245345.72000000003</v>
      </c>
      <c r="J229" s="17">
        <v>3.0476983441584549E-3</v>
      </c>
      <c r="K229" s="8">
        <v>7</v>
      </c>
      <c r="L229" s="17">
        <v>7.2239422084623322E-3</v>
      </c>
      <c r="M229" s="1"/>
      <c r="N229" s="19"/>
      <c r="O229" s="7" t="s">
        <v>98</v>
      </c>
      <c r="P229" s="6">
        <v>247766.5</v>
      </c>
      <c r="Q229" s="17">
        <v>3.0958770134374056E-3</v>
      </c>
      <c r="R229" s="8">
        <v>7</v>
      </c>
      <c r="S229" s="17">
        <v>7.2840790842872011E-3</v>
      </c>
      <c r="T229" s="1"/>
      <c r="U229" s="19"/>
      <c r="V229" s="7" t="s">
        <v>98</v>
      </c>
      <c r="W229" s="6">
        <v>235032.15</v>
      </c>
      <c r="X229" s="17">
        <v>2.965787949024122E-3</v>
      </c>
      <c r="Y229" s="8">
        <v>7</v>
      </c>
      <c r="Z229" s="17">
        <v>7.3221757322175732E-3</v>
      </c>
      <c r="AA229" s="1"/>
      <c r="AB229" s="19"/>
      <c r="AC229" s="7" t="s">
        <v>98</v>
      </c>
      <c r="AD229" s="6">
        <v>232080.3</v>
      </c>
      <c r="AE229" s="17">
        <v>2.9391408893015662E-3</v>
      </c>
      <c r="AF229" s="8">
        <v>7</v>
      </c>
      <c r="AG229" s="17">
        <v>7.3375262054507341E-3</v>
      </c>
      <c r="AH229" s="1"/>
      <c r="AI229" s="19"/>
      <c r="AJ229" s="7" t="s">
        <v>98</v>
      </c>
      <c r="AK229" s="6">
        <v>231380.52000000002</v>
      </c>
      <c r="AL229" s="17">
        <v>2.9398031602030292E-3</v>
      </c>
      <c r="AM229" s="8">
        <v>7</v>
      </c>
      <c r="AN229" s="17">
        <v>7.3917634635691657E-3</v>
      </c>
      <c r="AO229" s="1"/>
      <c r="AP229" s="19"/>
      <c r="AQ229" s="7" t="s">
        <v>98</v>
      </c>
      <c r="AR229" s="6">
        <v>221491.77999999997</v>
      </c>
      <c r="AS229" s="17">
        <v>2.8277070681937784E-3</v>
      </c>
      <c r="AT229" s="8">
        <v>6</v>
      </c>
      <c r="AU229" s="17">
        <v>6.4034151547491995E-3</v>
      </c>
      <c r="AV229" s="1"/>
      <c r="AW229" s="19"/>
      <c r="AX229" s="7" t="s">
        <v>98</v>
      </c>
      <c r="AY229" s="6">
        <v>221097.09999999998</v>
      </c>
      <c r="AZ229" s="17">
        <v>2.8236792117184266E-3</v>
      </c>
      <c r="BA229" s="8">
        <v>6</v>
      </c>
      <c r="BB229" s="17">
        <v>6.4935064935064939E-3</v>
      </c>
      <c r="BC229" s="1"/>
      <c r="BD229" s="19"/>
      <c r="BE229" s="7" t="s">
        <v>98</v>
      </c>
      <c r="BF229" s="6">
        <v>249296.92999999996</v>
      </c>
      <c r="BG229" s="17">
        <v>3.1444247873459196E-3</v>
      </c>
      <c r="BH229" s="8">
        <v>6</v>
      </c>
      <c r="BI229" s="17">
        <v>6.6006600660066007E-3</v>
      </c>
      <c r="BJ229" s="1"/>
      <c r="BK229" s="19"/>
      <c r="BL229" s="7" t="s">
        <v>98</v>
      </c>
      <c r="BM229" s="6">
        <v>248314.50999999995</v>
      </c>
      <c r="BN229" s="17">
        <v>3.1178091985531787E-3</v>
      </c>
      <c r="BO229" s="8">
        <v>6</v>
      </c>
      <c r="BP229" s="17">
        <v>6.7114093959731542E-3</v>
      </c>
      <c r="BQ229" s="1"/>
      <c r="BR229" s="19"/>
      <c r="BS229" s="7" t="s">
        <v>98</v>
      </c>
      <c r="BT229" s="6">
        <v>246343.06999999998</v>
      </c>
      <c r="BU229" s="17">
        <v>3.1024021911865906E-3</v>
      </c>
      <c r="BV229" s="8">
        <v>6</v>
      </c>
      <c r="BW229" s="17">
        <v>6.7567567567567571E-3</v>
      </c>
      <c r="BX229" s="1"/>
      <c r="BY229" s="19"/>
      <c r="BZ229" s="7" t="s">
        <v>98</v>
      </c>
      <c r="CA229" s="6">
        <v>245366.86</v>
      </c>
      <c r="CB229" s="17">
        <v>3.1034666958017418E-3</v>
      </c>
      <c r="CC229" s="8">
        <v>6</v>
      </c>
      <c r="CD229" s="17">
        <v>6.7950169875424689E-3</v>
      </c>
      <c r="CE229" s="1"/>
      <c r="CF229" s="19"/>
    </row>
    <row r="230" spans="1:84" ht="18" x14ac:dyDescent="0.25">
      <c r="A230" s="7" t="s">
        <v>99</v>
      </c>
      <c r="B230" s="6">
        <v>0</v>
      </c>
      <c r="C230" s="17">
        <v>0</v>
      </c>
      <c r="D230" s="8">
        <v>0</v>
      </c>
      <c r="E230" s="17">
        <v>0</v>
      </c>
      <c r="F230" s="1"/>
      <c r="G230" s="19"/>
      <c r="H230" s="7" t="s">
        <v>99</v>
      </c>
      <c r="I230" s="6">
        <v>0</v>
      </c>
      <c r="J230" s="17">
        <v>0</v>
      </c>
      <c r="K230" s="8">
        <v>0</v>
      </c>
      <c r="L230" s="17">
        <v>0</v>
      </c>
      <c r="M230" s="1"/>
      <c r="N230" s="19"/>
      <c r="O230" s="7" t="s">
        <v>99</v>
      </c>
      <c r="P230" s="6">
        <v>0</v>
      </c>
      <c r="Q230" s="17">
        <v>0</v>
      </c>
      <c r="R230" s="8">
        <v>0</v>
      </c>
      <c r="S230" s="17">
        <v>0</v>
      </c>
      <c r="T230" s="1"/>
      <c r="U230" s="19"/>
      <c r="V230" s="7" t="s">
        <v>99</v>
      </c>
      <c r="W230" s="6">
        <v>0</v>
      </c>
      <c r="X230" s="17">
        <v>0</v>
      </c>
      <c r="Y230" s="8">
        <v>0</v>
      </c>
      <c r="Z230" s="17">
        <v>0</v>
      </c>
      <c r="AA230" s="1"/>
      <c r="AB230" s="19"/>
      <c r="AC230" s="7" t="s">
        <v>99</v>
      </c>
      <c r="AD230" s="6">
        <v>0</v>
      </c>
      <c r="AE230" s="17">
        <v>0</v>
      </c>
      <c r="AF230" s="8">
        <v>0</v>
      </c>
      <c r="AG230" s="17">
        <v>0</v>
      </c>
      <c r="AH230" s="1"/>
      <c r="AI230" s="19"/>
      <c r="AJ230" s="7" t="s">
        <v>99</v>
      </c>
      <c r="AK230" s="6">
        <v>0</v>
      </c>
      <c r="AL230" s="17">
        <v>0</v>
      </c>
      <c r="AM230" s="8">
        <v>0</v>
      </c>
      <c r="AN230" s="17">
        <v>0</v>
      </c>
      <c r="AO230" s="1"/>
      <c r="AP230" s="19"/>
      <c r="AQ230" s="7" t="s">
        <v>99</v>
      </c>
      <c r="AR230" s="6">
        <v>0</v>
      </c>
      <c r="AS230" s="17">
        <v>0</v>
      </c>
      <c r="AT230" s="8">
        <v>0</v>
      </c>
      <c r="AU230" s="17">
        <v>0</v>
      </c>
      <c r="AV230" s="1"/>
      <c r="AW230" s="19"/>
      <c r="AX230" s="7" t="s">
        <v>99</v>
      </c>
      <c r="AY230" s="6">
        <v>0</v>
      </c>
      <c r="AZ230" s="17">
        <v>0</v>
      </c>
      <c r="BA230" s="8">
        <v>0</v>
      </c>
      <c r="BB230" s="17">
        <v>0</v>
      </c>
      <c r="BC230" s="1"/>
      <c r="BD230" s="19"/>
      <c r="BE230" s="7" t="s">
        <v>99</v>
      </c>
      <c r="BF230" s="6">
        <v>0</v>
      </c>
      <c r="BG230" s="17">
        <v>0</v>
      </c>
      <c r="BH230" s="8">
        <v>0</v>
      </c>
      <c r="BI230" s="17">
        <v>0</v>
      </c>
      <c r="BJ230" s="1"/>
      <c r="BK230" s="19"/>
      <c r="BL230" s="7" t="s">
        <v>99</v>
      </c>
      <c r="BM230" s="6">
        <v>0</v>
      </c>
      <c r="BN230" s="17">
        <v>0</v>
      </c>
      <c r="BO230" s="8">
        <v>0</v>
      </c>
      <c r="BP230" s="17">
        <v>0</v>
      </c>
      <c r="BQ230" s="1"/>
      <c r="BR230" s="19"/>
      <c r="BS230" s="7" t="s">
        <v>99</v>
      </c>
      <c r="BT230" s="6">
        <v>0</v>
      </c>
      <c r="BU230" s="17">
        <v>0</v>
      </c>
      <c r="BV230" s="8">
        <v>0</v>
      </c>
      <c r="BW230" s="17">
        <v>0</v>
      </c>
      <c r="BX230" s="1"/>
      <c r="BY230" s="19"/>
      <c r="BZ230" s="7" t="s">
        <v>99</v>
      </c>
      <c r="CA230" s="6">
        <v>0</v>
      </c>
      <c r="CB230" s="17">
        <v>0</v>
      </c>
      <c r="CC230" s="8">
        <v>0</v>
      </c>
      <c r="CD230" s="17">
        <v>0</v>
      </c>
      <c r="CE230" s="1"/>
      <c r="CF230" s="19"/>
    </row>
    <row r="231" spans="1:84" ht="18" x14ac:dyDescent="0.25">
      <c r="A231" s="7" t="s">
        <v>100</v>
      </c>
      <c r="B231" s="6">
        <v>0</v>
      </c>
      <c r="C231" s="17">
        <v>0</v>
      </c>
      <c r="D231" s="8">
        <v>0</v>
      </c>
      <c r="E231" s="17">
        <v>0</v>
      </c>
      <c r="F231" s="1"/>
      <c r="G231" s="19"/>
      <c r="H231" s="7" t="s">
        <v>100</v>
      </c>
      <c r="I231" s="6">
        <v>0</v>
      </c>
      <c r="J231" s="17">
        <v>0</v>
      </c>
      <c r="K231" s="8">
        <v>0</v>
      </c>
      <c r="L231" s="17">
        <v>0</v>
      </c>
      <c r="M231" s="1"/>
      <c r="N231" s="19"/>
      <c r="O231" s="7" t="s">
        <v>100</v>
      </c>
      <c r="P231" s="6">
        <v>0</v>
      </c>
      <c r="Q231" s="17">
        <v>0</v>
      </c>
      <c r="R231" s="8">
        <v>0</v>
      </c>
      <c r="S231" s="17">
        <v>0</v>
      </c>
      <c r="T231" s="1"/>
      <c r="U231" s="19"/>
      <c r="V231" s="7" t="s">
        <v>100</v>
      </c>
      <c r="W231" s="6">
        <v>0</v>
      </c>
      <c r="X231" s="17">
        <v>0</v>
      </c>
      <c r="Y231" s="8">
        <v>0</v>
      </c>
      <c r="Z231" s="17">
        <v>0</v>
      </c>
      <c r="AA231" s="1"/>
      <c r="AB231" s="19"/>
      <c r="AC231" s="7" t="s">
        <v>100</v>
      </c>
      <c r="AD231" s="6">
        <v>0</v>
      </c>
      <c r="AE231" s="17">
        <v>0</v>
      </c>
      <c r="AF231" s="8">
        <v>0</v>
      </c>
      <c r="AG231" s="17">
        <v>0</v>
      </c>
      <c r="AH231" s="1"/>
      <c r="AI231" s="19"/>
      <c r="AJ231" s="7" t="s">
        <v>100</v>
      </c>
      <c r="AK231" s="6">
        <v>0</v>
      </c>
      <c r="AL231" s="17">
        <v>0</v>
      </c>
      <c r="AM231" s="8">
        <v>0</v>
      </c>
      <c r="AN231" s="17">
        <v>0</v>
      </c>
      <c r="AO231" s="1"/>
      <c r="AP231" s="19"/>
      <c r="AQ231" s="7" t="s">
        <v>100</v>
      </c>
      <c r="AR231" s="6">
        <v>0</v>
      </c>
      <c r="AS231" s="17">
        <v>0</v>
      </c>
      <c r="AT231" s="8">
        <v>0</v>
      </c>
      <c r="AU231" s="17">
        <v>0</v>
      </c>
      <c r="AV231" s="1"/>
      <c r="AW231" s="19"/>
      <c r="AX231" s="7" t="s">
        <v>100</v>
      </c>
      <c r="AY231" s="6">
        <v>0</v>
      </c>
      <c r="AZ231" s="17">
        <v>0</v>
      </c>
      <c r="BA231" s="8">
        <v>0</v>
      </c>
      <c r="BB231" s="17">
        <v>0</v>
      </c>
      <c r="BC231" s="1"/>
      <c r="BD231" s="19"/>
      <c r="BE231" s="7" t="s">
        <v>100</v>
      </c>
      <c r="BF231" s="6">
        <v>0</v>
      </c>
      <c r="BG231" s="17">
        <v>0</v>
      </c>
      <c r="BH231" s="8">
        <v>0</v>
      </c>
      <c r="BI231" s="17">
        <v>0</v>
      </c>
      <c r="BJ231" s="1"/>
      <c r="BK231" s="19"/>
      <c r="BL231" s="7" t="s">
        <v>100</v>
      </c>
      <c r="BM231" s="6">
        <v>0</v>
      </c>
      <c r="BN231" s="17">
        <v>0</v>
      </c>
      <c r="BO231" s="8">
        <v>0</v>
      </c>
      <c r="BP231" s="17">
        <v>0</v>
      </c>
      <c r="BQ231" s="1"/>
      <c r="BR231" s="19"/>
      <c r="BS231" s="7" t="s">
        <v>100</v>
      </c>
      <c r="BT231" s="6">
        <v>0</v>
      </c>
      <c r="BU231" s="17">
        <v>0</v>
      </c>
      <c r="BV231" s="8">
        <v>0</v>
      </c>
      <c r="BW231" s="17">
        <v>0</v>
      </c>
      <c r="BX231" s="1"/>
      <c r="BY231" s="19"/>
      <c r="BZ231" s="7" t="s">
        <v>100</v>
      </c>
      <c r="CA231" s="6">
        <v>0</v>
      </c>
      <c r="CB231" s="17">
        <v>0</v>
      </c>
      <c r="CC231" s="8">
        <v>0</v>
      </c>
      <c r="CD231" s="17">
        <v>0</v>
      </c>
      <c r="CE231" s="1"/>
      <c r="CF231" s="19"/>
    </row>
    <row r="232" spans="1:84" ht="18" x14ac:dyDescent="0.25">
      <c r="A232" s="7"/>
      <c r="B232" s="6"/>
      <c r="C232" s="20"/>
      <c r="D232" s="8"/>
      <c r="E232" s="20"/>
      <c r="F232" s="1"/>
      <c r="G232" s="1"/>
      <c r="H232" s="7"/>
      <c r="I232" s="6"/>
      <c r="J232" s="20"/>
      <c r="K232" s="8"/>
      <c r="L232" s="20"/>
      <c r="M232" s="1"/>
      <c r="N232" s="1"/>
      <c r="O232" s="7"/>
      <c r="P232" s="6"/>
      <c r="Q232" s="20"/>
      <c r="R232" s="8"/>
      <c r="S232" s="20"/>
      <c r="T232" s="1"/>
      <c r="U232" s="1"/>
      <c r="V232" s="7"/>
      <c r="W232" s="6"/>
      <c r="X232" s="20"/>
      <c r="Y232" s="8"/>
      <c r="Z232" s="20"/>
      <c r="AA232" s="1"/>
      <c r="AB232" s="1"/>
      <c r="AC232" s="7"/>
      <c r="AD232" s="6"/>
      <c r="AE232" s="20"/>
      <c r="AF232" s="8"/>
      <c r="AG232" s="20"/>
      <c r="AH232" s="1"/>
      <c r="AI232" s="1"/>
      <c r="AJ232" s="7"/>
      <c r="AK232" s="6"/>
      <c r="AL232" s="20"/>
      <c r="AM232" s="8"/>
      <c r="AN232" s="20"/>
      <c r="AO232" s="1"/>
      <c r="AP232" s="1"/>
      <c r="AQ232" s="7"/>
      <c r="AR232" s="6"/>
      <c r="AS232" s="20"/>
      <c r="AT232" s="8"/>
      <c r="AU232" s="20"/>
      <c r="AV232" s="1"/>
      <c r="AW232" s="1"/>
      <c r="AX232" s="7"/>
      <c r="AY232" s="6"/>
      <c r="AZ232" s="20"/>
      <c r="BA232" s="8"/>
      <c r="BB232" s="20"/>
      <c r="BC232" s="1"/>
      <c r="BD232" s="1"/>
      <c r="BE232" s="7"/>
      <c r="BF232" s="6"/>
      <c r="BG232" s="20"/>
      <c r="BH232" s="8"/>
      <c r="BI232" s="20"/>
      <c r="BJ232" s="1"/>
      <c r="BK232" s="1"/>
      <c r="BL232" s="7"/>
      <c r="BM232" s="6"/>
      <c r="BN232" s="20"/>
      <c r="BO232" s="8"/>
      <c r="BP232" s="20"/>
      <c r="BQ232" s="1"/>
      <c r="BR232" s="1"/>
      <c r="BS232" s="7"/>
      <c r="BT232" s="6"/>
      <c r="BU232" s="20"/>
      <c r="BV232" s="8"/>
      <c r="BW232" s="20"/>
      <c r="BX232" s="1"/>
      <c r="BY232" s="1"/>
      <c r="BZ232" s="7"/>
      <c r="CA232" s="6"/>
      <c r="CB232" s="20"/>
      <c r="CC232" s="8"/>
      <c r="CD232" s="20"/>
      <c r="CE232" s="1"/>
      <c r="CF232" s="1"/>
    </row>
    <row r="233" spans="1:84" ht="18.75" thickBot="1" x14ac:dyDescent="0.3">
      <c r="A233" s="21"/>
      <c r="B233" s="22">
        <v>80992917.599999964</v>
      </c>
      <c r="C233" s="23"/>
      <c r="D233" s="24">
        <v>978</v>
      </c>
      <c r="E233" s="23"/>
      <c r="F233" s="1"/>
      <c r="G233" s="1"/>
      <c r="H233" s="21"/>
      <c r="I233" s="22">
        <v>80501969.780000016</v>
      </c>
      <c r="J233" s="23"/>
      <c r="K233" s="24">
        <v>969</v>
      </c>
      <c r="L233" s="23"/>
      <c r="M233" s="1"/>
      <c r="N233" s="1"/>
      <c r="O233" s="21"/>
      <c r="P233" s="22">
        <v>80031118.459999993</v>
      </c>
      <c r="Q233" s="23"/>
      <c r="R233" s="24">
        <v>961</v>
      </c>
      <c r="S233" s="23"/>
      <c r="T233" s="1"/>
      <c r="U233" s="1"/>
      <c r="V233" s="21"/>
      <c r="W233" s="22">
        <v>79247793.179999992</v>
      </c>
      <c r="X233" s="23"/>
      <c r="Y233" s="24">
        <v>956</v>
      </c>
      <c r="Z233" s="23"/>
      <c r="AA233" s="1"/>
      <c r="AB233" s="1"/>
      <c r="AC233" s="21"/>
      <c r="AD233" s="22">
        <v>78961951.379999921</v>
      </c>
      <c r="AE233" s="23"/>
      <c r="AF233" s="24">
        <v>954</v>
      </c>
      <c r="AG233" s="23"/>
      <c r="AH233" s="1"/>
      <c r="AI233" s="1"/>
      <c r="AJ233" s="21"/>
      <c r="AK233" s="22">
        <v>78706126.700000003</v>
      </c>
      <c r="AL233" s="23"/>
      <c r="AM233" s="24">
        <v>947</v>
      </c>
      <c r="AN233" s="23"/>
      <c r="AO233" s="1"/>
      <c r="AP233" s="1"/>
      <c r="AQ233" s="21"/>
      <c r="AR233" s="22">
        <v>78329110.709999993</v>
      </c>
      <c r="AS233" s="23"/>
      <c r="AT233" s="24">
        <v>937</v>
      </c>
      <c r="AU233" s="23"/>
      <c r="AV233" s="1"/>
      <c r="AW233" s="1"/>
      <c r="AX233" s="21"/>
      <c r="AY233" s="22">
        <v>78301068.720000014</v>
      </c>
      <c r="AZ233" s="23"/>
      <c r="BA233" s="24">
        <v>924</v>
      </c>
      <c r="BB233" s="23"/>
      <c r="BC233" s="1"/>
      <c r="BD233" s="1"/>
      <c r="BE233" s="21"/>
      <c r="BF233" s="22">
        <v>79282204.810000017</v>
      </c>
      <c r="BG233" s="23"/>
      <c r="BH233" s="24">
        <v>909</v>
      </c>
      <c r="BI233" s="23"/>
      <c r="BJ233" s="1"/>
      <c r="BK233" s="1"/>
      <c r="BL233" s="21"/>
      <c r="BM233" s="22">
        <v>79643908.329999939</v>
      </c>
      <c r="BN233" s="23"/>
      <c r="BO233" s="24">
        <v>894</v>
      </c>
      <c r="BP233" s="23"/>
      <c r="BQ233" s="1"/>
      <c r="BR233" s="1"/>
      <c r="BS233" s="21"/>
      <c r="BT233" s="22">
        <v>79403976.279999971</v>
      </c>
      <c r="BU233" s="23"/>
      <c r="BV233" s="24">
        <v>888</v>
      </c>
      <c r="BW233" s="23"/>
      <c r="BX233" s="1"/>
      <c r="BY233" s="1"/>
      <c r="BZ233" s="21"/>
      <c r="CA233" s="22">
        <v>79062185.62999998</v>
      </c>
      <c r="CB233" s="23"/>
      <c r="CC233" s="24">
        <v>883</v>
      </c>
      <c r="CD233" s="23"/>
      <c r="CE233" s="1"/>
      <c r="CF233" s="1"/>
    </row>
    <row r="234" spans="1:84" ht="18.75" thickTop="1" x14ac:dyDescent="0.25">
      <c r="A234" s="7"/>
      <c r="B234" s="6"/>
      <c r="C234" s="20"/>
      <c r="D234" s="8"/>
      <c r="E234" s="20"/>
      <c r="F234" s="1"/>
      <c r="G234" s="1"/>
      <c r="H234" s="7"/>
      <c r="I234" s="6"/>
      <c r="J234" s="20"/>
      <c r="K234" s="8"/>
      <c r="L234" s="20"/>
      <c r="M234" s="1"/>
      <c r="N234" s="1"/>
      <c r="O234" s="7"/>
      <c r="P234" s="6"/>
      <c r="Q234" s="20"/>
      <c r="R234" s="8"/>
      <c r="S234" s="20"/>
      <c r="T234" s="1"/>
      <c r="U234" s="1"/>
      <c r="V234" s="7"/>
      <c r="W234" s="6"/>
      <c r="X234" s="20"/>
      <c r="Y234" s="8"/>
      <c r="Z234" s="20"/>
      <c r="AA234" s="1"/>
      <c r="AB234" s="1"/>
      <c r="AC234" s="7"/>
      <c r="AD234" s="6"/>
      <c r="AE234" s="20"/>
      <c r="AF234" s="8"/>
      <c r="AG234" s="20"/>
      <c r="AH234" s="1"/>
      <c r="AI234" s="1"/>
      <c r="AJ234" s="7"/>
      <c r="AK234" s="6"/>
      <c r="AL234" s="20"/>
      <c r="AM234" s="8"/>
      <c r="AN234" s="20"/>
      <c r="AO234" s="1"/>
      <c r="AP234" s="1"/>
      <c r="AQ234" s="7"/>
      <c r="AR234" s="6"/>
      <c r="AS234" s="20"/>
      <c r="AT234" s="8"/>
      <c r="AU234" s="20"/>
      <c r="AV234" s="1"/>
      <c r="AW234" s="1"/>
      <c r="AX234" s="7"/>
      <c r="AY234" s="6"/>
      <c r="AZ234" s="20"/>
      <c r="BA234" s="8"/>
      <c r="BB234" s="20"/>
      <c r="BC234" s="1"/>
      <c r="BD234" s="1"/>
      <c r="BE234" s="7"/>
      <c r="BF234" s="6"/>
      <c r="BG234" s="20"/>
      <c r="BH234" s="8"/>
      <c r="BI234" s="20"/>
      <c r="BJ234" s="1"/>
      <c r="BK234" s="1"/>
      <c r="BL234" s="7"/>
      <c r="BM234" s="6"/>
      <c r="BN234" s="20"/>
      <c r="BO234" s="8"/>
      <c r="BP234" s="20"/>
      <c r="BQ234" s="1"/>
      <c r="BR234" s="1"/>
      <c r="BS234" s="7"/>
      <c r="BT234" s="6"/>
      <c r="BU234" s="20"/>
      <c r="BV234" s="8"/>
      <c r="BW234" s="20"/>
      <c r="BX234" s="1"/>
      <c r="BY234" s="1"/>
      <c r="BZ234" s="7"/>
      <c r="CA234" s="6"/>
      <c r="CB234" s="20"/>
      <c r="CC234" s="8"/>
      <c r="CD234" s="20"/>
      <c r="CE234" s="1"/>
      <c r="CF234" s="1"/>
    </row>
    <row r="235" spans="1:84" ht="18" x14ac:dyDescent="0.25">
      <c r="A235" s="21" t="s">
        <v>85</v>
      </c>
      <c r="B235" s="6"/>
      <c r="C235" s="7"/>
      <c r="D235" s="36">
        <v>2.2611570884622588E-2</v>
      </c>
      <c r="E235" s="7"/>
      <c r="F235" s="37"/>
      <c r="G235" s="1"/>
      <c r="H235" s="21" t="s">
        <v>85</v>
      </c>
      <c r="I235" s="6"/>
      <c r="J235" s="7"/>
      <c r="K235" s="36">
        <v>2.2620227977573085E-2</v>
      </c>
      <c r="L235" s="7"/>
      <c r="M235" s="37"/>
      <c r="N235" s="1"/>
      <c r="O235" s="21" t="s">
        <v>85</v>
      </c>
      <c r="P235" s="6"/>
      <c r="Q235" s="7"/>
      <c r="R235" s="36">
        <v>2.2467434666810244E-2</v>
      </c>
      <c r="S235" s="7"/>
      <c r="T235" s="37"/>
      <c r="U235" s="1"/>
      <c r="V235" s="21" t="s">
        <v>85</v>
      </c>
      <c r="W235" s="6"/>
      <c r="X235" s="7"/>
      <c r="Y235" s="36">
        <v>2.2420398487645293E-2</v>
      </c>
      <c r="Z235" s="7"/>
      <c r="AA235" s="37"/>
      <c r="AB235" s="1"/>
      <c r="AC235" s="21" t="s">
        <v>85</v>
      </c>
      <c r="AD235" s="6"/>
      <c r="AE235" s="7"/>
      <c r="AF235" s="36">
        <v>2.2424788013316474E-2</v>
      </c>
      <c r="AG235" s="7"/>
      <c r="AH235" s="37"/>
      <c r="AI235" s="1"/>
      <c r="AJ235" s="21" t="s">
        <v>85</v>
      </c>
      <c r="AK235" s="6"/>
      <c r="AL235" s="7"/>
      <c r="AM235" s="36">
        <v>2.2486920286791365E-2</v>
      </c>
      <c r="AN235" s="7"/>
      <c r="AO235" s="37"/>
      <c r="AP235" s="1"/>
      <c r="AQ235" s="21" t="s">
        <v>85</v>
      </c>
      <c r="AR235" s="6"/>
      <c r="AS235" s="7"/>
      <c r="AT235" s="36">
        <v>2.2476624917922568E-2</v>
      </c>
      <c r="AU235" s="7"/>
      <c r="AV235" s="37"/>
      <c r="AW235" s="1"/>
      <c r="AX235" s="21" t="s">
        <v>85</v>
      </c>
      <c r="AY235" s="6"/>
      <c r="AZ235" s="7"/>
      <c r="BA235" s="36">
        <v>2.2474858574621268E-2</v>
      </c>
      <c r="BB235" s="7"/>
      <c r="BC235" s="37"/>
      <c r="BD235" s="1"/>
      <c r="BE235" s="21" t="s">
        <v>85</v>
      </c>
      <c r="BF235" s="6"/>
      <c r="BG235" s="7"/>
      <c r="BH235" s="36">
        <v>2.2606302703108479E-2</v>
      </c>
      <c r="BI235" s="7"/>
      <c r="BJ235" s="37"/>
      <c r="BK235" s="1"/>
      <c r="BL235" s="21" t="s">
        <v>85</v>
      </c>
      <c r="BM235" s="6"/>
      <c r="BN235" s="7"/>
      <c r="BO235" s="36">
        <v>2.2613585120961403E-2</v>
      </c>
      <c r="BP235" s="7"/>
      <c r="BQ235" s="37"/>
      <c r="BR235" s="1"/>
      <c r="BS235" s="21" t="s">
        <v>85</v>
      </c>
      <c r="BT235" s="6"/>
      <c r="BU235" s="7"/>
      <c r="BV235" s="36">
        <v>2.2618113448863487E-2</v>
      </c>
      <c r="BW235" s="7"/>
      <c r="BX235" s="37"/>
      <c r="BY235" s="1"/>
      <c r="BZ235" s="21" t="s">
        <v>85</v>
      </c>
      <c r="CA235" s="6"/>
      <c r="CB235" s="7"/>
      <c r="CC235" s="36">
        <v>2.2686925713892657E-2</v>
      </c>
      <c r="CD235" s="7"/>
      <c r="CE235" s="37"/>
      <c r="CF235" s="1"/>
    </row>
    <row r="236" spans="1:84" ht="18" x14ac:dyDescent="0.25">
      <c r="A236" s="7"/>
      <c r="B236" s="6"/>
      <c r="C236" s="7"/>
      <c r="D236" s="8"/>
      <c r="E236" s="7"/>
      <c r="F236" s="1"/>
      <c r="G236" s="1"/>
      <c r="H236" s="7"/>
      <c r="I236" s="6"/>
      <c r="J236" s="7"/>
      <c r="K236" s="8"/>
      <c r="L236" s="7"/>
      <c r="M236" s="1"/>
      <c r="N236" s="1"/>
      <c r="O236" s="7"/>
      <c r="P236" s="6"/>
      <c r="Q236" s="7"/>
      <c r="R236" s="8"/>
      <c r="S236" s="7"/>
      <c r="T236" s="1"/>
      <c r="U236" s="1"/>
      <c r="V236" s="7"/>
      <c r="W236" s="6"/>
      <c r="X236" s="7"/>
      <c r="Y236" s="8"/>
      <c r="Z236" s="7"/>
      <c r="AA236" s="1"/>
      <c r="AB236" s="1"/>
      <c r="AC236" s="7"/>
      <c r="AD236" s="6"/>
      <c r="AE236" s="7"/>
      <c r="AF236" s="8"/>
      <c r="AG236" s="7"/>
      <c r="AH236" s="1"/>
      <c r="AI236" s="1"/>
      <c r="AJ236" s="7"/>
      <c r="AK236" s="6"/>
      <c r="AL236" s="7"/>
      <c r="AM236" s="8"/>
      <c r="AN236" s="7"/>
      <c r="AO236" s="1"/>
      <c r="AP236" s="1"/>
      <c r="AQ236" s="7"/>
      <c r="AR236" s="6"/>
      <c r="AS236" s="7"/>
      <c r="AT236" s="8"/>
      <c r="AU236" s="7"/>
      <c r="AV236" s="1"/>
      <c r="AW236" s="1"/>
      <c r="AX236" s="7"/>
      <c r="AY236" s="6"/>
      <c r="AZ236" s="7"/>
      <c r="BA236" s="8"/>
      <c r="BB236" s="7"/>
      <c r="BC236" s="1"/>
      <c r="BD236" s="1"/>
      <c r="BE236" s="7"/>
      <c r="BF236" s="6"/>
      <c r="BG236" s="7"/>
      <c r="BH236" s="8"/>
      <c r="BI236" s="7"/>
      <c r="BJ236" s="1"/>
      <c r="BK236" s="1"/>
      <c r="BL236" s="7"/>
      <c r="BM236" s="6"/>
      <c r="BN236" s="7"/>
      <c r="BO236" s="8"/>
      <c r="BP236" s="7"/>
      <c r="BQ236" s="1"/>
      <c r="BR236" s="1"/>
      <c r="BS236" s="7"/>
      <c r="BT236" s="6"/>
      <c r="BU236" s="7"/>
      <c r="BV236" s="8"/>
      <c r="BW236" s="7"/>
      <c r="BX236" s="1"/>
      <c r="BY236" s="1"/>
      <c r="BZ236" s="7"/>
      <c r="CA236" s="6"/>
      <c r="CB236" s="7"/>
      <c r="CC236" s="8"/>
      <c r="CD236" s="7"/>
      <c r="CE236" s="1"/>
      <c r="CF236" s="1"/>
    </row>
    <row r="237" spans="1:84" ht="18" x14ac:dyDescent="0.25">
      <c r="A237" s="7"/>
      <c r="B237" s="6"/>
      <c r="C237" s="7"/>
      <c r="D237" s="8"/>
      <c r="E237" s="7"/>
      <c r="F237" s="1"/>
      <c r="G237" s="1"/>
      <c r="H237" s="7"/>
      <c r="I237" s="6"/>
      <c r="J237" s="7"/>
      <c r="K237" s="8"/>
      <c r="L237" s="7"/>
      <c r="M237" s="1"/>
      <c r="N237" s="1"/>
      <c r="O237" s="7"/>
      <c r="P237" s="6"/>
      <c r="Q237" s="7"/>
      <c r="R237" s="8"/>
      <c r="S237" s="7"/>
      <c r="T237" s="1"/>
      <c r="U237" s="1"/>
      <c r="V237" s="7"/>
      <c r="W237" s="6"/>
      <c r="X237" s="7"/>
      <c r="Y237" s="8"/>
      <c r="Z237" s="7"/>
      <c r="AA237" s="1"/>
      <c r="AB237" s="1"/>
      <c r="AC237" s="7"/>
      <c r="AD237" s="6"/>
      <c r="AE237" s="7"/>
      <c r="AF237" s="8"/>
      <c r="AG237" s="7"/>
      <c r="AH237" s="1"/>
      <c r="AI237" s="1"/>
      <c r="AJ237" s="7"/>
      <c r="AK237" s="6"/>
      <c r="AL237" s="7"/>
      <c r="AM237" s="8"/>
      <c r="AN237" s="7"/>
      <c r="AO237" s="1"/>
      <c r="AP237" s="1"/>
      <c r="AQ237" s="7"/>
      <c r="AR237" s="6"/>
      <c r="AS237" s="7"/>
      <c r="AT237" s="8"/>
      <c r="AU237" s="7"/>
      <c r="AV237" s="1"/>
      <c r="AW237" s="1"/>
      <c r="AX237" s="7"/>
      <c r="AY237" s="6"/>
      <c r="AZ237" s="7"/>
      <c r="BA237" s="8"/>
      <c r="BB237" s="7"/>
      <c r="BC237" s="1"/>
      <c r="BD237" s="1"/>
      <c r="BE237" s="7"/>
      <c r="BF237" s="6"/>
      <c r="BG237" s="7"/>
      <c r="BH237" s="8"/>
      <c r="BI237" s="7"/>
      <c r="BJ237" s="1"/>
      <c r="BK237" s="1"/>
      <c r="BL237" s="7"/>
      <c r="BM237" s="6"/>
      <c r="BN237" s="7"/>
      <c r="BO237" s="8"/>
      <c r="BP237" s="7"/>
      <c r="BQ237" s="1"/>
      <c r="BR237" s="1"/>
      <c r="BS237" s="7"/>
      <c r="BT237" s="6"/>
      <c r="BU237" s="7"/>
      <c r="BV237" s="8"/>
      <c r="BW237" s="7"/>
      <c r="BX237" s="1"/>
      <c r="BY237" s="1"/>
      <c r="BZ237" s="7"/>
      <c r="CA237" s="6"/>
      <c r="CB237" s="7"/>
      <c r="CC237" s="8"/>
      <c r="CD237" s="7"/>
      <c r="CE237" s="1"/>
      <c r="CF237" s="1"/>
    </row>
    <row r="238" spans="1:84" ht="18" x14ac:dyDescent="0.25">
      <c r="A238" s="7"/>
      <c r="B238" s="6"/>
      <c r="C238" s="7"/>
      <c r="D238" s="8"/>
      <c r="E238" s="7"/>
      <c r="F238" s="1"/>
      <c r="G238" s="1"/>
      <c r="H238" s="7"/>
      <c r="I238" s="6"/>
      <c r="J238" s="7"/>
      <c r="K238" s="8"/>
      <c r="L238" s="7"/>
      <c r="M238" s="1"/>
      <c r="N238" s="1"/>
      <c r="O238" s="7"/>
      <c r="P238" s="6"/>
      <c r="Q238" s="7"/>
      <c r="R238" s="8"/>
      <c r="S238" s="7"/>
      <c r="T238" s="1"/>
      <c r="U238" s="1"/>
      <c r="V238" s="7"/>
      <c r="W238" s="6"/>
      <c r="X238" s="7"/>
      <c r="Y238" s="8"/>
      <c r="Z238" s="7"/>
      <c r="AA238" s="1"/>
      <c r="AB238" s="1"/>
      <c r="AC238" s="7"/>
      <c r="AD238" s="6"/>
      <c r="AE238" s="7"/>
      <c r="AF238" s="8"/>
      <c r="AG238" s="7"/>
      <c r="AH238" s="1"/>
      <c r="AI238" s="1"/>
      <c r="AJ238" s="7"/>
      <c r="AK238" s="6"/>
      <c r="AL238" s="7"/>
      <c r="AM238" s="8"/>
      <c r="AN238" s="7"/>
      <c r="AO238" s="1"/>
      <c r="AP238" s="1"/>
      <c r="AQ238" s="7"/>
      <c r="AR238" s="6"/>
      <c r="AS238" s="7"/>
      <c r="AT238" s="8"/>
      <c r="AU238" s="7"/>
      <c r="AV238" s="1"/>
      <c r="AW238" s="1"/>
      <c r="AX238" s="7"/>
      <c r="AY238" s="6"/>
      <c r="AZ238" s="7"/>
      <c r="BA238" s="8"/>
      <c r="BB238" s="7"/>
      <c r="BC238" s="1"/>
      <c r="BD238" s="1"/>
      <c r="BE238" s="7"/>
      <c r="BF238" s="6"/>
      <c r="BG238" s="7"/>
      <c r="BH238" s="8"/>
      <c r="BI238" s="7"/>
      <c r="BJ238" s="1"/>
      <c r="BK238" s="1"/>
      <c r="BL238" s="7"/>
      <c r="BM238" s="6"/>
      <c r="BN238" s="7"/>
      <c r="BO238" s="8"/>
      <c r="BP238" s="7"/>
      <c r="BQ238" s="1"/>
      <c r="BR238" s="1"/>
      <c r="BS238" s="7"/>
      <c r="BT238" s="6"/>
      <c r="BU238" s="7"/>
      <c r="BV238" s="8"/>
      <c r="BW238" s="7"/>
      <c r="BX238" s="1"/>
      <c r="BY238" s="1"/>
      <c r="BZ238" s="7"/>
      <c r="CA238" s="6"/>
      <c r="CB238" s="7"/>
      <c r="CC238" s="8"/>
      <c r="CD238" s="7"/>
      <c r="CE238" s="1"/>
      <c r="CF238" s="1"/>
    </row>
    <row r="239" spans="1:84" ht="18.75" x14ac:dyDescent="0.3">
      <c r="A239" s="5" t="s">
        <v>109</v>
      </c>
      <c r="B239" s="6"/>
      <c r="C239" s="7"/>
      <c r="D239" s="8"/>
      <c r="E239" s="7"/>
      <c r="F239" s="1"/>
      <c r="G239" s="1"/>
      <c r="H239" s="5" t="s">
        <v>109</v>
      </c>
      <c r="I239" s="6"/>
      <c r="J239" s="7"/>
      <c r="K239" s="8"/>
      <c r="L239" s="7"/>
      <c r="M239" s="1"/>
      <c r="N239" s="1"/>
      <c r="O239" s="5" t="s">
        <v>109</v>
      </c>
      <c r="P239" s="6"/>
      <c r="Q239" s="7"/>
      <c r="R239" s="8"/>
      <c r="S239" s="7"/>
      <c r="T239" s="1"/>
      <c r="U239" s="1"/>
      <c r="V239" s="5" t="s">
        <v>109</v>
      </c>
      <c r="W239" s="6"/>
      <c r="X239" s="7"/>
      <c r="Y239" s="8"/>
      <c r="Z239" s="7"/>
      <c r="AA239" s="1"/>
      <c r="AB239" s="1"/>
      <c r="AC239" s="5" t="s">
        <v>109</v>
      </c>
      <c r="AD239" s="6"/>
      <c r="AE239" s="7"/>
      <c r="AF239" s="8"/>
      <c r="AG239" s="7"/>
      <c r="AH239" s="1"/>
      <c r="AI239" s="1"/>
      <c r="AJ239" s="5" t="s">
        <v>109</v>
      </c>
      <c r="AK239" s="6"/>
      <c r="AL239" s="7"/>
      <c r="AM239" s="8"/>
      <c r="AN239" s="7"/>
      <c r="AO239" s="1"/>
      <c r="AP239" s="1"/>
      <c r="AQ239" s="5" t="s">
        <v>109</v>
      </c>
      <c r="AR239" s="6"/>
      <c r="AS239" s="7"/>
      <c r="AT239" s="8"/>
      <c r="AU239" s="7"/>
      <c r="AV239" s="1"/>
      <c r="AW239" s="1"/>
      <c r="AX239" s="5" t="s">
        <v>109</v>
      </c>
      <c r="AY239" s="6"/>
      <c r="AZ239" s="7"/>
      <c r="BA239" s="8"/>
      <c r="BB239" s="7"/>
      <c r="BC239" s="1"/>
      <c r="BD239" s="1"/>
      <c r="BE239" s="5" t="s">
        <v>109</v>
      </c>
      <c r="BF239" s="6"/>
      <c r="BG239" s="7"/>
      <c r="BH239" s="8"/>
      <c r="BI239" s="7"/>
      <c r="BJ239" s="1"/>
      <c r="BK239" s="1"/>
      <c r="BL239" s="5" t="s">
        <v>109</v>
      </c>
      <c r="BM239" s="6"/>
      <c r="BN239" s="7"/>
      <c r="BO239" s="8"/>
      <c r="BP239" s="7"/>
      <c r="BQ239" s="1"/>
      <c r="BR239" s="1"/>
      <c r="BS239" s="5" t="s">
        <v>109</v>
      </c>
      <c r="BT239" s="6"/>
      <c r="BU239" s="7"/>
      <c r="BV239" s="8"/>
      <c r="BW239" s="7"/>
      <c r="BX239" s="1"/>
      <c r="BY239" s="1"/>
      <c r="BZ239" s="5" t="s">
        <v>109</v>
      </c>
      <c r="CA239" s="6"/>
      <c r="CB239" s="7"/>
      <c r="CC239" s="8"/>
      <c r="CD239" s="7"/>
      <c r="CE239" s="1"/>
      <c r="CF239" s="1"/>
    </row>
    <row r="240" spans="1:84" ht="18" x14ac:dyDescent="0.25">
      <c r="A240" s="9"/>
      <c r="B240" s="10"/>
      <c r="C240" s="9"/>
      <c r="D240" s="11"/>
      <c r="E240" s="9"/>
      <c r="F240" s="1"/>
      <c r="G240" s="1"/>
      <c r="H240" s="9"/>
      <c r="I240" s="10"/>
      <c r="J240" s="9"/>
      <c r="K240" s="11"/>
      <c r="L240" s="9"/>
      <c r="M240" s="1"/>
      <c r="N240" s="1"/>
      <c r="O240" s="9"/>
      <c r="P240" s="10"/>
      <c r="Q240" s="9"/>
      <c r="R240" s="11"/>
      <c r="S240" s="9"/>
      <c r="T240" s="1"/>
      <c r="U240" s="1"/>
      <c r="V240" s="9"/>
      <c r="W240" s="10"/>
      <c r="X240" s="9"/>
      <c r="Y240" s="11"/>
      <c r="Z240" s="9"/>
      <c r="AA240" s="1"/>
      <c r="AB240" s="1"/>
      <c r="AC240" s="9"/>
      <c r="AD240" s="10"/>
      <c r="AE240" s="9"/>
      <c r="AF240" s="11"/>
      <c r="AG240" s="9"/>
      <c r="AH240" s="1"/>
      <c r="AI240" s="1"/>
      <c r="AJ240" s="9"/>
      <c r="AK240" s="10"/>
      <c r="AL240" s="9"/>
      <c r="AM240" s="11"/>
      <c r="AN240" s="9"/>
      <c r="AO240" s="1"/>
      <c r="AP240" s="1"/>
      <c r="AQ240" s="9"/>
      <c r="AR240" s="10"/>
      <c r="AS240" s="9"/>
      <c r="AT240" s="11"/>
      <c r="AU240" s="9"/>
      <c r="AV240" s="1"/>
      <c r="AW240" s="1"/>
      <c r="AX240" s="9"/>
      <c r="AY240" s="10"/>
      <c r="AZ240" s="9"/>
      <c r="BA240" s="11"/>
      <c r="BB240" s="9"/>
      <c r="BC240" s="1"/>
      <c r="BD240" s="1"/>
      <c r="BE240" s="9"/>
      <c r="BF240" s="10"/>
      <c r="BG240" s="9"/>
      <c r="BH240" s="11"/>
      <c r="BI240" s="9"/>
      <c r="BJ240" s="1"/>
      <c r="BK240" s="1"/>
      <c r="BL240" s="9"/>
      <c r="BM240" s="10"/>
      <c r="BN240" s="9"/>
      <c r="BO240" s="11"/>
      <c r="BP240" s="9"/>
      <c r="BQ240" s="1"/>
      <c r="BR240" s="1"/>
      <c r="BS240" s="9"/>
      <c r="BT240" s="10"/>
      <c r="BU240" s="9"/>
      <c r="BV240" s="11"/>
      <c r="BW240" s="9"/>
      <c r="BX240" s="1"/>
      <c r="BY240" s="1"/>
      <c r="BZ240" s="9"/>
      <c r="CA240" s="10"/>
      <c r="CB240" s="9"/>
      <c r="CC240" s="11"/>
      <c r="CD240" s="9"/>
      <c r="CE240" s="1"/>
      <c r="CF240" s="1"/>
    </row>
    <row r="241" spans="1:84" ht="54" x14ac:dyDescent="0.25">
      <c r="A241" s="12" t="s">
        <v>75</v>
      </c>
      <c r="B241" s="13" t="s">
        <v>106</v>
      </c>
      <c r="C241" s="14" t="s">
        <v>69</v>
      </c>
      <c r="D241" s="15" t="s">
        <v>70</v>
      </c>
      <c r="E241" s="14" t="s">
        <v>69</v>
      </c>
      <c r="F241" s="1"/>
      <c r="G241" s="1"/>
      <c r="H241" s="12" t="s">
        <v>75</v>
      </c>
      <c r="I241" s="13" t="s">
        <v>106</v>
      </c>
      <c r="J241" s="14" t="s">
        <v>69</v>
      </c>
      <c r="K241" s="15" t="s">
        <v>70</v>
      </c>
      <c r="L241" s="14" t="s">
        <v>69</v>
      </c>
      <c r="M241" s="1"/>
      <c r="N241" s="1"/>
      <c r="O241" s="12" t="s">
        <v>75</v>
      </c>
      <c r="P241" s="13" t="s">
        <v>106</v>
      </c>
      <c r="Q241" s="14" t="s">
        <v>69</v>
      </c>
      <c r="R241" s="15" t="s">
        <v>70</v>
      </c>
      <c r="S241" s="14" t="s">
        <v>69</v>
      </c>
      <c r="T241" s="1"/>
      <c r="U241" s="1"/>
      <c r="V241" s="12" t="s">
        <v>75</v>
      </c>
      <c r="W241" s="13" t="s">
        <v>106</v>
      </c>
      <c r="X241" s="14" t="s">
        <v>69</v>
      </c>
      <c r="Y241" s="15" t="s">
        <v>70</v>
      </c>
      <c r="Z241" s="14" t="s">
        <v>69</v>
      </c>
      <c r="AA241" s="1"/>
      <c r="AB241" s="1"/>
      <c r="AC241" s="12" t="s">
        <v>75</v>
      </c>
      <c r="AD241" s="13" t="s">
        <v>106</v>
      </c>
      <c r="AE241" s="14" t="s">
        <v>69</v>
      </c>
      <c r="AF241" s="15" t="s">
        <v>70</v>
      </c>
      <c r="AG241" s="14" t="s">
        <v>69</v>
      </c>
      <c r="AH241" s="1"/>
      <c r="AI241" s="1"/>
      <c r="AJ241" s="12" t="s">
        <v>75</v>
      </c>
      <c r="AK241" s="13" t="s">
        <v>106</v>
      </c>
      <c r="AL241" s="14" t="s">
        <v>69</v>
      </c>
      <c r="AM241" s="15" t="s">
        <v>70</v>
      </c>
      <c r="AN241" s="14" t="s">
        <v>69</v>
      </c>
      <c r="AO241" s="1"/>
      <c r="AP241" s="1"/>
      <c r="AQ241" s="12" t="s">
        <v>75</v>
      </c>
      <c r="AR241" s="13" t="s">
        <v>106</v>
      </c>
      <c r="AS241" s="14" t="s">
        <v>69</v>
      </c>
      <c r="AT241" s="15" t="s">
        <v>70</v>
      </c>
      <c r="AU241" s="14" t="s">
        <v>69</v>
      </c>
      <c r="AV241" s="1"/>
      <c r="AW241" s="1"/>
      <c r="AX241" s="12" t="s">
        <v>75</v>
      </c>
      <c r="AY241" s="13" t="s">
        <v>106</v>
      </c>
      <c r="AZ241" s="14" t="s">
        <v>69</v>
      </c>
      <c r="BA241" s="15" t="s">
        <v>70</v>
      </c>
      <c r="BB241" s="14" t="s">
        <v>69</v>
      </c>
      <c r="BC241" s="1"/>
      <c r="BD241" s="1"/>
      <c r="BE241" s="12" t="s">
        <v>75</v>
      </c>
      <c r="BF241" s="13" t="s">
        <v>106</v>
      </c>
      <c r="BG241" s="14" t="s">
        <v>69</v>
      </c>
      <c r="BH241" s="15" t="s">
        <v>70</v>
      </c>
      <c r="BI241" s="14" t="s">
        <v>69</v>
      </c>
      <c r="BJ241" s="1"/>
      <c r="BK241" s="1"/>
      <c r="BL241" s="12" t="s">
        <v>75</v>
      </c>
      <c r="BM241" s="13" t="s">
        <v>106</v>
      </c>
      <c r="BN241" s="14" t="s">
        <v>69</v>
      </c>
      <c r="BO241" s="15" t="s">
        <v>70</v>
      </c>
      <c r="BP241" s="14" t="s">
        <v>69</v>
      </c>
      <c r="BQ241" s="1"/>
      <c r="BR241" s="1"/>
      <c r="BS241" s="12" t="s">
        <v>75</v>
      </c>
      <c r="BT241" s="13" t="s">
        <v>106</v>
      </c>
      <c r="BU241" s="14" t="s">
        <v>69</v>
      </c>
      <c r="BV241" s="15" t="s">
        <v>70</v>
      </c>
      <c r="BW241" s="14" t="s">
        <v>69</v>
      </c>
      <c r="BX241" s="1"/>
      <c r="BY241" s="1"/>
      <c r="BZ241" s="12" t="s">
        <v>75</v>
      </c>
      <c r="CA241" s="13" t="s">
        <v>106</v>
      </c>
      <c r="CB241" s="14" t="s">
        <v>69</v>
      </c>
      <c r="CC241" s="15" t="s">
        <v>70</v>
      </c>
      <c r="CD241" s="14" t="s">
        <v>69</v>
      </c>
      <c r="CE241" s="1"/>
      <c r="CF241" s="1"/>
    </row>
    <row r="242" spans="1:84" ht="18" x14ac:dyDescent="0.25">
      <c r="A242" s="9"/>
      <c r="B242" s="10"/>
      <c r="C242" s="9"/>
      <c r="D242" s="11"/>
      <c r="E242" s="9"/>
      <c r="F242" s="1"/>
      <c r="G242" s="1"/>
      <c r="H242" s="9"/>
      <c r="I242" s="10"/>
      <c r="J242" s="9"/>
      <c r="K242" s="11"/>
      <c r="L242" s="9"/>
      <c r="M242" s="1"/>
      <c r="N242" s="1"/>
      <c r="O242" s="9"/>
      <c r="P242" s="10"/>
      <c r="Q242" s="9"/>
      <c r="R242" s="11"/>
      <c r="S242" s="9"/>
      <c r="T242" s="1"/>
      <c r="U242" s="1"/>
      <c r="V242" s="9"/>
      <c r="W242" s="10"/>
      <c r="X242" s="9"/>
      <c r="Y242" s="11"/>
      <c r="Z242" s="9"/>
      <c r="AA242" s="1"/>
      <c r="AB242" s="1"/>
      <c r="AC242" s="9"/>
      <c r="AD242" s="10"/>
      <c r="AE242" s="9"/>
      <c r="AF242" s="11"/>
      <c r="AG242" s="9"/>
      <c r="AH242" s="1"/>
      <c r="AI242" s="1"/>
      <c r="AJ242" s="9"/>
      <c r="AK242" s="10"/>
      <c r="AL242" s="9"/>
      <c r="AM242" s="11"/>
      <c r="AN242" s="9"/>
      <c r="AO242" s="1"/>
      <c r="AP242" s="1"/>
      <c r="AQ242" s="9"/>
      <c r="AR242" s="10"/>
      <c r="AS242" s="9"/>
      <c r="AT242" s="11"/>
      <c r="AU242" s="9"/>
      <c r="AV242" s="1"/>
      <c r="AW242" s="1"/>
      <c r="AX242" s="9"/>
      <c r="AY242" s="10"/>
      <c r="AZ242" s="9"/>
      <c r="BA242" s="11"/>
      <c r="BB242" s="9"/>
      <c r="BC242" s="1"/>
      <c r="BD242" s="1"/>
      <c r="BE242" s="9"/>
      <c r="BF242" s="10"/>
      <c r="BG242" s="9"/>
      <c r="BH242" s="11"/>
      <c r="BI242" s="9"/>
      <c r="BJ242" s="1"/>
      <c r="BK242" s="1"/>
      <c r="BL242" s="9"/>
      <c r="BM242" s="10"/>
      <c r="BN242" s="9"/>
      <c r="BO242" s="11"/>
      <c r="BP242" s="9"/>
      <c r="BQ242" s="1"/>
      <c r="BR242" s="1"/>
      <c r="BS242" s="9"/>
      <c r="BT242" s="10"/>
      <c r="BU242" s="9"/>
      <c r="BV242" s="11"/>
      <c r="BW242" s="9"/>
      <c r="BX242" s="1"/>
      <c r="BY242" s="1"/>
      <c r="BZ242" s="9"/>
      <c r="CA242" s="10"/>
      <c r="CB242" s="9"/>
      <c r="CC242" s="11"/>
      <c r="CD242" s="9"/>
      <c r="CE242" s="1"/>
      <c r="CF242" s="1"/>
    </row>
    <row r="243" spans="1:84" ht="18" x14ac:dyDescent="0.25">
      <c r="A243" s="7" t="s">
        <v>16</v>
      </c>
      <c r="B243" s="6">
        <v>80473704.340000078</v>
      </c>
      <c r="C243" s="17">
        <v>0.99853386117024279</v>
      </c>
      <c r="D243" s="8">
        <v>972</v>
      </c>
      <c r="E243" s="17">
        <v>0.99692307692307691</v>
      </c>
      <c r="F243" s="18"/>
      <c r="G243" s="19"/>
      <c r="H243" s="7" t="s">
        <v>16</v>
      </c>
      <c r="I243" s="6">
        <v>79997616.539999977</v>
      </c>
      <c r="J243" s="17">
        <v>0.99869414378362209</v>
      </c>
      <c r="K243" s="8">
        <v>964</v>
      </c>
      <c r="L243" s="17">
        <v>0.99792960662525876</v>
      </c>
      <c r="M243" s="18"/>
      <c r="N243" s="19"/>
      <c r="O243" s="7" t="s">
        <v>16</v>
      </c>
      <c r="P243" s="6">
        <v>79402024.819999933</v>
      </c>
      <c r="Q243" s="17">
        <v>0.99712961144690837</v>
      </c>
      <c r="R243" s="8">
        <v>955</v>
      </c>
      <c r="S243" s="17">
        <v>0.99686847599164929</v>
      </c>
      <c r="T243" s="18"/>
      <c r="U243" s="19"/>
      <c r="V243" s="7" t="s">
        <v>16</v>
      </c>
      <c r="W243" s="6">
        <v>78619242.240000054</v>
      </c>
      <c r="X243" s="17">
        <v>0.99713267056966526</v>
      </c>
      <c r="Y243" s="8">
        <v>950</v>
      </c>
      <c r="Z243" s="17">
        <v>0.99685204616998946</v>
      </c>
      <c r="AA243" s="18"/>
      <c r="AB243" s="19"/>
      <c r="AC243" s="7" t="s">
        <v>16</v>
      </c>
      <c r="AD243" s="6">
        <v>77999436.169999912</v>
      </c>
      <c r="AE243" s="17">
        <v>0.99286966362419338</v>
      </c>
      <c r="AF243" s="8">
        <v>947</v>
      </c>
      <c r="AG243" s="17">
        <v>0.99579390115667721</v>
      </c>
      <c r="AH243" s="18"/>
      <c r="AI243" s="19"/>
      <c r="AJ243" s="7" t="s">
        <v>16</v>
      </c>
      <c r="AK243" s="6">
        <v>77689284.280000016</v>
      </c>
      <c r="AL243" s="17">
        <v>0.99222015690022392</v>
      </c>
      <c r="AM243" s="8">
        <v>937</v>
      </c>
      <c r="AN243" s="17">
        <v>0.99258474576271183</v>
      </c>
      <c r="AO243" s="18"/>
      <c r="AP243" s="19"/>
      <c r="AQ243" s="7" t="s">
        <v>16</v>
      </c>
      <c r="AR243" s="6">
        <v>77855856.740000039</v>
      </c>
      <c r="AS243" s="17">
        <v>0.99750209275346557</v>
      </c>
      <c r="AT243" s="8">
        <v>932</v>
      </c>
      <c r="AU243" s="17">
        <v>0.99679144385026741</v>
      </c>
      <c r="AV243" s="18"/>
      <c r="AW243" s="19"/>
      <c r="AX243" s="7" t="s">
        <v>16</v>
      </c>
      <c r="AY243" s="6">
        <v>77887194.189999923</v>
      </c>
      <c r="AZ243" s="17">
        <v>0.99824845571273957</v>
      </c>
      <c r="BA243" s="8">
        <v>920</v>
      </c>
      <c r="BB243" s="17">
        <v>0.99783080260303691</v>
      </c>
      <c r="BC243" s="18"/>
      <c r="BD243" s="19"/>
      <c r="BE243" s="7" t="s">
        <v>16</v>
      </c>
      <c r="BF243" s="6">
        <v>78756162.969999954</v>
      </c>
      <c r="BG243" s="17">
        <v>0.99684867239253749</v>
      </c>
      <c r="BH243" s="8">
        <v>903</v>
      </c>
      <c r="BI243" s="17">
        <v>0.99558985667034183</v>
      </c>
      <c r="BJ243" s="18"/>
      <c r="BK243" s="19"/>
      <c r="BL243" s="7" t="s">
        <v>16</v>
      </c>
      <c r="BM243" s="6">
        <v>78920147.189999878</v>
      </c>
      <c r="BN243" s="17">
        <v>0.99436815308875282</v>
      </c>
      <c r="BO243" s="8">
        <v>885</v>
      </c>
      <c r="BP243" s="17">
        <v>0.99215246636771304</v>
      </c>
      <c r="BQ243" s="18"/>
      <c r="BR243" s="19"/>
      <c r="BS243" s="7" t="s">
        <v>16</v>
      </c>
      <c r="BT243" s="6">
        <v>78993968.489999786</v>
      </c>
      <c r="BU243" s="17">
        <v>0.99831380530204528</v>
      </c>
      <c r="BV243" s="8">
        <v>884</v>
      </c>
      <c r="BW243" s="17">
        <v>0.99774266365688491</v>
      </c>
      <c r="BX243" s="18"/>
      <c r="BY243" s="19"/>
      <c r="BZ243" s="7" t="s">
        <v>16</v>
      </c>
      <c r="CA243" s="6">
        <v>78520544.169999883</v>
      </c>
      <c r="CB243" s="17">
        <v>0.9966391627235861</v>
      </c>
      <c r="CC243" s="8">
        <v>878</v>
      </c>
      <c r="CD243" s="17">
        <v>0.99659477866061297</v>
      </c>
      <c r="CE243" s="18"/>
      <c r="CF243" s="19"/>
    </row>
    <row r="244" spans="1:84" ht="18" x14ac:dyDescent="0.25">
      <c r="A244" s="7" t="s">
        <v>17</v>
      </c>
      <c r="B244" s="6">
        <v>12050.13</v>
      </c>
      <c r="C244" s="17">
        <v>1.4952042950162227E-4</v>
      </c>
      <c r="D244" s="8">
        <v>1</v>
      </c>
      <c r="E244" s="17">
        <v>1.0256410256410256E-3</v>
      </c>
      <c r="F244" s="18"/>
      <c r="G244" s="19"/>
      <c r="H244" s="7" t="s">
        <v>17</v>
      </c>
      <c r="I244" s="6">
        <v>0</v>
      </c>
      <c r="J244" s="17">
        <v>0</v>
      </c>
      <c r="K244" s="8">
        <v>0</v>
      </c>
      <c r="L244" s="17">
        <v>0</v>
      </c>
      <c r="M244" s="18"/>
      <c r="N244" s="19"/>
      <c r="O244" s="7" t="s">
        <v>17</v>
      </c>
      <c r="P244" s="6">
        <v>132526.39000000001</v>
      </c>
      <c r="Q244" s="17">
        <v>1.6642647094545662E-3</v>
      </c>
      <c r="R244" s="8">
        <v>2</v>
      </c>
      <c r="S244" s="17">
        <v>2.0876826722338203E-3</v>
      </c>
      <c r="T244" s="18"/>
      <c r="U244" s="19"/>
      <c r="V244" s="7" t="s">
        <v>17</v>
      </c>
      <c r="W244" s="6">
        <v>126248.18</v>
      </c>
      <c r="X244" s="17">
        <v>1.6012134089726849E-3</v>
      </c>
      <c r="Y244" s="8">
        <v>1</v>
      </c>
      <c r="Z244" s="17">
        <v>1.0493179433368311E-3</v>
      </c>
      <c r="AA244" s="18"/>
      <c r="AB244" s="19"/>
      <c r="AC244" s="7" t="s">
        <v>17</v>
      </c>
      <c r="AD244" s="6">
        <v>466183.08</v>
      </c>
      <c r="AE244" s="17">
        <v>5.9341331239637207E-3</v>
      </c>
      <c r="AF244" s="8">
        <v>3</v>
      </c>
      <c r="AG244" s="17">
        <v>3.1545741324921135E-3</v>
      </c>
      <c r="AH244" s="18"/>
      <c r="AI244" s="19"/>
      <c r="AJ244" s="7" t="s">
        <v>17</v>
      </c>
      <c r="AK244" s="6">
        <v>514711.69000000006</v>
      </c>
      <c r="AL244" s="17">
        <v>6.5737162923208154E-3</v>
      </c>
      <c r="AM244" s="8">
        <v>5</v>
      </c>
      <c r="AN244" s="17">
        <v>5.2966101694915252E-3</v>
      </c>
      <c r="AO244" s="18"/>
      <c r="AP244" s="19"/>
      <c r="AQ244" s="7" t="s">
        <v>17</v>
      </c>
      <c r="AR244" s="6">
        <v>57346</v>
      </c>
      <c r="AS244" s="17">
        <v>7.3472642144404221E-4</v>
      </c>
      <c r="AT244" s="8">
        <v>1</v>
      </c>
      <c r="AU244" s="17">
        <v>1.0695187165775401E-3</v>
      </c>
      <c r="AV244" s="18"/>
      <c r="AW244" s="19"/>
      <c r="AX244" s="7" t="s">
        <v>17</v>
      </c>
      <c r="AY244" s="6">
        <v>0</v>
      </c>
      <c r="AZ244" s="17">
        <v>0</v>
      </c>
      <c r="BA244" s="8">
        <v>0</v>
      </c>
      <c r="BB244" s="17">
        <v>0</v>
      </c>
      <c r="BC244" s="18"/>
      <c r="BD244" s="19"/>
      <c r="BE244" s="7" t="s">
        <v>17</v>
      </c>
      <c r="BF244" s="6">
        <v>113251.76000000001</v>
      </c>
      <c r="BG244" s="17">
        <v>1.4334734241067909E-3</v>
      </c>
      <c r="BH244" s="8">
        <v>2</v>
      </c>
      <c r="BI244" s="17">
        <v>2.205071664829107E-3</v>
      </c>
      <c r="BJ244" s="18"/>
      <c r="BK244" s="19"/>
      <c r="BL244" s="7" t="s">
        <v>17</v>
      </c>
      <c r="BM244" s="6">
        <v>195532.62000000002</v>
      </c>
      <c r="BN244" s="17">
        <v>2.463647333929982E-3</v>
      </c>
      <c r="BO244" s="8">
        <v>4</v>
      </c>
      <c r="BP244" s="17">
        <v>4.4843049327354259E-3</v>
      </c>
      <c r="BQ244" s="18"/>
      <c r="BR244" s="19"/>
      <c r="BS244" s="7" t="s">
        <v>17</v>
      </c>
      <c r="BT244" s="6">
        <v>0</v>
      </c>
      <c r="BU244" s="17">
        <v>0</v>
      </c>
      <c r="BV244" s="8">
        <v>0</v>
      </c>
      <c r="BW244" s="17">
        <v>0</v>
      </c>
      <c r="BX244" s="18"/>
      <c r="BY244" s="19"/>
      <c r="BZ244" s="7" t="s">
        <v>17</v>
      </c>
      <c r="CA244" s="6">
        <v>218938.12</v>
      </c>
      <c r="CB244" s="17">
        <v>2.7789199235891686E-3</v>
      </c>
      <c r="CC244" s="8">
        <v>2</v>
      </c>
      <c r="CD244" s="17">
        <v>2.2701475595913734E-3</v>
      </c>
      <c r="CE244" s="18"/>
      <c r="CF244" s="19"/>
    </row>
    <row r="245" spans="1:84" ht="18" x14ac:dyDescent="0.25">
      <c r="A245" s="7" t="s">
        <v>18</v>
      </c>
      <c r="B245" s="6">
        <v>7999.5</v>
      </c>
      <c r="C245" s="17">
        <v>9.925940017229918E-5</v>
      </c>
      <c r="D245" s="8">
        <v>1</v>
      </c>
      <c r="E245" s="17">
        <v>1.0256410256410256E-3</v>
      </c>
      <c r="F245" s="18"/>
      <c r="G245" s="19"/>
      <c r="H245" s="7" t="s">
        <v>18</v>
      </c>
      <c r="I245" s="6">
        <v>7524.73</v>
      </c>
      <c r="J245" s="17">
        <v>9.3939096057885329E-5</v>
      </c>
      <c r="K245" s="8">
        <v>1</v>
      </c>
      <c r="L245" s="17">
        <v>1.0351966873706005E-3</v>
      </c>
      <c r="M245" s="18"/>
      <c r="N245" s="19"/>
      <c r="O245" s="7" t="s">
        <v>18</v>
      </c>
      <c r="P245" s="6">
        <v>0</v>
      </c>
      <c r="Q245" s="17">
        <v>0</v>
      </c>
      <c r="R245" s="8">
        <v>0</v>
      </c>
      <c r="S245" s="17">
        <v>0</v>
      </c>
      <c r="T245" s="18"/>
      <c r="U245" s="19"/>
      <c r="V245" s="7" t="s">
        <v>18</v>
      </c>
      <c r="W245" s="6">
        <v>0</v>
      </c>
      <c r="X245" s="17">
        <v>0</v>
      </c>
      <c r="Y245" s="8">
        <v>0</v>
      </c>
      <c r="Z245" s="17">
        <v>0</v>
      </c>
      <c r="AA245" s="18"/>
      <c r="AB245" s="19"/>
      <c r="AC245" s="7" t="s">
        <v>18</v>
      </c>
      <c r="AD245" s="6">
        <v>0</v>
      </c>
      <c r="AE245" s="17">
        <v>0</v>
      </c>
      <c r="AF245" s="8">
        <v>0</v>
      </c>
      <c r="AG245" s="17">
        <v>0</v>
      </c>
      <c r="AH245" s="18"/>
      <c r="AI245" s="19"/>
      <c r="AJ245" s="7" t="s">
        <v>18</v>
      </c>
      <c r="AK245" s="6">
        <v>0</v>
      </c>
      <c r="AL245" s="17">
        <v>0</v>
      </c>
      <c r="AM245" s="8">
        <v>0</v>
      </c>
      <c r="AN245" s="17">
        <v>0</v>
      </c>
      <c r="AO245" s="18"/>
      <c r="AP245" s="19"/>
      <c r="AQ245" s="7" t="s">
        <v>18</v>
      </c>
      <c r="AR245" s="6">
        <v>0</v>
      </c>
      <c r="AS245" s="17">
        <v>0</v>
      </c>
      <c r="AT245" s="8">
        <v>0</v>
      </c>
      <c r="AU245" s="17">
        <v>0</v>
      </c>
      <c r="AV245" s="18"/>
      <c r="AW245" s="19"/>
      <c r="AX245" s="7" t="s">
        <v>18</v>
      </c>
      <c r="AY245" s="6">
        <v>0</v>
      </c>
      <c r="AZ245" s="17">
        <v>0</v>
      </c>
      <c r="BA245" s="8">
        <v>0</v>
      </c>
      <c r="BB245" s="17">
        <v>0</v>
      </c>
      <c r="BC245" s="18"/>
      <c r="BD245" s="19"/>
      <c r="BE245" s="7" t="s">
        <v>18</v>
      </c>
      <c r="BF245" s="6">
        <v>0</v>
      </c>
      <c r="BG245" s="17">
        <v>0</v>
      </c>
      <c r="BH245" s="8">
        <v>0</v>
      </c>
      <c r="BI245" s="17">
        <v>0</v>
      </c>
      <c r="BJ245" s="18"/>
      <c r="BK245" s="19"/>
      <c r="BL245" s="7" t="s">
        <v>18</v>
      </c>
      <c r="BM245" s="6">
        <v>116458.88</v>
      </c>
      <c r="BN245" s="17">
        <v>1.4673439614549821E-3</v>
      </c>
      <c r="BO245" s="8">
        <v>1</v>
      </c>
      <c r="BP245" s="17">
        <v>1.1210762331838565E-3</v>
      </c>
      <c r="BQ245" s="18"/>
      <c r="BR245" s="19"/>
      <c r="BS245" s="7" t="s">
        <v>18</v>
      </c>
      <c r="BT245" s="6">
        <v>0</v>
      </c>
      <c r="BU245" s="17">
        <v>0</v>
      </c>
      <c r="BV245" s="8">
        <v>0</v>
      </c>
      <c r="BW245" s="17">
        <v>0</v>
      </c>
      <c r="BX245" s="18"/>
      <c r="BY245" s="19"/>
      <c r="BZ245" s="7" t="s">
        <v>18</v>
      </c>
      <c r="CA245" s="6">
        <v>45846.55</v>
      </c>
      <c r="CB245" s="17">
        <v>5.8191735282474798E-4</v>
      </c>
      <c r="CC245" s="8">
        <v>1</v>
      </c>
      <c r="CD245" s="17">
        <v>1.1350737797956867E-3</v>
      </c>
      <c r="CE245" s="18"/>
      <c r="CF245" s="19"/>
    </row>
    <row r="246" spans="1:84" ht="18" x14ac:dyDescent="0.25">
      <c r="A246" s="7" t="s">
        <v>19</v>
      </c>
      <c r="B246" s="6">
        <v>0</v>
      </c>
      <c r="C246" s="17">
        <v>0</v>
      </c>
      <c r="D246" s="8">
        <v>0</v>
      </c>
      <c r="E246" s="17">
        <v>0</v>
      </c>
      <c r="F246" s="18"/>
      <c r="G246" s="19"/>
      <c r="H246" s="7" t="s">
        <v>19</v>
      </c>
      <c r="I246" s="6">
        <v>0</v>
      </c>
      <c r="J246" s="17">
        <v>0</v>
      </c>
      <c r="K246" s="8">
        <v>0</v>
      </c>
      <c r="L246" s="17">
        <v>0</v>
      </c>
      <c r="M246" s="18"/>
      <c r="N246" s="19"/>
      <c r="O246" s="7" t="s">
        <v>19</v>
      </c>
      <c r="P246" s="6">
        <v>0</v>
      </c>
      <c r="Q246" s="17">
        <v>0</v>
      </c>
      <c r="R246" s="8">
        <v>0</v>
      </c>
      <c r="S246" s="17">
        <v>0</v>
      </c>
      <c r="T246" s="18"/>
      <c r="U246" s="19"/>
      <c r="V246" s="7" t="s">
        <v>19</v>
      </c>
      <c r="W246" s="6">
        <v>0</v>
      </c>
      <c r="X246" s="17">
        <v>0</v>
      </c>
      <c r="Y246" s="8">
        <v>0</v>
      </c>
      <c r="Z246" s="17">
        <v>0</v>
      </c>
      <c r="AA246" s="18"/>
      <c r="AB246" s="19"/>
      <c r="AC246" s="7" t="s">
        <v>19</v>
      </c>
      <c r="AD246" s="6">
        <v>0</v>
      </c>
      <c r="AE246" s="17">
        <v>0</v>
      </c>
      <c r="AF246" s="8">
        <v>0</v>
      </c>
      <c r="AG246" s="17">
        <v>0</v>
      </c>
      <c r="AH246" s="18"/>
      <c r="AI246" s="19"/>
      <c r="AJ246" s="7" t="s">
        <v>19</v>
      </c>
      <c r="AK246" s="6">
        <v>0</v>
      </c>
      <c r="AL246" s="17">
        <v>0</v>
      </c>
      <c r="AM246" s="8">
        <v>0</v>
      </c>
      <c r="AN246" s="17">
        <v>0</v>
      </c>
      <c r="AO246" s="18"/>
      <c r="AP246" s="19"/>
      <c r="AQ246" s="7" t="s">
        <v>19</v>
      </c>
      <c r="AR246" s="6">
        <v>45791.45</v>
      </c>
      <c r="AS246" s="17">
        <v>5.8668761886153842E-4</v>
      </c>
      <c r="AT246" s="8">
        <v>1</v>
      </c>
      <c r="AU246" s="17">
        <v>1.0695187165775401E-3</v>
      </c>
      <c r="AV246" s="18"/>
      <c r="AW246" s="19"/>
      <c r="AX246" s="7" t="s">
        <v>19</v>
      </c>
      <c r="AY246" s="6">
        <v>45911.94</v>
      </c>
      <c r="AZ246" s="17">
        <v>5.8843464166873723E-4</v>
      </c>
      <c r="BA246" s="8">
        <v>1</v>
      </c>
      <c r="BB246" s="17">
        <v>1.0845986984815619E-3</v>
      </c>
      <c r="BC246" s="18"/>
      <c r="BD246" s="19"/>
      <c r="BE246" s="7" t="s">
        <v>19</v>
      </c>
      <c r="BF246" s="6">
        <v>0</v>
      </c>
      <c r="BG246" s="17">
        <v>0</v>
      </c>
      <c r="BH246" s="8">
        <v>0</v>
      </c>
      <c r="BI246" s="17">
        <v>0</v>
      </c>
      <c r="BJ246" s="18"/>
      <c r="BK246" s="19"/>
      <c r="BL246" s="7" t="s">
        <v>19</v>
      </c>
      <c r="BM246" s="6">
        <v>0</v>
      </c>
      <c r="BN246" s="17">
        <v>0</v>
      </c>
      <c r="BO246" s="8">
        <v>0</v>
      </c>
      <c r="BP246" s="17">
        <v>0</v>
      </c>
      <c r="BQ246" s="18"/>
      <c r="BR246" s="19"/>
      <c r="BS246" s="7" t="s">
        <v>19</v>
      </c>
      <c r="BT246" s="6">
        <v>45890.55</v>
      </c>
      <c r="BU246" s="17">
        <v>5.799578179656018E-4</v>
      </c>
      <c r="BV246" s="8">
        <v>1</v>
      </c>
      <c r="BW246" s="17">
        <v>1.128668171557562E-3</v>
      </c>
      <c r="BX246" s="18"/>
      <c r="BY246" s="19"/>
      <c r="BZ246" s="7" t="s">
        <v>19</v>
      </c>
      <c r="CA246" s="6">
        <v>0</v>
      </c>
      <c r="CB246" s="17">
        <v>0</v>
      </c>
      <c r="CC246" s="8">
        <v>0</v>
      </c>
      <c r="CD246" s="17">
        <v>0</v>
      </c>
      <c r="CE246" s="18"/>
      <c r="CF246" s="19"/>
    </row>
    <row r="247" spans="1:84" ht="18" x14ac:dyDescent="0.25">
      <c r="A247" s="7" t="s">
        <v>20</v>
      </c>
      <c r="B247" s="6">
        <v>0</v>
      </c>
      <c r="C247" s="17">
        <v>0</v>
      </c>
      <c r="D247" s="8">
        <v>0</v>
      </c>
      <c r="E247" s="17">
        <v>0</v>
      </c>
      <c r="F247" s="18"/>
      <c r="G247" s="19"/>
      <c r="H247" s="7" t="s">
        <v>20</v>
      </c>
      <c r="I247" s="6">
        <v>0</v>
      </c>
      <c r="J247" s="17">
        <v>0</v>
      </c>
      <c r="K247" s="8">
        <v>0</v>
      </c>
      <c r="L247" s="17">
        <v>0</v>
      </c>
      <c r="M247" s="18"/>
      <c r="N247" s="19"/>
      <c r="O247" s="7" t="s">
        <v>20</v>
      </c>
      <c r="P247" s="6">
        <v>0</v>
      </c>
      <c r="Q247" s="17">
        <v>0</v>
      </c>
      <c r="R247" s="8">
        <v>0</v>
      </c>
      <c r="S247" s="17">
        <v>0</v>
      </c>
      <c r="T247" s="18"/>
      <c r="U247" s="19"/>
      <c r="V247" s="7" t="s">
        <v>20</v>
      </c>
      <c r="W247" s="6">
        <v>0</v>
      </c>
      <c r="X247" s="17">
        <v>0</v>
      </c>
      <c r="Y247" s="8">
        <v>0</v>
      </c>
      <c r="Z247" s="17">
        <v>0</v>
      </c>
      <c r="AA247" s="18"/>
      <c r="AB247" s="19"/>
      <c r="AC247" s="7" t="s">
        <v>20</v>
      </c>
      <c r="AD247" s="6">
        <v>0</v>
      </c>
      <c r="AE247" s="17">
        <v>0</v>
      </c>
      <c r="AF247" s="8">
        <v>0</v>
      </c>
      <c r="AG247" s="17">
        <v>0</v>
      </c>
      <c r="AH247" s="18"/>
      <c r="AI247" s="19"/>
      <c r="AJ247" s="7" t="s">
        <v>20</v>
      </c>
      <c r="AK247" s="6">
        <v>0</v>
      </c>
      <c r="AL247" s="17">
        <v>0</v>
      </c>
      <c r="AM247" s="8">
        <v>0</v>
      </c>
      <c r="AN247" s="17">
        <v>0</v>
      </c>
      <c r="AO247" s="18"/>
      <c r="AP247" s="19"/>
      <c r="AQ247" s="7" t="s">
        <v>20</v>
      </c>
      <c r="AR247" s="6">
        <v>0</v>
      </c>
      <c r="AS247" s="17">
        <v>0</v>
      </c>
      <c r="AT247" s="8">
        <v>0</v>
      </c>
      <c r="AU247" s="17">
        <v>0</v>
      </c>
      <c r="AV247" s="18"/>
      <c r="AW247" s="19"/>
      <c r="AX247" s="7" t="s">
        <v>20</v>
      </c>
      <c r="AY247" s="6">
        <v>0</v>
      </c>
      <c r="AZ247" s="17">
        <v>0</v>
      </c>
      <c r="BA247" s="8">
        <v>0</v>
      </c>
      <c r="BB247" s="17">
        <v>0</v>
      </c>
      <c r="BC247" s="18"/>
      <c r="BD247" s="19"/>
      <c r="BE247" s="7" t="s">
        <v>20</v>
      </c>
      <c r="BF247" s="6">
        <v>46046.37</v>
      </c>
      <c r="BG247" s="17">
        <v>5.8282756640239597E-4</v>
      </c>
      <c r="BH247" s="8">
        <v>1</v>
      </c>
      <c r="BI247" s="17">
        <v>1.1025358324145535E-3</v>
      </c>
      <c r="BJ247" s="18"/>
      <c r="BK247" s="19"/>
      <c r="BL247" s="7" t="s">
        <v>20</v>
      </c>
      <c r="BM247" s="6">
        <v>0</v>
      </c>
      <c r="BN247" s="17">
        <v>0</v>
      </c>
      <c r="BO247" s="8">
        <v>0</v>
      </c>
      <c r="BP247" s="17">
        <v>0</v>
      </c>
      <c r="BQ247" s="18"/>
      <c r="BR247" s="19"/>
      <c r="BS247" s="7" t="s">
        <v>20</v>
      </c>
      <c r="BT247" s="6">
        <v>0</v>
      </c>
      <c r="BU247" s="17">
        <v>0</v>
      </c>
      <c r="BV247" s="8">
        <v>0</v>
      </c>
      <c r="BW247" s="17">
        <v>0</v>
      </c>
      <c r="BX247" s="18"/>
      <c r="BY247" s="19"/>
      <c r="BZ247" s="7" t="s">
        <v>20</v>
      </c>
      <c r="CA247" s="6">
        <v>0</v>
      </c>
      <c r="CB247" s="17">
        <v>0</v>
      </c>
      <c r="CC247" s="8">
        <v>0</v>
      </c>
      <c r="CD247" s="17">
        <v>0</v>
      </c>
      <c r="CE247" s="18"/>
      <c r="CF247" s="19"/>
    </row>
    <row r="248" spans="1:84" ht="18" x14ac:dyDescent="0.25">
      <c r="A248" s="7" t="s">
        <v>21</v>
      </c>
      <c r="B248" s="6">
        <v>0</v>
      </c>
      <c r="C248" s="17">
        <v>0</v>
      </c>
      <c r="D248" s="8">
        <v>0</v>
      </c>
      <c r="E248" s="17">
        <v>0</v>
      </c>
      <c r="F248" s="18"/>
      <c r="G248" s="19"/>
      <c r="H248" s="7" t="s">
        <v>21</v>
      </c>
      <c r="I248" s="6">
        <v>0</v>
      </c>
      <c r="J248" s="17">
        <v>0</v>
      </c>
      <c r="K248" s="8">
        <v>0</v>
      </c>
      <c r="L248" s="17">
        <v>0</v>
      </c>
      <c r="M248" s="18"/>
      <c r="N248" s="19"/>
      <c r="O248" s="7" t="s">
        <v>21</v>
      </c>
      <c r="P248" s="6">
        <v>0</v>
      </c>
      <c r="Q248" s="17">
        <v>0</v>
      </c>
      <c r="R248" s="8">
        <v>0</v>
      </c>
      <c r="S248" s="17">
        <v>0</v>
      </c>
      <c r="T248" s="18"/>
      <c r="U248" s="19"/>
      <c r="V248" s="7" t="s">
        <v>21</v>
      </c>
      <c r="W248" s="6">
        <v>0</v>
      </c>
      <c r="X248" s="17">
        <v>0</v>
      </c>
      <c r="Y248" s="8">
        <v>0</v>
      </c>
      <c r="Z248" s="17">
        <v>0</v>
      </c>
      <c r="AA248" s="18"/>
      <c r="AB248" s="19"/>
      <c r="AC248" s="7" t="s">
        <v>21</v>
      </c>
      <c r="AD248" s="6">
        <v>0</v>
      </c>
      <c r="AE248" s="17">
        <v>0</v>
      </c>
      <c r="AF248" s="8">
        <v>0</v>
      </c>
      <c r="AG248" s="17">
        <v>0</v>
      </c>
      <c r="AH248" s="18"/>
      <c r="AI248" s="19"/>
      <c r="AJ248" s="7" t="s">
        <v>21</v>
      </c>
      <c r="AK248" s="6">
        <v>0</v>
      </c>
      <c r="AL248" s="17">
        <v>0</v>
      </c>
      <c r="AM248" s="8">
        <v>0</v>
      </c>
      <c r="AN248" s="17">
        <v>0</v>
      </c>
      <c r="AO248" s="18"/>
      <c r="AP248" s="19"/>
      <c r="AQ248" s="7" t="s">
        <v>21</v>
      </c>
      <c r="AR248" s="6">
        <v>0</v>
      </c>
      <c r="AS248" s="17">
        <v>0</v>
      </c>
      <c r="AT248" s="8">
        <v>0</v>
      </c>
      <c r="AU248" s="17">
        <v>0</v>
      </c>
      <c r="AV248" s="18"/>
      <c r="AW248" s="19"/>
      <c r="AX248" s="7" t="s">
        <v>21</v>
      </c>
      <c r="AY248" s="6">
        <v>0</v>
      </c>
      <c r="AZ248" s="17">
        <v>0</v>
      </c>
      <c r="BA248" s="8">
        <v>0</v>
      </c>
      <c r="BB248" s="17">
        <v>0</v>
      </c>
      <c r="BC248" s="18"/>
      <c r="BD248" s="19"/>
      <c r="BE248" s="7" t="s">
        <v>21</v>
      </c>
      <c r="BF248" s="6">
        <v>0</v>
      </c>
      <c r="BG248" s="17">
        <v>0</v>
      </c>
      <c r="BH248" s="8">
        <v>0</v>
      </c>
      <c r="BI248" s="17">
        <v>0</v>
      </c>
      <c r="BJ248" s="18"/>
      <c r="BK248" s="19"/>
      <c r="BL248" s="7" t="s">
        <v>21</v>
      </c>
      <c r="BM248" s="6">
        <v>46397.96</v>
      </c>
      <c r="BN248" s="17">
        <v>5.8459918582275388E-4</v>
      </c>
      <c r="BO248" s="8">
        <v>1</v>
      </c>
      <c r="BP248" s="17">
        <v>1.1210762331838565E-3</v>
      </c>
      <c r="BQ248" s="18"/>
      <c r="BR248" s="19"/>
      <c r="BS248" s="7" t="s">
        <v>21</v>
      </c>
      <c r="BT248" s="6">
        <v>0</v>
      </c>
      <c r="BU248" s="17">
        <v>0</v>
      </c>
      <c r="BV248" s="8">
        <v>0</v>
      </c>
      <c r="BW248" s="17">
        <v>0</v>
      </c>
      <c r="BX248" s="18"/>
      <c r="BY248" s="19"/>
      <c r="BZ248" s="7" t="s">
        <v>21</v>
      </c>
      <c r="CA248" s="6">
        <v>0</v>
      </c>
      <c r="CB248" s="17">
        <v>0</v>
      </c>
      <c r="CC248" s="8">
        <v>0</v>
      </c>
      <c r="CD248" s="17">
        <v>0</v>
      </c>
      <c r="CE248" s="18"/>
      <c r="CF248" s="19"/>
    </row>
    <row r="249" spans="1:84" ht="18" x14ac:dyDescent="0.25">
      <c r="A249" s="7" t="s">
        <v>111</v>
      </c>
      <c r="B249" s="6">
        <v>0</v>
      </c>
      <c r="C249" s="17">
        <v>0</v>
      </c>
      <c r="D249" s="8">
        <v>0</v>
      </c>
      <c r="E249" s="17">
        <v>0</v>
      </c>
      <c r="F249" s="18"/>
      <c r="G249" s="19"/>
      <c r="H249" s="7" t="s">
        <v>111</v>
      </c>
      <c r="I249" s="6">
        <v>0</v>
      </c>
      <c r="J249" s="17">
        <v>0</v>
      </c>
      <c r="K249" s="8">
        <v>0</v>
      </c>
      <c r="L249" s="17">
        <v>0</v>
      </c>
      <c r="M249" s="18"/>
      <c r="N249" s="19"/>
      <c r="O249" s="7" t="s">
        <v>111</v>
      </c>
      <c r="P249" s="6">
        <v>0</v>
      </c>
      <c r="Q249" s="17">
        <v>0</v>
      </c>
      <c r="R249" s="8">
        <v>0</v>
      </c>
      <c r="S249" s="17">
        <v>0</v>
      </c>
      <c r="T249" s="18"/>
      <c r="U249" s="19"/>
      <c r="V249" s="7" t="s">
        <v>111</v>
      </c>
      <c r="W249" s="6">
        <v>0</v>
      </c>
      <c r="X249" s="17">
        <v>0</v>
      </c>
      <c r="Y249" s="8">
        <v>0</v>
      </c>
      <c r="Z249" s="17">
        <v>0</v>
      </c>
      <c r="AA249" s="18"/>
      <c r="AB249" s="19"/>
      <c r="AC249" s="7" t="s">
        <v>111</v>
      </c>
      <c r="AD249" s="6">
        <v>0</v>
      </c>
      <c r="AE249" s="17">
        <v>0</v>
      </c>
      <c r="AF249" s="8">
        <v>0</v>
      </c>
      <c r="AG249" s="17">
        <v>0</v>
      </c>
      <c r="AH249" s="18"/>
      <c r="AI249" s="19"/>
      <c r="AJ249" s="7" t="s">
        <v>111</v>
      </c>
      <c r="AK249" s="6">
        <v>0</v>
      </c>
      <c r="AL249" s="17">
        <v>0</v>
      </c>
      <c r="AM249" s="8">
        <v>0</v>
      </c>
      <c r="AN249" s="17">
        <v>0</v>
      </c>
      <c r="AO249" s="18"/>
      <c r="AP249" s="19"/>
      <c r="AQ249" s="7" t="s">
        <v>111</v>
      </c>
      <c r="AR249" s="6">
        <v>0</v>
      </c>
      <c r="AS249" s="17">
        <v>0</v>
      </c>
      <c r="AT249" s="8">
        <v>0</v>
      </c>
      <c r="AU249" s="17">
        <v>0</v>
      </c>
      <c r="AV249" s="18"/>
      <c r="AW249" s="19"/>
      <c r="AX249" s="7" t="s">
        <v>111</v>
      </c>
      <c r="AY249" s="6">
        <v>0</v>
      </c>
      <c r="AZ249" s="17">
        <v>0</v>
      </c>
      <c r="BA249" s="8">
        <v>0</v>
      </c>
      <c r="BB249" s="17">
        <v>0</v>
      </c>
      <c r="BC249" s="18"/>
      <c r="BD249" s="19"/>
      <c r="BE249" s="7" t="s">
        <v>111</v>
      </c>
      <c r="BF249" s="6">
        <v>0</v>
      </c>
      <c r="BG249" s="17">
        <v>0</v>
      </c>
      <c r="BH249" s="8">
        <v>0</v>
      </c>
      <c r="BI249" s="17">
        <v>0</v>
      </c>
      <c r="BJ249" s="18"/>
      <c r="BK249" s="19"/>
      <c r="BL249" s="7" t="s">
        <v>111</v>
      </c>
      <c r="BM249" s="6">
        <v>0</v>
      </c>
      <c r="BN249" s="17">
        <v>0</v>
      </c>
      <c r="BO249" s="8">
        <v>0</v>
      </c>
      <c r="BP249" s="17">
        <v>0</v>
      </c>
      <c r="BQ249" s="18"/>
      <c r="BR249" s="19"/>
      <c r="BS249" s="7" t="s">
        <v>111</v>
      </c>
      <c r="BT249" s="6">
        <v>0</v>
      </c>
      <c r="BU249" s="17">
        <v>0</v>
      </c>
      <c r="BV249" s="8">
        <v>0</v>
      </c>
      <c r="BW249" s="17">
        <v>0</v>
      </c>
      <c r="BX249" s="18"/>
      <c r="BY249" s="19"/>
      <c r="BZ249" s="7" t="s">
        <v>111</v>
      </c>
      <c r="CA249" s="6">
        <v>0</v>
      </c>
      <c r="CB249" s="17">
        <v>0</v>
      </c>
      <c r="CC249" s="8">
        <v>0</v>
      </c>
      <c r="CD249" s="17">
        <v>0</v>
      </c>
      <c r="CE249" s="18"/>
      <c r="CF249" s="19"/>
    </row>
    <row r="250" spans="1:84" ht="18" x14ac:dyDescent="0.25">
      <c r="A250" s="7" t="s">
        <v>110</v>
      </c>
      <c r="B250" s="6">
        <v>98109.23</v>
      </c>
      <c r="C250" s="17">
        <v>1.2173590000832727E-3</v>
      </c>
      <c r="D250" s="8">
        <v>1</v>
      </c>
      <c r="E250" s="17">
        <v>1.0256410256410256E-3</v>
      </c>
      <c r="F250" s="18"/>
      <c r="G250" s="19"/>
      <c r="H250" s="7" t="s">
        <v>110</v>
      </c>
      <c r="I250" s="6">
        <v>97077.25</v>
      </c>
      <c r="J250" s="17">
        <v>1.2119171203199782E-3</v>
      </c>
      <c r="K250" s="8">
        <v>1</v>
      </c>
      <c r="L250" s="17">
        <v>1.0351966873706005E-3</v>
      </c>
      <c r="M250" s="18"/>
      <c r="N250" s="19"/>
      <c r="O250" s="7" t="s">
        <v>110</v>
      </c>
      <c r="P250" s="6">
        <v>96044.36</v>
      </c>
      <c r="Q250" s="17">
        <v>1.2061238436371032E-3</v>
      </c>
      <c r="R250" s="8">
        <v>1</v>
      </c>
      <c r="S250" s="17">
        <v>1.0438413361169101E-3</v>
      </c>
      <c r="T250" s="18"/>
      <c r="U250" s="19"/>
      <c r="V250" s="7" t="s">
        <v>110</v>
      </c>
      <c r="W250" s="6">
        <v>99827.32</v>
      </c>
      <c r="X250" s="17">
        <v>1.2661160213621068E-3</v>
      </c>
      <c r="Y250" s="8">
        <v>2</v>
      </c>
      <c r="Z250" s="17">
        <v>2.0986358866736622E-3</v>
      </c>
      <c r="AA250" s="18"/>
      <c r="AB250" s="19"/>
      <c r="AC250" s="7" t="s">
        <v>110</v>
      </c>
      <c r="AD250" s="6">
        <v>93973.24</v>
      </c>
      <c r="AE250" s="17">
        <v>1.1962032518430153E-3</v>
      </c>
      <c r="AF250" s="8">
        <v>1</v>
      </c>
      <c r="AG250" s="17">
        <v>1.0515247108307045E-3</v>
      </c>
      <c r="AH250" s="18"/>
      <c r="AI250" s="19"/>
      <c r="AJ250" s="7" t="s">
        <v>110</v>
      </c>
      <c r="AK250" s="6">
        <v>94437.84</v>
      </c>
      <c r="AL250" s="17">
        <v>1.2061268074552304E-3</v>
      </c>
      <c r="AM250" s="8">
        <v>2</v>
      </c>
      <c r="AN250" s="17">
        <v>2.1186440677966102E-3</v>
      </c>
      <c r="AO250" s="18"/>
      <c r="AP250" s="19"/>
      <c r="AQ250" s="7" t="s">
        <v>110</v>
      </c>
      <c r="AR250" s="6">
        <v>91826.26</v>
      </c>
      <c r="AS250" s="17">
        <v>1.1764932062286854E-3</v>
      </c>
      <c r="AT250" s="8">
        <v>1</v>
      </c>
      <c r="AU250" s="17">
        <v>1.0695187165775401E-3</v>
      </c>
      <c r="AV250" s="18"/>
      <c r="AW250" s="19"/>
      <c r="AX250" s="7" t="s">
        <v>110</v>
      </c>
      <c r="AY250" s="6">
        <v>90750.3</v>
      </c>
      <c r="AZ250" s="17">
        <v>1.1631096455917657E-3</v>
      </c>
      <c r="BA250" s="8">
        <v>1</v>
      </c>
      <c r="BB250" s="17">
        <v>1.0845986984815619E-3</v>
      </c>
      <c r="BC250" s="18"/>
      <c r="BD250" s="19"/>
      <c r="BE250" s="7" t="s">
        <v>110</v>
      </c>
      <c r="BF250" s="6">
        <v>89672.93</v>
      </c>
      <c r="BG250" s="17">
        <v>1.1350266169531365E-3</v>
      </c>
      <c r="BH250" s="8">
        <v>1</v>
      </c>
      <c r="BI250" s="17">
        <v>1.1025358324145535E-3</v>
      </c>
      <c r="BJ250" s="18"/>
      <c r="BK250" s="19"/>
      <c r="BL250" s="7" t="s">
        <v>110</v>
      </c>
      <c r="BM250" s="6">
        <v>88594.07</v>
      </c>
      <c r="BN250" s="17">
        <v>1.1162564300396844E-3</v>
      </c>
      <c r="BO250" s="8">
        <v>1</v>
      </c>
      <c r="BP250" s="17">
        <v>1.1210762331838565E-3</v>
      </c>
      <c r="BQ250" s="18"/>
      <c r="BR250" s="19"/>
      <c r="BS250" s="7" t="s">
        <v>110</v>
      </c>
      <c r="BT250" s="6">
        <v>87533.64</v>
      </c>
      <c r="BU250" s="17">
        <v>1.1062368799891593E-3</v>
      </c>
      <c r="BV250" s="8">
        <v>1</v>
      </c>
      <c r="BW250" s="17">
        <v>1.128668171557562E-3</v>
      </c>
      <c r="BX250" s="18"/>
      <c r="BY250" s="19"/>
      <c r="BZ250" s="7" t="s">
        <v>110</v>
      </c>
      <c r="CA250" s="6">
        <v>0</v>
      </c>
      <c r="CB250" s="17">
        <v>0</v>
      </c>
      <c r="CC250" s="8">
        <v>0</v>
      </c>
      <c r="CD250" s="17">
        <v>0</v>
      </c>
      <c r="CE250" s="18"/>
      <c r="CF250" s="19"/>
    </row>
    <row r="251" spans="1:84" ht="18" x14ac:dyDescent="0.25">
      <c r="A251" s="7"/>
      <c r="B251" s="6"/>
      <c r="C251" s="20"/>
      <c r="D251" s="8"/>
      <c r="E251" s="20"/>
      <c r="F251" s="1"/>
      <c r="G251" s="1"/>
      <c r="H251" s="7"/>
      <c r="I251" s="6"/>
      <c r="J251" s="20"/>
      <c r="K251" s="8"/>
      <c r="L251" s="20"/>
      <c r="M251" s="1"/>
      <c r="N251" s="1"/>
      <c r="O251" s="7"/>
      <c r="P251" s="6"/>
      <c r="Q251" s="20"/>
      <c r="R251" s="8"/>
      <c r="S251" s="20"/>
      <c r="T251" s="1"/>
      <c r="U251" s="1"/>
      <c r="V251" s="7"/>
      <c r="W251" s="6"/>
      <c r="X251" s="20"/>
      <c r="Y251" s="8"/>
      <c r="Z251" s="20"/>
      <c r="AA251" s="1"/>
      <c r="AB251" s="1"/>
      <c r="AC251" s="7"/>
      <c r="AD251" s="6"/>
      <c r="AE251" s="20"/>
      <c r="AF251" s="8"/>
      <c r="AG251" s="20"/>
      <c r="AH251" s="1"/>
      <c r="AI251" s="1"/>
      <c r="AJ251" s="7"/>
      <c r="AK251" s="6"/>
      <c r="AL251" s="20"/>
      <c r="AM251" s="8"/>
      <c r="AN251" s="20"/>
      <c r="AO251" s="1"/>
      <c r="AP251" s="1"/>
      <c r="AQ251" s="7"/>
      <c r="AR251" s="6"/>
      <c r="AS251" s="20"/>
      <c r="AT251" s="8"/>
      <c r="AU251" s="20"/>
      <c r="AV251" s="1"/>
      <c r="AW251" s="1"/>
      <c r="AX251" s="7"/>
      <c r="AY251" s="6"/>
      <c r="AZ251" s="20"/>
      <c r="BA251" s="8"/>
      <c r="BB251" s="20"/>
      <c r="BC251" s="1"/>
      <c r="BD251" s="1"/>
      <c r="BE251" s="7"/>
      <c r="BF251" s="6"/>
      <c r="BG251" s="20"/>
      <c r="BH251" s="8"/>
      <c r="BI251" s="20"/>
      <c r="BJ251" s="1"/>
      <c r="BK251" s="1"/>
      <c r="BL251" s="7"/>
      <c r="BM251" s="6"/>
      <c r="BN251" s="20"/>
      <c r="BO251" s="8"/>
      <c r="BP251" s="20"/>
      <c r="BQ251" s="1"/>
      <c r="BR251" s="1"/>
      <c r="BS251" s="7"/>
      <c r="BT251" s="6"/>
      <c r="BU251" s="20"/>
      <c r="BV251" s="8"/>
      <c r="BW251" s="20"/>
      <c r="BX251" s="1"/>
      <c r="BY251" s="1"/>
      <c r="BZ251" s="7"/>
      <c r="CA251" s="6"/>
      <c r="CB251" s="20"/>
      <c r="CC251" s="8"/>
      <c r="CD251" s="20"/>
      <c r="CE251" s="1"/>
      <c r="CF251" s="1"/>
    </row>
    <row r="252" spans="1:84" ht="18.75" thickBot="1" x14ac:dyDescent="0.3">
      <c r="A252" s="21"/>
      <c r="B252" s="22">
        <v>80591863.200000077</v>
      </c>
      <c r="C252" s="23"/>
      <c r="D252" s="24">
        <v>975</v>
      </c>
      <c r="E252" s="23"/>
      <c r="F252" s="1"/>
      <c r="G252" s="1"/>
      <c r="H252" s="21"/>
      <c r="I252" s="22">
        <v>80102218.519999981</v>
      </c>
      <c r="J252" s="23"/>
      <c r="K252" s="24">
        <v>966</v>
      </c>
      <c r="L252" s="23"/>
      <c r="M252" s="1"/>
      <c r="N252" s="1"/>
      <c r="O252" s="21"/>
      <c r="P252" s="22">
        <v>79630595.569999933</v>
      </c>
      <c r="Q252" s="23"/>
      <c r="R252" s="24">
        <v>958</v>
      </c>
      <c r="S252" s="23"/>
      <c r="T252" s="1"/>
      <c r="U252" s="1"/>
      <c r="V252" s="21"/>
      <c r="W252" s="22">
        <v>78845317.740000054</v>
      </c>
      <c r="X252" s="23"/>
      <c r="Y252" s="24">
        <v>953</v>
      </c>
      <c r="Z252" s="23"/>
      <c r="AA252" s="1"/>
      <c r="AB252" s="1"/>
      <c r="AC252" s="21"/>
      <c r="AD252" s="22">
        <v>78559592.489999905</v>
      </c>
      <c r="AE252" s="23"/>
      <c r="AF252" s="24">
        <v>951</v>
      </c>
      <c r="AG252" s="23"/>
      <c r="AH252" s="1"/>
      <c r="AI252" s="1"/>
      <c r="AJ252" s="21"/>
      <c r="AK252" s="22">
        <v>78298433.810000017</v>
      </c>
      <c r="AL252" s="23"/>
      <c r="AM252" s="24">
        <v>944</v>
      </c>
      <c r="AN252" s="23"/>
      <c r="AO252" s="1"/>
      <c r="AP252" s="1"/>
      <c r="AQ252" s="21"/>
      <c r="AR252" s="22">
        <v>78050820.450000048</v>
      </c>
      <c r="AS252" s="23"/>
      <c r="AT252" s="24">
        <v>935</v>
      </c>
      <c r="AU252" s="23"/>
      <c r="AV252" s="1"/>
      <c r="AW252" s="1"/>
      <c r="AX252" s="21"/>
      <c r="AY252" s="22">
        <v>78023856.429999918</v>
      </c>
      <c r="AZ252" s="23"/>
      <c r="BA252" s="24">
        <v>922</v>
      </c>
      <c r="BB252" s="23"/>
      <c r="BC252" s="1"/>
      <c r="BD252" s="1"/>
      <c r="BE252" s="21"/>
      <c r="BF252" s="22">
        <v>79005134.029999971</v>
      </c>
      <c r="BG252" s="23"/>
      <c r="BH252" s="24">
        <v>907</v>
      </c>
      <c r="BI252" s="23"/>
      <c r="BJ252" s="1"/>
      <c r="BK252" s="1"/>
      <c r="BL252" s="21"/>
      <c r="BM252" s="22">
        <v>79367130.719999865</v>
      </c>
      <c r="BN252" s="23"/>
      <c r="BO252" s="24">
        <v>892</v>
      </c>
      <c r="BP252" s="23"/>
      <c r="BQ252" s="1"/>
      <c r="BR252" s="1"/>
      <c r="BS252" s="21"/>
      <c r="BT252" s="22">
        <v>79127392.679999784</v>
      </c>
      <c r="BU252" s="23"/>
      <c r="BV252" s="24">
        <v>886</v>
      </c>
      <c r="BW252" s="23"/>
      <c r="BX252" s="1"/>
      <c r="BY252" s="1"/>
      <c r="BZ252" s="21"/>
      <c r="CA252" s="22">
        <v>78785328.839999884</v>
      </c>
      <c r="CB252" s="23"/>
      <c r="CC252" s="24">
        <v>881</v>
      </c>
      <c r="CD252" s="23"/>
      <c r="CE252" s="1"/>
      <c r="CF252" s="1"/>
    </row>
    <row r="253" spans="1:84" ht="18.75" thickTop="1" x14ac:dyDescent="0.25">
      <c r="A253" s="7"/>
      <c r="B253" s="6"/>
      <c r="C253" s="20"/>
      <c r="D253" s="8"/>
      <c r="E253" s="20"/>
      <c r="F253" s="1"/>
      <c r="G253" s="1"/>
      <c r="H253" s="7"/>
      <c r="I253" s="6"/>
      <c r="J253" s="20"/>
      <c r="K253" s="8"/>
      <c r="L253" s="20"/>
      <c r="M253" s="1"/>
      <c r="N253" s="1"/>
      <c r="O253" s="7"/>
      <c r="P253" s="6"/>
      <c r="Q253" s="20"/>
      <c r="R253" s="8"/>
      <c r="S253" s="20"/>
      <c r="T253" s="1"/>
      <c r="U253" s="1"/>
      <c r="V253" s="7"/>
      <c r="W253" s="6"/>
      <c r="X253" s="20"/>
      <c r="Y253" s="8"/>
      <c r="Z253" s="20"/>
      <c r="AA253" s="1"/>
      <c r="AB253" s="1"/>
      <c r="AC253" s="7"/>
      <c r="AD253" s="6"/>
      <c r="AE253" s="20"/>
      <c r="AF253" s="8"/>
      <c r="AG253" s="20"/>
      <c r="AH253" s="1"/>
      <c r="AI253" s="1"/>
      <c r="AJ253" s="7"/>
      <c r="AK253" s="6"/>
      <c r="AL253" s="20"/>
      <c r="AM253" s="8"/>
      <c r="AN253" s="20"/>
      <c r="AO253" s="1"/>
      <c r="AP253" s="1"/>
      <c r="AQ253" s="7"/>
      <c r="AR253" s="6"/>
      <c r="AS253" s="20"/>
      <c r="AT253" s="8"/>
      <c r="AU253" s="20"/>
      <c r="AV253" s="1"/>
      <c r="AW253" s="1"/>
      <c r="AX253" s="7"/>
      <c r="AY253" s="6"/>
      <c r="AZ253" s="20"/>
      <c r="BA253" s="8"/>
      <c r="BB253" s="20"/>
      <c r="BC253" s="1"/>
      <c r="BD253" s="1"/>
      <c r="BE253" s="7"/>
      <c r="BF253" s="6"/>
      <c r="BG253" s="20"/>
      <c r="BH253" s="8"/>
      <c r="BI253" s="20"/>
      <c r="BJ253" s="1"/>
      <c r="BK253" s="1"/>
      <c r="BL253" s="7"/>
      <c r="BM253" s="6"/>
      <c r="BN253" s="20"/>
      <c r="BO253" s="8"/>
      <c r="BP253" s="20"/>
      <c r="BQ253" s="1"/>
      <c r="BR253" s="1"/>
      <c r="BS253" s="7"/>
      <c r="BT253" s="6"/>
      <c r="BU253" s="20"/>
      <c r="BV253" s="8"/>
      <c r="BW253" s="20"/>
      <c r="BX253" s="1"/>
      <c r="BY253" s="1"/>
      <c r="BZ253" s="7"/>
      <c r="CA253" s="6"/>
      <c r="CB253" s="20"/>
      <c r="CC253" s="8"/>
      <c r="CD253" s="20"/>
      <c r="CE253" s="1"/>
      <c r="CF253" s="1"/>
    </row>
    <row r="254" spans="1:84" ht="18" x14ac:dyDescent="0.25">
      <c r="A254" s="21" t="s">
        <v>86</v>
      </c>
      <c r="B254" s="6"/>
      <c r="C254" s="7"/>
      <c r="D254" s="38">
        <v>1.8307785744376743</v>
      </c>
      <c r="E254" s="7"/>
      <c r="F254" s="18"/>
      <c r="G254" s="1"/>
      <c r="H254" s="21" t="s">
        <v>86</v>
      </c>
      <c r="I254" s="6"/>
      <c r="J254" s="7"/>
      <c r="K254" s="38">
        <v>1.8363386966405479</v>
      </c>
      <c r="L254" s="7"/>
      <c r="M254" s="18"/>
      <c r="N254" s="1"/>
      <c r="O254" s="21" t="s">
        <v>86</v>
      </c>
      <c r="P254" s="6"/>
      <c r="Q254" s="7"/>
      <c r="R254" s="38">
        <v>2.3791793364376908</v>
      </c>
      <c r="S254" s="7"/>
      <c r="T254" s="18"/>
      <c r="U254" s="1"/>
      <c r="V254" s="21" t="s">
        <v>86</v>
      </c>
      <c r="W254" s="6"/>
      <c r="X254" s="7"/>
      <c r="Y254" s="38">
        <v>2.7348793772654774</v>
      </c>
      <c r="Z254" s="7"/>
      <c r="AA254" s="18"/>
      <c r="AB254" s="1"/>
      <c r="AC254" s="21" t="s">
        <v>86</v>
      </c>
      <c r="AD254" s="6"/>
      <c r="AE254" s="7"/>
      <c r="AF254" s="38">
        <v>1.9016791226576901</v>
      </c>
      <c r="AG254" s="7"/>
      <c r="AH254" s="18"/>
      <c r="AI254" s="1"/>
      <c r="AJ254" s="21" t="s">
        <v>86</v>
      </c>
      <c r="AK254" s="6"/>
      <c r="AL254" s="7"/>
      <c r="AM254" s="38">
        <v>2.4700724397698388</v>
      </c>
      <c r="AN254" s="7"/>
      <c r="AO254" s="18"/>
      <c r="AP254" s="1"/>
      <c r="AQ254" s="21" t="s">
        <v>86</v>
      </c>
      <c r="AR254" s="6"/>
      <c r="AS254" s="7"/>
      <c r="AT254" s="38">
        <v>1.97054994303103</v>
      </c>
      <c r="AU254" s="7"/>
      <c r="AV254" s="18"/>
      <c r="AW254" s="1"/>
      <c r="AX254" s="21" t="s">
        <v>86</v>
      </c>
      <c r="AY254" s="6"/>
      <c r="AZ254" s="7"/>
      <c r="BA254" s="38">
        <v>1.814429960682586</v>
      </c>
      <c r="BB254" s="7"/>
      <c r="BC254" s="18"/>
      <c r="BD254" s="1"/>
      <c r="BE254" s="21" t="s">
        <v>86</v>
      </c>
      <c r="BF254" s="6"/>
      <c r="BG254" s="7"/>
      <c r="BH254" s="38">
        <v>1.4649412162527744</v>
      </c>
      <c r="BI254" s="7"/>
      <c r="BJ254" s="18"/>
      <c r="BK254" s="1"/>
      <c r="BL254" s="21" t="s">
        <v>86</v>
      </c>
      <c r="BM254" s="6"/>
      <c r="BN254" s="7"/>
      <c r="BO254" s="38">
        <v>1.0750604442292471</v>
      </c>
      <c r="BP254" s="7"/>
      <c r="BQ254" s="18"/>
      <c r="BR254" s="1"/>
      <c r="BS254" s="21" t="s">
        <v>86</v>
      </c>
      <c r="BT254" s="6"/>
      <c r="BU254" s="7"/>
      <c r="BV254" s="38">
        <v>0.8032692142938398</v>
      </c>
      <c r="BW254" s="7"/>
      <c r="BX254" s="18"/>
      <c r="BY254" s="1"/>
      <c r="BZ254" s="21" t="s">
        <v>86</v>
      </c>
      <c r="CA254" s="6"/>
      <c r="CB254" s="7"/>
      <c r="CC254" s="38">
        <v>0.55287196072581746</v>
      </c>
      <c r="CD254" s="7"/>
      <c r="CE254" s="18"/>
      <c r="CF254" s="1"/>
    </row>
    <row r="255" spans="1:84" ht="15" x14ac:dyDescent="0.2">
      <c r="A255" s="39"/>
      <c r="B255" s="40"/>
      <c r="C255" s="39"/>
      <c r="D255" s="41"/>
      <c r="E255" s="39"/>
      <c r="F255" s="1"/>
      <c r="G255" s="1"/>
      <c r="H255" s="39"/>
      <c r="I255" s="40"/>
      <c r="J255" s="39"/>
      <c r="K255" s="41"/>
      <c r="L255" s="39"/>
      <c r="M255" s="1"/>
      <c r="N255" s="1"/>
      <c r="O255" s="39"/>
      <c r="P255" s="40"/>
      <c r="Q255" s="39"/>
      <c r="R255" s="41"/>
      <c r="S255" s="39"/>
      <c r="T255" s="1"/>
      <c r="U255" s="1"/>
      <c r="V255" s="39"/>
      <c r="W255" s="40"/>
      <c r="X255" s="39"/>
      <c r="Y255" s="41"/>
      <c r="Z255" s="39"/>
      <c r="AA255" s="1"/>
      <c r="AB255" s="1"/>
      <c r="AC255" s="39"/>
      <c r="AD255" s="40"/>
      <c r="AE255" s="39"/>
      <c r="AF255" s="41"/>
      <c r="AG255" s="39"/>
      <c r="AH255" s="1"/>
      <c r="AI255" s="1"/>
      <c r="AJ255" s="39"/>
      <c r="AK255" s="40"/>
      <c r="AL255" s="39"/>
      <c r="AM255" s="41"/>
      <c r="AN255" s="39"/>
      <c r="AO255" s="1"/>
      <c r="AP255" s="1"/>
      <c r="AQ255" s="39"/>
      <c r="AR255" s="40"/>
      <c r="AS255" s="39"/>
      <c r="AT255" s="41"/>
      <c r="AU255" s="39"/>
      <c r="AV255" s="1"/>
      <c r="AW255" s="1"/>
      <c r="AX255" s="39"/>
      <c r="AY255" s="40"/>
      <c r="AZ255" s="39"/>
      <c r="BA255" s="41"/>
      <c r="BB255" s="39"/>
      <c r="BC255" s="1"/>
      <c r="BD255" s="1"/>
      <c r="BE255" s="39"/>
      <c r="BF255" s="40"/>
      <c r="BG255" s="39"/>
      <c r="BH255" s="41"/>
      <c r="BI255" s="39"/>
      <c r="BJ255" s="1"/>
      <c r="BK255" s="1"/>
      <c r="BL255" s="39"/>
      <c r="BM255" s="40"/>
      <c r="BN255" s="39"/>
      <c r="BO255" s="41"/>
      <c r="BP255" s="39"/>
      <c r="BQ255" s="1"/>
      <c r="BR255" s="1"/>
      <c r="BS255" s="39"/>
      <c r="BT255" s="40"/>
      <c r="BU255" s="39"/>
      <c r="BV255" s="41"/>
      <c r="BW255" s="39"/>
      <c r="BX255" s="1"/>
      <c r="BY255" s="1"/>
      <c r="BZ255" s="39"/>
      <c r="CA255" s="40"/>
      <c r="CB255" s="39"/>
      <c r="CC255" s="41"/>
      <c r="CD255" s="39"/>
      <c r="CE255" s="1"/>
      <c r="CF255" s="1"/>
    </row>
    <row r="256" spans="1:84" ht="15" x14ac:dyDescent="0.2">
      <c r="A256" s="39"/>
      <c r="B256" s="40"/>
      <c r="C256" s="39"/>
      <c r="D256" s="41"/>
      <c r="E256" s="39"/>
      <c r="F256" s="1"/>
      <c r="G256" s="1"/>
      <c r="H256" s="39"/>
      <c r="I256" s="40"/>
      <c r="J256" s="39"/>
      <c r="K256" s="41"/>
      <c r="L256" s="39"/>
      <c r="M256" s="1"/>
      <c r="N256" s="1"/>
      <c r="O256" s="39"/>
      <c r="P256" s="40"/>
      <c r="Q256" s="39"/>
      <c r="R256" s="41"/>
      <c r="S256" s="39"/>
      <c r="T256" s="1"/>
      <c r="U256" s="1"/>
      <c r="V256" s="39"/>
      <c r="W256" s="40"/>
      <c r="X256" s="39"/>
      <c r="Y256" s="41"/>
      <c r="Z256" s="39"/>
      <c r="AA256" s="1"/>
      <c r="AB256" s="1"/>
      <c r="AC256" s="39"/>
      <c r="AD256" s="40"/>
      <c r="AE256" s="39"/>
      <c r="AF256" s="41"/>
      <c r="AG256" s="39"/>
      <c r="AH256" s="1"/>
      <c r="AI256" s="1"/>
      <c r="AJ256" s="39"/>
      <c r="AK256" s="40"/>
      <c r="AL256" s="39"/>
      <c r="AM256" s="41"/>
      <c r="AN256" s="39"/>
      <c r="AO256" s="1"/>
      <c r="AP256" s="1"/>
      <c r="AQ256" s="39"/>
      <c r="AR256" s="40"/>
      <c r="AS256" s="39"/>
      <c r="AT256" s="41"/>
      <c r="AU256" s="39"/>
      <c r="AV256" s="1"/>
      <c r="AW256" s="1"/>
      <c r="AX256" s="39"/>
      <c r="AY256" s="40"/>
      <c r="AZ256" s="39"/>
      <c r="BA256" s="41"/>
      <c r="BB256" s="39"/>
      <c r="BC256" s="1"/>
      <c r="BD256" s="1"/>
      <c r="BE256" s="39"/>
      <c r="BF256" s="40"/>
      <c r="BG256" s="39"/>
      <c r="BH256" s="41"/>
      <c r="BI256" s="39"/>
      <c r="BJ256" s="1"/>
      <c r="BK256" s="1"/>
      <c r="BL256" s="39"/>
      <c r="BM256" s="40"/>
      <c r="BN256" s="39"/>
      <c r="BO256" s="41"/>
      <c r="BP256" s="39"/>
      <c r="BQ256" s="1"/>
      <c r="BR256" s="1"/>
      <c r="BS256" s="39"/>
      <c r="BT256" s="40"/>
      <c r="BU256" s="39"/>
      <c r="BV256" s="41"/>
      <c r="BW256" s="39"/>
      <c r="BX256" s="1"/>
      <c r="BY256" s="1"/>
      <c r="BZ256" s="39"/>
      <c r="CA256" s="40"/>
      <c r="CB256" s="39"/>
      <c r="CC256" s="41"/>
      <c r="CD256" s="39"/>
      <c r="CE256" s="1"/>
      <c r="CF256" s="1"/>
    </row>
    <row r="257" spans="1:84" ht="15" x14ac:dyDescent="0.2">
      <c r="A257" s="39"/>
      <c r="B257" s="40"/>
      <c r="C257" s="39"/>
      <c r="D257" s="41"/>
      <c r="E257" s="39"/>
      <c r="F257" s="1"/>
      <c r="G257" s="1"/>
      <c r="H257" s="39"/>
      <c r="I257" s="40"/>
      <c r="J257" s="39"/>
      <c r="K257" s="41"/>
      <c r="L257" s="39"/>
      <c r="M257" s="1"/>
      <c r="N257" s="1"/>
      <c r="O257" s="39"/>
      <c r="P257" s="40"/>
      <c r="Q257" s="39"/>
      <c r="R257" s="41"/>
      <c r="S257" s="39"/>
      <c r="T257" s="1"/>
      <c r="U257" s="1"/>
      <c r="V257" s="39"/>
      <c r="W257" s="40"/>
      <c r="X257" s="39"/>
      <c r="Y257" s="41"/>
      <c r="Z257" s="39"/>
      <c r="AA257" s="1"/>
      <c r="AB257" s="1"/>
      <c r="AC257" s="39"/>
      <c r="AD257" s="40"/>
      <c r="AE257" s="39"/>
      <c r="AF257" s="41"/>
      <c r="AG257" s="39"/>
      <c r="AH257" s="1"/>
      <c r="AI257" s="1"/>
      <c r="AJ257" s="39"/>
      <c r="AK257" s="40"/>
      <c r="AL257" s="39"/>
      <c r="AM257" s="41"/>
      <c r="AN257" s="39"/>
      <c r="AO257" s="1"/>
      <c r="AP257" s="1"/>
      <c r="AQ257" s="39"/>
      <c r="AR257" s="40"/>
      <c r="AS257" s="39"/>
      <c r="AT257" s="41"/>
      <c r="AU257" s="39"/>
      <c r="AV257" s="1"/>
      <c r="AW257" s="1"/>
      <c r="AX257" s="39"/>
      <c r="AY257" s="40"/>
      <c r="AZ257" s="39"/>
      <c r="BA257" s="41"/>
      <c r="BB257" s="39"/>
      <c r="BC257" s="1"/>
      <c r="BD257" s="1"/>
      <c r="BE257" s="39"/>
      <c r="BF257" s="40"/>
      <c r="BG257" s="39"/>
      <c r="BH257" s="41"/>
      <c r="BI257" s="39"/>
      <c r="BJ257" s="1"/>
      <c r="BK257" s="1"/>
      <c r="BL257" s="39"/>
      <c r="BM257" s="40"/>
      <c r="BN257" s="39"/>
      <c r="BO257" s="41"/>
      <c r="BP257" s="39"/>
      <c r="BQ257" s="1"/>
      <c r="BR257" s="1"/>
      <c r="BS257" s="39"/>
      <c r="BT257" s="40"/>
      <c r="BU257" s="39"/>
      <c r="BV257" s="41"/>
      <c r="BW257" s="39"/>
      <c r="BX257" s="1"/>
      <c r="BY257" s="1"/>
      <c r="BZ257" s="39"/>
      <c r="CA257" s="40"/>
      <c r="CB257" s="39"/>
      <c r="CC257" s="41"/>
      <c r="CD257" s="39"/>
      <c r="CE257" s="1"/>
      <c r="CF257" s="1"/>
    </row>
    <row r="258" spans="1:84" ht="18.75" x14ac:dyDescent="0.3">
      <c r="A258" s="5" t="s">
        <v>112</v>
      </c>
      <c r="B258" s="6"/>
      <c r="C258" s="7"/>
      <c r="D258" s="8"/>
      <c r="E258" s="7"/>
      <c r="F258" s="1"/>
      <c r="G258" s="1"/>
      <c r="H258" s="5" t="s">
        <v>112</v>
      </c>
      <c r="I258" s="6"/>
      <c r="J258" s="7"/>
      <c r="K258" s="8"/>
      <c r="L258" s="7"/>
      <c r="M258" s="1"/>
      <c r="N258" s="1"/>
      <c r="O258" s="5" t="s">
        <v>112</v>
      </c>
      <c r="P258" s="6"/>
      <c r="Q258" s="7"/>
      <c r="R258" s="8"/>
      <c r="S258" s="7"/>
      <c r="T258" s="1"/>
      <c r="U258" s="1"/>
      <c r="V258" s="5" t="s">
        <v>112</v>
      </c>
      <c r="W258" s="6"/>
      <c r="X258" s="7"/>
      <c r="Y258" s="8"/>
      <c r="Z258" s="7"/>
      <c r="AA258" s="1"/>
      <c r="AB258" s="1"/>
      <c r="AC258" s="5" t="s">
        <v>112</v>
      </c>
      <c r="AD258" s="6"/>
      <c r="AE258" s="7"/>
      <c r="AF258" s="8"/>
      <c r="AG258" s="7"/>
      <c r="AH258" s="1"/>
      <c r="AI258" s="1"/>
      <c r="AJ258" s="5" t="s">
        <v>112</v>
      </c>
      <c r="AK258" s="6"/>
      <c r="AL258" s="7"/>
      <c r="AM258" s="8"/>
      <c r="AN258" s="7"/>
      <c r="AO258" s="1"/>
      <c r="AP258" s="1"/>
      <c r="AQ258" s="5" t="s">
        <v>112</v>
      </c>
      <c r="AR258" s="6"/>
      <c r="AS258" s="7"/>
      <c r="AT258" s="8"/>
      <c r="AU258" s="7"/>
      <c r="AV258" s="1"/>
      <c r="AW258" s="1"/>
      <c r="AX258" s="5" t="s">
        <v>112</v>
      </c>
      <c r="AY258" s="6"/>
      <c r="AZ258" s="7"/>
      <c r="BA258" s="8"/>
      <c r="BB258" s="7"/>
      <c r="BC258" s="1"/>
      <c r="BD258" s="1"/>
      <c r="BE258" s="5" t="s">
        <v>112</v>
      </c>
      <c r="BF258" s="6"/>
      <c r="BG258" s="7"/>
      <c r="BH258" s="8"/>
      <c r="BI258" s="7"/>
      <c r="BJ258" s="1"/>
      <c r="BK258" s="1"/>
      <c r="BL258" s="5" t="s">
        <v>112</v>
      </c>
      <c r="BM258" s="6"/>
      <c r="BN258" s="7"/>
      <c r="BO258" s="8"/>
      <c r="BP258" s="7"/>
      <c r="BQ258" s="1"/>
      <c r="BR258" s="1"/>
      <c r="BS258" s="5" t="s">
        <v>112</v>
      </c>
      <c r="BT258" s="6"/>
      <c r="BU258" s="7"/>
      <c r="BV258" s="8"/>
      <c r="BW258" s="7"/>
      <c r="BX258" s="1"/>
      <c r="BY258" s="1"/>
      <c r="BZ258" s="5" t="s">
        <v>112</v>
      </c>
      <c r="CA258" s="6"/>
      <c r="CB258" s="7"/>
      <c r="CC258" s="8"/>
      <c r="CD258" s="7"/>
      <c r="CE258" s="1"/>
      <c r="CF258" s="1"/>
    </row>
    <row r="259" spans="1:84" ht="18" x14ac:dyDescent="0.25">
      <c r="A259" s="9"/>
      <c r="B259" s="10"/>
      <c r="C259" s="9"/>
      <c r="D259" s="11"/>
      <c r="E259" s="9"/>
      <c r="F259" s="1"/>
      <c r="G259" s="1"/>
      <c r="H259" s="9"/>
      <c r="I259" s="10"/>
      <c r="J259" s="9"/>
      <c r="K259" s="11"/>
      <c r="L259" s="9"/>
      <c r="M259" s="1"/>
      <c r="N259" s="1"/>
      <c r="O259" s="9"/>
      <c r="P259" s="10"/>
      <c r="Q259" s="9"/>
      <c r="R259" s="11"/>
      <c r="S259" s="9"/>
      <c r="T259" s="1"/>
      <c r="U259" s="1"/>
      <c r="V259" s="9"/>
      <c r="W259" s="10"/>
      <c r="X259" s="9"/>
      <c r="Y259" s="11"/>
      <c r="Z259" s="9"/>
      <c r="AA259" s="1"/>
      <c r="AB259" s="1"/>
      <c r="AC259" s="9"/>
      <c r="AD259" s="10"/>
      <c r="AE259" s="9"/>
      <c r="AF259" s="11"/>
      <c r="AG259" s="9"/>
      <c r="AH259" s="1"/>
      <c r="AI259" s="1"/>
      <c r="AJ259" s="9"/>
      <c r="AK259" s="10"/>
      <c r="AL259" s="9"/>
      <c r="AM259" s="11"/>
      <c r="AN259" s="9"/>
      <c r="AO259" s="1"/>
      <c r="AP259" s="1"/>
      <c r="AQ259" s="9"/>
      <c r="AR259" s="10"/>
      <c r="AS259" s="9"/>
      <c r="AT259" s="11"/>
      <c r="AU259" s="9"/>
      <c r="AV259" s="1"/>
      <c r="AW259" s="1"/>
      <c r="AX259" s="9"/>
      <c r="AY259" s="10"/>
      <c r="AZ259" s="9"/>
      <c r="BA259" s="11"/>
      <c r="BB259" s="9"/>
      <c r="BC259" s="1"/>
      <c r="BD259" s="1"/>
      <c r="BE259" s="9"/>
      <c r="BF259" s="10"/>
      <c r="BG259" s="9"/>
      <c r="BH259" s="11"/>
      <c r="BI259" s="9"/>
      <c r="BJ259" s="1"/>
      <c r="BK259" s="1"/>
      <c r="BL259" s="9"/>
      <c r="BM259" s="10"/>
      <c r="BN259" s="9"/>
      <c r="BO259" s="11"/>
      <c r="BP259" s="9"/>
      <c r="BQ259" s="1"/>
      <c r="BR259" s="1"/>
      <c r="BS259" s="9"/>
      <c r="BT259" s="10"/>
      <c r="BU259" s="9"/>
      <c r="BV259" s="11"/>
      <c r="BW259" s="9"/>
      <c r="BX259" s="1"/>
      <c r="BY259" s="1"/>
      <c r="BZ259" s="9"/>
      <c r="CA259" s="10"/>
      <c r="CB259" s="9"/>
      <c r="CC259" s="11"/>
      <c r="CD259" s="9"/>
      <c r="CE259" s="1"/>
      <c r="CF259" s="1"/>
    </row>
    <row r="260" spans="1:84" ht="54" x14ac:dyDescent="0.25">
      <c r="A260" s="12" t="s">
        <v>75</v>
      </c>
      <c r="B260" s="13" t="s">
        <v>106</v>
      </c>
      <c r="C260" s="14" t="s">
        <v>69</v>
      </c>
      <c r="D260" s="15" t="s">
        <v>70</v>
      </c>
      <c r="E260" s="14" t="s">
        <v>69</v>
      </c>
      <c r="F260" s="1"/>
      <c r="G260" s="1"/>
      <c r="H260" s="12" t="s">
        <v>75</v>
      </c>
      <c r="I260" s="13" t="s">
        <v>106</v>
      </c>
      <c r="J260" s="14" t="s">
        <v>69</v>
      </c>
      <c r="K260" s="15" t="s">
        <v>70</v>
      </c>
      <c r="L260" s="14" t="s">
        <v>69</v>
      </c>
      <c r="M260" s="1"/>
      <c r="N260" s="1"/>
      <c r="O260" s="12" t="s">
        <v>75</v>
      </c>
      <c r="P260" s="13" t="s">
        <v>106</v>
      </c>
      <c r="Q260" s="14" t="s">
        <v>69</v>
      </c>
      <c r="R260" s="15" t="s">
        <v>70</v>
      </c>
      <c r="S260" s="14" t="s">
        <v>69</v>
      </c>
      <c r="T260" s="1"/>
      <c r="U260" s="1"/>
      <c r="V260" s="12" t="s">
        <v>75</v>
      </c>
      <c r="W260" s="13" t="s">
        <v>106</v>
      </c>
      <c r="X260" s="14" t="s">
        <v>69</v>
      </c>
      <c r="Y260" s="15" t="s">
        <v>70</v>
      </c>
      <c r="Z260" s="14" t="s">
        <v>69</v>
      </c>
      <c r="AA260" s="1"/>
      <c r="AB260" s="1"/>
      <c r="AC260" s="12" t="s">
        <v>75</v>
      </c>
      <c r="AD260" s="13" t="s">
        <v>106</v>
      </c>
      <c r="AE260" s="14" t="s">
        <v>69</v>
      </c>
      <c r="AF260" s="15" t="s">
        <v>70</v>
      </c>
      <c r="AG260" s="14" t="s">
        <v>69</v>
      </c>
      <c r="AH260" s="1"/>
      <c r="AI260" s="1"/>
      <c r="AJ260" s="12" t="s">
        <v>75</v>
      </c>
      <c r="AK260" s="13" t="s">
        <v>106</v>
      </c>
      <c r="AL260" s="14" t="s">
        <v>69</v>
      </c>
      <c r="AM260" s="15" t="s">
        <v>70</v>
      </c>
      <c r="AN260" s="14" t="s">
        <v>69</v>
      </c>
      <c r="AO260" s="1"/>
      <c r="AP260" s="1"/>
      <c r="AQ260" s="12" t="s">
        <v>75</v>
      </c>
      <c r="AR260" s="13" t="s">
        <v>106</v>
      </c>
      <c r="AS260" s="14" t="s">
        <v>69</v>
      </c>
      <c r="AT260" s="15" t="s">
        <v>70</v>
      </c>
      <c r="AU260" s="14" t="s">
        <v>69</v>
      </c>
      <c r="AV260" s="1"/>
      <c r="AW260" s="1"/>
      <c r="AX260" s="12" t="s">
        <v>75</v>
      </c>
      <c r="AY260" s="13" t="s">
        <v>106</v>
      </c>
      <c r="AZ260" s="14" t="s">
        <v>69</v>
      </c>
      <c r="BA260" s="15" t="s">
        <v>70</v>
      </c>
      <c r="BB260" s="14" t="s">
        <v>69</v>
      </c>
      <c r="BC260" s="1"/>
      <c r="BD260" s="1"/>
      <c r="BE260" s="12" t="s">
        <v>75</v>
      </c>
      <c r="BF260" s="13" t="s">
        <v>106</v>
      </c>
      <c r="BG260" s="14" t="s">
        <v>69</v>
      </c>
      <c r="BH260" s="15" t="s">
        <v>70</v>
      </c>
      <c r="BI260" s="14" t="s">
        <v>69</v>
      </c>
      <c r="BJ260" s="1"/>
      <c r="BK260" s="1"/>
      <c r="BL260" s="12" t="s">
        <v>75</v>
      </c>
      <c r="BM260" s="13" t="s">
        <v>106</v>
      </c>
      <c r="BN260" s="14" t="s">
        <v>69</v>
      </c>
      <c r="BO260" s="15" t="s">
        <v>70</v>
      </c>
      <c r="BP260" s="14" t="s">
        <v>69</v>
      </c>
      <c r="BQ260" s="1"/>
      <c r="BR260" s="1"/>
      <c r="BS260" s="12" t="s">
        <v>75</v>
      </c>
      <c r="BT260" s="13" t="s">
        <v>106</v>
      </c>
      <c r="BU260" s="14" t="s">
        <v>69</v>
      </c>
      <c r="BV260" s="15" t="s">
        <v>70</v>
      </c>
      <c r="BW260" s="14" t="s">
        <v>69</v>
      </c>
      <c r="BX260" s="1"/>
      <c r="BY260" s="1"/>
      <c r="BZ260" s="12" t="s">
        <v>75</v>
      </c>
      <c r="CA260" s="13" t="s">
        <v>106</v>
      </c>
      <c r="CB260" s="14" t="s">
        <v>69</v>
      </c>
      <c r="CC260" s="15" t="s">
        <v>70</v>
      </c>
      <c r="CD260" s="14" t="s">
        <v>69</v>
      </c>
      <c r="CE260" s="1"/>
      <c r="CF260" s="1"/>
    </row>
    <row r="261" spans="1:84" ht="18" x14ac:dyDescent="0.25">
      <c r="A261" s="9"/>
      <c r="B261" s="10"/>
      <c r="C261" s="9"/>
      <c r="D261" s="11"/>
      <c r="E261" s="9"/>
      <c r="F261" s="1"/>
      <c r="G261" s="1"/>
      <c r="H261" s="9"/>
      <c r="I261" s="10"/>
      <c r="J261" s="9"/>
      <c r="K261" s="11"/>
      <c r="L261" s="9"/>
      <c r="M261" s="1"/>
      <c r="N261" s="1"/>
      <c r="O261" s="9"/>
      <c r="P261" s="10"/>
      <c r="Q261" s="9"/>
      <c r="R261" s="11"/>
      <c r="S261" s="9"/>
      <c r="T261" s="1"/>
      <c r="U261" s="1"/>
      <c r="V261" s="9"/>
      <c r="W261" s="10"/>
      <c r="X261" s="9"/>
      <c r="Y261" s="11"/>
      <c r="Z261" s="9"/>
      <c r="AA261" s="1"/>
      <c r="AB261" s="1"/>
      <c r="AC261" s="9"/>
      <c r="AD261" s="10"/>
      <c r="AE261" s="9"/>
      <c r="AF261" s="11"/>
      <c r="AG261" s="9"/>
      <c r="AH261" s="1"/>
      <c r="AI261" s="1"/>
      <c r="AJ261" s="9"/>
      <c r="AK261" s="10"/>
      <c r="AL261" s="9"/>
      <c r="AM261" s="11"/>
      <c r="AN261" s="9"/>
      <c r="AO261" s="1"/>
      <c r="AP261" s="1"/>
      <c r="AQ261" s="9"/>
      <c r="AR261" s="10"/>
      <c r="AS261" s="9"/>
      <c r="AT261" s="11"/>
      <c r="AU261" s="9"/>
      <c r="AV261" s="1"/>
      <c r="AW261" s="1"/>
      <c r="AX261" s="9"/>
      <c r="AY261" s="10"/>
      <c r="AZ261" s="9"/>
      <c r="BA261" s="11"/>
      <c r="BB261" s="9"/>
      <c r="BC261" s="1"/>
      <c r="BD261" s="1"/>
      <c r="BE261" s="9"/>
      <c r="BF261" s="10"/>
      <c r="BG261" s="9"/>
      <c r="BH261" s="11"/>
      <c r="BI261" s="9"/>
      <c r="BJ261" s="1"/>
      <c r="BK261" s="1"/>
      <c r="BL261" s="9"/>
      <c r="BM261" s="10"/>
      <c r="BN261" s="9"/>
      <c r="BO261" s="11"/>
      <c r="BP261" s="9"/>
      <c r="BQ261" s="1"/>
      <c r="BR261" s="1"/>
      <c r="BS261" s="9"/>
      <c r="BT261" s="10"/>
      <c r="BU261" s="9"/>
      <c r="BV261" s="11"/>
      <c r="BW261" s="9"/>
      <c r="BX261" s="1"/>
      <c r="BY261" s="1"/>
      <c r="BZ261" s="9"/>
      <c r="CA261" s="10"/>
      <c r="CB261" s="9"/>
      <c r="CC261" s="11"/>
      <c r="CD261" s="9"/>
      <c r="CE261" s="1"/>
      <c r="CF261" s="1"/>
    </row>
    <row r="262" spans="1:84" ht="18" x14ac:dyDescent="0.25">
      <c r="A262" s="7" t="s">
        <v>16</v>
      </c>
      <c r="B262" s="6">
        <v>138094.20000000001</v>
      </c>
      <c r="C262" s="17">
        <v>0.34432785178270081</v>
      </c>
      <c r="D262" s="8">
        <v>1</v>
      </c>
      <c r="E262" s="17">
        <v>0.33333333333333331</v>
      </c>
      <c r="F262" s="18"/>
      <c r="G262" s="19"/>
      <c r="H262" s="7" t="s">
        <v>16</v>
      </c>
      <c r="I262" s="6">
        <v>266326.64</v>
      </c>
      <c r="J262" s="17">
        <v>0.66623089568248017</v>
      </c>
      <c r="K262" s="8">
        <v>2</v>
      </c>
      <c r="L262" s="17">
        <v>0.66666666666666663</v>
      </c>
      <c r="M262" s="18"/>
      <c r="N262" s="19"/>
      <c r="O262" s="7" t="s">
        <v>16</v>
      </c>
      <c r="P262" s="6">
        <v>138482.97</v>
      </c>
      <c r="Q262" s="17">
        <v>0.34575544483862081</v>
      </c>
      <c r="R262" s="8">
        <v>1</v>
      </c>
      <c r="S262" s="17">
        <v>0.33333333333333331</v>
      </c>
      <c r="T262" s="18"/>
      <c r="U262" s="19"/>
      <c r="V262" s="7" t="s">
        <v>16</v>
      </c>
      <c r="W262" s="6">
        <v>268450.61</v>
      </c>
      <c r="X262" s="17">
        <v>0.66699873661856246</v>
      </c>
      <c r="Y262" s="8">
        <v>2</v>
      </c>
      <c r="Z262" s="17">
        <v>0.66666666666666663</v>
      </c>
      <c r="AA262" s="18"/>
      <c r="AB262" s="19"/>
      <c r="AC262" s="7" t="s">
        <v>16</v>
      </c>
      <c r="AD262" s="6">
        <v>268240.19</v>
      </c>
      <c r="AE262" s="17">
        <v>0.66666897803600167</v>
      </c>
      <c r="AF262" s="8">
        <v>2</v>
      </c>
      <c r="AG262" s="17">
        <v>0.66666666666666663</v>
      </c>
      <c r="AH262" s="18"/>
      <c r="AI262" s="19"/>
      <c r="AJ262" s="7" t="s">
        <v>16</v>
      </c>
      <c r="AK262" s="6">
        <v>142119.03</v>
      </c>
      <c r="AL262" s="17">
        <v>0.34859334927327279</v>
      </c>
      <c r="AM262" s="8">
        <v>1</v>
      </c>
      <c r="AN262" s="17">
        <v>0.33333333333333331</v>
      </c>
      <c r="AO262" s="18"/>
      <c r="AP262" s="19"/>
      <c r="AQ262" s="7" t="s">
        <v>16</v>
      </c>
      <c r="AR262" s="6">
        <v>142566.84</v>
      </c>
      <c r="AS262" s="17">
        <v>0.51229547164173117</v>
      </c>
      <c r="AT262" s="8">
        <v>1</v>
      </c>
      <c r="AU262" s="17">
        <v>0.5</v>
      </c>
      <c r="AV262" s="18"/>
      <c r="AW262" s="19"/>
      <c r="AX262" s="7" t="s">
        <v>16</v>
      </c>
      <c r="AY262" s="6">
        <v>141977.1</v>
      </c>
      <c r="AZ262" s="17">
        <v>0.51216019318623995</v>
      </c>
      <c r="BA262" s="8">
        <v>1</v>
      </c>
      <c r="BB262" s="17">
        <v>0.5</v>
      </c>
      <c r="BC262" s="18"/>
      <c r="BD262" s="19"/>
      <c r="BE262" s="7" t="s">
        <v>16</v>
      </c>
      <c r="BF262" s="6">
        <v>142507.12</v>
      </c>
      <c r="BG262" s="17">
        <v>0.51433471259582109</v>
      </c>
      <c r="BH262" s="8">
        <v>1</v>
      </c>
      <c r="BI262" s="17">
        <v>0.5</v>
      </c>
      <c r="BJ262" s="18"/>
      <c r="BK262" s="19"/>
      <c r="BL262" s="7" t="s">
        <v>16</v>
      </c>
      <c r="BM262" s="6">
        <v>276777.61</v>
      </c>
      <c r="BN262" s="17">
        <v>1</v>
      </c>
      <c r="BO262" s="8">
        <v>2</v>
      </c>
      <c r="BP262" s="17">
        <v>1</v>
      </c>
      <c r="BQ262" s="18"/>
      <c r="BR262" s="19"/>
      <c r="BS262" s="7" t="s">
        <v>16</v>
      </c>
      <c r="BT262" s="6">
        <v>276583.59999999998</v>
      </c>
      <c r="BU262" s="17">
        <v>1</v>
      </c>
      <c r="BV262" s="8">
        <v>2</v>
      </c>
      <c r="BW262" s="17">
        <v>1</v>
      </c>
      <c r="BX262" s="18"/>
      <c r="BY262" s="19"/>
      <c r="BZ262" s="7" t="s">
        <v>16</v>
      </c>
      <c r="CA262" s="6">
        <v>276856.79000000004</v>
      </c>
      <c r="CB262" s="17">
        <v>1</v>
      </c>
      <c r="CC262" s="8">
        <v>2</v>
      </c>
      <c r="CD262" s="17">
        <v>1</v>
      </c>
      <c r="CE262" s="18"/>
      <c r="CF262" s="19"/>
    </row>
    <row r="263" spans="1:84" ht="18" x14ac:dyDescent="0.25">
      <c r="A263" s="7" t="s">
        <v>17</v>
      </c>
      <c r="B263" s="6">
        <v>0</v>
      </c>
      <c r="C263" s="17">
        <v>0</v>
      </c>
      <c r="D263" s="8">
        <v>0</v>
      </c>
      <c r="E263" s="17">
        <v>0</v>
      </c>
      <c r="F263" s="18"/>
      <c r="G263" s="19"/>
      <c r="H263" s="7" t="s">
        <v>17</v>
      </c>
      <c r="I263" s="6">
        <v>0</v>
      </c>
      <c r="J263" s="17">
        <v>0</v>
      </c>
      <c r="K263" s="8">
        <v>0</v>
      </c>
      <c r="L263" s="17">
        <v>0</v>
      </c>
      <c r="M263" s="18"/>
      <c r="N263" s="19"/>
      <c r="O263" s="7" t="s">
        <v>17</v>
      </c>
      <c r="P263" s="6">
        <v>128761.72</v>
      </c>
      <c r="Q263" s="17">
        <v>0.32148404801533315</v>
      </c>
      <c r="R263" s="8">
        <v>1</v>
      </c>
      <c r="S263" s="17">
        <v>0.33333333333333331</v>
      </c>
      <c r="T263" s="18"/>
      <c r="U263" s="19"/>
      <c r="V263" s="7" t="s">
        <v>17</v>
      </c>
      <c r="W263" s="6">
        <v>0</v>
      </c>
      <c r="X263" s="17">
        <v>0</v>
      </c>
      <c r="Y263" s="8">
        <v>0</v>
      </c>
      <c r="Z263" s="17">
        <v>0</v>
      </c>
      <c r="AA263" s="18"/>
      <c r="AB263" s="19"/>
      <c r="AC263" s="7" t="s">
        <v>17</v>
      </c>
      <c r="AD263" s="6">
        <v>0</v>
      </c>
      <c r="AE263" s="17">
        <v>0</v>
      </c>
      <c r="AF263" s="8">
        <v>0</v>
      </c>
      <c r="AG263" s="17">
        <v>0</v>
      </c>
      <c r="AH263" s="18"/>
      <c r="AI263" s="19"/>
      <c r="AJ263" s="7" t="s">
        <v>17</v>
      </c>
      <c r="AK263" s="6">
        <v>129762.63</v>
      </c>
      <c r="AL263" s="17">
        <v>0.31828524161900396</v>
      </c>
      <c r="AM263" s="8">
        <v>1</v>
      </c>
      <c r="AN263" s="17">
        <v>0.33333333333333331</v>
      </c>
      <c r="AO263" s="18"/>
      <c r="AP263" s="19"/>
      <c r="AQ263" s="7" t="s">
        <v>17</v>
      </c>
      <c r="AR263" s="6">
        <v>0</v>
      </c>
      <c r="AS263" s="17">
        <v>0</v>
      </c>
      <c r="AT263" s="8">
        <v>0</v>
      </c>
      <c r="AU263" s="17">
        <v>0</v>
      </c>
      <c r="AV263" s="18"/>
      <c r="AW263" s="19"/>
      <c r="AX263" s="7" t="s">
        <v>17</v>
      </c>
      <c r="AY263" s="6">
        <v>0</v>
      </c>
      <c r="AZ263" s="17">
        <v>0</v>
      </c>
      <c r="BA263" s="8">
        <v>0</v>
      </c>
      <c r="BB263" s="17">
        <v>0</v>
      </c>
      <c r="BC263" s="18"/>
      <c r="BD263" s="19"/>
      <c r="BE263" s="7" t="s">
        <v>17</v>
      </c>
      <c r="BF263" s="6">
        <v>0</v>
      </c>
      <c r="BG263" s="17">
        <v>0</v>
      </c>
      <c r="BH263" s="8">
        <v>0</v>
      </c>
      <c r="BI263" s="17">
        <v>0</v>
      </c>
      <c r="BJ263" s="18"/>
      <c r="BK263" s="19"/>
      <c r="BL263" s="7" t="s">
        <v>17</v>
      </c>
      <c r="BM263" s="6">
        <v>0</v>
      </c>
      <c r="BN263" s="17">
        <v>0</v>
      </c>
      <c r="BO263" s="8">
        <v>0</v>
      </c>
      <c r="BP263" s="17">
        <v>0</v>
      </c>
      <c r="BQ263" s="18"/>
      <c r="BR263" s="19"/>
      <c r="BS263" s="7" t="s">
        <v>17</v>
      </c>
      <c r="BT263" s="6">
        <v>0</v>
      </c>
      <c r="BU263" s="17">
        <v>0</v>
      </c>
      <c r="BV263" s="8">
        <v>0</v>
      </c>
      <c r="BW263" s="17">
        <v>0</v>
      </c>
      <c r="BX263" s="18"/>
      <c r="BY263" s="19"/>
      <c r="BZ263" s="7" t="s">
        <v>17</v>
      </c>
      <c r="CA263" s="6">
        <v>0</v>
      </c>
      <c r="CB263" s="17">
        <v>0</v>
      </c>
      <c r="CC263" s="8">
        <v>0</v>
      </c>
      <c r="CD263" s="17">
        <v>0</v>
      </c>
      <c r="CE263" s="18"/>
      <c r="CF263" s="19"/>
    </row>
    <row r="264" spans="1:84" ht="18" x14ac:dyDescent="0.25">
      <c r="A264" s="7" t="s">
        <v>18</v>
      </c>
      <c r="B264" s="6">
        <v>0</v>
      </c>
      <c r="C264" s="17">
        <v>0</v>
      </c>
      <c r="D264" s="8">
        <v>0</v>
      </c>
      <c r="E264" s="17">
        <v>0</v>
      </c>
      <c r="F264" s="18"/>
      <c r="G264" s="19"/>
      <c r="H264" s="7" t="s">
        <v>18</v>
      </c>
      <c r="I264" s="6">
        <v>0</v>
      </c>
      <c r="J264" s="17">
        <v>0</v>
      </c>
      <c r="K264" s="8">
        <v>0</v>
      </c>
      <c r="L264" s="17">
        <v>0</v>
      </c>
      <c r="M264" s="18"/>
      <c r="N264" s="19"/>
      <c r="O264" s="7" t="s">
        <v>18</v>
      </c>
      <c r="P264" s="6">
        <v>0</v>
      </c>
      <c r="Q264" s="17">
        <v>0</v>
      </c>
      <c r="R264" s="8">
        <v>0</v>
      </c>
      <c r="S264" s="17">
        <v>0</v>
      </c>
      <c r="T264" s="18"/>
      <c r="U264" s="19"/>
      <c r="V264" s="7" t="s">
        <v>18</v>
      </c>
      <c r="W264" s="6">
        <v>0</v>
      </c>
      <c r="X264" s="17">
        <v>0</v>
      </c>
      <c r="Y264" s="8">
        <v>0</v>
      </c>
      <c r="Z264" s="17">
        <v>0</v>
      </c>
      <c r="AA264" s="18"/>
      <c r="AB264" s="19"/>
      <c r="AC264" s="7" t="s">
        <v>18</v>
      </c>
      <c r="AD264" s="6">
        <v>0</v>
      </c>
      <c r="AE264" s="17">
        <v>0</v>
      </c>
      <c r="AF264" s="8">
        <v>0</v>
      </c>
      <c r="AG264" s="17">
        <v>0</v>
      </c>
      <c r="AH264" s="18"/>
      <c r="AI264" s="19"/>
      <c r="AJ264" s="7" t="s">
        <v>18</v>
      </c>
      <c r="AK264" s="6">
        <v>0</v>
      </c>
      <c r="AL264" s="17">
        <v>0</v>
      </c>
      <c r="AM264" s="8">
        <v>0</v>
      </c>
      <c r="AN264" s="17">
        <v>0</v>
      </c>
      <c r="AO264" s="18"/>
      <c r="AP264" s="19"/>
      <c r="AQ264" s="7" t="s">
        <v>18</v>
      </c>
      <c r="AR264" s="6">
        <v>0</v>
      </c>
      <c r="AS264" s="17">
        <v>0</v>
      </c>
      <c r="AT264" s="8">
        <v>0</v>
      </c>
      <c r="AU264" s="17">
        <v>0</v>
      </c>
      <c r="AV264" s="18"/>
      <c r="AW264" s="19"/>
      <c r="AX264" s="7" t="s">
        <v>18</v>
      </c>
      <c r="AY264" s="6">
        <v>0</v>
      </c>
      <c r="AZ264" s="17">
        <v>0</v>
      </c>
      <c r="BA264" s="8">
        <v>0</v>
      </c>
      <c r="BB264" s="17">
        <v>0</v>
      </c>
      <c r="BC264" s="18"/>
      <c r="BD264" s="19"/>
      <c r="BE264" s="7" t="s">
        <v>18</v>
      </c>
      <c r="BF264" s="6">
        <v>0</v>
      </c>
      <c r="BG264" s="17">
        <v>0</v>
      </c>
      <c r="BH264" s="8">
        <v>0</v>
      </c>
      <c r="BI264" s="17">
        <v>0</v>
      </c>
      <c r="BJ264" s="18"/>
      <c r="BK264" s="19"/>
      <c r="BL264" s="7" t="s">
        <v>18</v>
      </c>
      <c r="BM264" s="6">
        <v>0</v>
      </c>
      <c r="BN264" s="17">
        <v>0</v>
      </c>
      <c r="BO264" s="8">
        <v>0</v>
      </c>
      <c r="BP264" s="17">
        <v>0</v>
      </c>
      <c r="BQ264" s="18"/>
      <c r="BR264" s="19"/>
      <c r="BS264" s="7" t="s">
        <v>18</v>
      </c>
      <c r="BT264" s="6">
        <v>0</v>
      </c>
      <c r="BU264" s="17">
        <v>0</v>
      </c>
      <c r="BV264" s="8">
        <v>0</v>
      </c>
      <c r="BW264" s="17">
        <v>0</v>
      </c>
      <c r="BX264" s="18"/>
      <c r="BY264" s="19"/>
      <c r="BZ264" s="7" t="s">
        <v>18</v>
      </c>
      <c r="CA264" s="6">
        <v>0</v>
      </c>
      <c r="CB264" s="17">
        <v>0</v>
      </c>
      <c r="CC264" s="8">
        <v>0</v>
      </c>
      <c r="CD264" s="17">
        <v>0</v>
      </c>
      <c r="CE264" s="18"/>
      <c r="CF264" s="19"/>
    </row>
    <row r="265" spans="1:84" ht="18" x14ac:dyDescent="0.25">
      <c r="A265" s="7" t="s">
        <v>19</v>
      </c>
      <c r="B265" s="6">
        <v>0</v>
      </c>
      <c r="C265" s="17">
        <v>0</v>
      </c>
      <c r="D265" s="8">
        <v>0</v>
      </c>
      <c r="E265" s="17">
        <v>0</v>
      </c>
      <c r="F265" s="18"/>
      <c r="G265" s="19"/>
      <c r="H265" s="7" t="s">
        <v>19</v>
      </c>
      <c r="I265" s="6">
        <v>0</v>
      </c>
      <c r="J265" s="17">
        <v>0</v>
      </c>
      <c r="K265" s="8">
        <v>0</v>
      </c>
      <c r="L265" s="17">
        <v>0</v>
      </c>
      <c r="M265" s="18"/>
      <c r="N265" s="19"/>
      <c r="O265" s="7" t="s">
        <v>19</v>
      </c>
      <c r="P265" s="6">
        <v>0</v>
      </c>
      <c r="Q265" s="17">
        <v>0</v>
      </c>
      <c r="R265" s="8">
        <v>0</v>
      </c>
      <c r="S265" s="17">
        <v>0</v>
      </c>
      <c r="T265" s="18"/>
      <c r="U265" s="19"/>
      <c r="V265" s="7" t="s">
        <v>19</v>
      </c>
      <c r="W265" s="6">
        <v>0</v>
      </c>
      <c r="X265" s="17">
        <v>0</v>
      </c>
      <c r="Y265" s="8">
        <v>0</v>
      </c>
      <c r="Z265" s="17">
        <v>0</v>
      </c>
      <c r="AA265" s="18"/>
      <c r="AB265" s="19"/>
      <c r="AC265" s="7" t="s">
        <v>19</v>
      </c>
      <c r="AD265" s="6">
        <v>0</v>
      </c>
      <c r="AE265" s="17">
        <v>0</v>
      </c>
      <c r="AF265" s="8">
        <v>0</v>
      </c>
      <c r="AG265" s="17">
        <v>0</v>
      </c>
      <c r="AH265" s="18"/>
      <c r="AI265" s="19"/>
      <c r="AJ265" s="7" t="s">
        <v>19</v>
      </c>
      <c r="AK265" s="6">
        <v>0</v>
      </c>
      <c r="AL265" s="17">
        <v>0</v>
      </c>
      <c r="AM265" s="8">
        <v>0</v>
      </c>
      <c r="AN265" s="17">
        <v>0</v>
      </c>
      <c r="AO265" s="18"/>
      <c r="AP265" s="19"/>
      <c r="AQ265" s="7" t="s">
        <v>19</v>
      </c>
      <c r="AR265" s="6">
        <v>0</v>
      </c>
      <c r="AS265" s="17">
        <v>0</v>
      </c>
      <c r="AT265" s="8">
        <v>0</v>
      </c>
      <c r="AU265" s="17">
        <v>0</v>
      </c>
      <c r="AV265" s="18"/>
      <c r="AW265" s="19"/>
      <c r="AX265" s="7" t="s">
        <v>19</v>
      </c>
      <c r="AY265" s="6">
        <v>0</v>
      </c>
      <c r="AZ265" s="17">
        <v>0</v>
      </c>
      <c r="BA265" s="8">
        <v>0</v>
      </c>
      <c r="BB265" s="17">
        <v>0</v>
      </c>
      <c r="BC265" s="18"/>
      <c r="BD265" s="19"/>
      <c r="BE265" s="7" t="s">
        <v>19</v>
      </c>
      <c r="BF265" s="6">
        <v>134563.66</v>
      </c>
      <c r="BG265" s="17">
        <v>0.4856652874041788</v>
      </c>
      <c r="BH265" s="8">
        <v>1</v>
      </c>
      <c r="BI265" s="17">
        <v>0.5</v>
      </c>
      <c r="BJ265" s="18"/>
      <c r="BK265" s="19"/>
      <c r="BL265" s="7" t="s">
        <v>19</v>
      </c>
      <c r="BM265" s="6">
        <v>0</v>
      </c>
      <c r="BN265" s="17">
        <v>0</v>
      </c>
      <c r="BO265" s="8">
        <v>0</v>
      </c>
      <c r="BP265" s="17">
        <v>0</v>
      </c>
      <c r="BQ265" s="18"/>
      <c r="BR265" s="19"/>
      <c r="BS265" s="7" t="s">
        <v>19</v>
      </c>
      <c r="BT265" s="6">
        <v>0</v>
      </c>
      <c r="BU265" s="17">
        <v>0</v>
      </c>
      <c r="BV265" s="8">
        <v>0</v>
      </c>
      <c r="BW265" s="17">
        <v>0</v>
      </c>
      <c r="BX265" s="18"/>
      <c r="BY265" s="19"/>
      <c r="BZ265" s="7" t="s">
        <v>19</v>
      </c>
      <c r="CA265" s="6">
        <v>0</v>
      </c>
      <c r="CB265" s="17">
        <v>0</v>
      </c>
      <c r="CC265" s="8">
        <v>0</v>
      </c>
      <c r="CD265" s="17">
        <v>0</v>
      </c>
      <c r="CE265" s="18"/>
      <c r="CF265" s="19"/>
    </row>
    <row r="266" spans="1:84" ht="18" x14ac:dyDescent="0.25">
      <c r="A266" s="7" t="s">
        <v>20</v>
      </c>
      <c r="B266" s="6">
        <v>129491.62</v>
      </c>
      <c r="C266" s="17">
        <v>0.32287794374030054</v>
      </c>
      <c r="D266" s="8">
        <v>1</v>
      </c>
      <c r="E266" s="17">
        <v>0.33333333333333331</v>
      </c>
      <c r="F266" s="18"/>
      <c r="G266" s="19"/>
      <c r="H266" s="7" t="s">
        <v>20</v>
      </c>
      <c r="I266" s="6">
        <v>0</v>
      </c>
      <c r="J266" s="17">
        <v>0</v>
      </c>
      <c r="K266" s="8">
        <v>0</v>
      </c>
      <c r="L266" s="17">
        <v>0</v>
      </c>
      <c r="M266" s="18"/>
      <c r="N266" s="19"/>
      <c r="O266" s="7" t="s">
        <v>20</v>
      </c>
      <c r="P266" s="6">
        <v>0</v>
      </c>
      <c r="Q266" s="17">
        <v>0</v>
      </c>
      <c r="R266" s="8">
        <v>0</v>
      </c>
      <c r="S266" s="17">
        <v>0</v>
      </c>
      <c r="T266" s="18"/>
      <c r="U266" s="19"/>
      <c r="V266" s="7" t="s">
        <v>20</v>
      </c>
      <c r="W266" s="6">
        <v>0</v>
      </c>
      <c r="X266" s="17">
        <v>0</v>
      </c>
      <c r="Y266" s="8">
        <v>0</v>
      </c>
      <c r="Z266" s="17">
        <v>0</v>
      </c>
      <c r="AA266" s="18"/>
      <c r="AB266" s="19"/>
      <c r="AC266" s="7" t="s">
        <v>20</v>
      </c>
      <c r="AD266" s="6">
        <v>0</v>
      </c>
      <c r="AE266" s="17">
        <v>0</v>
      </c>
      <c r="AF266" s="8">
        <v>0</v>
      </c>
      <c r="AG266" s="17">
        <v>0</v>
      </c>
      <c r="AH266" s="18"/>
      <c r="AI266" s="19"/>
      <c r="AJ266" s="7" t="s">
        <v>20</v>
      </c>
      <c r="AK266" s="6">
        <v>0</v>
      </c>
      <c r="AL266" s="17">
        <v>0</v>
      </c>
      <c r="AM266" s="8">
        <v>0</v>
      </c>
      <c r="AN266" s="17">
        <v>0</v>
      </c>
      <c r="AO266" s="18"/>
      <c r="AP266" s="19"/>
      <c r="AQ266" s="7" t="s">
        <v>20</v>
      </c>
      <c r="AR266" s="6">
        <v>0</v>
      </c>
      <c r="AS266" s="17">
        <v>0</v>
      </c>
      <c r="AT266" s="8">
        <v>0</v>
      </c>
      <c r="AU266" s="17">
        <v>0</v>
      </c>
      <c r="AV266" s="18"/>
      <c r="AW266" s="19"/>
      <c r="AX266" s="7" t="s">
        <v>20</v>
      </c>
      <c r="AY266" s="6">
        <v>0</v>
      </c>
      <c r="AZ266" s="17">
        <v>0</v>
      </c>
      <c r="BA266" s="8">
        <v>0</v>
      </c>
      <c r="BB266" s="17">
        <v>0</v>
      </c>
      <c r="BC266" s="18"/>
      <c r="BD266" s="19"/>
      <c r="BE266" s="7" t="s">
        <v>20</v>
      </c>
      <c r="BF266" s="6">
        <v>0</v>
      </c>
      <c r="BG266" s="17">
        <v>0</v>
      </c>
      <c r="BH266" s="8">
        <v>0</v>
      </c>
      <c r="BI266" s="17">
        <v>0</v>
      </c>
      <c r="BJ266" s="18"/>
      <c r="BK266" s="19"/>
      <c r="BL266" s="7" t="s">
        <v>20</v>
      </c>
      <c r="BM266" s="6">
        <v>0</v>
      </c>
      <c r="BN266" s="17">
        <v>0</v>
      </c>
      <c r="BO266" s="8">
        <v>0</v>
      </c>
      <c r="BP266" s="17">
        <v>0</v>
      </c>
      <c r="BQ266" s="18"/>
      <c r="BR266" s="19"/>
      <c r="BS266" s="7" t="s">
        <v>20</v>
      </c>
      <c r="BT266" s="6">
        <v>0</v>
      </c>
      <c r="BU266" s="17">
        <v>0</v>
      </c>
      <c r="BV266" s="8">
        <v>0</v>
      </c>
      <c r="BW266" s="17">
        <v>0</v>
      </c>
      <c r="BX266" s="18"/>
      <c r="BY266" s="19"/>
      <c r="BZ266" s="7" t="s">
        <v>20</v>
      </c>
      <c r="CA266" s="6">
        <v>0</v>
      </c>
      <c r="CB266" s="17">
        <v>0</v>
      </c>
      <c r="CC266" s="8">
        <v>0</v>
      </c>
      <c r="CD266" s="17">
        <v>0</v>
      </c>
      <c r="CE266" s="18"/>
      <c r="CF266" s="19"/>
    </row>
    <row r="267" spans="1:84" ht="18" x14ac:dyDescent="0.25">
      <c r="A267" s="7" t="s">
        <v>21</v>
      </c>
      <c r="B267" s="6">
        <v>0</v>
      </c>
      <c r="C267" s="17">
        <v>0</v>
      </c>
      <c r="D267" s="8">
        <v>0</v>
      </c>
      <c r="E267" s="17">
        <v>0</v>
      </c>
      <c r="F267" s="18"/>
      <c r="G267" s="19"/>
      <c r="H267" s="7" t="s">
        <v>21</v>
      </c>
      <c r="I267" s="6">
        <v>0</v>
      </c>
      <c r="J267" s="17">
        <v>0</v>
      </c>
      <c r="K267" s="8">
        <v>0</v>
      </c>
      <c r="L267" s="17">
        <v>0</v>
      </c>
      <c r="M267" s="18"/>
      <c r="N267" s="19"/>
      <c r="O267" s="7" t="s">
        <v>21</v>
      </c>
      <c r="P267" s="6">
        <v>0</v>
      </c>
      <c r="Q267" s="17">
        <v>0</v>
      </c>
      <c r="R267" s="8">
        <v>0</v>
      </c>
      <c r="S267" s="17">
        <v>0</v>
      </c>
      <c r="T267" s="18"/>
      <c r="U267" s="19"/>
      <c r="V267" s="7" t="s">
        <v>21</v>
      </c>
      <c r="W267" s="6">
        <v>0</v>
      </c>
      <c r="X267" s="17">
        <v>0</v>
      </c>
      <c r="Y267" s="8">
        <v>0</v>
      </c>
      <c r="Z267" s="17">
        <v>0</v>
      </c>
      <c r="AA267" s="18"/>
      <c r="AB267" s="19"/>
      <c r="AC267" s="7" t="s">
        <v>21</v>
      </c>
      <c r="AD267" s="6">
        <v>0</v>
      </c>
      <c r="AE267" s="17">
        <v>0</v>
      </c>
      <c r="AF267" s="8">
        <v>0</v>
      </c>
      <c r="AG267" s="17">
        <v>0</v>
      </c>
      <c r="AH267" s="18"/>
      <c r="AI267" s="19"/>
      <c r="AJ267" s="7" t="s">
        <v>21</v>
      </c>
      <c r="AK267" s="6">
        <v>0</v>
      </c>
      <c r="AL267" s="17">
        <v>0</v>
      </c>
      <c r="AM267" s="8">
        <v>0</v>
      </c>
      <c r="AN267" s="17">
        <v>0</v>
      </c>
      <c r="AO267" s="18"/>
      <c r="AP267" s="19"/>
      <c r="AQ267" s="7" t="s">
        <v>21</v>
      </c>
      <c r="AR267" s="6">
        <v>0</v>
      </c>
      <c r="AS267" s="17">
        <v>0</v>
      </c>
      <c r="AT267" s="8">
        <v>0</v>
      </c>
      <c r="AU267" s="17">
        <v>0</v>
      </c>
      <c r="AV267" s="18"/>
      <c r="AW267" s="19"/>
      <c r="AX267" s="7" t="s">
        <v>21</v>
      </c>
      <c r="AY267" s="6">
        <v>0</v>
      </c>
      <c r="AZ267" s="17">
        <v>0</v>
      </c>
      <c r="BA267" s="8">
        <v>0</v>
      </c>
      <c r="BB267" s="17">
        <v>0</v>
      </c>
      <c r="BC267" s="18"/>
      <c r="BD267" s="19"/>
      <c r="BE267" s="7" t="s">
        <v>21</v>
      </c>
      <c r="BF267" s="6">
        <v>0</v>
      </c>
      <c r="BG267" s="17">
        <v>0</v>
      </c>
      <c r="BH267" s="8">
        <v>0</v>
      </c>
      <c r="BI267" s="17">
        <v>0</v>
      </c>
      <c r="BJ267" s="18"/>
      <c r="BK267" s="19"/>
      <c r="BL267" s="7" t="s">
        <v>21</v>
      </c>
      <c r="BM267" s="6">
        <v>0</v>
      </c>
      <c r="BN267" s="17">
        <v>0</v>
      </c>
      <c r="BO267" s="8">
        <v>0</v>
      </c>
      <c r="BP267" s="17">
        <v>0</v>
      </c>
      <c r="BQ267" s="18"/>
      <c r="BR267" s="19"/>
      <c r="BS267" s="7" t="s">
        <v>21</v>
      </c>
      <c r="BT267" s="6">
        <v>0</v>
      </c>
      <c r="BU267" s="17">
        <v>0</v>
      </c>
      <c r="BV267" s="8">
        <v>0</v>
      </c>
      <c r="BW267" s="17">
        <v>0</v>
      </c>
      <c r="BX267" s="18"/>
      <c r="BY267" s="19"/>
      <c r="BZ267" s="7" t="s">
        <v>21</v>
      </c>
      <c r="CA267" s="6">
        <v>0</v>
      </c>
      <c r="CB267" s="17">
        <v>0</v>
      </c>
      <c r="CC267" s="8">
        <v>0</v>
      </c>
      <c r="CD267" s="17">
        <v>0</v>
      </c>
      <c r="CE267" s="18"/>
      <c r="CF267" s="19"/>
    </row>
    <row r="268" spans="1:84" ht="18" x14ac:dyDescent="0.25">
      <c r="A268" s="7" t="s">
        <v>111</v>
      </c>
      <c r="B268" s="6">
        <v>0</v>
      </c>
      <c r="C268" s="17">
        <v>0</v>
      </c>
      <c r="D268" s="8">
        <v>0</v>
      </c>
      <c r="E268" s="17">
        <v>0</v>
      </c>
      <c r="F268" s="18"/>
      <c r="G268" s="19"/>
      <c r="H268" s="7" t="s">
        <v>111</v>
      </c>
      <c r="I268" s="6">
        <v>0</v>
      </c>
      <c r="J268" s="17">
        <v>0</v>
      </c>
      <c r="K268" s="8">
        <v>0</v>
      </c>
      <c r="L268" s="17">
        <v>0</v>
      </c>
      <c r="M268" s="18"/>
      <c r="N268" s="19"/>
      <c r="O268" s="7" t="s">
        <v>111</v>
      </c>
      <c r="P268" s="6">
        <v>0</v>
      </c>
      <c r="Q268" s="17">
        <v>0</v>
      </c>
      <c r="R268" s="8">
        <v>0</v>
      </c>
      <c r="S268" s="17">
        <v>0</v>
      </c>
      <c r="T268" s="18"/>
      <c r="U268" s="19"/>
      <c r="V268" s="7" t="s">
        <v>111</v>
      </c>
      <c r="W268" s="6">
        <v>0</v>
      </c>
      <c r="X268" s="17">
        <v>0</v>
      </c>
      <c r="Y268" s="8">
        <v>0</v>
      </c>
      <c r="Z268" s="17">
        <v>0</v>
      </c>
      <c r="AA268" s="18"/>
      <c r="AB268" s="19"/>
      <c r="AC268" s="7" t="s">
        <v>111</v>
      </c>
      <c r="AD268" s="6">
        <v>0</v>
      </c>
      <c r="AE268" s="17">
        <v>0</v>
      </c>
      <c r="AF268" s="8">
        <v>0</v>
      </c>
      <c r="AG268" s="17">
        <v>0</v>
      </c>
      <c r="AH268" s="18"/>
      <c r="AI268" s="19"/>
      <c r="AJ268" s="7" t="s">
        <v>111</v>
      </c>
      <c r="AK268" s="6">
        <v>135811.23000000001</v>
      </c>
      <c r="AL268" s="17">
        <v>0.33312140910772325</v>
      </c>
      <c r="AM268" s="8">
        <v>1</v>
      </c>
      <c r="AN268" s="17">
        <v>0.33333333333333331</v>
      </c>
      <c r="AO268" s="18"/>
      <c r="AP268" s="19"/>
      <c r="AQ268" s="7" t="s">
        <v>111</v>
      </c>
      <c r="AR268" s="6">
        <v>135723.42000000001</v>
      </c>
      <c r="AS268" s="17">
        <v>0.48770452835826883</v>
      </c>
      <c r="AT268" s="8">
        <v>1</v>
      </c>
      <c r="AU268" s="17">
        <v>0.5</v>
      </c>
      <c r="AV268" s="18"/>
      <c r="AW268" s="19"/>
      <c r="AX268" s="7" t="s">
        <v>111</v>
      </c>
      <c r="AY268" s="6">
        <v>135235.19</v>
      </c>
      <c r="AZ268" s="17">
        <v>0.48783980681375988</v>
      </c>
      <c r="BA268" s="8">
        <v>1</v>
      </c>
      <c r="BB268" s="17">
        <v>0.5</v>
      </c>
      <c r="BC268" s="18"/>
      <c r="BD268" s="19"/>
      <c r="BE268" s="7" t="s">
        <v>111</v>
      </c>
      <c r="BF268" s="6">
        <v>0</v>
      </c>
      <c r="BG268" s="17">
        <v>0</v>
      </c>
      <c r="BH268" s="8">
        <v>0</v>
      </c>
      <c r="BI268" s="17">
        <v>0</v>
      </c>
      <c r="BJ268" s="18"/>
      <c r="BK268" s="19"/>
      <c r="BL268" s="7" t="s">
        <v>111</v>
      </c>
      <c r="BM268" s="6">
        <v>0</v>
      </c>
      <c r="BN268" s="17">
        <v>0</v>
      </c>
      <c r="BO268" s="8">
        <v>0</v>
      </c>
      <c r="BP268" s="17">
        <v>0</v>
      </c>
      <c r="BQ268" s="18"/>
      <c r="BR268" s="19"/>
      <c r="BS268" s="7" t="s">
        <v>111</v>
      </c>
      <c r="BT268" s="6">
        <v>0</v>
      </c>
      <c r="BU268" s="17">
        <v>0</v>
      </c>
      <c r="BV268" s="8">
        <v>0</v>
      </c>
      <c r="BW268" s="17">
        <v>0</v>
      </c>
      <c r="BX268" s="18"/>
      <c r="BY268" s="19"/>
      <c r="BZ268" s="7" t="s">
        <v>111</v>
      </c>
      <c r="CA268" s="6">
        <v>0</v>
      </c>
      <c r="CB268" s="17">
        <v>0</v>
      </c>
      <c r="CC268" s="8">
        <v>0</v>
      </c>
      <c r="CD268" s="17">
        <v>0</v>
      </c>
      <c r="CE268" s="18"/>
      <c r="CF268" s="19"/>
    </row>
    <row r="269" spans="1:84" ht="18" x14ac:dyDescent="0.25">
      <c r="A269" s="7" t="s">
        <v>110</v>
      </c>
      <c r="B269" s="6">
        <v>133468.57999999999</v>
      </c>
      <c r="C269" s="17">
        <v>0.33279420447699859</v>
      </c>
      <c r="D269" s="8">
        <v>1</v>
      </c>
      <c r="E269" s="17">
        <v>0.33333333333333331</v>
      </c>
      <c r="F269" s="18"/>
      <c r="G269" s="19"/>
      <c r="H269" s="7" t="s">
        <v>110</v>
      </c>
      <c r="I269" s="6">
        <v>133424.62</v>
      </c>
      <c r="J269" s="17">
        <v>0.33376910431751983</v>
      </c>
      <c r="K269" s="8">
        <v>1</v>
      </c>
      <c r="L269" s="17">
        <v>0.33333333333333331</v>
      </c>
      <c r="M269" s="18"/>
      <c r="N269" s="19"/>
      <c r="O269" s="7" t="s">
        <v>110</v>
      </c>
      <c r="P269" s="6">
        <v>133278.20000000001</v>
      </c>
      <c r="Q269" s="17">
        <v>0.33276050714604605</v>
      </c>
      <c r="R269" s="8">
        <v>1</v>
      </c>
      <c r="S269" s="17">
        <v>0.33333333333333331</v>
      </c>
      <c r="T269" s="18"/>
      <c r="U269" s="19"/>
      <c r="V269" s="7" t="s">
        <v>110</v>
      </c>
      <c r="W269" s="6">
        <v>134024.82999999999</v>
      </c>
      <c r="X269" s="17">
        <v>0.33300126338143765</v>
      </c>
      <c r="Y269" s="8">
        <v>1</v>
      </c>
      <c r="Z269" s="17">
        <v>0.33333333333333331</v>
      </c>
      <c r="AA269" s="18"/>
      <c r="AB269" s="19"/>
      <c r="AC269" s="7" t="s">
        <v>110</v>
      </c>
      <c r="AD269" s="6">
        <v>134118.70000000001</v>
      </c>
      <c r="AE269" s="17">
        <v>0.33333102196399839</v>
      </c>
      <c r="AF269" s="8">
        <v>1</v>
      </c>
      <c r="AG269" s="17">
        <v>0.33333333333333331</v>
      </c>
      <c r="AH269" s="18"/>
      <c r="AI269" s="19"/>
      <c r="AJ269" s="7" t="s">
        <v>110</v>
      </c>
      <c r="AK269" s="6">
        <v>0</v>
      </c>
      <c r="AL269" s="17">
        <v>0</v>
      </c>
      <c r="AM269" s="8">
        <v>0</v>
      </c>
      <c r="AN269" s="17">
        <v>0</v>
      </c>
      <c r="AO269" s="18"/>
      <c r="AP269" s="19"/>
      <c r="AQ269" s="7" t="s">
        <v>110</v>
      </c>
      <c r="AR269" s="6">
        <v>0</v>
      </c>
      <c r="AS269" s="17">
        <v>0</v>
      </c>
      <c r="AT269" s="8">
        <v>0</v>
      </c>
      <c r="AU269" s="17">
        <v>0</v>
      </c>
      <c r="AV269" s="18"/>
      <c r="AW269" s="19"/>
      <c r="AX269" s="7" t="s">
        <v>110</v>
      </c>
      <c r="AY269" s="6">
        <v>0</v>
      </c>
      <c r="AZ269" s="17">
        <v>0</v>
      </c>
      <c r="BA269" s="8">
        <v>0</v>
      </c>
      <c r="BB269" s="17">
        <v>0</v>
      </c>
      <c r="BC269" s="18"/>
      <c r="BD269" s="19"/>
      <c r="BE269" s="7" t="s">
        <v>110</v>
      </c>
      <c r="BF269" s="6">
        <v>0</v>
      </c>
      <c r="BG269" s="17">
        <v>0</v>
      </c>
      <c r="BH269" s="8">
        <v>0</v>
      </c>
      <c r="BI269" s="17">
        <v>0</v>
      </c>
      <c r="BJ269" s="18"/>
      <c r="BK269" s="19"/>
      <c r="BL269" s="7" t="s">
        <v>110</v>
      </c>
      <c r="BM269" s="6">
        <v>0</v>
      </c>
      <c r="BN269" s="17">
        <v>0</v>
      </c>
      <c r="BO269" s="8">
        <v>0</v>
      </c>
      <c r="BP269" s="17">
        <v>0</v>
      </c>
      <c r="BQ269" s="18"/>
      <c r="BR269" s="19"/>
      <c r="BS269" s="7" t="s">
        <v>110</v>
      </c>
      <c r="BT269" s="6">
        <v>0</v>
      </c>
      <c r="BU269" s="17">
        <v>0</v>
      </c>
      <c r="BV269" s="8">
        <v>0</v>
      </c>
      <c r="BW269" s="17">
        <v>0</v>
      </c>
      <c r="BX269" s="18"/>
      <c r="BY269" s="19"/>
      <c r="BZ269" s="7" t="s">
        <v>110</v>
      </c>
      <c r="CA269" s="6">
        <v>0</v>
      </c>
      <c r="CB269" s="17">
        <v>0</v>
      </c>
      <c r="CC269" s="8">
        <v>0</v>
      </c>
      <c r="CD269" s="17">
        <v>0</v>
      </c>
      <c r="CE269" s="18"/>
      <c r="CF269" s="19"/>
    </row>
    <row r="270" spans="1:84" ht="18" x14ac:dyDescent="0.25">
      <c r="A270" s="7"/>
      <c r="B270" s="6"/>
      <c r="C270" s="20"/>
      <c r="D270" s="8"/>
      <c r="E270" s="20"/>
      <c r="F270" s="1"/>
      <c r="G270" s="1"/>
      <c r="H270" s="7"/>
      <c r="I270" s="6"/>
      <c r="J270" s="20"/>
      <c r="K270" s="8"/>
      <c r="L270" s="20"/>
      <c r="M270" s="1"/>
      <c r="N270" s="1"/>
      <c r="O270" s="7"/>
      <c r="P270" s="6"/>
      <c r="Q270" s="20"/>
      <c r="R270" s="8"/>
      <c r="S270" s="20"/>
      <c r="T270" s="1"/>
      <c r="U270" s="1"/>
      <c r="V270" s="7"/>
      <c r="W270" s="6"/>
      <c r="X270" s="20"/>
      <c r="Y270" s="8"/>
      <c r="Z270" s="20"/>
      <c r="AA270" s="1"/>
      <c r="AB270" s="1"/>
      <c r="AC270" s="7"/>
      <c r="AD270" s="6"/>
      <c r="AE270" s="20"/>
      <c r="AF270" s="8"/>
      <c r="AG270" s="20"/>
      <c r="AH270" s="1"/>
      <c r="AI270" s="1"/>
      <c r="AJ270" s="7"/>
      <c r="AK270" s="6"/>
      <c r="AL270" s="20"/>
      <c r="AM270" s="8"/>
      <c r="AN270" s="20"/>
      <c r="AO270" s="1"/>
      <c r="AP270" s="1"/>
      <c r="AQ270" s="7"/>
      <c r="AR270" s="6"/>
      <c r="AS270" s="20"/>
      <c r="AT270" s="8"/>
      <c r="AU270" s="20"/>
      <c r="AV270" s="1"/>
      <c r="AW270" s="1"/>
      <c r="AX270" s="7"/>
      <c r="AY270" s="6"/>
      <c r="AZ270" s="20"/>
      <c r="BA270" s="8"/>
      <c r="BB270" s="20"/>
      <c r="BC270" s="1"/>
      <c r="BD270" s="1"/>
      <c r="BE270" s="7"/>
      <c r="BF270" s="6"/>
      <c r="BG270" s="20"/>
      <c r="BH270" s="8"/>
      <c r="BI270" s="20"/>
      <c r="BJ270" s="1"/>
      <c r="BK270" s="1"/>
      <c r="BL270" s="7"/>
      <c r="BM270" s="6"/>
      <c r="BN270" s="20"/>
      <c r="BO270" s="8"/>
      <c r="BP270" s="20"/>
      <c r="BQ270" s="1"/>
      <c r="BR270" s="1"/>
      <c r="BS270" s="7"/>
      <c r="BT270" s="6"/>
      <c r="BU270" s="20"/>
      <c r="BV270" s="8"/>
      <c r="BW270" s="20"/>
      <c r="BX270" s="1"/>
      <c r="BY270" s="1"/>
      <c r="BZ270" s="7"/>
      <c r="CA270" s="6"/>
      <c r="CB270" s="20"/>
      <c r="CC270" s="8"/>
      <c r="CD270" s="20"/>
      <c r="CE270" s="1"/>
      <c r="CF270" s="1"/>
    </row>
    <row r="271" spans="1:84" ht="18.75" thickBot="1" x14ac:dyDescent="0.3">
      <c r="A271" s="21"/>
      <c r="B271" s="22">
        <v>401054.4</v>
      </c>
      <c r="C271" s="23"/>
      <c r="D271" s="24">
        <v>3</v>
      </c>
      <c r="E271" s="23"/>
      <c r="F271" s="1"/>
      <c r="G271" s="1"/>
      <c r="H271" s="21"/>
      <c r="I271" s="22">
        <v>399751.26</v>
      </c>
      <c r="J271" s="23"/>
      <c r="K271" s="24">
        <v>3</v>
      </c>
      <c r="L271" s="23"/>
      <c r="M271" s="1"/>
      <c r="N271" s="1"/>
      <c r="O271" s="21"/>
      <c r="P271" s="22">
        <v>400522.89</v>
      </c>
      <c r="Q271" s="23"/>
      <c r="R271" s="24">
        <v>3</v>
      </c>
      <c r="S271" s="23"/>
      <c r="T271" s="1"/>
      <c r="U271" s="1"/>
      <c r="V271" s="21"/>
      <c r="W271" s="22">
        <v>402475.43999999994</v>
      </c>
      <c r="X271" s="23"/>
      <c r="Y271" s="24">
        <v>3</v>
      </c>
      <c r="Z271" s="23"/>
      <c r="AA271" s="1"/>
      <c r="AB271" s="1"/>
      <c r="AC271" s="21"/>
      <c r="AD271" s="22">
        <v>402358.89</v>
      </c>
      <c r="AE271" s="23"/>
      <c r="AF271" s="24">
        <v>3</v>
      </c>
      <c r="AG271" s="23"/>
      <c r="AH271" s="1"/>
      <c r="AI271" s="1"/>
      <c r="AJ271" s="21"/>
      <c r="AK271" s="22">
        <v>407692.89</v>
      </c>
      <c r="AL271" s="23"/>
      <c r="AM271" s="24">
        <v>3</v>
      </c>
      <c r="AN271" s="23"/>
      <c r="AO271" s="1"/>
      <c r="AP271" s="1"/>
      <c r="AQ271" s="21"/>
      <c r="AR271" s="22">
        <v>278290.26</v>
      </c>
      <c r="AS271" s="23"/>
      <c r="AT271" s="24">
        <v>2</v>
      </c>
      <c r="AU271" s="23"/>
      <c r="AV271" s="1"/>
      <c r="AW271" s="1"/>
      <c r="AX271" s="21"/>
      <c r="AY271" s="22">
        <v>277212.29000000004</v>
      </c>
      <c r="AZ271" s="23"/>
      <c r="BA271" s="24">
        <v>2</v>
      </c>
      <c r="BB271" s="23"/>
      <c r="BC271" s="1"/>
      <c r="BD271" s="1"/>
      <c r="BE271" s="21"/>
      <c r="BF271" s="22">
        <v>277070.78000000003</v>
      </c>
      <c r="BG271" s="23"/>
      <c r="BH271" s="24">
        <v>2</v>
      </c>
      <c r="BI271" s="23"/>
      <c r="BJ271" s="1"/>
      <c r="BK271" s="1"/>
      <c r="BL271" s="21"/>
      <c r="BM271" s="22">
        <v>276777.61</v>
      </c>
      <c r="BN271" s="23"/>
      <c r="BO271" s="24">
        <v>2</v>
      </c>
      <c r="BP271" s="23"/>
      <c r="BQ271" s="1"/>
      <c r="BR271" s="1"/>
      <c r="BS271" s="21"/>
      <c r="BT271" s="22">
        <v>276583.59999999998</v>
      </c>
      <c r="BU271" s="23"/>
      <c r="BV271" s="24">
        <v>2</v>
      </c>
      <c r="BW271" s="23"/>
      <c r="BX271" s="1"/>
      <c r="BY271" s="1"/>
      <c r="BZ271" s="21"/>
      <c r="CA271" s="22">
        <v>276856.79000000004</v>
      </c>
      <c r="CB271" s="23"/>
      <c r="CC271" s="24">
        <v>2</v>
      </c>
      <c r="CD271" s="23"/>
      <c r="CE271" s="1"/>
      <c r="CF271" s="1"/>
    </row>
    <row r="272" spans="1:84" ht="18.75" thickTop="1" x14ac:dyDescent="0.25">
      <c r="A272" s="7"/>
      <c r="B272" s="6"/>
      <c r="C272" s="7"/>
      <c r="D272" s="8"/>
      <c r="E272" s="7"/>
      <c r="F272" s="1"/>
      <c r="G272" s="1"/>
      <c r="H272" s="7"/>
      <c r="I272" s="6"/>
      <c r="J272" s="7"/>
      <c r="K272" s="8"/>
      <c r="L272" s="7"/>
      <c r="M272" s="1"/>
      <c r="N272" s="1"/>
      <c r="O272" s="7"/>
      <c r="P272" s="6"/>
      <c r="Q272" s="7"/>
      <c r="R272" s="8"/>
      <c r="S272" s="7"/>
      <c r="T272" s="1"/>
      <c r="U272" s="1"/>
      <c r="V272" s="7"/>
      <c r="W272" s="6"/>
      <c r="X272" s="7"/>
      <c r="Y272" s="8"/>
      <c r="Z272" s="7"/>
      <c r="AA272" s="1"/>
      <c r="AB272" s="1"/>
      <c r="AC272" s="7"/>
      <c r="AD272" s="6"/>
      <c r="AE272" s="7"/>
      <c r="AF272" s="8"/>
      <c r="AG272" s="7"/>
      <c r="AH272" s="1"/>
      <c r="AI272" s="1"/>
      <c r="AJ272" s="7"/>
      <c r="AK272" s="6"/>
      <c r="AL272" s="7"/>
      <c r="AM272" s="8"/>
      <c r="AN272" s="7"/>
      <c r="AO272" s="1"/>
      <c r="AP272" s="1"/>
      <c r="AQ272" s="7"/>
      <c r="AR272" s="6"/>
      <c r="AS272" s="7"/>
      <c r="AT272" s="8"/>
      <c r="AU272" s="7"/>
      <c r="AV272" s="1"/>
      <c r="AW272" s="1"/>
      <c r="AX272" s="7"/>
      <c r="AY272" s="6"/>
      <c r="AZ272" s="7"/>
      <c r="BA272" s="8"/>
      <c r="BB272" s="7"/>
      <c r="BC272" s="1"/>
      <c r="BD272" s="1"/>
      <c r="BE272" s="7"/>
      <c r="BF272" s="6"/>
      <c r="BG272" s="7"/>
      <c r="BH272" s="8"/>
      <c r="BI272" s="7"/>
      <c r="BJ272" s="1"/>
      <c r="BK272" s="1"/>
      <c r="BL272" s="7"/>
      <c r="BM272" s="6"/>
      <c r="BN272" s="7"/>
      <c r="BO272" s="8"/>
      <c r="BP272" s="7"/>
      <c r="BQ272" s="1"/>
      <c r="BR272" s="1"/>
      <c r="BS272" s="7"/>
      <c r="BT272" s="6"/>
      <c r="BU272" s="7"/>
      <c r="BV272" s="8"/>
      <c r="BW272" s="7"/>
      <c r="BX272" s="1"/>
      <c r="BY272" s="1"/>
      <c r="BZ272" s="7"/>
      <c r="CA272" s="6"/>
      <c r="CB272" s="7"/>
      <c r="CC272" s="8"/>
      <c r="CD272" s="7"/>
      <c r="CE272" s="1"/>
      <c r="CF272" s="1"/>
    </row>
    <row r="273" spans="1:84" ht="18" x14ac:dyDescent="0.25">
      <c r="A273" s="21" t="s">
        <v>86</v>
      </c>
      <c r="B273" s="6"/>
      <c r="C273" s="7"/>
      <c r="D273" s="38">
        <v>11.281470336384441</v>
      </c>
      <c r="E273" s="7"/>
      <c r="F273" s="18"/>
      <c r="G273" s="1"/>
      <c r="H273" s="21" t="s">
        <v>86</v>
      </c>
      <c r="I273" s="6"/>
      <c r="J273" s="7"/>
      <c r="K273" s="38">
        <v>17.467644</v>
      </c>
      <c r="L273" s="7"/>
      <c r="M273" s="18"/>
      <c r="N273" s="1"/>
      <c r="O273" s="21" t="s">
        <v>86</v>
      </c>
      <c r="P273" s="6"/>
      <c r="Q273" s="7"/>
      <c r="R273" s="38">
        <v>8.8515640099088717</v>
      </c>
      <c r="S273" s="7"/>
      <c r="T273" s="18"/>
      <c r="U273" s="1"/>
      <c r="V273" s="21" t="s">
        <v>86</v>
      </c>
      <c r="W273" s="6"/>
      <c r="X273" s="7"/>
      <c r="Y273" s="38">
        <v>14.465431000000001</v>
      </c>
      <c r="Z273" s="7"/>
      <c r="AA273" s="18"/>
      <c r="AB273" s="1"/>
      <c r="AC273" s="21" t="s">
        <v>86</v>
      </c>
      <c r="AD273" s="6"/>
      <c r="AE273" s="7"/>
      <c r="AF273" s="38">
        <v>7.4653021622224749</v>
      </c>
      <c r="AG273" s="7"/>
      <c r="AH273" s="18"/>
      <c r="AI273" s="1"/>
      <c r="AJ273" s="21" t="s">
        <v>86</v>
      </c>
      <c r="AK273" s="6"/>
      <c r="AL273" s="7"/>
      <c r="AM273" s="38">
        <v>6.0942468975185671</v>
      </c>
      <c r="AN273" s="7"/>
      <c r="AO273" s="18"/>
      <c r="AP273" s="1"/>
      <c r="AQ273" s="21" t="s">
        <v>86</v>
      </c>
      <c r="AR273" s="6"/>
      <c r="AS273" s="7"/>
      <c r="AT273" s="38">
        <v>9.3485460000000007</v>
      </c>
      <c r="AU273" s="7"/>
      <c r="AV273" s="18"/>
      <c r="AW273" s="1"/>
      <c r="AX273" s="21" t="s">
        <v>86</v>
      </c>
      <c r="AY273" s="6"/>
      <c r="AZ273" s="7"/>
      <c r="BA273" s="38">
        <v>7.1686870000000003</v>
      </c>
      <c r="BB273" s="7"/>
      <c r="BC273" s="18"/>
      <c r="BD273" s="1"/>
      <c r="BE273" s="21" t="s">
        <v>86</v>
      </c>
      <c r="BF273" s="6"/>
      <c r="BG273" s="7"/>
      <c r="BH273" s="38">
        <v>3.8685619999999998</v>
      </c>
      <c r="BI273" s="7"/>
      <c r="BJ273" s="18"/>
      <c r="BK273" s="1"/>
      <c r="BL273" s="21" t="s">
        <v>86</v>
      </c>
      <c r="BM273" s="6"/>
      <c r="BN273" s="7"/>
      <c r="BO273" s="38">
        <v>0.34114899999999998</v>
      </c>
      <c r="BP273" s="7"/>
      <c r="BQ273" s="18"/>
      <c r="BR273" s="1"/>
      <c r="BS273" s="21" t="s">
        <v>86</v>
      </c>
      <c r="BT273" s="6"/>
      <c r="BU273" s="7"/>
      <c r="BV273" s="38">
        <v>0</v>
      </c>
      <c r="BW273" s="7"/>
      <c r="BX273" s="18"/>
      <c r="BY273" s="1"/>
      <c r="BZ273" s="21" t="s">
        <v>86</v>
      </c>
      <c r="CA273" s="6"/>
      <c r="CB273" s="7"/>
      <c r="CC273" s="38">
        <v>0.12882199999999999</v>
      </c>
      <c r="CD273" s="7"/>
      <c r="CE273" s="18"/>
      <c r="CF273" s="1"/>
    </row>
    <row r="274" spans="1:84" ht="15" x14ac:dyDescent="0.2">
      <c r="A274" s="39"/>
      <c r="B274" s="40"/>
      <c r="C274" s="39"/>
      <c r="D274" s="41"/>
      <c r="E274" s="39"/>
      <c r="F274" s="1"/>
      <c r="G274" s="1"/>
      <c r="H274" s="39"/>
      <c r="I274" s="40"/>
      <c r="J274" s="39"/>
      <c r="K274" s="41"/>
      <c r="L274" s="39"/>
      <c r="M274" s="1"/>
      <c r="N274" s="1"/>
      <c r="O274" s="39"/>
      <c r="P274" s="40"/>
      <c r="Q274" s="39"/>
      <c r="R274" s="41"/>
      <c r="S274" s="39"/>
      <c r="T274" s="1"/>
      <c r="U274" s="1"/>
      <c r="V274" s="39"/>
      <c r="W274" s="40"/>
      <c r="X274" s="39"/>
      <c r="Y274" s="41"/>
      <c r="Z274" s="39"/>
      <c r="AA274" s="1"/>
      <c r="AB274" s="1"/>
      <c r="AC274" s="39"/>
      <c r="AD274" s="40"/>
      <c r="AE274" s="39"/>
      <c r="AF274" s="41"/>
      <c r="AG274" s="39"/>
      <c r="AH274" s="1"/>
      <c r="AI274" s="1"/>
      <c r="AJ274" s="39"/>
      <c r="AK274" s="40"/>
      <c r="AL274" s="39"/>
      <c r="AM274" s="41"/>
      <c r="AN274" s="39"/>
      <c r="AO274" s="1"/>
      <c r="AP274" s="1"/>
      <c r="AQ274" s="39"/>
      <c r="AR274" s="40"/>
      <c r="AS274" s="39"/>
      <c r="AT274" s="41"/>
      <c r="AU274" s="39"/>
      <c r="AV274" s="1"/>
      <c r="AW274" s="1"/>
      <c r="AX274" s="39"/>
      <c r="AY274" s="40"/>
      <c r="AZ274" s="39"/>
      <c r="BA274" s="41"/>
      <c r="BB274" s="39"/>
      <c r="BC274" s="1"/>
      <c r="BD274" s="1"/>
      <c r="BE274" s="39"/>
      <c r="BF274" s="40"/>
      <c r="BG274" s="39"/>
      <c r="BH274" s="41"/>
      <c r="BI274" s="39"/>
      <c r="BJ274" s="1"/>
      <c r="BK274" s="1"/>
      <c r="BL274" s="39"/>
      <c r="BM274" s="40"/>
      <c r="BN274" s="39"/>
      <c r="BO274" s="41"/>
      <c r="BP274" s="39"/>
      <c r="BQ274" s="1"/>
      <c r="BR274" s="1"/>
      <c r="BS274" s="39"/>
      <c r="BT274" s="40"/>
      <c r="BU274" s="39"/>
      <c r="BV274" s="41"/>
      <c r="BW274" s="39"/>
      <c r="BX274" s="1"/>
      <c r="BY274" s="1"/>
      <c r="BZ274" s="39"/>
      <c r="CA274" s="40"/>
      <c r="CB274" s="39"/>
      <c r="CC274" s="41"/>
      <c r="CD274" s="39"/>
      <c r="CE274" s="1"/>
      <c r="CF274" s="1"/>
    </row>
    <row r="275" spans="1:84" ht="15" x14ac:dyDescent="0.2">
      <c r="A275" s="39"/>
      <c r="B275" s="40"/>
      <c r="C275" s="39"/>
      <c r="D275" s="41"/>
      <c r="E275" s="39"/>
      <c r="F275" s="1"/>
      <c r="G275" s="1"/>
      <c r="H275" s="39"/>
      <c r="I275" s="40"/>
      <c r="J275" s="39"/>
      <c r="K275" s="41"/>
      <c r="L275" s="39"/>
      <c r="M275" s="1"/>
      <c r="N275" s="1"/>
      <c r="O275" s="39"/>
      <c r="P275" s="40"/>
      <c r="Q275" s="39"/>
      <c r="R275" s="41"/>
      <c r="S275" s="39"/>
      <c r="T275" s="1"/>
      <c r="U275" s="1"/>
      <c r="V275" s="39"/>
      <c r="W275" s="40"/>
      <c r="X275" s="39"/>
      <c r="Y275" s="41"/>
      <c r="Z275" s="39"/>
      <c r="AA275" s="1"/>
      <c r="AB275" s="1"/>
      <c r="AC275" s="39"/>
      <c r="AD275" s="40"/>
      <c r="AE275" s="39"/>
      <c r="AF275" s="41"/>
      <c r="AG275" s="39"/>
      <c r="AH275" s="1"/>
      <c r="AI275" s="1"/>
      <c r="AJ275" s="39"/>
      <c r="AK275" s="40"/>
      <c r="AL275" s="39"/>
      <c r="AM275" s="41"/>
      <c r="AN275" s="39"/>
      <c r="AO275" s="1"/>
      <c r="AP275" s="1"/>
      <c r="AQ275" s="39"/>
      <c r="AR275" s="40"/>
      <c r="AS275" s="39"/>
      <c r="AT275" s="41"/>
      <c r="AU275" s="39"/>
      <c r="AV275" s="1"/>
      <c r="AW275" s="1"/>
      <c r="AX275" s="39"/>
      <c r="AY275" s="40"/>
      <c r="AZ275" s="39"/>
      <c r="BA275" s="41"/>
      <c r="BB275" s="39"/>
      <c r="BC275" s="1"/>
      <c r="BD275" s="1"/>
      <c r="BE275" s="39"/>
      <c r="BF275" s="40"/>
      <c r="BG275" s="39"/>
      <c r="BH275" s="41"/>
      <c r="BI275" s="39"/>
      <c r="BJ275" s="1"/>
      <c r="BK275" s="1"/>
      <c r="BL275" s="39"/>
      <c r="BM275" s="40"/>
      <c r="BN275" s="39"/>
      <c r="BO275" s="41"/>
      <c r="BP275" s="39"/>
      <c r="BQ275" s="1"/>
      <c r="BR275" s="1"/>
      <c r="BS275" s="39"/>
      <c r="BT275" s="40"/>
      <c r="BU275" s="39"/>
      <c r="BV275" s="41"/>
      <c r="BW275" s="39"/>
      <c r="BX275" s="1"/>
      <c r="BY275" s="1"/>
      <c r="BZ275" s="39"/>
      <c r="CA275" s="40"/>
      <c r="CB275" s="39"/>
      <c r="CC275" s="41"/>
      <c r="CD275" s="39"/>
      <c r="CE275" s="1"/>
      <c r="CF275" s="1"/>
    </row>
    <row r="276" spans="1:84" ht="15" x14ac:dyDescent="0.2">
      <c r="A276" s="39"/>
      <c r="B276" s="40"/>
      <c r="C276" s="39"/>
      <c r="D276" s="41"/>
      <c r="E276" s="39"/>
      <c r="F276" s="1"/>
      <c r="G276" s="1"/>
      <c r="H276" s="39"/>
      <c r="I276" s="40"/>
      <c r="J276" s="39"/>
      <c r="K276" s="41"/>
      <c r="L276" s="39"/>
      <c r="M276" s="1"/>
      <c r="N276" s="1"/>
      <c r="O276" s="39"/>
      <c r="P276" s="40"/>
      <c r="Q276" s="39"/>
      <c r="R276" s="41"/>
      <c r="S276" s="39"/>
      <c r="T276" s="1"/>
      <c r="U276" s="1"/>
      <c r="V276" s="39"/>
      <c r="W276" s="40"/>
      <c r="X276" s="39"/>
      <c r="Y276" s="41"/>
      <c r="Z276" s="39"/>
      <c r="AA276" s="1"/>
      <c r="AB276" s="1"/>
      <c r="AC276" s="39"/>
      <c r="AD276" s="40"/>
      <c r="AE276" s="39"/>
      <c r="AF276" s="41"/>
      <c r="AG276" s="39"/>
      <c r="AH276" s="1"/>
      <c r="AI276" s="1"/>
      <c r="AJ276" s="39"/>
      <c r="AK276" s="40"/>
      <c r="AL276" s="39"/>
      <c r="AM276" s="41"/>
      <c r="AN276" s="39"/>
      <c r="AO276" s="1"/>
      <c r="AP276" s="1"/>
      <c r="AQ276" s="39"/>
      <c r="AR276" s="40"/>
      <c r="AS276" s="39"/>
      <c r="AT276" s="41"/>
      <c r="AU276" s="39"/>
      <c r="AV276" s="1"/>
      <c r="AW276" s="1"/>
      <c r="AX276" s="39"/>
      <c r="AY276" s="40"/>
      <c r="AZ276" s="39"/>
      <c r="BA276" s="41"/>
      <c r="BB276" s="39"/>
      <c r="BC276" s="1"/>
      <c r="BD276" s="1"/>
      <c r="BE276" s="39"/>
      <c r="BF276" s="40"/>
      <c r="BG276" s="39"/>
      <c r="BH276" s="41"/>
      <c r="BI276" s="39"/>
      <c r="BJ276" s="1"/>
      <c r="BK276" s="1"/>
      <c r="BL276" s="39"/>
      <c r="BM276" s="40"/>
      <c r="BN276" s="39"/>
      <c r="BO276" s="41"/>
      <c r="BP276" s="39"/>
      <c r="BQ276" s="1"/>
      <c r="BR276" s="1"/>
      <c r="BS276" s="39"/>
      <c r="BT276" s="40"/>
      <c r="BU276" s="39"/>
      <c r="BV276" s="41"/>
      <c r="BW276" s="39"/>
      <c r="BX276" s="1"/>
      <c r="BY276" s="1"/>
      <c r="BZ276" s="39"/>
      <c r="CA276" s="40"/>
      <c r="CB276" s="39"/>
      <c r="CC276" s="41"/>
      <c r="CD276" s="39"/>
      <c r="CE276" s="1"/>
      <c r="CF276" s="1"/>
    </row>
    <row r="277" spans="1:84" ht="15" x14ac:dyDescent="0.2">
      <c r="A277" s="39"/>
      <c r="B277" s="40"/>
      <c r="C277" s="39"/>
      <c r="D277" s="41"/>
      <c r="E277" s="39"/>
      <c r="F277" s="1"/>
      <c r="G277" s="1"/>
      <c r="H277" s="39"/>
      <c r="I277" s="40"/>
      <c r="J277" s="39"/>
      <c r="K277" s="41"/>
      <c r="L277" s="39"/>
      <c r="M277" s="1"/>
      <c r="N277" s="1"/>
      <c r="O277" s="39"/>
      <c r="P277" s="40"/>
      <c r="Q277" s="39"/>
      <c r="R277" s="41"/>
      <c r="S277" s="39"/>
      <c r="T277" s="1"/>
      <c r="U277" s="1"/>
      <c r="V277" s="39"/>
      <c r="W277" s="40"/>
      <c r="X277" s="39"/>
      <c r="Y277" s="41"/>
      <c r="Z277" s="39"/>
      <c r="AA277" s="1"/>
      <c r="AB277" s="1"/>
      <c r="AC277" s="39"/>
      <c r="AD277" s="40"/>
      <c r="AE277" s="39"/>
      <c r="AF277" s="41"/>
      <c r="AG277" s="39"/>
      <c r="AH277" s="1"/>
      <c r="AI277" s="1"/>
      <c r="AJ277" s="39"/>
      <c r="AK277" s="40"/>
      <c r="AL277" s="39"/>
      <c r="AM277" s="41"/>
      <c r="AN277" s="39"/>
      <c r="AO277" s="1"/>
      <c r="AP277" s="1"/>
      <c r="AQ277" s="39"/>
      <c r="AR277" s="40"/>
      <c r="AS277" s="39"/>
      <c r="AT277" s="41"/>
      <c r="AU277" s="39"/>
      <c r="AV277" s="1"/>
      <c r="AW277" s="1"/>
      <c r="AX277" s="39"/>
      <c r="AY277" s="40"/>
      <c r="AZ277" s="39"/>
      <c r="BA277" s="41"/>
      <c r="BB277" s="39"/>
      <c r="BC277" s="1"/>
      <c r="BD277" s="1"/>
      <c r="BE277" s="39"/>
      <c r="BF277" s="40"/>
      <c r="BG277" s="39"/>
      <c r="BH277" s="41"/>
      <c r="BI277" s="39"/>
      <c r="BJ277" s="1"/>
      <c r="BK277" s="1"/>
      <c r="BL277" s="39"/>
      <c r="BM277" s="40"/>
      <c r="BN277" s="39"/>
      <c r="BO277" s="41"/>
      <c r="BP277" s="39"/>
      <c r="BQ277" s="1"/>
      <c r="BR277" s="1"/>
      <c r="BS277" s="39"/>
      <c r="BT277" s="40"/>
      <c r="BU277" s="39"/>
      <c r="BV277" s="41"/>
      <c r="BW277" s="39"/>
      <c r="BX277" s="1"/>
      <c r="BY277" s="1"/>
      <c r="BZ277" s="39"/>
      <c r="CA277" s="40"/>
      <c r="CB277" s="39"/>
      <c r="CC277" s="41"/>
      <c r="CD277" s="39"/>
      <c r="CE277" s="1"/>
      <c r="CF277" s="1"/>
    </row>
    <row r="278" spans="1:84" ht="18.75" x14ac:dyDescent="0.3">
      <c r="A278" s="5" t="s">
        <v>207</v>
      </c>
      <c r="B278" s="6"/>
      <c r="C278" s="7"/>
      <c r="D278" s="8"/>
      <c r="E278" s="7"/>
      <c r="F278" s="1"/>
      <c r="G278" s="1"/>
      <c r="H278" s="5" t="s">
        <v>207</v>
      </c>
      <c r="I278" s="6"/>
      <c r="J278" s="7"/>
      <c r="K278" s="8"/>
      <c r="L278" s="7"/>
      <c r="M278" s="1"/>
      <c r="N278" s="1"/>
      <c r="O278" s="5" t="s">
        <v>207</v>
      </c>
      <c r="P278" s="6"/>
      <c r="Q278" s="7"/>
      <c r="R278" s="8"/>
      <c r="S278" s="7"/>
      <c r="T278" s="1"/>
      <c r="U278" s="1"/>
      <c r="V278" s="5" t="s">
        <v>207</v>
      </c>
      <c r="W278" s="6"/>
      <c r="X278" s="7"/>
      <c r="Y278" s="8"/>
      <c r="Z278" s="7"/>
      <c r="AA278" s="1"/>
      <c r="AB278" s="1"/>
      <c r="AC278" s="5" t="s">
        <v>207</v>
      </c>
      <c r="AD278" s="6"/>
      <c r="AE278" s="7"/>
      <c r="AF278" s="8"/>
      <c r="AG278" s="7"/>
      <c r="AH278" s="1"/>
      <c r="AI278" s="1"/>
      <c r="AJ278" s="5" t="s">
        <v>207</v>
      </c>
      <c r="AK278" s="6"/>
      <c r="AL278" s="7"/>
      <c r="AM278" s="8"/>
      <c r="AN278" s="7"/>
      <c r="AO278" s="1"/>
      <c r="AP278" s="1"/>
      <c r="AQ278" s="5" t="s">
        <v>207</v>
      </c>
      <c r="AR278" s="6"/>
      <c r="AS278" s="7"/>
      <c r="AT278" s="8"/>
      <c r="AU278" s="7"/>
      <c r="AV278" s="1"/>
      <c r="AW278" s="1"/>
      <c r="AX278" s="5" t="s">
        <v>207</v>
      </c>
      <c r="AY278" s="6"/>
      <c r="AZ278" s="7"/>
      <c r="BA278" s="8"/>
      <c r="BB278" s="7"/>
      <c r="BC278" s="1"/>
      <c r="BD278" s="1"/>
      <c r="BE278" s="5" t="s">
        <v>207</v>
      </c>
      <c r="BF278" s="6"/>
      <c r="BG278" s="7"/>
      <c r="BH278" s="8"/>
      <c r="BI278" s="7"/>
      <c r="BJ278" s="1"/>
      <c r="BK278" s="1"/>
      <c r="BL278" s="5" t="s">
        <v>207</v>
      </c>
      <c r="BM278" s="6"/>
      <c r="BN278" s="7"/>
      <c r="BO278" s="8"/>
      <c r="BP278" s="7"/>
      <c r="BQ278" s="1"/>
      <c r="BR278" s="1"/>
      <c r="BS278" s="5" t="s">
        <v>207</v>
      </c>
      <c r="BT278" s="6"/>
      <c r="BU278" s="7"/>
      <c r="BV278" s="8"/>
      <c r="BW278" s="7"/>
      <c r="BX278" s="1"/>
      <c r="BY278" s="1"/>
      <c r="BZ278" s="5" t="s">
        <v>207</v>
      </c>
      <c r="CA278" s="6"/>
      <c r="CB278" s="7"/>
      <c r="CC278" s="8"/>
      <c r="CD278" s="7"/>
      <c r="CE278" s="1"/>
      <c r="CF278" s="1"/>
    </row>
    <row r="279" spans="1:84" ht="18.75" x14ac:dyDescent="0.3">
      <c r="A279" s="5" t="s">
        <v>208</v>
      </c>
      <c r="B279" s="10"/>
      <c r="C279" s="9"/>
      <c r="D279" s="11"/>
      <c r="E279" s="9"/>
      <c r="F279" s="1"/>
      <c r="G279" s="1"/>
      <c r="H279" s="5" t="s">
        <v>208</v>
      </c>
      <c r="I279" s="10"/>
      <c r="J279" s="9"/>
      <c r="K279" s="11"/>
      <c r="L279" s="9"/>
      <c r="M279" s="1"/>
      <c r="N279" s="1"/>
      <c r="O279" s="5" t="s">
        <v>208</v>
      </c>
      <c r="P279" s="10"/>
      <c r="Q279" s="9"/>
      <c r="R279" s="11"/>
      <c r="S279" s="9"/>
      <c r="T279" s="1"/>
      <c r="U279" s="1"/>
      <c r="V279" s="5" t="s">
        <v>208</v>
      </c>
      <c r="W279" s="10"/>
      <c r="X279" s="9"/>
      <c r="Y279" s="11"/>
      <c r="Z279" s="9"/>
      <c r="AA279" s="1"/>
      <c r="AB279" s="1"/>
      <c r="AC279" s="5" t="s">
        <v>208</v>
      </c>
      <c r="AD279" s="10"/>
      <c r="AE279" s="9"/>
      <c r="AF279" s="11"/>
      <c r="AG279" s="9"/>
      <c r="AH279" s="1"/>
      <c r="AI279" s="1"/>
      <c r="AJ279" s="5" t="s">
        <v>208</v>
      </c>
      <c r="AK279" s="10"/>
      <c r="AL279" s="9"/>
      <c r="AM279" s="11"/>
      <c r="AN279" s="9"/>
      <c r="AO279" s="1"/>
      <c r="AP279" s="1"/>
      <c r="AQ279" s="5" t="s">
        <v>208</v>
      </c>
      <c r="AR279" s="10"/>
      <c r="AS279" s="9"/>
      <c r="AT279" s="11"/>
      <c r="AU279" s="9"/>
      <c r="AV279" s="1"/>
      <c r="AW279" s="1"/>
      <c r="AX279" s="5" t="s">
        <v>208</v>
      </c>
      <c r="AY279" s="10"/>
      <c r="AZ279" s="9"/>
      <c r="BA279" s="11"/>
      <c r="BB279" s="9"/>
      <c r="BC279" s="1"/>
      <c r="BD279" s="1"/>
      <c r="BE279" s="5" t="s">
        <v>208</v>
      </c>
      <c r="BF279" s="10"/>
      <c r="BG279" s="9"/>
      <c r="BH279" s="11"/>
      <c r="BI279" s="9"/>
      <c r="BJ279" s="1"/>
      <c r="BK279" s="1"/>
      <c r="BL279" s="5" t="s">
        <v>208</v>
      </c>
      <c r="BM279" s="10"/>
      <c r="BN279" s="9"/>
      <c r="BO279" s="11"/>
      <c r="BP279" s="9"/>
      <c r="BQ279" s="1"/>
      <c r="BR279" s="1"/>
      <c r="BS279" s="5" t="s">
        <v>208</v>
      </c>
      <c r="BT279" s="10"/>
      <c r="BU279" s="9"/>
      <c r="BV279" s="11"/>
      <c r="BW279" s="9"/>
      <c r="BX279" s="1"/>
      <c r="BY279" s="1"/>
      <c r="BZ279" s="5" t="s">
        <v>208</v>
      </c>
      <c r="CA279" s="10"/>
      <c r="CB279" s="9"/>
      <c r="CC279" s="11"/>
      <c r="CD279" s="9"/>
      <c r="CE279" s="1"/>
      <c r="CF279" s="1"/>
    </row>
    <row r="280" spans="1:84" ht="54" x14ac:dyDescent="0.25">
      <c r="A280" s="12" t="s">
        <v>75</v>
      </c>
      <c r="B280" s="13" t="s">
        <v>106</v>
      </c>
      <c r="C280" s="14" t="s">
        <v>69</v>
      </c>
      <c r="D280" s="15" t="s">
        <v>70</v>
      </c>
      <c r="E280" s="14" t="s">
        <v>69</v>
      </c>
      <c r="F280" s="1"/>
      <c r="G280" s="1"/>
      <c r="H280" s="12" t="s">
        <v>75</v>
      </c>
      <c r="I280" s="13" t="s">
        <v>106</v>
      </c>
      <c r="J280" s="14" t="s">
        <v>69</v>
      </c>
      <c r="K280" s="15" t="s">
        <v>70</v>
      </c>
      <c r="L280" s="14" t="s">
        <v>69</v>
      </c>
      <c r="M280" s="1"/>
      <c r="N280" s="1"/>
      <c r="O280" s="12" t="s">
        <v>75</v>
      </c>
      <c r="P280" s="13" t="s">
        <v>106</v>
      </c>
      <c r="Q280" s="14" t="s">
        <v>69</v>
      </c>
      <c r="R280" s="15" t="s">
        <v>70</v>
      </c>
      <c r="S280" s="14" t="s">
        <v>69</v>
      </c>
      <c r="T280" s="1"/>
      <c r="U280" s="1"/>
      <c r="V280" s="12" t="s">
        <v>75</v>
      </c>
      <c r="W280" s="13" t="s">
        <v>106</v>
      </c>
      <c r="X280" s="14" t="s">
        <v>69</v>
      </c>
      <c r="Y280" s="15" t="s">
        <v>70</v>
      </c>
      <c r="Z280" s="14" t="s">
        <v>69</v>
      </c>
      <c r="AA280" s="1"/>
      <c r="AB280" s="1"/>
      <c r="AC280" s="12" t="s">
        <v>75</v>
      </c>
      <c r="AD280" s="13" t="s">
        <v>106</v>
      </c>
      <c r="AE280" s="14" t="s">
        <v>69</v>
      </c>
      <c r="AF280" s="15" t="s">
        <v>70</v>
      </c>
      <c r="AG280" s="14" t="s">
        <v>69</v>
      </c>
      <c r="AH280" s="1"/>
      <c r="AI280" s="1"/>
      <c r="AJ280" s="12" t="s">
        <v>75</v>
      </c>
      <c r="AK280" s="13" t="s">
        <v>106</v>
      </c>
      <c r="AL280" s="14" t="s">
        <v>69</v>
      </c>
      <c r="AM280" s="15" t="s">
        <v>70</v>
      </c>
      <c r="AN280" s="14" t="s">
        <v>69</v>
      </c>
      <c r="AO280" s="1"/>
      <c r="AP280" s="1"/>
      <c r="AQ280" s="12" t="s">
        <v>75</v>
      </c>
      <c r="AR280" s="13" t="s">
        <v>106</v>
      </c>
      <c r="AS280" s="14" t="s">
        <v>69</v>
      </c>
      <c r="AT280" s="15" t="s">
        <v>70</v>
      </c>
      <c r="AU280" s="14" t="s">
        <v>69</v>
      </c>
      <c r="AV280" s="1"/>
      <c r="AW280" s="1"/>
      <c r="AX280" s="12" t="s">
        <v>75</v>
      </c>
      <c r="AY280" s="13" t="s">
        <v>106</v>
      </c>
      <c r="AZ280" s="14" t="s">
        <v>69</v>
      </c>
      <c r="BA280" s="15" t="s">
        <v>70</v>
      </c>
      <c r="BB280" s="14" t="s">
        <v>69</v>
      </c>
      <c r="BC280" s="1"/>
      <c r="BD280" s="1"/>
      <c r="BE280" s="12" t="s">
        <v>75</v>
      </c>
      <c r="BF280" s="13" t="s">
        <v>106</v>
      </c>
      <c r="BG280" s="14" t="s">
        <v>69</v>
      </c>
      <c r="BH280" s="15" t="s">
        <v>70</v>
      </c>
      <c r="BI280" s="14" t="s">
        <v>69</v>
      </c>
      <c r="BJ280" s="1"/>
      <c r="BK280" s="1"/>
      <c r="BL280" s="12" t="s">
        <v>75</v>
      </c>
      <c r="BM280" s="13" t="s">
        <v>106</v>
      </c>
      <c r="BN280" s="14" t="s">
        <v>69</v>
      </c>
      <c r="BO280" s="15" t="s">
        <v>70</v>
      </c>
      <c r="BP280" s="14" t="s">
        <v>69</v>
      </c>
      <c r="BQ280" s="1"/>
      <c r="BR280" s="1"/>
      <c r="BS280" s="12" t="s">
        <v>75</v>
      </c>
      <c r="BT280" s="13" t="s">
        <v>106</v>
      </c>
      <c r="BU280" s="14" t="s">
        <v>69</v>
      </c>
      <c r="BV280" s="15" t="s">
        <v>70</v>
      </c>
      <c r="BW280" s="14" t="s">
        <v>69</v>
      </c>
      <c r="BX280" s="1"/>
      <c r="BY280" s="1"/>
      <c r="BZ280" s="12" t="s">
        <v>75</v>
      </c>
      <c r="CA280" s="13" t="s">
        <v>106</v>
      </c>
      <c r="CB280" s="14" t="s">
        <v>69</v>
      </c>
      <c r="CC280" s="15" t="s">
        <v>70</v>
      </c>
      <c r="CD280" s="14" t="s">
        <v>69</v>
      </c>
      <c r="CE280" s="1"/>
      <c r="CF280" s="1"/>
    </row>
    <row r="281" spans="1:84" ht="18" x14ac:dyDescent="0.25">
      <c r="A281" s="9"/>
      <c r="B281" s="10"/>
      <c r="C281" s="9"/>
      <c r="D281" s="11"/>
      <c r="E281" s="9"/>
      <c r="F281" s="1"/>
      <c r="G281" s="1"/>
      <c r="H281" s="9"/>
      <c r="I281" s="10"/>
      <c r="J281" s="9"/>
      <c r="K281" s="11"/>
      <c r="L281" s="9"/>
      <c r="M281" s="1"/>
      <c r="N281" s="1"/>
      <c r="O281" s="9"/>
      <c r="P281" s="10"/>
      <c r="Q281" s="9"/>
      <c r="R281" s="11"/>
      <c r="S281" s="9"/>
      <c r="T281" s="1"/>
      <c r="U281" s="1"/>
      <c r="V281" s="9"/>
      <c r="W281" s="10"/>
      <c r="X281" s="9"/>
      <c r="Y281" s="11"/>
      <c r="Z281" s="9"/>
      <c r="AA281" s="1"/>
      <c r="AB281" s="1"/>
      <c r="AC281" s="9"/>
      <c r="AD281" s="10"/>
      <c r="AE281" s="9"/>
      <c r="AF281" s="11"/>
      <c r="AG281" s="9"/>
      <c r="AH281" s="1"/>
      <c r="AI281" s="1"/>
      <c r="AJ281" s="9"/>
      <c r="AK281" s="10"/>
      <c r="AL281" s="9"/>
      <c r="AM281" s="11"/>
      <c r="AN281" s="9"/>
      <c r="AO281" s="1"/>
      <c r="AP281" s="1"/>
      <c r="AQ281" s="9"/>
      <c r="AR281" s="10"/>
      <c r="AS281" s="9"/>
      <c r="AT281" s="11"/>
      <c r="AU281" s="9"/>
      <c r="AV281" s="1"/>
      <c r="AW281" s="1"/>
      <c r="AX281" s="9"/>
      <c r="AY281" s="10"/>
      <c r="AZ281" s="9"/>
      <c r="BA281" s="11"/>
      <c r="BB281" s="9"/>
      <c r="BC281" s="1"/>
      <c r="BD281" s="1"/>
      <c r="BE281" s="9"/>
      <c r="BF281" s="10"/>
      <c r="BG281" s="9"/>
      <c r="BH281" s="11"/>
      <c r="BI281" s="9"/>
      <c r="BJ281" s="1"/>
      <c r="BK281" s="1"/>
      <c r="BL281" s="9"/>
      <c r="BM281" s="10"/>
      <c r="BN281" s="9"/>
      <c r="BO281" s="11"/>
      <c r="BP281" s="9"/>
      <c r="BQ281" s="1"/>
      <c r="BR281" s="1"/>
      <c r="BS281" s="9"/>
      <c r="BT281" s="10"/>
      <c r="BU281" s="9"/>
      <c r="BV281" s="11"/>
      <c r="BW281" s="9"/>
      <c r="BX281" s="1"/>
      <c r="BY281" s="1"/>
      <c r="BZ281" s="9"/>
      <c r="CA281" s="10"/>
      <c r="CB281" s="9"/>
      <c r="CC281" s="11"/>
      <c r="CD281" s="9"/>
      <c r="CE281" s="1"/>
      <c r="CF281" s="1"/>
    </row>
    <row r="282" spans="1:84" ht="18" x14ac:dyDescent="0.25">
      <c r="A282" s="7" t="s">
        <v>16</v>
      </c>
      <c r="B282" s="6">
        <v>420168.61</v>
      </c>
      <c r="C282" s="17">
        <v>0.52436674833646202</v>
      </c>
      <c r="D282" s="8">
        <v>2</v>
      </c>
      <c r="E282" s="17">
        <v>0.2857142857142857</v>
      </c>
      <c r="F282" s="18"/>
      <c r="G282" s="1"/>
      <c r="H282" s="7" t="s">
        <v>16</v>
      </c>
      <c r="I282" s="6">
        <v>756787.25</v>
      </c>
      <c r="J282" s="17">
        <v>0.76073252297402172</v>
      </c>
      <c r="K282" s="8">
        <v>4</v>
      </c>
      <c r="L282" s="17">
        <v>0.5714285714285714</v>
      </c>
      <c r="M282" s="18"/>
      <c r="N282" s="1"/>
      <c r="O282" s="7" t="s">
        <v>16</v>
      </c>
      <c r="P282" s="6">
        <v>279206.93</v>
      </c>
      <c r="Q282" s="17">
        <v>0.36269231828422727</v>
      </c>
      <c r="R282" s="8">
        <v>1</v>
      </c>
      <c r="S282" s="17">
        <v>0.16666666666666666</v>
      </c>
      <c r="T282" s="18"/>
      <c r="U282" s="1"/>
      <c r="V282" s="7" t="s">
        <v>16</v>
      </c>
      <c r="W282" s="6">
        <v>284101.32999999996</v>
      </c>
      <c r="X282" s="17">
        <v>0.44101303619739196</v>
      </c>
      <c r="Y282" s="8">
        <v>2</v>
      </c>
      <c r="Z282" s="17">
        <v>0.33333333333333331</v>
      </c>
      <c r="AA282" s="18"/>
      <c r="AB282" s="1"/>
      <c r="AC282" s="7" t="s">
        <v>16</v>
      </c>
      <c r="AD282" s="6">
        <v>469916.33</v>
      </c>
      <c r="AE282" s="17">
        <v>0.40364183259049297</v>
      </c>
      <c r="AF282" s="8">
        <v>4</v>
      </c>
      <c r="AG282" s="17">
        <v>0.44444444444444442</v>
      </c>
      <c r="AH282" s="18"/>
      <c r="AI282" s="1"/>
      <c r="AJ282" s="7" t="s">
        <v>16</v>
      </c>
      <c r="AK282" s="6">
        <v>420601.82</v>
      </c>
      <c r="AL282" s="17">
        <v>0.32470750723673475</v>
      </c>
      <c r="AM282" s="8">
        <v>2</v>
      </c>
      <c r="AN282" s="17">
        <v>0.18181818181818182</v>
      </c>
      <c r="AO282" s="18"/>
      <c r="AP282" s="1"/>
      <c r="AQ282" s="7" t="s">
        <v>16</v>
      </c>
      <c r="AR282" s="6">
        <v>647756.61</v>
      </c>
      <c r="AS282" s="17">
        <v>0.66202744574767269</v>
      </c>
      <c r="AT282" s="8">
        <v>4</v>
      </c>
      <c r="AU282" s="17">
        <v>0.5</v>
      </c>
      <c r="AV282" s="18"/>
      <c r="AW282" s="1"/>
      <c r="AX282" s="7" t="s">
        <v>16</v>
      </c>
      <c r="AY282" s="6">
        <v>813670.33000000007</v>
      </c>
      <c r="AZ282" s="17">
        <v>0.74953435426269477</v>
      </c>
      <c r="BA282" s="8">
        <v>7</v>
      </c>
      <c r="BB282" s="17">
        <v>0.7</v>
      </c>
      <c r="BC282" s="18"/>
      <c r="BD282" s="1"/>
      <c r="BE282" s="7" t="s">
        <v>16</v>
      </c>
      <c r="BF282" s="6">
        <v>755733.04</v>
      </c>
      <c r="BG282" s="17">
        <v>0.69163138451411221</v>
      </c>
      <c r="BH282" s="8">
        <v>4</v>
      </c>
      <c r="BI282" s="17">
        <v>0.5</v>
      </c>
      <c r="BJ282" s="18"/>
      <c r="BK282" s="1"/>
      <c r="BL282" s="7" t="s">
        <v>16</v>
      </c>
      <c r="BM282" s="6">
        <v>574220.75</v>
      </c>
      <c r="BN282" s="17">
        <v>0.56340103870050462</v>
      </c>
      <c r="BO282" s="8">
        <v>4</v>
      </c>
      <c r="BP282" s="17">
        <v>0.4</v>
      </c>
      <c r="BQ282" s="18"/>
      <c r="BR282" s="1"/>
      <c r="BS282" s="7" t="s">
        <v>16</v>
      </c>
      <c r="BT282" s="6">
        <v>717104.31</v>
      </c>
      <c r="BU282" s="17">
        <v>0.84312790223960743</v>
      </c>
      <c r="BV282" s="8">
        <v>4</v>
      </c>
      <c r="BW282" s="17">
        <v>0.66666666666666663</v>
      </c>
      <c r="BX282" s="18"/>
      <c r="BY282" s="1"/>
      <c r="BZ282" s="7" t="s">
        <v>16</v>
      </c>
      <c r="CA282" s="6">
        <v>799924.8</v>
      </c>
      <c r="CB282" s="17">
        <v>0.75130805401777823</v>
      </c>
      <c r="CC282" s="8">
        <v>4</v>
      </c>
      <c r="CD282" s="17">
        <v>0.5714285714285714</v>
      </c>
      <c r="CE282" s="18"/>
      <c r="CF282" s="1"/>
    </row>
    <row r="283" spans="1:84" ht="18" x14ac:dyDescent="0.25">
      <c r="A283" s="7" t="s">
        <v>17</v>
      </c>
      <c r="B283" s="6">
        <v>12050.13</v>
      </c>
      <c r="C283" s="17">
        <v>1.503845678793485E-2</v>
      </c>
      <c r="D283" s="8">
        <v>1</v>
      </c>
      <c r="E283" s="17">
        <v>0.14285714285714285</v>
      </c>
      <c r="F283" s="18"/>
      <c r="G283" s="1"/>
      <c r="H283" s="7" t="s">
        <v>17</v>
      </c>
      <c r="I283" s="6">
        <v>0</v>
      </c>
      <c r="J283" s="17">
        <v>0</v>
      </c>
      <c r="K283" s="8">
        <v>0</v>
      </c>
      <c r="L283" s="17">
        <v>0</v>
      </c>
      <c r="M283" s="18"/>
      <c r="N283" s="1"/>
      <c r="O283" s="7" t="s">
        <v>17</v>
      </c>
      <c r="P283" s="6">
        <v>261288.11000000002</v>
      </c>
      <c r="Q283" s="17">
        <v>0.33941560961973327</v>
      </c>
      <c r="R283" s="8">
        <v>3</v>
      </c>
      <c r="S283" s="17">
        <v>0.5</v>
      </c>
      <c r="T283" s="18"/>
      <c r="U283" s="1"/>
      <c r="V283" s="7" t="s">
        <v>17</v>
      </c>
      <c r="W283" s="6">
        <v>126248.18</v>
      </c>
      <c r="X283" s="17">
        <v>0.19597617926038877</v>
      </c>
      <c r="Y283" s="8">
        <v>1</v>
      </c>
      <c r="Z283" s="17">
        <v>0.16666666666666666</v>
      </c>
      <c r="AA283" s="18"/>
      <c r="AB283" s="1"/>
      <c r="AC283" s="7" t="s">
        <v>17</v>
      </c>
      <c r="AD283" s="6">
        <v>466183.08</v>
      </c>
      <c r="AE283" s="17">
        <v>0.40043510029515333</v>
      </c>
      <c r="AF283" s="8">
        <v>3</v>
      </c>
      <c r="AG283" s="17">
        <v>0.33333333333333331</v>
      </c>
      <c r="AH283" s="18"/>
      <c r="AI283" s="1"/>
      <c r="AJ283" s="7" t="s">
        <v>17</v>
      </c>
      <c r="AK283" s="6">
        <v>644474.32000000007</v>
      </c>
      <c r="AL283" s="17">
        <v>0.49753862198049859</v>
      </c>
      <c r="AM283" s="8">
        <v>6</v>
      </c>
      <c r="AN283" s="17">
        <v>0.54545454545454541</v>
      </c>
      <c r="AO283" s="18"/>
      <c r="AP283" s="1"/>
      <c r="AQ283" s="7" t="s">
        <v>17</v>
      </c>
      <c r="AR283" s="6">
        <v>57346</v>
      </c>
      <c r="AS283" s="17">
        <v>5.8609399453053886E-2</v>
      </c>
      <c r="AT283" s="8">
        <v>1</v>
      </c>
      <c r="AU283" s="17">
        <v>0.125</v>
      </c>
      <c r="AV283" s="18"/>
      <c r="AW283" s="1"/>
      <c r="AX283" s="7" t="s">
        <v>17</v>
      </c>
      <c r="AY283" s="6">
        <v>0</v>
      </c>
      <c r="AZ283" s="17">
        <v>0</v>
      </c>
      <c r="BA283" s="8">
        <v>0</v>
      </c>
      <c r="BB283" s="17">
        <v>0</v>
      </c>
      <c r="BC283" s="18"/>
      <c r="BD283" s="1"/>
      <c r="BE283" s="7" t="s">
        <v>17</v>
      </c>
      <c r="BF283" s="6">
        <v>66665.820000000007</v>
      </c>
      <c r="BG283" s="17">
        <v>6.1011191711783035E-2</v>
      </c>
      <c r="BH283" s="8">
        <v>1</v>
      </c>
      <c r="BI283" s="17">
        <v>0.125</v>
      </c>
      <c r="BJ283" s="18"/>
      <c r="BK283" s="1"/>
      <c r="BL283" s="7" t="s">
        <v>17</v>
      </c>
      <c r="BM283" s="6">
        <v>193532.62000000002</v>
      </c>
      <c r="BN283" s="17">
        <v>0.1898859961616331</v>
      </c>
      <c r="BO283" s="8">
        <v>3</v>
      </c>
      <c r="BP283" s="17">
        <v>0.3</v>
      </c>
      <c r="BQ283" s="18"/>
      <c r="BR283" s="1"/>
      <c r="BS283" s="7" t="s">
        <v>17</v>
      </c>
      <c r="BT283" s="6">
        <v>0</v>
      </c>
      <c r="BU283" s="17">
        <v>0</v>
      </c>
      <c r="BV283" s="8">
        <v>0</v>
      </c>
      <c r="BW283" s="17">
        <v>0</v>
      </c>
      <c r="BX283" s="18"/>
      <c r="BY283" s="1"/>
      <c r="BZ283" s="7" t="s">
        <v>17</v>
      </c>
      <c r="CA283" s="6">
        <v>218938.12</v>
      </c>
      <c r="CB283" s="17">
        <v>0.20563179549816535</v>
      </c>
      <c r="CC283" s="8">
        <v>2</v>
      </c>
      <c r="CD283" s="17">
        <v>0.2857142857142857</v>
      </c>
      <c r="CE283" s="18"/>
      <c r="CF283" s="1"/>
    </row>
    <row r="284" spans="1:84" ht="18" x14ac:dyDescent="0.25">
      <c r="A284" s="7" t="s">
        <v>18</v>
      </c>
      <c r="B284" s="6">
        <v>7999.5</v>
      </c>
      <c r="C284" s="17">
        <v>9.9833059954610327E-3</v>
      </c>
      <c r="D284" s="8">
        <v>1</v>
      </c>
      <c r="E284" s="17">
        <v>0.14285714285714285</v>
      </c>
      <c r="F284" s="18"/>
      <c r="G284" s="1"/>
      <c r="H284" s="7" t="s">
        <v>18</v>
      </c>
      <c r="I284" s="6">
        <v>7524.73</v>
      </c>
      <c r="J284" s="17">
        <v>7.5639578198474014E-3</v>
      </c>
      <c r="K284" s="8">
        <v>1</v>
      </c>
      <c r="L284" s="17">
        <v>0.14285714285714285</v>
      </c>
      <c r="M284" s="18"/>
      <c r="N284" s="1"/>
      <c r="O284" s="7" t="s">
        <v>18</v>
      </c>
      <c r="P284" s="6">
        <v>0</v>
      </c>
      <c r="Q284" s="17">
        <v>0</v>
      </c>
      <c r="R284" s="8">
        <v>0</v>
      </c>
      <c r="S284" s="17">
        <v>0</v>
      </c>
      <c r="T284" s="18"/>
      <c r="U284" s="1"/>
      <c r="V284" s="7" t="s">
        <v>18</v>
      </c>
      <c r="W284" s="6">
        <v>0</v>
      </c>
      <c r="X284" s="17">
        <v>0</v>
      </c>
      <c r="Y284" s="8">
        <v>0</v>
      </c>
      <c r="Z284" s="17">
        <v>0</v>
      </c>
      <c r="AA284" s="18"/>
      <c r="AB284" s="1"/>
      <c r="AC284" s="7" t="s">
        <v>18</v>
      </c>
      <c r="AD284" s="6">
        <v>0</v>
      </c>
      <c r="AE284" s="17">
        <v>0</v>
      </c>
      <c r="AF284" s="8">
        <v>0</v>
      </c>
      <c r="AG284" s="17">
        <v>0</v>
      </c>
      <c r="AH284" s="18"/>
      <c r="AI284" s="1"/>
      <c r="AJ284" s="7" t="s">
        <v>18</v>
      </c>
      <c r="AK284" s="6">
        <v>0</v>
      </c>
      <c r="AL284" s="17">
        <v>0</v>
      </c>
      <c r="AM284" s="8">
        <v>0</v>
      </c>
      <c r="AN284" s="17">
        <v>0</v>
      </c>
      <c r="AO284" s="18"/>
      <c r="AP284" s="1"/>
      <c r="AQ284" s="7" t="s">
        <v>18</v>
      </c>
      <c r="AR284" s="6">
        <v>0</v>
      </c>
      <c r="AS284" s="17">
        <v>0</v>
      </c>
      <c r="AT284" s="8">
        <v>0</v>
      </c>
      <c r="AU284" s="17">
        <v>0</v>
      </c>
      <c r="AV284" s="18"/>
      <c r="AW284" s="1"/>
      <c r="AX284" s="7" t="s">
        <v>18</v>
      </c>
      <c r="AY284" s="6">
        <v>0</v>
      </c>
      <c r="AZ284" s="17">
        <v>0</v>
      </c>
      <c r="BA284" s="8">
        <v>0</v>
      </c>
      <c r="BB284" s="17">
        <v>0</v>
      </c>
      <c r="BC284" s="18"/>
      <c r="BD284" s="1"/>
      <c r="BE284" s="7" t="s">
        <v>18</v>
      </c>
      <c r="BF284" s="6">
        <v>0</v>
      </c>
      <c r="BG284" s="17">
        <v>0</v>
      </c>
      <c r="BH284" s="8">
        <v>0</v>
      </c>
      <c r="BI284" s="17">
        <v>0</v>
      </c>
      <c r="BJ284" s="18"/>
      <c r="BK284" s="1"/>
      <c r="BL284" s="7" t="s">
        <v>18</v>
      </c>
      <c r="BM284" s="6">
        <v>116458.88</v>
      </c>
      <c r="BN284" s="17">
        <v>0.11426451231150639</v>
      </c>
      <c r="BO284" s="8">
        <v>1</v>
      </c>
      <c r="BP284" s="17">
        <v>0.1</v>
      </c>
      <c r="BQ284" s="18"/>
      <c r="BR284" s="1"/>
      <c r="BS284" s="7" t="s">
        <v>18</v>
      </c>
      <c r="BT284" s="6">
        <v>0</v>
      </c>
      <c r="BU284" s="17">
        <v>0</v>
      </c>
      <c r="BV284" s="8">
        <v>0</v>
      </c>
      <c r="BW284" s="17">
        <v>0</v>
      </c>
      <c r="BX284" s="18"/>
      <c r="BY284" s="1"/>
      <c r="BZ284" s="7" t="s">
        <v>18</v>
      </c>
      <c r="CA284" s="6">
        <v>45846.55</v>
      </c>
      <c r="CB284" s="17">
        <v>4.3060150484056467E-2</v>
      </c>
      <c r="CC284" s="8">
        <v>1</v>
      </c>
      <c r="CD284" s="17">
        <v>0.14285714285714285</v>
      </c>
      <c r="CE284" s="18"/>
      <c r="CF284" s="1"/>
    </row>
    <row r="285" spans="1:84" ht="18" x14ac:dyDescent="0.25">
      <c r="A285" s="7" t="s">
        <v>19</v>
      </c>
      <c r="B285" s="6">
        <v>0</v>
      </c>
      <c r="C285" s="17">
        <v>0</v>
      </c>
      <c r="D285" s="8">
        <v>0</v>
      </c>
      <c r="E285" s="17">
        <v>0</v>
      </c>
      <c r="F285" s="18"/>
      <c r="G285" s="1"/>
      <c r="H285" s="7" t="s">
        <v>19</v>
      </c>
      <c r="I285" s="6">
        <v>0</v>
      </c>
      <c r="J285" s="17">
        <v>0</v>
      </c>
      <c r="K285" s="8">
        <v>0</v>
      </c>
      <c r="L285" s="17">
        <v>0</v>
      </c>
      <c r="M285" s="18"/>
      <c r="N285" s="1"/>
      <c r="O285" s="7" t="s">
        <v>19</v>
      </c>
      <c r="P285" s="6">
        <v>0</v>
      </c>
      <c r="Q285" s="17">
        <v>0</v>
      </c>
      <c r="R285" s="8">
        <v>0</v>
      </c>
      <c r="S285" s="17">
        <v>0</v>
      </c>
      <c r="T285" s="18"/>
      <c r="U285" s="1"/>
      <c r="V285" s="7" t="s">
        <v>19</v>
      </c>
      <c r="W285" s="6">
        <v>0</v>
      </c>
      <c r="X285" s="17">
        <v>0</v>
      </c>
      <c r="Y285" s="8">
        <v>0</v>
      </c>
      <c r="Z285" s="17">
        <v>0</v>
      </c>
      <c r="AA285" s="18"/>
      <c r="AB285" s="1"/>
      <c r="AC285" s="7" t="s">
        <v>19</v>
      </c>
      <c r="AD285" s="6">
        <v>0</v>
      </c>
      <c r="AE285" s="17">
        <v>0</v>
      </c>
      <c r="AF285" s="8">
        <v>0</v>
      </c>
      <c r="AG285" s="17">
        <v>0</v>
      </c>
      <c r="AH285" s="18"/>
      <c r="AI285" s="1"/>
      <c r="AJ285" s="7" t="s">
        <v>19</v>
      </c>
      <c r="AK285" s="6">
        <v>0</v>
      </c>
      <c r="AL285" s="17">
        <v>0</v>
      </c>
      <c r="AM285" s="8">
        <v>0</v>
      </c>
      <c r="AN285" s="17">
        <v>0</v>
      </c>
      <c r="AO285" s="18"/>
      <c r="AP285" s="1"/>
      <c r="AQ285" s="7" t="s">
        <v>19</v>
      </c>
      <c r="AR285" s="6">
        <v>45791.45</v>
      </c>
      <c r="AS285" s="17">
        <v>4.6800289202115999E-2</v>
      </c>
      <c r="AT285" s="8">
        <v>1</v>
      </c>
      <c r="AU285" s="17">
        <v>0.125</v>
      </c>
      <c r="AV285" s="18"/>
      <c r="AW285" s="1"/>
      <c r="AX285" s="7" t="s">
        <v>19</v>
      </c>
      <c r="AY285" s="6">
        <v>45911.94</v>
      </c>
      <c r="AZ285" s="17">
        <v>4.2293020934962185E-2</v>
      </c>
      <c r="BA285" s="8">
        <v>1</v>
      </c>
      <c r="BB285" s="17">
        <v>0.1</v>
      </c>
      <c r="BC285" s="18"/>
      <c r="BD285" s="1"/>
      <c r="BE285" s="7" t="s">
        <v>19</v>
      </c>
      <c r="BF285" s="6">
        <v>134563.66</v>
      </c>
      <c r="BG285" s="17">
        <v>0.12314990286925429</v>
      </c>
      <c r="BH285" s="8">
        <v>1</v>
      </c>
      <c r="BI285" s="17">
        <v>0.125</v>
      </c>
      <c r="BJ285" s="18"/>
      <c r="BK285" s="1"/>
      <c r="BL285" s="7" t="s">
        <v>19</v>
      </c>
      <c r="BM285" s="6">
        <v>0</v>
      </c>
      <c r="BN285" s="17">
        <v>0</v>
      </c>
      <c r="BO285" s="8">
        <v>0</v>
      </c>
      <c r="BP285" s="17">
        <v>0</v>
      </c>
      <c r="BQ285" s="18"/>
      <c r="BR285" s="1"/>
      <c r="BS285" s="7" t="s">
        <v>19</v>
      </c>
      <c r="BT285" s="6">
        <v>45890.55</v>
      </c>
      <c r="BU285" s="17">
        <v>5.395533483004978E-2</v>
      </c>
      <c r="BV285" s="8">
        <v>1</v>
      </c>
      <c r="BW285" s="17">
        <v>0.16666666666666666</v>
      </c>
      <c r="BX285" s="18"/>
      <c r="BY285" s="1"/>
      <c r="BZ285" s="7" t="s">
        <v>19</v>
      </c>
      <c r="CA285" s="6">
        <v>0</v>
      </c>
      <c r="CB285" s="17">
        <v>0</v>
      </c>
      <c r="CC285" s="8">
        <v>0</v>
      </c>
      <c r="CD285" s="17">
        <v>0</v>
      </c>
      <c r="CE285" s="18"/>
      <c r="CF285" s="1"/>
    </row>
    <row r="286" spans="1:84" ht="18" x14ac:dyDescent="0.25">
      <c r="A286" s="7" t="s">
        <v>20</v>
      </c>
      <c r="B286" s="6">
        <v>129491.62</v>
      </c>
      <c r="C286" s="17">
        <v>0.16160440856403047</v>
      </c>
      <c r="D286" s="8">
        <v>1</v>
      </c>
      <c r="E286" s="17">
        <v>0.14285714285714285</v>
      </c>
      <c r="F286" s="18"/>
      <c r="G286" s="1"/>
      <c r="H286" s="7" t="s">
        <v>20</v>
      </c>
      <c r="I286" s="6">
        <v>0</v>
      </c>
      <c r="J286" s="17">
        <v>0</v>
      </c>
      <c r="K286" s="8">
        <v>0</v>
      </c>
      <c r="L286" s="17">
        <v>0</v>
      </c>
      <c r="M286" s="18"/>
      <c r="N286" s="1"/>
      <c r="O286" s="7" t="s">
        <v>20</v>
      </c>
      <c r="P286" s="6">
        <v>0</v>
      </c>
      <c r="Q286" s="17">
        <v>0</v>
      </c>
      <c r="R286" s="8">
        <v>0</v>
      </c>
      <c r="S286" s="17">
        <v>0</v>
      </c>
      <c r="T286" s="18"/>
      <c r="U286" s="1"/>
      <c r="V286" s="7" t="s">
        <v>20</v>
      </c>
      <c r="W286" s="6">
        <v>0</v>
      </c>
      <c r="X286" s="17">
        <v>0</v>
      </c>
      <c r="Y286" s="8">
        <v>0</v>
      </c>
      <c r="Z286" s="17">
        <v>0</v>
      </c>
      <c r="AA286" s="18"/>
      <c r="AB286" s="1"/>
      <c r="AC286" s="7" t="s">
        <v>20</v>
      </c>
      <c r="AD286" s="6">
        <v>0</v>
      </c>
      <c r="AE286" s="17">
        <v>0</v>
      </c>
      <c r="AF286" s="8">
        <v>0</v>
      </c>
      <c r="AG286" s="17">
        <v>0</v>
      </c>
      <c r="AH286" s="18"/>
      <c r="AI286" s="1"/>
      <c r="AJ286" s="7" t="s">
        <v>20</v>
      </c>
      <c r="AK286" s="6">
        <v>0</v>
      </c>
      <c r="AL286" s="17">
        <v>0</v>
      </c>
      <c r="AM286" s="8">
        <v>0</v>
      </c>
      <c r="AN286" s="17">
        <v>0</v>
      </c>
      <c r="AO286" s="18"/>
      <c r="AP286" s="1"/>
      <c r="AQ286" s="7" t="s">
        <v>20</v>
      </c>
      <c r="AR286" s="6">
        <v>0</v>
      </c>
      <c r="AS286" s="17">
        <v>0</v>
      </c>
      <c r="AT286" s="8">
        <v>0</v>
      </c>
      <c r="AU286" s="17">
        <v>0</v>
      </c>
      <c r="AV286" s="18"/>
      <c r="AW286" s="1"/>
      <c r="AX286" s="7" t="s">
        <v>20</v>
      </c>
      <c r="AY286" s="6">
        <v>0</v>
      </c>
      <c r="AZ286" s="17">
        <v>0</v>
      </c>
      <c r="BA286" s="8">
        <v>0</v>
      </c>
      <c r="BB286" s="17">
        <v>0</v>
      </c>
      <c r="BC286" s="18"/>
      <c r="BD286" s="1"/>
      <c r="BE286" s="7" t="s">
        <v>20</v>
      </c>
      <c r="BF286" s="6">
        <v>46046.37</v>
      </c>
      <c r="BG286" s="17">
        <v>4.2140693802336711E-2</v>
      </c>
      <c r="BH286" s="8">
        <v>1</v>
      </c>
      <c r="BI286" s="17">
        <v>0.125</v>
      </c>
      <c r="BJ286" s="18"/>
      <c r="BK286" s="1"/>
      <c r="BL286" s="7" t="s">
        <v>20</v>
      </c>
      <c r="BM286" s="6">
        <v>0</v>
      </c>
      <c r="BN286" s="17">
        <v>0</v>
      </c>
      <c r="BO286" s="8">
        <v>0</v>
      </c>
      <c r="BP286" s="17">
        <v>0</v>
      </c>
      <c r="BQ286" s="18"/>
      <c r="BR286" s="1"/>
      <c r="BS286" s="7" t="s">
        <v>20</v>
      </c>
      <c r="BT286" s="6">
        <v>0</v>
      </c>
      <c r="BU286" s="17">
        <v>0</v>
      </c>
      <c r="BV286" s="8">
        <v>0</v>
      </c>
      <c r="BW286" s="17">
        <v>0</v>
      </c>
      <c r="BX286" s="18"/>
      <c r="BY286" s="1"/>
      <c r="BZ286" s="7" t="s">
        <v>20</v>
      </c>
      <c r="CA286" s="6">
        <v>0</v>
      </c>
      <c r="CB286" s="17">
        <v>0</v>
      </c>
      <c r="CC286" s="8">
        <v>0</v>
      </c>
      <c r="CD286" s="17">
        <v>0</v>
      </c>
      <c r="CE286" s="18"/>
      <c r="CF286" s="1"/>
    </row>
    <row r="287" spans="1:84" ht="18" x14ac:dyDescent="0.25">
      <c r="A287" s="7" t="s">
        <v>21</v>
      </c>
      <c r="B287" s="6">
        <v>0</v>
      </c>
      <c r="C287" s="17">
        <v>0</v>
      </c>
      <c r="D287" s="8">
        <v>0</v>
      </c>
      <c r="E287" s="17">
        <v>0</v>
      </c>
      <c r="F287" s="18"/>
      <c r="G287" s="1"/>
      <c r="H287" s="7" t="s">
        <v>21</v>
      </c>
      <c r="I287" s="6">
        <v>0</v>
      </c>
      <c r="J287" s="17">
        <v>0</v>
      </c>
      <c r="K287" s="8">
        <v>0</v>
      </c>
      <c r="L287" s="17">
        <v>0</v>
      </c>
      <c r="M287" s="18"/>
      <c r="N287" s="1"/>
      <c r="O287" s="7" t="s">
        <v>21</v>
      </c>
      <c r="P287" s="6">
        <v>0</v>
      </c>
      <c r="Q287" s="17">
        <v>0</v>
      </c>
      <c r="R287" s="8">
        <v>0</v>
      </c>
      <c r="S287" s="17">
        <v>0</v>
      </c>
      <c r="T287" s="18"/>
      <c r="U287" s="1"/>
      <c r="V287" s="7" t="s">
        <v>21</v>
      </c>
      <c r="W287" s="6">
        <v>0</v>
      </c>
      <c r="X287" s="17">
        <v>0</v>
      </c>
      <c r="Y287" s="8">
        <v>0</v>
      </c>
      <c r="Z287" s="17">
        <v>0</v>
      </c>
      <c r="AA287" s="18"/>
      <c r="AB287" s="1"/>
      <c r="AC287" s="7" t="s">
        <v>21</v>
      </c>
      <c r="AD287" s="6">
        <v>0</v>
      </c>
      <c r="AE287" s="17">
        <v>0</v>
      </c>
      <c r="AF287" s="8">
        <v>0</v>
      </c>
      <c r="AG287" s="17">
        <v>0</v>
      </c>
      <c r="AH287" s="18"/>
      <c r="AI287" s="1"/>
      <c r="AJ287" s="7" t="s">
        <v>21</v>
      </c>
      <c r="AK287" s="6">
        <v>0</v>
      </c>
      <c r="AL287" s="17">
        <v>0</v>
      </c>
      <c r="AM287" s="8">
        <v>0</v>
      </c>
      <c r="AN287" s="17">
        <v>0</v>
      </c>
      <c r="AO287" s="18"/>
      <c r="AP287" s="1"/>
      <c r="AQ287" s="7" t="s">
        <v>21</v>
      </c>
      <c r="AR287" s="6">
        <v>0</v>
      </c>
      <c r="AS287" s="17">
        <v>0</v>
      </c>
      <c r="AT287" s="8">
        <v>0</v>
      </c>
      <c r="AU287" s="17">
        <v>0</v>
      </c>
      <c r="AV287" s="18"/>
      <c r="AW287" s="1"/>
      <c r="AX287" s="7" t="s">
        <v>21</v>
      </c>
      <c r="AY287" s="6">
        <v>0</v>
      </c>
      <c r="AZ287" s="17">
        <v>0</v>
      </c>
      <c r="BA287" s="8">
        <v>0</v>
      </c>
      <c r="BB287" s="17">
        <v>0</v>
      </c>
      <c r="BC287" s="18"/>
      <c r="BD287" s="1"/>
      <c r="BE287" s="7" t="s">
        <v>21</v>
      </c>
      <c r="BF287" s="6">
        <v>0</v>
      </c>
      <c r="BG287" s="17">
        <v>0</v>
      </c>
      <c r="BH287" s="8">
        <v>0</v>
      </c>
      <c r="BI287" s="17">
        <v>0</v>
      </c>
      <c r="BJ287" s="18"/>
      <c r="BK287" s="1"/>
      <c r="BL287" s="7" t="s">
        <v>21</v>
      </c>
      <c r="BM287" s="6">
        <v>46397.96</v>
      </c>
      <c r="BN287" s="17">
        <v>4.552370992790572E-2</v>
      </c>
      <c r="BO287" s="8">
        <v>1</v>
      </c>
      <c r="BP287" s="17">
        <v>0.1</v>
      </c>
      <c r="BQ287" s="18"/>
      <c r="BR287" s="1"/>
      <c r="BS287" s="7" t="s">
        <v>21</v>
      </c>
      <c r="BT287" s="6">
        <v>0</v>
      </c>
      <c r="BU287" s="17">
        <v>0</v>
      </c>
      <c r="BV287" s="8">
        <v>0</v>
      </c>
      <c r="BW287" s="17">
        <v>0</v>
      </c>
      <c r="BX287" s="18"/>
      <c r="BY287" s="1"/>
      <c r="BZ287" s="7" t="s">
        <v>21</v>
      </c>
      <c r="CA287" s="6">
        <v>0</v>
      </c>
      <c r="CB287" s="17">
        <v>0</v>
      </c>
      <c r="CC287" s="8">
        <v>0</v>
      </c>
      <c r="CD287" s="17">
        <v>0</v>
      </c>
      <c r="CE287" s="18"/>
      <c r="CF287" s="1"/>
    </row>
    <row r="288" spans="1:84" ht="18" x14ac:dyDescent="0.25">
      <c r="A288" s="7" t="s">
        <v>111</v>
      </c>
      <c r="B288" s="6">
        <v>0</v>
      </c>
      <c r="C288" s="17">
        <v>0</v>
      </c>
      <c r="D288" s="8">
        <v>0</v>
      </c>
      <c r="E288" s="17">
        <v>0</v>
      </c>
      <c r="F288" s="18"/>
      <c r="G288" s="1"/>
      <c r="H288" s="7" t="s">
        <v>111</v>
      </c>
      <c r="I288" s="6">
        <v>0</v>
      </c>
      <c r="J288" s="17">
        <v>0</v>
      </c>
      <c r="K288" s="8">
        <v>0</v>
      </c>
      <c r="L288" s="17">
        <v>0</v>
      </c>
      <c r="M288" s="18"/>
      <c r="N288" s="1"/>
      <c r="O288" s="7" t="s">
        <v>111</v>
      </c>
      <c r="P288" s="6">
        <v>0</v>
      </c>
      <c r="Q288" s="17">
        <v>0</v>
      </c>
      <c r="R288" s="8">
        <v>0</v>
      </c>
      <c r="S288" s="17">
        <v>0</v>
      </c>
      <c r="T288" s="18"/>
      <c r="U288" s="1"/>
      <c r="V288" s="7" t="s">
        <v>111</v>
      </c>
      <c r="W288" s="6">
        <v>0</v>
      </c>
      <c r="X288" s="17">
        <v>0</v>
      </c>
      <c r="Y288" s="8">
        <v>0</v>
      </c>
      <c r="Z288" s="17">
        <v>0</v>
      </c>
      <c r="AA288" s="18"/>
      <c r="AB288" s="1"/>
      <c r="AC288" s="7" t="s">
        <v>111</v>
      </c>
      <c r="AD288" s="6">
        <v>0</v>
      </c>
      <c r="AE288" s="17">
        <v>0</v>
      </c>
      <c r="AF288" s="8">
        <v>0</v>
      </c>
      <c r="AG288" s="17">
        <v>0</v>
      </c>
      <c r="AH288" s="18"/>
      <c r="AI288" s="1"/>
      <c r="AJ288" s="7" t="s">
        <v>111</v>
      </c>
      <c r="AK288" s="6">
        <v>135811.23000000001</v>
      </c>
      <c r="AL288" s="17">
        <v>0.10484720667175156</v>
      </c>
      <c r="AM288" s="8">
        <v>1</v>
      </c>
      <c r="AN288" s="17">
        <v>9.0909090909090912E-2</v>
      </c>
      <c r="AO288" s="18"/>
      <c r="AP288" s="1"/>
      <c r="AQ288" s="7" t="s">
        <v>111</v>
      </c>
      <c r="AR288" s="6">
        <v>135723.42000000001</v>
      </c>
      <c r="AS288" s="17">
        <v>0.13871356568748655</v>
      </c>
      <c r="AT288" s="8">
        <v>1</v>
      </c>
      <c r="AU288" s="17">
        <v>0.125</v>
      </c>
      <c r="AV288" s="18"/>
      <c r="AW288" s="1"/>
      <c r="AX288" s="7" t="s">
        <v>111</v>
      </c>
      <c r="AY288" s="6">
        <v>135235.19</v>
      </c>
      <c r="AZ288" s="17">
        <v>0.12457554008420442</v>
      </c>
      <c r="BA288" s="8">
        <v>1</v>
      </c>
      <c r="BB288" s="17">
        <v>0.1</v>
      </c>
      <c r="BC288" s="18"/>
      <c r="BD288" s="1"/>
      <c r="BE288" s="7" t="s">
        <v>111</v>
      </c>
      <c r="BF288" s="6">
        <v>0</v>
      </c>
      <c r="BG288" s="17">
        <v>0</v>
      </c>
      <c r="BH288" s="8">
        <v>0</v>
      </c>
      <c r="BI288" s="17">
        <v>0</v>
      </c>
      <c r="BJ288" s="18"/>
      <c r="BK288" s="1"/>
      <c r="BL288" s="7" t="s">
        <v>111</v>
      </c>
      <c r="BM288" s="6">
        <v>0</v>
      </c>
      <c r="BN288" s="17">
        <v>0</v>
      </c>
      <c r="BO288" s="8">
        <v>0</v>
      </c>
      <c r="BP288" s="17">
        <v>0</v>
      </c>
      <c r="BQ288" s="18"/>
      <c r="BR288" s="1"/>
      <c r="BS288" s="7" t="s">
        <v>111</v>
      </c>
      <c r="BT288" s="6">
        <v>0</v>
      </c>
      <c r="BU288" s="17">
        <v>0</v>
      </c>
      <c r="BV288" s="8">
        <v>0</v>
      </c>
      <c r="BW288" s="17">
        <v>0</v>
      </c>
      <c r="BX288" s="18"/>
      <c r="BY288" s="1"/>
      <c r="BZ288" s="7" t="s">
        <v>111</v>
      </c>
      <c r="CA288" s="6">
        <v>0</v>
      </c>
      <c r="CB288" s="17">
        <v>0</v>
      </c>
      <c r="CC288" s="8">
        <v>0</v>
      </c>
      <c r="CD288" s="17">
        <v>0</v>
      </c>
      <c r="CE288" s="18"/>
      <c r="CF288" s="1"/>
    </row>
    <row r="289" spans="1:84" ht="18" x14ac:dyDescent="0.25">
      <c r="A289" s="7" t="s">
        <v>110</v>
      </c>
      <c r="B289" s="6">
        <v>231577.81</v>
      </c>
      <c r="C289" s="17">
        <v>0.28900708031611172</v>
      </c>
      <c r="D289" s="8">
        <v>2</v>
      </c>
      <c r="E289" s="17">
        <v>0.2857142857142857</v>
      </c>
      <c r="F289" s="18"/>
      <c r="G289" s="1"/>
      <c r="H289" s="7" t="s">
        <v>110</v>
      </c>
      <c r="I289" s="6">
        <v>230501.87</v>
      </c>
      <c r="J289" s="17">
        <v>0.23170351920613089</v>
      </c>
      <c r="K289" s="8">
        <v>2</v>
      </c>
      <c r="L289" s="17">
        <v>0.2857142857142857</v>
      </c>
      <c r="M289" s="18"/>
      <c r="N289" s="1"/>
      <c r="O289" s="7" t="s">
        <v>110</v>
      </c>
      <c r="P289" s="6">
        <v>229322.56</v>
      </c>
      <c r="Q289" s="17">
        <v>0.29789207209603935</v>
      </c>
      <c r="R289" s="8">
        <v>2</v>
      </c>
      <c r="S289" s="17">
        <v>0.33333333333333331</v>
      </c>
      <c r="T289" s="18"/>
      <c r="U289" s="1"/>
      <c r="V289" s="7" t="s">
        <v>110</v>
      </c>
      <c r="W289" s="6">
        <v>233852.15</v>
      </c>
      <c r="X289" s="17">
        <v>0.3630107845422193</v>
      </c>
      <c r="Y289" s="8">
        <v>3</v>
      </c>
      <c r="Z289" s="17">
        <v>0.5</v>
      </c>
      <c r="AA289" s="18"/>
      <c r="AB289" s="1"/>
      <c r="AC289" s="7" t="s">
        <v>110</v>
      </c>
      <c r="AD289" s="6">
        <v>228091.94</v>
      </c>
      <c r="AE289" s="17">
        <v>0.19592306711435364</v>
      </c>
      <c r="AF289" s="8">
        <v>2</v>
      </c>
      <c r="AG289" s="17">
        <v>0.22222222222222221</v>
      </c>
      <c r="AH289" s="18"/>
      <c r="AI289" s="1"/>
      <c r="AJ289" s="7" t="s">
        <v>110</v>
      </c>
      <c r="AK289" s="6">
        <v>94437.84</v>
      </c>
      <c r="AL289" s="17">
        <v>7.2906664111015013E-2</v>
      </c>
      <c r="AM289" s="8">
        <v>2</v>
      </c>
      <c r="AN289" s="17">
        <v>0.18181818181818182</v>
      </c>
      <c r="AO289" s="18"/>
      <c r="AP289" s="1"/>
      <c r="AQ289" s="7" t="s">
        <v>110</v>
      </c>
      <c r="AR289" s="6">
        <v>91826.26</v>
      </c>
      <c r="AS289" s="17">
        <v>9.3849299909670836E-2</v>
      </c>
      <c r="AT289" s="8">
        <v>1</v>
      </c>
      <c r="AU289" s="17">
        <v>0.125</v>
      </c>
      <c r="AV289" s="18"/>
      <c r="AW289" s="1"/>
      <c r="AX289" s="7" t="s">
        <v>110</v>
      </c>
      <c r="AY289" s="6">
        <v>90750.3</v>
      </c>
      <c r="AZ289" s="17">
        <v>8.3597084718138648E-2</v>
      </c>
      <c r="BA289" s="8">
        <v>1</v>
      </c>
      <c r="BB289" s="17">
        <v>0.1</v>
      </c>
      <c r="BC289" s="18"/>
      <c r="BD289" s="1"/>
      <c r="BE289" s="7" t="s">
        <v>110</v>
      </c>
      <c r="BF289" s="6">
        <v>89672.93</v>
      </c>
      <c r="BG289" s="17">
        <v>8.2066827102513687E-2</v>
      </c>
      <c r="BH289" s="8">
        <v>1</v>
      </c>
      <c r="BI289" s="17">
        <v>0.125</v>
      </c>
      <c r="BJ289" s="18"/>
      <c r="BK289" s="1"/>
      <c r="BL289" s="7" t="s">
        <v>110</v>
      </c>
      <c r="BM289" s="6">
        <v>88594.07</v>
      </c>
      <c r="BN289" s="17">
        <v>8.6924742898450161E-2</v>
      </c>
      <c r="BO289" s="8">
        <v>1</v>
      </c>
      <c r="BP289" s="17">
        <v>0.1</v>
      </c>
      <c r="BQ289" s="18"/>
      <c r="BR289" s="1"/>
      <c r="BS289" s="7" t="s">
        <v>110</v>
      </c>
      <c r="BT289" s="6">
        <v>87533.64</v>
      </c>
      <c r="BU289" s="17">
        <v>0.1029167629303427</v>
      </c>
      <c r="BV289" s="8">
        <v>1</v>
      </c>
      <c r="BW289" s="17">
        <v>0.16666666666666666</v>
      </c>
      <c r="BX289" s="18"/>
      <c r="BY289" s="1"/>
      <c r="BZ289" s="7" t="s">
        <v>110</v>
      </c>
      <c r="CA289" s="6">
        <v>0</v>
      </c>
      <c r="CB289" s="17">
        <v>0</v>
      </c>
      <c r="CC289" s="8">
        <v>0</v>
      </c>
      <c r="CD289" s="17">
        <v>0</v>
      </c>
      <c r="CE289" s="18"/>
      <c r="CF289" s="1"/>
    </row>
    <row r="290" spans="1:84" ht="18" x14ac:dyDescent="0.25">
      <c r="A290" s="7"/>
      <c r="B290" s="6"/>
      <c r="C290" s="20"/>
      <c r="D290" s="8"/>
      <c r="E290" s="20"/>
      <c r="F290" s="1"/>
      <c r="G290" s="1"/>
      <c r="H290" s="7"/>
      <c r="I290" s="6"/>
      <c r="J290" s="20"/>
      <c r="K290" s="8"/>
      <c r="L290" s="20"/>
      <c r="M290" s="1"/>
      <c r="N290" s="1"/>
      <c r="O290" s="7"/>
      <c r="P290" s="6"/>
      <c r="Q290" s="20"/>
      <c r="R290" s="8"/>
      <c r="S290" s="20"/>
      <c r="T290" s="1"/>
      <c r="U290" s="1"/>
      <c r="V290" s="7"/>
      <c r="W290" s="6"/>
      <c r="X290" s="20"/>
      <c r="Y290" s="8"/>
      <c r="Z290" s="20"/>
      <c r="AA290" s="1"/>
      <c r="AB290" s="1"/>
      <c r="AC290" s="7"/>
      <c r="AD290" s="6"/>
      <c r="AE290" s="20"/>
      <c r="AF290" s="8"/>
      <c r="AG290" s="20"/>
      <c r="AH290" s="1"/>
      <c r="AI290" s="1"/>
      <c r="AJ290" s="7"/>
      <c r="AK290" s="6"/>
      <c r="AL290" s="20"/>
      <c r="AM290" s="8"/>
      <c r="AN290" s="20"/>
      <c r="AO290" s="1"/>
      <c r="AP290" s="1"/>
      <c r="AQ290" s="7"/>
      <c r="AR290" s="6"/>
      <c r="AS290" s="20"/>
      <c r="AT290" s="8"/>
      <c r="AU290" s="20"/>
      <c r="AV290" s="1"/>
      <c r="AW290" s="1"/>
      <c r="AX290" s="7"/>
      <c r="AY290" s="6"/>
      <c r="AZ290" s="20"/>
      <c r="BA290" s="8"/>
      <c r="BB290" s="20"/>
      <c r="BC290" s="1"/>
      <c r="BD290" s="1"/>
      <c r="BE290" s="7"/>
      <c r="BF290" s="6"/>
      <c r="BG290" s="20"/>
      <c r="BH290" s="8"/>
      <c r="BI290" s="20"/>
      <c r="BJ290" s="1"/>
      <c r="BK290" s="1"/>
      <c r="BL290" s="7"/>
      <c r="BM290" s="6"/>
      <c r="BN290" s="20"/>
      <c r="BO290" s="8"/>
      <c r="BP290" s="20"/>
      <c r="BQ290" s="1"/>
      <c r="BR290" s="1"/>
      <c r="BS290" s="7"/>
      <c r="BT290" s="6"/>
      <c r="BU290" s="20"/>
      <c r="BV290" s="8"/>
      <c r="BW290" s="20"/>
      <c r="BX290" s="1"/>
      <c r="BY290" s="1"/>
      <c r="BZ290" s="7"/>
      <c r="CA290" s="6"/>
      <c r="CB290" s="20"/>
      <c r="CC290" s="8"/>
      <c r="CD290" s="20"/>
      <c r="CE290" s="1"/>
      <c r="CF290" s="1"/>
    </row>
    <row r="291" spans="1:84" ht="18.75" thickBot="1" x14ac:dyDescent="0.3">
      <c r="A291" s="21"/>
      <c r="B291" s="22">
        <v>801287.66999999993</v>
      </c>
      <c r="C291" s="23"/>
      <c r="D291" s="24">
        <v>7</v>
      </c>
      <c r="E291" s="23"/>
      <c r="F291" s="1"/>
      <c r="G291" s="1"/>
      <c r="H291" s="21"/>
      <c r="I291" s="22">
        <v>994813.85</v>
      </c>
      <c r="J291" s="23"/>
      <c r="K291" s="24">
        <v>7</v>
      </c>
      <c r="L291" s="23"/>
      <c r="M291" s="1"/>
      <c r="N291" s="1"/>
      <c r="O291" s="21"/>
      <c r="P291" s="22">
        <v>769817.60000000009</v>
      </c>
      <c r="Q291" s="23"/>
      <c r="R291" s="24">
        <v>6</v>
      </c>
      <c r="S291" s="23"/>
      <c r="T291" s="1"/>
      <c r="U291" s="1"/>
      <c r="V291" s="21"/>
      <c r="W291" s="22">
        <v>644201.65999999992</v>
      </c>
      <c r="X291" s="23"/>
      <c r="Y291" s="24">
        <v>6</v>
      </c>
      <c r="Z291" s="23"/>
      <c r="AA291" s="1"/>
      <c r="AB291" s="1"/>
      <c r="AC291" s="21"/>
      <c r="AD291" s="22">
        <v>1164191.3500000001</v>
      </c>
      <c r="AE291" s="23"/>
      <c r="AF291" s="24">
        <v>9</v>
      </c>
      <c r="AG291" s="23"/>
      <c r="AH291" s="1"/>
      <c r="AI291" s="1"/>
      <c r="AJ291" s="21"/>
      <c r="AK291" s="22">
        <v>1295325.2100000002</v>
      </c>
      <c r="AL291" s="23"/>
      <c r="AM291" s="24">
        <v>11</v>
      </c>
      <c r="AN291" s="23"/>
      <c r="AO291" s="1"/>
      <c r="AP291" s="1"/>
      <c r="AQ291" s="21"/>
      <c r="AR291" s="22">
        <v>978443.74</v>
      </c>
      <c r="AS291" s="23"/>
      <c r="AT291" s="24">
        <v>8</v>
      </c>
      <c r="AU291" s="23"/>
      <c r="AV291" s="1"/>
      <c r="AW291" s="1"/>
      <c r="AX291" s="21"/>
      <c r="AY291" s="22">
        <v>1085567.76</v>
      </c>
      <c r="AZ291" s="23"/>
      <c r="BA291" s="24">
        <v>10</v>
      </c>
      <c r="BB291" s="23"/>
      <c r="BC291" s="1"/>
      <c r="BD291" s="1"/>
      <c r="BE291" s="21"/>
      <c r="BF291" s="22">
        <v>1092681.82</v>
      </c>
      <c r="BG291" s="23"/>
      <c r="BH291" s="24">
        <v>8</v>
      </c>
      <c r="BI291" s="23"/>
      <c r="BJ291" s="1"/>
      <c r="BK291" s="1"/>
      <c r="BL291" s="21"/>
      <c r="BM291" s="22">
        <v>1019204.28</v>
      </c>
      <c r="BN291" s="23"/>
      <c r="BO291" s="24">
        <v>10</v>
      </c>
      <c r="BP291" s="23"/>
      <c r="BQ291" s="1"/>
      <c r="BR291" s="1"/>
      <c r="BS291" s="21"/>
      <c r="BT291" s="22">
        <v>850528.50000000012</v>
      </c>
      <c r="BU291" s="23"/>
      <c r="BV291" s="24">
        <v>6</v>
      </c>
      <c r="BW291" s="23"/>
      <c r="BX291" s="1"/>
      <c r="BY291" s="1"/>
      <c r="BZ291" s="21"/>
      <c r="CA291" s="22">
        <v>1064709.47</v>
      </c>
      <c r="CB291" s="23"/>
      <c r="CC291" s="24">
        <v>7</v>
      </c>
      <c r="CD291" s="23"/>
      <c r="CE291" s="1"/>
      <c r="CF291" s="1"/>
    </row>
    <row r="292" spans="1:84" ht="18.75" thickTop="1" x14ac:dyDescent="0.25">
      <c r="A292" s="7"/>
      <c r="B292" s="6"/>
      <c r="C292" s="7"/>
      <c r="D292" s="8"/>
      <c r="E292" s="7"/>
      <c r="F292" s="1"/>
      <c r="G292" s="1"/>
      <c r="H292" s="7"/>
      <c r="I292" s="6"/>
      <c r="J292" s="7"/>
      <c r="K292" s="8"/>
      <c r="L292" s="7"/>
      <c r="M292" s="1"/>
      <c r="N292" s="1"/>
      <c r="O292" s="7"/>
      <c r="P292" s="6"/>
      <c r="Q292" s="7"/>
      <c r="R292" s="8"/>
      <c r="S292" s="7"/>
      <c r="T292" s="1"/>
      <c r="U292" s="1"/>
      <c r="V292" s="7"/>
      <c r="W292" s="6"/>
      <c r="X292" s="7"/>
      <c r="Y292" s="8"/>
      <c r="Z292" s="7"/>
      <c r="AA292" s="1"/>
      <c r="AB292" s="1"/>
      <c r="AC292" s="7"/>
      <c r="AD292" s="6"/>
      <c r="AE292" s="7"/>
      <c r="AF292" s="8"/>
      <c r="AG292" s="7"/>
      <c r="AH292" s="1"/>
      <c r="AI292" s="1"/>
      <c r="AJ292" s="7"/>
      <c r="AK292" s="6"/>
      <c r="AL292" s="7"/>
      <c r="AM292" s="8"/>
      <c r="AN292" s="7"/>
      <c r="AO292" s="1"/>
      <c r="AP292" s="1"/>
      <c r="AQ292" s="7"/>
      <c r="AR292" s="6"/>
      <c r="AS292" s="7"/>
      <c r="AT292" s="8"/>
      <c r="AU292" s="7"/>
      <c r="AV292" s="1"/>
      <c r="AW292" s="1"/>
      <c r="AX292" s="7"/>
      <c r="AY292" s="6"/>
      <c r="AZ292" s="7"/>
      <c r="BA292" s="8"/>
      <c r="BB292" s="7"/>
      <c r="BC292" s="1"/>
      <c r="BD292" s="1"/>
      <c r="BE292" s="7"/>
      <c r="BF292" s="6"/>
      <c r="BG292" s="7"/>
      <c r="BH292" s="8"/>
      <c r="BI292" s="7"/>
      <c r="BJ292" s="1"/>
      <c r="BK292" s="1"/>
      <c r="BL292" s="7"/>
      <c r="BM292" s="6"/>
      <c r="BN292" s="7"/>
      <c r="BO292" s="8"/>
      <c r="BP292" s="7"/>
      <c r="BQ292" s="1"/>
      <c r="BR292" s="1"/>
      <c r="BS292" s="7"/>
      <c r="BT292" s="6"/>
      <c r="BU292" s="7"/>
      <c r="BV292" s="8"/>
      <c r="BW292" s="7"/>
      <c r="BX292" s="1"/>
      <c r="BY292" s="1"/>
      <c r="BZ292" s="7"/>
      <c r="CA292" s="6"/>
      <c r="CB292" s="7"/>
      <c r="CC292" s="8"/>
      <c r="CD292" s="7"/>
      <c r="CE292" s="1"/>
      <c r="CF292" s="1"/>
    </row>
    <row r="293" spans="1:84" ht="18" x14ac:dyDescent="0.25">
      <c r="A293" s="21" t="s">
        <v>209</v>
      </c>
      <c r="B293" s="6"/>
      <c r="C293" s="7"/>
      <c r="D293" s="29">
        <v>9.8933054116820702E-3</v>
      </c>
      <c r="E293" s="7"/>
      <c r="F293" s="18"/>
      <c r="G293" s="1"/>
      <c r="H293" s="21" t="s">
        <v>209</v>
      </c>
      <c r="I293" s="6"/>
      <c r="J293" s="7"/>
      <c r="K293" s="29">
        <v>1.2357633641992601E-2</v>
      </c>
      <c r="L293" s="7"/>
      <c r="M293" s="18"/>
      <c r="N293" s="1"/>
      <c r="O293" s="21" t="s">
        <v>209</v>
      </c>
      <c r="P293" s="6"/>
      <c r="Q293" s="7"/>
      <c r="R293" s="29">
        <v>9.6189784025667389E-3</v>
      </c>
      <c r="S293" s="7"/>
      <c r="T293" s="18"/>
      <c r="U293" s="1"/>
      <c r="V293" s="21" t="s">
        <v>209</v>
      </c>
      <c r="W293" s="6"/>
      <c r="X293" s="7"/>
      <c r="Y293" s="29">
        <v>8.12895393234217E-3</v>
      </c>
      <c r="Z293" s="7"/>
      <c r="AA293" s="18"/>
      <c r="AB293" s="1"/>
      <c r="AC293" s="21" t="s">
        <v>209</v>
      </c>
      <c r="AD293" s="6"/>
      <c r="AE293" s="7"/>
      <c r="AF293" s="29">
        <v>1.4743700347492604E-2</v>
      </c>
      <c r="AG293" s="7"/>
      <c r="AH293" s="18"/>
      <c r="AI293" s="1"/>
      <c r="AJ293" s="21" t="s">
        <v>209</v>
      </c>
      <c r="AK293" s="6"/>
      <c r="AL293" s="7"/>
      <c r="AM293" s="29">
        <v>1.6457743053947035E-2</v>
      </c>
      <c r="AN293" s="7"/>
      <c r="AO293" s="18"/>
      <c r="AP293" s="1"/>
      <c r="AQ293" s="21" t="s">
        <v>209</v>
      </c>
      <c r="AR293" s="6"/>
      <c r="AS293" s="7"/>
      <c r="AT293" s="29">
        <v>1.2491444510617752E-2</v>
      </c>
      <c r="AU293" s="7"/>
      <c r="AV293" s="18"/>
      <c r="AW293" s="1"/>
      <c r="AX293" s="21" t="s">
        <v>209</v>
      </c>
      <c r="AY293" s="6"/>
      <c r="AZ293" s="7"/>
      <c r="BA293" s="29">
        <v>1.3864022263628687E-2</v>
      </c>
      <c r="BB293" s="7"/>
      <c r="BC293" s="18"/>
      <c r="BD293" s="1"/>
      <c r="BE293" s="21" t="s">
        <v>209</v>
      </c>
      <c r="BF293" s="6"/>
      <c r="BG293" s="7"/>
      <c r="BH293" s="29">
        <v>1.3782182554314862E-2</v>
      </c>
      <c r="BI293" s="7"/>
      <c r="BJ293" s="18"/>
      <c r="BK293" s="1"/>
      <c r="BL293" s="21" t="s">
        <v>209</v>
      </c>
      <c r="BM293" s="6"/>
      <c r="BN293" s="7"/>
      <c r="BO293" s="29">
        <v>1.2797014879995405E-2</v>
      </c>
      <c r="BP293" s="7"/>
      <c r="BQ293" s="18"/>
      <c r="BR293" s="1"/>
      <c r="BS293" s="21" t="s">
        <v>209</v>
      </c>
      <c r="BT293" s="6"/>
      <c r="BU293" s="7"/>
      <c r="BV293" s="29">
        <v>1.0711409426157774E-2</v>
      </c>
      <c r="BW293" s="7"/>
      <c r="BX293" s="18"/>
      <c r="BY293" s="1"/>
      <c r="BZ293" s="21" t="s">
        <v>209</v>
      </c>
      <c r="CA293" s="6"/>
      <c r="CB293" s="7"/>
      <c r="CC293" s="29">
        <v>1.3466734590195773E-2</v>
      </c>
      <c r="CD293" s="7"/>
      <c r="CE293" s="18"/>
      <c r="CF293" s="1"/>
    </row>
    <row r="294" spans="1:84" ht="15" x14ac:dyDescent="0.2">
      <c r="A294" s="39"/>
      <c r="B294" s="40"/>
      <c r="C294" s="39"/>
      <c r="D294" s="41"/>
      <c r="E294" s="39"/>
      <c r="F294" s="1"/>
      <c r="G294" s="1"/>
      <c r="H294" s="39"/>
      <c r="I294" s="40"/>
      <c r="J294" s="39"/>
      <c r="K294" s="41"/>
      <c r="L294" s="39"/>
      <c r="M294" s="1"/>
      <c r="N294" s="1"/>
      <c r="O294" s="39"/>
      <c r="P294" s="40"/>
      <c r="Q294" s="39"/>
      <c r="R294" s="41"/>
      <c r="S294" s="39"/>
      <c r="T294" s="1"/>
      <c r="U294" s="1"/>
      <c r="V294" s="39"/>
      <c r="W294" s="40"/>
      <c r="X294" s="39"/>
      <c r="Y294" s="41"/>
      <c r="Z294" s="39"/>
      <c r="AA294" s="1"/>
      <c r="AB294" s="1"/>
      <c r="AC294" s="39"/>
      <c r="AD294" s="40"/>
      <c r="AE294" s="39"/>
      <c r="AF294" s="41"/>
      <c r="AG294" s="39"/>
      <c r="AH294" s="1"/>
      <c r="AI294" s="1"/>
      <c r="AJ294" s="39"/>
      <c r="AK294" s="40"/>
      <c r="AL294" s="39"/>
      <c r="AM294" s="41"/>
      <c r="AN294" s="39"/>
      <c r="AO294" s="1"/>
      <c r="AP294" s="1"/>
      <c r="AQ294" s="39"/>
      <c r="AR294" s="40"/>
      <c r="AS294" s="39"/>
      <c r="AT294" s="41"/>
      <c r="AU294" s="39"/>
      <c r="AV294" s="1"/>
      <c r="AW294" s="1"/>
      <c r="AX294" s="39"/>
      <c r="AY294" s="40"/>
      <c r="AZ294" s="39"/>
      <c r="BA294" s="41"/>
      <c r="BB294" s="39"/>
      <c r="BC294" s="1"/>
      <c r="BD294" s="1"/>
      <c r="BE294" s="39"/>
      <c r="BF294" s="40"/>
      <c r="BG294" s="39"/>
      <c r="BH294" s="41"/>
      <c r="BI294" s="39"/>
      <c r="BJ294" s="1"/>
      <c r="BK294" s="1"/>
      <c r="BL294" s="39"/>
      <c r="BM294" s="40"/>
      <c r="BN294" s="39"/>
      <c r="BO294" s="41"/>
      <c r="BP294" s="39"/>
      <c r="BQ294" s="1"/>
      <c r="BR294" s="1"/>
      <c r="BS294" s="39"/>
      <c r="BT294" s="40"/>
      <c r="BU294" s="39"/>
      <c r="BV294" s="41"/>
      <c r="BW294" s="39"/>
      <c r="BX294" s="1"/>
      <c r="BY294" s="1"/>
      <c r="BZ294" s="39"/>
      <c r="CA294" s="40"/>
      <c r="CB294" s="39"/>
      <c r="CC294" s="41"/>
      <c r="CD294" s="39"/>
      <c r="CE294" s="1"/>
      <c r="CF294" s="1"/>
    </row>
    <row r="295" spans="1:84" ht="15" x14ac:dyDescent="0.2">
      <c r="A295" s="39"/>
      <c r="B295" s="40"/>
      <c r="C295" s="39"/>
      <c r="D295" s="41"/>
      <c r="E295" s="39"/>
      <c r="F295" s="1"/>
      <c r="G295" s="1"/>
      <c r="H295" s="39"/>
      <c r="I295" s="40"/>
      <c r="J295" s="39"/>
      <c r="K295" s="41"/>
      <c r="L295" s="39"/>
      <c r="M295" s="1"/>
      <c r="N295" s="1"/>
      <c r="O295" s="39"/>
      <c r="P295" s="40"/>
      <c r="Q295" s="39"/>
      <c r="R295" s="41"/>
      <c r="S295" s="39"/>
      <c r="T295" s="1"/>
      <c r="U295" s="1"/>
      <c r="V295" s="39"/>
      <c r="W295" s="40"/>
      <c r="X295" s="39"/>
      <c r="Y295" s="41"/>
      <c r="Z295" s="39"/>
      <c r="AA295" s="1"/>
      <c r="AB295" s="1"/>
      <c r="AC295" s="39"/>
      <c r="AD295" s="40"/>
      <c r="AE295" s="39"/>
      <c r="AF295" s="41"/>
      <c r="AG295" s="39"/>
      <c r="AH295" s="1"/>
      <c r="AI295" s="1"/>
      <c r="AJ295" s="39"/>
      <c r="AK295" s="40"/>
      <c r="AL295" s="39"/>
      <c r="AM295" s="41"/>
      <c r="AN295" s="39"/>
      <c r="AO295" s="1"/>
      <c r="AP295" s="1"/>
      <c r="AQ295" s="39"/>
      <c r="AR295" s="40"/>
      <c r="AS295" s="39"/>
      <c r="AT295" s="41"/>
      <c r="AU295" s="39"/>
      <c r="AV295" s="1"/>
      <c r="AW295" s="1"/>
      <c r="AX295" s="39"/>
      <c r="AY295" s="40"/>
      <c r="AZ295" s="39"/>
      <c r="BA295" s="41"/>
      <c r="BB295" s="39"/>
      <c r="BC295" s="1"/>
      <c r="BD295" s="1"/>
      <c r="BE295" s="39"/>
      <c r="BF295" s="40"/>
      <c r="BG295" s="39"/>
      <c r="BH295" s="41"/>
      <c r="BI295" s="39"/>
      <c r="BJ295" s="1"/>
      <c r="BK295" s="1"/>
      <c r="BL295" s="39"/>
      <c r="BM295" s="40"/>
      <c r="BN295" s="39"/>
      <c r="BO295" s="41"/>
      <c r="BP295" s="39"/>
      <c r="BQ295" s="1"/>
      <c r="BR295" s="1"/>
      <c r="BS295" s="39"/>
      <c r="BT295" s="40"/>
      <c r="BU295" s="39"/>
      <c r="BV295" s="41"/>
      <c r="BW295" s="39"/>
      <c r="BX295" s="1"/>
      <c r="BY295" s="1"/>
      <c r="BZ295" s="39"/>
      <c r="CA295" s="40"/>
      <c r="CB295" s="39"/>
      <c r="CC295" s="41"/>
      <c r="CD295" s="39"/>
      <c r="CE295" s="1"/>
      <c r="CF295" s="1"/>
    </row>
    <row r="296" spans="1:84" ht="15" x14ac:dyDescent="0.2">
      <c r="A296" s="39"/>
      <c r="B296" s="40"/>
      <c r="C296" s="39"/>
      <c r="D296" s="41"/>
      <c r="E296" s="39"/>
      <c r="F296" s="1"/>
      <c r="G296" s="1"/>
      <c r="H296" s="39"/>
      <c r="I296" s="40"/>
      <c r="J296" s="39"/>
      <c r="K296" s="41"/>
      <c r="L296" s="39"/>
      <c r="M296" s="1"/>
      <c r="N296" s="1"/>
      <c r="O296" s="39"/>
      <c r="P296" s="40"/>
      <c r="Q296" s="39"/>
      <c r="R296" s="41"/>
      <c r="S296" s="39"/>
      <c r="T296" s="1"/>
      <c r="U296" s="1"/>
      <c r="V296" s="39"/>
      <c r="W296" s="40"/>
      <c r="X296" s="39"/>
      <c r="Y296" s="41"/>
      <c r="Z296" s="39"/>
      <c r="AA296" s="1"/>
      <c r="AB296" s="1"/>
      <c r="AC296" s="39"/>
      <c r="AD296" s="40"/>
      <c r="AE296" s="39"/>
      <c r="AF296" s="41"/>
      <c r="AG296" s="39"/>
      <c r="AH296" s="1"/>
      <c r="AI296" s="1"/>
      <c r="AJ296" s="39"/>
      <c r="AK296" s="40"/>
      <c r="AL296" s="39"/>
      <c r="AM296" s="41"/>
      <c r="AN296" s="39"/>
      <c r="AO296" s="1"/>
      <c r="AP296" s="1"/>
      <c r="AQ296" s="39"/>
      <c r="AR296" s="40"/>
      <c r="AS296" s="39"/>
      <c r="AT296" s="41"/>
      <c r="AU296" s="39"/>
      <c r="AV296" s="1"/>
      <c r="AW296" s="1"/>
      <c r="AX296" s="39"/>
      <c r="AY296" s="40"/>
      <c r="AZ296" s="39"/>
      <c r="BA296" s="41"/>
      <c r="BB296" s="39"/>
      <c r="BC296" s="1"/>
      <c r="BD296" s="1"/>
      <c r="BE296" s="39"/>
      <c r="BF296" s="40"/>
      <c r="BG296" s="39"/>
      <c r="BH296" s="41"/>
      <c r="BI296" s="39"/>
      <c r="BJ296" s="1"/>
      <c r="BK296" s="1"/>
      <c r="BL296" s="39"/>
      <c r="BM296" s="40"/>
      <c r="BN296" s="39"/>
      <c r="BO296" s="41"/>
      <c r="BP296" s="39"/>
      <c r="BQ296" s="1"/>
      <c r="BR296" s="1"/>
      <c r="BS296" s="39"/>
      <c r="BT296" s="40"/>
      <c r="BU296" s="39"/>
      <c r="BV296" s="41"/>
      <c r="BW296" s="39"/>
      <c r="BX296" s="1"/>
      <c r="BY296" s="1"/>
      <c r="BZ296" s="39"/>
      <c r="CA296" s="40"/>
      <c r="CB296" s="39"/>
      <c r="CC296" s="41"/>
      <c r="CD296" s="39"/>
      <c r="CE296" s="1"/>
      <c r="CF296" s="1"/>
    </row>
    <row r="297" spans="1:84" ht="18.75" x14ac:dyDescent="0.3">
      <c r="A297" s="5" t="s">
        <v>88</v>
      </c>
      <c r="B297" s="40"/>
      <c r="C297" s="39"/>
      <c r="D297" s="41"/>
      <c r="E297" s="39"/>
      <c r="F297" s="1"/>
      <c r="G297" s="1"/>
      <c r="H297" s="5" t="s">
        <v>88</v>
      </c>
      <c r="I297" s="40"/>
      <c r="J297" s="39"/>
      <c r="K297" s="41"/>
      <c r="L297" s="39"/>
      <c r="M297" s="1"/>
      <c r="N297" s="1"/>
      <c r="O297" s="5" t="s">
        <v>88</v>
      </c>
      <c r="P297" s="40"/>
      <c r="Q297" s="39"/>
      <c r="R297" s="41"/>
      <c r="S297" s="39"/>
      <c r="T297" s="1"/>
      <c r="U297" s="1"/>
      <c r="V297" s="5" t="s">
        <v>88</v>
      </c>
      <c r="W297" s="40"/>
      <c r="X297" s="39"/>
      <c r="Y297" s="41"/>
      <c r="Z297" s="39"/>
      <c r="AA297" s="1"/>
      <c r="AB297" s="1"/>
      <c r="AC297" s="5" t="s">
        <v>88</v>
      </c>
      <c r="AD297" s="40"/>
      <c r="AE297" s="39"/>
      <c r="AF297" s="41"/>
      <c r="AG297" s="39"/>
      <c r="AH297" s="1"/>
      <c r="AI297" s="1"/>
      <c r="AJ297" s="5" t="s">
        <v>88</v>
      </c>
      <c r="AK297" s="40"/>
      <c r="AL297" s="39"/>
      <c r="AM297" s="41"/>
      <c r="AN297" s="39"/>
      <c r="AO297" s="1"/>
      <c r="AP297" s="1"/>
      <c r="AQ297" s="5" t="s">
        <v>88</v>
      </c>
      <c r="AR297" s="40"/>
      <c r="AS297" s="39"/>
      <c r="AT297" s="41"/>
      <c r="AU297" s="39"/>
      <c r="AV297" s="1"/>
      <c r="AW297" s="1"/>
      <c r="AX297" s="5" t="s">
        <v>88</v>
      </c>
      <c r="AY297" s="40"/>
      <c r="AZ297" s="39"/>
      <c r="BA297" s="41"/>
      <c r="BB297" s="39"/>
      <c r="BC297" s="1"/>
      <c r="BD297" s="1"/>
      <c r="BE297" s="5" t="s">
        <v>88</v>
      </c>
      <c r="BF297" s="40"/>
      <c r="BG297" s="39"/>
      <c r="BH297" s="41"/>
      <c r="BI297" s="39"/>
      <c r="BJ297" s="1"/>
      <c r="BK297" s="1"/>
      <c r="BL297" s="5" t="s">
        <v>88</v>
      </c>
      <c r="BM297" s="40"/>
      <c r="BN297" s="39"/>
      <c r="BO297" s="41"/>
      <c r="BP297" s="39"/>
      <c r="BQ297" s="1"/>
      <c r="BR297" s="1"/>
      <c r="BS297" s="5" t="s">
        <v>88</v>
      </c>
      <c r="BT297" s="40"/>
      <c r="BU297" s="39"/>
      <c r="BV297" s="41"/>
      <c r="BW297" s="39"/>
      <c r="BX297" s="1"/>
      <c r="BY297" s="1"/>
      <c r="BZ297" s="5" t="s">
        <v>88</v>
      </c>
      <c r="CA297" s="40"/>
      <c r="CB297" s="39"/>
      <c r="CC297" s="41"/>
      <c r="CD297" s="39"/>
      <c r="CE297" s="1"/>
      <c r="CF297" s="1"/>
    </row>
    <row r="298" spans="1:84" ht="15" x14ac:dyDescent="0.2">
      <c r="A298" s="43"/>
      <c r="B298" s="44"/>
      <c r="C298" s="43"/>
      <c r="D298" s="45"/>
      <c r="E298" s="43"/>
      <c r="F298" s="1"/>
      <c r="G298" s="1"/>
      <c r="H298" s="43"/>
      <c r="I298" s="44"/>
      <c r="J298" s="43"/>
      <c r="K298" s="45"/>
      <c r="L298" s="43"/>
      <c r="M298" s="1"/>
      <c r="N298" s="1"/>
      <c r="O298" s="43"/>
      <c r="P298" s="44"/>
      <c r="Q298" s="43"/>
      <c r="R298" s="45"/>
      <c r="S298" s="43"/>
      <c r="T298" s="1"/>
      <c r="U298" s="1"/>
      <c r="V298" s="43"/>
      <c r="W298" s="44"/>
      <c r="X298" s="43"/>
      <c r="Y298" s="45"/>
      <c r="Z298" s="43"/>
      <c r="AA298" s="1"/>
      <c r="AB298" s="1"/>
      <c r="AC298" s="43"/>
      <c r="AD298" s="44"/>
      <c r="AE298" s="43"/>
      <c r="AF298" s="45"/>
      <c r="AG298" s="43"/>
      <c r="AH298" s="1"/>
      <c r="AI298" s="1"/>
      <c r="AJ298" s="43"/>
      <c r="AK298" s="44"/>
      <c r="AL298" s="43"/>
      <c r="AM298" s="45"/>
      <c r="AN298" s="43"/>
      <c r="AO298" s="1"/>
      <c r="AP298" s="1"/>
      <c r="AQ298" s="43"/>
      <c r="AR298" s="44"/>
      <c r="AS298" s="43"/>
      <c r="AT298" s="45"/>
      <c r="AU298" s="43"/>
      <c r="AV298" s="1"/>
      <c r="AW298" s="1"/>
      <c r="AX298" s="43"/>
      <c r="AY298" s="44"/>
      <c r="AZ298" s="43"/>
      <c r="BA298" s="45"/>
      <c r="BB298" s="43"/>
      <c r="BC298" s="1"/>
      <c r="BD298" s="1"/>
      <c r="BE298" s="43"/>
      <c r="BF298" s="44"/>
      <c r="BG298" s="43"/>
      <c r="BH298" s="45"/>
      <c r="BI298" s="43"/>
      <c r="BJ298" s="1"/>
      <c r="BK298" s="1"/>
      <c r="BL298" s="43"/>
      <c r="BM298" s="44"/>
      <c r="BN298" s="43"/>
      <c r="BO298" s="45"/>
      <c r="BP298" s="43"/>
      <c r="BQ298" s="1"/>
      <c r="BR298" s="1"/>
      <c r="BS298" s="43"/>
      <c r="BT298" s="44"/>
      <c r="BU298" s="43"/>
      <c r="BV298" s="45"/>
      <c r="BW298" s="43"/>
      <c r="BX298" s="1"/>
      <c r="BY298" s="1"/>
      <c r="BZ298" s="43"/>
      <c r="CA298" s="44"/>
      <c r="CB298" s="43"/>
      <c r="CC298" s="45"/>
      <c r="CD298" s="43"/>
      <c r="CE298" s="1"/>
      <c r="CF298" s="1"/>
    </row>
    <row r="299" spans="1:84" ht="54" x14ac:dyDescent="0.25">
      <c r="A299" s="12" t="s">
        <v>118</v>
      </c>
      <c r="B299" s="13" t="s">
        <v>106</v>
      </c>
      <c r="C299" s="14" t="s">
        <v>69</v>
      </c>
      <c r="D299" s="15" t="s">
        <v>70</v>
      </c>
      <c r="E299" s="14" t="s">
        <v>69</v>
      </c>
      <c r="F299" s="1"/>
      <c r="G299" s="1"/>
      <c r="H299" s="12" t="s">
        <v>118</v>
      </c>
      <c r="I299" s="13" t="s">
        <v>106</v>
      </c>
      <c r="J299" s="14" t="s">
        <v>69</v>
      </c>
      <c r="K299" s="15" t="s">
        <v>70</v>
      </c>
      <c r="L299" s="14" t="s">
        <v>69</v>
      </c>
      <c r="M299" s="1"/>
      <c r="N299" s="1"/>
      <c r="O299" s="12" t="s">
        <v>118</v>
      </c>
      <c r="P299" s="13" t="s">
        <v>106</v>
      </c>
      <c r="Q299" s="14" t="s">
        <v>69</v>
      </c>
      <c r="R299" s="15" t="s">
        <v>70</v>
      </c>
      <c r="S299" s="14" t="s">
        <v>69</v>
      </c>
      <c r="T299" s="1"/>
      <c r="U299" s="1"/>
      <c r="V299" s="12" t="s">
        <v>118</v>
      </c>
      <c r="W299" s="13" t="s">
        <v>106</v>
      </c>
      <c r="X299" s="14" t="s">
        <v>69</v>
      </c>
      <c r="Y299" s="15" t="s">
        <v>70</v>
      </c>
      <c r="Z299" s="14" t="s">
        <v>69</v>
      </c>
      <c r="AA299" s="1"/>
      <c r="AB299" s="1"/>
      <c r="AC299" s="12" t="s">
        <v>118</v>
      </c>
      <c r="AD299" s="13" t="s">
        <v>106</v>
      </c>
      <c r="AE299" s="14" t="s">
        <v>69</v>
      </c>
      <c r="AF299" s="15" t="s">
        <v>70</v>
      </c>
      <c r="AG299" s="14" t="s">
        <v>69</v>
      </c>
      <c r="AH299" s="1"/>
      <c r="AI299" s="1"/>
      <c r="AJ299" s="12" t="s">
        <v>118</v>
      </c>
      <c r="AK299" s="13" t="s">
        <v>106</v>
      </c>
      <c r="AL299" s="14" t="s">
        <v>69</v>
      </c>
      <c r="AM299" s="15" t="s">
        <v>70</v>
      </c>
      <c r="AN299" s="14" t="s">
        <v>69</v>
      </c>
      <c r="AO299" s="1"/>
      <c r="AP299" s="1"/>
      <c r="AQ299" s="12" t="s">
        <v>118</v>
      </c>
      <c r="AR299" s="13" t="s">
        <v>106</v>
      </c>
      <c r="AS299" s="14" t="s">
        <v>69</v>
      </c>
      <c r="AT299" s="15" t="s">
        <v>70</v>
      </c>
      <c r="AU299" s="14" t="s">
        <v>69</v>
      </c>
      <c r="AV299" s="1"/>
      <c r="AW299" s="1"/>
      <c r="AX299" s="12" t="s">
        <v>118</v>
      </c>
      <c r="AY299" s="13" t="s">
        <v>106</v>
      </c>
      <c r="AZ299" s="14" t="s">
        <v>69</v>
      </c>
      <c r="BA299" s="15" t="s">
        <v>70</v>
      </c>
      <c r="BB299" s="14" t="s">
        <v>69</v>
      </c>
      <c r="BC299" s="1"/>
      <c r="BD299" s="1"/>
      <c r="BE299" s="12" t="s">
        <v>118</v>
      </c>
      <c r="BF299" s="13" t="s">
        <v>106</v>
      </c>
      <c r="BG299" s="14" t="s">
        <v>69</v>
      </c>
      <c r="BH299" s="15" t="s">
        <v>70</v>
      </c>
      <c r="BI299" s="14" t="s">
        <v>69</v>
      </c>
      <c r="BJ299" s="1"/>
      <c r="BK299" s="1"/>
      <c r="BL299" s="12" t="s">
        <v>118</v>
      </c>
      <c r="BM299" s="13" t="s">
        <v>106</v>
      </c>
      <c r="BN299" s="14" t="s">
        <v>69</v>
      </c>
      <c r="BO299" s="15" t="s">
        <v>70</v>
      </c>
      <c r="BP299" s="14" t="s">
        <v>69</v>
      </c>
      <c r="BQ299" s="1"/>
      <c r="BR299" s="1"/>
      <c r="BS299" s="12" t="s">
        <v>118</v>
      </c>
      <c r="BT299" s="13" t="s">
        <v>106</v>
      </c>
      <c r="BU299" s="14" t="s">
        <v>69</v>
      </c>
      <c r="BV299" s="15" t="s">
        <v>70</v>
      </c>
      <c r="BW299" s="14" t="s">
        <v>69</v>
      </c>
      <c r="BX299" s="1"/>
      <c r="BY299" s="1"/>
      <c r="BZ299" s="12" t="s">
        <v>118</v>
      </c>
      <c r="CA299" s="13" t="s">
        <v>106</v>
      </c>
      <c r="CB299" s="14" t="s">
        <v>69</v>
      </c>
      <c r="CC299" s="15" t="s">
        <v>70</v>
      </c>
      <c r="CD299" s="14" t="s">
        <v>69</v>
      </c>
      <c r="CE299" s="1"/>
      <c r="CF299" s="1"/>
    </row>
    <row r="300" spans="1:84" ht="15" x14ac:dyDescent="0.2">
      <c r="A300" s="43"/>
      <c r="B300" s="44"/>
      <c r="C300" s="43"/>
      <c r="D300" s="45"/>
      <c r="E300" s="43"/>
      <c r="F300" s="1"/>
      <c r="G300" s="1"/>
      <c r="H300" s="43"/>
      <c r="I300" s="44"/>
      <c r="J300" s="43"/>
      <c r="K300" s="45"/>
      <c r="L300" s="43"/>
      <c r="M300" s="1"/>
      <c r="N300" s="1"/>
      <c r="O300" s="43"/>
      <c r="P300" s="44"/>
      <c r="Q300" s="43"/>
      <c r="R300" s="45"/>
      <c r="S300" s="43"/>
      <c r="T300" s="1"/>
      <c r="U300" s="1"/>
      <c r="V300" s="43"/>
      <c r="W300" s="44"/>
      <c r="X300" s="43"/>
      <c r="Y300" s="45"/>
      <c r="Z300" s="43"/>
      <c r="AA300" s="1"/>
      <c r="AB300" s="1"/>
      <c r="AC300" s="43"/>
      <c r="AD300" s="44"/>
      <c r="AE300" s="43"/>
      <c r="AF300" s="45"/>
      <c r="AG300" s="43"/>
      <c r="AH300" s="1"/>
      <c r="AI300" s="1"/>
      <c r="AJ300" s="43"/>
      <c r="AK300" s="44"/>
      <c r="AL300" s="43"/>
      <c r="AM300" s="45"/>
      <c r="AN300" s="43"/>
      <c r="AO300" s="1"/>
      <c r="AP300" s="1"/>
      <c r="AQ300" s="43"/>
      <c r="AR300" s="44"/>
      <c r="AS300" s="43"/>
      <c r="AT300" s="45"/>
      <c r="AU300" s="43"/>
      <c r="AV300" s="1"/>
      <c r="AW300" s="1"/>
      <c r="AX300" s="43"/>
      <c r="AY300" s="44"/>
      <c r="AZ300" s="43"/>
      <c r="BA300" s="45"/>
      <c r="BB300" s="43"/>
      <c r="BC300" s="1"/>
      <c r="BD300" s="1"/>
      <c r="BE300" s="43"/>
      <c r="BF300" s="44"/>
      <c r="BG300" s="43"/>
      <c r="BH300" s="45"/>
      <c r="BI300" s="43"/>
      <c r="BJ300" s="1"/>
      <c r="BK300" s="1"/>
      <c r="BL300" s="43"/>
      <c r="BM300" s="44"/>
      <c r="BN300" s="43"/>
      <c r="BO300" s="45"/>
      <c r="BP300" s="43"/>
      <c r="BQ300" s="1"/>
      <c r="BR300" s="1"/>
      <c r="BS300" s="43"/>
      <c r="BT300" s="44"/>
      <c r="BU300" s="43"/>
      <c r="BV300" s="45"/>
      <c r="BW300" s="43"/>
      <c r="BX300" s="1"/>
      <c r="BY300" s="1"/>
      <c r="BZ300" s="43"/>
      <c r="CA300" s="44"/>
      <c r="CB300" s="43"/>
      <c r="CC300" s="45"/>
      <c r="CD300" s="43"/>
      <c r="CE300" s="1"/>
      <c r="CF300" s="1"/>
    </row>
    <row r="301" spans="1:84" ht="18" x14ac:dyDescent="0.25">
      <c r="A301" s="7" t="s">
        <v>89</v>
      </c>
      <c r="B301" s="6">
        <v>11577070.789999999</v>
      </c>
      <c r="C301" s="17">
        <v>0.14293929806524217</v>
      </c>
      <c r="D301" s="8">
        <v>278</v>
      </c>
      <c r="E301" s="17">
        <v>0.28425357873210633</v>
      </c>
      <c r="F301" s="18"/>
      <c r="G301" s="19"/>
      <c r="H301" s="7" t="s">
        <v>89</v>
      </c>
      <c r="I301" s="6">
        <v>11319614.530000007</v>
      </c>
      <c r="J301" s="17">
        <v>0.14061288886389783</v>
      </c>
      <c r="K301" s="8">
        <v>273</v>
      </c>
      <c r="L301" s="17">
        <v>0.28173374613003094</v>
      </c>
      <c r="M301" s="18"/>
      <c r="N301" s="19"/>
      <c r="O301" s="7" t="s">
        <v>89</v>
      </c>
      <c r="P301" s="6">
        <v>11273503.659999996</v>
      </c>
      <c r="Q301" s="17">
        <v>0.14086400236471205</v>
      </c>
      <c r="R301" s="8">
        <v>271</v>
      </c>
      <c r="S301" s="17">
        <v>0.28199791883454733</v>
      </c>
      <c r="T301" s="18"/>
      <c r="U301" s="19"/>
      <c r="V301" s="7" t="s">
        <v>89</v>
      </c>
      <c r="W301" s="6">
        <v>11132183.259999992</v>
      </c>
      <c r="X301" s="17">
        <v>0.14047310105802988</v>
      </c>
      <c r="Y301" s="8">
        <v>269</v>
      </c>
      <c r="Z301" s="17">
        <v>0.28138075313807531</v>
      </c>
      <c r="AA301" s="18"/>
      <c r="AB301" s="19"/>
      <c r="AC301" s="7" t="s">
        <v>89</v>
      </c>
      <c r="AD301" s="6">
        <v>11019754.079999993</v>
      </c>
      <c r="AE301" s="17">
        <v>0.13955777291987173</v>
      </c>
      <c r="AF301" s="8">
        <v>269</v>
      </c>
      <c r="AG301" s="17">
        <v>0.28197064989517817</v>
      </c>
      <c r="AH301" s="18"/>
      <c r="AI301" s="19"/>
      <c r="AJ301" s="7" t="s">
        <v>89</v>
      </c>
      <c r="AK301" s="6">
        <v>10970028.919999998</v>
      </c>
      <c r="AL301" s="17">
        <v>0.13937960588270193</v>
      </c>
      <c r="AM301" s="8">
        <v>266</v>
      </c>
      <c r="AN301" s="17">
        <v>0.28088701161562829</v>
      </c>
      <c r="AO301" s="18"/>
      <c r="AP301" s="19"/>
      <c r="AQ301" s="7" t="s">
        <v>89</v>
      </c>
      <c r="AR301" s="6">
        <v>10864206.24</v>
      </c>
      <c r="AS301" s="17">
        <v>0.138699471263281</v>
      </c>
      <c r="AT301" s="8">
        <v>260</v>
      </c>
      <c r="AU301" s="17">
        <v>0.27748132337246534</v>
      </c>
      <c r="AV301" s="18"/>
      <c r="AW301" s="19"/>
      <c r="AX301" s="7" t="s">
        <v>89</v>
      </c>
      <c r="AY301" s="6">
        <v>10620536.760000005</v>
      </c>
      <c r="AZ301" s="17">
        <v>0.13563718776276754</v>
      </c>
      <c r="BA301" s="8">
        <v>251</v>
      </c>
      <c r="BB301" s="17">
        <v>0.27164502164502163</v>
      </c>
      <c r="BC301" s="18"/>
      <c r="BD301" s="19"/>
      <c r="BE301" s="7" t="s">
        <v>89</v>
      </c>
      <c r="BF301" s="6">
        <v>11085637.99</v>
      </c>
      <c r="BG301" s="17">
        <v>0.13982504669953061</v>
      </c>
      <c r="BH301" s="8">
        <v>243</v>
      </c>
      <c r="BI301" s="17">
        <v>0.26732673267326734</v>
      </c>
      <c r="BJ301" s="18"/>
      <c r="BK301" s="19"/>
      <c r="BL301" s="7" t="s">
        <v>89</v>
      </c>
      <c r="BM301" s="6">
        <v>11123555.780000001</v>
      </c>
      <c r="BN301" s="17">
        <v>0.1396661215307288</v>
      </c>
      <c r="BO301" s="8">
        <v>232</v>
      </c>
      <c r="BP301" s="17">
        <v>0.25950782997762861</v>
      </c>
      <c r="BQ301" s="18"/>
      <c r="BR301" s="19"/>
      <c r="BS301" s="7" t="s">
        <v>89</v>
      </c>
      <c r="BT301" s="6">
        <v>10990566.090000004</v>
      </c>
      <c r="BU301" s="17">
        <v>0.1384132962213917</v>
      </c>
      <c r="BV301" s="8">
        <v>227</v>
      </c>
      <c r="BW301" s="17">
        <v>0.25563063063063063</v>
      </c>
      <c r="BX301" s="18"/>
      <c r="BY301" s="19"/>
      <c r="BZ301" s="7" t="s">
        <v>89</v>
      </c>
      <c r="CA301" s="6">
        <v>10818603.630000001</v>
      </c>
      <c r="CB301" s="17">
        <v>0.13683663743663194</v>
      </c>
      <c r="CC301" s="8">
        <v>224</v>
      </c>
      <c r="CD301" s="17">
        <v>0.25368063420158549</v>
      </c>
      <c r="CE301" s="18"/>
      <c r="CF301" s="19"/>
    </row>
    <row r="302" spans="1:84" ht="18" x14ac:dyDescent="0.25">
      <c r="A302" s="7" t="s">
        <v>90</v>
      </c>
      <c r="B302" s="6">
        <v>39398490.470000021</v>
      </c>
      <c r="C302" s="17">
        <v>0.4864436501050311</v>
      </c>
      <c r="D302" s="8">
        <v>358</v>
      </c>
      <c r="E302" s="17">
        <v>0.36605316973415131</v>
      </c>
      <c r="F302" s="18"/>
      <c r="G302" s="19"/>
      <c r="H302" s="7" t="s">
        <v>90</v>
      </c>
      <c r="I302" s="6">
        <v>39412007.610000014</v>
      </c>
      <c r="J302" s="17">
        <v>0.48957817700246586</v>
      </c>
      <c r="K302" s="8">
        <v>356</v>
      </c>
      <c r="L302" s="17">
        <v>0.36738906088751289</v>
      </c>
      <c r="M302" s="18"/>
      <c r="N302" s="19"/>
      <c r="O302" s="7" t="s">
        <v>90</v>
      </c>
      <c r="P302" s="6">
        <v>39319098.010000028</v>
      </c>
      <c r="Q302" s="17">
        <v>0.49129761980837383</v>
      </c>
      <c r="R302" s="8">
        <v>354</v>
      </c>
      <c r="S302" s="17">
        <v>0.36836628511966701</v>
      </c>
      <c r="T302" s="18"/>
      <c r="U302" s="19"/>
      <c r="V302" s="7" t="s">
        <v>90</v>
      </c>
      <c r="W302" s="6">
        <v>39120354.870000005</v>
      </c>
      <c r="X302" s="17">
        <v>0.49364598432594486</v>
      </c>
      <c r="Y302" s="8">
        <v>352</v>
      </c>
      <c r="Z302" s="17">
        <v>0.3682008368200837</v>
      </c>
      <c r="AA302" s="18"/>
      <c r="AB302" s="19"/>
      <c r="AC302" s="7" t="s">
        <v>90</v>
      </c>
      <c r="AD302" s="6">
        <v>39319717.330000006</v>
      </c>
      <c r="AE302" s="17">
        <v>0.49795777134199803</v>
      </c>
      <c r="AF302" s="8">
        <v>352</v>
      </c>
      <c r="AG302" s="17">
        <v>0.36897274633123689</v>
      </c>
      <c r="AH302" s="18"/>
      <c r="AI302" s="19"/>
      <c r="AJ302" s="7" t="s">
        <v>90</v>
      </c>
      <c r="AK302" s="6">
        <v>39288177.169999979</v>
      </c>
      <c r="AL302" s="17">
        <v>0.49917558921115096</v>
      </c>
      <c r="AM302" s="8">
        <v>351</v>
      </c>
      <c r="AN302" s="17">
        <v>0.3706441393875396</v>
      </c>
      <c r="AO302" s="18"/>
      <c r="AP302" s="19"/>
      <c r="AQ302" s="7" t="s">
        <v>90</v>
      </c>
      <c r="AR302" s="6">
        <v>39219666.06000001</v>
      </c>
      <c r="AS302" s="17">
        <v>0.50070357884189509</v>
      </c>
      <c r="AT302" s="8">
        <v>350</v>
      </c>
      <c r="AU302" s="17">
        <v>0.37353255069370334</v>
      </c>
      <c r="AV302" s="18"/>
      <c r="AW302" s="19"/>
      <c r="AX302" s="7" t="s">
        <v>90</v>
      </c>
      <c r="AY302" s="6">
        <v>39252211.13000001</v>
      </c>
      <c r="AZ302" s="17">
        <v>0.50129853617149966</v>
      </c>
      <c r="BA302" s="8">
        <v>350</v>
      </c>
      <c r="BB302" s="17">
        <v>0.37878787878787878</v>
      </c>
      <c r="BC302" s="18"/>
      <c r="BD302" s="19"/>
      <c r="BE302" s="7" t="s">
        <v>90</v>
      </c>
      <c r="BF302" s="6">
        <v>39574217.87000002</v>
      </c>
      <c r="BG302" s="17">
        <v>0.49915637392829487</v>
      </c>
      <c r="BH302" s="8">
        <v>348</v>
      </c>
      <c r="BI302" s="17">
        <v>0.38283828382838286</v>
      </c>
      <c r="BJ302" s="18"/>
      <c r="BK302" s="19"/>
      <c r="BL302" s="7" t="s">
        <v>90</v>
      </c>
      <c r="BM302" s="6">
        <v>39745367.75999999</v>
      </c>
      <c r="BN302" s="17">
        <v>0.49903838966964464</v>
      </c>
      <c r="BO302" s="8">
        <v>347</v>
      </c>
      <c r="BP302" s="17">
        <v>0.38814317673378074</v>
      </c>
      <c r="BQ302" s="18"/>
      <c r="BR302" s="19"/>
      <c r="BS302" s="7" t="s">
        <v>90</v>
      </c>
      <c r="BT302" s="6">
        <v>39751351.710000001</v>
      </c>
      <c r="BU302" s="17">
        <v>0.50062167629774512</v>
      </c>
      <c r="BV302" s="8">
        <v>347</v>
      </c>
      <c r="BW302" s="17">
        <v>0.39076576576576577</v>
      </c>
      <c r="BX302" s="18"/>
      <c r="BY302" s="19"/>
      <c r="BZ302" s="7" t="s">
        <v>90</v>
      </c>
      <c r="CA302" s="6">
        <v>39641327.089999981</v>
      </c>
      <c r="CB302" s="17">
        <v>0.50139427305381945</v>
      </c>
      <c r="CC302" s="8">
        <v>346</v>
      </c>
      <c r="CD302" s="17">
        <v>0.39184597961494905</v>
      </c>
      <c r="CE302" s="18"/>
      <c r="CF302" s="19"/>
    </row>
    <row r="303" spans="1:84" ht="18" x14ac:dyDescent="0.25">
      <c r="A303" s="7" t="s">
        <v>91</v>
      </c>
      <c r="B303" s="6">
        <v>30017356.339999989</v>
      </c>
      <c r="C303" s="17">
        <v>0.37061705182972671</v>
      </c>
      <c r="D303" s="8">
        <v>342</v>
      </c>
      <c r="E303" s="17">
        <v>0.34969325153374231</v>
      </c>
      <c r="F303" s="18"/>
      <c r="G303" s="19"/>
      <c r="H303" s="7" t="s">
        <v>91</v>
      </c>
      <c r="I303" s="6">
        <v>29770347.640000012</v>
      </c>
      <c r="J303" s="17">
        <v>0.3698089341336363</v>
      </c>
      <c r="K303" s="8">
        <v>340</v>
      </c>
      <c r="L303" s="17">
        <v>0.35087719298245612</v>
      </c>
      <c r="M303" s="18"/>
      <c r="N303" s="19"/>
      <c r="O303" s="7" t="s">
        <v>91</v>
      </c>
      <c r="P303" s="6">
        <v>29438516.790000007</v>
      </c>
      <c r="Q303" s="17">
        <v>0.36783837782691403</v>
      </c>
      <c r="R303" s="8">
        <v>336</v>
      </c>
      <c r="S303" s="17">
        <v>0.34963579604578565</v>
      </c>
      <c r="T303" s="18"/>
      <c r="U303" s="19"/>
      <c r="V303" s="7" t="s">
        <v>91</v>
      </c>
      <c r="W303" s="6">
        <v>28995255.050000012</v>
      </c>
      <c r="X303" s="17">
        <v>0.36588091461602529</v>
      </c>
      <c r="Y303" s="8">
        <v>335</v>
      </c>
      <c r="Z303" s="17">
        <v>0.35041841004184099</v>
      </c>
      <c r="AA303" s="18"/>
      <c r="AB303" s="19"/>
      <c r="AC303" s="7" t="s">
        <v>91</v>
      </c>
      <c r="AD303" s="6">
        <v>28622479.970000006</v>
      </c>
      <c r="AE303" s="17">
        <v>0.36248445573813032</v>
      </c>
      <c r="AF303" s="8">
        <v>333</v>
      </c>
      <c r="AG303" s="17">
        <v>0.34905660377358488</v>
      </c>
      <c r="AH303" s="18"/>
      <c r="AI303" s="19"/>
      <c r="AJ303" s="7" t="s">
        <v>91</v>
      </c>
      <c r="AK303" s="6">
        <v>28447920.609999988</v>
      </c>
      <c r="AL303" s="17">
        <v>0.36144480490614722</v>
      </c>
      <c r="AM303" s="8">
        <v>330</v>
      </c>
      <c r="AN303" s="17">
        <v>0.34846884899683211</v>
      </c>
      <c r="AO303" s="18"/>
      <c r="AP303" s="19"/>
      <c r="AQ303" s="7" t="s">
        <v>91</v>
      </c>
      <c r="AR303" s="6">
        <v>28245238.409999985</v>
      </c>
      <c r="AS303" s="17">
        <v>0.36059694989482394</v>
      </c>
      <c r="AT303" s="8">
        <v>327</v>
      </c>
      <c r="AU303" s="17">
        <v>0.34898612593383138</v>
      </c>
      <c r="AV303" s="18"/>
      <c r="AW303" s="19"/>
      <c r="AX303" s="7" t="s">
        <v>91</v>
      </c>
      <c r="AY303" s="6">
        <v>28428320.829999994</v>
      </c>
      <c r="AZ303" s="17">
        <v>0.36306427606573272</v>
      </c>
      <c r="BA303" s="8">
        <v>323</v>
      </c>
      <c r="BB303" s="17">
        <v>0.34956709956709958</v>
      </c>
      <c r="BC303" s="18"/>
      <c r="BD303" s="19"/>
      <c r="BE303" s="7" t="s">
        <v>91</v>
      </c>
      <c r="BF303" s="6">
        <v>28622348.949999984</v>
      </c>
      <c r="BG303" s="17">
        <v>0.36101857937217452</v>
      </c>
      <c r="BH303" s="8">
        <v>318</v>
      </c>
      <c r="BI303" s="17">
        <v>0.34983498349834985</v>
      </c>
      <c r="BJ303" s="18"/>
      <c r="BK303" s="19"/>
      <c r="BL303" s="7" t="s">
        <v>91</v>
      </c>
      <c r="BM303" s="6">
        <v>28774984.789999988</v>
      </c>
      <c r="BN303" s="17">
        <v>0.36129548879962647</v>
      </c>
      <c r="BO303" s="8">
        <v>315</v>
      </c>
      <c r="BP303" s="17">
        <v>0.3523489932885906</v>
      </c>
      <c r="BQ303" s="18"/>
      <c r="BR303" s="19"/>
      <c r="BS303" s="7" t="s">
        <v>91</v>
      </c>
      <c r="BT303" s="6">
        <v>28662058.480000008</v>
      </c>
      <c r="BU303" s="17">
        <v>0.36096502748086312</v>
      </c>
      <c r="BV303" s="8">
        <v>314</v>
      </c>
      <c r="BW303" s="17">
        <v>0.3536036036036036</v>
      </c>
      <c r="BX303" s="18"/>
      <c r="BY303" s="19"/>
      <c r="BZ303" s="7" t="s">
        <v>91</v>
      </c>
      <c r="CA303" s="6">
        <v>28602254.910000008</v>
      </c>
      <c r="CB303" s="17">
        <v>0.3617690895095485</v>
      </c>
      <c r="CC303" s="8">
        <v>313</v>
      </c>
      <c r="CD303" s="17">
        <v>0.35447338618346547</v>
      </c>
      <c r="CE303" s="18"/>
      <c r="CF303" s="19"/>
    </row>
    <row r="304" spans="1:84" ht="18" x14ac:dyDescent="0.25">
      <c r="A304" s="7"/>
      <c r="B304" s="46"/>
      <c r="C304" s="20"/>
      <c r="D304" s="8"/>
      <c r="E304" s="20"/>
      <c r="F304" s="1"/>
      <c r="G304" s="1"/>
      <c r="H304" s="7"/>
      <c r="I304" s="46"/>
      <c r="J304" s="20"/>
      <c r="K304" s="8"/>
      <c r="L304" s="20"/>
      <c r="M304" s="1"/>
      <c r="N304" s="1"/>
      <c r="O304" s="7"/>
      <c r="P304" s="46"/>
      <c r="Q304" s="20"/>
      <c r="R304" s="8"/>
      <c r="S304" s="20"/>
      <c r="T304" s="1"/>
      <c r="U304" s="1"/>
      <c r="V304" s="7"/>
      <c r="W304" s="46"/>
      <c r="X304" s="20"/>
      <c r="Y304" s="8"/>
      <c r="Z304" s="20"/>
      <c r="AA304" s="1"/>
      <c r="AB304" s="1"/>
      <c r="AC304" s="7"/>
      <c r="AD304" s="46"/>
      <c r="AE304" s="20"/>
      <c r="AF304" s="8"/>
      <c r="AG304" s="20"/>
      <c r="AH304" s="1"/>
      <c r="AI304" s="1"/>
      <c r="AJ304" s="7"/>
      <c r="AK304" s="46"/>
      <c r="AL304" s="20"/>
      <c r="AM304" s="8"/>
      <c r="AN304" s="20"/>
      <c r="AO304" s="1"/>
      <c r="AP304" s="1"/>
      <c r="AQ304" s="7"/>
      <c r="AR304" s="46"/>
      <c r="AS304" s="20"/>
      <c r="AT304" s="8"/>
      <c r="AU304" s="20"/>
      <c r="AV304" s="1"/>
      <c r="AW304" s="1"/>
      <c r="AX304" s="7"/>
      <c r="AY304" s="46"/>
      <c r="AZ304" s="20"/>
      <c r="BA304" s="8"/>
      <c r="BB304" s="20"/>
      <c r="BC304" s="1"/>
      <c r="BD304" s="1"/>
      <c r="BE304" s="7"/>
      <c r="BF304" s="46"/>
      <c r="BG304" s="20"/>
      <c r="BH304" s="8"/>
      <c r="BI304" s="20"/>
      <c r="BJ304" s="1"/>
      <c r="BK304" s="1"/>
      <c r="BL304" s="7"/>
      <c r="BM304" s="46"/>
      <c r="BN304" s="20"/>
      <c r="BO304" s="8"/>
      <c r="BP304" s="20"/>
      <c r="BQ304" s="1"/>
      <c r="BR304" s="1"/>
      <c r="BS304" s="7"/>
      <c r="BT304" s="46"/>
      <c r="BU304" s="20"/>
      <c r="BV304" s="8"/>
      <c r="BW304" s="20"/>
      <c r="BX304" s="1"/>
      <c r="BY304" s="1"/>
      <c r="BZ304" s="7"/>
      <c r="CA304" s="46"/>
      <c r="CB304" s="20"/>
      <c r="CC304" s="8"/>
      <c r="CD304" s="20"/>
      <c r="CE304" s="1"/>
      <c r="CF304" s="1"/>
    </row>
    <row r="305" spans="1:84" ht="18.75" thickBot="1" x14ac:dyDescent="0.3">
      <c r="A305" s="7"/>
      <c r="B305" s="22">
        <v>80992917.600000009</v>
      </c>
      <c r="C305" s="23"/>
      <c r="D305" s="24">
        <v>978</v>
      </c>
      <c r="E305" s="20"/>
      <c r="F305" s="1"/>
      <c r="G305" s="1"/>
      <c r="H305" s="7"/>
      <c r="I305" s="22">
        <v>80501969.780000031</v>
      </c>
      <c r="J305" s="23"/>
      <c r="K305" s="24">
        <v>969</v>
      </c>
      <c r="L305" s="20"/>
      <c r="M305" s="1"/>
      <c r="N305" s="1"/>
      <c r="O305" s="7"/>
      <c r="P305" s="22">
        <v>80031118.460000038</v>
      </c>
      <c r="Q305" s="23"/>
      <c r="R305" s="24">
        <v>961</v>
      </c>
      <c r="S305" s="20"/>
      <c r="T305" s="1"/>
      <c r="U305" s="1"/>
      <c r="V305" s="7"/>
      <c r="W305" s="22">
        <v>79247793.180000007</v>
      </c>
      <c r="X305" s="23"/>
      <c r="Y305" s="24">
        <v>956</v>
      </c>
      <c r="Z305" s="20"/>
      <c r="AA305" s="1"/>
      <c r="AB305" s="1"/>
      <c r="AC305" s="7"/>
      <c r="AD305" s="22">
        <v>78961951.379999995</v>
      </c>
      <c r="AE305" s="23"/>
      <c r="AF305" s="24">
        <v>954</v>
      </c>
      <c r="AG305" s="20"/>
      <c r="AH305" s="1"/>
      <c r="AI305" s="1"/>
      <c r="AJ305" s="7"/>
      <c r="AK305" s="22">
        <v>78706126.699999958</v>
      </c>
      <c r="AL305" s="23"/>
      <c r="AM305" s="24">
        <v>947</v>
      </c>
      <c r="AN305" s="20"/>
      <c r="AO305" s="1"/>
      <c r="AP305" s="1"/>
      <c r="AQ305" s="7"/>
      <c r="AR305" s="22">
        <v>78329110.709999993</v>
      </c>
      <c r="AS305" s="23"/>
      <c r="AT305" s="24">
        <v>937</v>
      </c>
      <c r="AU305" s="20"/>
      <c r="AV305" s="1"/>
      <c r="AW305" s="1"/>
      <c r="AX305" s="7"/>
      <c r="AY305" s="22">
        <v>78301068.720000014</v>
      </c>
      <c r="AZ305" s="23"/>
      <c r="BA305" s="24">
        <v>924</v>
      </c>
      <c r="BB305" s="20"/>
      <c r="BC305" s="1"/>
      <c r="BD305" s="1"/>
      <c r="BE305" s="7"/>
      <c r="BF305" s="22">
        <v>79282204.810000002</v>
      </c>
      <c r="BG305" s="23"/>
      <c r="BH305" s="24">
        <v>909</v>
      </c>
      <c r="BI305" s="20"/>
      <c r="BJ305" s="1"/>
      <c r="BK305" s="1"/>
      <c r="BL305" s="7"/>
      <c r="BM305" s="22">
        <v>79643908.329999983</v>
      </c>
      <c r="BN305" s="23"/>
      <c r="BO305" s="24">
        <v>894</v>
      </c>
      <c r="BP305" s="20"/>
      <c r="BQ305" s="1"/>
      <c r="BR305" s="1"/>
      <c r="BS305" s="7"/>
      <c r="BT305" s="22">
        <v>79403976.280000016</v>
      </c>
      <c r="BU305" s="23"/>
      <c r="BV305" s="24">
        <v>888</v>
      </c>
      <c r="BW305" s="20"/>
      <c r="BX305" s="1"/>
      <c r="BY305" s="1"/>
      <c r="BZ305" s="7"/>
      <c r="CA305" s="22">
        <v>79062185.629999995</v>
      </c>
      <c r="CB305" s="23"/>
      <c r="CC305" s="24">
        <v>883</v>
      </c>
      <c r="CD305" s="20"/>
      <c r="CE305" s="1"/>
      <c r="CF305" s="1"/>
    </row>
    <row r="306" spans="1:84" ht="15.75" thickTop="1" x14ac:dyDescent="0.2">
      <c r="A306" s="43"/>
      <c r="B306" s="47"/>
      <c r="C306" s="48"/>
      <c r="D306" s="47"/>
      <c r="E306" s="48"/>
      <c r="F306" s="1"/>
      <c r="G306" s="1"/>
      <c r="H306" s="43"/>
      <c r="I306" s="47"/>
      <c r="J306" s="48"/>
      <c r="K306" s="47"/>
      <c r="L306" s="48"/>
      <c r="M306" s="1"/>
      <c r="N306" s="1"/>
      <c r="O306" s="43"/>
      <c r="P306" s="47"/>
      <c r="Q306" s="48"/>
      <c r="R306" s="47"/>
      <c r="S306" s="48"/>
      <c r="T306" s="1"/>
      <c r="U306" s="1"/>
      <c r="V306" s="43"/>
      <c r="W306" s="47"/>
      <c r="X306" s="48"/>
      <c r="Y306" s="47"/>
      <c r="Z306" s="48"/>
      <c r="AA306" s="1"/>
      <c r="AB306" s="1"/>
      <c r="AC306" s="43"/>
      <c r="AD306" s="47"/>
      <c r="AE306" s="48"/>
      <c r="AF306" s="47"/>
      <c r="AG306" s="48"/>
      <c r="AH306" s="1"/>
      <c r="AI306" s="1"/>
      <c r="AJ306" s="43"/>
      <c r="AK306" s="47"/>
      <c r="AL306" s="48"/>
      <c r="AM306" s="47"/>
      <c r="AN306" s="48"/>
      <c r="AO306" s="1"/>
      <c r="AP306" s="1"/>
      <c r="AQ306" s="43"/>
      <c r="AR306" s="47"/>
      <c r="AS306" s="48"/>
      <c r="AT306" s="47"/>
      <c r="AU306" s="48"/>
      <c r="AV306" s="1"/>
      <c r="AW306" s="1"/>
      <c r="AX306" s="43"/>
      <c r="AY306" s="47"/>
      <c r="AZ306" s="48"/>
      <c r="BA306" s="47"/>
      <c r="BB306" s="48"/>
      <c r="BC306" s="1"/>
      <c r="BD306" s="1"/>
      <c r="BE306" s="43"/>
      <c r="BF306" s="47"/>
      <c r="BG306" s="48"/>
      <c r="BH306" s="47"/>
      <c r="BI306" s="48"/>
      <c r="BJ306" s="1"/>
      <c r="BK306" s="1"/>
      <c r="BL306" s="43"/>
      <c r="BM306" s="47"/>
      <c r="BN306" s="48"/>
      <c r="BO306" s="47"/>
      <c r="BP306" s="48"/>
      <c r="BQ306" s="1"/>
      <c r="BR306" s="1"/>
      <c r="BS306" s="43"/>
      <c r="BT306" s="47"/>
      <c r="BU306" s="48"/>
      <c r="BV306" s="47"/>
      <c r="BW306" s="48"/>
      <c r="BX306" s="1"/>
      <c r="BY306" s="1"/>
      <c r="BZ306" s="43"/>
      <c r="CA306" s="47"/>
      <c r="CB306" s="48"/>
      <c r="CC306" s="47"/>
      <c r="CD306" s="48"/>
      <c r="CE306" s="1"/>
      <c r="CF306" s="1"/>
    </row>
    <row r="307" spans="1:84" ht="15" x14ac:dyDescent="0.2">
      <c r="A307" s="43"/>
      <c r="B307" s="44"/>
      <c r="C307" s="43"/>
      <c r="D307" s="45"/>
      <c r="E307" s="43"/>
      <c r="F307" s="1"/>
      <c r="G307" s="1"/>
      <c r="H307" s="43"/>
      <c r="I307" s="44"/>
      <c r="J307" s="43"/>
      <c r="K307" s="45"/>
      <c r="L307" s="43"/>
      <c r="M307" s="1"/>
      <c r="N307" s="1"/>
      <c r="O307" s="43"/>
      <c r="P307" s="44"/>
      <c r="Q307" s="43"/>
      <c r="R307" s="45"/>
      <c r="S307" s="43"/>
      <c r="T307" s="1"/>
      <c r="U307" s="1"/>
      <c r="V307" s="43"/>
      <c r="W307" s="44"/>
      <c r="X307" s="43"/>
      <c r="Y307" s="45"/>
      <c r="Z307" s="43"/>
      <c r="AA307" s="1"/>
      <c r="AB307" s="1"/>
      <c r="AC307" s="43"/>
      <c r="AD307" s="44"/>
      <c r="AE307" s="43"/>
      <c r="AF307" s="45"/>
      <c r="AG307" s="43"/>
      <c r="AH307" s="1"/>
      <c r="AI307" s="1"/>
      <c r="AJ307" s="43"/>
      <c r="AK307" s="44"/>
      <c r="AL307" s="43"/>
      <c r="AM307" s="45"/>
      <c r="AN307" s="43"/>
      <c r="AO307" s="1"/>
      <c r="AP307" s="1"/>
      <c r="AQ307" s="43"/>
      <c r="AR307" s="44"/>
      <c r="AS307" s="43"/>
      <c r="AT307" s="45"/>
      <c r="AU307" s="43"/>
      <c r="AV307" s="1"/>
      <c r="AW307" s="1"/>
      <c r="AX307" s="43"/>
      <c r="AY307" s="44"/>
      <c r="AZ307" s="43"/>
      <c r="BA307" s="45"/>
      <c r="BB307" s="43"/>
      <c r="BC307" s="1"/>
      <c r="BD307" s="1"/>
      <c r="BE307" s="43"/>
      <c r="BF307" s="44"/>
      <c r="BG307" s="43"/>
      <c r="BH307" s="45"/>
      <c r="BI307" s="43"/>
      <c r="BJ307" s="1"/>
      <c r="BK307" s="1"/>
      <c r="BL307" s="43"/>
      <c r="BM307" s="44"/>
      <c r="BN307" s="43"/>
      <c r="BO307" s="45"/>
      <c r="BP307" s="43"/>
      <c r="BQ307" s="1"/>
      <c r="BR307" s="1"/>
      <c r="BS307" s="43"/>
      <c r="BT307" s="44"/>
      <c r="BU307" s="43"/>
      <c r="BV307" s="45"/>
      <c r="BW307" s="43"/>
      <c r="BX307" s="1"/>
      <c r="BY307" s="1"/>
      <c r="BZ307" s="43"/>
      <c r="CA307" s="44"/>
      <c r="CB307" s="43"/>
      <c r="CC307" s="45"/>
      <c r="CD307" s="43"/>
      <c r="CE307" s="1"/>
      <c r="CF307" s="1"/>
    </row>
    <row r="308" spans="1:84" ht="15" x14ac:dyDescent="0.2">
      <c r="A308" s="43"/>
      <c r="B308" s="44"/>
      <c r="C308" s="43"/>
      <c r="D308" s="45"/>
      <c r="E308" s="43"/>
      <c r="F308" s="1"/>
      <c r="G308" s="1"/>
      <c r="H308" s="43"/>
      <c r="I308" s="44"/>
      <c r="J308" s="43"/>
      <c r="K308" s="45"/>
      <c r="L308" s="43"/>
      <c r="M308" s="1"/>
      <c r="N308" s="1"/>
      <c r="O308" s="43"/>
      <c r="P308" s="44"/>
      <c r="Q308" s="43"/>
      <c r="R308" s="45"/>
      <c r="S308" s="43"/>
      <c r="T308" s="1"/>
      <c r="U308" s="1"/>
      <c r="V308" s="43"/>
      <c r="W308" s="44"/>
      <c r="X308" s="43"/>
      <c r="Y308" s="45"/>
      <c r="Z308" s="43"/>
      <c r="AA308" s="1"/>
      <c r="AB308" s="1"/>
      <c r="AC308" s="43"/>
      <c r="AD308" s="44"/>
      <c r="AE308" s="43"/>
      <c r="AF308" s="45"/>
      <c r="AG308" s="43"/>
      <c r="AH308" s="1"/>
      <c r="AI308" s="1"/>
      <c r="AJ308" s="43"/>
      <c r="AK308" s="44"/>
      <c r="AL308" s="43"/>
      <c r="AM308" s="45"/>
      <c r="AN308" s="43"/>
      <c r="AO308" s="1"/>
      <c r="AP308" s="1"/>
      <c r="AQ308" s="43"/>
      <c r="AR308" s="44"/>
      <c r="AS308" s="43"/>
      <c r="AT308" s="45"/>
      <c r="AU308" s="43"/>
      <c r="AV308" s="1"/>
      <c r="AW308" s="1"/>
      <c r="AX308" s="43"/>
      <c r="AY308" s="44"/>
      <c r="AZ308" s="43"/>
      <c r="BA308" s="45"/>
      <c r="BB308" s="43"/>
      <c r="BC308" s="1"/>
      <c r="BD308" s="1"/>
      <c r="BE308" s="43"/>
      <c r="BF308" s="44"/>
      <c r="BG308" s="43"/>
      <c r="BH308" s="45"/>
      <c r="BI308" s="43"/>
      <c r="BJ308" s="1"/>
      <c r="BK308" s="1"/>
      <c r="BL308" s="43"/>
      <c r="BM308" s="44"/>
      <c r="BN308" s="43"/>
      <c r="BO308" s="45"/>
      <c r="BP308" s="43"/>
      <c r="BQ308" s="1"/>
      <c r="BR308" s="1"/>
      <c r="BS308" s="43"/>
      <c r="BT308" s="44"/>
      <c r="BU308" s="43"/>
      <c r="BV308" s="45"/>
      <c r="BW308" s="43"/>
      <c r="BX308" s="1"/>
      <c r="BY308" s="1"/>
      <c r="BZ308" s="43"/>
      <c r="CA308" s="44"/>
      <c r="CB308" s="43"/>
      <c r="CC308" s="45"/>
      <c r="CD308" s="43"/>
      <c r="CE308" s="1"/>
      <c r="CF308" s="1"/>
    </row>
    <row r="309" spans="1:84" ht="18.75" x14ac:dyDescent="0.3">
      <c r="A309" s="5" t="s">
        <v>101</v>
      </c>
      <c r="B309" s="44"/>
      <c r="C309" s="43"/>
      <c r="D309" s="45"/>
      <c r="E309" s="43"/>
      <c r="F309" s="1"/>
      <c r="G309" s="1"/>
      <c r="H309" s="5" t="s">
        <v>101</v>
      </c>
      <c r="I309" s="44"/>
      <c r="J309" s="43"/>
      <c r="K309" s="45"/>
      <c r="L309" s="43"/>
      <c r="M309" s="1"/>
      <c r="N309" s="1"/>
      <c r="O309" s="5" t="s">
        <v>101</v>
      </c>
      <c r="P309" s="44"/>
      <c r="Q309" s="43"/>
      <c r="R309" s="45"/>
      <c r="S309" s="43"/>
      <c r="T309" s="1"/>
      <c r="U309" s="1"/>
      <c r="V309" s="5" t="s">
        <v>101</v>
      </c>
      <c r="W309" s="44"/>
      <c r="X309" s="43"/>
      <c r="Y309" s="45"/>
      <c r="Z309" s="43"/>
      <c r="AA309" s="1"/>
      <c r="AB309" s="1"/>
      <c r="AC309" s="5" t="s">
        <v>101</v>
      </c>
      <c r="AD309" s="44"/>
      <c r="AE309" s="43"/>
      <c r="AF309" s="45"/>
      <c r="AG309" s="43"/>
      <c r="AH309" s="1"/>
      <c r="AI309" s="1"/>
      <c r="AJ309" s="5" t="s">
        <v>101</v>
      </c>
      <c r="AK309" s="44"/>
      <c r="AL309" s="43"/>
      <c r="AM309" s="45"/>
      <c r="AN309" s="43"/>
      <c r="AO309" s="1"/>
      <c r="AP309" s="1"/>
      <c r="AQ309" s="5" t="s">
        <v>101</v>
      </c>
      <c r="AR309" s="44"/>
      <c r="AS309" s="43"/>
      <c r="AT309" s="45"/>
      <c r="AU309" s="43"/>
      <c r="AV309" s="1"/>
      <c r="AW309" s="1"/>
      <c r="AX309" s="5" t="s">
        <v>101</v>
      </c>
      <c r="AY309" s="44"/>
      <c r="AZ309" s="43"/>
      <c r="BA309" s="45"/>
      <c r="BB309" s="43"/>
      <c r="BC309" s="1"/>
      <c r="BD309" s="1"/>
      <c r="BE309" s="5" t="s">
        <v>101</v>
      </c>
      <c r="BF309" s="44"/>
      <c r="BG309" s="43"/>
      <c r="BH309" s="45"/>
      <c r="BI309" s="43"/>
      <c r="BJ309" s="1"/>
      <c r="BK309" s="1"/>
      <c r="BL309" s="5" t="s">
        <v>101</v>
      </c>
      <c r="BM309" s="44"/>
      <c r="BN309" s="43"/>
      <c r="BO309" s="45"/>
      <c r="BP309" s="43"/>
      <c r="BQ309" s="1"/>
      <c r="BR309" s="1"/>
      <c r="BS309" s="5" t="s">
        <v>101</v>
      </c>
      <c r="BT309" s="44"/>
      <c r="BU309" s="43"/>
      <c r="BV309" s="45"/>
      <c r="BW309" s="43"/>
      <c r="BX309" s="1"/>
      <c r="BY309" s="1"/>
      <c r="BZ309" s="5" t="s">
        <v>101</v>
      </c>
      <c r="CA309" s="44"/>
      <c r="CB309" s="43"/>
      <c r="CC309" s="45"/>
      <c r="CD309" s="43"/>
      <c r="CE309" s="1"/>
      <c r="CF309" s="1"/>
    </row>
    <row r="310" spans="1:84" ht="15" x14ac:dyDescent="0.2">
      <c r="A310" s="43"/>
      <c r="B310" s="44"/>
      <c r="C310" s="43"/>
      <c r="D310" s="45"/>
      <c r="E310" s="43"/>
      <c r="F310" s="1"/>
      <c r="G310" s="1"/>
      <c r="H310" s="43"/>
      <c r="I310" s="44"/>
      <c r="J310" s="43"/>
      <c r="K310" s="45"/>
      <c r="L310" s="43"/>
      <c r="M310" s="1"/>
      <c r="N310" s="1"/>
      <c r="O310" s="43"/>
      <c r="P310" s="44"/>
      <c r="Q310" s="43"/>
      <c r="R310" s="45"/>
      <c r="S310" s="43"/>
      <c r="T310" s="1"/>
      <c r="U310" s="1"/>
      <c r="V310" s="43"/>
      <c r="W310" s="44"/>
      <c r="X310" s="43"/>
      <c r="Y310" s="45"/>
      <c r="Z310" s="43"/>
      <c r="AA310" s="1"/>
      <c r="AB310" s="1"/>
      <c r="AC310" s="43"/>
      <c r="AD310" s="44"/>
      <c r="AE310" s="43"/>
      <c r="AF310" s="45"/>
      <c r="AG310" s="43"/>
      <c r="AH310" s="1"/>
      <c r="AI310" s="1"/>
      <c r="AJ310" s="43"/>
      <c r="AK310" s="44"/>
      <c r="AL310" s="43"/>
      <c r="AM310" s="45"/>
      <c r="AN310" s="43"/>
      <c r="AO310" s="1"/>
      <c r="AP310" s="1"/>
      <c r="AQ310" s="43"/>
      <c r="AR310" s="44"/>
      <c r="AS310" s="43"/>
      <c r="AT310" s="45"/>
      <c r="AU310" s="43"/>
      <c r="AV310" s="1"/>
      <c r="AW310" s="1"/>
      <c r="AX310" s="43"/>
      <c r="AY310" s="44"/>
      <c r="AZ310" s="43"/>
      <c r="BA310" s="45"/>
      <c r="BB310" s="43"/>
      <c r="BC310" s="1"/>
      <c r="BD310" s="1"/>
      <c r="BE310" s="43"/>
      <c r="BF310" s="44"/>
      <c r="BG310" s="43"/>
      <c r="BH310" s="45"/>
      <c r="BI310" s="43"/>
      <c r="BJ310" s="1"/>
      <c r="BK310" s="1"/>
      <c r="BL310" s="43"/>
      <c r="BM310" s="44"/>
      <c r="BN310" s="43"/>
      <c r="BO310" s="45"/>
      <c r="BP310" s="43"/>
      <c r="BQ310" s="1"/>
      <c r="BR310" s="1"/>
      <c r="BS310" s="43"/>
      <c r="BT310" s="44"/>
      <c r="BU310" s="43"/>
      <c r="BV310" s="45"/>
      <c r="BW310" s="43"/>
      <c r="BX310" s="1"/>
      <c r="BY310" s="1"/>
      <c r="BZ310" s="43"/>
      <c r="CA310" s="44"/>
      <c r="CB310" s="43"/>
      <c r="CC310" s="45"/>
      <c r="CD310" s="43"/>
      <c r="CE310" s="1"/>
      <c r="CF310" s="1"/>
    </row>
    <row r="311" spans="1:84" ht="72" x14ac:dyDescent="0.25">
      <c r="A311" s="12" t="s">
        <v>119</v>
      </c>
      <c r="B311" s="13" t="s">
        <v>106</v>
      </c>
      <c r="C311" s="14" t="s">
        <v>69</v>
      </c>
      <c r="D311" s="15" t="s">
        <v>70</v>
      </c>
      <c r="E311" s="14" t="s">
        <v>69</v>
      </c>
      <c r="F311" s="15" t="s">
        <v>180</v>
      </c>
      <c r="G311" s="1"/>
      <c r="H311" s="12" t="s">
        <v>119</v>
      </c>
      <c r="I311" s="13" t="s">
        <v>106</v>
      </c>
      <c r="J311" s="14" t="s">
        <v>69</v>
      </c>
      <c r="K311" s="15" t="s">
        <v>70</v>
      </c>
      <c r="L311" s="14" t="s">
        <v>69</v>
      </c>
      <c r="M311" s="15" t="s">
        <v>180</v>
      </c>
      <c r="N311" s="1"/>
      <c r="O311" s="12" t="s">
        <v>119</v>
      </c>
      <c r="P311" s="13" t="s">
        <v>106</v>
      </c>
      <c r="Q311" s="14" t="s">
        <v>69</v>
      </c>
      <c r="R311" s="15" t="s">
        <v>70</v>
      </c>
      <c r="S311" s="14" t="s">
        <v>69</v>
      </c>
      <c r="T311" s="15" t="s">
        <v>180</v>
      </c>
      <c r="U311" s="1"/>
      <c r="V311" s="12" t="s">
        <v>119</v>
      </c>
      <c r="W311" s="13" t="s">
        <v>106</v>
      </c>
      <c r="X311" s="14" t="s">
        <v>69</v>
      </c>
      <c r="Y311" s="15" t="s">
        <v>70</v>
      </c>
      <c r="Z311" s="14" t="s">
        <v>69</v>
      </c>
      <c r="AA311" s="15" t="s">
        <v>180</v>
      </c>
      <c r="AB311" s="1"/>
      <c r="AC311" s="12" t="s">
        <v>119</v>
      </c>
      <c r="AD311" s="13" t="s">
        <v>106</v>
      </c>
      <c r="AE311" s="14" t="s">
        <v>69</v>
      </c>
      <c r="AF311" s="15" t="s">
        <v>70</v>
      </c>
      <c r="AG311" s="14" t="s">
        <v>69</v>
      </c>
      <c r="AH311" s="15" t="s">
        <v>180</v>
      </c>
      <c r="AI311" s="1"/>
      <c r="AJ311" s="12" t="s">
        <v>119</v>
      </c>
      <c r="AK311" s="13" t="s">
        <v>106</v>
      </c>
      <c r="AL311" s="14" t="s">
        <v>69</v>
      </c>
      <c r="AM311" s="15" t="s">
        <v>70</v>
      </c>
      <c r="AN311" s="14" t="s">
        <v>69</v>
      </c>
      <c r="AO311" s="15" t="s">
        <v>180</v>
      </c>
      <c r="AP311" s="1"/>
      <c r="AQ311" s="12" t="s">
        <v>119</v>
      </c>
      <c r="AR311" s="13" t="s">
        <v>106</v>
      </c>
      <c r="AS311" s="14" t="s">
        <v>69</v>
      </c>
      <c r="AT311" s="15" t="s">
        <v>70</v>
      </c>
      <c r="AU311" s="14" t="s">
        <v>69</v>
      </c>
      <c r="AV311" s="15" t="s">
        <v>180</v>
      </c>
      <c r="AW311" s="1"/>
      <c r="AX311" s="12" t="s">
        <v>119</v>
      </c>
      <c r="AY311" s="13" t="s">
        <v>106</v>
      </c>
      <c r="AZ311" s="14" t="s">
        <v>69</v>
      </c>
      <c r="BA311" s="15" t="s">
        <v>70</v>
      </c>
      <c r="BB311" s="14" t="s">
        <v>69</v>
      </c>
      <c r="BC311" s="15" t="s">
        <v>180</v>
      </c>
      <c r="BD311" s="1"/>
      <c r="BE311" s="12" t="s">
        <v>119</v>
      </c>
      <c r="BF311" s="13" t="s">
        <v>106</v>
      </c>
      <c r="BG311" s="14" t="s">
        <v>69</v>
      </c>
      <c r="BH311" s="15" t="s">
        <v>70</v>
      </c>
      <c r="BI311" s="14" t="s">
        <v>69</v>
      </c>
      <c r="BJ311" s="15" t="s">
        <v>180</v>
      </c>
      <c r="BK311" s="1"/>
      <c r="BL311" s="12" t="s">
        <v>119</v>
      </c>
      <c r="BM311" s="13" t="s">
        <v>106</v>
      </c>
      <c r="BN311" s="14" t="s">
        <v>69</v>
      </c>
      <c r="BO311" s="15" t="s">
        <v>70</v>
      </c>
      <c r="BP311" s="14" t="s">
        <v>69</v>
      </c>
      <c r="BQ311" s="15" t="s">
        <v>180</v>
      </c>
      <c r="BR311" s="1"/>
      <c r="BS311" s="12" t="s">
        <v>119</v>
      </c>
      <c r="BT311" s="13" t="s">
        <v>106</v>
      </c>
      <c r="BU311" s="14" t="s">
        <v>69</v>
      </c>
      <c r="BV311" s="15" t="s">
        <v>70</v>
      </c>
      <c r="BW311" s="14" t="s">
        <v>69</v>
      </c>
      <c r="BX311" s="15" t="s">
        <v>180</v>
      </c>
      <c r="BY311" s="1"/>
      <c r="BZ311" s="12" t="s">
        <v>119</v>
      </c>
      <c r="CA311" s="13" t="s">
        <v>106</v>
      </c>
      <c r="CB311" s="14" t="s">
        <v>69</v>
      </c>
      <c r="CC311" s="15" t="s">
        <v>70</v>
      </c>
      <c r="CD311" s="14" t="s">
        <v>69</v>
      </c>
      <c r="CE311" s="15" t="s">
        <v>180</v>
      </c>
      <c r="CF311" s="1"/>
    </row>
    <row r="312" spans="1:84" ht="15" x14ac:dyDescent="0.2">
      <c r="A312" s="51"/>
      <c r="B312" s="51"/>
      <c r="C312" s="52"/>
      <c r="D312" s="51"/>
      <c r="E312" s="52"/>
      <c r="F312" s="51"/>
      <c r="G312" s="1"/>
      <c r="H312" s="51"/>
      <c r="I312" s="51"/>
      <c r="J312" s="52"/>
      <c r="K312" s="51"/>
      <c r="L312" s="52"/>
      <c r="M312" s="51"/>
      <c r="N312" s="1"/>
      <c r="O312" s="51"/>
      <c r="P312" s="51"/>
      <c r="Q312" s="52"/>
      <c r="R312" s="51"/>
      <c r="S312" s="52"/>
      <c r="T312" s="51"/>
      <c r="U312" s="1"/>
      <c r="V312" s="51"/>
      <c r="W312" s="51"/>
      <c r="X312" s="52"/>
      <c r="Y312" s="51"/>
      <c r="Z312" s="52"/>
      <c r="AA312" s="51"/>
      <c r="AB312" s="1"/>
      <c r="AC312" s="51"/>
      <c r="AD312" s="51"/>
      <c r="AE312" s="52"/>
      <c r="AF312" s="51"/>
      <c r="AG312" s="52"/>
      <c r="AH312" s="51"/>
      <c r="AI312" s="1"/>
      <c r="AJ312" s="51"/>
      <c r="AK312" s="51"/>
      <c r="AL312" s="52"/>
      <c r="AM312" s="51"/>
      <c r="AN312" s="52"/>
      <c r="AO312" s="51"/>
      <c r="AP312" s="1"/>
      <c r="AQ312" s="51"/>
      <c r="AR312" s="51"/>
      <c r="AS312" s="52"/>
      <c r="AT312" s="51"/>
      <c r="AU312" s="52"/>
      <c r="AV312" s="51"/>
      <c r="AW312" s="1"/>
      <c r="AX312" s="51"/>
      <c r="AY312" s="51"/>
      <c r="AZ312" s="52"/>
      <c r="BA312" s="51"/>
      <c r="BB312" s="52"/>
      <c r="BC312" s="51"/>
      <c r="BD312" s="1"/>
      <c r="BE312" s="51"/>
      <c r="BF312" s="51"/>
      <c r="BG312" s="52"/>
      <c r="BH312" s="51"/>
      <c r="BI312" s="52"/>
      <c r="BJ312" s="51"/>
      <c r="BK312" s="1"/>
      <c r="BL312" s="51"/>
      <c r="BM312" s="51"/>
      <c r="BN312" s="52"/>
      <c r="BO312" s="51"/>
      <c r="BP312" s="52"/>
      <c r="BQ312" s="51"/>
      <c r="BR312" s="1"/>
      <c r="BS312" s="51"/>
      <c r="BT312" s="51"/>
      <c r="BU312" s="52"/>
      <c r="BV312" s="51"/>
      <c r="BW312" s="52"/>
      <c r="BX312" s="51"/>
      <c r="BY312" s="1"/>
      <c r="BZ312" s="51"/>
      <c r="CA312" s="51"/>
      <c r="CB312" s="52"/>
      <c r="CC312" s="51"/>
      <c r="CD312" s="52"/>
      <c r="CE312" s="51"/>
      <c r="CF312" s="1"/>
    </row>
    <row r="313" spans="1:84" ht="18" x14ac:dyDescent="0.25">
      <c r="A313" s="7" t="s">
        <v>101</v>
      </c>
      <c r="B313" s="6">
        <v>67795398.200000018</v>
      </c>
      <c r="C313" s="17">
        <v>0.83705341416173418</v>
      </c>
      <c r="D313" s="8">
        <v>877</v>
      </c>
      <c r="E313" s="17">
        <v>0.89672801635991817</v>
      </c>
      <c r="F313" s="53">
        <v>6754264.4200000037</v>
      </c>
      <c r="G313" s="1"/>
      <c r="H313" s="7" t="s">
        <v>101</v>
      </c>
      <c r="I313" s="6">
        <v>67360085.420000017</v>
      </c>
      <c r="J313" s="17">
        <v>0.83675077273370035</v>
      </c>
      <c r="K313" s="8">
        <v>869</v>
      </c>
      <c r="L313" s="17">
        <v>0.89680082559339525</v>
      </c>
      <c r="M313" s="53">
        <v>6775920.4799999986</v>
      </c>
      <c r="N313" s="1"/>
      <c r="O313" s="7" t="s">
        <v>101</v>
      </c>
      <c r="P313" s="6">
        <v>66895275.069999963</v>
      </c>
      <c r="Q313" s="17">
        <v>0.83586580266817789</v>
      </c>
      <c r="R313" s="8">
        <v>861</v>
      </c>
      <c r="S313" s="17">
        <v>0.89594172736732569</v>
      </c>
      <c r="T313" s="53">
        <v>6618243.7600000082</v>
      </c>
      <c r="U313" s="1"/>
      <c r="V313" s="7" t="s">
        <v>101</v>
      </c>
      <c r="W313" s="6">
        <v>66424562.280000001</v>
      </c>
      <c r="X313" s="17">
        <v>0.83818816416914133</v>
      </c>
      <c r="Y313" s="8">
        <v>857</v>
      </c>
      <c r="Z313" s="17">
        <v>0.89644351464435146</v>
      </c>
      <c r="AA313" s="53">
        <v>6760599.9000000078</v>
      </c>
      <c r="AB313" s="1"/>
      <c r="AC313" s="7" t="s">
        <v>101</v>
      </c>
      <c r="AD313" s="6">
        <v>59153722.159999967</v>
      </c>
      <c r="AE313" s="17">
        <v>0.74914210105226464</v>
      </c>
      <c r="AF313" s="8">
        <v>806</v>
      </c>
      <c r="AG313" s="17">
        <v>0.84486373165618445</v>
      </c>
      <c r="AH313" s="53">
        <v>6574943.7200000053</v>
      </c>
      <c r="AI313" s="1"/>
      <c r="AJ313" s="7" t="s">
        <v>101</v>
      </c>
      <c r="AK313" s="6">
        <v>52593397.030000001</v>
      </c>
      <c r="AL313" s="17">
        <v>0.66822494302721203</v>
      </c>
      <c r="AM313" s="8">
        <v>757</v>
      </c>
      <c r="AN313" s="17">
        <v>0.79936642027455118</v>
      </c>
      <c r="AO313" s="53">
        <v>6362112.9500000039</v>
      </c>
      <c r="AP313" s="1"/>
      <c r="AQ313" s="7" t="s">
        <v>101</v>
      </c>
      <c r="AR313" s="6">
        <v>50683828.75</v>
      </c>
      <c r="AS313" s="17">
        <v>0.64706248150381951</v>
      </c>
      <c r="AT313" s="8">
        <v>730</v>
      </c>
      <c r="AU313" s="17">
        <v>0.77908217716115258</v>
      </c>
      <c r="AV313" s="53">
        <v>6078764.2300000014</v>
      </c>
      <c r="AW313" s="1"/>
      <c r="AX313" s="7" t="s">
        <v>101</v>
      </c>
      <c r="AY313" s="6">
        <v>46586051.089999981</v>
      </c>
      <c r="AZ313" s="17">
        <v>0.59496060336786638</v>
      </c>
      <c r="BA313" s="8">
        <v>654</v>
      </c>
      <c r="BB313" s="17">
        <v>0.70779220779220775</v>
      </c>
      <c r="BC313" s="53">
        <v>5376781.7300000023</v>
      </c>
      <c r="BD313" s="1"/>
      <c r="BE313" s="7" t="s">
        <v>101</v>
      </c>
      <c r="BF313" s="6">
        <v>25140997.059999991</v>
      </c>
      <c r="BG313" s="17">
        <v>0.31710769295897423</v>
      </c>
      <c r="BH313" s="8">
        <v>356</v>
      </c>
      <c r="BI313" s="17">
        <v>0.39163916391639164</v>
      </c>
      <c r="BJ313" s="53">
        <v>2782903.5300000026</v>
      </c>
      <c r="BK313" s="1"/>
      <c r="BL313" s="7" t="s">
        <v>101</v>
      </c>
      <c r="BM313" s="6">
        <v>1338912.5</v>
      </c>
      <c r="BN313" s="17">
        <v>1.681123551160112E-2</v>
      </c>
      <c r="BO313" s="8">
        <v>16</v>
      </c>
      <c r="BP313" s="17">
        <v>1.7897091722595078E-2</v>
      </c>
      <c r="BQ313" s="53">
        <v>27197.530000000002</v>
      </c>
      <c r="BR313" s="1"/>
      <c r="BS313" s="7" t="s">
        <v>101</v>
      </c>
      <c r="BT313" s="6">
        <v>723808.44</v>
      </c>
      <c r="BU313" s="17">
        <v>9.1155188179450168E-3</v>
      </c>
      <c r="BV313" s="8">
        <v>11</v>
      </c>
      <c r="BW313" s="17">
        <v>1.2387387387387387E-2</v>
      </c>
      <c r="BX313" s="53">
        <v>473.12</v>
      </c>
      <c r="BY313" s="1"/>
      <c r="BZ313" s="7" t="s">
        <v>101</v>
      </c>
      <c r="CA313" s="6">
        <v>0</v>
      </c>
      <c r="CB313" s="17">
        <v>0</v>
      </c>
      <c r="CC313" s="8">
        <v>0</v>
      </c>
      <c r="CD313" s="17">
        <v>0</v>
      </c>
      <c r="CE313" s="53">
        <v>0</v>
      </c>
      <c r="CF313" s="1"/>
    </row>
    <row r="314" spans="1:84" ht="18" x14ac:dyDescent="0.25">
      <c r="A314" s="7" t="s">
        <v>102</v>
      </c>
      <c r="B314" s="6">
        <v>13197519.399999999</v>
      </c>
      <c r="C314" s="17">
        <v>0.16294658583826591</v>
      </c>
      <c r="D314" s="8">
        <v>101</v>
      </c>
      <c r="E314" s="17">
        <v>0.1032719836400818</v>
      </c>
      <c r="F314" s="53">
        <v>0</v>
      </c>
      <c r="G314" s="1"/>
      <c r="H314" s="7" t="s">
        <v>102</v>
      </c>
      <c r="I314" s="6">
        <v>13141884.359999996</v>
      </c>
      <c r="J314" s="17">
        <v>0.16324922726629945</v>
      </c>
      <c r="K314" s="8">
        <v>100</v>
      </c>
      <c r="L314" s="17">
        <v>0.10319917440660474</v>
      </c>
      <c r="M314" s="53">
        <v>0</v>
      </c>
      <c r="N314" s="1"/>
      <c r="O314" s="7" t="s">
        <v>102</v>
      </c>
      <c r="P314" s="6">
        <v>13135843.389999999</v>
      </c>
      <c r="Q314" s="17">
        <v>0.16413419733182114</v>
      </c>
      <c r="R314" s="8">
        <v>100</v>
      </c>
      <c r="S314" s="17">
        <v>0.1040582726326743</v>
      </c>
      <c r="T314" s="53">
        <v>0</v>
      </c>
      <c r="U314" s="1"/>
      <c r="V314" s="7" t="s">
        <v>102</v>
      </c>
      <c r="W314" s="6">
        <v>12823230.899999999</v>
      </c>
      <c r="X314" s="17">
        <v>0.16181183583085862</v>
      </c>
      <c r="Y314" s="8">
        <v>99</v>
      </c>
      <c r="Z314" s="17">
        <v>0.10355648535564854</v>
      </c>
      <c r="AA314" s="53">
        <v>0</v>
      </c>
      <c r="AB314" s="1"/>
      <c r="AC314" s="7" t="s">
        <v>102</v>
      </c>
      <c r="AD314" s="6">
        <v>19808229.219999991</v>
      </c>
      <c r="AE314" s="17">
        <v>0.25085789894773486</v>
      </c>
      <c r="AF314" s="8">
        <v>148</v>
      </c>
      <c r="AG314" s="17">
        <v>0.15513626834381553</v>
      </c>
      <c r="AH314" s="53">
        <v>0</v>
      </c>
      <c r="AI314" s="1"/>
      <c r="AJ314" s="7" t="s">
        <v>102</v>
      </c>
      <c r="AK314" s="6">
        <v>26112729.670000002</v>
      </c>
      <c r="AL314" s="17">
        <v>0.33177505697278858</v>
      </c>
      <c r="AM314" s="8">
        <v>190</v>
      </c>
      <c r="AN314" s="17">
        <v>0.20063357972544879</v>
      </c>
      <c r="AO314" s="53">
        <v>0</v>
      </c>
      <c r="AP314" s="1"/>
      <c r="AQ314" s="7" t="s">
        <v>102</v>
      </c>
      <c r="AR314" s="6">
        <v>27645281.960000005</v>
      </c>
      <c r="AS314" s="17">
        <v>0.35293751849618066</v>
      </c>
      <c r="AT314" s="8">
        <v>207</v>
      </c>
      <c r="AU314" s="17">
        <v>0.22091782283884739</v>
      </c>
      <c r="AV314" s="53">
        <v>0</v>
      </c>
      <c r="AW314" s="1"/>
      <c r="AX314" s="7" t="s">
        <v>102</v>
      </c>
      <c r="AY314" s="6">
        <v>31715017.63000001</v>
      </c>
      <c r="AZ314" s="17">
        <v>0.40503939663213329</v>
      </c>
      <c r="BA314" s="8">
        <v>270</v>
      </c>
      <c r="BB314" s="17">
        <v>0.29220779220779219</v>
      </c>
      <c r="BC314" s="53">
        <v>0</v>
      </c>
      <c r="BD314" s="1"/>
      <c r="BE314" s="7" t="s">
        <v>102</v>
      </c>
      <c r="BF314" s="6">
        <v>54141207.75</v>
      </c>
      <c r="BG314" s="17">
        <v>0.68289230704102566</v>
      </c>
      <c r="BH314" s="8">
        <v>553</v>
      </c>
      <c r="BI314" s="17">
        <v>0.60836083608360836</v>
      </c>
      <c r="BJ314" s="53">
        <v>0</v>
      </c>
      <c r="BK314" s="1"/>
      <c r="BL314" s="7" t="s">
        <v>102</v>
      </c>
      <c r="BM314" s="6">
        <v>78304995.829999864</v>
      </c>
      <c r="BN314" s="17">
        <v>0.98318876448839743</v>
      </c>
      <c r="BO314" s="8">
        <v>878</v>
      </c>
      <c r="BP314" s="17">
        <v>0.98210290827740487</v>
      </c>
      <c r="BQ314" s="53">
        <v>0</v>
      </c>
      <c r="BR314" s="1"/>
      <c r="BS314" s="7" t="s">
        <v>102</v>
      </c>
      <c r="BT314" s="6">
        <v>78680167.83999978</v>
      </c>
      <c r="BU314" s="17">
        <v>0.99088448118205197</v>
      </c>
      <c r="BV314" s="8">
        <v>877</v>
      </c>
      <c r="BW314" s="17">
        <v>0.98761261261261257</v>
      </c>
      <c r="BX314" s="53">
        <v>0</v>
      </c>
      <c r="BY314" s="1"/>
      <c r="BZ314" s="7" t="s">
        <v>102</v>
      </c>
      <c r="CA314" s="6">
        <v>79062185.629999876</v>
      </c>
      <c r="CB314" s="17">
        <v>0.99999999999999845</v>
      </c>
      <c r="CC314" s="8">
        <v>883</v>
      </c>
      <c r="CD314" s="17">
        <v>1</v>
      </c>
      <c r="CE314" s="53">
        <v>0</v>
      </c>
      <c r="CF314" s="1"/>
    </row>
    <row r="315" spans="1:84" ht="18" x14ac:dyDescent="0.25">
      <c r="A315" s="7"/>
      <c r="B315" s="46"/>
      <c r="C315" s="20"/>
      <c r="D315" s="8"/>
      <c r="E315" s="20"/>
      <c r="F315" s="54"/>
      <c r="G315" s="1"/>
      <c r="H315" s="7"/>
      <c r="I315" s="46"/>
      <c r="J315" s="20"/>
      <c r="K315" s="8"/>
      <c r="L315" s="20"/>
      <c r="M315" s="54"/>
      <c r="N315" s="1"/>
      <c r="O315" s="7"/>
      <c r="P315" s="46"/>
      <c r="Q315" s="20"/>
      <c r="R315" s="8"/>
      <c r="S315" s="20"/>
      <c r="T315" s="54"/>
      <c r="U315" s="1"/>
      <c r="V315" s="7"/>
      <c r="W315" s="46"/>
      <c r="X315" s="20"/>
      <c r="Y315" s="8"/>
      <c r="Z315" s="20"/>
      <c r="AA315" s="54"/>
      <c r="AB315" s="1"/>
      <c r="AC315" s="7"/>
      <c r="AD315" s="46"/>
      <c r="AE315" s="20"/>
      <c r="AF315" s="8"/>
      <c r="AG315" s="20"/>
      <c r="AH315" s="54"/>
      <c r="AI315" s="1"/>
      <c r="AJ315" s="7"/>
      <c r="AK315" s="46"/>
      <c r="AL315" s="20"/>
      <c r="AM315" s="8"/>
      <c r="AN315" s="20"/>
      <c r="AO315" s="54"/>
      <c r="AP315" s="1"/>
      <c r="AQ315" s="7"/>
      <c r="AR315" s="46"/>
      <c r="AS315" s="20"/>
      <c r="AT315" s="8"/>
      <c r="AU315" s="20"/>
      <c r="AV315" s="54"/>
      <c r="AW315" s="1"/>
      <c r="AX315" s="7"/>
      <c r="AY315" s="46"/>
      <c r="AZ315" s="20"/>
      <c r="BA315" s="8"/>
      <c r="BB315" s="20"/>
      <c r="BC315" s="54"/>
      <c r="BD315" s="1"/>
      <c r="BE315" s="7"/>
      <c r="BF315" s="46"/>
      <c r="BG315" s="20"/>
      <c r="BH315" s="8"/>
      <c r="BI315" s="20"/>
      <c r="BJ315" s="54"/>
      <c r="BK315" s="1"/>
      <c r="BL315" s="7"/>
      <c r="BM315" s="46"/>
      <c r="BN315" s="20"/>
      <c r="BO315" s="8"/>
      <c r="BP315" s="20"/>
      <c r="BQ315" s="54"/>
      <c r="BR315" s="1"/>
      <c r="BS315" s="7"/>
      <c r="BT315" s="46"/>
      <c r="BU315" s="20"/>
      <c r="BV315" s="8"/>
      <c r="BW315" s="20"/>
      <c r="BX315" s="54"/>
      <c r="BY315" s="1"/>
      <c r="BZ315" s="7"/>
      <c r="CA315" s="46"/>
      <c r="CB315" s="20"/>
      <c r="CC315" s="8"/>
      <c r="CD315" s="20"/>
      <c r="CE315" s="54"/>
      <c r="CF315" s="1"/>
    </row>
    <row r="316" spans="1:84" ht="18.75" thickBot="1" x14ac:dyDescent="0.3">
      <c r="A316" s="7"/>
      <c r="B316" s="22">
        <v>80992917.600000024</v>
      </c>
      <c r="C316" s="23"/>
      <c r="D316" s="24">
        <v>978</v>
      </c>
      <c r="E316" s="20"/>
      <c r="F316" s="22">
        <v>6754264.4200000037</v>
      </c>
      <c r="G316" s="1"/>
      <c r="H316" s="7"/>
      <c r="I316" s="22">
        <v>80501969.780000016</v>
      </c>
      <c r="J316" s="23"/>
      <c r="K316" s="24">
        <v>969</v>
      </c>
      <c r="L316" s="20"/>
      <c r="M316" s="22">
        <v>6775920.4799999986</v>
      </c>
      <c r="N316" s="1"/>
      <c r="O316" s="7"/>
      <c r="P316" s="22">
        <v>80031118.459999964</v>
      </c>
      <c r="Q316" s="23"/>
      <c r="R316" s="24">
        <v>961</v>
      </c>
      <c r="S316" s="20"/>
      <c r="T316" s="22">
        <v>6618243.7600000082</v>
      </c>
      <c r="U316" s="1"/>
      <c r="V316" s="7"/>
      <c r="W316" s="22">
        <v>79247793.180000007</v>
      </c>
      <c r="X316" s="23"/>
      <c r="Y316" s="24">
        <v>956</v>
      </c>
      <c r="Z316" s="20"/>
      <c r="AA316" s="22">
        <v>6760599.9000000078</v>
      </c>
      <c r="AB316" s="1"/>
      <c r="AC316" s="7"/>
      <c r="AD316" s="22">
        <v>78961951.379999965</v>
      </c>
      <c r="AE316" s="23"/>
      <c r="AF316" s="24">
        <v>954</v>
      </c>
      <c r="AG316" s="20"/>
      <c r="AH316" s="22">
        <v>6574943.7200000053</v>
      </c>
      <c r="AI316" s="1"/>
      <c r="AJ316" s="7"/>
      <c r="AK316" s="22">
        <v>78706126.700000003</v>
      </c>
      <c r="AL316" s="23"/>
      <c r="AM316" s="24">
        <v>947</v>
      </c>
      <c r="AN316" s="20"/>
      <c r="AO316" s="22">
        <v>6362112.9500000039</v>
      </c>
      <c r="AP316" s="1"/>
      <c r="AQ316" s="7"/>
      <c r="AR316" s="22">
        <v>78329110.710000008</v>
      </c>
      <c r="AS316" s="23"/>
      <c r="AT316" s="24">
        <v>937</v>
      </c>
      <c r="AU316" s="20"/>
      <c r="AV316" s="22">
        <v>6078764.2300000014</v>
      </c>
      <c r="AW316" s="1"/>
      <c r="AX316" s="7"/>
      <c r="AY316" s="22">
        <v>78301068.719999999</v>
      </c>
      <c r="AZ316" s="23"/>
      <c r="BA316" s="24">
        <v>924</v>
      </c>
      <c r="BB316" s="20"/>
      <c r="BC316" s="22">
        <v>5376781.7300000023</v>
      </c>
      <c r="BD316" s="1"/>
      <c r="BE316" s="7"/>
      <c r="BF316" s="22">
        <v>79282204.809999987</v>
      </c>
      <c r="BG316" s="23"/>
      <c r="BH316" s="24">
        <v>909</v>
      </c>
      <c r="BI316" s="20"/>
      <c r="BJ316" s="22">
        <v>2782903.5300000026</v>
      </c>
      <c r="BK316" s="1"/>
      <c r="BL316" s="7"/>
      <c r="BM316" s="22">
        <v>79643908.329999864</v>
      </c>
      <c r="BN316" s="23"/>
      <c r="BO316" s="24">
        <v>894</v>
      </c>
      <c r="BP316" s="20"/>
      <c r="BQ316" s="22">
        <v>27197.530000000002</v>
      </c>
      <c r="BR316" s="1"/>
      <c r="BS316" s="7"/>
      <c r="BT316" s="22">
        <v>79403976.279999778</v>
      </c>
      <c r="BU316" s="23"/>
      <c r="BV316" s="24">
        <v>888</v>
      </c>
      <c r="BW316" s="20"/>
      <c r="BX316" s="22">
        <v>473.12</v>
      </c>
      <c r="BY316" s="1"/>
      <c r="BZ316" s="7"/>
      <c r="CA316" s="22">
        <v>79062185.629999876</v>
      </c>
      <c r="CB316" s="23"/>
      <c r="CC316" s="24">
        <v>883</v>
      </c>
      <c r="CD316" s="20"/>
      <c r="CE316" s="22">
        <v>0</v>
      </c>
      <c r="CF316" s="1"/>
    </row>
    <row r="317" spans="1:84" ht="13.5" thickTop="1" x14ac:dyDescent="0.2">
      <c r="A317" s="54"/>
      <c r="B317" s="54"/>
      <c r="C317" s="54"/>
      <c r="D317" s="54"/>
      <c r="E317" s="54"/>
      <c r="F317" s="54"/>
      <c r="G317" s="1"/>
      <c r="H317" s="54"/>
      <c r="I317" s="54"/>
      <c r="J317" s="54"/>
      <c r="K317" s="54"/>
      <c r="L317" s="54"/>
      <c r="M317" s="54"/>
      <c r="N317" s="1"/>
      <c r="O317" s="54"/>
      <c r="P317" s="54"/>
      <c r="Q317" s="54"/>
      <c r="R317" s="54"/>
      <c r="S317" s="54"/>
      <c r="T317" s="54"/>
      <c r="U317" s="1"/>
      <c r="V317" s="54"/>
      <c r="W317" s="54"/>
      <c r="X317" s="54"/>
      <c r="Y317" s="54"/>
      <c r="Z317" s="54"/>
      <c r="AA317" s="54"/>
      <c r="AB317" s="1"/>
      <c r="AC317" s="54"/>
      <c r="AD317" s="54"/>
      <c r="AE317" s="54"/>
      <c r="AF317" s="54"/>
      <c r="AG317" s="54"/>
      <c r="AH317" s="54"/>
      <c r="AI317" s="1"/>
      <c r="AJ317" s="54"/>
      <c r="AK317" s="54"/>
      <c r="AL317" s="54"/>
      <c r="AM317" s="54"/>
      <c r="AN317" s="54"/>
      <c r="AO317" s="54"/>
      <c r="AP317" s="1"/>
      <c r="AQ317" s="54"/>
      <c r="AR317" s="54"/>
      <c r="AS317" s="54"/>
      <c r="AT317" s="54"/>
      <c r="AU317" s="54"/>
      <c r="AV317" s="54"/>
      <c r="AW317" s="1"/>
      <c r="AX317" s="54"/>
      <c r="AY317" s="54"/>
      <c r="AZ317" s="54"/>
      <c r="BA317" s="54"/>
      <c r="BB317" s="54"/>
      <c r="BC317" s="54"/>
      <c r="BD317" s="1"/>
      <c r="BE317" s="54"/>
      <c r="BF317" s="54"/>
      <c r="BG317" s="54"/>
      <c r="BH317" s="54"/>
      <c r="BI317" s="54"/>
      <c r="BJ317" s="54"/>
      <c r="BK317" s="1"/>
      <c r="BL317" s="54"/>
      <c r="BM317" s="54"/>
      <c r="BN317" s="54"/>
      <c r="BO317" s="54"/>
      <c r="BP317" s="54"/>
      <c r="BQ317" s="54"/>
      <c r="BR317" s="1"/>
      <c r="BS317" s="54"/>
      <c r="BT317" s="54"/>
      <c r="BU317" s="54"/>
      <c r="BV317" s="54"/>
      <c r="BW317" s="54"/>
      <c r="BX317" s="54"/>
      <c r="BY317" s="1"/>
      <c r="BZ317" s="54"/>
      <c r="CA317" s="54"/>
      <c r="CB317" s="54"/>
      <c r="CC317" s="54"/>
      <c r="CD317" s="54"/>
      <c r="CE317" s="54"/>
      <c r="CF317" s="1"/>
    </row>
    <row r="318" spans="1:84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</row>
    <row r="319" spans="1:84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</row>
    <row r="320" spans="1:84" x14ac:dyDescent="0.2">
      <c r="A320" s="1"/>
      <c r="B320" s="18"/>
      <c r="C320" s="19"/>
      <c r="D320" s="18"/>
      <c r="E320" s="1"/>
      <c r="F320" s="1"/>
      <c r="G320" s="1"/>
      <c r="H320" s="1"/>
      <c r="I320" s="18"/>
      <c r="J320" s="19"/>
      <c r="K320" s="18"/>
      <c r="L320" s="1"/>
      <c r="M320" s="1"/>
      <c r="N320" s="1"/>
      <c r="O320" s="1"/>
      <c r="P320" s="18"/>
      <c r="Q320" s="19"/>
      <c r="R320" s="18"/>
      <c r="S320" s="1"/>
      <c r="T320" s="1"/>
      <c r="U320" s="1"/>
      <c r="V320" s="1"/>
      <c r="W320" s="18"/>
      <c r="X320" s="19"/>
      <c r="Y320" s="18"/>
      <c r="Z320" s="1"/>
      <c r="AA320" s="1"/>
      <c r="AB320" s="1"/>
      <c r="AC320" s="1"/>
      <c r="AD320" s="18"/>
      <c r="AE320" s="19"/>
      <c r="AF320" s="18"/>
      <c r="AG320" s="1"/>
      <c r="AH320" s="1"/>
      <c r="AI320" s="1"/>
      <c r="AJ320" s="1"/>
      <c r="AK320" s="18"/>
      <c r="AL320" s="19"/>
      <c r="AM320" s="18"/>
      <c r="AN320" s="1"/>
      <c r="AO320" s="1"/>
      <c r="AP320" s="1"/>
      <c r="AQ320" s="1"/>
      <c r="AR320" s="18"/>
      <c r="AS320" s="19"/>
      <c r="AT320" s="18"/>
      <c r="AU320" s="1"/>
      <c r="AV320" s="1"/>
      <c r="AW320" s="1"/>
      <c r="AX320" s="1"/>
      <c r="AY320" s="18"/>
      <c r="AZ320" s="19"/>
      <c r="BA320" s="18"/>
      <c r="BB320" s="1"/>
      <c r="BC320" s="1"/>
      <c r="BD320" s="1"/>
      <c r="BE320" s="1"/>
      <c r="BF320" s="18"/>
      <c r="BG320" s="19"/>
      <c r="BH320" s="18"/>
      <c r="BI320" s="1"/>
      <c r="BJ320" s="1"/>
      <c r="BK320" s="1"/>
      <c r="BL320" s="1"/>
      <c r="BM320" s="18"/>
      <c r="BN320" s="19"/>
      <c r="BO320" s="18"/>
      <c r="BP320" s="1"/>
      <c r="BQ320" s="1"/>
      <c r="BR320" s="1"/>
      <c r="BS320" s="1"/>
      <c r="BT320" s="18"/>
      <c r="BU320" s="19"/>
      <c r="BV320" s="18"/>
      <c r="BW320" s="1"/>
      <c r="BX320" s="1"/>
      <c r="BY320" s="1"/>
      <c r="BZ320" s="1"/>
      <c r="CA320" s="18"/>
      <c r="CB320" s="19"/>
      <c r="CC320" s="18"/>
      <c r="CD320" s="1"/>
      <c r="CE320" s="1"/>
      <c r="CF320" s="1"/>
    </row>
    <row r="321" spans="1:84" x14ac:dyDescent="0.2">
      <c r="A321" s="1"/>
      <c r="B321" s="18"/>
      <c r="C321" s="19"/>
      <c r="D321" s="1"/>
      <c r="E321" s="1"/>
      <c r="F321" s="1"/>
      <c r="G321" s="1"/>
      <c r="H321" s="1"/>
      <c r="I321" s="18"/>
      <c r="J321" s="19"/>
      <c r="K321" s="1"/>
      <c r="L321" s="1"/>
      <c r="M321" s="1"/>
      <c r="N321" s="1"/>
      <c r="O321" s="1"/>
      <c r="P321" s="18"/>
      <c r="Q321" s="19"/>
      <c r="R321" s="1"/>
      <c r="S321" s="1"/>
      <c r="T321" s="1"/>
      <c r="U321" s="1"/>
      <c r="V321" s="1"/>
      <c r="W321" s="18"/>
      <c r="X321" s="19"/>
      <c r="Y321" s="1"/>
      <c r="Z321" s="1"/>
      <c r="AA321" s="1"/>
      <c r="AB321" s="1"/>
      <c r="AC321" s="1"/>
      <c r="AD321" s="18"/>
      <c r="AE321" s="19"/>
      <c r="AF321" s="1"/>
      <c r="AG321" s="1"/>
      <c r="AH321" s="1"/>
      <c r="AI321" s="1"/>
      <c r="AJ321" s="1"/>
      <c r="AK321" s="18"/>
      <c r="AL321" s="19"/>
      <c r="AM321" s="1"/>
      <c r="AN321" s="1"/>
      <c r="AO321" s="1"/>
      <c r="AP321" s="1"/>
      <c r="AQ321" s="1"/>
      <c r="AR321" s="18"/>
      <c r="AS321" s="19"/>
      <c r="AT321" s="1"/>
      <c r="AU321" s="1"/>
      <c r="AV321" s="1"/>
      <c r="AW321" s="1"/>
      <c r="AX321" s="1"/>
      <c r="AY321" s="18"/>
      <c r="AZ321" s="19"/>
      <c r="BA321" s="1"/>
      <c r="BB321" s="1"/>
      <c r="BC321" s="1"/>
      <c r="BD321" s="1"/>
      <c r="BE321" s="1"/>
      <c r="BF321" s="18"/>
      <c r="BG321" s="19"/>
      <c r="BH321" s="1"/>
      <c r="BI321" s="1"/>
      <c r="BJ321" s="1"/>
      <c r="BK321" s="1"/>
      <c r="BL321" s="1"/>
      <c r="BM321" s="18"/>
      <c r="BN321" s="19"/>
      <c r="BO321" s="1"/>
      <c r="BP321" s="1"/>
      <c r="BQ321" s="1"/>
      <c r="BR321" s="1"/>
      <c r="BS321" s="1"/>
      <c r="BT321" s="18"/>
      <c r="BU321" s="19"/>
      <c r="BV321" s="1"/>
      <c r="BW321" s="1"/>
      <c r="BX321" s="1"/>
      <c r="BY321" s="1"/>
      <c r="BZ321" s="1"/>
      <c r="CA321" s="18"/>
      <c r="CB321" s="19"/>
      <c r="CC321" s="1"/>
      <c r="CD321" s="1"/>
      <c r="CE321" s="1"/>
      <c r="CF321" s="1"/>
    </row>
    <row r="322" spans="1:84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</row>
  </sheetData>
  <mergeCells count="12">
    <mergeCell ref="BZ1:CD1"/>
    <mergeCell ref="AJ1:AN1"/>
    <mergeCell ref="A1:E1"/>
    <mergeCell ref="H1:L1"/>
    <mergeCell ref="O1:S1"/>
    <mergeCell ref="V1:Z1"/>
    <mergeCell ref="AC1:AG1"/>
    <mergeCell ref="BS1:BW1"/>
    <mergeCell ref="BL1:BP1"/>
    <mergeCell ref="BE1:BI1"/>
    <mergeCell ref="AX1:BB1"/>
    <mergeCell ref="AQ1:AU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F322"/>
  <sheetViews>
    <sheetView zoomScale="60" zoomScaleNormal="60" workbookViewId="0">
      <selection sqref="A1:E1"/>
    </sheetView>
  </sheetViews>
  <sheetFormatPr defaultRowHeight="12.75" x14ac:dyDescent="0.2"/>
  <cols>
    <col min="1" max="1" width="33.7109375" customWidth="1"/>
    <col min="2" max="2" width="24.42578125" customWidth="1"/>
    <col min="3" max="3" width="19.42578125" customWidth="1"/>
    <col min="4" max="4" width="22.28515625" customWidth="1"/>
    <col min="5" max="5" width="15.140625" customWidth="1"/>
    <col min="6" max="6" width="13.7109375" bestFit="1" customWidth="1"/>
    <col min="8" max="8" width="32.28515625" customWidth="1"/>
    <col min="9" max="9" width="22.7109375" customWidth="1"/>
    <col min="10" max="10" width="20.140625" customWidth="1"/>
    <col min="11" max="11" width="22.7109375" customWidth="1"/>
    <col min="12" max="12" width="14.28515625" customWidth="1"/>
    <col min="13" max="13" width="13.7109375" bestFit="1" customWidth="1"/>
    <col min="14" max="14" width="18" customWidth="1"/>
    <col min="15" max="15" width="34.85546875" customWidth="1"/>
    <col min="16" max="16" width="25.5703125" customWidth="1"/>
    <col min="17" max="17" width="22.7109375" customWidth="1"/>
    <col min="18" max="18" width="24.85546875" customWidth="1"/>
    <col min="19" max="19" width="14.140625" customWidth="1"/>
    <col min="20" max="20" width="13.7109375" bestFit="1" customWidth="1"/>
    <col min="21" max="21" width="9.140625" customWidth="1"/>
    <col min="22" max="22" width="34.85546875" customWidth="1"/>
    <col min="23" max="23" width="25.5703125" customWidth="1"/>
    <col min="24" max="24" width="22.7109375" customWidth="1"/>
    <col min="25" max="25" width="24.85546875" customWidth="1"/>
    <col min="26" max="26" width="14.140625" customWidth="1"/>
    <col min="27" max="27" width="13.7109375" bestFit="1" customWidth="1"/>
    <col min="28" max="28" width="9.140625" customWidth="1"/>
    <col min="29" max="29" width="34.85546875" customWidth="1"/>
    <col min="30" max="30" width="25.5703125" customWidth="1"/>
    <col min="31" max="31" width="22.7109375" customWidth="1"/>
    <col min="32" max="32" width="24.85546875" customWidth="1"/>
    <col min="33" max="33" width="14.140625" customWidth="1"/>
    <col min="34" max="34" width="13.7109375" bestFit="1" customWidth="1"/>
    <col min="35" max="35" width="9.140625" customWidth="1"/>
    <col min="36" max="36" width="34.85546875" customWidth="1"/>
    <col min="37" max="37" width="25.5703125" customWidth="1"/>
    <col min="38" max="38" width="22.7109375" customWidth="1"/>
    <col min="39" max="39" width="24.85546875" customWidth="1"/>
    <col min="40" max="40" width="14.140625" customWidth="1"/>
    <col min="41" max="41" width="13.7109375" bestFit="1" customWidth="1"/>
    <col min="42" max="42" width="18.140625" customWidth="1"/>
    <col min="43" max="43" width="34.85546875" customWidth="1"/>
    <col min="44" max="44" width="25.5703125" customWidth="1"/>
    <col min="45" max="45" width="22.7109375" customWidth="1"/>
    <col min="46" max="46" width="24.85546875" customWidth="1"/>
    <col min="47" max="47" width="14.140625" customWidth="1"/>
    <col min="48" max="48" width="13.7109375" bestFit="1" customWidth="1"/>
    <col min="49" max="49" width="9.140625" customWidth="1"/>
    <col min="50" max="50" width="34.85546875" customWidth="1"/>
    <col min="51" max="51" width="25.5703125" customWidth="1"/>
    <col min="52" max="52" width="22.7109375" customWidth="1"/>
    <col min="53" max="53" width="24.85546875" customWidth="1"/>
    <col min="54" max="54" width="14.140625" customWidth="1"/>
    <col min="55" max="55" width="13.7109375" bestFit="1" customWidth="1"/>
    <col min="56" max="56" width="17.7109375" customWidth="1"/>
    <col min="57" max="57" width="34.85546875" customWidth="1"/>
    <col min="58" max="58" width="25.5703125" customWidth="1"/>
    <col min="59" max="59" width="22.7109375" customWidth="1"/>
    <col min="60" max="60" width="24.85546875" customWidth="1"/>
    <col min="61" max="61" width="14.140625" customWidth="1"/>
    <col min="62" max="62" width="13.7109375" bestFit="1" customWidth="1"/>
    <col min="63" max="63" width="9.140625" customWidth="1"/>
    <col min="64" max="64" width="34.85546875" customWidth="1"/>
    <col min="65" max="65" width="25.5703125" customWidth="1"/>
    <col min="66" max="66" width="22.7109375" customWidth="1"/>
    <col min="67" max="67" width="24.85546875" customWidth="1"/>
    <col min="68" max="68" width="14.140625" customWidth="1"/>
    <col min="69" max="69" width="13.7109375" bestFit="1" customWidth="1"/>
    <col min="70" max="70" width="9.140625" customWidth="1"/>
    <col min="71" max="71" width="34.85546875" customWidth="1"/>
    <col min="72" max="72" width="25.5703125" customWidth="1"/>
    <col min="73" max="73" width="22.7109375" customWidth="1"/>
    <col min="74" max="74" width="24.85546875" customWidth="1"/>
    <col min="75" max="75" width="14.140625" customWidth="1"/>
    <col min="76" max="76" width="13.7109375" bestFit="1" customWidth="1"/>
    <col min="77" max="77" width="9.140625" customWidth="1"/>
    <col min="78" max="78" width="34.85546875" customWidth="1"/>
    <col min="79" max="79" width="25.5703125" customWidth="1"/>
    <col min="80" max="80" width="22.7109375" customWidth="1"/>
    <col min="81" max="81" width="24.85546875" customWidth="1"/>
    <col min="82" max="82" width="14.140625" customWidth="1"/>
    <col min="83" max="83" width="13.7109375" bestFit="1" customWidth="1"/>
    <col min="84" max="84" width="9.140625" customWidth="1"/>
  </cols>
  <sheetData>
    <row r="1" spans="1:84" ht="23.25" x14ac:dyDescent="0.35">
      <c r="A1" s="210" t="s">
        <v>456</v>
      </c>
      <c r="B1" s="210"/>
      <c r="C1" s="210"/>
      <c r="D1" s="210"/>
      <c r="E1" s="210"/>
      <c r="F1" s="55"/>
      <c r="G1" s="55"/>
      <c r="H1" s="210" t="s">
        <v>460</v>
      </c>
      <c r="I1" s="210"/>
      <c r="J1" s="210"/>
      <c r="K1" s="210"/>
      <c r="L1" s="210"/>
      <c r="M1" s="55"/>
      <c r="N1" s="55"/>
      <c r="O1" s="210" t="s">
        <v>462</v>
      </c>
      <c r="P1" s="210"/>
      <c r="Q1" s="210"/>
      <c r="R1" s="210"/>
      <c r="S1" s="210"/>
      <c r="T1" s="55"/>
      <c r="U1" s="55"/>
      <c r="V1" s="210" t="s">
        <v>465</v>
      </c>
      <c r="W1" s="210"/>
      <c r="X1" s="210"/>
      <c r="Y1" s="210"/>
      <c r="Z1" s="210"/>
      <c r="AA1" s="55"/>
      <c r="AB1" s="55"/>
      <c r="AC1" s="210" t="s">
        <v>466</v>
      </c>
      <c r="AD1" s="210"/>
      <c r="AE1" s="210"/>
      <c r="AF1" s="210"/>
      <c r="AG1" s="210"/>
      <c r="AH1" s="55"/>
      <c r="AI1" s="55"/>
      <c r="AJ1" s="210" t="s">
        <v>470</v>
      </c>
      <c r="AK1" s="210"/>
      <c r="AL1" s="210"/>
      <c r="AM1" s="210"/>
      <c r="AN1" s="210"/>
      <c r="AO1" s="55"/>
      <c r="AP1" s="55"/>
      <c r="AQ1" s="210" t="s">
        <v>472</v>
      </c>
      <c r="AR1" s="210"/>
      <c r="AS1" s="210"/>
      <c r="AT1" s="210"/>
      <c r="AU1" s="210"/>
      <c r="AV1" s="55"/>
      <c r="AW1" s="55"/>
      <c r="AX1" s="210" t="s">
        <v>474</v>
      </c>
      <c r="AY1" s="210"/>
      <c r="AZ1" s="210"/>
      <c r="BA1" s="210"/>
      <c r="BB1" s="210"/>
      <c r="BC1" s="55"/>
      <c r="BD1" s="55"/>
      <c r="BE1" s="210" t="s">
        <v>479</v>
      </c>
      <c r="BF1" s="210"/>
      <c r="BG1" s="210"/>
      <c r="BH1" s="210"/>
      <c r="BI1" s="210"/>
      <c r="BJ1" s="55"/>
      <c r="BK1" s="55"/>
      <c r="BL1" s="210" t="s">
        <v>480</v>
      </c>
      <c r="BM1" s="210"/>
      <c r="BN1" s="210"/>
      <c r="BO1" s="210"/>
      <c r="BP1" s="210"/>
      <c r="BQ1" s="55"/>
      <c r="BR1" s="55"/>
      <c r="BS1" s="210" t="s">
        <v>482</v>
      </c>
      <c r="BT1" s="210"/>
      <c r="BU1" s="210"/>
      <c r="BV1" s="210"/>
      <c r="BW1" s="210"/>
      <c r="BX1" s="55"/>
      <c r="BY1" s="55"/>
      <c r="BZ1" s="210" t="s">
        <v>486</v>
      </c>
      <c r="CA1" s="210"/>
      <c r="CB1" s="210"/>
      <c r="CC1" s="210"/>
      <c r="CD1" s="210"/>
      <c r="CE1" s="55"/>
      <c r="CF1" s="55"/>
    </row>
    <row r="2" spans="1:84" ht="23.25" x14ac:dyDescent="0.35">
      <c r="A2" s="56" t="s">
        <v>459</v>
      </c>
      <c r="B2" s="57"/>
      <c r="C2" s="58"/>
      <c r="D2" s="59"/>
      <c r="E2" s="58"/>
      <c r="F2" s="55"/>
      <c r="G2" s="55"/>
      <c r="H2" s="56" t="s">
        <v>461</v>
      </c>
      <c r="I2" s="57"/>
      <c r="J2" s="58"/>
      <c r="K2" s="59"/>
      <c r="L2" s="58"/>
      <c r="M2" s="55"/>
      <c r="N2" s="55"/>
      <c r="O2" s="56" t="s">
        <v>463</v>
      </c>
      <c r="P2" s="57"/>
      <c r="Q2" s="58"/>
      <c r="R2" s="59"/>
      <c r="S2" s="58"/>
      <c r="T2" s="55"/>
      <c r="U2" s="55"/>
      <c r="V2" s="56" t="s">
        <v>464</v>
      </c>
      <c r="W2" s="57"/>
      <c r="X2" s="58"/>
      <c r="Y2" s="59"/>
      <c r="Z2" s="58"/>
      <c r="AA2" s="55"/>
      <c r="AB2" s="55"/>
      <c r="AC2" s="56" t="s">
        <v>469</v>
      </c>
      <c r="AD2" s="57"/>
      <c r="AE2" s="58"/>
      <c r="AF2" s="59"/>
      <c r="AG2" s="58"/>
      <c r="AH2" s="55"/>
      <c r="AI2" s="55"/>
      <c r="AJ2" s="56" t="s">
        <v>471</v>
      </c>
      <c r="AK2" s="57"/>
      <c r="AL2" s="58"/>
      <c r="AM2" s="59"/>
      <c r="AN2" s="58"/>
      <c r="AO2" s="55"/>
      <c r="AP2" s="55"/>
      <c r="AQ2" s="56" t="s">
        <v>473</v>
      </c>
      <c r="AR2" s="57"/>
      <c r="AS2" s="58"/>
      <c r="AT2" s="59"/>
      <c r="AU2" s="58"/>
      <c r="AV2" s="55"/>
      <c r="AW2" s="55"/>
      <c r="AX2" s="56" t="s">
        <v>475</v>
      </c>
      <c r="AY2" s="57"/>
      <c r="AZ2" s="58"/>
      <c r="BA2" s="59"/>
      <c r="BB2" s="58"/>
      <c r="BC2" s="55"/>
      <c r="BD2" s="55"/>
      <c r="BE2" s="56" t="s">
        <v>478</v>
      </c>
      <c r="BF2" s="57"/>
      <c r="BG2" s="58"/>
      <c r="BH2" s="59"/>
      <c r="BI2" s="58"/>
      <c r="BJ2" s="55"/>
      <c r="BK2" s="55"/>
      <c r="BL2" s="56" t="s">
        <v>481</v>
      </c>
      <c r="BM2" s="57"/>
      <c r="BN2" s="58"/>
      <c r="BO2" s="59"/>
      <c r="BP2" s="58"/>
      <c r="BQ2" s="55"/>
      <c r="BR2" s="55"/>
      <c r="BS2" s="56" t="s">
        <v>483</v>
      </c>
      <c r="BT2" s="57"/>
      <c r="BU2" s="58"/>
      <c r="BV2" s="59"/>
      <c r="BW2" s="58"/>
      <c r="BX2" s="55"/>
      <c r="BY2" s="55"/>
      <c r="BZ2" s="56" t="s">
        <v>487</v>
      </c>
      <c r="CA2" s="57"/>
      <c r="CB2" s="58"/>
      <c r="CC2" s="59"/>
      <c r="CD2" s="58"/>
      <c r="CE2" s="55"/>
      <c r="CF2" s="55"/>
    </row>
    <row r="3" spans="1:84" x14ac:dyDescent="0.2">
      <c r="A3" s="3"/>
      <c r="B3" s="2"/>
      <c r="C3" s="3"/>
      <c r="D3" s="4"/>
      <c r="E3" s="3"/>
      <c r="F3" s="1"/>
      <c r="G3" s="1"/>
      <c r="H3" s="3"/>
      <c r="I3" s="2"/>
      <c r="J3" s="3"/>
      <c r="K3" s="4"/>
      <c r="L3" s="3"/>
      <c r="M3" s="1"/>
      <c r="N3" s="1"/>
      <c r="O3" s="3"/>
      <c r="P3" s="2"/>
      <c r="Q3" s="3"/>
      <c r="R3" s="4"/>
      <c r="S3" s="3"/>
      <c r="T3" s="1"/>
      <c r="U3" s="1"/>
      <c r="V3" s="3"/>
      <c r="W3" s="2"/>
      <c r="X3" s="3"/>
      <c r="Y3" s="4"/>
      <c r="Z3" s="3"/>
      <c r="AA3" s="1"/>
      <c r="AB3" s="1"/>
      <c r="AC3" s="3"/>
      <c r="AD3" s="2"/>
      <c r="AE3" s="3"/>
      <c r="AF3" s="4"/>
      <c r="AG3" s="3"/>
      <c r="AH3" s="1"/>
      <c r="AI3" s="1"/>
      <c r="AJ3" s="3"/>
      <c r="AK3" s="2"/>
      <c r="AL3" s="3"/>
      <c r="AM3" s="4"/>
      <c r="AN3" s="3"/>
      <c r="AO3" s="1"/>
      <c r="AP3" s="1"/>
      <c r="AQ3" s="3"/>
      <c r="AR3" s="2"/>
      <c r="AS3" s="3"/>
      <c r="AT3" s="4"/>
      <c r="AU3" s="3"/>
      <c r="AV3" s="1"/>
      <c r="AW3" s="1"/>
      <c r="AX3" s="3"/>
      <c r="AY3" s="2"/>
      <c r="AZ3" s="3"/>
      <c r="BA3" s="4"/>
      <c r="BB3" s="3"/>
      <c r="BC3" s="1"/>
      <c r="BD3" s="1"/>
      <c r="BE3" s="3"/>
      <c r="BF3" s="2"/>
      <c r="BG3" s="3"/>
      <c r="BH3" s="4"/>
      <c r="BI3" s="3"/>
      <c r="BJ3" s="1"/>
      <c r="BK3" s="1"/>
      <c r="BL3" s="3"/>
      <c r="BM3" s="2"/>
      <c r="BN3" s="3"/>
      <c r="BO3" s="4"/>
      <c r="BP3" s="3"/>
      <c r="BQ3" s="1"/>
      <c r="BR3" s="1"/>
      <c r="BS3" s="3"/>
      <c r="BT3" s="2"/>
      <c r="BU3" s="3"/>
      <c r="BV3" s="4"/>
      <c r="BW3" s="3"/>
      <c r="BX3" s="1"/>
      <c r="BY3" s="1"/>
      <c r="BZ3" s="3"/>
      <c r="CA3" s="2"/>
      <c r="CB3" s="3"/>
      <c r="CC3" s="4"/>
      <c r="CD3" s="3"/>
      <c r="CE3" s="1"/>
      <c r="CF3" s="1"/>
    </row>
    <row r="4" spans="1:84" ht="18.75" x14ac:dyDescent="0.3">
      <c r="A4" s="5" t="s">
        <v>67</v>
      </c>
      <c r="B4" s="6"/>
      <c r="C4" s="7"/>
      <c r="D4" s="8"/>
      <c r="E4" s="7"/>
      <c r="F4" s="1"/>
      <c r="G4" s="1"/>
      <c r="H4" s="5" t="s">
        <v>67</v>
      </c>
      <c r="I4" s="6"/>
      <c r="J4" s="7"/>
      <c r="K4" s="8"/>
      <c r="L4" s="7"/>
      <c r="M4" s="1"/>
      <c r="N4" s="1"/>
      <c r="O4" s="5" t="s">
        <v>67</v>
      </c>
      <c r="P4" s="6"/>
      <c r="Q4" s="7"/>
      <c r="R4" s="8"/>
      <c r="S4" s="7"/>
      <c r="T4" s="1"/>
      <c r="U4" s="1"/>
      <c r="V4" s="5" t="s">
        <v>67</v>
      </c>
      <c r="W4" s="6"/>
      <c r="X4" s="7"/>
      <c r="Y4" s="8"/>
      <c r="Z4" s="7"/>
      <c r="AA4" s="1"/>
      <c r="AB4" s="1"/>
      <c r="AC4" s="5" t="s">
        <v>67</v>
      </c>
      <c r="AD4" s="6"/>
      <c r="AE4" s="7"/>
      <c r="AF4" s="8"/>
      <c r="AG4" s="7"/>
      <c r="AH4" s="1"/>
      <c r="AI4" s="1"/>
      <c r="AJ4" s="5" t="s">
        <v>67</v>
      </c>
      <c r="AK4" s="6"/>
      <c r="AL4" s="7"/>
      <c r="AM4" s="8"/>
      <c r="AN4" s="7"/>
      <c r="AO4" s="1"/>
      <c r="AP4" s="1"/>
      <c r="AQ4" s="5" t="s">
        <v>67</v>
      </c>
      <c r="AR4" s="6"/>
      <c r="AS4" s="7"/>
      <c r="AT4" s="8"/>
      <c r="AU4" s="7"/>
      <c r="AV4" s="1"/>
      <c r="AW4" s="1"/>
      <c r="AX4" s="5" t="s">
        <v>67</v>
      </c>
      <c r="AY4" s="6"/>
      <c r="AZ4" s="7"/>
      <c r="BA4" s="8"/>
      <c r="BB4" s="7"/>
      <c r="BC4" s="1"/>
      <c r="BD4" s="1"/>
      <c r="BE4" s="5" t="s">
        <v>67</v>
      </c>
      <c r="BF4" s="6"/>
      <c r="BG4" s="7"/>
      <c r="BH4" s="8"/>
      <c r="BI4" s="7"/>
      <c r="BJ4" s="1"/>
      <c r="BK4" s="1"/>
      <c r="BL4" s="5" t="s">
        <v>67</v>
      </c>
      <c r="BM4" s="6"/>
      <c r="BN4" s="7"/>
      <c r="BO4" s="8"/>
      <c r="BP4" s="7"/>
      <c r="BQ4" s="1"/>
      <c r="BR4" s="1"/>
      <c r="BS4" s="5" t="s">
        <v>67</v>
      </c>
      <c r="BT4" s="6"/>
      <c r="BU4" s="7"/>
      <c r="BV4" s="8"/>
      <c r="BW4" s="7"/>
      <c r="BX4" s="1"/>
      <c r="BY4" s="1"/>
      <c r="BZ4" s="5" t="s">
        <v>67</v>
      </c>
      <c r="CA4" s="6"/>
      <c r="CB4" s="7"/>
      <c r="CC4" s="8"/>
      <c r="CD4" s="7"/>
      <c r="CE4" s="1"/>
      <c r="CF4" s="1"/>
    </row>
    <row r="5" spans="1:84" ht="18" x14ac:dyDescent="0.25">
      <c r="A5" s="9"/>
      <c r="B5" s="10"/>
      <c r="C5" s="9"/>
      <c r="D5" s="11"/>
      <c r="E5" s="9"/>
      <c r="F5" s="1"/>
      <c r="G5" s="1"/>
      <c r="H5" s="9"/>
      <c r="I5" s="10"/>
      <c r="J5" s="9"/>
      <c r="K5" s="11"/>
      <c r="L5" s="9"/>
      <c r="M5" s="1"/>
      <c r="N5" s="1"/>
      <c r="O5" s="9"/>
      <c r="P5" s="10"/>
      <c r="Q5" s="9"/>
      <c r="R5" s="11"/>
      <c r="S5" s="9"/>
      <c r="T5" s="1"/>
      <c r="U5" s="1"/>
      <c r="V5" s="9"/>
      <c r="W5" s="10"/>
      <c r="X5" s="9"/>
      <c r="Y5" s="11"/>
      <c r="Z5" s="9"/>
      <c r="AA5" s="1"/>
      <c r="AB5" s="1"/>
      <c r="AC5" s="9"/>
      <c r="AD5" s="10"/>
      <c r="AE5" s="9"/>
      <c r="AF5" s="11"/>
      <c r="AG5" s="9"/>
      <c r="AH5" s="1"/>
      <c r="AI5" s="1"/>
      <c r="AJ5" s="9"/>
      <c r="AK5" s="10"/>
      <c r="AL5" s="9"/>
      <c r="AM5" s="11"/>
      <c r="AN5" s="9"/>
      <c r="AO5" s="1"/>
      <c r="AP5" s="1"/>
      <c r="AQ5" s="9"/>
      <c r="AR5" s="10"/>
      <c r="AS5" s="9"/>
      <c r="AT5" s="11"/>
      <c r="AU5" s="9"/>
      <c r="AV5" s="1"/>
      <c r="AW5" s="1"/>
      <c r="AX5" s="9"/>
      <c r="AY5" s="10"/>
      <c r="AZ5" s="9"/>
      <c r="BA5" s="11"/>
      <c r="BB5" s="9"/>
      <c r="BC5" s="1"/>
      <c r="BD5" s="1"/>
      <c r="BE5" s="9"/>
      <c r="BF5" s="10"/>
      <c r="BG5" s="9"/>
      <c r="BH5" s="11"/>
      <c r="BI5" s="9"/>
      <c r="BJ5" s="1"/>
      <c r="BK5" s="1"/>
      <c r="BL5" s="9"/>
      <c r="BM5" s="10"/>
      <c r="BN5" s="9"/>
      <c r="BO5" s="11"/>
      <c r="BP5" s="9"/>
      <c r="BQ5" s="1"/>
      <c r="BR5" s="1"/>
      <c r="BS5" s="9"/>
      <c r="BT5" s="10"/>
      <c r="BU5" s="9"/>
      <c r="BV5" s="11"/>
      <c r="BW5" s="9"/>
      <c r="BX5" s="1"/>
      <c r="BY5" s="1"/>
      <c r="BZ5" s="9"/>
      <c r="CA5" s="10"/>
      <c r="CB5" s="9"/>
      <c r="CC5" s="11"/>
      <c r="CD5" s="9"/>
      <c r="CE5" s="1"/>
      <c r="CF5" s="1"/>
    </row>
    <row r="6" spans="1:84" ht="36" x14ac:dyDescent="0.25">
      <c r="A6" s="12" t="s">
        <v>68</v>
      </c>
      <c r="B6" s="13" t="s">
        <v>106</v>
      </c>
      <c r="C6" s="14" t="s">
        <v>69</v>
      </c>
      <c r="D6" s="15" t="s">
        <v>70</v>
      </c>
      <c r="E6" s="14" t="s">
        <v>69</v>
      </c>
      <c r="F6" s="1"/>
      <c r="G6" s="1"/>
      <c r="H6" s="12" t="s">
        <v>68</v>
      </c>
      <c r="I6" s="13" t="s">
        <v>106</v>
      </c>
      <c r="J6" s="14" t="s">
        <v>69</v>
      </c>
      <c r="K6" s="15" t="s">
        <v>70</v>
      </c>
      <c r="L6" s="14" t="s">
        <v>69</v>
      </c>
      <c r="M6" s="1"/>
      <c r="N6" s="1"/>
      <c r="O6" s="12" t="s">
        <v>68</v>
      </c>
      <c r="P6" s="13" t="s">
        <v>106</v>
      </c>
      <c r="Q6" s="14" t="s">
        <v>69</v>
      </c>
      <c r="R6" s="15" t="s">
        <v>70</v>
      </c>
      <c r="S6" s="14" t="s">
        <v>69</v>
      </c>
      <c r="T6" s="1"/>
      <c r="U6" s="1"/>
      <c r="V6" s="12" t="s">
        <v>68</v>
      </c>
      <c r="W6" s="13" t="s">
        <v>106</v>
      </c>
      <c r="X6" s="14" t="s">
        <v>69</v>
      </c>
      <c r="Y6" s="15" t="s">
        <v>70</v>
      </c>
      <c r="Z6" s="14" t="s">
        <v>69</v>
      </c>
      <c r="AA6" s="1"/>
      <c r="AB6" s="1"/>
      <c r="AC6" s="12" t="s">
        <v>68</v>
      </c>
      <c r="AD6" s="13" t="s">
        <v>106</v>
      </c>
      <c r="AE6" s="14" t="s">
        <v>69</v>
      </c>
      <c r="AF6" s="15" t="s">
        <v>70</v>
      </c>
      <c r="AG6" s="14" t="s">
        <v>69</v>
      </c>
      <c r="AH6" s="1"/>
      <c r="AI6" s="1"/>
      <c r="AJ6" s="12" t="s">
        <v>68</v>
      </c>
      <c r="AK6" s="13" t="s">
        <v>106</v>
      </c>
      <c r="AL6" s="14" t="s">
        <v>69</v>
      </c>
      <c r="AM6" s="15" t="s">
        <v>70</v>
      </c>
      <c r="AN6" s="14" t="s">
        <v>69</v>
      </c>
      <c r="AO6" s="1"/>
      <c r="AP6" s="1"/>
      <c r="AQ6" s="12" t="s">
        <v>68</v>
      </c>
      <c r="AR6" s="13" t="s">
        <v>106</v>
      </c>
      <c r="AS6" s="14" t="s">
        <v>69</v>
      </c>
      <c r="AT6" s="15" t="s">
        <v>70</v>
      </c>
      <c r="AU6" s="14" t="s">
        <v>69</v>
      </c>
      <c r="AV6" s="1"/>
      <c r="AW6" s="1"/>
      <c r="AX6" s="12" t="s">
        <v>68</v>
      </c>
      <c r="AY6" s="13" t="s">
        <v>106</v>
      </c>
      <c r="AZ6" s="14" t="s">
        <v>69</v>
      </c>
      <c r="BA6" s="15" t="s">
        <v>70</v>
      </c>
      <c r="BB6" s="14" t="s">
        <v>69</v>
      </c>
      <c r="BC6" s="1"/>
      <c r="BD6" s="1"/>
      <c r="BE6" s="12" t="s">
        <v>68</v>
      </c>
      <c r="BF6" s="13" t="s">
        <v>106</v>
      </c>
      <c r="BG6" s="14" t="s">
        <v>69</v>
      </c>
      <c r="BH6" s="15" t="s">
        <v>70</v>
      </c>
      <c r="BI6" s="14" t="s">
        <v>69</v>
      </c>
      <c r="BJ6" s="1"/>
      <c r="BK6" s="1"/>
      <c r="BL6" s="12" t="s">
        <v>68</v>
      </c>
      <c r="BM6" s="13" t="s">
        <v>106</v>
      </c>
      <c r="BN6" s="14" t="s">
        <v>69</v>
      </c>
      <c r="BO6" s="15" t="s">
        <v>70</v>
      </c>
      <c r="BP6" s="14" t="s">
        <v>69</v>
      </c>
      <c r="BQ6" s="1"/>
      <c r="BR6" s="1"/>
      <c r="BS6" s="12" t="s">
        <v>68</v>
      </c>
      <c r="BT6" s="13" t="s">
        <v>106</v>
      </c>
      <c r="BU6" s="14" t="s">
        <v>69</v>
      </c>
      <c r="BV6" s="15" t="s">
        <v>70</v>
      </c>
      <c r="BW6" s="14" t="s">
        <v>69</v>
      </c>
      <c r="BX6" s="1"/>
      <c r="BY6" s="1"/>
      <c r="BZ6" s="12" t="s">
        <v>68</v>
      </c>
      <c r="CA6" s="13" t="s">
        <v>106</v>
      </c>
      <c r="CB6" s="14" t="s">
        <v>69</v>
      </c>
      <c r="CC6" s="15" t="s">
        <v>70</v>
      </c>
      <c r="CD6" s="14" t="s">
        <v>69</v>
      </c>
      <c r="CE6" s="1"/>
      <c r="CF6" s="1"/>
    </row>
    <row r="7" spans="1:84" ht="18" x14ac:dyDescent="0.25">
      <c r="A7" s="9"/>
      <c r="B7" s="10"/>
      <c r="C7" s="16"/>
      <c r="D7" s="11"/>
      <c r="E7" s="16"/>
      <c r="F7" s="1"/>
      <c r="G7" s="1"/>
      <c r="H7" s="9"/>
      <c r="I7" s="10"/>
      <c r="J7" s="16"/>
      <c r="K7" s="11"/>
      <c r="L7" s="16"/>
      <c r="M7" s="1"/>
      <c r="N7" s="1"/>
      <c r="O7" s="9"/>
      <c r="P7" s="10"/>
      <c r="Q7" s="16"/>
      <c r="R7" s="11"/>
      <c r="S7" s="16"/>
      <c r="T7" s="1"/>
      <c r="U7" s="1"/>
      <c r="V7" s="9"/>
      <c r="W7" s="10"/>
      <c r="X7" s="16"/>
      <c r="Y7" s="11"/>
      <c r="Z7" s="16"/>
      <c r="AA7" s="1"/>
      <c r="AB7" s="1"/>
      <c r="AC7" s="9"/>
      <c r="AD7" s="10"/>
      <c r="AE7" s="16"/>
      <c r="AF7" s="11"/>
      <c r="AG7" s="16"/>
      <c r="AH7" s="1"/>
      <c r="AI7" s="1"/>
      <c r="AJ7" s="9"/>
      <c r="AK7" s="10"/>
      <c r="AL7" s="16"/>
      <c r="AM7" s="11"/>
      <c r="AN7" s="16"/>
      <c r="AO7" s="1"/>
      <c r="AP7" s="1"/>
      <c r="AQ7" s="9"/>
      <c r="AR7" s="10"/>
      <c r="AS7" s="16"/>
      <c r="AT7" s="11"/>
      <c r="AU7" s="16"/>
      <c r="AV7" s="1"/>
      <c r="AW7" s="1"/>
      <c r="AX7" s="9"/>
      <c r="AY7" s="10"/>
      <c r="AZ7" s="16"/>
      <c r="BA7" s="11"/>
      <c r="BB7" s="16"/>
      <c r="BC7" s="1"/>
      <c r="BD7" s="1"/>
      <c r="BE7" s="9"/>
      <c r="BF7" s="10"/>
      <c r="BG7" s="16"/>
      <c r="BH7" s="11"/>
      <c r="BI7" s="16"/>
      <c r="BJ7" s="1"/>
      <c r="BK7" s="1"/>
      <c r="BL7" s="9"/>
      <c r="BM7" s="10"/>
      <c r="BN7" s="16"/>
      <c r="BO7" s="11"/>
      <c r="BP7" s="16"/>
      <c r="BQ7" s="1"/>
      <c r="BR7" s="1"/>
      <c r="BS7" s="9"/>
      <c r="BT7" s="10"/>
      <c r="BU7" s="16"/>
      <c r="BV7" s="11"/>
      <c r="BW7" s="16"/>
      <c r="BX7" s="1"/>
      <c r="BY7" s="1"/>
      <c r="BZ7" s="9"/>
      <c r="CA7" s="10"/>
      <c r="CB7" s="16"/>
      <c r="CC7" s="11"/>
      <c r="CD7" s="16"/>
      <c r="CE7" s="1"/>
      <c r="CF7" s="1"/>
    </row>
    <row r="8" spans="1:84" ht="18" x14ac:dyDescent="0.25">
      <c r="A8" s="7" t="s">
        <v>53</v>
      </c>
      <c r="B8" s="6">
        <v>3381460.7600000016</v>
      </c>
      <c r="C8" s="17">
        <v>4.3100782101133349E-2</v>
      </c>
      <c r="D8" s="8">
        <v>164</v>
      </c>
      <c r="E8" s="17">
        <v>0.18678815489749431</v>
      </c>
      <c r="F8" s="18"/>
      <c r="G8" s="19"/>
      <c r="H8" s="7" t="s">
        <v>53</v>
      </c>
      <c r="I8" s="6">
        <v>3315572.4499999993</v>
      </c>
      <c r="J8" s="17">
        <v>4.2486949931220701E-2</v>
      </c>
      <c r="K8" s="8">
        <v>163</v>
      </c>
      <c r="L8" s="17">
        <v>0.18671248568155785</v>
      </c>
      <c r="M8" s="18"/>
      <c r="N8" s="19"/>
      <c r="O8" s="7" t="s">
        <v>53</v>
      </c>
      <c r="P8" s="6">
        <v>3394944.7099999995</v>
      </c>
      <c r="Q8" s="17">
        <v>4.3990687753917457E-2</v>
      </c>
      <c r="R8" s="8">
        <v>164</v>
      </c>
      <c r="S8" s="17">
        <v>0.19047619047619047</v>
      </c>
      <c r="T8" s="18"/>
      <c r="U8" s="19"/>
      <c r="V8" s="7" t="s">
        <v>53</v>
      </c>
      <c r="W8" s="6">
        <v>3300560.31</v>
      </c>
      <c r="X8" s="17">
        <v>4.2999566863721493E-2</v>
      </c>
      <c r="Y8" s="8">
        <v>163</v>
      </c>
      <c r="Z8" s="17">
        <v>0.19042056074766356</v>
      </c>
      <c r="AA8" s="18"/>
      <c r="AB8" s="19"/>
      <c r="AC8" s="7" t="s">
        <v>53</v>
      </c>
      <c r="AD8" s="6">
        <v>3316297.620000001</v>
      </c>
      <c r="AE8" s="17">
        <v>4.3625655411368723E-2</v>
      </c>
      <c r="AF8" s="8">
        <v>163</v>
      </c>
      <c r="AG8" s="17">
        <v>0.19244391971664698</v>
      </c>
      <c r="AH8" s="18"/>
      <c r="AI8" s="19"/>
      <c r="AJ8" s="7" t="s">
        <v>53</v>
      </c>
      <c r="AK8" s="6">
        <v>3370665.649999999</v>
      </c>
      <c r="AL8" s="17">
        <v>4.4598796158242832E-2</v>
      </c>
      <c r="AM8" s="8">
        <v>163</v>
      </c>
      <c r="AN8" s="17">
        <v>0.19404761904761905</v>
      </c>
      <c r="AO8" s="18"/>
      <c r="AP8" s="19"/>
      <c r="AQ8" s="7" t="s">
        <v>53</v>
      </c>
      <c r="AR8" s="6">
        <v>3344659.1399999992</v>
      </c>
      <c r="AS8" s="17">
        <v>4.4688843263321079E-2</v>
      </c>
      <c r="AT8" s="8">
        <v>163</v>
      </c>
      <c r="AU8" s="17">
        <v>0.19662243667068757</v>
      </c>
      <c r="AV8" s="18"/>
      <c r="AW8" s="19"/>
      <c r="AX8" s="7" t="s">
        <v>53</v>
      </c>
      <c r="AY8" s="6">
        <v>3346484.3200000012</v>
      </c>
      <c r="AZ8" s="17">
        <v>4.5101676871262139E-2</v>
      </c>
      <c r="BA8" s="8">
        <v>162</v>
      </c>
      <c r="BB8" s="17">
        <v>0.19756097560975611</v>
      </c>
      <c r="BC8" s="18"/>
      <c r="BD8" s="19"/>
      <c r="BE8" s="7" t="s">
        <v>53</v>
      </c>
      <c r="BF8" s="6">
        <v>3158578.0799999991</v>
      </c>
      <c r="BG8" s="17">
        <v>4.2977335042710341E-2</v>
      </c>
      <c r="BH8" s="8">
        <v>158</v>
      </c>
      <c r="BI8" s="17">
        <v>0.19506172839506172</v>
      </c>
      <c r="BJ8" s="18"/>
      <c r="BK8" s="19"/>
      <c r="BL8" s="7" t="s">
        <v>53</v>
      </c>
      <c r="BM8" s="6">
        <v>3023326.8900000006</v>
      </c>
      <c r="BN8" s="17">
        <v>4.1623980816232045E-2</v>
      </c>
      <c r="BO8" s="8">
        <v>156</v>
      </c>
      <c r="BP8" s="17">
        <v>0.19573400250941028</v>
      </c>
      <c r="BQ8" s="18"/>
      <c r="BR8" s="19"/>
      <c r="BS8" s="7" t="s">
        <v>53</v>
      </c>
      <c r="BT8" s="6">
        <v>2930192.3400000003</v>
      </c>
      <c r="BU8" s="17">
        <v>4.0598279080450043E-2</v>
      </c>
      <c r="BV8" s="8">
        <v>155</v>
      </c>
      <c r="BW8" s="17">
        <v>0.19595448798988621</v>
      </c>
      <c r="BX8" s="18"/>
      <c r="BY8" s="19"/>
      <c r="BZ8" s="7" t="s">
        <v>53</v>
      </c>
      <c r="CA8" s="6">
        <v>2848498.9499999997</v>
      </c>
      <c r="CB8" s="17">
        <v>3.9728901691086921E-2</v>
      </c>
      <c r="CC8" s="8">
        <v>151</v>
      </c>
      <c r="CD8" s="17">
        <v>0.19260204081632654</v>
      </c>
      <c r="CE8" s="18"/>
      <c r="CF8" s="19"/>
    </row>
    <row r="9" spans="1:84" ht="18" x14ac:dyDescent="0.25">
      <c r="A9" s="7" t="s">
        <v>54</v>
      </c>
      <c r="B9" s="6">
        <v>13042138.049999997</v>
      </c>
      <c r="C9" s="17">
        <v>0.16623772686510482</v>
      </c>
      <c r="D9" s="8">
        <v>216</v>
      </c>
      <c r="E9" s="17">
        <v>0.24601366742596811</v>
      </c>
      <c r="F9" s="18"/>
      <c r="G9" s="19"/>
      <c r="H9" s="7" t="s">
        <v>54</v>
      </c>
      <c r="I9" s="6">
        <v>13015552.220000003</v>
      </c>
      <c r="J9" s="17">
        <v>0.16678601473429683</v>
      </c>
      <c r="K9" s="8">
        <v>216</v>
      </c>
      <c r="L9" s="17">
        <v>0.24742268041237114</v>
      </c>
      <c r="M9" s="18"/>
      <c r="N9" s="19"/>
      <c r="O9" s="7" t="s">
        <v>54</v>
      </c>
      <c r="P9" s="6">
        <v>12527130.459999997</v>
      </c>
      <c r="Q9" s="17">
        <v>0.16232284516894188</v>
      </c>
      <c r="R9" s="8">
        <v>209</v>
      </c>
      <c r="S9" s="17">
        <v>0.24274099883855982</v>
      </c>
      <c r="T9" s="18"/>
      <c r="U9" s="19"/>
      <c r="V9" s="7" t="s">
        <v>54</v>
      </c>
      <c r="W9" s="6">
        <v>12841498.489999998</v>
      </c>
      <c r="X9" s="17">
        <v>0.16729852542859111</v>
      </c>
      <c r="Y9" s="8">
        <v>212</v>
      </c>
      <c r="Z9" s="17">
        <v>0.24766355140186916</v>
      </c>
      <c r="AA9" s="18"/>
      <c r="AB9" s="19"/>
      <c r="AC9" s="7" t="s">
        <v>54</v>
      </c>
      <c r="AD9" s="6">
        <v>12555747.68</v>
      </c>
      <c r="AE9" s="17">
        <v>0.16516995290663089</v>
      </c>
      <c r="AF9" s="8">
        <v>206</v>
      </c>
      <c r="AG9" s="17">
        <v>0.24321133412042503</v>
      </c>
      <c r="AH9" s="18"/>
      <c r="AI9" s="19"/>
      <c r="AJ9" s="7" t="s">
        <v>54</v>
      </c>
      <c r="AK9" s="6">
        <v>12391857.480000012</v>
      </c>
      <c r="AL9" s="17">
        <v>0.16396225053425792</v>
      </c>
      <c r="AM9" s="8">
        <v>203</v>
      </c>
      <c r="AN9" s="17">
        <v>0.24166666666666667</v>
      </c>
      <c r="AO9" s="18"/>
      <c r="AP9" s="19"/>
      <c r="AQ9" s="7" t="s">
        <v>54</v>
      </c>
      <c r="AR9" s="6">
        <v>11968717.890000002</v>
      </c>
      <c r="AS9" s="17">
        <v>0.15991709034036791</v>
      </c>
      <c r="AT9" s="8">
        <v>196</v>
      </c>
      <c r="AU9" s="17">
        <v>0.23642943305186973</v>
      </c>
      <c r="AV9" s="18"/>
      <c r="AW9" s="19"/>
      <c r="AX9" s="7" t="s">
        <v>54</v>
      </c>
      <c r="AY9" s="6">
        <v>11663560.929999996</v>
      </c>
      <c r="AZ9" s="17">
        <v>0.15719367130730716</v>
      </c>
      <c r="BA9" s="8">
        <v>192</v>
      </c>
      <c r="BB9" s="17">
        <v>0.23414634146341465</v>
      </c>
      <c r="BC9" s="18"/>
      <c r="BD9" s="19"/>
      <c r="BE9" s="7" t="s">
        <v>54</v>
      </c>
      <c r="BF9" s="6">
        <v>11579113.379999999</v>
      </c>
      <c r="BG9" s="17">
        <v>0.15755172822252672</v>
      </c>
      <c r="BH9" s="8">
        <v>191</v>
      </c>
      <c r="BI9" s="17">
        <v>0.23580246913580247</v>
      </c>
      <c r="BJ9" s="18"/>
      <c r="BK9" s="19"/>
      <c r="BL9" s="7" t="s">
        <v>54</v>
      </c>
      <c r="BM9" s="6">
        <v>11545100.649999997</v>
      </c>
      <c r="BN9" s="17">
        <v>0.15894842518238836</v>
      </c>
      <c r="BO9" s="8">
        <v>192</v>
      </c>
      <c r="BP9" s="17">
        <v>0.24090338770388958</v>
      </c>
      <c r="BQ9" s="18"/>
      <c r="BR9" s="19"/>
      <c r="BS9" s="7" t="s">
        <v>54</v>
      </c>
      <c r="BT9" s="6">
        <v>11556234.650000004</v>
      </c>
      <c r="BU9" s="17">
        <v>0.16011346184867409</v>
      </c>
      <c r="BV9" s="8">
        <v>192</v>
      </c>
      <c r="BW9" s="17">
        <v>0.24273072060682679</v>
      </c>
      <c r="BX9" s="18"/>
      <c r="BY9" s="19"/>
      <c r="BZ9" s="7" t="s">
        <v>54</v>
      </c>
      <c r="CA9" s="6">
        <v>11844879.299999988</v>
      </c>
      <c r="CB9" s="17">
        <v>0.16520421931434801</v>
      </c>
      <c r="CC9" s="8">
        <v>198</v>
      </c>
      <c r="CD9" s="17">
        <v>0.25255102040816324</v>
      </c>
      <c r="CE9" s="18"/>
      <c r="CF9" s="19"/>
    </row>
    <row r="10" spans="1:84" ht="18" x14ac:dyDescent="0.25">
      <c r="A10" s="7" t="s">
        <v>55</v>
      </c>
      <c r="B10" s="6">
        <v>4959657.99</v>
      </c>
      <c r="C10" s="17">
        <v>6.3216802883477766E-2</v>
      </c>
      <c r="D10" s="8">
        <v>63</v>
      </c>
      <c r="E10" s="17">
        <v>7.175398633257403E-2</v>
      </c>
      <c r="F10" s="18"/>
      <c r="G10" s="19"/>
      <c r="H10" s="7" t="s">
        <v>55</v>
      </c>
      <c r="I10" s="6">
        <v>4877530.9200000009</v>
      </c>
      <c r="J10" s="17">
        <v>6.2502453229764568E-2</v>
      </c>
      <c r="K10" s="8">
        <v>61</v>
      </c>
      <c r="L10" s="17">
        <v>6.9873997709049257E-2</v>
      </c>
      <c r="M10" s="18"/>
      <c r="N10" s="19"/>
      <c r="O10" s="7" t="s">
        <v>55</v>
      </c>
      <c r="P10" s="6">
        <v>4783447.9999999991</v>
      </c>
      <c r="Q10" s="17">
        <v>6.1982502022868272E-2</v>
      </c>
      <c r="R10" s="8">
        <v>59</v>
      </c>
      <c r="S10" s="17">
        <v>6.852497096399536E-2</v>
      </c>
      <c r="T10" s="18"/>
      <c r="U10" s="19"/>
      <c r="V10" s="7" t="s">
        <v>55</v>
      </c>
      <c r="W10" s="6">
        <v>4397447.18</v>
      </c>
      <c r="X10" s="17">
        <v>5.7289764853923703E-2</v>
      </c>
      <c r="Y10" s="8">
        <v>55</v>
      </c>
      <c r="Z10" s="17">
        <v>6.4252336448598124E-2</v>
      </c>
      <c r="AA10" s="18"/>
      <c r="AB10" s="19"/>
      <c r="AC10" s="7" t="s">
        <v>55</v>
      </c>
      <c r="AD10" s="6">
        <v>4386585.7100000009</v>
      </c>
      <c r="AE10" s="17">
        <v>5.7705217849806319E-2</v>
      </c>
      <c r="AF10" s="8">
        <v>55</v>
      </c>
      <c r="AG10" s="17">
        <v>6.4935064935064929E-2</v>
      </c>
      <c r="AH10" s="18"/>
      <c r="AI10" s="19"/>
      <c r="AJ10" s="7" t="s">
        <v>55</v>
      </c>
      <c r="AK10" s="6">
        <v>4437015.41</v>
      </c>
      <c r="AL10" s="17">
        <v>5.8708150368332233E-2</v>
      </c>
      <c r="AM10" s="8">
        <v>55</v>
      </c>
      <c r="AN10" s="17">
        <v>6.5476190476190479E-2</v>
      </c>
      <c r="AO10" s="18"/>
      <c r="AP10" s="19"/>
      <c r="AQ10" s="7" t="s">
        <v>55</v>
      </c>
      <c r="AR10" s="6">
        <v>4360936.3600000003</v>
      </c>
      <c r="AS10" s="17">
        <v>5.8267582230623963E-2</v>
      </c>
      <c r="AT10" s="8">
        <v>54</v>
      </c>
      <c r="AU10" s="17">
        <v>6.513872135102533E-2</v>
      </c>
      <c r="AV10" s="18"/>
      <c r="AW10" s="19"/>
      <c r="AX10" s="7" t="s">
        <v>55</v>
      </c>
      <c r="AY10" s="6">
        <v>4379406.63</v>
      </c>
      <c r="AZ10" s="17">
        <v>5.9022712741747731E-2</v>
      </c>
      <c r="BA10" s="8">
        <v>55</v>
      </c>
      <c r="BB10" s="17">
        <v>6.7073170731707321E-2</v>
      </c>
      <c r="BC10" s="18"/>
      <c r="BD10" s="19"/>
      <c r="BE10" s="7" t="s">
        <v>55</v>
      </c>
      <c r="BF10" s="6">
        <v>4229096.4800000004</v>
      </c>
      <c r="BG10" s="17">
        <v>5.7543391914157471E-2</v>
      </c>
      <c r="BH10" s="8">
        <v>54</v>
      </c>
      <c r="BI10" s="17">
        <v>6.6666666666666666E-2</v>
      </c>
      <c r="BJ10" s="18"/>
      <c r="BK10" s="19"/>
      <c r="BL10" s="7" t="s">
        <v>55</v>
      </c>
      <c r="BM10" s="6">
        <v>3958431.0199999996</v>
      </c>
      <c r="BN10" s="17">
        <v>5.4498128331355457E-2</v>
      </c>
      <c r="BO10" s="8">
        <v>47</v>
      </c>
      <c r="BP10" s="17">
        <v>5.8971141781681308E-2</v>
      </c>
      <c r="BQ10" s="18"/>
      <c r="BR10" s="19"/>
      <c r="BS10" s="7" t="s">
        <v>55</v>
      </c>
      <c r="BT10" s="6">
        <v>3940932.1399999997</v>
      </c>
      <c r="BU10" s="17">
        <v>5.4602239133843065E-2</v>
      </c>
      <c r="BV10" s="8">
        <v>47</v>
      </c>
      <c r="BW10" s="17">
        <v>5.9418457648546141E-2</v>
      </c>
      <c r="BX10" s="18"/>
      <c r="BY10" s="19"/>
      <c r="BZ10" s="7" t="s">
        <v>55</v>
      </c>
      <c r="CA10" s="6">
        <v>3487333.4499999993</v>
      </c>
      <c r="CB10" s="17">
        <v>4.8638925353681091E-2</v>
      </c>
      <c r="CC10" s="8">
        <v>41</v>
      </c>
      <c r="CD10" s="17">
        <v>5.2295918367346941E-2</v>
      </c>
      <c r="CE10" s="18"/>
      <c r="CF10" s="19"/>
    </row>
    <row r="11" spans="1:84" ht="18" x14ac:dyDescent="0.25">
      <c r="A11" s="7" t="s">
        <v>56</v>
      </c>
      <c r="B11" s="6">
        <v>3441128.1099999994</v>
      </c>
      <c r="C11" s="17">
        <v>4.386131420055122E-2</v>
      </c>
      <c r="D11" s="8">
        <v>38</v>
      </c>
      <c r="E11" s="17">
        <v>4.328018223234624E-2</v>
      </c>
      <c r="F11" s="18"/>
      <c r="G11" s="19"/>
      <c r="H11" s="7" t="s">
        <v>56</v>
      </c>
      <c r="I11" s="6">
        <v>3516627.9</v>
      </c>
      <c r="J11" s="17">
        <v>4.5063347511538718E-2</v>
      </c>
      <c r="K11" s="8">
        <v>39</v>
      </c>
      <c r="L11" s="17">
        <v>4.4673539518900345E-2</v>
      </c>
      <c r="M11" s="18"/>
      <c r="N11" s="19"/>
      <c r="O11" s="7" t="s">
        <v>56</v>
      </c>
      <c r="P11" s="6">
        <v>3513502.4699999993</v>
      </c>
      <c r="Q11" s="17">
        <v>4.552692408365841E-2</v>
      </c>
      <c r="R11" s="8">
        <v>39</v>
      </c>
      <c r="S11" s="17">
        <v>4.5296167247386762E-2</v>
      </c>
      <c r="T11" s="18"/>
      <c r="U11" s="19"/>
      <c r="V11" s="7" t="s">
        <v>56</v>
      </c>
      <c r="W11" s="6">
        <v>3407064.0899999994</v>
      </c>
      <c r="X11" s="17">
        <v>4.4387093822545361E-2</v>
      </c>
      <c r="Y11" s="8">
        <v>37</v>
      </c>
      <c r="Z11" s="17">
        <v>4.3224299065420559E-2</v>
      </c>
      <c r="AA11" s="18"/>
      <c r="AB11" s="19"/>
      <c r="AC11" s="7" t="s">
        <v>56</v>
      </c>
      <c r="AD11" s="6">
        <v>3448994.5799999996</v>
      </c>
      <c r="AE11" s="17">
        <v>4.5371274325721807E-2</v>
      </c>
      <c r="AF11" s="8">
        <v>38</v>
      </c>
      <c r="AG11" s="17">
        <v>4.4864226682408498E-2</v>
      </c>
      <c r="AH11" s="18"/>
      <c r="AI11" s="19"/>
      <c r="AJ11" s="7" t="s">
        <v>56</v>
      </c>
      <c r="AK11" s="6">
        <v>3331218.9400000004</v>
      </c>
      <c r="AL11" s="17">
        <v>4.4076858962127499E-2</v>
      </c>
      <c r="AM11" s="8">
        <v>37</v>
      </c>
      <c r="AN11" s="17">
        <v>4.4047619047619051E-2</v>
      </c>
      <c r="AO11" s="18"/>
      <c r="AP11" s="19"/>
      <c r="AQ11" s="7" t="s">
        <v>56</v>
      </c>
      <c r="AR11" s="6">
        <v>3290396.5699999984</v>
      </c>
      <c r="AS11" s="17">
        <v>4.3963827234992703E-2</v>
      </c>
      <c r="AT11" s="8">
        <v>36</v>
      </c>
      <c r="AU11" s="17">
        <v>4.3425814234016889E-2</v>
      </c>
      <c r="AV11" s="18"/>
      <c r="AW11" s="19"/>
      <c r="AX11" s="7" t="s">
        <v>56</v>
      </c>
      <c r="AY11" s="6">
        <v>3259703.6699999995</v>
      </c>
      <c r="AZ11" s="17">
        <v>4.3932105326705141E-2</v>
      </c>
      <c r="BA11" s="8">
        <v>35</v>
      </c>
      <c r="BB11" s="17">
        <v>4.2682926829268296E-2</v>
      </c>
      <c r="BC11" s="18"/>
      <c r="BD11" s="19"/>
      <c r="BE11" s="7" t="s">
        <v>56</v>
      </c>
      <c r="BF11" s="6">
        <v>3370086.9499999993</v>
      </c>
      <c r="BG11" s="17">
        <v>4.5855240017753755E-2</v>
      </c>
      <c r="BH11" s="8">
        <v>34</v>
      </c>
      <c r="BI11" s="17">
        <v>4.1975308641975309E-2</v>
      </c>
      <c r="BJ11" s="18"/>
      <c r="BK11" s="19"/>
      <c r="BL11" s="7" t="s">
        <v>56</v>
      </c>
      <c r="BM11" s="6">
        <v>3324360.9400000013</v>
      </c>
      <c r="BN11" s="17">
        <v>4.5768499744594654E-2</v>
      </c>
      <c r="BO11" s="8">
        <v>33</v>
      </c>
      <c r="BP11" s="17">
        <v>4.1405269761606023E-2</v>
      </c>
      <c r="BQ11" s="18"/>
      <c r="BR11" s="19"/>
      <c r="BS11" s="7" t="s">
        <v>56</v>
      </c>
      <c r="BT11" s="6">
        <v>3368191.1599999997</v>
      </c>
      <c r="BU11" s="17">
        <v>4.6666822120620496E-2</v>
      </c>
      <c r="BV11" s="8">
        <v>32</v>
      </c>
      <c r="BW11" s="17">
        <v>4.0455120101137804E-2</v>
      </c>
      <c r="BX11" s="18"/>
      <c r="BY11" s="19"/>
      <c r="BZ11" s="7" t="s">
        <v>56</v>
      </c>
      <c r="CA11" s="6">
        <v>3308754.8799999994</v>
      </c>
      <c r="CB11" s="17">
        <v>4.6148234440256362E-2</v>
      </c>
      <c r="CC11" s="8">
        <v>31</v>
      </c>
      <c r="CD11" s="17">
        <v>3.9540816326530615E-2</v>
      </c>
      <c r="CE11" s="18"/>
      <c r="CF11" s="19"/>
    </row>
    <row r="12" spans="1:84" ht="18" x14ac:dyDescent="0.25">
      <c r="A12" s="7" t="s">
        <v>57</v>
      </c>
      <c r="B12" s="6">
        <v>4436936.9800000004</v>
      </c>
      <c r="C12" s="17">
        <v>5.6554095269596025E-2</v>
      </c>
      <c r="D12" s="8">
        <v>43</v>
      </c>
      <c r="E12" s="17">
        <v>4.8974943052391799E-2</v>
      </c>
      <c r="F12" s="18"/>
      <c r="G12" s="19"/>
      <c r="H12" s="7" t="s">
        <v>57</v>
      </c>
      <c r="I12" s="6">
        <v>4125828.41</v>
      </c>
      <c r="J12" s="17">
        <v>5.2869864170960269E-2</v>
      </c>
      <c r="K12" s="8">
        <v>40</v>
      </c>
      <c r="L12" s="17">
        <v>4.5819014891179836E-2</v>
      </c>
      <c r="M12" s="18"/>
      <c r="N12" s="19"/>
      <c r="O12" s="7" t="s">
        <v>57</v>
      </c>
      <c r="P12" s="6">
        <v>4122448.7899999996</v>
      </c>
      <c r="Q12" s="17">
        <v>5.3417470089639499E-2</v>
      </c>
      <c r="R12" s="8">
        <v>40</v>
      </c>
      <c r="S12" s="17">
        <v>4.6457607433217189E-2</v>
      </c>
      <c r="T12" s="18"/>
      <c r="U12" s="19"/>
      <c r="V12" s="7" t="s">
        <v>57</v>
      </c>
      <c r="W12" s="6">
        <v>4119280.8600000013</v>
      </c>
      <c r="X12" s="17">
        <v>5.3665825233782272E-2</v>
      </c>
      <c r="Y12" s="8">
        <v>40</v>
      </c>
      <c r="Z12" s="17">
        <v>4.6728971962616821E-2</v>
      </c>
      <c r="AA12" s="18"/>
      <c r="AB12" s="19"/>
      <c r="AC12" s="7" t="s">
        <v>57</v>
      </c>
      <c r="AD12" s="6">
        <v>4070753.6600000006</v>
      </c>
      <c r="AE12" s="17">
        <v>5.3550470067800497E-2</v>
      </c>
      <c r="AF12" s="8">
        <v>39</v>
      </c>
      <c r="AG12" s="17">
        <v>4.6044864226682407E-2</v>
      </c>
      <c r="AH12" s="18"/>
      <c r="AI12" s="19"/>
      <c r="AJ12" s="7" t="s">
        <v>57</v>
      </c>
      <c r="AK12" s="6">
        <v>4020277.6400000011</v>
      </c>
      <c r="AL12" s="17">
        <v>5.3194105136444382E-2</v>
      </c>
      <c r="AM12" s="8">
        <v>38</v>
      </c>
      <c r="AN12" s="17">
        <v>4.5238095238095237E-2</v>
      </c>
      <c r="AO12" s="18"/>
      <c r="AP12" s="19"/>
      <c r="AQ12" s="7" t="s">
        <v>57</v>
      </c>
      <c r="AR12" s="6">
        <v>3932699.12</v>
      </c>
      <c r="AS12" s="17">
        <v>5.2545795316972357E-2</v>
      </c>
      <c r="AT12" s="8">
        <v>37</v>
      </c>
      <c r="AU12" s="17">
        <v>4.4632086851628471E-2</v>
      </c>
      <c r="AV12" s="18"/>
      <c r="AW12" s="19"/>
      <c r="AX12" s="7" t="s">
        <v>57</v>
      </c>
      <c r="AY12" s="6">
        <v>3921212.3699999996</v>
      </c>
      <c r="AZ12" s="17">
        <v>5.2847477036837245E-2</v>
      </c>
      <c r="BA12" s="8">
        <v>37</v>
      </c>
      <c r="BB12" s="17">
        <v>4.5121951219512194E-2</v>
      </c>
      <c r="BC12" s="18"/>
      <c r="BD12" s="19"/>
      <c r="BE12" s="7" t="s">
        <v>57</v>
      </c>
      <c r="BF12" s="6">
        <v>3790097.34</v>
      </c>
      <c r="BG12" s="17">
        <v>5.1570130324486166E-2</v>
      </c>
      <c r="BH12" s="8">
        <v>37</v>
      </c>
      <c r="BI12" s="17">
        <v>4.5679012345679011E-2</v>
      </c>
      <c r="BJ12" s="18"/>
      <c r="BK12" s="19"/>
      <c r="BL12" s="7" t="s">
        <v>57</v>
      </c>
      <c r="BM12" s="6">
        <v>3787805.95</v>
      </c>
      <c r="BN12" s="17">
        <v>5.2149029177063141E-2</v>
      </c>
      <c r="BO12" s="8">
        <v>37</v>
      </c>
      <c r="BP12" s="17">
        <v>4.6424090338770388E-2</v>
      </c>
      <c r="BQ12" s="18"/>
      <c r="BR12" s="19"/>
      <c r="BS12" s="7" t="s">
        <v>57</v>
      </c>
      <c r="BT12" s="6">
        <v>3555047.9199999995</v>
      </c>
      <c r="BU12" s="17">
        <v>4.9255752132821899E-2</v>
      </c>
      <c r="BV12" s="8">
        <v>35</v>
      </c>
      <c r="BW12" s="17">
        <v>4.4247787610619468E-2</v>
      </c>
      <c r="BX12" s="18"/>
      <c r="BY12" s="19"/>
      <c r="BZ12" s="7" t="s">
        <v>57</v>
      </c>
      <c r="CA12" s="6">
        <v>3553117.6099999994</v>
      </c>
      <c r="CB12" s="17">
        <v>4.9556437514066735E-2</v>
      </c>
      <c r="CC12" s="8">
        <v>35</v>
      </c>
      <c r="CD12" s="17">
        <v>4.4642857142857144E-2</v>
      </c>
      <c r="CE12" s="18"/>
      <c r="CF12" s="19"/>
    </row>
    <row r="13" spans="1:84" ht="18" x14ac:dyDescent="0.25">
      <c r="A13" s="7" t="s">
        <v>58</v>
      </c>
      <c r="B13" s="6">
        <v>7164944.5300000003</v>
      </c>
      <c r="C13" s="17">
        <v>9.1325830720045728E-2</v>
      </c>
      <c r="D13" s="8">
        <v>64</v>
      </c>
      <c r="E13" s="17">
        <v>7.289293849658314E-2</v>
      </c>
      <c r="F13" s="18"/>
      <c r="G13" s="19"/>
      <c r="H13" s="7" t="s">
        <v>58</v>
      </c>
      <c r="I13" s="6">
        <v>7163283.5500000007</v>
      </c>
      <c r="J13" s="17">
        <v>9.179291785102961E-2</v>
      </c>
      <c r="K13" s="8">
        <v>64</v>
      </c>
      <c r="L13" s="17">
        <v>7.3310423825887747E-2</v>
      </c>
      <c r="M13" s="18"/>
      <c r="N13" s="19"/>
      <c r="O13" s="7" t="s">
        <v>58</v>
      </c>
      <c r="P13" s="6">
        <v>7044536.3900000015</v>
      </c>
      <c r="Q13" s="17">
        <v>9.1281015502487808E-2</v>
      </c>
      <c r="R13" s="8">
        <v>63</v>
      </c>
      <c r="S13" s="17">
        <v>7.3170731707317069E-2</v>
      </c>
      <c r="T13" s="18"/>
      <c r="U13" s="19"/>
      <c r="V13" s="7" t="s">
        <v>58</v>
      </c>
      <c r="W13" s="6">
        <v>6945644.5099999998</v>
      </c>
      <c r="X13" s="17">
        <v>9.0487577098503344E-2</v>
      </c>
      <c r="Y13" s="8">
        <v>63</v>
      </c>
      <c r="Z13" s="17">
        <v>7.359813084112149E-2</v>
      </c>
      <c r="AA13" s="18"/>
      <c r="AB13" s="19"/>
      <c r="AC13" s="7" t="s">
        <v>58</v>
      </c>
      <c r="AD13" s="6">
        <v>6921476.7300000004</v>
      </c>
      <c r="AE13" s="17">
        <v>9.1051525936561489E-2</v>
      </c>
      <c r="AF13" s="8">
        <v>63</v>
      </c>
      <c r="AG13" s="17">
        <v>7.43801652892562E-2</v>
      </c>
      <c r="AH13" s="18"/>
      <c r="AI13" s="19"/>
      <c r="AJ13" s="7" t="s">
        <v>58</v>
      </c>
      <c r="AK13" s="6">
        <v>6921736.0800000001</v>
      </c>
      <c r="AL13" s="17">
        <v>9.1584609257543789E-2</v>
      </c>
      <c r="AM13" s="8">
        <v>63</v>
      </c>
      <c r="AN13" s="17">
        <v>7.4999999999999997E-2</v>
      </c>
      <c r="AO13" s="18"/>
      <c r="AP13" s="19"/>
      <c r="AQ13" s="7" t="s">
        <v>58</v>
      </c>
      <c r="AR13" s="6">
        <v>7018590.870000002</v>
      </c>
      <c r="AS13" s="17">
        <v>9.3777181527324935E-2</v>
      </c>
      <c r="AT13" s="8">
        <v>64</v>
      </c>
      <c r="AU13" s="17">
        <v>7.7201447527141129E-2</v>
      </c>
      <c r="AV13" s="18"/>
      <c r="AW13" s="19"/>
      <c r="AX13" s="7" t="s">
        <v>58</v>
      </c>
      <c r="AY13" s="6">
        <v>6986383.71</v>
      </c>
      <c r="AZ13" s="17">
        <v>9.4157805761680494E-2</v>
      </c>
      <c r="BA13" s="8">
        <v>63</v>
      </c>
      <c r="BB13" s="17">
        <v>7.6829268292682926E-2</v>
      </c>
      <c r="BC13" s="18"/>
      <c r="BD13" s="19"/>
      <c r="BE13" s="7" t="s">
        <v>58</v>
      </c>
      <c r="BF13" s="6">
        <v>6940968.3400000008</v>
      </c>
      <c r="BG13" s="17">
        <v>9.4442598635720659E-2</v>
      </c>
      <c r="BH13" s="8">
        <v>62</v>
      </c>
      <c r="BI13" s="17">
        <v>7.6543209876543214E-2</v>
      </c>
      <c r="BJ13" s="18"/>
      <c r="BK13" s="19"/>
      <c r="BL13" s="7" t="s">
        <v>58</v>
      </c>
      <c r="BM13" s="6">
        <v>6888792.540000001</v>
      </c>
      <c r="BN13" s="17">
        <v>9.4842198334683686E-2</v>
      </c>
      <c r="BO13" s="8">
        <v>62</v>
      </c>
      <c r="BP13" s="17">
        <v>7.779171894604768E-2</v>
      </c>
      <c r="BQ13" s="18"/>
      <c r="BR13" s="19"/>
      <c r="BS13" s="7" t="s">
        <v>58</v>
      </c>
      <c r="BT13" s="6">
        <v>7126369.2500000009</v>
      </c>
      <c r="BU13" s="17">
        <v>9.8736974939275648E-2</v>
      </c>
      <c r="BV13" s="8">
        <v>64</v>
      </c>
      <c r="BW13" s="17">
        <v>8.0910240202275607E-2</v>
      </c>
      <c r="BX13" s="18"/>
      <c r="BY13" s="19"/>
      <c r="BZ13" s="7" t="s">
        <v>58</v>
      </c>
      <c r="CA13" s="6">
        <v>7113918.6400000015</v>
      </c>
      <c r="CB13" s="17">
        <v>9.9220038078985731E-2</v>
      </c>
      <c r="CC13" s="8">
        <v>64</v>
      </c>
      <c r="CD13" s="17">
        <v>8.1632653061224483E-2</v>
      </c>
      <c r="CE13" s="18"/>
      <c r="CF13" s="19"/>
    </row>
    <row r="14" spans="1:84" ht="18" x14ac:dyDescent="0.25">
      <c r="A14" s="7" t="s">
        <v>59</v>
      </c>
      <c r="B14" s="6">
        <v>12496939.339999996</v>
      </c>
      <c r="C14" s="17">
        <v>0.15928851394520419</v>
      </c>
      <c r="D14" s="8">
        <v>80</v>
      </c>
      <c r="E14" s="17">
        <v>9.1116173120728935E-2</v>
      </c>
      <c r="F14" s="18"/>
      <c r="G14" s="19"/>
      <c r="H14" s="7" t="s">
        <v>59</v>
      </c>
      <c r="I14" s="6">
        <v>12494492.880000001</v>
      </c>
      <c r="J14" s="17">
        <v>0.16010897104919353</v>
      </c>
      <c r="K14" s="8">
        <v>80</v>
      </c>
      <c r="L14" s="17">
        <v>9.1638029782359673E-2</v>
      </c>
      <c r="M14" s="18"/>
      <c r="N14" s="19"/>
      <c r="O14" s="7" t="s">
        <v>59</v>
      </c>
      <c r="P14" s="6">
        <v>12491689.039999995</v>
      </c>
      <c r="Q14" s="17">
        <v>0.16186360574858163</v>
      </c>
      <c r="R14" s="8">
        <v>80</v>
      </c>
      <c r="S14" s="17">
        <v>9.2915214866434379E-2</v>
      </c>
      <c r="T14" s="18"/>
      <c r="U14" s="19"/>
      <c r="V14" s="7" t="s">
        <v>59</v>
      </c>
      <c r="W14" s="6">
        <v>12452215.709999993</v>
      </c>
      <c r="X14" s="17">
        <v>0.16222696504025644</v>
      </c>
      <c r="Y14" s="8">
        <v>79</v>
      </c>
      <c r="Z14" s="17">
        <v>9.2289719626168221E-2</v>
      </c>
      <c r="AA14" s="18"/>
      <c r="AB14" s="19"/>
      <c r="AC14" s="7" t="s">
        <v>59</v>
      </c>
      <c r="AD14" s="6">
        <v>12640285.390000001</v>
      </c>
      <c r="AE14" s="17">
        <v>0.16628204036931354</v>
      </c>
      <c r="AF14" s="8">
        <v>79</v>
      </c>
      <c r="AG14" s="17">
        <v>9.3270365997638729E-2</v>
      </c>
      <c r="AH14" s="18"/>
      <c r="AI14" s="19"/>
      <c r="AJ14" s="7" t="s">
        <v>59</v>
      </c>
      <c r="AK14" s="6">
        <v>12847542.66</v>
      </c>
      <c r="AL14" s="17">
        <v>0.16999162649895846</v>
      </c>
      <c r="AM14" s="8">
        <v>81</v>
      </c>
      <c r="AN14" s="17">
        <v>9.6428571428571433E-2</v>
      </c>
      <c r="AO14" s="18"/>
      <c r="AP14" s="19"/>
      <c r="AQ14" s="7" t="s">
        <v>59</v>
      </c>
      <c r="AR14" s="6">
        <v>12746145.649999995</v>
      </c>
      <c r="AS14" s="17">
        <v>0.17030450079415618</v>
      </c>
      <c r="AT14" s="8">
        <v>80</v>
      </c>
      <c r="AU14" s="17">
        <v>9.6501809408926414E-2</v>
      </c>
      <c r="AV14" s="18"/>
      <c r="AW14" s="19"/>
      <c r="AX14" s="7" t="s">
        <v>59</v>
      </c>
      <c r="AY14" s="6">
        <v>12654930.109999998</v>
      </c>
      <c r="AZ14" s="17">
        <v>0.17055468189064321</v>
      </c>
      <c r="BA14" s="8">
        <v>79</v>
      </c>
      <c r="BB14" s="17">
        <v>9.6341463414634149E-2</v>
      </c>
      <c r="BC14" s="18"/>
      <c r="BD14" s="19"/>
      <c r="BE14" s="7" t="s">
        <v>59</v>
      </c>
      <c r="BF14" s="6">
        <v>12519474.069999998</v>
      </c>
      <c r="BG14" s="17">
        <v>0.17034678834499939</v>
      </c>
      <c r="BH14" s="8">
        <v>78</v>
      </c>
      <c r="BI14" s="17">
        <v>9.6296296296296297E-2</v>
      </c>
      <c r="BJ14" s="18"/>
      <c r="BK14" s="19"/>
      <c r="BL14" s="7" t="s">
        <v>59</v>
      </c>
      <c r="BM14" s="6">
        <v>12417140.870000005</v>
      </c>
      <c r="BN14" s="17">
        <v>0.17095433347775732</v>
      </c>
      <c r="BO14" s="8">
        <v>77</v>
      </c>
      <c r="BP14" s="17">
        <v>9.6612296110414053E-2</v>
      </c>
      <c r="BQ14" s="18"/>
      <c r="BR14" s="19"/>
      <c r="BS14" s="7" t="s">
        <v>59</v>
      </c>
      <c r="BT14" s="6">
        <v>12177754.650000002</v>
      </c>
      <c r="BU14" s="17">
        <v>0.16872471991171345</v>
      </c>
      <c r="BV14" s="8">
        <v>75</v>
      </c>
      <c r="BW14" s="17">
        <v>9.4816687737041716E-2</v>
      </c>
      <c r="BX14" s="18"/>
      <c r="BY14" s="19"/>
      <c r="BZ14" s="7" t="s">
        <v>59</v>
      </c>
      <c r="CA14" s="6">
        <v>12095296.550000003</v>
      </c>
      <c r="CB14" s="17">
        <v>0.16869686666357836</v>
      </c>
      <c r="CC14" s="8">
        <v>74</v>
      </c>
      <c r="CD14" s="17">
        <v>9.438775510204081E-2</v>
      </c>
      <c r="CE14" s="18"/>
      <c r="CF14" s="19"/>
    </row>
    <row r="15" spans="1:84" ht="18" x14ac:dyDescent="0.25">
      <c r="A15" s="7" t="s">
        <v>60</v>
      </c>
      <c r="B15" s="6">
        <v>11965469.660000002</v>
      </c>
      <c r="C15" s="17">
        <v>0.15251429401575606</v>
      </c>
      <c r="D15" s="8">
        <v>86</v>
      </c>
      <c r="E15" s="17">
        <v>9.7949886104783598E-2</v>
      </c>
      <c r="F15" s="18"/>
      <c r="G15" s="19"/>
      <c r="H15" s="7" t="s">
        <v>60</v>
      </c>
      <c r="I15" s="6">
        <v>11963599.329999998</v>
      </c>
      <c r="J15" s="17">
        <v>0.15330590822435369</v>
      </c>
      <c r="K15" s="8">
        <v>86</v>
      </c>
      <c r="L15" s="17">
        <v>9.8510882016036652E-2</v>
      </c>
      <c r="M15" s="18"/>
      <c r="N15" s="19"/>
      <c r="O15" s="7" t="s">
        <v>60</v>
      </c>
      <c r="P15" s="6">
        <v>11874023.180000005</v>
      </c>
      <c r="Q15" s="17">
        <v>0.15386007452656228</v>
      </c>
      <c r="R15" s="8">
        <v>85</v>
      </c>
      <c r="S15" s="17">
        <v>9.8722415795586521E-2</v>
      </c>
      <c r="T15" s="18"/>
      <c r="U15" s="19"/>
      <c r="V15" s="7" t="s">
        <v>60</v>
      </c>
      <c r="W15" s="6">
        <v>11872170.530000001</v>
      </c>
      <c r="X15" s="17">
        <v>0.15467015978333656</v>
      </c>
      <c r="Y15" s="8">
        <v>85</v>
      </c>
      <c r="Z15" s="17">
        <v>9.9299065420560745E-2</v>
      </c>
      <c r="AA15" s="18"/>
      <c r="AB15" s="19"/>
      <c r="AC15" s="7" t="s">
        <v>60</v>
      </c>
      <c r="AD15" s="6">
        <v>11343972.220000004</v>
      </c>
      <c r="AE15" s="17">
        <v>0.14922913434586715</v>
      </c>
      <c r="AF15" s="8">
        <v>83</v>
      </c>
      <c r="AG15" s="17">
        <v>9.7992916174734351E-2</v>
      </c>
      <c r="AH15" s="18"/>
      <c r="AI15" s="19"/>
      <c r="AJ15" s="7" t="s">
        <v>60</v>
      </c>
      <c r="AK15" s="6">
        <v>11132750.920000004</v>
      </c>
      <c r="AL15" s="17">
        <v>0.14730244424022615</v>
      </c>
      <c r="AM15" s="8">
        <v>81</v>
      </c>
      <c r="AN15" s="17">
        <v>9.6428571428571433E-2</v>
      </c>
      <c r="AO15" s="18"/>
      <c r="AP15" s="19"/>
      <c r="AQ15" s="7" t="s">
        <v>60</v>
      </c>
      <c r="AR15" s="6">
        <v>11131780.469999999</v>
      </c>
      <c r="AS15" s="17">
        <v>0.14873455615137174</v>
      </c>
      <c r="AT15" s="8">
        <v>81</v>
      </c>
      <c r="AU15" s="17">
        <v>9.7708082026537996E-2</v>
      </c>
      <c r="AV15" s="18"/>
      <c r="AW15" s="19"/>
      <c r="AX15" s="7" t="s">
        <v>60</v>
      </c>
      <c r="AY15" s="6">
        <v>10934776.98</v>
      </c>
      <c r="AZ15" s="17">
        <v>0.14737160878473068</v>
      </c>
      <c r="BA15" s="8">
        <v>79</v>
      </c>
      <c r="BB15" s="17">
        <v>9.6341463414634149E-2</v>
      </c>
      <c r="BC15" s="18"/>
      <c r="BD15" s="19"/>
      <c r="BE15" s="7" t="s">
        <v>60</v>
      </c>
      <c r="BF15" s="6">
        <v>10933728.940000001</v>
      </c>
      <c r="BG15" s="17">
        <v>0.14877027574400137</v>
      </c>
      <c r="BH15" s="8">
        <v>79</v>
      </c>
      <c r="BI15" s="17">
        <v>9.7530864197530862E-2</v>
      </c>
      <c r="BJ15" s="18"/>
      <c r="BK15" s="19"/>
      <c r="BL15" s="7" t="s">
        <v>60</v>
      </c>
      <c r="BM15" s="6">
        <v>10788589.16</v>
      </c>
      <c r="BN15" s="17">
        <v>0.14853307120555823</v>
      </c>
      <c r="BO15" s="8">
        <v>78</v>
      </c>
      <c r="BP15" s="17">
        <v>9.7867001254705141E-2</v>
      </c>
      <c r="BQ15" s="18"/>
      <c r="BR15" s="19"/>
      <c r="BS15" s="7" t="s">
        <v>60</v>
      </c>
      <c r="BT15" s="6">
        <v>10704698.640000001</v>
      </c>
      <c r="BU15" s="17">
        <v>0.14831529552726699</v>
      </c>
      <c r="BV15" s="8">
        <v>77</v>
      </c>
      <c r="BW15" s="17">
        <v>9.7345132743362831E-2</v>
      </c>
      <c r="BX15" s="18"/>
      <c r="BY15" s="19"/>
      <c r="BZ15" s="7" t="s">
        <v>60</v>
      </c>
      <c r="CA15" s="6">
        <v>10703677.370000001</v>
      </c>
      <c r="CB15" s="17">
        <v>0.14928752070133006</v>
      </c>
      <c r="CC15" s="8">
        <v>77</v>
      </c>
      <c r="CD15" s="17">
        <v>9.8214285714285712E-2</v>
      </c>
      <c r="CE15" s="18"/>
      <c r="CF15" s="19"/>
    </row>
    <row r="16" spans="1:84" ht="18" x14ac:dyDescent="0.25">
      <c r="A16" s="7" t="s">
        <v>61</v>
      </c>
      <c r="B16" s="6">
        <v>11944016.019999996</v>
      </c>
      <c r="C16" s="17">
        <v>0.15224084158541754</v>
      </c>
      <c r="D16" s="8">
        <v>95</v>
      </c>
      <c r="E16" s="17">
        <v>0.10820045558086561</v>
      </c>
      <c r="F16" s="18"/>
      <c r="G16" s="19"/>
      <c r="H16" s="7" t="s">
        <v>61</v>
      </c>
      <c r="I16" s="6">
        <v>12024371.099999996</v>
      </c>
      <c r="J16" s="17">
        <v>0.15408465976369093</v>
      </c>
      <c r="K16" s="8">
        <v>96</v>
      </c>
      <c r="L16" s="17">
        <v>0.10996563573883161</v>
      </c>
      <c r="M16" s="18"/>
      <c r="N16" s="19"/>
      <c r="O16" s="7" t="s">
        <v>61</v>
      </c>
      <c r="P16" s="6">
        <v>11927324.690000003</v>
      </c>
      <c r="Q16" s="17">
        <v>0.15455073970184938</v>
      </c>
      <c r="R16" s="8">
        <v>95</v>
      </c>
      <c r="S16" s="17">
        <v>0.11033681765389082</v>
      </c>
      <c r="T16" s="18"/>
      <c r="U16" s="19"/>
      <c r="V16" s="7" t="s">
        <v>61</v>
      </c>
      <c r="W16" s="6">
        <v>11927199.960000005</v>
      </c>
      <c r="X16" s="17">
        <v>0.1553870809823186</v>
      </c>
      <c r="Y16" s="8">
        <v>95</v>
      </c>
      <c r="Z16" s="17">
        <v>0.11098130841121495</v>
      </c>
      <c r="AA16" s="18"/>
      <c r="AB16" s="19"/>
      <c r="AC16" s="7" t="s">
        <v>61</v>
      </c>
      <c r="AD16" s="6">
        <v>11837852.350000003</v>
      </c>
      <c r="AE16" s="17">
        <v>0.15572609174678401</v>
      </c>
      <c r="AF16" s="8">
        <v>94</v>
      </c>
      <c r="AG16" s="17">
        <v>0.11097992916174734</v>
      </c>
      <c r="AH16" s="18"/>
      <c r="AI16" s="19"/>
      <c r="AJ16" s="7" t="s">
        <v>61</v>
      </c>
      <c r="AK16" s="6">
        <v>11779515.859999999</v>
      </c>
      <c r="AL16" s="17">
        <v>0.15586008261689455</v>
      </c>
      <c r="AM16" s="8">
        <v>93</v>
      </c>
      <c r="AN16" s="17">
        <v>0.11071428571428571</v>
      </c>
      <c r="AO16" s="18"/>
      <c r="AP16" s="19"/>
      <c r="AQ16" s="7" t="s">
        <v>61</v>
      </c>
      <c r="AR16" s="6">
        <v>11704800.820000004</v>
      </c>
      <c r="AS16" s="17">
        <v>0.15639082710035809</v>
      </c>
      <c r="AT16" s="8">
        <v>92</v>
      </c>
      <c r="AU16" s="17">
        <v>0.11097708082026538</v>
      </c>
      <c r="AV16" s="18"/>
      <c r="AW16" s="19"/>
      <c r="AX16" s="7" t="s">
        <v>61</v>
      </c>
      <c r="AY16" s="6">
        <v>11704190.48</v>
      </c>
      <c r="AZ16" s="17">
        <v>0.15774124920109064</v>
      </c>
      <c r="BA16" s="8">
        <v>92</v>
      </c>
      <c r="BB16" s="17">
        <v>0.11219512195121951</v>
      </c>
      <c r="BC16" s="18"/>
      <c r="BD16" s="19"/>
      <c r="BE16" s="7" t="s">
        <v>61</v>
      </c>
      <c r="BF16" s="6">
        <v>11732563.359999998</v>
      </c>
      <c r="BG16" s="17">
        <v>0.15963965229333429</v>
      </c>
      <c r="BH16" s="8">
        <v>92</v>
      </c>
      <c r="BI16" s="17">
        <v>0.11358024691358025</v>
      </c>
      <c r="BJ16" s="18"/>
      <c r="BK16" s="19"/>
      <c r="BL16" s="7" t="s">
        <v>61</v>
      </c>
      <c r="BM16" s="6">
        <v>11554107.93</v>
      </c>
      <c r="BN16" s="17">
        <v>0.15907243388656342</v>
      </c>
      <c r="BO16" s="8">
        <v>89</v>
      </c>
      <c r="BP16" s="17">
        <v>0.11166875784190715</v>
      </c>
      <c r="BQ16" s="18"/>
      <c r="BR16" s="19"/>
      <c r="BS16" s="7" t="s">
        <v>61</v>
      </c>
      <c r="BT16" s="6">
        <v>11469201.780000001</v>
      </c>
      <c r="BU16" s="17">
        <v>0.15890760764681897</v>
      </c>
      <c r="BV16" s="8">
        <v>88</v>
      </c>
      <c r="BW16" s="17">
        <v>0.11125158027812895</v>
      </c>
      <c r="BX16" s="18"/>
      <c r="BY16" s="19"/>
      <c r="BZ16" s="7" t="s">
        <v>61</v>
      </c>
      <c r="CA16" s="6">
        <v>11576991.5</v>
      </c>
      <c r="CB16" s="17">
        <v>0.16146790476508652</v>
      </c>
      <c r="CC16" s="8">
        <v>89</v>
      </c>
      <c r="CD16" s="17">
        <v>0.11352040816326531</v>
      </c>
      <c r="CE16" s="18"/>
      <c r="CF16" s="19"/>
    </row>
    <row r="17" spans="1:84" ht="18" x14ac:dyDescent="0.25">
      <c r="A17" s="7" t="s">
        <v>62</v>
      </c>
      <c r="B17" s="6">
        <v>4629357.6000000006</v>
      </c>
      <c r="C17" s="17">
        <v>5.9006727372410958E-2</v>
      </c>
      <c r="D17" s="8">
        <v>24</v>
      </c>
      <c r="E17" s="17">
        <v>2.7334851936218679E-2</v>
      </c>
      <c r="F17" s="18"/>
      <c r="G17" s="19"/>
      <c r="H17" s="7" t="s">
        <v>62</v>
      </c>
      <c r="I17" s="6">
        <v>4548563.7599999988</v>
      </c>
      <c r="J17" s="17">
        <v>5.8286948526817733E-2</v>
      </c>
      <c r="K17" s="8">
        <v>23</v>
      </c>
      <c r="L17" s="17">
        <v>2.6345933562428408E-2</v>
      </c>
      <c r="M17" s="18"/>
      <c r="N17" s="19"/>
      <c r="O17" s="7" t="s">
        <v>62</v>
      </c>
      <c r="P17" s="6">
        <v>4549892.3899999997</v>
      </c>
      <c r="Q17" s="17">
        <v>5.8956157622494898E-2</v>
      </c>
      <c r="R17" s="8">
        <v>23</v>
      </c>
      <c r="S17" s="17">
        <v>2.6713124274099883E-2</v>
      </c>
      <c r="T17" s="18"/>
      <c r="U17" s="19"/>
      <c r="V17" s="7" t="s">
        <v>62</v>
      </c>
      <c r="W17" s="6">
        <v>4549682.82</v>
      </c>
      <c r="X17" s="17">
        <v>5.92730846440176E-2</v>
      </c>
      <c r="Y17" s="8">
        <v>23</v>
      </c>
      <c r="Z17" s="17">
        <v>2.6869158878504672E-2</v>
      </c>
      <c r="AA17" s="18"/>
      <c r="AB17" s="19"/>
      <c r="AC17" s="7" t="s">
        <v>62</v>
      </c>
      <c r="AD17" s="6">
        <v>4549602.82</v>
      </c>
      <c r="AE17" s="17">
        <v>5.984969614515822E-2</v>
      </c>
      <c r="AF17" s="8">
        <v>23</v>
      </c>
      <c r="AG17" s="17">
        <v>2.7154663518299881E-2</v>
      </c>
      <c r="AH17" s="18"/>
      <c r="AI17" s="19"/>
      <c r="AJ17" s="7" t="s">
        <v>62</v>
      </c>
      <c r="AK17" s="6">
        <v>4533793.68</v>
      </c>
      <c r="AL17" s="17">
        <v>5.9988667270469163E-2</v>
      </c>
      <c r="AM17" s="8">
        <v>23</v>
      </c>
      <c r="AN17" s="17">
        <v>2.7380952380952381E-2</v>
      </c>
      <c r="AO17" s="18"/>
      <c r="AP17" s="19"/>
      <c r="AQ17" s="7" t="s">
        <v>62</v>
      </c>
      <c r="AR17" s="6">
        <v>4533463.9400000004</v>
      </c>
      <c r="AS17" s="17">
        <v>6.0572767201197704E-2</v>
      </c>
      <c r="AT17" s="8">
        <v>23</v>
      </c>
      <c r="AU17" s="17">
        <v>2.7744270205066344E-2</v>
      </c>
      <c r="AV17" s="18"/>
      <c r="AW17" s="19"/>
      <c r="AX17" s="7" t="s">
        <v>62</v>
      </c>
      <c r="AY17" s="6">
        <v>4424407.58</v>
      </c>
      <c r="AZ17" s="17">
        <v>5.9629205440270172E-2</v>
      </c>
      <c r="BA17" s="8">
        <v>22</v>
      </c>
      <c r="BB17" s="17">
        <v>2.6829268292682926E-2</v>
      </c>
      <c r="BC17" s="18"/>
      <c r="BD17" s="19"/>
      <c r="BE17" s="7" t="s">
        <v>62</v>
      </c>
      <c r="BF17" s="6">
        <v>4316874.78</v>
      </c>
      <c r="BG17" s="17">
        <v>5.8737751310389191E-2</v>
      </c>
      <c r="BH17" s="8">
        <v>21</v>
      </c>
      <c r="BI17" s="17">
        <v>2.5925925925925925E-2</v>
      </c>
      <c r="BJ17" s="18"/>
      <c r="BK17" s="19"/>
      <c r="BL17" s="7" t="s">
        <v>62</v>
      </c>
      <c r="BM17" s="6">
        <v>4423289.74</v>
      </c>
      <c r="BN17" s="17">
        <v>6.0898121169555702E-2</v>
      </c>
      <c r="BO17" s="8">
        <v>22</v>
      </c>
      <c r="BP17" s="17">
        <v>2.7603513174404015E-2</v>
      </c>
      <c r="BQ17" s="18"/>
      <c r="BR17" s="19"/>
      <c r="BS17" s="7" t="s">
        <v>62</v>
      </c>
      <c r="BT17" s="6">
        <v>4423551.3099999996</v>
      </c>
      <c r="BU17" s="17">
        <v>6.1289004192151546E-2</v>
      </c>
      <c r="BV17" s="8">
        <v>22</v>
      </c>
      <c r="BW17" s="17">
        <v>2.7812895069532238E-2</v>
      </c>
      <c r="BX17" s="18"/>
      <c r="BY17" s="19"/>
      <c r="BZ17" s="7" t="s">
        <v>62</v>
      </c>
      <c r="CA17" s="6">
        <v>4243027.83</v>
      </c>
      <c r="CB17" s="17">
        <v>5.9178830145124643E-2</v>
      </c>
      <c r="CC17" s="8">
        <v>20</v>
      </c>
      <c r="CD17" s="17">
        <v>2.5510204081632654E-2</v>
      </c>
      <c r="CE17" s="18"/>
      <c r="CF17" s="19"/>
    </row>
    <row r="18" spans="1:84" ht="18" x14ac:dyDescent="0.25">
      <c r="A18" s="7" t="s">
        <v>63</v>
      </c>
      <c r="B18" s="6">
        <v>336340.91</v>
      </c>
      <c r="C18" s="17">
        <v>4.2870691995275127E-3</v>
      </c>
      <c r="D18" s="8">
        <v>3</v>
      </c>
      <c r="E18" s="17">
        <v>3.4168564920273349E-3</v>
      </c>
      <c r="F18" s="18"/>
      <c r="G18" s="19"/>
      <c r="H18" s="7" t="s">
        <v>63</v>
      </c>
      <c r="I18" s="6">
        <v>335706.57999999996</v>
      </c>
      <c r="J18" s="17">
        <v>4.3018660792773014E-3</v>
      </c>
      <c r="K18" s="8">
        <v>3</v>
      </c>
      <c r="L18" s="17">
        <v>3.4364261168384879E-3</v>
      </c>
      <c r="M18" s="18"/>
      <c r="N18" s="19"/>
      <c r="O18" s="7" t="s">
        <v>63</v>
      </c>
      <c r="P18" s="6">
        <v>288974.96999999997</v>
      </c>
      <c r="Q18" s="17">
        <v>3.7444520485188297E-3</v>
      </c>
      <c r="R18" s="8">
        <v>2</v>
      </c>
      <c r="S18" s="17">
        <v>2.3228803716608595E-3</v>
      </c>
      <c r="T18" s="18"/>
      <c r="U18" s="19"/>
      <c r="V18" s="7" t="s">
        <v>63</v>
      </c>
      <c r="W18" s="6">
        <v>289022.70999999996</v>
      </c>
      <c r="X18" s="17">
        <v>3.7653762320673926E-3</v>
      </c>
      <c r="Y18" s="8">
        <v>2</v>
      </c>
      <c r="Z18" s="17">
        <v>2.3364485981308409E-3</v>
      </c>
      <c r="AA18" s="18"/>
      <c r="AB18" s="19"/>
      <c r="AC18" s="7" t="s">
        <v>63</v>
      </c>
      <c r="AD18" s="6">
        <v>289420.20999999996</v>
      </c>
      <c r="AE18" s="17">
        <v>3.8073019364727487E-3</v>
      </c>
      <c r="AF18" s="8">
        <v>2</v>
      </c>
      <c r="AG18" s="17">
        <v>2.3612750885478157E-3</v>
      </c>
      <c r="AH18" s="18"/>
      <c r="AI18" s="19"/>
      <c r="AJ18" s="7" t="s">
        <v>63</v>
      </c>
      <c r="AK18" s="6">
        <v>155026.15</v>
      </c>
      <c r="AL18" s="17">
        <v>2.0512208510052544E-3</v>
      </c>
      <c r="AM18" s="8">
        <v>1</v>
      </c>
      <c r="AN18" s="17">
        <v>1.1904761904761906E-3</v>
      </c>
      <c r="AO18" s="18"/>
      <c r="AP18" s="19"/>
      <c r="AQ18" s="7" t="s">
        <v>63</v>
      </c>
      <c r="AR18" s="6">
        <v>155026.15</v>
      </c>
      <c r="AS18" s="17">
        <v>2.0713439035423219E-3</v>
      </c>
      <c r="AT18" s="8">
        <v>1</v>
      </c>
      <c r="AU18" s="17">
        <v>1.2062726176115801E-3</v>
      </c>
      <c r="AV18" s="18"/>
      <c r="AW18" s="19"/>
      <c r="AX18" s="7" t="s">
        <v>63</v>
      </c>
      <c r="AY18" s="6">
        <v>267708.07</v>
      </c>
      <c r="AZ18" s="17">
        <v>3.6079902711061325E-3</v>
      </c>
      <c r="BA18" s="8">
        <v>2</v>
      </c>
      <c r="BB18" s="17">
        <v>2.4390243902439024E-3</v>
      </c>
      <c r="BC18" s="18"/>
      <c r="BD18" s="19"/>
      <c r="BE18" s="7" t="s">
        <v>63</v>
      </c>
      <c r="BF18" s="6">
        <v>267708.07</v>
      </c>
      <c r="BG18" s="17">
        <v>3.6425819234544164E-3</v>
      </c>
      <c r="BH18" s="8">
        <v>2</v>
      </c>
      <c r="BI18" s="17">
        <v>2.4691358024691358E-3</v>
      </c>
      <c r="BJ18" s="18"/>
      <c r="BK18" s="19"/>
      <c r="BL18" s="7" t="s">
        <v>63</v>
      </c>
      <c r="BM18" s="6">
        <v>267708.07</v>
      </c>
      <c r="BN18" s="17">
        <v>3.685699884748653E-3</v>
      </c>
      <c r="BO18" s="8">
        <v>2</v>
      </c>
      <c r="BP18" s="17">
        <v>2.509410288582183E-3</v>
      </c>
      <c r="BQ18" s="18"/>
      <c r="BR18" s="19"/>
      <c r="BS18" s="7" t="s">
        <v>63</v>
      </c>
      <c r="BT18" s="6">
        <v>267658.07</v>
      </c>
      <c r="BU18" s="17">
        <v>3.7084449630342808E-3</v>
      </c>
      <c r="BV18" s="8">
        <v>2</v>
      </c>
      <c r="BW18" s="17">
        <v>2.5284450063211127E-3</v>
      </c>
      <c r="BX18" s="18"/>
      <c r="BY18" s="19"/>
      <c r="BZ18" s="7" t="s">
        <v>63</v>
      </c>
      <c r="CA18" s="6">
        <v>267608.07</v>
      </c>
      <c r="CB18" s="17">
        <v>3.7324130678621135E-3</v>
      </c>
      <c r="CC18" s="8">
        <v>2</v>
      </c>
      <c r="CD18" s="17">
        <v>2.5510204081632651E-3</v>
      </c>
      <c r="CE18" s="18"/>
      <c r="CF18" s="19"/>
    </row>
    <row r="19" spans="1:84" ht="18" x14ac:dyDescent="0.25">
      <c r="A19" s="7" t="s">
        <v>64</v>
      </c>
      <c r="B19" s="6">
        <v>0</v>
      </c>
      <c r="C19" s="17">
        <v>0</v>
      </c>
      <c r="D19" s="8">
        <v>0</v>
      </c>
      <c r="E19" s="17">
        <v>0</v>
      </c>
      <c r="F19" s="18"/>
      <c r="G19" s="19"/>
      <c r="H19" s="7" t="s">
        <v>64</v>
      </c>
      <c r="I19" s="6">
        <v>0</v>
      </c>
      <c r="J19" s="17">
        <v>0</v>
      </c>
      <c r="K19" s="8">
        <v>0</v>
      </c>
      <c r="L19" s="17">
        <v>0</v>
      </c>
      <c r="M19" s="18"/>
      <c r="N19" s="19"/>
      <c r="O19" s="7" t="s">
        <v>64</v>
      </c>
      <c r="P19" s="6">
        <v>0</v>
      </c>
      <c r="Q19" s="17">
        <v>0</v>
      </c>
      <c r="R19" s="8">
        <v>0</v>
      </c>
      <c r="S19" s="17">
        <v>0</v>
      </c>
      <c r="T19" s="18"/>
      <c r="U19" s="19"/>
      <c r="V19" s="7" t="s">
        <v>64</v>
      </c>
      <c r="W19" s="6">
        <v>0</v>
      </c>
      <c r="X19" s="17">
        <v>0</v>
      </c>
      <c r="Y19" s="8">
        <v>0</v>
      </c>
      <c r="Z19" s="17">
        <v>0</v>
      </c>
      <c r="AA19" s="18"/>
      <c r="AB19" s="19"/>
      <c r="AC19" s="7" t="s">
        <v>64</v>
      </c>
      <c r="AD19" s="6">
        <v>0</v>
      </c>
      <c r="AE19" s="17">
        <v>0</v>
      </c>
      <c r="AF19" s="8">
        <v>0</v>
      </c>
      <c r="AG19" s="17">
        <v>0</v>
      </c>
      <c r="AH19" s="18"/>
      <c r="AI19" s="19"/>
      <c r="AJ19" s="7" t="s">
        <v>64</v>
      </c>
      <c r="AK19" s="6">
        <v>0</v>
      </c>
      <c r="AL19" s="17">
        <v>0</v>
      </c>
      <c r="AM19" s="8">
        <v>0</v>
      </c>
      <c r="AN19" s="17">
        <v>0</v>
      </c>
      <c r="AO19" s="18"/>
      <c r="AP19" s="19"/>
      <c r="AQ19" s="7" t="s">
        <v>64</v>
      </c>
      <c r="AR19" s="6">
        <v>0</v>
      </c>
      <c r="AS19" s="17">
        <v>0</v>
      </c>
      <c r="AT19" s="8">
        <v>0</v>
      </c>
      <c r="AU19" s="17">
        <v>0</v>
      </c>
      <c r="AV19" s="18"/>
      <c r="AW19" s="19"/>
      <c r="AX19" s="7" t="s">
        <v>64</v>
      </c>
      <c r="AY19" s="6">
        <v>0</v>
      </c>
      <c r="AZ19" s="17">
        <v>0</v>
      </c>
      <c r="BA19" s="8">
        <v>0</v>
      </c>
      <c r="BB19" s="17">
        <v>0</v>
      </c>
      <c r="BC19" s="18"/>
      <c r="BD19" s="19"/>
      <c r="BE19" s="7" t="s">
        <v>64</v>
      </c>
      <c r="BF19" s="6">
        <v>0</v>
      </c>
      <c r="BG19" s="17">
        <v>0</v>
      </c>
      <c r="BH19" s="8">
        <v>0</v>
      </c>
      <c r="BI19" s="17">
        <v>0</v>
      </c>
      <c r="BJ19" s="18"/>
      <c r="BK19" s="19"/>
      <c r="BL19" s="7" t="s">
        <v>64</v>
      </c>
      <c r="BM19" s="6">
        <v>0</v>
      </c>
      <c r="BN19" s="17">
        <v>0</v>
      </c>
      <c r="BO19" s="8">
        <v>0</v>
      </c>
      <c r="BP19" s="17">
        <v>0</v>
      </c>
      <c r="BQ19" s="18"/>
      <c r="BR19" s="19"/>
      <c r="BS19" s="7" t="s">
        <v>64</v>
      </c>
      <c r="BT19" s="6">
        <v>0</v>
      </c>
      <c r="BU19" s="17">
        <v>0</v>
      </c>
      <c r="BV19" s="8">
        <v>0</v>
      </c>
      <c r="BW19" s="17">
        <v>0</v>
      </c>
      <c r="BX19" s="18"/>
      <c r="BY19" s="19"/>
      <c r="BZ19" s="7" t="s">
        <v>64</v>
      </c>
      <c r="CA19" s="6">
        <v>0</v>
      </c>
      <c r="CB19" s="17">
        <v>0</v>
      </c>
      <c r="CC19" s="8">
        <v>0</v>
      </c>
      <c r="CD19" s="17">
        <v>0</v>
      </c>
      <c r="CE19" s="18"/>
      <c r="CF19" s="19"/>
    </row>
    <row r="20" spans="1:84" ht="18" x14ac:dyDescent="0.25">
      <c r="A20" s="7" t="s">
        <v>65</v>
      </c>
      <c r="B20" s="6">
        <v>0</v>
      </c>
      <c r="C20" s="17">
        <v>0</v>
      </c>
      <c r="D20" s="8">
        <v>0</v>
      </c>
      <c r="E20" s="17">
        <v>0</v>
      </c>
      <c r="F20" s="18"/>
      <c r="G20" s="19"/>
      <c r="H20" s="7" t="s">
        <v>65</v>
      </c>
      <c r="I20" s="6">
        <v>0</v>
      </c>
      <c r="J20" s="17">
        <v>0</v>
      </c>
      <c r="K20" s="8">
        <v>0</v>
      </c>
      <c r="L20" s="17">
        <v>0</v>
      </c>
      <c r="M20" s="18"/>
      <c r="N20" s="19"/>
      <c r="O20" s="7" t="s">
        <v>65</v>
      </c>
      <c r="P20" s="6">
        <v>0</v>
      </c>
      <c r="Q20" s="17">
        <v>0</v>
      </c>
      <c r="R20" s="8">
        <v>0</v>
      </c>
      <c r="S20" s="17">
        <v>0</v>
      </c>
      <c r="T20" s="18"/>
      <c r="U20" s="19"/>
      <c r="V20" s="7" t="s">
        <v>65</v>
      </c>
      <c r="W20" s="6">
        <v>0</v>
      </c>
      <c r="X20" s="17">
        <v>0</v>
      </c>
      <c r="Y20" s="8">
        <v>0</v>
      </c>
      <c r="Z20" s="17">
        <v>0</v>
      </c>
      <c r="AA20" s="18"/>
      <c r="AB20" s="19"/>
      <c r="AC20" s="7" t="s">
        <v>65</v>
      </c>
      <c r="AD20" s="6">
        <v>0</v>
      </c>
      <c r="AE20" s="17">
        <v>0</v>
      </c>
      <c r="AF20" s="8">
        <v>0</v>
      </c>
      <c r="AG20" s="17">
        <v>0</v>
      </c>
      <c r="AH20" s="18"/>
      <c r="AI20" s="19"/>
      <c r="AJ20" s="7" t="s">
        <v>65</v>
      </c>
      <c r="AK20" s="6">
        <v>0</v>
      </c>
      <c r="AL20" s="17">
        <v>0</v>
      </c>
      <c r="AM20" s="8">
        <v>0</v>
      </c>
      <c r="AN20" s="17">
        <v>0</v>
      </c>
      <c r="AO20" s="18"/>
      <c r="AP20" s="19"/>
      <c r="AQ20" s="7" t="s">
        <v>65</v>
      </c>
      <c r="AR20" s="6">
        <v>0</v>
      </c>
      <c r="AS20" s="17">
        <v>0</v>
      </c>
      <c r="AT20" s="8">
        <v>0</v>
      </c>
      <c r="AU20" s="17">
        <v>0</v>
      </c>
      <c r="AV20" s="18"/>
      <c r="AW20" s="19"/>
      <c r="AX20" s="7" t="s">
        <v>65</v>
      </c>
      <c r="AY20" s="6">
        <v>0</v>
      </c>
      <c r="AZ20" s="17">
        <v>0</v>
      </c>
      <c r="BA20" s="8">
        <v>0</v>
      </c>
      <c r="BB20" s="17">
        <v>0</v>
      </c>
      <c r="BC20" s="18"/>
      <c r="BD20" s="19"/>
      <c r="BE20" s="7" t="s">
        <v>65</v>
      </c>
      <c r="BF20" s="6">
        <v>0</v>
      </c>
      <c r="BG20" s="17">
        <v>0</v>
      </c>
      <c r="BH20" s="8">
        <v>0</v>
      </c>
      <c r="BI20" s="17">
        <v>0</v>
      </c>
      <c r="BJ20" s="18"/>
      <c r="BK20" s="19"/>
      <c r="BL20" s="7" t="s">
        <v>65</v>
      </c>
      <c r="BM20" s="6">
        <v>94938.7</v>
      </c>
      <c r="BN20" s="17">
        <v>1.3070788476723428E-3</v>
      </c>
      <c r="BO20" s="8">
        <v>1</v>
      </c>
      <c r="BP20" s="17">
        <v>1.2547051442910915E-3</v>
      </c>
      <c r="BQ20" s="18"/>
      <c r="BR20" s="19"/>
      <c r="BS20" s="7" t="s">
        <v>65</v>
      </c>
      <c r="BT20" s="6">
        <v>94788.7</v>
      </c>
      <c r="BU20" s="17">
        <v>1.3133124552066279E-3</v>
      </c>
      <c r="BV20" s="8">
        <v>1</v>
      </c>
      <c r="BW20" s="17">
        <v>1.2642225031605564E-3</v>
      </c>
      <c r="BX20" s="18"/>
      <c r="BY20" s="19"/>
      <c r="BZ20" s="7" t="s">
        <v>65</v>
      </c>
      <c r="CA20" s="6">
        <v>94638.7</v>
      </c>
      <c r="CB20" s="17">
        <v>1.3199554131737587E-3</v>
      </c>
      <c r="CC20" s="8">
        <v>1</v>
      </c>
      <c r="CD20" s="17">
        <v>1.2755102040816326E-3</v>
      </c>
      <c r="CE20" s="18"/>
      <c r="CF20" s="19"/>
    </row>
    <row r="21" spans="1:84" ht="18" x14ac:dyDescent="0.25">
      <c r="A21" s="7" t="s">
        <v>22</v>
      </c>
      <c r="B21" s="6">
        <v>656352.5199999999</v>
      </c>
      <c r="C21" s="17">
        <v>8.3660018417749584E-3</v>
      </c>
      <c r="D21" s="8">
        <v>2</v>
      </c>
      <c r="E21" s="17">
        <v>2.2779043280182231E-3</v>
      </c>
      <c r="F21" s="18"/>
      <c r="G21" s="19"/>
      <c r="H21" s="7" t="s">
        <v>22</v>
      </c>
      <c r="I21" s="6">
        <v>656302.5199999999</v>
      </c>
      <c r="J21" s="17">
        <v>8.4100989278560242E-3</v>
      </c>
      <c r="K21" s="8">
        <v>2</v>
      </c>
      <c r="L21" s="17">
        <v>2.2909507445589921E-3</v>
      </c>
      <c r="M21" s="18"/>
      <c r="N21" s="19"/>
      <c r="O21" s="7" t="s">
        <v>22</v>
      </c>
      <c r="P21" s="6">
        <v>656252.5199999999</v>
      </c>
      <c r="Q21" s="17">
        <v>8.503525730479855E-3</v>
      </c>
      <c r="R21" s="8">
        <v>2</v>
      </c>
      <c r="S21" s="17">
        <v>2.3228803716608595E-3</v>
      </c>
      <c r="T21" s="18"/>
      <c r="U21" s="19"/>
      <c r="V21" s="7" t="s">
        <v>22</v>
      </c>
      <c r="W21" s="6">
        <v>656202.5199999999</v>
      </c>
      <c r="X21" s="17">
        <v>8.5489800169361359E-3</v>
      </c>
      <c r="Y21" s="8">
        <v>2</v>
      </c>
      <c r="Z21" s="17">
        <v>2.3364485981308409E-3</v>
      </c>
      <c r="AA21" s="18"/>
      <c r="AB21" s="19"/>
      <c r="AC21" s="7" t="s">
        <v>22</v>
      </c>
      <c r="AD21" s="6">
        <v>656152.5199999999</v>
      </c>
      <c r="AE21" s="17">
        <v>8.6316389585145894E-3</v>
      </c>
      <c r="AF21" s="8">
        <v>2</v>
      </c>
      <c r="AG21" s="17">
        <v>2.3612750885478157E-3</v>
      </c>
      <c r="AH21" s="18"/>
      <c r="AI21" s="19"/>
      <c r="AJ21" s="7" t="s">
        <v>22</v>
      </c>
      <c r="AK21" s="6">
        <v>656102.5199999999</v>
      </c>
      <c r="AL21" s="17">
        <v>8.6811881054976309E-3</v>
      </c>
      <c r="AM21" s="8">
        <v>2</v>
      </c>
      <c r="AN21" s="17">
        <v>2.3809523809523812E-3</v>
      </c>
      <c r="AO21" s="18"/>
      <c r="AP21" s="19"/>
      <c r="AQ21" s="7" t="s">
        <v>22</v>
      </c>
      <c r="AR21" s="6">
        <v>656052.5199999999</v>
      </c>
      <c r="AS21" s="17">
        <v>8.7656849357710103E-3</v>
      </c>
      <c r="AT21" s="8">
        <v>2</v>
      </c>
      <c r="AU21" s="17">
        <v>2.4125452352231603E-3</v>
      </c>
      <c r="AV21" s="18"/>
      <c r="AW21" s="19"/>
      <c r="AX21" s="7" t="s">
        <v>22</v>
      </c>
      <c r="AY21" s="6">
        <v>655902.5199999999</v>
      </c>
      <c r="AZ21" s="17">
        <v>8.8398153666193E-3</v>
      </c>
      <c r="BA21" s="8">
        <v>2</v>
      </c>
      <c r="BB21" s="17">
        <v>2.4390243902439024E-3</v>
      </c>
      <c r="BC21" s="18"/>
      <c r="BD21" s="19"/>
      <c r="BE21" s="7" t="s">
        <v>22</v>
      </c>
      <c r="BF21" s="6">
        <v>655752.5199999999</v>
      </c>
      <c r="BG21" s="17">
        <v>8.9225262264663145E-3</v>
      </c>
      <c r="BH21" s="8">
        <v>2</v>
      </c>
      <c r="BI21" s="17">
        <v>2.4691358024691358E-3</v>
      </c>
      <c r="BJ21" s="18"/>
      <c r="BK21" s="19"/>
      <c r="BL21" s="7" t="s">
        <v>22</v>
      </c>
      <c r="BM21" s="6">
        <v>560663.81999999995</v>
      </c>
      <c r="BN21" s="17">
        <v>7.7189999418274509E-3</v>
      </c>
      <c r="BO21" s="8">
        <v>1</v>
      </c>
      <c r="BP21" s="17">
        <v>1.2547051442910915E-3</v>
      </c>
      <c r="BQ21" s="18"/>
      <c r="BR21" s="19"/>
      <c r="BS21" s="7" t="s">
        <v>22</v>
      </c>
      <c r="BT21" s="6">
        <v>560663.81999999995</v>
      </c>
      <c r="BU21" s="17">
        <v>7.7680860481231084E-3</v>
      </c>
      <c r="BV21" s="8">
        <v>1</v>
      </c>
      <c r="BW21" s="17">
        <v>1.2642225031605564E-3</v>
      </c>
      <c r="BX21" s="18"/>
      <c r="BY21" s="19"/>
      <c r="BZ21" s="7" t="s">
        <v>22</v>
      </c>
      <c r="CA21" s="6">
        <v>560663.81999999995</v>
      </c>
      <c r="CB21" s="17">
        <v>7.8197528514199564E-3</v>
      </c>
      <c r="CC21" s="8">
        <v>1</v>
      </c>
      <c r="CD21" s="17">
        <v>1.2755102040816326E-3</v>
      </c>
      <c r="CE21" s="18"/>
      <c r="CF21" s="19"/>
    </row>
    <row r="22" spans="1:84" ht="18" x14ac:dyDescent="0.25">
      <c r="A22" s="7"/>
      <c r="B22" s="6"/>
      <c r="C22" s="20"/>
      <c r="D22" s="8"/>
      <c r="E22" s="20"/>
      <c r="F22" s="1"/>
      <c r="G22" s="1"/>
      <c r="H22" s="7"/>
      <c r="I22" s="6"/>
      <c r="J22" s="20"/>
      <c r="K22" s="8"/>
      <c r="L22" s="20"/>
      <c r="M22" s="1"/>
      <c r="N22" s="1"/>
      <c r="O22" s="7"/>
      <c r="P22" s="6"/>
      <c r="Q22" s="20"/>
      <c r="R22" s="8"/>
      <c r="S22" s="20"/>
      <c r="T22" s="1"/>
      <c r="U22" s="1"/>
      <c r="V22" s="7"/>
      <c r="W22" s="6"/>
      <c r="X22" s="20"/>
      <c r="Y22" s="8"/>
      <c r="Z22" s="20"/>
      <c r="AA22" s="1"/>
      <c r="AB22" s="1"/>
      <c r="AC22" s="7"/>
      <c r="AD22" s="6"/>
      <c r="AE22" s="20"/>
      <c r="AF22" s="8"/>
      <c r="AG22" s="20"/>
      <c r="AH22" s="1"/>
      <c r="AI22" s="1"/>
      <c r="AJ22" s="7"/>
      <c r="AK22" s="6"/>
      <c r="AL22" s="20"/>
      <c r="AM22" s="8"/>
      <c r="AN22" s="20"/>
      <c r="AO22" s="1"/>
      <c r="AP22" s="1"/>
      <c r="AQ22" s="7"/>
      <c r="AR22" s="6"/>
      <c r="AS22" s="20"/>
      <c r="AT22" s="8"/>
      <c r="AU22" s="20"/>
      <c r="AV22" s="1"/>
      <c r="AW22" s="1"/>
      <c r="AX22" s="7"/>
      <c r="AY22" s="6"/>
      <c r="AZ22" s="20"/>
      <c r="BA22" s="8"/>
      <c r="BB22" s="20"/>
      <c r="BC22" s="1"/>
      <c r="BD22" s="1"/>
      <c r="BE22" s="7"/>
      <c r="BF22" s="6"/>
      <c r="BG22" s="20"/>
      <c r="BH22" s="8"/>
      <c r="BI22" s="20"/>
      <c r="BJ22" s="1"/>
      <c r="BK22" s="1"/>
      <c r="BL22" s="7"/>
      <c r="BM22" s="6"/>
      <c r="BN22" s="20"/>
      <c r="BO22" s="8"/>
      <c r="BP22" s="20"/>
      <c r="BQ22" s="1"/>
      <c r="BR22" s="1"/>
      <c r="BS22" s="7"/>
      <c r="BT22" s="6"/>
      <c r="BU22" s="20"/>
      <c r="BV22" s="8"/>
      <c r="BW22" s="20"/>
      <c r="BX22" s="1"/>
      <c r="BY22" s="1"/>
      <c r="BZ22" s="7"/>
      <c r="CA22" s="6"/>
      <c r="CB22" s="20"/>
      <c r="CC22" s="8"/>
      <c r="CD22" s="20"/>
      <c r="CE22" s="1"/>
      <c r="CF22" s="1"/>
    </row>
    <row r="23" spans="1:84" ht="18.75" thickBot="1" x14ac:dyDescent="0.3">
      <c r="A23" s="21"/>
      <c r="B23" s="22">
        <v>78454742.469999984</v>
      </c>
      <c r="C23" s="25"/>
      <c r="D23" s="24">
        <v>878</v>
      </c>
      <c r="E23" s="26"/>
      <c r="F23" s="1"/>
      <c r="G23" s="1"/>
      <c r="H23" s="21"/>
      <c r="I23" s="22">
        <v>78037431.620000005</v>
      </c>
      <c r="J23" s="25"/>
      <c r="K23" s="24">
        <v>873</v>
      </c>
      <c r="L23" s="26"/>
      <c r="M23" s="1"/>
      <c r="N23" s="1"/>
      <c r="O23" s="21"/>
      <c r="P23" s="22">
        <v>77174167.609999985</v>
      </c>
      <c r="Q23" s="25"/>
      <c r="R23" s="24">
        <v>861</v>
      </c>
      <c r="S23" s="26"/>
      <c r="T23" s="1"/>
      <c r="U23" s="1"/>
      <c r="V23" s="21"/>
      <c r="W23" s="22">
        <v>76757989.689999998</v>
      </c>
      <c r="X23" s="25"/>
      <c r="Y23" s="24">
        <v>856</v>
      </c>
      <c r="Z23" s="26"/>
      <c r="AA23" s="1"/>
      <c r="AB23" s="1"/>
      <c r="AC23" s="21"/>
      <c r="AD23" s="22">
        <v>76017141.49000001</v>
      </c>
      <c r="AE23" s="25"/>
      <c r="AF23" s="24">
        <v>847</v>
      </c>
      <c r="AG23" s="26"/>
      <c r="AH23" s="1"/>
      <c r="AI23" s="1"/>
      <c r="AJ23" s="21"/>
      <c r="AK23" s="22">
        <v>75577502.990000024</v>
      </c>
      <c r="AL23" s="25"/>
      <c r="AM23" s="24">
        <v>840</v>
      </c>
      <c r="AN23" s="26"/>
      <c r="AO23" s="1"/>
      <c r="AP23" s="1"/>
      <c r="AQ23" s="21"/>
      <c r="AR23" s="22">
        <v>74843269.5</v>
      </c>
      <c r="AS23" s="25"/>
      <c r="AT23" s="24">
        <v>829</v>
      </c>
      <c r="AU23" s="26"/>
      <c r="AV23" s="1"/>
      <c r="AW23" s="1"/>
      <c r="AX23" s="21"/>
      <c r="AY23" s="22">
        <v>74198667.36999999</v>
      </c>
      <c r="AZ23" s="25"/>
      <c r="BA23" s="24">
        <v>820</v>
      </c>
      <c r="BB23" s="26"/>
      <c r="BC23" s="1"/>
      <c r="BD23" s="1"/>
      <c r="BE23" s="21"/>
      <c r="BF23" s="22">
        <v>73494042.309999987</v>
      </c>
      <c r="BG23" s="25"/>
      <c r="BH23" s="24">
        <v>810</v>
      </c>
      <c r="BI23" s="26"/>
      <c r="BJ23" s="1"/>
      <c r="BK23" s="1"/>
      <c r="BL23" s="21"/>
      <c r="BM23" s="22">
        <v>72634256.279999971</v>
      </c>
      <c r="BN23" s="25"/>
      <c r="BO23" s="24">
        <v>797</v>
      </c>
      <c r="BP23" s="26"/>
      <c r="BQ23" s="1"/>
      <c r="BR23" s="1"/>
      <c r="BS23" s="21"/>
      <c r="BT23" s="22">
        <v>72175284.429999992</v>
      </c>
      <c r="BU23" s="25"/>
      <c r="BV23" s="24">
        <v>791</v>
      </c>
      <c r="BW23" s="26"/>
      <c r="BX23" s="1"/>
      <c r="BY23" s="1"/>
      <c r="BZ23" s="21"/>
      <c r="CA23" s="22">
        <v>71698406.669999972</v>
      </c>
      <c r="CB23" s="25"/>
      <c r="CC23" s="24">
        <v>784</v>
      </c>
      <c r="CD23" s="26"/>
      <c r="CE23" s="1"/>
      <c r="CF23" s="1"/>
    </row>
    <row r="24" spans="1:84" ht="18.75" thickTop="1" x14ac:dyDescent="0.25">
      <c r="A24" s="7"/>
      <c r="B24" s="6"/>
      <c r="C24" s="7"/>
      <c r="D24" s="8"/>
      <c r="E24" s="7"/>
      <c r="F24" s="1"/>
      <c r="G24" s="1"/>
      <c r="H24" s="7"/>
      <c r="I24" s="6"/>
      <c r="J24" s="7"/>
      <c r="K24" s="8"/>
      <c r="L24" s="7"/>
      <c r="M24" s="1"/>
      <c r="N24" s="1"/>
      <c r="O24" s="7"/>
      <c r="P24" s="6"/>
      <c r="Q24" s="7"/>
      <c r="R24" s="8"/>
      <c r="S24" s="7"/>
      <c r="T24" s="1"/>
      <c r="U24" s="1"/>
      <c r="V24" s="7"/>
      <c r="W24" s="6"/>
      <c r="X24" s="7"/>
      <c r="Y24" s="8"/>
      <c r="Z24" s="7"/>
      <c r="AA24" s="1"/>
      <c r="AB24" s="1"/>
      <c r="AC24" s="7"/>
      <c r="AD24" s="6"/>
      <c r="AE24" s="7"/>
      <c r="AF24" s="8"/>
      <c r="AG24" s="7"/>
      <c r="AH24" s="1"/>
      <c r="AI24" s="1"/>
      <c r="AJ24" s="7"/>
      <c r="AK24" s="6"/>
      <c r="AL24" s="7"/>
      <c r="AM24" s="8"/>
      <c r="AN24" s="7"/>
      <c r="AO24" s="1"/>
      <c r="AP24" s="1"/>
      <c r="AQ24" s="7"/>
      <c r="AR24" s="6"/>
      <c r="AS24" s="7"/>
      <c r="AT24" s="8"/>
      <c r="AU24" s="7"/>
      <c r="AV24" s="1"/>
      <c r="AW24" s="1"/>
      <c r="AX24" s="7"/>
      <c r="AY24" s="6"/>
      <c r="AZ24" s="7"/>
      <c r="BA24" s="8"/>
      <c r="BB24" s="7"/>
      <c r="BC24" s="1"/>
      <c r="BD24" s="1"/>
      <c r="BE24" s="7"/>
      <c r="BF24" s="6"/>
      <c r="BG24" s="7"/>
      <c r="BH24" s="8"/>
      <c r="BI24" s="7"/>
      <c r="BJ24" s="1"/>
      <c r="BK24" s="1"/>
      <c r="BL24" s="7"/>
      <c r="BM24" s="6"/>
      <c r="BN24" s="7"/>
      <c r="BO24" s="8"/>
      <c r="BP24" s="7"/>
      <c r="BQ24" s="1"/>
      <c r="BR24" s="1"/>
      <c r="BS24" s="7"/>
      <c r="BT24" s="6"/>
      <c r="BU24" s="7"/>
      <c r="BV24" s="8"/>
      <c r="BW24" s="7"/>
      <c r="BX24" s="1"/>
      <c r="BY24" s="1"/>
      <c r="BZ24" s="7"/>
      <c r="CA24" s="6"/>
      <c r="CB24" s="7"/>
      <c r="CC24" s="8"/>
      <c r="CD24" s="7"/>
      <c r="CE24" s="1"/>
      <c r="CF24" s="1"/>
    </row>
    <row r="25" spans="1:84" ht="18" x14ac:dyDescent="0.25">
      <c r="A25" s="21" t="s">
        <v>108</v>
      </c>
      <c r="B25" s="6"/>
      <c r="C25" s="7"/>
      <c r="D25" s="29">
        <v>0.65073102035307884</v>
      </c>
      <c r="E25" s="7"/>
      <c r="F25" s="28"/>
      <c r="G25" s="1"/>
      <c r="H25" s="21" t="s">
        <v>108</v>
      </c>
      <c r="I25" s="6"/>
      <c r="J25" s="7"/>
      <c r="K25" s="29">
        <v>0.6515231373687369</v>
      </c>
      <c r="L25" s="7"/>
      <c r="M25" s="28"/>
      <c r="N25" s="1"/>
      <c r="O25" s="21" t="s">
        <v>108</v>
      </c>
      <c r="P25" s="6"/>
      <c r="Q25" s="7"/>
      <c r="R25" s="29">
        <v>0.65225442001664868</v>
      </c>
      <c r="S25" s="7"/>
      <c r="T25" s="28"/>
      <c r="U25" s="1"/>
      <c r="V25" s="21" t="s">
        <v>108</v>
      </c>
      <c r="W25" s="6"/>
      <c r="X25" s="7"/>
      <c r="Y25" s="29">
        <v>0.65289327534552866</v>
      </c>
      <c r="Z25" s="7"/>
      <c r="AA25" s="28"/>
      <c r="AB25" s="1"/>
      <c r="AC25" s="21" t="s">
        <v>108</v>
      </c>
      <c r="AD25" s="6"/>
      <c r="AE25" s="7"/>
      <c r="AF25" s="29">
        <v>0.65305073899326027</v>
      </c>
      <c r="AG25" s="7"/>
      <c r="AH25" s="28"/>
      <c r="AI25" s="1"/>
      <c r="AJ25" s="21" t="s">
        <v>108</v>
      </c>
      <c r="AK25" s="6"/>
      <c r="AL25" s="7"/>
      <c r="AM25" s="29">
        <v>0.65277284587514683</v>
      </c>
      <c r="AN25" s="7"/>
      <c r="AO25" s="28"/>
      <c r="AP25" s="1"/>
      <c r="AQ25" s="21" t="s">
        <v>108</v>
      </c>
      <c r="AR25" s="6"/>
      <c r="AS25" s="7"/>
      <c r="AT25" s="29">
        <v>0.6542636538497838</v>
      </c>
      <c r="AU25" s="7"/>
      <c r="AV25" s="28"/>
      <c r="AW25" s="1"/>
      <c r="AX25" s="21" t="s">
        <v>108</v>
      </c>
      <c r="AY25" s="6"/>
      <c r="AZ25" s="7"/>
      <c r="BA25" s="29">
        <v>0.65483170411271896</v>
      </c>
      <c r="BB25" s="7"/>
      <c r="BC25" s="28"/>
      <c r="BD25" s="1"/>
      <c r="BE25" s="21" t="s">
        <v>108</v>
      </c>
      <c r="BF25" s="6"/>
      <c r="BG25" s="7"/>
      <c r="BH25" s="29">
        <v>0.65608818916609091</v>
      </c>
      <c r="BI25" s="7"/>
      <c r="BJ25" s="28"/>
      <c r="BK25" s="1"/>
      <c r="BL25" s="21" t="s">
        <v>108</v>
      </c>
      <c r="BM25" s="6"/>
      <c r="BN25" s="7"/>
      <c r="BO25" s="29">
        <v>0.6571447700749049</v>
      </c>
      <c r="BP25" s="7"/>
      <c r="BQ25" s="28"/>
      <c r="BR25" s="1"/>
      <c r="BS25" s="21" t="s">
        <v>108</v>
      </c>
      <c r="BT25" s="6"/>
      <c r="BU25" s="7"/>
      <c r="BV25" s="29">
        <v>0.65744633923365825</v>
      </c>
      <c r="BW25" s="7"/>
      <c r="BX25" s="28"/>
      <c r="BY25" s="1"/>
      <c r="BZ25" s="21" t="s">
        <v>108</v>
      </c>
      <c r="CA25" s="6"/>
      <c r="CB25" s="7"/>
      <c r="CC25" s="29">
        <v>0.65754894402604847</v>
      </c>
      <c r="CD25" s="7"/>
      <c r="CE25" s="28"/>
      <c r="CF25" s="1"/>
    </row>
    <row r="26" spans="1:84" ht="18" x14ac:dyDescent="0.25">
      <c r="A26" s="9"/>
      <c r="B26" s="10"/>
      <c r="C26" s="9"/>
      <c r="D26" s="11"/>
      <c r="E26" s="9"/>
      <c r="F26" s="1"/>
      <c r="G26" s="1"/>
      <c r="H26" s="9"/>
      <c r="I26" s="10"/>
      <c r="J26" s="9"/>
      <c r="K26" s="11"/>
      <c r="L26" s="9"/>
      <c r="M26" s="1"/>
      <c r="N26" s="1"/>
      <c r="O26" s="9"/>
      <c r="P26" s="10"/>
      <c r="Q26" s="9"/>
      <c r="R26" s="11"/>
      <c r="S26" s="9"/>
      <c r="T26" s="1"/>
      <c r="U26" s="1"/>
      <c r="V26" s="9"/>
      <c r="W26" s="10"/>
      <c r="X26" s="9"/>
      <c r="Y26" s="11"/>
      <c r="Z26" s="9"/>
      <c r="AA26" s="1"/>
      <c r="AB26" s="1"/>
      <c r="AC26" s="9"/>
      <c r="AD26" s="10"/>
      <c r="AE26" s="9"/>
      <c r="AF26" s="11"/>
      <c r="AG26" s="9"/>
      <c r="AH26" s="1"/>
      <c r="AI26" s="1"/>
      <c r="AJ26" s="9"/>
      <c r="AK26" s="10"/>
      <c r="AL26" s="9"/>
      <c r="AM26" s="11"/>
      <c r="AN26" s="9"/>
      <c r="AO26" s="1"/>
      <c r="AP26" s="1"/>
      <c r="AQ26" s="9"/>
      <c r="AR26" s="10"/>
      <c r="AS26" s="9"/>
      <c r="AT26" s="11"/>
      <c r="AU26" s="9"/>
      <c r="AV26" s="1"/>
      <c r="AW26" s="1"/>
      <c r="AX26" s="9"/>
      <c r="AY26" s="10"/>
      <c r="AZ26" s="9"/>
      <c r="BA26" s="11"/>
      <c r="BB26" s="9"/>
      <c r="BC26" s="1"/>
      <c r="BD26" s="1"/>
      <c r="BE26" s="9"/>
      <c r="BF26" s="10"/>
      <c r="BG26" s="9"/>
      <c r="BH26" s="11"/>
      <c r="BI26" s="9"/>
      <c r="BJ26" s="1"/>
      <c r="BK26" s="1"/>
      <c r="BL26" s="9"/>
      <c r="BM26" s="10"/>
      <c r="BN26" s="9"/>
      <c r="BO26" s="11"/>
      <c r="BP26" s="9"/>
      <c r="BQ26" s="1"/>
      <c r="BR26" s="1"/>
      <c r="BS26" s="9"/>
      <c r="BT26" s="10"/>
      <c r="BU26" s="9"/>
      <c r="BV26" s="11"/>
      <c r="BW26" s="9"/>
      <c r="BX26" s="1"/>
      <c r="BY26" s="1"/>
      <c r="BZ26" s="9"/>
      <c r="CA26" s="10"/>
      <c r="CB26" s="9"/>
      <c r="CC26" s="11"/>
      <c r="CD26" s="9"/>
      <c r="CE26" s="1"/>
      <c r="CF26" s="1"/>
    </row>
    <row r="27" spans="1:84" ht="18" x14ac:dyDescent="0.25">
      <c r="A27" s="9"/>
      <c r="B27" s="10"/>
      <c r="C27" s="9"/>
      <c r="D27" s="11"/>
      <c r="E27" s="9"/>
      <c r="F27" s="1"/>
      <c r="G27" s="1"/>
      <c r="H27" s="9"/>
      <c r="I27" s="10"/>
      <c r="J27" s="9"/>
      <c r="K27" s="11"/>
      <c r="L27" s="9"/>
      <c r="M27" s="1"/>
      <c r="N27" s="1"/>
      <c r="O27" s="9"/>
      <c r="P27" s="10"/>
      <c r="Q27" s="9"/>
      <c r="R27" s="11"/>
      <c r="S27" s="9"/>
      <c r="T27" s="1"/>
      <c r="U27" s="1"/>
      <c r="V27" s="9"/>
      <c r="W27" s="10"/>
      <c r="X27" s="9"/>
      <c r="Y27" s="11"/>
      <c r="Z27" s="9"/>
      <c r="AA27" s="1"/>
      <c r="AB27" s="1"/>
      <c r="AC27" s="9"/>
      <c r="AD27" s="10"/>
      <c r="AE27" s="9"/>
      <c r="AF27" s="11"/>
      <c r="AG27" s="9"/>
      <c r="AH27" s="1"/>
      <c r="AI27" s="1"/>
      <c r="AJ27" s="9"/>
      <c r="AK27" s="10"/>
      <c r="AL27" s="9"/>
      <c r="AM27" s="11"/>
      <c r="AN27" s="9"/>
      <c r="AO27" s="1"/>
      <c r="AP27" s="1"/>
      <c r="AQ27" s="9"/>
      <c r="AR27" s="10"/>
      <c r="AS27" s="9"/>
      <c r="AT27" s="11"/>
      <c r="AU27" s="9"/>
      <c r="AV27" s="1"/>
      <c r="AW27" s="1"/>
      <c r="AX27" s="9"/>
      <c r="AY27" s="10"/>
      <c r="AZ27" s="9"/>
      <c r="BA27" s="11"/>
      <c r="BB27" s="9"/>
      <c r="BC27" s="1"/>
      <c r="BD27" s="1"/>
      <c r="BE27" s="9"/>
      <c r="BF27" s="10"/>
      <c r="BG27" s="9"/>
      <c r="BH27" s="11"/>
      <c r="BI27" s="9"/>
      <c r="BJ27" s="1"/>
      <c r="BK27" s="1"/>
      <c r="BL27" s="9"/>
      <c r="BM27" s="10"/>
      <c r="BN27" s="9"/>
      <c r="BO27" s="11"/>
      <c r="BP27" s="9"/>
      <c r="BQ27" s="1"/>
      <c r="BR27" s="1"/>
      <c r="BS27" s="9"/>
      <c r="BT27" s="10"/>
      <c r="BU27" s="9"/>
      <c r="BV27" s="11"/>
      <c r="BW27" s="9"/>
      <c r="BX27" s="1"/>
      <c r="BY27" s="1"/>
      <c r="BZ27" s="9"/>
      <c r="CA27" s="10"/>
      <c r="CB27" s="9"/>
      <c r="CC27" s="11"/>
      <c r="CD27" s="9"/>
      <c r="CE27" s="1"/>
      <c r="CF27" s="1"/>
    </row>
    <row r="28" spans="1:84" ht="18" x14ac:dyDescent="0.25">
      <c r="A28" s="9"/>
      <c r="B28" s="10"/>
      <c r="C28" s="9"/>
      <c r="D28" s="11"/>
      <c r="E28" s="9"/>
      <c r="F28" s="1"/>
      <c r="G28" s="1"/>
      <c r="H28" s="9"/>
      <c r="I28" s="10"/>
      <c r="J28" s="9"/>
      <c r="K28" s="11"/>
      <c r="L28" s="9"/>
      <c r="M28" s="1"/>
      <c r="N28" s="1"/>
      <c r="O28" s="9"/>
      <c r="P28" s="10"/>
      <c r="Q28" s="9"/>
      <c r="R28" s="11"/>
      <c r="S28" s="9"/>
      <c r="T28" s="1"/>
      <c r="U28" s="1"/>
      <c r="V28" s="9"/>
      <c r="W28" s="10"/>
      <c r="X28" s="9"/>
      <c r="Y28" s="11"/>
      <c r="Z28" s="9"/>
      <c r="AA28" s="1"/>
      <c r="AB28" s="1"/>
      <c r="AC28" s="9"/>
      <c r="AD28" s="10"/>
      <c r="AE28" s="9"/>
      <c r="AF28" s="11"/>
      <c r="AG28" s="9"/>
      <c r="AH28" s="1"/>
      <c r="AI28" s="1"/>
      <c r="AJ28" s="9"/>
      <c r="AK28" s="10"/>
      <c r="AL28" s="9"/>
      <c r="AM28" s="11"/>
      <c r="AN28" s="9"/>
      <c r="AO28" s="1"/>
      <c r="AP28" s="1"/>
      <c r="AQ28" s="9"/>
      <c r="AR28" s="10"/>
      <c r="AS28" s="9"/>
      <c r="AT28" s="11"/>
      <c r="AU28" s="9"/>
      <c r="AV28" s="1"/>
      <c r="AW28" s="1"/>
      <c r="AX28" s="9"/>
      <c r="AY28" s="10"/>
      <c r="AZ28" s="9"/>
      <c r="BA28" s="11"/>
      <c r="BB28" s="9"/>
      <c r="BC28" s="1"/>
      <c r="BD28" s="1"/>
      <c r="BE28" s="9"/>
      <c r="BF28" s="10"/>
      <c r="BG28" s="9"/>
      <c r="BH28" s="11"/>
      <c r="BI28" s="9"/>
      <c r="BJ28" s="1"/>
      <c r="BK28" s="1"/>
      <c r="BL28" s="9"/>
      <c r="BM28" s="10"/>
      <c r="BN28" s="9"/>
      <c r="BO28" s="11"/>
      <c r="BP28" s="9"/>
      <c r="BQ28" s="1"/>
      <c r="BR28" s="1"/>
      <c r="BS28" s="9"/>
      <c r="BT28" s="10"/>
      <c r="BU28" s="9"/>
      <c r="BV28" s="11"/>
      <c r="BW28" s="9"/>
      <c r="BX28" s="1"/>
      <c r="BY28" s="1"/>
      <c r="BZ28" s="9"/>
      <c r="CA28" s="10"/>
      <c r="CB28" s="9"/>
      <c r="CC28" s="11"/>
      <c r="CD28" s="9"/>
      <c r="CE28" s="1"/>
      <c r="CF28" s="1"/>
    </row>
    <row r="29" spans="1:84" ht="18.75" x14ac:dyDescent="0.3">
      <c r="A29" s="5" t="s">
        <v>457</v>
      </c>
      <c r="B29" s="6"/>
      <c r="C29" s="7"/>
      <c r="D29" s="8"/>
      <c r="E29" s="7"/>
      <c r="F29" s="1"/>
      <c r="G29" s="1"/>
      <c r="H29" s="5" t="s">
        <v>457</v>
      </c>
      <c r="I29" s="6"/>
      <c r="J29" s="7"/>
      <c r="K29" s="8"/>
      <c r="L29" s="7"/>
      <c r="M29" s="1"/>
      <c r="N29" s="1"/>
      <c r="O29" s="5" t="s">
        <v>457</v>
      </c>
      <c r="P29" s="6"/>
      <c r="Q29" s="7"/>
      <c r="R29" s="8"/>
      <c r="S29" s="7"/>
      <c r="T29" s="1"/>
      <c r="U29" s="1"/>
      <c r="V29" s="5" t="s">
        <v>457</v>
      </c>
      <c r="W29" s="6"/>
      <c r="X29" s="7"/>
      <c r="Y29" s="8"/>
      <c r="Z29" s="7"/>
      <c r="AA29" s="1"/>
      <c r="AB29" s="1"/>
      <c r="AC29" s="5" t="s">
        <v>467</v>
      </c>
      <c r="AD29" s="6"/>
      <c r="AE29" s="7"/>
      <c r="AF29" s="8"/>
      <c r="AG29" s="7"/>
      <c r="AH29" s="1"/>
      <c r="AI29" s="1"/>
      <c r="AJ29" s="5" t="s">
        <v>467</v>
      </c>
      <c r="AK29" s="6"/>
      <c r="AL29" s="7"/>
      <c r="AM29" s="8"/>
      <c r="AN29" s="7"/>
      <c r="AO29" s="1"/>
      <c r="AP29" s="1"/>
      <c r="AQ29" s="5" t="s">
        <v>467</v>
      </c>
      <c r="AR29" s="6"/>
      <c r="AS29" s="7"/>
      <c r="AT29" s="8"/>
      <c r="AU29" s="7"/>
      <c r="AV29" s="1"/>
      <c r="AW29" s="1"/>
      <c r="AX29" s="5" t="s">
        <v>476</v>
      </c>
      <c r="AY29" s="6"/>
      <c r="AZ29" s="7"/>
      <c r="BA29" s="8"/>
      <c r="BB29" s="7"/>
      <c r="BC29" s="1"/>
      <c r="BD29" s="1"/>
      <c r="BE29" s="5" t="s">
        <v>476</v>
      </c>
      <c r="BF29" s="6"/>
      <c r="BG29" s="7"/>
      <c r="BH29" s="8"/>
      <c r="BI29" s="7"/>
      <c r="BJ29" s="1"/>
      <c r="BK29" s="1"/>
      <c r="BL29" s="5" t="s">
        <v>476</v>
      </c>
      <c r="BM29" s="6"/>
      <c r="BN29" s="7"/>
      <c r="BO29" s="8"/>
      <c r="BP29" s="7"/>
      <c r="BQ29" s="1"/>
      <c r="BR29" s="1"/>
      <c r="BS29" s="5" t="s">
        <v>484</v>
      </c>
      <c r="BT29" s="6"/>
      <c r="BU29" s="7"/>
      <c r="BV29" s="8"/>
      <c r="BW29" s="7"/>
      <c r="BX29" s="1"/>
      <c r="BY29" s="1"/>
      <c r="BZ29" s="5" t="s">
        <v>484</v>
      </c>
      <c r="CA29" s="6"/>
      <c r="CB29" s="7"/>
      <c r="CC29" s="8"/>
      <c r="CD29" s="7"/>
      <c r="CE29" s="1"/>
      <c r="CF29" s="1"/>
    </row>
    <row r="30" spans="1:84" ht="18" x14ac:dyDescent="0.25">
      <c r="A30" s="9"/>
      <c r="B30" s="10"/>
      <c r="C30" s="9"/>
      <c r="D30" s="11"/>
      <c r="E30" s="9"/>
      <c r="F30" s="1"/>
      <c r="G30" s="1"/>
      <c r="H30" s="9"/>
      <c r="I30" s="10"/>
      <c r="J30" s="9"/>
      <c r="K30" s="11"/>
      <c r="L30" s="9"/>
      <c r="M30" s="1"/>
      <c r="N30" s="1"/>
      <c r="O30" s="9"/>
      <c r="P30" s="10"/>
      <c r="Q30" s="9"/>
      <c r="R30" s="11"/>
      <c r="S30" s="9"/>
      <c r="T30" s="1"/>
      <c r="U30" s="1"/>
      <c r="V30" s="9"/>
      <c r="W30" s="10"/>
      <c r="X30" s="9"/>
      <c r="Y30" s="11"/>
      <c r="Z30" s="9"/>
      <c r="AA30" s="1"/>
      <c r="AB30" s="1"/>
      <c r="AC30" s="9"/>
      <c r="AD30" s="10"/>
      <c r="AE30" s="9"/>
      <c r="AF30" s="11"/>
      <c r="AG30" s="9"/>
      <c r="AH30" s="1"/>
      <c r="AI30" s="1"/>
      <c r="AJ30" s="9"/>
      <c r="AK30" s="10"/>
      <c r="AL30" s="9"/>
      <c r="AM30" s="11"/>
      <c r="AN30" s="9"/>
      <c r="AO30" s="1"/>
      <c r="AP30" s="1"/>
      <c r="AQ30" s="9"/>
      <c r="AR30" s="10"/>
      <c r="AS30" s="9"/>
      <c r="AT30" s="11"/>
      <c r="AU30" s="9"/>
      <c r="AV30" s="1"/>
      <c r="AW30" s="1"/>
      <c r="AX30" s="9"/>
      <c r="AY30" s="10"/>
      <c r="AZ30" s="9"/>
      <c r="BA30" s="11"/>
      <c r="BB30" s="9"/>
      <c r="BC30" s="1"/>
      <c r="BD30" s="1"/>
      <c r="BE30" s="9"/>
      <c r="BF30" s="10"/>
      <c r="BG30" s="9"/>
      <c r="BH30" s="11"/>
      <c r="BI30" s="9"/>
      <c r="BJ30" s="1"/>
      <c r="BK30" s="1"/>
      <c r="BL30" s="9"/>
      <c r="BM30" s="10"/>
      <c r="BN30" s="9"/>
      <c r="BO30" s="11"/>
      <c r="BP30" s="9"/>
      <c r="BQ30" s="1"/>
      <c r="BR30" s="1"/>
      <c r="BS30" s="9"/>
      <c r="BT30" s="10"/>
      <c r="BU30" s="9"/>
      <c r="BV30" s="11"/>
      <c r="BW30" s="9"/>
      <c r="BX30" s="1"/>
      <c r="BY30" s="1"/>
      <c r="BZ30" s="9"/>
      <c r="CA30" s="10"/>
      <c r="CB30" s="9"/>
      <c r="CC30" s="11"/>
      <c r="CD30" s="9"/>
      <c r="CE30" s="1"/>
      <c r="CF30" s="1"/>
    </row>
    <row r="31" spans="1:84" ht="36" x14ac:dyDescent="0.25">
      <c r="A31" s="12" t="s">
        <v>68</v>
      </c>
      <c r="B31" s="13" t="s">
        <v>106</v>
      </c>
      <c r="C31" s="14" t="s">
        <v>69</v>
      </c>
      <c r="D31" s="15" t="s">
        <v>70</v>
      </c>
      <c r="E31" s="14" t="s">
        <v>69</v>
      </c>
      <c r="F31" s="1"/>
      <c r="G31" s="1"/>
      <c r="H31" s="12" t="s">
        <v>68</v>
      </c>
      <c r="I31" s="13" t="s">
        <v>106</v>
      </c>
      <c r="J31" s="14" t="s">
        <v>69</v>
      </c>
      <c r="K31" s="15" t="s">
        <v>70</v>
      </c>
      <c r="L31" s="14" t="s">
        <v>69</v>
      </c>
      <c r="M31" s="1"/>
      <c r="N31" s="1"/>
      <c r="O31" s="12" t="s">
        <v>68</v>
      </c>
      <c r="P31" s="13" t="s">
        <v>106</v>
      </c>
      <c r="Q31" s="14" t="s">
        <v>69</v>
      </c>
      <c r="R31" s="15" t="s">
        <v>70</v>
      </c>
      <c r="S31" s="14" t="s">
        <v>69</v>
      </c>
      <c r="T31" s="1"/>
      <c r="U31" s="1"/>
      <c r="V31" s="12" t="s">
        <v>68</v>
      </c>
      <c r="W31" s="13" t="s">
        <v>106</v>
      </c>
      <c r="X31" s="14" t="s">
        <v>69</v>
      </c>
      <c r="Y31" s="15" t="s">
        <v>70</v>
      </c>
      <c r="Z31" s="14" t="s">
        <v>69</v>
      </c>
      <c r="AA31" s="1"/>
      <c r="AB31" s="1"/>
      <c r="AC31" s="12" t="s">
        <v>68</v>
      </c>
      <c r="AD31" s="13" t="s">
        <v>106</v>
      </c>
      <c r="AE31" s="14" t="s">
        <v>69</v>
      </c>
      <c r="AF31" s="15" t="s">
        <v>70</v>
      </c>
      <c r="AG31" s="14" t="s">
        <v>69</v>
      </c>
      <c r="AH31" s="1"/>
      <c r="AI31" s="1"/>
      <c r="AJ31" s="12" t="s">
        <v>68</v>
      </c>
      <c r="AK31" s="13" t="s">
        <v>106</v>
      </c>
      <c r="AL31" s="14" t="s">
        <v>69</v>
      </c>
      <c r="AM31" s="15" t="s">
        <v>70</v>
      </c>
      <c r="AN31" s="14" t="s">
        <v>69</v>
      </c>
      <c r="AO31" s="1"/>
      <c r="AP31" s="1"/>
      <c r="AQ31" s="12" t="s">
        <v>68</v>
      </c>
      <c r="AR31" s="13" t="s">
        <v>106</v>
      </c>
      <c r="AS31" s="14" t="s">
        <v>69</v>
      </c>
      <c r="AT31" s="15" t="s">
        <v>70</v>
      </c>
      <c r="AU31" s="14" t="s">
        <v>69</v>
      </c>
      <c r="AV31" s="1"/>
      <c r="AW31" s="1"/>
      <c r="AX31" s="12" t="s">
        <v>68</v>
      </c>
      <c r="AY31" s="13" t="s">
        <v>106</v>
      </c>
      <c r="AZ31" s="14" t="s">
        <v>69</v>
      </c>
      <c r="BA31" s="15" t="s">
        <v>70</v>
      </c>
      <c r="BB31" s="14" t="s">
        <v>69</v>
      </c>
      <c r="BC31" s="1"/>
      <c r="BD31" s="1"/>
      <c r="BE31" s="12" t="s">
        <v>68</v>
      </c>
      <c r="BF31" s="13" t="s">
        <v>106</v>
      </c>
      <c r="BG31" s="14" t="s">
        <v>69</v>
      </c>
      <c r="BH31" s="15" t="s">
        <v>70</v>
      </c>
      <c r="BI31" s="14" t="s">
        <v>69</v>
      </c>
      <c r="BJ31" s="1"/>
      <c r="BK31" s="1"/>
      <c r="BL31" s="12" t="s">
        <v>68</v>
      </c>
      <c r="BM31" s="13" t="s">
        <v>106</v>
      </c>
      <c r="BN31" s="14" t="s">
        <v>69</v>
      </c>
      <c r="BO31" s="15" t="s">
        <v>70</v>
      </c>
      <c r="BP31" s="14" t="s">
        <v>69</v>
      </c>
      <c r="BQ31" s="1"/>
      <c r="BR31" s="1"/>
      <c r="BS31" s="12" t="s">
        <v>68</v>
      </c>
      <c r="BT31" s="13" t="s">
        <v>106</v>
      </c>
      <c r="BU31" s="14" t="s">
        <v>69</v>
      </c>
      <c r="BV31" s="15" t="s">
        <v>70</v>
      </c>
      <c r="BW31" s="14" t="s">
        <v>69</v>
      </c>
      <c r="BX31" s="1"/>
      <c r="BY31" s="1"/>
      <c r="BZ31" s="12" t="s">
        <v>68</v>
      </c>
      <c r="CA31" s="13" t="s">
        <v>106</v>
      </c>
      <c r="CB31" s="14" t="s">
        <v>69</v>
      </c>
      <c r="CC31" s="15" t="s">
        <v>70</v>
      </c>
      <c r="CD31" s="14" t="s">
        <v>69</v>
      </c>
      <c r="CE31" s="1"/>
      <c r="CF31" s="1"/>
    </row>
    <row r="32" spans="1:84" ht="18" x14ac:dyDescent="0.25">
      <c r="A32" s="9"/>
      <c r="B32" s="10"/>
      <c r="C32" s="16"/>
      <c r="D32" s="11"/>
      <c r="E32" s="16"/>
      <c r="F32" s="1"/>
      <c r="G32" s="1"/>
      <c r="H32" s="9"/>
      <c r="I32" s="10"/>
      <c r="J32" s="16"/>
      <c r="K32" s="11"/>
      <c r="L32" s="16"/>
      <c r="M32" s="1"/>
      <c r="N32" s="1"/>
      <c r="O32" s="9"/>
      <c r="P32" s="10"/>
      <c r="Q32" s="16"/>
      <c r="R32" s="11"/>
      <c r="S32" s="16"/>
      <c r="T32" s="1"/>
      <c r="U32" s="1"/>
      <c r="V32" s="9"/>
      <c r="W32" s="10"/>
      <c r="X32" s="16"/>
      <c r="Y32" s="11"/>
      <c r="Z32" s="16"/>
      <c r="AA32" s="1"/>
      <c r="AB32" s="1"/>
      <c r="AC32" s="9"/>
      <c r="AD32" s="10"/>
      <c r="AE32" s="16"/>
      <c r="AF32" s="11"/>
      <c r="AG32" s="16"/>
      <c r="AH32" s="1"/>
      <c r="AI32" s="1"/>
      <c r="AJ32" s="9"/>
      <c r="AK32" s="10"/>
      <c r="AL32" s="16"/>
      <c r="AM32" s="11"/>
      <c r="AN32" s="16"/>
      <c r="AO32" s="1"/>
      <c r="AP32" s="1"/>
      <c r="AQ32" s="9"/>
      <c r="AR32" s="10"/>
      <c r="AS32" s="16"/>
      <c r="AT32" s="11"/>
      <c r="AU32" s="16"/>
      <c r="AV32" s="1"/>
      <c r="AW32" s="1"/>
      <c r="AX32" s="9"/>
      <c r="AY32" s="10"/>
      <c r="AZ32" s="16"/>
      <c r="BA32" s="11"/>
      <c r="BB32" s="16"/>
      <c r="BC32" s="1"/>
      <c r="BD32" s="1"/>
      <c r="BE32" s="9"/>
      <c r="BF32" s="10"/>
      <c r="BG32" s="16"/>
      <c r="BH32" s="11"/>
      <c r="BI32" s="16"/>
      <c r="BJ32" s="1"/>
      <c r="BK32" s="1"/>
      <c r="BL32" s="9"/>
      <c r="BM32" s="10"/>
      <c r="BN32" s="16"/>
      <c r="BO32" s="11"/>
      <c r="BP32" s="16"/>
      <c r="BQ32" s="1"/>
      <c r="BR32" s="1"/>
      <c r="BS32" s="9"/>
      <c r="BT32" s="10"/>
      <c r="BU32" s="16"/>
      <c r="BV32" s="11"/>
      <c r="BW32" s="16"/>
      <c r="BX32" s="1"/>
      <c r="BY32" s="1"/>
      <c r="BZ32" s="9"/>
      <c r="CA32" s="10"/>
      <c r="CB32" s="16"/>
      <c r="CC32" s="11"/>
      <c r="CD32" s="16"/>
      <c r="CE32" s="1"/>
      <c r="CF32" s="1"/>
    </row>
    <row r="33" spans="1:84" ht="18" x14ac:dyDescent="0.25">
      <c r="A33" s="7" t="s">
        <v>53</v>
      </c>
      <c r="B33" s="6">
        <v>9221132.4999999963</v>
      </c>
      <c r="C33" s="17">
        <v>0.11753441805670357</v>
      </c>
      <c r="D33" s="8">
        <v>287</v>
      </c>
      <c r="E33" s="17">
        <v>0.32687927107061504</v>
      </c>
      <c r="F33" s="18"/>
      <c r="G33" s="19"/>
      <c r="H33" s="7" t="s">
        <v>53</v>
      </c>
      <c r="I33" s="6">
        <v>9191867.1300000008</v>
      </c>
      <c r="J33" s="17">
        <v>0.11778792483534584</v>
      </c>
      <c r="K33" s="8">
        <v>286</v>
      </c>
      <c r="L33" s="17">
        <v>0.32760595647193586</v>
      </c>
      <c r="M33" s="18"/>
      <c r="N33" s="19"/>
      <c r="O33" s="7" t="s">
        <v>53</v>
      </c>
      <c r="P33" s="6">
        <v>8978772.6600000057</v>
      </c>
      <c r="Q33" s="17">
        <v>0.11634427604550628</v>
      </c>
      <c r="R33" s="8">
        <v>282</v>
      </c>
      <c r="S33" s="17">
        <v>0.32752613240418116</v>
      </c>
      <c r="T33" s="18"/>
      <c r="U33" s="19"/>
      <c r="V33" s="7" t="s">
        <v>53</v>
      </c>
      <c r="W33" s="6">
        <v>9336161.3300000001</v>
      </c>
      <c r="X33" s="17">
        <v>0.12163113400579736</v>
      </c>
      <c r="Y33" s="8">
        <v>288</v>
      </c>
      <c r="Z33" s="17">
        <v>0.3364485981308411</v>
      </c>
      <c r="AA33" s="18"/>
      <c r="AB33" s="19"/>
      <c r="AC33" s="7" t="s">
        <v>53</v>
      </c>
      <c r="AD33" s="6">
        <v>9105519.2700000014</v>
      </c>
      <c r="AE33" s="17">
        <v>0.11978244763646927</v>
      </c>
      <c r="AF33" s="8">
        <v>283</v>
      </c>
      <c r="AG33" s="17">
        <v>0.33412042502951594</v>
      </c>
      <c r="AH33" s="18"/>
      <c r="AI33" s="19"/>
      <c r="AJ33" s="7" t="s">
        <v>53</v>
      </c>
      <c r="AK33" s="6">
        <v>9144268.4099999983</v>
      </c>
      <c r="AL33" s="17">
        <v>0.12099193606872562</v>
      </c>
      <c r="AM33" s="8">
        <v>281</v>
      </c>
      <c r="AN33" s="17">
        <v>0.3345238095238095</v>
      </c>
      <c r="AO33" s="18"/>
      <c r="AP33" s="19"/>
      <c r="AQ33" s="7" t="s">
        <v>53</v>
      </c>
      <c r="AR33" s="6">
        <v>9012602.8800000045</v>
      </c>
      <c r="AS33" s="17">
        <v>0.12041968423092476</v>
      </c>
      <c r="AT33" s="8">
        <v>278</v>
      </c>
      <c r="AU33" s="17">
        <v>0.3353437876960193</v>
      </c>
      <c r="AV33" s="18"/>
      <c r="AW33" s="19"/>
      <c r="AX33" s="7" t="s">
        <v>53</v>
      </c>
      <c r="AY33" s="6">
        <v>10064790.699999996</v>
      </c>
      <c r="AZ33" s="17">
        <v>0.1356465157225909</v>
      </c>
      <c r="BA33" s="8">
        <v>294</v>
      </c>
      <c r="BB33" s="17">
        <v>0.35853658536585364</v>
      </c>
      <c r="BC33" s="18"/>
      <c r="BD33" s="19"/>
      <c r="BE33" s="7" t="s">
        <v>53</v>
      </c>
      <c r="BF33" s="6">
        <v>9824473.0100000072</v>
      </c>
      <c r="BG33" s="17">
        <v>0.13367713492421726</v>
      </c>
      <c r="BH33" s="8">
        <v>289</v>
      </c>
      <c r="BI33" s="17">
        <v>0.35679012345679012</v>
      </c>
      <c r="BJ33" s="18"/>
      <c r="BK33" s="19"/>
      <c r="BL33" s="7" t="s">
        <v>53</v>
      </c>
      <c r="BM33" s="6">
        <v>9766153.9400000032</v>
      </c>
      <c r="BN33" s="17">
        <v>0.13445658343842826</v>
      </c>
      <c r="BO33" s="8">
        <v>288</v>
      </c>
      <c r="BP33" s="17">
        <v>0.3613550815558344</v>
      </c>
      <c r="BQ33" s="18"/>
      <c r="BR33" s="19"/>
      <c r="BS33" s="7" t="s">
        <v>53</v>
      </c>
      <c r="BT33" s="6">
        <v>9815643.9999999981</v>
      </c>
      <c r="BU33" s="17">
        <v>0.13599730264339738</v>
      </c>
      <c r="BV33" s="8">
        <v>290</v>
      </c>
      <c r="BW33" s="17">
        <v>0.36662452591656131</v>
      </c>
      <c r="BX33" s="18"/>
      <c r="BY33" s="19"/>
      <c r="BZ33" s="7" t="s">
        <v>53</v>
      </c>
      <c r="CA33" s="6">
        <v>9697417.8799999952</v>
      </c>
      <c r="CB33" s="17">
        <v>0.13525290631120232</v>
      </c>
      <c r="CC33" s="8">
        <v>286</v>
      </c>
      <c r="CD33" s="17">
        <v>0.36479591836734693</v>
      </c>
      <c r="CE33" s="18"/>
      <c r="CF33" s="19"/>
    </row>
    <row r="34" spans="1:84" ht="18" x14ac:dyDescent="0.25">
      <c r="A34" s="7" t="s">
        <v>54</v>
      </c>
      <c r="B34" s="6">
        <v>37268627.210000016</v>
      </c>
      <c r="C34" s="17">
        <v>0.47503345287572668</v>
      </c>
      <c r="D34" s="8">
        <v>396</v>
      </c>
      <c r="E34" s="17">
        <v>0.45102505694760819</v>
      </c>
      <c r="F34" s="18"/>
      <c r="G34" s="19"/>
      <c r="H34" s="7" t="s">
        <v>54</v>
      </c>
      <c r="I34" s="6">
        <v>36884986.079999998</v>
      </c>
      <c r="J34" s="17">
        <v>0.47265761204968776</v>
      </c>
      <c r="K34" s="8">
        <v>392</v>
      </c>
      <c r="L34" s="17">
        <v>0.44902634593356244</v>
      </c>
      <c r="M34" s="18"/>
      <c r="N34" s="19"/>
      <c r="O34" s="7" t="s">
        <v>54</v>
      </c>
      <c r="P34" s="6">
        <v>36333440.029999979</v>
      </c>
      <c r="Q34" s="17">
        <v>0.47079795163598259</v>
      </c>
      <c r="R34" s="8">
        <v>385</v>
      </c>
      <c r="S34" s="17">
        <v>0.44715447154471544</v>
      </c>
      <c r="T34" s="18"/>
      <c r="U34" s="19"/>
      <c r="V34" s="7" t="s">
        <v>54</v>
      </c>
      <c r="W34" s="6">
        <v>38017241.349999987</v>
      </c>
      <c r="X34" s="17">
        <v>0.49528709002852983</v>
      </c>
      <c r="Y34" s="8">
        <v>385</v>
      </c>
      <c r="Z34" s="17">
        <v>0.44976635514018692</v>
      </c>
      <c r="AA34" s="18"/>
      <c r="AB34" s="19"/>
      <c r="AC34" s="7" t="s">
        <v>54</v>
      </c>
      <c r="AD34" s="6">
        <v>37748050.649999991</v>
      </c>
      <c r="AE34" s="17">
        <v>0.49657287698677427</v>
      </c>
      <c r="AF34" s="8">
        <v>382</v>
      </c>
      <c r="AG34" s="17">
        <v>0.45100354191263281</v>
      </c>
      <c r="AH34" s="18"/>
      <c r="AI34" s="19"/>
      <c r="AJ34" s="7" t="s">
        <v>54</v>
      </c>
      <c r="AK34" s="6">
        <v>37423141.61999999</v>
      </c>
      <c r="AL34" s="17">
        <v>0.49516245098692419</v>
      </c>
      <c r="AM34" s="8">
        <v>378</v>
      </c>
      <c r="AN34" s="17">
        <v>0.45</v>
      </c>
      <c r="AO34" s="18"/>
      <c r="AP34" s="19"/>
      <c r="AQ34" s="7" t="s">
        <v>54</v>
      </c>
      <c r="AR34" s="6">
        <v>36824427.700000003</v>
      </c>
      <c r="AS34" s="17">
        <v>0.49202056438755654</v>
      </c>
      <c r="AT34" s="8">
        <v>370</v>
      </c>
      <c r="AU34" s="17">
        <v>0.44632086851628466</v>
      </c>
      <c r="AV34" s="18"/>
      <c r="AW34" s="19"/>
      <c r="AX34" s="7" t="s">
        <v>54</v>
      </c>
      <c r="AY34" s="6">
        <v>39940695.239999995</v>
      </c>
      <c r="AZ34" s="17">
        <v>0.53829397017107106</v>
      </c>
      <c r="BA34" s="8">
        <v>376</v>
      </c>
      <c r="BB34" s="17">
        <v>0.45853658536585368</v>
      </c>
      <c r="BC34" s="18"/>
      <c r="BD34" s="19"/>
      <c r="BE34" s="7" t="s">
        <v>54</v>
      </c>
      <c r="BF34" s="6">
        <v>39557057.170000039</v>
      </c>
      <c r="BG34" s="17">
        <v>0.5382348817220749</v>
      </c>
      <c r="BH34" s="8">
        <v>372</v>
      </c>
      <c r="BI34" s="17">
        <v>0.45925925925925926</v>
      </c>
      <c r="BJ34" s="18"/>
      <c r="BK34" s="19"/>
      <c r="BL34" s="7" t="s">
        <v>54</v>
      </c>
      <c r="BM34" s="6">
        <v>39559967.56000001</v>
      </c>
      <c r="BN34" s="17">
        <v>0.54464614337756945</v>
      </c>
      <c r="BO34" s="8">
        <v>366</v>
      </c>
      <c r="BP34" s="17">
        <v>0.4592220828105395</v>
      </c>
      <c r="BQ34" s="18"/>
      <c r="BR34" s="19"/>
      <c r="BS34" s="7" t="s">
        <v>54</v>
      </c>
      <c r="BT34" s="6">
        <v>39137500.770000011</v>
      </c>
      <c r="BU34" s="17">
        <v>0.54225627344715133</v>
      </c>
      <c r="BV34" s="8">
        <v>359</v>
      </c>
      <c r="BW34" s="17">
        <v>0.45385587863463972</v>
      </c>
      <c r="BX34" s="18"/>
      <c r="BY34" s="19"/>
      <c r="BZ34" s="7" t="s">
        <v>54</v>
      </c>
      <c r="CA34" s="6">
        <v>38934018.460000023</v>
      </c>
      <c r="CB34" s="17">
        <v>0.54302487695714385</v>
      </c>
      <c r="CC34" s="8">
        <v>358</v>
      </c>
      <c r="CD34" s="17">
        <v>0.45663265306122447</v>
      </c>
      <c r="CE34" s="18"/>
      <c r="CF34" s="19"/>
    </row>
    <row r="35" spans="1:84" ht="18" x14ac:dyDescent="0.25">
      <c r="A35" s="7" t="s">
        <v>55</v>
      </c>
      <c r="B35" s="6">
        <v>7972602.790000001</v>
      </c>
      <c r="C35" s="17">
        <v>0.101620406096529</v>
      </c>
      <c r="D35" s="8">
        <v>51</v>
      </c>
      <c r="E35" s="17">
        <v>5.808656036446469E-2</v>
      </c>
      <c r="F35" s="18"/>
      <c r="G35" s="19"/>
      <c r="H35" s="7" t="s">
        <v>55</v>
      </c>
      <c r="I35" s="6">
        <v>7971326.330000001</v>
      </c>
      <c r="J35" s="17">
        <v>0.10214747159819457</v>
      </c>
      <c r="K35" s="8">
        <v>51</v>
      </c>
      <c r="L35" s="17">
        <v>5.8419243986254296E-2</v>
      </c>
      <c r="M35" s="18"/>
      <c r="N35" s="19"/>
      <c r="O35" s="7" t="s">
        <v>55</v>
      </c>
      <c r="P35" s="6">
        <v>7969952.6100000003</v>
      </c>
      <c r="Q35" s="17">
        <v>0.10327228471418305</v>
      </c>
      <c r="R35" s="8">
        <v>51</v>
      </c>
      <c r="S35" s="17">
        <v>5.9233449477351915E-2</v>
      </c>
      <c r="T35" s="18"/>
      <c r="U35" s="19"/>
      <c r="V35" s="7" t="s">
        <v>55</v>
      </c>
      <c r="W35" s="6">
        <v>7591629.8600000003</v>
      </c>
      <c r="X35" s="17">
        <v>9.8903448235943534E-2</v>
      </c>
      <c r="Y35" s="8">
        <v>55</v>
      </c>
      <c r="Z35" s="17">
        <v>6.4252336448598124E-2</v>
      </c>
      <c r="AA35" s="18"/>
      <c r="AB35" s="19"/>
      <c r="AC35" s="7" t="s">
        <v>55</v>
      </c>
      <c r="AD35" s="6">
        <v>7590027.549999998</v>
      </c>
      <c r="AE35" s="17">
        <v>9.9846263635136295E-2</v>
      </c>
      <c r="AF35" s="8">
        <v>55</v>
      </c>
      <c r="AG35" s="17">
        <v>6.4935064935064929E-2</v>
      </c>
      <c r="AH35" s="18"/>
      <c r="AI35" s="19"/>
      <c r="AJ35" s="7" t="s">
        <v>55</v>
      </c>
      <c r="AK35" s="6">
        <v>7588353.4500000002</v>
      </c>
      <c r="AL35" s="17">
        <v>0.10040492408176081</v>
      </c>
      <c r="AM35" s="8">
        <v>55</v>
      </c>
      <c r="AN35" s="17">
        <v>6.5476190476190479E-2</v>
      </c>
      <c r="AO35" s="18"/>
      <c r="AP35" s="19"/>
      <c r="AQ35" s="7" t="s">
        <v>55</v>
      </c>
      <c r="AR35" s="6">
        <v>7586700.2200000025</v>
      </c>
      <c r="AS35" s="17">
        <v>0.10136783535358515</v>
      </c>
      <c r="AT35" s="8">
        <v>55</v>
      </c>
      <c r="AU35" s="17">
        <v>6.6344993968636912E-2</v>
      </c>
      <c r="AV35" s="18"/>
      <c r="AW35" s="19"/>
      <c r="AX35" s="7" t="s">
        <v>55</v>
      </c>
      <c r="AY35" s="6">
        <v>4925960.8100000005</v>
      </c>
      <c r="AZ35" s="17">
        <v>6.6388804335745594E-2</v>
      </c>
      <c r="BA35" s="8">
        <v>41</v>
      </c>
      <c r="BB35" s="17">
        <v>0.05</v>
      </c>
      <c r="BC35" s="18"/>
      <c r="BD35" s="19"/>
      <c r="BE35" s="7" t="s">
        <v>55</v>
      </c>
      <c r="BF35" s="6">
        <v>4919350.04</v>
      </c>
      <c r="BG35" s="17">
        <v>6.6935358096783373E-2</v>
      </c>
      <c r="BH35" s="8">
        <v>41</v>
      </c>
      <c r="BI35" s="17">
        <v>5.0617283950617285E-2</v>
      </c>
      <c r="BJ35" s="18"/>
      <c r="BK35" s="19"/>
      <c r="BL35" s="7" t="s">
        <v>55</v>
      </c>
      <c r="BM35" s="6">
        <v>4918325.4800000004</v>
      </c>
      <c r="BN35" s="17">
        <v>6.771357940308767E-2</v>
      </c>
      <c r="BO35" s="8">
        <v>41</v>
      </c>
      <c r="BP35" s="17">
        <v>5.1442910915934753E-2</v>
      </c>
      <c r="BQ35" s="18"/>
      <c r="BR35" s="19"/>
      <c r="BS35" s="7" t="s">
        <v>55</v>
      </c>
      <c r="BT35" s="6">
        <v>4905937.25</v>
      </c>
      <c r="BU35" s="17">
        <v>6.7972537811861022E-2</v>
      </c>
      <c r="BV35" s="8">
        <v>41</v>
      </c>
      <c r="BW35" s="17">
        <v>5.1833122629582805E-2</v>
      </c>
      <c r="BX35" s="18"/>
      <c r="BY35" s="19"/>
      <c r="BZ35" s="7" t="s">
        <v>55</v>
      </c>
      <c r="CA35" s="6">
        <v>4751958.97</v>
      </c>
      <c r="CB35" s="17">
        <v>6.6277051202426648E-2</v>
      </c>
      <c r="CC35" s="8">
        <v>39</v>
      </c>
      <c r="CD35" s="17">
        <v>4.9744897959183673E-2</v>
      </c>
      <c r="CE35" s="18"/>
      <c r="CF35" s="19"/>
    </row>
    <row r="36" spans="1:84" ht="18" x14ac:dyDescent="0.25">
      <c r="A36" s="7" t="s">
        <v>56</v>
      </c>
      <c r="B36" s="6">
        <v>5159601.5799999991</v>
      </c>
      <c r="C36" s="17">
        <v>6.5765324281995552E-2</v>
      </c>
      <c r="D36" s="8">
        <v>41</v>
      </c>
      <c r="E36" s="17">
        <v>4.6697038724373578E-2</v>
      </c>
      <c r="F36" s="18"/>
      <c r="G36" s="19"/>
      <c r="H36" s="7" t="s">
        <v>56</v>
      </c>
      <c r="I36" s="6">
        <v>5158359.3499999996</v>
      </c>
      <c r="J36" s="17">
        <v>6.6101090757553549E-2</v>
      </c>
      <c r="K36" s="8">
        <v>41</v>
      </c>
      <c r="L36" s="17">
        <v>4.6964490263459335E-2</v>
      </c>
      <c r="M36" s="18"/>
      <c r="N36" s="19"/>
      <c r="O36" s="7" t="s">
        <v>56</v>
      </c>
      <c r="P36" s="6">
        <v>5156743.379999999</v>
      </c>
      <c r="Q36" s="17">
        <v>6.6819552963105822E-2</v>
      </c>
      <c r="R36" s="8">
        <v>41</v>
      </c>
      <c r="S36" s="17">
        <v>4.7619047619047616E-2</v>
      </c>
      <c r="T36" s="18"/>
      <c r="U36" s="19"/>
      <c r="V36" s="7" t="s">
        <v>56</v>
      </c>
      <c r="W36" s="6">
        <v>3760454.9699999993</v>
      </c>
      <c r="X36" s="17">
        <v>4.8991055982409486E-2</v>
      </c>
      <c r="Y36" s="8">
        <v>31</v>
      </c>
      <c r="Z36" s="17">
        <v>3.6214953271028034E-2</v>
      </c>
      <c r="AA36" s="18"/>
      <c r="AB36" s="19"/>
      <c r="AC36" s="7" t="s">
        <v>56</v>
      </c>
      <c r="AD36" s="6">
        <v>3521778.8599999989</v>
      </c>
      <c r="AE36" s="17">
        <v>4.6328746266567862E-2</v>
      </c>
      <c r="AF36" s="8">
        <v>30</v>
      </c>
      <c r="AG36" s="17">
        <v>3.541912632821724E-2</v>
      </c>
      <c r="AH36" s="18"/>
      <c r="AI36" s="19"/>
      <c r="AJ36" s="7" t="s">
        <v>56</v>
      </c>
      <c r="AK36" s="6">
        <v>3653540.32</v>
      </c>
      <c r="AL36" s="17">
        <v>4.8341638390506453E-2</v>
      </c>
      <c r="AM36" s="8">
        <v>31</v>
      </c>
      <c r="AN36" s="17">
        <v>3.6904761904761905E-2</v>
      </c>
      <c r="AO36" s="18"/>
      <c r="AP36" s="19"/>
      <c r="AQ36" s="7" t="s">
        <v>56</v>
      </c>
      <c r="AR36" s="6">
        <v>3652707.69</v>
      </c>
      <c r="AS36" s="17">
        <v>4.8804758455935696E-2</v>
      </c>
      <c r="AT36" s="8">
        <v>31</v>
      </c>
      <c r="AU36" s="17">
        <v>3.739445114595899E-2</v>
      </c>
      <c r="AV36" s="18"/>
      <c r="AW36" s="19"/>
      <c r="AX36" s="7" t="s">
        <v>56</v>
      </c>
      <c r="AY36" s="6">
        <v>3214910.2899999991</v>
      </c>
      <c r="AZ36" s="17">
        <v>4.3328410117778639E-2</v>
      </c>
      <c r="BA36" s="8">
        <v>30</v>
      </c>
      <c r="BB36" s="17">
        <v>3.6585365853658534E-2</v>
      </c>
      <c r="BC36" s="18"/>
      <c r="BD36" s="19"/>
      <c r="BE36" s="7" t="s">
        <v>56</v>
      </c>
      <c r="BF36" s="6">
        <v>3140615.2899999996</v>
      </c>
      <c r="BG36" s="17">
        <v>4.2732923530764466E-2</v>
      </c>
      <c r="BH36" s="8">
        <v>29</v>
      </c>
      <c r="BI36" s="17">
        <v>3.580246913580247E-2</v>
      </c>
      <c r="BJ36" s="18"/>
      <c r="BK36" s="19"/>
      <c r="BL36" s="7" t="s">
        <v>56</v>
      </c>
      <c r="BM36" s="6">
        <v>3843162.4299999997</v>
      </c>
      <c r="BN36" s="17">
        <v>5.2911155518477054E-2</v>
      </c>
      <c r="BO36" s="8">
        <v>32</v>
      </c>
      <c r="BP36" s="17">
        <v>4.0150564617314928E-2</v>
      </c>
      <c r="BQ36" s="18"/>
      <c r="BR36" s="19"/>
      <c r="BS36" s="7" t="s">
        <v>56</v>
      </c>
      <c r="BT36" s="6">
        <v>3770261.2399999998</v>
      </c>
      <c r="BU36" s="17">
        <v>5.2237566776153536E-2</v>
      </c>
      <c r="BV36" s="8">
        <v>31</v>
      </c>
      <c r="BW36" s="17">
        <v>3.9190897597977246E-2</v>
      </c>
      <c r="BX36" s="18"/>
      <c r="BY36" s="19"/>
      <c r="BZ36" s="7" t="s">
        <v>56</v>
      </c>
      <c r="CA36" s="6">
        <v>3769585.5599999991</v>
      </c>
      <c r="CB36" s="17">
        <v>5.2575583406615167E-2</v>
      </c>
      <c r="CC36" s="8">
        <v>31</v>
      </c>
      <c r="CD36" s="17">
        <v>3.9540816326530615E-2</v>
      </c>
      <c r="CE36" s="18"/>
      <c r="CF36" s="19"/>
    </row>
    <row r="37" spans="1:84" ht="18" x14ac:dyDescent="0.25">
      <c r="A37" s="7" t="s">
        <v>57</v>
      </c>
      <c r="B37" s="6">
        <v>3276207.5399999996</v>
      </c>
      <c r="C37" s="17">
        <v>4.1759203291665582E-2</v>
      </c>
      <c r="D37" s="8">
        <v>25</v>
      </c>
      <c r="E37" s="17">
        <v>2.847380410022779E-2</v>
      </c>
      <c r="F37" s="18"/>
      <c r="G37" s="19"/>
      <c r="H37" s="7" t="s">
        <v>57</v>
      </c>
      <c r="I37" s="6">
        <v>3276107.54</v>
      </c>
      <c r="J37" s="17">
        <v>4.1981232236766426E-2</v>
      </c>
      <c r="K37" s="8">
        <v>25</v>
      </c>
      <c r="L37" s="17">
        <v>2.8636884306987399E-2</v>
      </c>
      <c r="M37" s="18"/>
      <c r="N37" s="19"/>
      <c r="O37" s="7" t="s">
        <v>57</v>
      </c>
      <c r="P37" s="6">
        <v>3278477.36</v>
      </c>
      <c r="Q37" s="17">
        <v>4.2481538337644287E-2</v>
      </c>
      <c r="R37" s="8">
        <v>25</v>
      </c>
      <c r="S37" s="17">
        <v>2.9036004645760744E-2</v>
      </c>
      <c r="T37" s="18"/>
      <c r="U37" s="19"/>
      <c r="V37" s="7" t="s">
        <v>57</v>
      </c>
      <c r="W37" s="6">
        <v>3798034.5500000003</v>
      </c>
      <c r="X37" s="17">
        <v>4.948064123798708E-2</v>
      </c>
      <c r="Y37" s="8">
        <v>31</v>
      </c>
      <c r="Z37" s="17">
        <v>3.6214953271028034E-2</v>
      </c>
      <c r="AA37" s="18"/>
      <c r="AB37" s="19"/>
      <c r="AC37" s="7" t="s">
        <v>57</v>
      </c>
      <c r="AD37" s="6">
        <v>3797550.3899999997</v>
      </c>
      <c r="AE37" s="17">
        <v>4.9956500804487158E-2</v>
      </c>
      <c r="AF37" s="8">
        <v>31</v>
      </c>
      <c r="AG37" s="17">
        <v>3.6599763872491142E-2</v>
      </c>
      <c r="AH37" s="18"/>
      <c r="AI37" s="19"/>
      <c r="AJ37" s="7" t="s">
        <v>57</v>
      </c>
      <c r="AK37" s="6">
        <v>3664768.58</v>
      </c>
      <c r="AL37" s="17">
        <v>4.8490204558423983E-2</v>
      </c>
      <c r="AM37" s="8">
        <v>30</v>
      </c>
      <c r="AN37" s="17">
        <v>3.5714285714285712E-2</v>
      </c>
      <c r="AO37" s="18"/>
      <c r="AP37" s="19"/>
      <c r="AQ37" s="7" t="s">
        <v>57</v>
      </c>
      <c r="AR37" s="6">
        <v>3664501.6599999997</v>
      </c>
      <c r="AS37" s="17">
        <v>4.8962340695177659E-2</v>
      </c>
      <c r="AT37" s="8">
        <v>30</v>
      </c>
      <c r="AU37" s="17">
        <v>3.6188178528347409E-2</v>
      </c>
      <c r="AV37" s="18"/>
      <c r="AW37" s="19"/>
      <c r="AX37" s="7" t="s">
        <v>57</v>
      </c>
      <c r="AY37" s="6">
        <v>3596778.4100000006</v>
      </c>
      <c r="AZ37" s="17">
        <v>4.8474973169858444E-2</v>
      </c>
      <c r="BA37" s="8">
        <v>25</v>
      </c>
      <c r="BB37" s="17">
        <v>3.048780487804878E-2</v>
      </c>
      <c r="BC37" s="18"/>
      <c r="BD37" s="19"/>
      <c r="BE37" s="7" t="s">
        <v>57</v>
      </c>
      <c r="BF37" s="6">
        <v>3596540.6400000011</v>
      </c>
      <c r="BG37" s="17">
        <v>4.8936492359879825E-2</v>
      </c>
      <c r="BH37" s="8">
        <v>25</v>
      </c>
      <c r="BI37" s="17">
        <v>3.0864197530864196E-2</v>
      </c>
      <c r="BJ37" s="18"/>
      <c r="BK37" s="19"/>
      <c r="BL37" s="7" t="s">
        <v>57</v>
      </c>
      <c r="BM37" s="6">
        <v>2382402.8100000005</v>
      </c>
      <c r="BN37" s="17">
        <v>3.2799989041203959E-2</v>
      </c>
      <c r="BO37" s="8">
        <v>18</v>
      </c>
      <c r="BP37" s="17">
        <v>2.258469259723965E-2</v>
      </c>
      <c r="BQ37" s="18"/>
      <c r="BR37" s="19"/>
      <c r="BS37" s="7" t="s">
        <v>57</v>
      </c>
      <c r="BT37" s="6">
        <v>2382156.5900000003</v>
      </c>
      <c r="BU37" s="17">
        <v>3.3005156942753182E-2</v>
      </c>
      <c r="BV37" s="8">
        <v>18</v>
      </c>
      <c r="BW37" s="17">
        <v>2.2756005056890013E-2</v>
      </c>
      <c r="BX37" s="18"/>
      <c r="BY37" s="19"/>
      <c r="BZ37" s="7" t="s">
        <v>57</v>
      </c>
      <c r="CA37" s="6">
        <v>2381909.9</v>
      </c>
      <c r="CB37" s="17">
        <v>3.322123894555995E-2</v>
      </c>
      <c r="CC37" s="8">
        <v>18</v>
      </c>
      <c r="CD37" s="17">
        <v>2.2959183673469389E-2</v>
      </c>
      <c r="CE37" s="18"/>
      <c r="CF37" s="19"/>
    </row>
    <row r="38" spans="1:84" ht="18" x14ac:dyDescent="0.25">
      <c r="A38" s="7" t="s">
        <v>58</v>
      </c>
      <c r="B38" s="6">
        <v>3666173.2600000007</v>
      </c>
      <c r="C38" s="17">
        <v>4.6729785154822151E-2</v>
      </c>
      <c r="D38" s="8">
        <v>25</v>
      </c>
      <c r="E38" s="17">
        <v>2.847380410022779E-2</v>
      </c>
      <c r="F38" s="18"/>
      <c r="G38" s="19"/>
      <c r="H38" s="7" t="s">
        <v>58</v>
      </c>
      <c r="I38" s="6">
        <v>3665737.14</v>
      </c>
      <c r="J38" s="17">
        <v>4.6974087484710582E-2</v>
      </c>
      <c r="K38" s="8">
        <v>25</v>
      </c>
      <c r="L38" s="17">
        <v>2.8636884306987399E-2</v>
      </c>
      <c r="M38" s="18"/>
      <c r="N38" s="19"/>
      <c r="O38" s="7" t="s">
        <v>58</v>
      </c>
      <c r="P38" s="6">
        <v>3566222.1199999996</v>
      </c>
      <c r="Q38" s="17">
        <v>4.6210049689449459E-2</v>
      </c>
      <c r="R38" s="8">
        <v>24</v>
      </c>
      <c r="S38" s="17">
        <v>2.7874564459930314E-2</v>
      </c>
      <c r="T38" s="18"/>
      <c r="U38" s="19"/>
      <c r="V38" s="7" t="s">
        <v>58</v>
      </c>
      <c r="W38" s="6">
        <v>3170415.5599999996</v>
      </c>
      <c r="X38" s="17">
        <v>4.130404629933971E-2</v>
      </c>
      <c r="Y38" s="8">
        <v>19</v>
      </c>
      <c r="Z38" s="17">
        <v>2.219626168224299E-2</v>
      </c>
      <c r="AA38" s="18"/>
      <c r="AB38" s="19"/>
      <c r="AC38" s="7" t="s">
        <v>58</v>
      </c>
      <c r="AD38" s="6">
        <v>3091997.0900000003</v>
      </c>
      <c r="AE38" s="17">
        <v>4.0674998156918989E-2</v>
      </c>
      <c r="AF38" s="8">
        <v>18</v>
      </c>
      <c r="AG38" s="17">
        <v>2.1251475796930343E-2</v>
      </c>
      <c r="AH38" s="18"/>
      <c r="AI38" s="19"/>
      <c r="AJ38" s="7" t="s">
        <v>58</v>
      </c>
      <c r="AK38" s="6">
        <v>3091780.2899999996</v>
      </c>
      <c r="AL38" s="17">
        <v>4.0908738284315731E-2</v>
      </c>
      <c r="AM38" s="8">
        <v>18</v>
      </c>
      <c r="AN38" s="17">
        <v>2.1428571428571429E-2</v>
      </c>
      <c r="AO38" s="18"/>
      <c r="AP38" s="19"/>
      <c r="AQ38" s="7" t="s">
        <v>58</v>
      </c>
      <c r="AR38" s="6">
        <v>3091563.16</v>
      </c>
      <c r="AS38" s="17">
        <v>4.1307163364903497E-2</v>
      </c>
      <c r="AT38" s="8">
        <v>18</v>
      </c>
      <c r="AU38" s="17">
        <v>2.1712907117008445E-2</v>
      </c>
      <c r="AV38" s="18"/>
      <c r="AW38" s="19"/>
      <c r="AX38" s="7" t="s">
        <v>58</v>
      </c>
      <c r="AY38" s="6">
        <v>4134878.2199999988</v>
      </c>
      <c r="AZ38" s="17">
        <v>5.5727122420958911E-2</v>
      </c>
      <c r="BA38" s="8">
        <v>24</v>
      </c>
      <c r="BB38" s="17">
        <v>2.9268292682926831E-2</v>
      </c>
      <c r="BC38" s="18"/>
      <c r="BD38" s="19"/>
      <c r="BE38" s="7" t="s">
        <v>58</v>
      </c>
      <c r="BF38" s="6">
        <v>4134778.2199999997</v>
      </c>
      <c r="BG38" s="17">
        <v>5.6260046257346735E-2</v>
      </c>
      <c r="BH38" s="8">
        <v>24</v>
      </c>
      <c r="BI38" s="17">
        <v>2.9629629629629631E-2</v>
      </c>
      <c r="BJ38" s="18"/>
      <c r="BK38" s="19"/>
      <c r="BL38" s="7" t="s">
        <v>58</v>
      </c>
      <c r="BM38" s="6">
        <v>4183573.86</v>
      </c>
      <c r="BN38" s="17">
        <v>5.7597806796184613E-2</v>
      </c>
      <c r="BO38" s="8">
        <v>25</v>
      </c>
      <c r="BP38" s="17">
        <v>3.1367628607277293E-2</v>
      </c>
      <c r="BQ38" s="18"/>
      <c r="BR38" s="19"/>
      <c r="BS38" s="7" t="s">
        <v>58</v>
      </c>
      <c r="BT38" s="6">
        <v>4183307.9400000004</v>
      </c>
      <c r="BU38" s="17">
        <v>5.7960394240735243E-2</v>
      </c>
      <c r="BV38" s="8">
        <v>25</v>
      </c>
      <c r="BW38" s="17">
        <v>3.1605562579013903E-2</v>
      </c>
      <c r="BX38" s="18"/>
      <c r="BY38" s="19"/>
      <c r="BZ38" s="7" t="s">
        <v>58</v>
      </c>
      <c r="CA38" s="6">
        <v>4262740.33</v>
      </c>
      <c r="CB38" s="17">
        <v>5.9453766519802068E-2</v>
      </c>
      <c r="CC38" s="8">
        <v>26</v>
      </c>
      <c r="CD38" s="17">
        <v>3.3163265306122451E-2</v>
      </c>
      <c r="CE38" s="18"/>
      <c r="CF38" s="19"/>
    </row>
    <row r="39" spans="1:84" ht="18" x14ac:dyDescent="0.25">
      <c r="A39" s="7" t="s">
        <v>59</v>
      </c>
      <c r="B39" s="6">
        <v>3309259.6300000004</v>
      </c>
      <c r="C39" s="17">
        <v>4.2180491909273872E-2</v>
      </c>
      <c r="D39" s="8">
        <v>21</v>
      </c>
      <c r="E39" s="17">
        <v>2.3917995444191344E-2</v>
      </c>
      <c r="F39" s="18"/>
      <c r="G39" s="19"/>
      <c r="H39" s="7" t="s">
        <v>59</v>
      </c>
      <c r="I39" s="6">
        <v>3308944.4700000007</v>
      </c>
      <c r="J39" s="17">
        <v>4.2402016587536694E-2</v>
      </c>
      <c r="K39" s="8">
        <v>21</v>
      </c>
      <c r="L39" s="17">
        <v>2.4054982817869417E-2</v>
      </c>
      <c r="M39" s="18"/>
      <c r="N39" s="19"/>
      <c r="O39" s="7" t="s">
        <v>59</v>
      </c>
      <c r="P39" s="6">
        <v>3308648.9000000004</v>
      </c>
      <c r="Q39" s="17">
        <v>4.2872492214237716E-2</v>
      </c>
      <c r="R39" s="8">
        <v>21</v>
      </c>
      <c r="S39" s="17">
        <v>2.4390243902439025E-2</v>
      </c>
      <c r="T39" s="18"/>
      <c r="U39" s="19"/>
      <c r="V39" s="7" t="s">
        <v>59</v>
      </c>
      <c r="W39" s="6">
        <v>5543770.0600000015</v>
      </c>
      <c r="X39" s="17">
        <v>7.222401319249562E-2</v>
      </c>
      <c r="Y39" s="8">
        <v>20</v>
      </c>
      <c r="Z39" s="17">
        <v>2.336448598130841E-2</v>
      </c>
      <c r="AA39" s="18"/>
      <c r="AB39" s="19"/>
      <c r="AC39" s="7" t="s">
        <v>59</v>
      </c>
      <c r="AD39" s="6">
        <v>5621804.3299999991</v>
      </c>
      <c r="AE39" s="17">
        <v>7.3954429485348944E-2</v>
      </c>
      <c r="AF39" s="8">
        <v>21</v>
      </c>
      <c r="AG39" s="17">
        <v>2.4793388429752067E-2</v>
      </c>
      <c r="AH39" s="18"/>
      <c r="AI39" s="19"/>
      <c r="AJ39" s="7" t="s">
        <v>59</v>
      </c>
      <c r="AK39" s="6">
        <v>5621636.3300000019</v>
      </c>
      <c r="AL39" s="17">
        <v>7.4382403593617349E-2</v>
      </c>
      <c r="AM39" s="8">
        <v>21</v>
      </c>
      <c r="AN39" s="17">
        <v>2.5000000000000001E-2</v>
      </c>
      <c r="AO39" s="18"/>
      <c r="AP39" s="19"/>
      <c r="AQ39" s="7" t="s">
        <v>59</v>
      </c>
      <c r="AR39" s="6">
        <v>5621468.9200000027</v>
      </c>
      <c r="AS39" s="17">
        <v>7.510987905198345E-2</v>
      </c>
      <c r="AT39" s="8">
        <v>21</v>
      </c>
      <c r="AU39" s="17">
        <v>2.5331724969843185E-2</v>
      </c>
      <c r="AV39" s="18"/>
      <c r="AW39" s="19"/>
      <c r="AX39" s="7" t="s">
        <v>59</v>
      </c>
      <c r="AY39" s="6">
        <v>4514974.46</v>
      </c>
      <c r="AZ39" s="17">
        <v>6.0849805259784152E-2</v>
      </c>
      <c r="BA39" s="8">
        <v>13</v>
      </c>
      <c r="BB39" s="17">
        <v>1.5853658536585366E-2</v>
      </c>
      <c r="BC39" s="18"/>
      <c r="BD39" s="19"/>
      <c r="BE39" s="7" t="s">
        <v>59</v>
      </c>
      <c r="BF39" s="6">
        <v>4514756.97</v>
      </c>
      <c r="BG39" s="17">
        <v>6.1430244249685191E-2</v>
      </c>
      <c r="BH39" s="8">
        <v>13</v>
      </c>
      <c r="BI39" s="17">
        <v>1.6049382716049384E-2</v>
      </c>
      <c r="BJ39" s="18"/>
      <c r="BK39" s="19"/>
      <c r="BL39" s="7" t="s">
        <v>59</v>
      </c>
      <c r="BM39" s="6">
        <v>4176585.39</v>
      </c>
      <c r="BN39" s="17">
        <v>5.7501592277610078E-2</v>
      </c>
      <c r="BO39" s="8">
        <v>10</v>
      </c>
      <c r="BP39" s="17">
        <v>1.2547051442910916E-2</v>
      </c>
      <c r="BQ39" s="18"/>
      <c r="BR39" s="19"/>
      <c r="BS39" s="7" t="s">
        <v>59</v>
      </c>
      <c r="BT39" s="6">
        <v>4176369.8699999996</v>
      </c>
      <c r="BU39" s="17">
        <v>5.7864266181735631E-2</v>
      </c>
      <c r="BV39" s="8">
        <v>10</v>
      </c>
      <c r="BW39" s="17">
        <v>1.2642225031605562E-2</v>
      </c>
      <c r="BX39" s="18"/>
      <c r="BY39" s="19"/>
      <c r="BZ39" s="7" t="s">
        <v>59</v>
      </c>
      <c r="CA39" s="6">
        <v>4096454.31</v>
      </c>
      <c r="CB39" s="17">
        <v>5.7134523628319833E-2</v>
      </c>
      <c r="CC39" s="8">
        <v>9</v>
      </c>
      <c r="CD39" s="17">
        <v>1.1479591836734694E-2</v>
      </c>
      <c r="CE39" s="18"/>
      <c r="CF39" s="19"/>
    </row>
    <row r="40" spans="1:84" ht="18" x14ac:dyDescent="0.25">
      <c r="A40" s="7" t="s">
        <v>60</v>
      </c>
      <c r="B40" s="6">
        <v>4915100.8800000008</v>
      </c>
      <c r="C40" s="17">
        <v>6.2648868956258028E-2</v>
      </c>
      <c r="D40" s="8">
        <v>17</v>
      </c>
      <c r="E40" s="17">
        <v>1.9362186788154899E-2</v>
      </c>
      <c r="F40" s="18"/>
      <c r="G40" s="19"/>
      <c r="H40" s="7" t="s">
        <v>60</v>
      </c>
      <c r="I40" s="6">
        <v>4914950.8800000008</v>
      </c>
      <c r="J40" s="17">
        <v>6.298196619198268E-2</v>
      </c>
      <c r="K40" s="8">
        <v>17</v>
      </c>
      <c r="L40" s="17">
        <v>1.9473081328751432E-2</v>
      </c>
      <c r="M40" s="18"/>
      <c r="N40" s="19"/>
      <c r="O40" s="7" t="s">
        <v>60</v>
      </c>
      <c r="P40" s="6">
        <v>4914800.88</v>
      </c>
      <c r="Q40" s="17">
        <v>6.3684533726841991E-2</v>
      </c>
      <c r="R40" s="8">
        <v>17</v>
      </c>
      <c r="S40" s="17">
        <v>1.9744483159117306E-2</v>
      </c>
      <c r="T40" s="18"/>
      <c r="U40" s="19"/>
      <c r="V40" s="7" t="s">
        <v>60</v>
      </c>
      <c r="W40" s="6">
        <v>2037869.2</v>
      </c>
      <c r="X40" s="17">
        <v>2.6549277908791993E-2</v>
      </c>
      <c r="Y40" s="8">
        <v>13</v>
      </c>
      <c r="Z40" s="17">
        <v>1.5186915887850467E-2</v>
      </c>
      <c r="AA40" s="18"/>
      <c r="AB40" s="19"/>
      <c r="AC40" s="7" t="s">
        <v>60</v>
      </c>
      <c r="AD40" s="6">
        <v>2037719.1999999997</v>
      </c>
      <c r="AE40" s="17">
        <v>2.6806048741888827E-2</v>
      </c>
      <c r="AF40" s="8">
        <v>13</v>
      </c>
      <c r="AG40" s="17">
        <v>1.5348288075560802E-2</v>
      </c>
      <c r="AH40" s="18"/>
      <c r="AI40" s="19"/>
      <c r="AJ40" s="7" t="s">
        <v>60</v>
      </c>
      <c r="AK40" s="6">
        <v>2037569.2000000002</v>
      </c>
      <c r="AL40" s="17">
        <v>2.6959996287117347E-2</v>
      </c>
      <c r="AM40" s="8">
        <v>13</v>
      </c>
      <c r="AN40" s="17">
        <v>1.5476190476190477E-2</v>
      </c>
      <c r="AO40" s="18"/>
      <c r="AP40" s="19"/>
      <c r="AQ40" s="7" t="s">
        <v>60</v>
      </c>
      <c r="AR40" s="6">
        <v>2037419.2000000002</v>
      </c>
      <c r="AS40" s="17">
        <v>2.7222477232906023E-2</v>
      </c>
      <c r="AT40" s="8">
        <v>13</v>
      </c>
      <c r="AU40" s="17">
        <v>1.5681544028950542E-2</v>
      </c>
      <c r="AV40" s="18"/>
      <c r="AW40" s="19"/>
      <c r="AX40" s="7" t="s">
        <v>60</v>
      </c>
      <c r="AY40" s="6">
        <v>2415981.83</v>
      </c>
      <c r="AZ40" s="17">
        <v>3.2560986816008906E-2</v>
      </c>
      <c r="BA40" s="8">
        <v>7</v>
      </c>
      <c r="BB40" s="17">
        <v>8.5365853658536592E-3</v>
      </c>
      <c r="BC40" s="18"/>
      <c r="BD40" s="19"/>
      <c r="BE40" s="7" t="s">
        <v>60</v>
      </c>
      <c r="BF40" s="6">
        <v>2415881.83</v>
      </c>
      <c r="BG40" s="17">
        <v>3.2871805034341957E-2</v>
      </c>
      <c r="BH40" s="8">
        <v>7</v>
      </c>
      <c r="BI40" s="17">
        <v>8.6419753086419745E-3</v>
      </c>
      <c r="BJ40" s="18"/>
      <c r="BK40" s="19"/>
      <c r="BL40" s="7" t="s">
        <v>60</v>
      </c>
      <c r="BM40" s="6">
        <v>2544393.9</v>
      </c>
      <c r="BN40" s="17">
        <v>3.5030218939552958E-2</v>
      </c>
      <c r="BO40" s="8">
        <v>8</v>
      </c>
      <c r="BP40" s="17">
        <v>1.0037641154328732E-2</v>
      </c>
      <c r="BQ40" s="18"/>
      <c r="BR40" s="19"/>
      <c r="BS40" s="7" t="s">
        <v>60</v>
      </c>
      <c r="BT40" s="6">
        <v>2544293.8999999994</v>
      </c>
      <c r="BU40" s="17">
        <v>3.5251595059076088E-2</v>
      </c>
      <c r="BV40" s="8">
        <v>8</v>
      </c>
      <c r="BW40" s="17">
        <v>1.0113780025284451E-2</v>
      </c>
      <c r="BX40" s="18"/>
      <c r="BY40" s="19"/>
      <c r="BZ40" s="7" t="s">
        <v>60</v>
      </c>
      <c r="CA40" s="6">
        <v>2544193.9</v>
      </c>
      <c r="CB40" s="17">
        <v>3.5484664418136073E-2</v>
      </c>
      <c r="CC40" s="8">
        <v>8</v>
      </c>
      <c r="CD40" s="17">
        <v>1.020408163265306E-2</v>
      </c>
      <c r="CE40" s="18"/>
      <c r="CF40" s="19"/>
    </row>
    <row r="41" spans="1:84" ht="18" x14ac:dyDescent="0.25">
      <c r="A41" s="7" t="s">
        <v>61</v>
      </c>
      <c r="B41" s="6">
        <v>754022.08000000007</v>
      </c>
      <c r="C41" s="17">
        <v>9.6109177885368453E-3</v>
      </c>
      <c r="D41" s="8">
        <v>5</v>
      </c>
      <c r="E41" s="17">
        <v>5.6947608200455585E-3</v>
      </c>
      <c r="F41" s="18"/>
      <c r="G41" s="19"/>
      <c r="H41" s="7" t="s">
        <v>61</v>
      </c>
      <c r="I41" s="6">
        <v>754022.08000000007</v>
      </c>
      <c r="J41" s="17">
        <v>9.6623128714906827E-3</v>
      </c>
      <c r="K41" s="8">
        <v>5</v>
      </c>
      <c r="L41" s="17">
        <v>5.7273768613974796E-3</v>
      </c>
      <c r="M41" s="18"/>
      <c r="N41" s="19"/>
      <c r="O41" s="7" t="s">
        <v>61</v>
      </c>
      <c r="P41" s="6">
        <v>754022.08000000007</v>
      </c>
      <c r="Q41" s="17">
        <v>9.7703947234060798E-3</v>
      </c>
      <c r="R41" s="8">
        <v>5</v>
      </c>
      <c r="S41" s="17">
        <v>5.8072009291521487E-3</v>
      </c>
      <c r="T41" s="18"/>
      <c r="U41" s="19"/>
      <c r="V41" s="7" t="s">
        <v>61</v>
      </c>
      <c r="W41" s="6">
        <v>2390189.9000000004</v>
      </c>
      <c r="X41" s="17">
        <v>3.1139297806693261E-2</v>
      </c>
      <c r="Y41" s="8">
        <v>6</v>
      </c>
      <c r="Z41" s="17">
        <v>7.0093457943925233E-3</v>
      </c>
      <c r="AA41" s="18"/>
      <c r="AB41" s="19"/>
      <c r="AC41" s="7" t="s">
        <v>61</v>
      </c>
      <c r="AD41" s="6">
        <v>2390189.9000000004</v>
      </c>
      <c r="AE41" s="17">
        <v>3.1442775315544166E-2</v>
      </c>
      <c r="AF41" s="8">
        <v>6</v>
      </c>
      <c r="AG41" s="17">
        <v>7.0838252656434475E-3</v>
      </c>
      <c r="AH41" s="18"/>
      <c r="AI41" s="19"/>
      <c r="AJ41" s="7" t="s">
        <v>61</v>
      </c>
      <c r="AK41" s="6">
        <v>2390189.9</v>
      </c>
      <c r="AL41" s="17">
        <v>3.162567967237892E-2</v>
      </c>
      <c r="AM41" s="8">
        <v>6</v>
      </c>
      <c r="AN41" s="17">
        <v>7.1428571428571426E-3</v>
      </c>
      <c r="AO41" s="18"/>
      <c r="AP41" s="19"/>
      <c r="AQ41" s="7" t="s">
        <v>61</v>
      </c>
      <c r="AR41" s="6">
        <v>2390189.9</v>
      </c>
      <c r="AS41" s="17">
        <v>3.1935936470546621E-2</v>
      </c>
      <c r="AT41" s="8">
        <v>6</v>
      </c>
      <c r="AU41" s="17">
        <v>7.2376357056694813E-3</v>
      </c>
      <c r="AV41" s="18"/>
      <c r="AW41" s="19"/>
      <c r="AX41" s="7" t="s">
        <v>61</v>
      </c>
      <c r="AY41" s="6">
        <v>427701.41</v>
      </c>
      <c r="AZ41" s="17">
        <v>5.7642734722878359E-3</v>
      </c>
      <c r="BA41" s="8">
        <v>3</v>
      </c>
      <c r="BB41" s="17">
        <v>3.6585365853658539E-3</v>
      </c>
      <c r="BC41" s="18"/>
      <c r="BD41" s="19"/>
      <c r="BE41" s="7" t="s">
        <v>61</v>
      </c>
      <c r="BF41" s="6">
        <v>522790.11</v>
      </c>
      <c r="BG41" s="17">
        <v>7.1133672004984553E-3</v>
      </c>
      <c r="BH41" s="8">
        <v>4</v>
      </c>
      <c r="BI41" s="17">
        <v>4.9382716049382715E-3</v>
      </c>
      <c r="BJ41" s="18"/>
      <c r="BK41" s="19"/>
      <c r="BL41" s="7" t="s">
        <v>61</v>
      </c>
      <c r="BM41" s="6">
        <v>873403.99</v>
      </c>
      <c r="BN41" s="17">
        <v>1.2024684146734955E-2</v>
      </c>
      <c r="BO41" s="8">
        <v>7</v>
      </c>
      <c r="BP41" s="17">
        <v>8.7829360100376407E-3</v>
      </c>
      <c r="BQ41" s="18"/>
      <c r="BR41" s="19"/>
      <c r="BS41" s="7" t="s">
        <v>61</v>
      </c>
      <c r="BT41" s="6">
        <v>873253.99000000011</v>
      </c>
      <c r="BU41" s="17">
        <v>1.2099072374933764E-2</v>
      </c>
      <c r="BV41" s="8">
        <v>7</v>
      </c>
      <c r="BW41" s="17">
        <v>8.8495575221238937E-3</v>
      </c>
      <c r="BX41" s="18"/>
      <c r="BY41" s="19"/>
      <c r="BZ41" s="7" t="s">
        <v>61</v>
      </c>
      <c r="CA41" s="6">
        <v>873103.99</v>
      </c>
      <c r="CB41" s="17">
        <v>1.2177453175752697E-2</v>
      </c>
      <c r="CC41" s="8">
        <v>7</v>
      </c>
      <c r="CD41" s="17">
        <v>8.9285714285714281E-3</v>
      </c>
      <c r="CE41" s="18"/>
      <c r="CF41" s="19"/>
    </row>
    <row r="42" spans="1:84" ht="18" x14ac:dyDescent="0.25">
      <c r="A42" s="7" t="s">
        <v>62</v>
      </c>
      <c r="B42" s="6">
        <v>2422585.17</v>
      </c>
      <c r="C42" s="17">
        <v>3.0878760081665717E-2</v>
      </c>
      <c r="D42" s="8">
        <v>7</v>
      </c>
      <c r="E42" s="17">
        <v>7.972665148063782E-3</v>
      </c>
      <c r="F42" s="18"/>
      <c r="G42" s="19"/>
      <c r="H42" s="7" t="s">
        <v>62</v>
      </c>
      <c r="I42" s="6">
        <v>2422385.1199999996</v>
      </c>
      <c r="J42" s="17">
        <v>3.1041322987098066E-2</v>
      </c>
      <c r="K42" s="8">
        <v>7</v>
      </c>
      <c r="L42" s="17">
        <v>8.0183276059564712E-3</v>
      </c>
      <c r="M42" s="18"/>
      <c r="N42" s="19"/>
      <c r="O42" s="7" t="s">
        <v>62</v>
      </c>
      <c r="P42" s="6">
        <v>2423782.5</v>
      </c>
      <c r="Q42" s="17">
        <v>3.140665555667016E-2</v>
      </c>
      <c r="R42" s="8">
        <v>7</v>
      </c>
      <c r="S42" s="17">
        <v>8.130081300813009E-3</v>
      </c>
      <c r="T42" s="18"/>
      <c r="U42" s="19"/>
      <c r="V42" s="7" t="s">
        <v>62</v>
      </c>
      <c r="W42" s="6">
        <v>622920.07999999996</v>
      </c>
      <c r="X42" s="17">
        <v>8.1153777283090294E-3</v>
      </c>
      <c r="Y42" s="8">
        <v>5</v>
      </c>
      <c r="Z42" s="17">
        <v>5.8411214953271026E-3</v>
      </c>
      <c r="AA42" s="18"/>
      <c r="AB42" s="19"/>
      <c r="AC42" s="7" t="s">
        <v>62</v>
      </c>
      <c r="AD42" s="6">
        <v>622853.92000000004</v>
      </c>
      <c r="AE42" s="17">
        <v>8.1935982831179716E-3</v>
      </c>
      <c r="AF42" s="8">
        <v>5</v>
      </c>
      <c r="AG42" s="17">
        <v>5.9031877213695395E-3</v>
      </c>
      <c r="AH42" s="18"/>
      <c r="AI42" s="19"/>
      <c r="AJ42" s="7" t="s">
        <v>62</v>
      </c>
      <c r="AK42" s="6">
        <v>607048.62</v>
      </c>
      <c r="AL42" s="17">
        <v>8.0321338491471644E-3</v>
      </c>
      <c r="AM42" s="8">
        <v>5</v>
      </c>
      <c r="AN42" s="17">
        <v>5.9523809523809521E-3</v>
      </c>
      <c r="AO42" s="18"/>
      <c r="AP42" s="19"/>
      <c r="AQ42" s="7" t="s">
        <v>62</v>
      </c>
      <c r="AR42" s="6">
        <v>606531.89999999991</v>
      </c>
      <c r="AS42" s="17">
        <v>8.1040273100308619E-3</v>
      </c>
      <c r="AT42" s="8">
        <v>5</v>
      </c>
      <c r="AU42" s="17">
        <v>6.0313630880579009E-3</v>
      </c>
      <c r="AV42" s="18"/>
      <c r="AW42" s="19"/>
      <c r="AX42" s="7" t="s">
        <v>62</v>
      </c>
      <c r="AY42" s="6">
        <v>702228.42999999993</v>
      </c>
      <c r="AZ42" s="17">
        <v>9.4641649896252036E-3</v>
      </c>
      <c r="BA42" s="8">
        <v>6</v>
      </c>
      <c r="BB42" s="17">
        <v>7.3170731707317077E-3</v>
      </c>
      <c r="BC42" s="18"/>
      <c r="BD42" s="19"/>
      <c r="BE42" s="7" t="s">
        <v>62</v>
      </c>
      <c r="BF42" s="6">
        <v>608031.46</v>
      </c>
      <c r="BG42" s="17">
        <v>8.2732074721826483E-3</v>
      </c>
      <c r="BH42" s="8">
        <v>5</v>
      </c>
      <c r="BI42" s="17">
        <v>6.1728395061728392E-3</v>
      </c>
      <c r="BJ42" s="18"/>
      <c r="BK42" s="19"/>
      <c r="BL42" s="7" t="s">
        <v>62</v>
      </c>
      <c r="BM42" s="6">
        <v>386286.92000000004</v>
      </c>
      <c r="BN42" s="17">
        <v>5.318247061151019E-3</v>
      </c>
      <c r="BO42" s="8">
        <v>2</v>
      </c>
      <c r="BP42" s="17">
        <v>2.509410288582183E-3</v>
      </c>
      <c r="BQ42" s="18"/>
      <c r="BR42" s="19"/>
      <c r="BS42" s="7" t="s">
        <v>62</v>
      </c>
      <c r="BT42" s="6">
        <v>386558.88</v>
      </c>
      <c r="BU42" s="17">
        <v>5.3558345222027961E-3</v>
      </c>
      <c r="BV42" s="8">
        <v>2</v>
      </c>
      <c r="BW42" s="17">
        <v>2.5284450063211127E-3</v>
      </c>
      <c r="BX42" s="18"/>
      <c r="BY42" s="19"/>
      <c r="BZ42" s="7" t="s">
        <v>62</v>
      </c>
      <c r="CA42" s="6">
        <v>387023.37</v>
      </c>
      <c r="CB42" s="17">
        <v>5.3979354350413757E-3</v>
      </c>
      <c r="CC42" s="8">
        <v>2</v>
      </c>
      <c r="CD42" s="17">
        <v>2.5510204081632651E-3</v>
      </c>
      <c r="CE42" s="18"/>
      <c r="CF42" s="19"/>
    </row>
    <row r="43" spans="1:84" ht="18" x14ac:dyDescent="0.25">
      <c r="A43" s="7" t="s">
        <v>63</v>
      </c>
      <c r="B43" s="6">
        <v>489429.83</v>
      </c>
      <c r="C43" s="17">
        <v>6.2383715068232001E-3</v>
      </c>
      <c r="D43" s="8">
        <v>3</v>
      </c>
      <c r="E43" s="17">
        <v>3.4168564920273349E-3</v>
      </c>
      <c r="F43" s="18"/>
      <c r="G43" s="19"/>
      <c r="H43" s="7" t="s">
        <v>63</v>
      </c>
      <c r="I43" s="6">
        <v>488745.5</v>
      </c>
      <c r="J43" s="17">
        <v>6.2629623996331108E-3</v>
      </c>
      <c r="K43" s="8">
        <v>3</v>
      </c>
      <c r="L43" s="17">
        <v>3.4364261168384879E-3</v>
      </c>
      <c r="M43" s="18"/>
      <c r="N43" s="19"/>
      <c r="O43" s="7" t="s">
        <v>63</v>
      </c>
      <c r="P43" s="6">
        <v>489305.09</v>
      </c>
      <c r="Q43" s="17">
        <v>6.3402703929727579E-3</v>
      </c>
      <c r="R43" s="8">
        <v>3</v>
      </c>
      <c r="S43" s="17">
        <v>3.4843205574912892E-3</v>
      </c>
      <c r="T43" s="18"/>
      <c r="U43" s="19"/>
      <c r="V43" s="7" t="s">
        <v>63</v>
      </c>
      <c r="W43" s="6">
        <v>489302.83</v>
      </c>
      <c r="X43" s="17">
        <v>6.3746175737031622E-3</v>
      </c>
      <c r="Y43" s="8">
        <v>3</v>
      </c>
      <c r="Z43" s="17">
        <v>3.5046728971962616E-3</v>
      </c>
      <c r="AA43" s="18"/>
      <c r="AB43" s="19"/>
      <c r="AC43" s="7" t="s">
        <v>63</v>
      </c>
      <c r="AD43" s="6">
        <v>489650.33</v>
      </c>
      <c r="AE43" s="17">
        <v>6.4413146877459618E-3</v>
      </c>
      <c r="AF43" s="8">
        <v>3</v>
      </c>
      <c r="AG43" s="17">
        <v>3.5419126328217238E-3</v>
      </c>
      <c r="AH43" s="18"/>
      <c r="AI43" s="19"/>
      <c r="AJ43" s="7" t="s">
        <v>63</v>
      </c>
      <c r="AK43" s="6">
        <v>355206.27</v>
      </c>
      <c r="AL43" s="17">
        <v>4.6998942270823499E-3</v>
      </c>
      <c r="AM43" s="8">
        <v>2</v>
      </c>
      <c r="AN43" s="17">
        <v>2.3809523809523812E-3</v>
      </c>
      <c r="AO43" s="18"/>
      <c r="AP43" s="19"/>
      <c r="AQ43" s="7" t="s">
        <v>63</v>
      </c>
      <c r="AR43" s="6">
        <v>355156.27</v>
      </c>
      <c r="AS43" s="17">
        <v>4.7453334464497166E-3</v>
      </c>
      <c r="AT43" s="8">
        <v>2</v>
      </c>
      <c r="AU43" s="17">
        <v>2.4125452352231603E-3</v>
      </c>
      <c r="AV43" s="18"/>
      <c r="AW43" s="19"/>
      <c r="AX43" s="7" t="s">
        <v>63</v>
      </c>
      <c r="AY43" s="6">
        <v>259767.57</v>
      </c>
      <c r="AZ43" s="17">
        <v>3.5009735242904007E-3</v>
      </c>
      <c r="BA43" s="8">
        <v>1</v>
      </c>
      <c r="BB43" s="17">
        <v>1.2195121951219512E-3</v>
      </c>
      <c r="BC43" s="18"/>
      <c r="BD43" s="19"/>
      <c r="BE43" s="7" t="s">
        <v>63</v>
      </c>
      <c r="BF43" s="6">
        <v>259767.57</v>
      </c>
      <c r="BG43" s="17">
        <v>3.5345391522253293E-3</v>
      </c>
      <c r="BH43" s="8">
        <v>1</v>
      </c>
      <c r="BI43" s="17">
        <v>1.2345679012345679E-3</v>
      </c>
      <c r="BJ43" s="18"/>
      <c r="BK43" s="19"/>
      <c r="BL43" s="7" t="s">
        <v>63</v>
      </c>
      <c r="BM43" s="6">
        <v>0</v>
      </c>
      <c r="BN43" s="17">
        <v>0</v>
      </c>
      <c r="BO43" s="8">
        <v>0</v>
      </c>
      <c r="BP43" s="17">
        <v>0</v>
      </c>
      <c r="BQ43" s="18"/>
      <c r="BR43" s="19"/>
      <c r="BS43" s="7" t="s">
        <v>63</v>
      </c>
      <c r="BT43" s="6">
        <v>0</v>
      </c>
      <c r="BU43" s="17">
        <v>0</v>
      </c>
      <c r="BV43" s="8">
        <v>0</v>
      </c>
      <c r="BW43" s="17">
        <v>0</v>
      </c>
      <c r="BX43" s="18"/>
      <c r="BY43" s="19"/>
      <c r="BZ43" s="7" t="s">
        <v>63</v>
      </c>
      <c r="CA43" s="6">
        <v>0</v>
      </c>
      <c r="CB43" s="17">
        <v>0</v>
      </c>
      <c r="CC43" s="8">
        <v>0</v>
      </c>
      <c r="CD43" s="17">
        <v>0</v>
      </c>
      <c r="CE43" s="18"/>
      <c r="CF43" s="19"/>
    </row>
    <row r="44" spans="1:84" ht="18" x14ac:dyDescent="0.25">
      <c r="A44" s="7" t="s">
        <v>64</v>
      </c>
      <c r="B44" s="6">
        <v>0</v>
      </c>
      <c r="C44" s="17">
        <v>0</v>
      </c>
      <c r="D44" s="8">
        <v>0</v>
      </c>
      <c r="E44" s="17">
        <v>0</v>
      </c>
      <c r="F44" s="18"/>
      <c r="G44" s="19"/>
      <c r="H44" s="7" t="s">
        <v>64</v>
      </c>
      <c r="I44" s="6">
        <v>0</v>
      </c>
      <c r="J44" s="17">
        <v>0</v>
      </c>
      <c r="K44" s="8">
        <v>0</v>
      </c>
      <c r="L44" s="17">
        <v>0</v>
      </c>
      <c r="M44" s="18"/>
      <c r="N44" s="19"/>
      <c r="O44" s="7" t="s">
        <v>64</v>
      </c>
      <c r="P44" s="6">
        <v>0</v>
      </c>
      <c r="Q44" s="17">
        <v>0</v>
      </c>
      <c r="R44" s="8">
        <v>0</v>
      </c>
      <c r="S44" s="17">
        <v>0</v>
      </c>
      <c r="T44" s="18"/>
      <c r="U44" s="19"/>
      <c r="V44" s="7" t="s">
        <v>64</v>
      </c>
      <c r="W44" s="6">
        <v>0</v>
      </c>
      <c r="X44" s="17">
        <v>0</v>
      </c>
      <c r="Y44" s="8">
        <v>0</v>
      </c>
      <c r="Z44" s="17">
        <v>0</v>
      </c>
      <c r="AA44" s="18"/>
      <c r="AB44" s="19"/>
      <c r="AC44" s="7" t="s">
        <v>64</v>
      </c>
      <c r="AD44" s="6">
        <v>0</v>
      </c>
      <c r="AE44" s="17">
        <v>0</v>
      </c>
      <c r="AF44" s="8">
        <v>0</v>
      </c>
      <c r="AG44" s="17">
        <v>0</v>
      </c>
      <c r="AH44" s="18"/>
      <c r="AI44" s="19"/>
      <c r="AJ44" s="7" t="s">
        <v>64</v>
      </c>
      <c r="AK44" s="6">
        <v>0</v>
      </c>
      <c r="AL44" s="17">
        <v>0</v>
      </c>
      <c r="AM44" s="8">
        <v>0</v>
      </c>
      <c r="AN44" s="17">
        <v>0</v>
      </c>
      <c r="AO44" s="18"/>
      <c r="AP44" s="19"/>
      <c r="AQ44" s="7" t="s">
        <v>64</v>
      </c>
      <c r="AR44" s="6">
        <v>0</v>
      </c>
      <c r="AS44" s="17">
        <v>0</v>
      </c>
      <c r="AT44" s="8">
        <v>0</v>
      </c>
      <c r="AU44" s="17">
        <v>0</v>
      </c>
      <c r="AV44" s="18"/>
      <c r="AW44" s="19"/>
      <c r="AX44" s="7" t="s">
        <v>64</v>
      </c>
      <c r="AY44" s="6">
        <v>0</v>
      </c>
      <c r="AZ44" s="17">
        <v>0</v>
      </c>
      <c r="BA44" s="8">
        <v>0</v>
      </c>
      <c r="BB44" s="17">
        <v>0</v>
      </c>
      <c r="BC44" s="18"/>
      <c r="BD44" s="19"/>
      <c r="BE44" s="7" t="s">
        <v>64</v>
      </c>
      <c r="BF44" s="6">
        <v>0</v>
      </c>
      <c r="BG44" s="17">
        <v>0</v>
      </c>
      <c r="BH44" s="8">
        <v>0</v>
      </c>
      <c r="BI44" s="17">
        <v>0</v>
      </c>
      <c r="BJ44" s="18"/>
      <c r="BK44" s="19"/>
      <c r="BL44" s="7" t="s">
        <v>64</v>
      </c>
      <c r="BM44" s="6">
        <v>0</v>
      </c>
      <c r="BN44" s="17">
        <v>0</v>
      </c>
      <c r="BO44" s="8">
        <v>0</v>
      </c>
      <c r="BP44" s="17">
        <v>0</v>
      </c>
      <c r="BQ44" s="18"/>
      <c r="BR44" s="19"/>
      <c r="BS44" s="7" t="s">
        <v>64</v>
      </c>
      <c r="BT44" s="6">
        <v>0</v>
      </c>
      <c r="BU44" s="17">
        <v>0</v>
      </c>
      <c r="BV44" s="8">
        <v>0</v>
      </c>
      <c r="BW44" s="17">
        <v>0</v>
      </c>
      <c r="BX44" s="18"/>
      <c r="BY44" s="19"/>
      <c r="BZ44" s="7" t="s">
        <v>64</v>
      </c>
      <c r="CA44" s="6">
        <v>0</v>
      </c>
      <c r="CB44" s="17">
        <v>0</v>
      </c>
      <c r="CC44" s="8">
        <v>0</v>
      </c>
      <c r="CD44" s="17">
        <v>0</v>
      </c>
      <c r="CE44" s="18"/>
      <c r="CF44" s="19"/>
    </row>
    <row r="45" spans="1:84" ht="18" x14ac:dyDescent="0.25">
      <c r="A45" s="7" t="s">
        <v>65</v>
      </c>
      <c r="B45" s="6">
        <v>0</v>
      </c>
      <c r="C45" s="17">
        <v>0</v>
      </c>
      <c r="D45" s="8">
        <v>0</v>
      </c>
      <c r="E45" s="17">
        <v>0</v>
      </c>
      <c r="F45" s="18"/>
      <c r="G45" s="19"/>
      <c r="H45" s="7" t="s">
        <v>65</v>
      </c>
      <c r="I45" s="6">
        <v>0</v>
      </c>
      <c r="J45" s="17">
        <v>0</v>
      </c>
      <c r="K45" s="8">
        <v>0</v>
      </c>
      <c r="L45" s="17">
        <v>0</v>
      </c>
      <c r="M45" s="18"/>
      <c r="N45" s="19"/>
      <c r="O45" s="7" t="s">
        <v>65</v>
      </c>
      <c r="P45" s="6">
        <v>0</v>
      </c>
      <c r="Q45" s="17">
        <v>0</v>
      </c>
      <c r="R45" s="8">
        <v>0</v>
      </c>
      <c r="S45" s="17">
        <v>0</v>
      </c>
      <c r="T45" s="18"/>
      <c r="U45" s="19"/>
      <c r="V45" s="7" t="s">
        <v>65</v>
      </c>
      <c r="W45" s="6">
        <v>0</v>
      </c>
      <c r="X45" s="17">
        <v>0</v>
      </c>
      <c r="Y45" s="8">
        <v>0</v>
      </c>
      <c r="Z45" s="17">
        <v>0</v>
      </c>
      <c r="AA45" s="18"/>
      <c r="AB45" s="19"/>
      <c r="AC45" s="7" t="s">
        <v>65</v>
      </c>
      <c r="AD45" s="6">
        <v>0</v>
      </c>
      <c r="AE45" s="17">
        <v>0</v>
      </c>
      <c r="AF45" s="8">
        <v>0</v>
      </c>
      <c r="AG45" s="17">
        <v>0</v>
      </c>
      <c r="AH45" s="18"/>
      <c r="AI45" s="19"/>
      <c r="AJ45" s="7" t="s">
        <v>65</v>
      </c>
      <c r="AK45" s="6">
        <v>0</v>
      </c>
      <c r="AL45" s="17">
        <v>0</v>
      </c>
      <c r="AM45" s="8">
        <v>0</v>
      </c>
      <c r="AN45" s="17">
        <v>0</v>
      </c>
      <c r="AO45" s="18"/>
      <c r="AP45" s="19"/>
      <c r="AQ45" s="7" t="s">
        <v>65</v>
      </c>
      <c r="AR45" s="6">
        <v>0</v>
      </c>
      <c r="AS45" s="17">
        <v>0</v>
      </c>
      <c r="AT45" s="8">
        <v>0</v>
      </c>
      <c r="AU45" s="17">
        <v>0</v>
      </c>
      <c r="AV45" s="18"/>
      <c r="AW45" s="19"/>
      <c r="AX45" s="7" t="s">
        <v>65</v>
      </c>
      <c r="AY45" s="6">
        <v>0</v>
      </c>
      <c r="AZ45" s="17">
        <v>0</v>
      </c>
      <c r="BA45" s="8">
        <v>0</v>
      </c>
      <c r="BB45" s="17">
        <v>0</v>
      </c>
      <c r="BC45" s="18"/>
      <c r="BD45" s="19"/>
      <c r="BE45" s="7" t="s">
        <v>65</v>
      </c>
      <c r="BF45" s="6">
        <v>0</v>
      </c>
      <c r="BG45" s="17">
        <v>0</v>
      </c>
      <c r="BH45" s="8">
        <v>0</v>
      </c>
      <c r="BI45" s="17">
        <v>0</v>
      </c>
      <c r="BJ45" s="18"/>
      <c r="BK45" s="19"/>
      <c r="BL45" s="7" t="s">
        <v>65</v>
      </c>
      <c r="BM45" s="6">
        <v>0</v>
      </c>
      <c r="BN45" s="17">
        <v>0</v>
      </c>
      <c r="BO45" s="8">
        <v>0</v>
      </c>
      <c r="BP45" s="17">
        <v>0</v>
      </c>
      <c r="BQ45" s="18"/>
      <c r="BR45" s="19"/>
      <c r="BS45" s="7" t="s">
        <v>65</v>
      </c>
      <c r="BT45" s="6">
        <v>0</v>
      </c>
      <c r="BU45" s="17">
        <v>0</v>
      </c>
      <c r="BV45" s="8">
        <v>0</v>
      </c>
      <c r="BW45" s="17">
        <v>0</v>
      </c>
      <c r="BX45" s="18"/>
      <c r="BY45" s="19"/>
      <c r="BZ45" s="7" t="s">
        <v>65</v>
      </c>
      <c r="CA45" s="6">
        <v>0</v>
      </c>
      <c r="CB45" s="17">
        <v>0</v>
      </c>
      <c r="CC45" s="8">
        <v>0</v>
      </c>
      <c r="CD45" s="17">
        <v>0</v>
      </c>
      <c r="CE45" s="18"/>
      <c r="CF45" s="19"/>
    </row>
    <row r="46" spans="1:84" ht="18" x14ac:dyDescent="0.25">
      <c r="A46" s="7" t="s">
        <v>22</v>
      </c>
      <c r="B46" s="6">
        <v>0</v>
      </c>
      <c r="C46" s="17">
        <v>0</v>
      </c>
      <c r="D46" s="8">
        <v>0</v>
      </c>
      <c r="E46" s="17">
        <v>0</v>
      </c>
      <c r="F46" s="18"/>
      <c r="G46" s="19"/>
      <c r="H46" s="7" t="s">
        <v>22</v>
      </c>
      <c r="I46" s="6">
        <v>0</v>
      </c>
      <c r="J46" s="17">
        <v>0</v>
      </c>
      <c r="K46" s="8">
        <v>0</v>
      </c>
      <c r="L46" s="17">
        <v>0</v>
      </c>
      <c r="M46" s="18"/>
      <c r="N46" s="19"/>
      <c r="O46" s="7" t="s">
        <v>22</v>
      </c>
      <c r="P46" s="6">
        <v>0</v>
      </c>
      <c r="Q46" s="17">
        <v>0</v>
      </c>
      <c r="R46" s="8">
        <v>0</v>
      </c>
      <c r="S46" s="17">
        <v>0</v>
      </c>
      <c r="T46" s="18"/>
      <c r="U46" s="19"/>
      <c r="V46" s="7" t="s">
        <v>22</v>
      </c>
      <c r="W46" s="6">
        <v>0</v>
      </c>
      <c r="X46" s="17">
        <v>0</v>
      </c>
      <c r="Y46" s="8">
        <v>0</v>
      </c>
      <c r="Z46" s="17">
        <v>0</v>
      </c>
      <c r="AA46" s="18"/>
      <c r="AB46" s="19"/>
      <c r="AC46" s="7" t="s">
        <v>22</v>
      </c>
      <c r="AD46" s="6">
        <v>0</v>
      </c>
      <c r="AE46" s="17">
        <v>0</v>
      </c>
      <c r="AF46" s="8">
        <v>0</v>
      </c>
      <c r="AG46" s="17">
        <v>0</v>
      </c>
      <c r="AH46" s="18"/>
      <c r="AI46" s="19"/>
      <c r="AJ46" s="7" t="s">
        <v>22</v>
      </c>
      <c r="AK46" s="6">
        <v>0</v>
      </c>
      <c r="AL46" s="17">
        <v>0</v>
      </c>
      <c r="AM46" s="8">
        <v>0</v>
      </c>
      <c r="AN46" s="17">
        <v>0</v>
      </c>
      <c r="AO46" s="18"/>
      <c r="AP46" s="19"/>
      <c r="AQ46" s="7" t="s">
        <v>22</v>
      </c>
      <c r="AR46" s="6">
        <v>0</v>
      </c>
      <c r="AS46" s="17">
        <v>0</v>
      </c>
      <c r="AT46" s="8">
        <v>0</v>
      </c>
      <c r="AU46" s="17">
        <v>0</v>
      </c>
      <c r="AV46" s="18"/>
      <c r="AW46" s="19"/>
      <c r="AX46" s="7" t="s">
        <v>22</v>
      </c>
      <c r="AY46" s="6">
        <v>0</v>
      </c>
      <c r="AZ46" s="17">
        <v>0</v>
      </c>
      <c r="BA46" s="8">
        <v>0</v>
      </c>
      <c r="BB46" s="17">
        <v>0</v>
      </c>
      <c r="BC46" s="18"/>
      <c r="BD46" s="19"/>
      <c r="BE46" s="7" t="s">
        <v>22</v>
      </c>
      <c r="BF46" s="6">
        <v>0</v>
      </c>
      <c r="BG46" s="17">
        <v>0</v>
      </c>
      <c r="BH46" s="8">
        <v>0</v>
      </c>
      <c r="BI46" s="17">
        <v>0</v>
      </c>
      <c r="BJ46" s="18"/>
      <c r="BK46" s="19"/>
      <c r="BL46" s="7" t="s">
        <v>22</v>
      </c>
      <c r="BM46" s="6">
        <v>0</v>
      </c>
      <c r="BN46" s="17">
        <v>0</v>
      </c>
      <c r="BO46" s="8">
        <v>0</v>
      </c>
      <c r="BP46" s="17">
        <v>0</v>
      </c>
      <c r="BQ46" s="18"/>
      <c r="BR46" s="19"/>
      <c r="BS46" s="7" t="s">
        <v>22</v>
      </c>
      <c r="BT46" s="6">
        <v>0</v>
      </c>
      <c r="BU46" s="17">
        <v>0</v>
      </c>
      <c r="BV46" s="8">
        <v>0</v>
      </c>
      <c r="BW46" s="17">
        <v>0</v>
      </c>
      <c r="BX46" s="18"/>
      <c r="BY46" s="19"/>
      <c r="BZ46" s="7" t="s">
        <v>22</v>
      </c>
      <c r="CA46" s="6">
        <v>0</v>
      </c>
      <c r="CB46" s="17">
        <v>0</v>
      </c>
      <c r="CC46" s="8">
        <v>0</v>
      </c>
      <c r="CD46" s="17">
        <v>0</v>
      </c>
      <c r="CE46" s="18"/>
      <c r="CF46" s="19"/>
    </row>
    <row r="47" spans="1:84" ht="18" x14ac:dyDescent="0.25">
      <c r="A47" s="7"/>
      <c r="B47" s="6"/>
      <c r="C47" s="20"/>
      <c r="D47" s="8"/>
      <c r="E47" s="20"/>
      <c r="F47" s="1"/>
      <c r="G47" s="1"/>
      <c r="H47" s="7"/>
      <c r="I47" s="6"/>
      <c r="J47" s="20"/>
      <c r="K47" s="8"/>
      <c r="L47" s="20"/>
      <c r="M47" s="1"/>
      <c r="N47" s="1"/>
      <c r="O47" s="7"/>
      <c r="P47" s="6"/>
      <c r="Q47" s="20"/>
      <c r="R47" s="8"/>
      <c r="S47" s="20"/>
      <c r="T47" s="1"/>
      <c r="U47" s="1"/>
      <c r="V47" s="7"/>
      <c r="W47" s="6"/>
      <c r="X47" s="20"/>
      <c r="Y47" s="8"/>
      <c r="Z47" s="20"/>
      <c r="AA47" s="1"/>
      <c r="AB47" s="1"/>
      <c r="AC47" s="7"/>
      <c r="AD47" s="6"/>
      <c r="AE47" s="20"/>
      <c r="AF47" s="8"/>
      <c r="AG47" s="20"/>
      <c r="AH47" s="1"/>
      <c r="AI47" s="1"/>
      <c r="AJ47" s="7"/>
      <c r="AK47" s="6"/>
      <c r="AL47" s="20"/>
      <c r="AM47" s="8"/>
      <c r="AN47" s="20"/>
      <c r="AO47" s="1"/>
      <c r="AP47" s="1"/>
      <c r="AQ47" s="7"/>
      <c r="AR47" s="6"/>
      <c r="AS47" s="20"/>
      <c r="AT47" s="8"/>
      <c r="AU47" s="20"/>
      <c r="AV47" s="1"/>
      <c r="AW47" s="1"/>
      <c r="AX47" s="7"/>
      <c r="AY47" s="6"/>
      <c r="AZ47" s="20"/>
      <c r="BA47" s="8"/>
      <c r="BB47" s="20"/>
      <c r="BC47" s="1"/>
      <c r="BD47" s="1"/>
      <c r="BE47" s="7"/>
      <c r="BF47" s="6"/>
      <c r="BG47" s="20"/>
      <c r="BH47" s="8"/>
      <c r="BI47" s="20"/>
      <c r="BJ47" s="1"/>
      <c r="BK47" s="1"/>
      <c r="BL47" s="7"/>
      <c r="BM47" s="6"/>
      <c r="BN47" s="20"/>
      <c r="BO47" s="8"/>
      <c r="BP47" s="20"/>
      <c r="BQ47" s="1"/>
      <c r="BR47" s="1"/>
      <c r="BS47" s="7"/>
      <c r="BT47" s="6"/>
      <c r="BU47" s="20"/>
      <c r="BV47" s="8"/>
      <c r="BW47" s="20"/>
      <c r="BX47" s="1"/>
      <c r="BY47" s="1"/>
      <c r="BZ47" s="7"/>
      <c r="CA47" s="6"/>
      <c r="CB47" s="20"/>
      <c r="CC47" s="8"/>
      <c r="CD47" s="20"/>
      <c r="CE47" s="1"/>
      <c r="CF47" s="1"/>
    </row>
    <row r="48" spans="1:84" ht="18.75" thickBot="1" x14ac:dyDescent="0.3">
      <c r="A48" s="21"/>
      <c r="B48" s="22">
        <v>78454742.469999999</v>
      </c>
      <c r="C48" s="23"/>
      <c r="D48" s="24">
        <v>878</v>
      </c>
      <c r="E48" s="23"/>
      <c r="F48" s="1"/>
      <c r="G48" s="1"/>
      <c r="H48" s="21"/>
      <c r="I48" s="22">
        <v>78037431.620000005</v>
      </c>
      <c r="J48" s="23"/>
      <c r="K48" s="24">
        <v>873</v>
      </c>
      <c r="L48" s="23"/>
      <c r="M48" s="1"/>
      <c r="N48" s="1"/>
      <c r="O48" s="21"/>
      <c r="P48" s="22">
        <v>77174167.60999997</v>
      </c>
      <c r="Q48" s="23"/>
      <c r="R48" s="24">
        <v>861</v>
      </c>
      <c r="S48" s="23"/>
      <c r="T48" s="1"/>
      <c r="U48" s="1"/>
      <c r="V48" s="21"/>
      <c r="W48" s="22">
        <v>76757989.689999983</v>
      </c>
      <c r="X48" s="23"/>
      <c r="Y48" s="24">
        <v>856</v>
      </c>
      <c r="Z48" s="23"/>
      <c r="AA48" s="1"/>
      <c r="AB48" s="1"/>
      <c r="AC48" s="21"/>
      <c r="AD48" s="22">
        <v>76017141.49000001</v>
      </c>
      <c r="AE48" s="23"/>
      <c r="AF48" s="24">
        <v>847</v>
      </c>
      <c r="AG48" s="23"/>
      <c r="AH48" s="1"/>
      <c r="AI48" s="1"/>
      <c r="AJ48" s="21"/>
      <c r="AK48" s="22">
        <v>75577502.989999995</v>
      </c>
      <c r="AL48" s="23"/>
      <c r="AM48" s="24">
        <v>840</v>
      </c>
      <c r="AN48" s="23"/>
      <c r="AO48" s="1"/>
      <c r="AP48" s="1"/>
      <c r="AQ48" s="21"/>
      <c r="AR48" s="22">
        <v>74843269.500000015</v>
      </c>
      <c r="AS48" s="23"/>
      <c r="AT48" s="24">
        <v>829</v>
      </c>
      <c r="AU48" s="23"/>
      <c r="AV48" s="1"/>
      <c r="AW48" s="1"/>
      <c r="AX48" s="21"/>
      <c r="AY48" s="22">
        <v>74198667.36999999</v>
      </c>
      <c r="AZ48" s="23"/>
      <c r="BA48" s="24">
        <v>820</v>
      </c>
      <c r="BB48" s="23"/>
      <c r="BC48" s="1"/>
      <c r="BD48" s="1"/>
      <c r="BE48" s="21"/>
      <c r="BF48" s="22">
        <v>73494042.310000032</v>
      </c>
      <c r="BG48" s="23"/>
      <c r="BH48" s="24">
        <v>810</v>
      </c>
      <c r="BI48" s="23"/>
      <c r="BJ48" s="1"/>
      <c r="BK48" s="1"/>
      <c r="BL48" s="21"/>
      <c r="BM48" s="22">
        <v>72634256.280000016</v>
      </c>
      <c r="BN48" s="23"/>
      <c r="BO48" s="24">
        <v>797</v>
      </c>
      <c r="BP48" s="23"/>
      <c r="BQ48" s="1"/>
      <c r="BR48" s="1"/>
      <c r="BS48" s="21"/>
      <c r="BT48" s="22">
        <v>72175284.430000007</v>
      </c>
      <c r="BU48" s="23"/>
      <c r="BV48" s="24">
        <v>791</v>
      </c>
      <c r="BW48" s="23"/>
      <c r="BX48" s="1"/>
      <c r="BY48" s="1"/>
      <c r="BZ48" s="21"/>
      <c r="CA48" s="22">
        <v>71698406.670000017</v>
      </c>
      <c r="CB48" s="23"/>
      <c r="CC48" s="24">
        <v>784</v>
      </c>
      <c r="CD48" s="23"/>
      <c r="CE48" s="1"/>
      <c r="CF48" s="1"/>
    </row>
    <row r="49" spans="1:84" ht="18.75" thickTop="1" x14ac:dyDescent="0.25">
      <c r="A49" s="7"/>
      <c r="B49" s="6"/>
      <c r="C49" s="7"/>
      <c r="D49" s="8"/>
      <c r="E49" s="7"/>
      <c r="F49" s="1"/>
      <c r="G49" s="1"/>
      <c r="H49" s="7"/>
      <c r="I49" s="6"/>
      <c r="J49" s="7"/>
      <c r="K49" s="8"/>
      <c r="L49" s="7"/>
      <c r="M49" s="1"/>
      <c r="N49" s="1"/>
      <c r="O49" s="7"/>
      <c r="P49" s="6"/>
      <c r="Q49" s="7"/>
      <c r="R49" s="8"/>
      <c r="S49" s="7"/>
      <c r="T49" s="1"/>
      <c r="U49" s="1"/>
      <c r="V49" s="7"/>
      <c r="W49" s="6"/>
      <c r="X49" s="7"/>
      <c r="Y49" s="8"/>
      <c r="Z49" s="7"/>
      <c r="AA49" s="1"/>
      <c r="AB49" s="1"/>
      <c r="AC49" s="7"/>
      <c r="AD49" s="6"/>
      <c r="AE49" s="7"/>
      <c r="AF49" s="8"/>
      <c r="AG49" s="7"/>
      <c r="AH49" s="1"/>
      <c r="AI49" s="1"/>
      <c r="AJ49" s="7"/>
      <c r="AK49" s="6"/>
      <c r="AL49" s="7"/>
      <c r="AM49" s="8"/>
      <c r="AN49" s="7"/>
      <c r="AO49" s="1"/>
      <c r="AP49" s="1"/>
      <c r="AQ49" s="7"/>
      <c r="AR49" s="6"/>
      <c r="AS49" s="7"/>
      <c r="AT49" s="8"/>
      <c r="AU49" s="7"/>
      <c r="AV49" s="1"/>
      <c r="AW49" s="1"/>
      <c r="AX49" s="7"/>
      <c r="AY49" s="6"/>
      <c r="AZ49" s="7"/>
      <c r="BA49" s="8"/>
      <c r="BB49" s="7"/>
      <c r="BC49" s="1"/>
      <c r="BD49" s="1"/>
      <c r="BE49" s="7"/>
      <c r="BF49" s="6"/>
      <c r="BG49" s="7"/>
      <c r="BH49" s="8"/>
      <c r="BI49" s="7"/>
      <c r="BJ49" s="1"/>
      <c r="BK49" s="1"/>
      <c r="BL49" s="7"/>
      <c r="BM49" s="6"/>
      <c r="BN49" s="7"/>
      <c r="BO49" s="8"/>
      <c r="BP49" s="7"/>
      <c r="BQ49" s="1"/>
      <c r="BR49" s="1"/>
      <c r="BS49" s="7"/>
      <c r="BT49" s="6"/>
      <c r="BU49" s="7"/>
      <c r="BV49" s="8"/>
      <c r="BW49" s="7"/>
      <c r="BX49" s="1"/>
      <c r="BY49" s="1"/>
      <c r="BZ49" s="7"/>
      <c r="CA49" s="6"/>
      <c r="CB49" s="7"/>
      <c r="CC49" s="8"/>
      <c r="CD49" s="7"/>
      <c r="CE49" s="1"/>
      <c r="CF49" s="1"/>
    </row>
    <row r="50" spans="1:84" ht="18" x14ac:dyDescent="0.25">
      <c r="A50" s="7"/>
      <c r="B50" s="6"/>
      <c r="C50" s="7"/>
      <c r="D50" s="8"/>
      <c r="E50" s="7"/>
      <c r="F50" s="1"/>
      <c r="G50" s="1"/>
      <c r="H50" s="7"/>
      <c r="I50" s="6"/>
      <c r="J50" s="7"/>
      <c r="K50" s="8"/>
      <c r="L50" s="7"/>
      <c r="M50" s="1"/>
      <c r="N50" s="1"/>
      <c r="O50" s="7"/>
      <c r="P50" s="6"/>
      <c r="Q50" s="7"/>
      <c r="R50" s="8"/>
      <c r="S50" s="7"/>
      <c r="T50" s="1"/>
      <c r="U50" s="1"/>
      <c r="V50" s="7"/>
      <c r="W50" s="6"/>
      <c r="X50" s="7"/>
      <c r="Y50" s="8"/>
      <c r="Z50" s="7"/>
      <c r="AA50" s="1"/>
      <c r="AB50" s="1"/>
      <c r="AC50" s="7"/>
      <c r="AD50" s="6"/>
      <c r="AE50" s="7"/>
      <c r="AF50" s="8"/>
      <c r="AG50" s="7"/>
      <c r="AH50" s="1"/>
      <c r="AI50" s="1"/>
      <c r="AJ50" s="7"/>
      <c r="AK50" s="6"/>
      <c r="AL50" s="7"/>
      <c r="AM50" s="8"/>
      <c r="AN50" s="7"/>
      <c r="AO50" s="1"/>
      <c r="AP50" s="1"/>
      <c r="AQ50" s="7"/>
      <c r="AR50" s="6"/>
      <c r="AS50" s="7"/>
      <c r="AT50" s="8"/>
      <c r="AU50" s="7"/>
      <c r="AV50" s="1"/>
      <c r="AW50" s="1"/>
      <c r="AX50" s="7"/>
      <c r="AY50" s="6"/>
      <c r="AZ50" s="7"/>
      <c r="BA50" s="8"/>
      <c r="BB50" s="7"/>
      <c r="BC50" s="1"/>
      <c r="BD50" s="1"/>
      <c r="BE50" s="7"/>
      <c r="BF50" s="6"/>
      <c r="BG50" s="7"/>
      <c r="BH50" s="8"/>
      <c r="BI50" s="7"/>
      <c r="BJ50" s="1"/>
      <c r="BK50" s="1"/>
      <c r="BL50" s="7"/>
      <c r="BM50" s="6"/>
      <c r="BN50" s="7"/>
      <c r="BO50" s="8"/>
      <c r="BP50" s="7"/>
      <c r="BQ50" s="1"/>
      <c r="BR50" s="1"/>
      <c r="BS50" s="7"/>
      <c r="BT50" s="6"/>
      <c r="BU50" s="7"/>
      <c r="BV50" s="8"/>
      <c r="BW50" s="7"/>
      <c r="BX50" s="1"/>
      <c r="BY50" s="1"/>
      <c r="BZ50" s="7"/>
      <c r="CA50" s="6"/>
      <c r="CB50" s="7"/>
      <c r="CC50" s="8"/>
      <c r="CD50" s="7"/>
      <c r="CE50" s="1"/>
      <c r="CF50" s="1"/>
    </row>
    <row r="51" spans="1:84" ht="18" x14ac:dyDescent="0.25">
      <c r="A51" s="21" t="s">
        <v>108</v>
      </c>
      <c r="B51" s="6"/>
      <c r="C51" s="7"/>
      <c r="D51" s="29">
        <v>0.47466331542631562</v>
      </c>
      <c r="E51" s="7"/>
      <c r="F51" s="28"/>
      <c r="G51" s="1"/>
      <c r="H51" s="21" t="s">
        <v>108</v>
      </c>
      <c r="I51" s="6"/>
      <c r="J51" s="7"/>
      <c r="K51" s="29">
        <v>0.47532731938546136</v>
      </c>
      <c r="L51" s="7"/>
      <c r="M51" s="28"/>
      <c r="N51" s="1"/>
      <c r="O51" s="21" t="s">
        <v>108</v>
      </c>
      <c r="P51" s="6"/>
      <c r="Q51" s="7"/>
      <c r="R51" s="29">
        <v>0.47638149734289892</v>
      </c>
      <c r="S51" s="7"/>
      <c r="T51" s="28"/>
      <c r="U51" s="1"/>
      <c r="V51" s="21" t="s">
        <v>108</v>
      </c>
      <c r="W51" s="6"/>
      <c r="X51" s="7"/>
      <c r="Y51" s="29">
        <v>0.47614284390547301</v>
      </c>
      <c r="Z51" s="7"/>
      <c r="AA51" s="28"/>
      <c r="AB51" s="1"/>
      <c r="AC51" s="21" t="s">
        <v>108</v>
      </c>
      <c r="AD51" s="6"/>
      <c r="AE51" s="7"/>
      <c r="AF51" s="29">
        <v>0.46681817328237424</v>
      </c>
      <c r="AG51" s="7"/>
      <c r="AH51" s="28"/>
      <c r="AI51" s="1"/>
      <c r="AJ51" s="21" t="s">
        <v>108</v>
      </c>
      <c r="AK51" s="6"/>
      <c r="AL51" s="7"/>
      <c r="AM51" s="29">
        <v>0.46631154772751432</v>
      </c>
      <c r="AN51" s="7"/>
      <c r="AO51" s="28"/>
      <c r="AP51" s="1"/>
      <c r="AQ51" s="21" t="s">
        <v>108</v>
      </c>
      <c r="AR51" s="6"/>
      <c r="AS51" s="7"/>
      <c r="AT51" s="29">
        <v>0.46788059714364444</v>
      </c>
      <c r="AU51" s="7"/>
      <c r="AV51" s="28"/>
      <c r="AW51" s="1"/>
      <c r="AX51" s="21" t="s">
        <v>108</v>
      </c>
      <c r="AY51" s="6"/>
      <c r="AZ51" s="7"/>
      <c r="BA51" s="29">
        <v>0.44328610973476013</v>
      </c>
      <c r="BB51" s="7"/>
      <c r="BC51" s="28"/>
      <c r="BD51" s="1"/>
      <c r="BE51" s="21" t="s">
        <v>108</v>
      </c>
      <c r="BF51" s="6"/>
      <c r="BG51" s="7"/>
      <c r="BH51" s="29">
        <v>0.44433241848103572</v>
      </c>
      <c r="BI51" s="7"/>
      <c r="BJ51" s="28"/>
      <c r="BK51" s="1"/>
      <c r="BL51" s="21" t="s">
        <v>108</v>
      </c>
      <c r="BM51" s="6"/>
      <c r="BN51" s="7"/>
      <c r="BO51" s="29">
        <v>0.44295529542776102</v>
      </c>
      <c r="BP51" s="7"/>
      <c r="BQ51" s="28"/>
      <c r="BR51" s="1"/>
      <c r="BS51" s="21" t="s">
        <v>108</v>
      </c>
      <c r="BT51" s="6"/>
      <c r="BU51" s="7"/>
      <c r="BV51" s="29">
        <v>0.44024285957544168</v>
      </c>
      <c r="BW51" s="7"/>
      <c r="BX51" s="28"/>
      <c r="BY51" s="1"/>
      <c r="BZ51" s="21" t="s">
        <v>108</v>
      </c>
      <c r="CA51" s="6"/>
      <c r="CB51" s="7"/>
      <c r="CC51" s="29">
        <v>0.44045387488298504</v>
      </c>
      <c r="CD51" s="7"/>
      <c r="CE51" s="28"/>
      <c r="CF51" s="1"/>
    </row>
    <row r="52" spans="1:84" ht="18" x14ac:dyDescent="0.25">
      <c r="A52" s="7"/>
      <c r="B52" s="6"/>
      <c r="C52" s="7"/>
      <c r="D52" s="8"/>
      <c r="E52" s="7"/>
      <c r="F52" s="1"/>
      <c r="G52" s="1"/>
      <c r="H52" s="7"/>
      <c r="I52" s="6"/>
      <c r="J52" s="7"/>
      <c r="K52" s="8"/>
      <c r="L52" s="7"/>
      <c r="M52" s="1"/>
      <c r="N52" s="1"/>
      <c r="O52" s="7"/>
      <c r="P52" s="6"/>
      <c r="Q52" s="7"/>
      <c r="R52" s="8"/>
      <c r="S52" s="7"/>
      <c r="T52" s="1"/>
      <c r="U52" s="1"/>
      <c r="V52" s="7"/>
      <c r="W52" s="6"/>
      <c r="X52" s="7"/>
      <c r="Y52" s="8"/>
      <c r="Z52" s="7"/>
      <c r="AA52" s="1"/>
      <c r="AB52" s="1"/>
      <c r="AC52" s="7"/>
      <c r="AD52" s="6"/>
      <c r="AE52" s="7"/>
      <c r="AF52" s="8"/>
      <c r="AG52" s="7"/>
      <c r="AH52" s="1"/>
      <c r="AI52" s="1"/>
      <c r="AJ52" s="7"/>
      <c r="AK52" s="6"/>
      <c r="AL52" s="7"/>
      <c r="AM52" s="8"/>
      <c r="AN52" s="7"/>
      <c r="AO52" s="1"/>
      <c r="AP52" s="1"/>
      <c r="AQ52" s="7"/>
      <c r="AR52" s="6"/>
      <c r="AS52" s="7"/>
      <c r="AT52" s="8"/>
      <c r="AU52" s="7"/>
      <c r="AV52" s="1"/>
      <c r="AW52" s="1"/>
      <c r="AX52" s="7"/>
      <c r="AY52" s="6"/>
      <c r="AZ52" s="7"/>
      <c r="BA52" s="8"/>
      <c r="BB52" s="7"/>
      <c r="BC52" s="1"/>
      <c r="BD52" s="1"/>
      <c r="BE52" s="7"/>
      <c r="BF52" s="6"/>
      <c r="BG52" s="7"/>
      <c r="BH52" s="8"/>
      <c r="BI52" s="7"/>
      <c r="BJ52" s="1"/>
      <c r="BK52" s="1"/>
      <c r="BL52" s="7"/>
      <c r="BM52" s="6"/>
      <c r="BN52" s="7"/>
      <c r="BO52" s="8"/>
      <c r="BP52" s="7"/>
      <c r="BQ52" s="1"/>
      <c r="BR52" s="1"/>
      <c r="BS52" s="7"/>
      <c r="BT52" s="6"/>
      <c r="BU52" s="7"/>
      <c r="BV52" s="8"/>
      <c r="BW52" s="7"/>
      <c r="BX52" s="1"/>
      <c r="BY52" s="1"/>
      <c r="BZ52" s="7"/>
      <c r="CA52" s="6"/>
      <c r="CB52" s="7"/>
      <c r="CC52" s="8"/>
      <c r="CD52" s="7"/>
      <c r="CE52" s="1"/>
      <c r="CF52" s="1"/>
    </row>
    <row r="53" spans="1:84" ht="18" x14ac:dyDescent="0.25">
      <c r="A53" s="7"/>
      <c r="B53" s="6"/>
      <c r="C53" s="7"/>
      <c r="D53" s="8"/>
      <c r="E53" s="7"/>
      <c r="F53" s="1"/>
      <c r="G53" s="1"/>
      <c r="H53" s="7"/>
      <c r="I53" s="6"/>
      <c r="J53" s="7"/>
      <c r="K53" s="8"/>
      <c r="L53" s="7"/>
      <c r="M53" s="1"/>
      <c r="N53" s="1"/>
      <c r="O53" s="7"/>
      <c r="P53" s="6"/>
      <c r="Q53" s="7"/>
      <c r="R53" s="8"/>
      <c r="S53" s="7"/>
      <c r="T53" s="1"/>
      <c r="U53" s="1"/>
      <c r="V53" s="7"/>
      <c r="W53" s="6"/>
      <c r="X53" s="7"/>
      <c r="Y53" s="8"/>
      <c r="Z53" s="7"/>
      <c r="AA53" s="1"/>
      <c r="AB53" s="1"/>
      <c r="AC53" s="7"/>
      <c r="AD53" s="6"/>
      <c r="AE53" s="7"/>
      <c r="AF53" s="8"/>
      <c r="AG53" s="7"/>
      <c r="AH53" s="1"/>
      <c r="AI53" s="1"/>
      <c r="AJ53" s="7"/>
      <c r="AK53" s="6"/>
      <c r="AL53" s="7"/>
      <c r="AM53" s="8"/>
      <c r="AN53" s="7"/>
      <c r="AO53" s="1"/>
      <c r="AP53" s="1"/>
      <c r="AQ53" s="7"/>
      <c r="AR53" s="6"/>
      <c r="AS53" s="7"/>
      <c r="AT53" s="8"/>
      <c r="AU53" s="7"/>
      <c r="AV53" s="1"/>
      <c r="AW53" s="1"/>
      <c r="AX53" s="7"/>
      <c r="AY53" s="6"/>
      <c r="AZ53" s="7"/>
      <c r="BA53" s="8"/>
      <c r="BB53" s="7"/>
      <c r="BC53" s="1"/>
      <c r="BD53" s="1"/>
      <c r="BE53" s="7"/>
      <c r="BF53" s="6"/>
      <c r="BG53" s="7"/>
      <c r="BH53" s="8"/>
      <c r="BI53" s="7"/>
      <c r="BJ53" s="1"/>
      <c r="BK53" s="1"/>
      <c r="BL53" s="7"/>
      <c r="BM53" s="6"/>
      <c r="BN53" s="7"/>
      <c r="BO53" s="8"/>
      <c r="BP53" s="7"/>
      <c r="BQ53" s="1"/>
      <c r="BR53" s="1"/>
      <c r="BS53" s="7"/>
      <c r="BT53" s="6"/>
      <c r="BU53" s="7"/>
      <c r="BV53" s="8"/>
      <c r="BW53" s="7"/>
      <c r="BX53" s="1"/>
      <c r="BY53" s="1"/>
      <c r="BZ53" s="7"/>
      <c r="CA53" s="6"/>
      <c r="CB53" s="7"/>
      <c r="CC53" s="8"/>
      <c r="CD53" s="7"/>
      <c r="CE53" s="1"/>
      <c r="CF53" s="1"/>
    </row>
    <row r="54" spans="1:84" ht="18.75" x14ac:dyDescent="0.3">
      <c r="A54" s="5" t="s">
        <v>458</v>
      </c>
      <c r="B54" s="6"/>
      <c r="C54" s="7"/>
      <c r="D54" s="8"/>
      <c r="E54" s="7"/>
      <c r="F54" s="1"/>
      <c r="G54" s="1"/>
      <c r="H54" s="5" t="s">
        <v>458</v>
      </c>
      <c r="I54" s="6"/>
      <c r="J54" s="7"/>
      <c r="K54" s="8"/>
      <c r="L54" s="7"/>
      <c r="M54" s="1"/>
      <c r="N54" s="1"/>
      <c r="O54" s="5" t="s">
        <v>458</v>
      </c>
      <c r="P54" s="6"/>
      <c r="Q54" s="7"/>
      <c r="R54" s="8"/>
      <c r="S54" s="7"/>
      <c r="T54" s="1"/>
      <c r="U54" s="1"/>
      <c r="V54" s="5" t="s">
        <v>458</v>
      </c>
      <c r="W54" s="6"/>
      <c r="X54" s="7"/>
      <c r="Y54" s="8"/>
      <c r="Z54" s="7"/>
      <c r="AA54" s="1"/>
      <c r="AB54" s="1"/>
      <c r="AC54" s="5" t="s">
        <v>468</v>
      </c>
      <c r="AD54" s="6"/>
      <c r="AE54" s="7"/>
      <c r="AF54" s="8"/>
      <c r="AG54" s="7"/>
      <c r="AH54" s="1"/>
      <c r="AI54" s="1"/>
      <c r="AJ54" s="5" t="s">
        <v>468</v>
      </c>
      <c r="AK54" s="6"/>
      <c r="AL54" s="7"/>
      <c r="AM54" s="8"/>
      <c r="AN54" s="7"/>
      <c r="AO54" s="1"/>
      <c r="AP54" s="1"/>
      <c r="AQ54" s="5" t="s">
        <v>468</v>
      </c>
      <c r="AR54" s="6"/>
      <c r="AS54" s="7"/>
      <c r="AT54" s="8"/>
      <c r="AU54" s="7"/>
      <c r="AV54" s="1"/>
      <c r="AW54" s="1"/>
      <c r="AX54" s="5" t="s">
        <v>477</v>
      </c>
      <c r="AY54" s="6"/>
      <c r="AZ54" s="7"/>
      <c r="BA54" s="8"/>
      <c r="BB54" s="7"/>
      <c r="BC54" s="1"/>
      <c r="BD54" s="1"/>
      <c r="BE54" s="5" t="s">
        <v>477</v>
      </c>
      <c r="BF54" s="6"/>
      <c r="BG54" s="7"/>
      <c r="BH54" s="8"/>
      <c r="BI54" s="7"/>
      <c r="BJ54" s="1"/>
      <c r="BK54" s="1"/>
      <c r="BL54" s="5" t="s">
        <v>477</v>
      </c>
      <c r="BM54" s="6"/>
      <c r="BN54" s="7"/>
      <c r="BO54" s="8"/>
      <c r="BP54" s="7"/>
      <c r="BQ54" s="1"/>
      <c r="BR54" s="1"/>
      <c r="BS54" s="5" t="s">
        <v>485</v>
      </c>
      <c r="BT54" s="6"/>
      <c r="BU54" s="7"/>
      <c r="BV54" s="8"/>
      <c r="BW54" s="7"/>
      <c r="BX54" s="1"/>
      <c r="BY54" s="1"/>
      <c r="BZ54" s="5" t="s">
        <v>485</v>
      </c>
      <c r="CA54" s="6"/>
      <c r="CB54" s="7"/>
      <c r="CC54" s="8"/>
      <c r="CD54" s="7"/>
      <c r="CE54" s="1"/>
      <c r="CF54" s="1"/>
    </row>
    <row r="55" spans="1:84" ht="18" x14ac:dyDescent="0.25">
      <c r="A55" s="9"/>
      <c r="B55" s="10"/>
      <c r="C55" s="9"/>
      <c r="D55" s="11"/>
      <c r="E55" s="9"/>
      <c r="F55" s="1"/>
      <c r="G55" s="1"/>
      <c r="H55" s="9"/>
      <c r="I55" s="10"/>
      <c r="J55" s="9"/>
      <c r="K55" s="11"/>
      <c r="L55" s="9"/>
      <c r="M55" s="1"/>
      <c r="N55" s="1"/>
      <c r="O55" s="9"/>
      <c r="P55" s="10"/>
      <c r="Q55" s="9"/>
      <c r="R55" s="11"/>
      <c r="S55" s="9"/>
      <c r="T55" s="1"/>
      <c r="U55" s="1"/>
      <c r="V55" s="9"/>
      <c r="W55" s="10"/>
      <c r="X55" s="9"/>
      <c r="Y55" s="11"/>
      <c r="Z55" s="9"/>
      <c r="AA55" s="1"/>
      <c r="AB55" s="1"/>
      <c r="AC55" s="9"/>
      <c r="AD55" s="10"/>
      <c r="AE55" s="9"/>
      <c r="AF55" s="11"/>
      <c r="AG55" s="9"/>
      <c r="AH55" s="1"/>
      <c r="AI55" s="1"/>
      <c r="AJ55" s="9"/>
      <c r="AK55" s="10"/>
      <c r="AL55" s="9"/>
      <c r="AM55" s="11"/>
      <c r="AN55" s="9"/>
      <c r="AO55" s="1"/>
      <c r="AP55" s="1"/>
      <c r="AQ55" s="9"/>
      <c r="AR55" s="10"/>
      <c r="AS55" s="9"/>
      <c r="AT55" s="11"/>
      <c r="AU55" s="9"/>
      <c r="AV55" s="1"/>
      <c r="AW55" s="1"/>
      <c r="AX55" s="9"/>
      <c r="AY55" s="10"/>
      <c r="AZ55" s="9"/>
      <c r="BA55" s="11"/>
      <c r="BB55" s="9"/>
      <c r="BC55" s="1"/>
      <c r="BD55" s="1"/>
      <c r="BE55" s="9"/>
      <c r="BF55" s="10"/>
      <c r="BG55" s="9"/>
      <c r="BH55" s="11"/>
      <c r="BI55" s="9"/>
      <c r="BJ55" s="1"/>
      <c r="BK55" s="1"/>
      <c r="BL55" s="9"/>
      <c r="BM55" s="10"/>
      <c r="BN55" s="9"/>
      <c r="BO55" s="11"/>
      <c r="BP55" s="9"/>
      <c r="BQ55" s="1"/>
      <c r="BR55" s="1"/>
      <c r="BS55" s="9"/>
      <c r="BT55" s="10"/>
      <c r="BU55" s="9"/>
      <c r="BV55" s="11"/>
      <c r="BW55" s="9"/>
      <c r="BX55" s="1"/>
      <c r="BY55" s="1"/>
      <c r="BZ55" s="9"/>
      <c r="CA55" s="10"/>
      <c r="CB55" s="9"/>
      <c r="CC55" s="11"/>
      <c r="CD55" s="9"/>
      <c r="CE55" s="1"/>
      <c r="CF55" s="1"/>
    </row>
    <row r="56" spans="1:84" ht="36" x14ac:dyDescent="0.25">
      <c r="A56" s="12" t="s">
        <v>68</v>
      </c>
      <c r="B56" s="13" t="s">
        <v>106</v>
      </c>
      <c r="C56" s="14" t="s">
        <v>69</v>
      </c>
      <c r="D56" s="15" t="s">
        <v>70</v>
      </c>
      <c r="E56" s="14" t="s">
        <v>69</v>
      </c>
      <c r="F56" s="1"/>
      <c r="G56" s="1"/>
      <c r="H56" s="12" t="s">
        <v>68</v>
      </c>
      <c r="I56" s="13" t="s">
        <v>106</v>
      </c>
      <c r="J56" s="14" t="s">
        <v>69</v>
      </c>
      <c r="K56" s="15" t="s">
        <v>70</v>
      </c>
      <c r="L56" s="14" t="s">
        <v>69</v>
      </c>
      <c r="M56" s="1"/>
      <c r="N56" s="1"/>
      <c r="O56" s="12" t="s">
        <v>68</v>
      </c>
      <c r="P56" s="13" t="s">
        <v>106</v>
      </c>
      <c r="Q56" s="14" t="s">
        <v>69</v>
      </c>
      <c r="R56" s="15" t="s">
        <v>70</v>
      </c>
      <c r="S56" s="14" t="s">
        <v>69</v>
      </c>
      <c r="T56" s="1"/>
      <c r="U56" s="1"/>
      <c r="V56" s="12" t="s">
        <v>68</v>
      </c>
      <c r="W56" s="13" t="s">
        <v>106</v>
      </c>
      <c r="X56" s="14" t="s">
        <v>69</v>
      </c>
      <c r="Y56" s="15" t="s">
        <v>70</v>
      </c>
      <c r="Z56" s="14" t="s">
        <v>69</v>
      </c>
      <c r="AA56" s="1"/>
      <c r="AB56" s="1"/>
      <c r="AC56" s="12" t="s">
        <v>68</v>
      </c>
      <c r="AD56" s="13" t="s">
        <v>106</v>
      </c>
      <c r="AE56" s="14" t="s">
        <v>69</v>
      </c>
      <c r="AF56" s="15" t="s">
        <v>70</v>
      </c>
      <c r="AG56" s="14" t="s">
        <v>69</v>
      </c>
      <c r="AH56" s="1"/>
      <c r="AI56" s="1"/>
      <c r="AJ56" s="12" t="s">
        <v>68</v>
      </c>
      <c r="AK56" s="13" t="s">
        <v>106</v>
      </c>
      <c r="AL56" s="14" t="s">
        <v>69</v>
      </c>
      <c r="AM56" s="15" t="s">
        <v>70</v>
      </c>
      <c r="AN56" s="14" t="s">
        <v>69</v>
      </c>
      <c r="AO56" s="1"/>
      <c r="AP56" s="1"/>
      <c r="AQ56" s="12" t="s">
        <v>68</v>
      </c>
      <c r="AR56" s="13" t="s">
        <v>106</v>
      </c>
      <c r="AS56" s="14" t="s">
        <v>69</v>
      </c>
      <c r="AT56" s="15" t="s">
        <v>70</v>
      </c>
      <c r="AU56" s="14" t="s">
        <v>69</v>
      </c>
      <c r="AV56" s="1"/>
      <c r="AW56" s="1"/>
      <c r="AX56" s="12" t="s">
        <v>68</v>
      </c>
      <c r="AY56" s="13" t="s">
        <v>106</v>
      </c>
      <c r="AZ56" s="14" t="s">
        <v>69</v>
      </c>
      <c r="BA56" s="15" t="s">
        <v>70</v>
      </c>
      <c r="BB56" s="14" t="s">
        <v>69</v>
      </c>
      <c r="BC56" s="1"/>
      <c r="BD56" s="1"/>
      <c r="BE56" s="12" t="s">
        <v>68</v>
      </c>
      <c r="BF56" s="13" t="s">
        <v>106</v>
      </c>
      <c r="BG56" s="14" t="s">
        <v>69</v>
      </c>
      <c r="BH56" s="15" t="s">
        <v>70</v>
      </c>
      <c r="BI56" s="14" t="s">
        <v>69</v>
      </c>
      <c r="BJ56" s="1"/>
      <c r="BK56" s="1"/>
      <c r="BL56" s="12" t="s">
        <v>68</v>
      </c>
      <c r="BM56" s="13" t="s">
        <v>106</v>
      </c>
      <c r="BN56" s="14" t="s">
        <v>69</v>
      </c>
      <c r="BO56" s="15" t="s">
        <v>70</v>
      </c>
      <c r="BP56" s="14" t="s">
        <v>69</v>
      </c>
      <c r="BQ56" s="1"/>
      <c r="BR56" s="1"/>
      <c r="BS56" s="12" t="s">
        <v>68</v>
      </c>
      <c r="BT56" s="13" t="s">
        <v>106</v>
      </c>
      <c r="BU56" s="14" t="s">
        <v>69</v>
      </c>
      <c r="BV56" s="15" t="s">
        <v>70</v>
      </c>
      <c r="BW56" s="14" t="s">
        <v>69</v>
      </c>
      <c r="BX56" s="1"/>
      <c r="BY56" s="1"/>
      <c r="BZ56" s="12" t="s">
        <v>68</v>
      </c>
      <c r="CA56" s="13" t="s">
        <v>106</v>
      </c>
      <c r="CB56" s="14" t="s">
        <v>69</v>
      </c>
      <c r="CC56" s="15" t="s">
        <v>70</v>
      </c>
      <c r="CD56" s="14" t="s">
        <v>69</v>
      </c>
      <c r="CE56" s="1"/>
      <c r="CF56" s="1"/>
    </row>
    <row r="57" spans="1:84" ht="18" x14ac:dyDescent="0.25">
      <c r="A57" s="9"/>
      <c r="B57" s="10"/>
      <c r="C57" s="16"/>
      <c r="D57" s="11"/>
      <c r="E57" s="16"/>
      <c r="F57" s="1"/>
      <c r="G57" s="1"/>
      <c r="H57" s="9"/>
      <c r="I57" s="10"/>
      <c r="J57" s="16"/>
      <c r="K57" s="11"/>
      <c r="L57" s="16"/>
      <c r="M57" s="1"/>
      <c r="N57" s="1"/>
      <c r="O57" s="9"/>
      <c r="P57" s="10"/>
      <c r="Q57" s="16"/>
      <c r="R57" s="11"/>
      <c r="S57" s="16"/>
      <c r="T57" s="1"/>
      <c r="U57" s="1"/>
      <c r="V57" s="9"/>
      <c r="W57" s="10"/>
      <c r="X57" s="16"/>
      <c r="Y57" s="11"/>
      <c r="Z57" s="16"/>
      <c r="AA57" s="1"/>
      <c r="AB57" s="1"/>
      <c r="AC57" s="9"/>
      <c r="AD57" s="10"/>
      <c r="AE57" s="16"/>
      <c r="AF57" s="11"/>
      <c r="AG57" s="16"/>
      <c r="AH57" s="1"/>
      <c r="AI57" s="1"/>
      <c r="AJ57" s="9"/>
      <c r="AK57" s="10"/>
      <c r="AL57" s="16"/>
      <c r="AM57" s="11"/>
      <c r="AN57" s="16"/>
      <c r="AO57" s="1"/>
      <c r="AP57" s="1"/>
      <c r="AQ57" s="9"/>
      <c r="AR57" s="10"/>
      <c r="AS57" s="16"/>
      <c r="AT57" s="11"/>
      <c r="AU57" s="16"/>
      <c r="AV57" s="1"/>
      <c r="AW57" s="1"/>
      <c r="AX57" s="9"/>
      <c r="AY57" s="10"/>
      <c r="AZ57" s="16"/>
      <c r="BA57" s="11"/>
      <c r="BB57" s="16"/>
      <c r="BC57" s="1"/>
      <c r="BD57" s="1"/>
      <c r="BE57" s="9"/>
      <c r="BF57" s="10"/>
      <c r="BG57" s="16"/>
      <c r="BH57" s="11"/>
      <c r="BI57" s="16"/>
      <c r="BJ57" s="1"/>
      <c r="BK57" s="1"/>
      <c r="BL57" s="9"/>
      <c r="BM57" s="10"/>
      <c r="BN57" s="16"/>
      <c r="BO57" s="11"/>
      <c r="BP57" s="16"/>
      <c r="BQ57" s="1"/>
      <c r="BR57" s="1"/>
      <c r="BS57" s="9"/>
      <c r="BT57" s="10"/>
      <c r="BU57" s="16"/>
      <c r="BV57" s="11"/>
      <c r="BW57" s="16"/>
      <c r="BX57" s="1"/>
      <c r="BY57" s="1"/>
      <c r="BZ57" s="9"/>
      <c r="CA57" s="10"/>
      <c r="CB57" s="16"/>
      <c r="CC57" s="11"/>
      <c r="CD57" s="16"/>
      <c r="CE57" s="1"/>
      <c r="CF57" s="1"/>
    </row>
    <row r="58" spans="1:84" ht="18" x14ac:dyDescent="0.25">
      <c r="A58" s="7" t="s">
        <v>53</v>
      </c>
      <c r="B58" s="6">
        <v>7747208.4499999965</v>
      </c>
      <c r="C58" s="17">
        <v>9.8747484295961072E-2</v>
      </c>
      <c r="D58" s="8">
        <v>262</v>
      </c>
      <c r="E58" s="17">
        <v>0.29840546697038722</v>
      </c>
      <c r="F58" s="18"/>
      <c r="G58" s="19"/>
      <c r="H58" s="7" t="s">
        <v>53</v>
      </c>
      <c r="I58" s="6">
        <v>7516958.5399999982</v>
      </c>
      <c r="J58" s="17">
        <v>9.6325037664021465E-2</v>
      </c>
      <c r="K58" s="8">
        <v>259</v>
      </c>
      <c r="L58" s="17">
        <v>0.29667812142038946</v>
      </c>
      <c r="M58" s="18"/>
      <c r="N58" s="19"/>
      <c r="O58" s="7" t="s">
        <v>53</v>
      </c>
      <c r="P58" s="6">
        <v>7324349.3200000031</v>
      </c>
      <c r="Q58" s="17">
        <v>9.4906748551064846E-2</v>
      </c>
      <c r="R58" s="8">
        <v>255</v>
      </c>
      <c r="S58" s="17">
        <v>0.29616724738675959</v>
      </c>
      <c r="T58" s="18"/>
      <c r="U58" s="19"/>
      <c r="V58" s="7" t="s">
        <v>53</v>
      </c>
      <c r="W58" s="6">
        <v>7312929.9700000007</v>
      </c>
      <c r="X58" s="17">
        <v>9.5272557287319454E-2</v>
      </c>
      <c r="Y58" s="8">
        <v>254</v>
      </c>
      <c r="Z58" s="17">
        <v>0.29672897196261683</v>
      </c>
      <c r="AA58" s="18"/>
      <c r="AB58" s="19"/>
      <c r="AC58" s="7" t="s">
        <v>53</v>
      </c>
      <c r="AD58" s="6">
        <v>7745840.5799999991</v>
      </c>
      <c r="AE58" s="17">
        <v>0.10189597277896804</v>
      </c>
      <c r="AF58" s="8">
        <v>262</v>
      </c>
      <c r="AG58" s="17">
        <v>0.30932703659976385</v>
      </c>
      <c r="AH58" s="18"/>
      <c r="AI58" s="19"/>
      <c r="AJ58" s="7" t="s">
        <v>53</v>
      </c>
      <c r="AK58" s="6">
        <v>7705739.9399999948</v>
      </c>
      <c r="AL58" s="17">
        <v>0.10195811762952235</v>
      </c>
      <c r="AM58" s="8">
        <v>259</v>
      </c>
      <c r="AN58" s="17">
        <v>0.30833333333333335</v>
      </c>
      <c r="AO58" s="18"/>
      <c r="AP58" s="19"/>
      <c r="AQ58" s="7" t="s">
        <v>53</v>
      </c>
      <c r="AR58" s="6">
        <v>7519208.1800000016</v>
      </c>
      <c r="AS58" s="17">
        <v>0.10046605700463153</v>
      </c>
      <c r="AT58" s="8">
        <v>256</v>
      </c>
      <c r="AU58" s="17">
        <v>0.30880579010856452</v>
      </c>
      <c r="AV58" s="18"/>
      <c r="AW58" s="19"/>
      <c r="AX58" s="7" t="s">
        <v>53</v>
      </c>
      <c r="AY58" s="6">
        <v>7964089.3400000064</v>
      </c>
      <c r="AZ58" s="17">
        <v>0.10733466815901395</v>
      </c>
      <c r="BA58" s="8">
        <v>263</v>
      </c>
      <c r="BB58" s="17">
        <v>0.32073170731707318</v>
      </c>
      <c r="BC58" s="18"/>
      <c r="BD58" s="19"/>
      <c r="BE58" s="7" t="s">
        <v>53</v>
      </c>
      <c r="BF58" s="6">
        <v>7808533.5900000036</v>
      </c>
      <c r="BG58" s="17">
        <v>0.10624716432201925</v>
      </c>
      <c r="BH58" s="8">
        <v>260</v>
      </c>
      <c r="BI58" s="17">
        <v>0.32098765432098764</v>
      </c>
      <c r="BJ58" s="18"/>
      <c r="BK58" s="19"/>
      <c r="BL58" s="7" t="s">
        <v>53</v>
      </c>
      <c r="BM58" s="6">
        <v>7604805.2399999946</v>
      </c>
      <c r="BN58" s="17">
        <v>0.10469998082838489</v>
      </c>
      <c r="BO58" s="8">
        <v>256</v>
      </c>
      <c r="BP58" s="17">
        <v>0.32120451693851942</v>
      </c>
      <c r="BQ58" s="18"/>
      <c r="BR58" s="19"/>
      <c r="BS58" s="7" t="s">
        <v>53</v>
      </c>
      <c r="BT58" s="6">
        <v>8528327.8599999975</v>
      </c>
      <c r="BU58" s="17">
        <v>0.11816133358326129</v>
      </c>
      <c r="BV58" s="8">
        <v>273</v>
      </c>
      <c r="BW58" s="17">
        <v>0.34513274336283184</v>
      </c>
      <c r="BX58" s="18"/>
      <c r="BY58" s="19"/>
      <c r="BZ58" s="7" t="s">
        <v>53</v>
      </c>
      <c r="CA58" s="6">
        <v>8412430.5300000031</v>
      </c>
      <c r="CB58" s="17">
        <v>0.11733078768011068</v>
      </c>
      <c r="CC58" s="8">
        <v>269</v>
      </c>
      <c r="CD58" s="17">
        <v>0.34311224489795916</v>
      </c>
      <c r="CE58" s="18"/>
      <c r="CF58" s="19"/>
    </row>
    <row r="59" spans="1:84" ht="18" x14ac:dyDescent="0.25">
      <c r="A59" s="7" t="s">
        <v>54</v>
      </c>
      <c r="B59" s="6">
        <v>27949684.140000004</v>
      </c>
      <c r="C59" s="17">
        <v>0.35625232153030861</v>
      </c>
      <c r="D59" s="8">
        <v>346</v>
      </c>
      <c r="E59" s="17">
        <v>0.39407744874715261</v>
      </c>
      <c r="F59" s="18"/>
      <c r="G59" s="19"/>
      <c r="H59" s="7" t="s">
        <v>54</v>
      </c>
      <c r="I59" s="6">
        <v>29497415.45999999</v>
      </c>
      <c r="J59" s="17">
        <v>0.37799059819954633</v>
      </c>
      <c r="K59" s="8">
        <v>357</v>
      </c>
      <c r="L59" s="17">
        <v>0.40893470790378006</v>
      </c>
      <c r="M59" s="18"/>
      <c r="N59" s="19"/>
      <c r="O59" s="7" t="s">
        <v>54</v>
      </c>
      <c r="P59" s="6">
        <v>29093683.009999998</v>
      </c>
      <c r="Q59" s="17">
        <v>0.37698732504670546</v>
      </c>
      <c r="R59" s="8">
        <v>352</v>
      </c>
      <c r="S59" s="17">
        <v>0.40882694541231129</v>
      </c>
      <c r="T59" s="18"/>
      <c r="U59" s="19"/>
      <c r="V59" s="7" t="s">
        <v>54</v>
      </c>
      <c r="W59" s="6">
        <v>28752541.23</v>
      </c>
      <c r="X59" s="17">
        <v>0.37458694979013851</v>
      </c>
      <c r="Y59" s="8">
        <v>349</v>
      </c>
      <c r="Z59" s="17">
        <v>0.40771028037383178</v>
      </c>
      <c r="AA59" s="18"/>
      <c r="AB59" s="19"/>
      <c r="AC59" s="7" t="s">
        <v>54</v>
      </c>
      <c r="AD59" s="6">
        <v>30641995.579999987</v>
      </c>
      <c r="AE59" s="17">
        <v>0.40309323633316224</v>
      </c>
      <c r="AF59" s="8">
        <v>352</v>
      </c>
      <c r="AG59" s="17">
        <v>0.41558441558441561</v>
      </c>
      <c r="AH59" s="18"/>
      <c r="AI59" s="19"/>
      <c r="AJ59" s="7" t="s">
        <v>54</v>
      </c>
      <c r="AK59" s="6">
        <v>30492172.209999982</v>
      </c>
      <c r="AL59" s="17">
        <v>0.40345567137928001</v>
      </c>
      <c r="AM59" s="8">
        <v>350</v>
      </c>
      <c r="AN59" s="17">
        <v>0.41666666666666669</v>
      </c>
      <c r="AO59" s="18"/>
      <c r="AP59" s="19"/>
      <c r="AQ59" s="7" t="s">
        <v>54</v>
      </c>
      <c r="AR59" s="6">
        <v>29949383.360000011</v>
      </c>
      <c r="AS59" s="17">
        <v>0.4001613446350043</v>
      </c>
      <c r="AT59" s="8">
        <v>342</v>
      </c>
      <c r="AU59" s="17">
        <v>0.41254523522316044</v>
      </c>
      <c r="AV59" s="18"/>
      <c r="AW59" s="19"/>
      <c r="AX59" s="7" t="s">
        <v>54</v>
      </c>
      <c r="AY59" s="6">
        <v>32565318.530000005</v>
      </c>
      <c r="AZ59" s="17">
        <v>0.43889357699120629</v>
      </c>
      <c r="BA59" s="8">
        <v>355</v>
      </c>
      <c r="BB59" s="17">
        <v>0.43292682926829268</v>
      </c>
      <c r="BC59" s="18"/>
      <c r="BD59" s="19"/>
      <c r="BE59" s="7" t="s">
        <v>54</v>
      </c>
      <c r="BF59" s="6">
        <v>32231836.100000005</v>
      </c>
      <c r="BG59" s="17">
        <v>0.43856393099246321</v>
      </c>
      <c r="BH59" s="8">
        <v>350</v>
      </c>
      <c r="BI59" s="17">
        <v>0.43209876543209874</v>
      </c>
      <c r="BJ59" s="18"/>
      <c r="BK59" s="19"/>
      <c r="BL59" s="7" t="s">
        <v>54</v>
      </c>
      <c r="BM59" s="6">
        <v>31727274.340000011</v>
      </c>
      <c r="BN59" s="17">
        <v>0.43680869007171463</v>
      </c>
      <c r="BO59" s="8">
        <v>342</v>
      </c>
      <c r="BP59" s="17">
        <v>0.42910915934755334</v>
      </c>
      <c r="BQ59" s="18"/>
      <c r="BR59" s="19"/>
      <c r="BS59" s="7" t="s">
        <v>54</v>
      </c>
      <c r="BT59" s="6">
        <v>36174607.960000016</v>
      </c>
      <c r="BU59" s="17">
        <v>0.50120492417434603</v>
      </c>
      <c r="BV59" s="8">
        <v>353</v>
      </c>
      <c r="BW59" s="17">
        <v>0.44627054361567636</v>
      </c>
      <c r="BX59" s="18"/>
      <c r="BY59" s="19"/>
      <c r="BZ59" s="7" t="s">
        <v>54</v>
      </c>
      <c r="CA59" s="6">
        <v>35889463.660000019</v>
      </c>
      <c r="CB59" s="17">
        <v>0.50056152328719539</v>
      </c>
      <c r="CC59" s="8">
        <v>351</v>
      </c>
      <c r="CD59" s="17">
        <v>0.44770408163265307</v>
      </c>
      <c r="CE59" s="18"/>
      <c r="CF59" s="19"/>
    </row>
    <row r="60" spans="1:84" ht="18" x14ac:dyDescent="0.25">
      <c r="A60" s="7" t="s">
        <v>55</v>
      </c>
      <c r="B60" s="6">
        <v>11470590.120000001</v>
      </c>
      <c r="C60" s="17">
        <v>0.14620645940411051</v>
      </c>
      <c r="D60" s="8">
        <v>71</v>
      </c>
      <c r="E60" s="17">
        <v>8.0865603644646927E-2</v>
      </c>
      <c r="F60" s="18"/>
      <c r="G60" s="19"/>
      <c r="H60" s="7" t="s">
        <v>55</v>
      </c>
      <c r="I60" s="6">
        <v>9984439.8899999969</v>
      </c>
      <c r="J60" s="17">
        <v>0.12794424012592839</v>
      </c>
      <c r="K60" s="8">
        <v>69</v>
      </c>
      <c r="L60" s="17">
        <v>7.903780068728522E-2</v>
      </c>
      <c r="M60" s="18"/>
      <c r="N60" s="19"/>
      <c r="O60" s="7" t="s">
        <v>55</v>
      </c>
      <c r="P60" s="6">
        <v>9816059.0999999996</v>
      </c>
      <c r="Q60" s="17">
        <v>0.12719358567760003</v>
      </c>
      <c r="R60" s="8">
        <v>67</v>
      </c>
      <c r="S60" s="17">
        <v>7.7816492450638791E-2</v>
      </c>
      <c r="T60" s="18"/>
      <c r="U60" s="19"/>
      <c r="V60" s="7" t="s">
        <v>55</v>
      </c>
      <c r="W60" s="6">
        <v>9755956.1699999999</v>
      </c>
      <c r="X60" s="17">
        <v>0.12710020428363306</v>
      </c>
      <c r="Y60" s="8">
        <v>66</v>
      </c>
      <c r="Z60" s="17">
        <v>7.7102803738317752E-2</v>
      </c>
      <c r="AA60" s="18"/>
      <c r="AB60" s="19"/>
      <c r="AC60" s="7" t="s">
        <v>55</v>
      </c>
      <c r="AD60" s="6">
        <v>9823549.6999999993</v>
      </c>
      <c r="AE60" s="17">
        <v>0.12922808602704805</v>
      </c>
      <c r="AF60" s="8">
        <v>59</v>
      </c>
      <c r="AG60" s="17">
        <v>6.9657615112160565E-2</v>
      </c>
      <c r="AH60" s="18"/>
      <c r="AI60" s="19"/>
      <c r="AJ60" s="7" t="s">
        <v>55</v>
      </c>
      <c r="AK60" s="6">
        <v>9727780.6400000043</v>
      </c>
      <c r="AL60" s="17">
        <v>0.12871264933543958</v>
      </c>
      <c r="AM60" s="8">
        <v>58</v>
      </c>
      <c r="AN60" s="17">
        <v>6.9047619047619052E-2</v>
      </c>
      <c r="AO60" s="18"/>
      <c r="AP60" s="19"/>
      <c r="AQ60" s="7" t="s">
        <v>55</v>
      </c>
      <c r="AR60" s="6">
        <v>9827738.6000000015</v>
      </c>
      <c r="AS60" s="17">
        <v>0.13131092034935754</v>
      </c>
      <c r="AT60" s="8">
        <v>59</v>
      </c>
      <c r="AU60" s="17">
        <v>7.1170084439083237E-2</v>
      </c>
      <c r="AV60" s="18"/>
      <c r="AW60" s="19"/>
      <c r="AX60" s="7" t="s">
        <v>55</v>
      </c>
      <c r="AY60" s="6">
        <v>9011336.7300000023</v>
      </c>
      <c r="AZ60" s="17">
        <v>0.12144876787427944</v>
      </c>
      <c r="BA60" s="8">
        <v>54</v>
      </c>
      <c r="BB60" s="17">
        <v>6.5853658536585369E-2</v>
      </c>
      <c r="BC60" s="18"/>
      <c r="BD60" s="19"/>
      <c r="BE60" s="7" t="s">
        <v>55</v>
      </c>
      <c r="BF60" s="6">
        <v>8797401.2399999984</v>
      </c>
      <c r="BG60" s="17">
        <v>0.11970223658255599</v>
      </c>
      <c r="BH60" s="8">
        <v>52</v>
      </c>
      <c r="BI60" s="17">
        <v>6.4197530864197536E-2</v>
      </c>
      <c r="BJ60" s="18"/>
      <c r="BK60" s="19"/>
      <c r="BL60" s="7" t="s">
        <v>55</v>
      </c>
      <c r="BM60" s="6">
        <v>8795222.4899999984</v>
      </c>
      <c r="BN60" s="17">
        <v>0.12108917940998842</v>
      </c>
      <c r="BO60" s="8">
        <v>52</v>
      </c>
      <c r="BP60" s="17">
        <v>6.5244667503136761E-2</v>
      </c>
      <c r="BQ60" s="18"/>
      <c r="BR60" s="19"/>
      <c r="BS60" s="7" t="s">
        <v>55</v>
      </c>
      <c r="BT60" s="6">
        <v>7108087.5999999996</v>
      </c>
      <c r="BU60" s="17">
        <v>9.8483679782292444E-2</v>
      </c>
      <c r="BV60" s="8">
        <v>48</v>
      </c>
      <c r="BW60" s="17">
        <v>6.0682680151706699E-2</v>
      </c>
      <c r="BX60" s="18"/>
      <c r="BY60" s="19"/>
      <c r="BZ60" s="7" t="s">
        <v>55</v>
      </c>
      <c r="CA60" s="6">
        <v>7106709.5500000007</v>
      </c>
      <c r="CB60" s="17">
        <v>9.9119490656318643E-2</v>
      </c>
      <c r="CC60" s="8">
        <v>48</v>
      </c>
      <c r="CD60" s="17">
        <v>6.1224489795918366E-2</v>
      </c>
      <c r="CE60" s="18"/>
      <c r="CF60" s="19"/>
    </row>
    <row r="61" spans="1:84" ht="18" x14ac:dyDescent="0.25">
      <c r="A61" s="7" t="s">
        <v>56</v>
      </c>
      <c r="B61" s="6">
        <v>7079818.8399999989</v>
      </c>
      <c r="C61" s="17">
        <v>9.0240801474904098E-2</v>
      </c>
      <c r="D61" s="8">
        <v>56</v>
      </c>
      <c r="E61" s="17">
        <v>6.3781321184510256E-2</v>
      </c>
      <c r="F61" s="18"/>
      <c r="G61" s="19"/>
      <c r="H61" s="7" t="s">
        <v>56</v>
      </c>
      <c r="I61" s="6">
        <v>7374878.5799999973</v>
      </c>
      <c r="J61" s="17">
        <v>9.4504373438527037E-2</v>
      </c>
      <c r="K61" s="8">
        <v>50</v>
      </c>
      <c r="L61" s="17">
        <v>5.7273768613974797E-2</v>
      </c>
      <c r="M61" s="18"/>
      <c r="N61" s="19"/>
      <c r="O61" s="7" t="s">
        <v>56</v>
      </c>
      <c r="P61" s="6">
        <v>7372656.3699999992</v>
      </c>
      <c r="Q61" s="17">
        <v>9.5532696993348223E-2</v>
      </c>
      <c r="R61" s="8">
        <v>50</v>
      </c>
      <c r="S61" s="17">
        <v>5.8072009291521488E-2</v>
      </c>
      <c r="T61" s="18"/>
      <c r="U61" s="19"/>
      <c r="V61" s="7" t="s">
        <v>56</v>
      </c>
      <c r="W61" s="6">
        <v>7370410.8100000005</v>
      </c>
      <c r="X61" s="17">
        <v>9.6021415357106663E-2</v>
      </c>
      <c r="Y61" s="8">
        <v>50</v>
      </c>
      <c r="Z61" s="17">
        <v>5.8411214953271028E-2</v>
      </c>
      <c r="AA61" s="18"/>
      <c r="AB61" s="19"/>
      <c r="AC61" s="7" t="s">
        <v>56</v>
      </c>
      <c r="AD61" s="6">
        <v>6776761</v>
      </c>
      <c r="AE61" s="17">
        <v>8.9147800971856872E-2</v>
      </c>
      <c r="AF61" s="8">
        <v>53</v>
      </c>
      <c r="AG61" s="17">
        <v>6.2573789846517125E-2</v>
      </c>
      <c r="AH61" s="18"/>
      <c r="AI61" s="19"/>
      <c r="AJ61" s="7" t="s">
        <v>56</v>
      </c>
      <c r="AK61" s="6">
        <v>6775237.1199999992</v>
      </c>
      <c r="AL61" s="17">
        <v>8.964621550008689E-2</v>
      </c>
      <c r="AM61" s="8">
        <v>53</v>
      </c>
      <c r="AN61" s="17">
        <v>6.3095238095238093E-2</v>
      </c>
      <c r="AO61" s="18"/>
      <c r="AP61" s="19"/>
      <c r="AQ61" s="7" t="s">
        <v>56</v>
      </c>
      <c r="AR61" s="6">
        <v>6672782.910000002</v>
      </c>
      <c r="AS61" s="17">
        <v>8.9156753233502181E-2</v>
      </c>
      <c r="AT61" s="8">
        <v>52</v>
      </c>
      <c r="AU61" s="17">
        <v>6.2726176115802168E-2</v>
      </c>
      <c r="AV61" s="18"/>
      <c r="AW61" s="19"/>
      <c r="AX61" s="7" t="s">
        <v>56</v>
      </c>
      <c r="AY61" s="6">
        <v>5829307.3499999987</v>
      </c>
      <c r="AZ61" s="17">
        <v>7.8563504664194331E-2</v>
      </c>
      <c r="BA61" s="8">
        <v>42</v>
      </c>
      <c r="BB61" s="17">
        <v>5.1219512195121948E-2</v>
      </c>
      <c r="BC61" s="18"/>
      <c r="BD61" s="19"/>
      <c r="BE61" s="7" t="s">
        <v>56</v>
      </c>
      <c r="BF61" s="6">
        <v>5828329.6500000004</v>
      </c>
      <c r="BG61" s="17">
        <v>7.9303430139492648E-2</v>
      </c>
      <c r="BH61" s="8">
        <v>42</v>
      </c>
      <c r="BI61" s="17">
        <v>5.185185185185185E-2</v>
      </c>
      <c r="BJ61" s="18"/>
      <c r="BK61" s="19"/>
      <c r="BL61" s="7" t="s">
        <v>56</v>
      </c>
      <c r="BM61" s="6">
        <v>5682802.2400000002</v>
      </c>
      <c r="BN61" s="17">
        <v>7.8238596098419363E-2</v>
      </c>
      <c r="BO61" s="8">
        <v>41</v>
      </c>
      <c r="BP61" s="17">
        <v>5.1442910915934753E-2</v>
      </c>
      <c r="BQ61" s="18"/>
      <c r="BR61" s="19"/>
      <c r="BS61" s="7" t="s">
        <v>56</v>
      </c>
      <c r="BT61" s="6">
        <v>3390041.2599999993</v>
      </c>
      <c r="BU61" s="17">
        <v>4.6969558717678037E-2</v>
      </c>
      <c r="BV61" s="8">
        <v>30</v>
      </c>
      <c r="BW61" s="17">
        <v>3.7926675094816689E-2</v>
      </c>
      <c r="BX61" s="18"/>
      <c r="BY61" s="19"/>
      <c r="BZ61" s="7" t="s">
        <v>56</v>
      </c>
      <c r="CA61" s="6">
        <v>3316149.37</v>
      </c>
      <c r="CB61" s="17">
        <v>4.6251367694444739E-2</v>
      </c>
      <c r="CC61" s="8">
        <v>29</v>
      </c>
      <c r="CD61" s="17">
        <v>3.6989795918367346E-2</v>
      </c>
      <c r="CE61" s="18"/>
      <c r="CF61" s="19"/>
    </row>
    <row r="62" spans="1:84" ht="18" x14ac:dyDescent="0.25">
      <c r="A62" s="7" t="s">
        <v>57</v>
      </c>
      <c r="B62" s="6">
        <v>5515663.8999999985</v>
      </c>
      <c r="C62" s="17">
        <v>7.030376655826906E-2</v>
      </c>
      <c r="D62" s="8">
        <v>39</v>
      </c>
      <c r="E62" s="17">
        <v>4.441913439635535E-2</v>
      </c>
      <c r="F62" s="18"/>
      <c r="G62" s="19"/>
      <c r="H62" s="7" t="s">
        <v>57</v>
      </c>
      <c r="I62" s="6">
        <v>5263537.2200000016</v>
      </c>
      <c r="J62" s="17">
        <v>6.7448878195153522E-2</v>
      </c>
      <c r="K62" s="8">
        <v>37</v>
      </c>
      <c r="L62" s="17">
        <v>4.2382588774341354E-2</v>
      </c>
      <c r="M62" s="18"/>
      <c r="N62" s="19"/>
      <c r="O62" s="7" t="s">
        <v>57</v>
      </c>
      <c r="P62" s="6">
        <v>5262906.6199999982</v>
      </c>
      <c r="Q62" s="17">
        <v>6.8195184774730841E-2</v>
      </c>
      <c r="R62" s="8">
        <v>37</v>
      </c>
      <c r="S62" s="17">
        <v>4.2973286875725901E-2</v>
      </c>
      <c r="T62" s="18"/>
      <c r="U62" s="19"/>
      <c r="V62" s="7" t="s">
        <v>57</v>
      </c>
      <c r="W62" s="6">
        <v>5262494.6499999985</v>
      </c>
      <c r="X62" s="17">
        <v>6.855956847298196E-2</v>
      </c>
      <c r="Y62" s="8">
        <v>37</v>
      </c>
      <c r="Z62" s="17">
        <v>4.3224299065420559E-2</v>
      </c>
      <c r="AA62" s="18"/>
      <c r="AB62" s="19"/>
      <c r="AC62" s="7" t="s">
        <v>57</v>
      </c>
      <c r="AD62" s="6">
        <v>3531395.0599999996</v>
      </c>
      <c r="AE62" s="17">
        <v>4.6455246682283541E-2</v>
      </c>
      <c r="AF62" s="8">
        <v>30</v>
      </c>
      <c r="AG62" s="17">
        <v>3.541912632821724E-2</v>
      </c>
      <c r="AH62" s="18"/>
      <c r="AI62" s="19"/>
      <c r="AJ62" s="7" t="s">
        <v>57</v>
      </c>
      <c r="AK62" s="6">
        <v>3530312.2800000007</v>
      </c>
      <c r="AL62" s="17">
        <v>4.6711152662282492E-2</v>
      </c>
      <c r="AM62" s="8">
        <v>30</v>
      </c>
      <c r="AN62" s="17">
        <v>3.5714285714285712E-2</v>
      </c>
      <c r="AO62" s="18"/>
      <c r="AP62" s="19"/>
      <c r="AQ62" s="7" t="s">
        <v>57</v>
      </c>
      <c r="AR62" s="6">
        <v>3529299.4099999992</v>
      </c>
      <c r="AS62" s="17">
        <v>4.7155868972292805E-2</v>
      </c>
      <c r="AT62" s="8">
        <v>30</v>
      </c>
      <c r="AU62" s="17">
        <v>3.6188178528347409E-2</v>
      </c>
      <c r="AV62" s="18"/>
      <c r="AW62" s="19"/>
      <c r="AX62" s="7" t="s">
        <v>57</v>
      </c>
      <c r="AY62" s="6">
        <v>3555076.1199999992</v>
      </c>
      <c r="AZ62" s="17">
        <v>4.7912937604016687E-2</v>
      </c>
      <c r="BA62" s="8">
        <v>34</v>
      </c>
      <c r="BB62" s="17">
        <v>4.1463414634146344E-2</v>
      </c>
      <c r="BC62" s="18"/>
      <c r="BD62" s="19"/>
      <c r="BE62" s="7" t="s">
        <v>57</v>
      </c>
      <c r="BF62" s="6">
        <v>3554203.9899999993</v>
      </c>
      <c r="BG62" s="17">
        <v>4.8360436823004845E-2</v>
      </c>
      <c r="BH62" s="8">
        <v>34</v>
      </c>
      <c r="BI62" s="17">
        <v>4.1975308641975309E-2</v>
      </c>
      <c r="BJ62" s="18"/>
      <c r="BK62" s="19"/>
      <c r="BL62" s="7" t="s">
        <v>57</v>
      </c>
      <c r="BM62" s="6">
        <v>3553234.8900000006</v>
      </c>
      <c r="BN62" s="17">
        <v>4.8919546670960976E-2</v>
      </c>
      <c r="BO62" s="8">
        <v>34</v>
      </c>
      <c r="BP62" s="17">
        <v>4.2659974905897118E-2</v>
      </c>
      <c r="BQ62" s="18"/>
      <c r="BR62" s="19"/>
      <c r="BS62" s="7" t="s">
        <v>57</v>
      </c>
      <c r="BT62" s="6">
        <v>3958186.6699999995</v>
      </c>
      <c r="BU62" s="17">
        <v>5.4841303380506794E-2</v>
      </c>
      <c r="BV62" s="8">
        <v>27</v>
      </c>
      <c r="BW62" s="17">
        <v>3.4134007585335017E-2</v>
      </c>
      <c r="BX62" s="18"/>
      <c r="BY62" s="19"/>
      <c r="BZ62" s="7" t="s">
        <v>57</v>
      </c>
      <c r="CA62" s="6">
        <v>3958058.9499999997</v>
      </c>
      <c r="CB62" s="17">
        <v>5.52042804551768E-2</v>
      </c>
      <c r="CC62" s="8">
        <v>27</v>
      </c>
      <c r="CD62" s="17">
        <v>3.4438775510204078E-2</v>
      </c>
      <c r="CE62" s="18"/>
      <c r="CF62" s="19"/>
    </row>
    <row r="63" spans="1:84" ht="18" x14ac:dyDescent="0.25">
      <c r="A63" s="7" t="s">
        <v>58</v>
      </c>
      <c r="B63" s="6">
        <v>3749940.9300000006</v>
      </c>
      <c r="C63" s="17">
        <v>4.7797504802643706E-2</v>
      </c>
      <c r="D63" s="8">
        <v>31</v>
      </c>
      <c r="E63" s="17">
        <v>3.530751708428246E-2</v>
      </c>
      <c r="F63" s="18"/>
      <c r="G63" s="19"/>
      <c r="H63" s="7" t="s">
        <v>58</v>
      </c>
      <c r="I63" s="6">
        <v>3825040.4700000007</v>
      </c>
      <c r="J63" s="17">
        <v>4.9015458230684414E-2</v>
      </c>
      <c r="K63" s="8">
        <v>32</v>
      </c>
      <c r="L63" s="17">
        <v>3.6655211912943873E-2</v>
      </c>
      <c r="M63" s="18"/>
      <c r="N63" s="19"/>
      <c r="O63" s="7" t="s">
        <v>58</v>
      </c>
      <c r="P63" s="6">
        <v>3727890.56</v>
      </c>
      <c r="Q63" s="17">
        <v>4.8304901438508692E-2</v>
      </c>
      <c r="R63" s="8">
        <v>31</v>
      </c>
      <c r="S63" s="17">
        <v>3.6004645760743324E-2</v>
      </c>
      <c r="T63" s="18"/>
      <c r="U63" s="19"/>
      <c r="V63" s="7" t="s">
        <v>58</v>
      </c>
      <c r="W63" s="6">
        <v>3727748.5400000005</v>
      </c>
      <c r="X63" s="17">
        <v>4.856495792887669E-2</v>
      </c>
      <c r="Y63" s="8">
        <v>31</v>
      </c>
      <c r="Z63" s="17">
        <v>3.6214953271028034E-2</v>
      </c>
      <c r="AA63" s="18"/>
      <c r="AB63" s="19"/>
      <c r="AC63" s="7" t="s">
        <v>58</v>
      </c>
      <c r="AD63" s="6">
        <v>3342701.94</v>
      </c>
      <c r="AE63" s="17">
        <v>4.3973002331845527E-2</v>
      </c>
      <c r="AF63" s="8">
        <v>25</v>
      </c>
      <c r="AG63" s="17">
        <v>2.9515938606847699E-2</v>
      </c>
      <c r="AH63" s="18"/>
      <c r="AI63" s="19"/>
      <c r="AJ63" s="7" t="s">
        <v>58</v>
      </c>
      <c r="AK63" s="6">
        <v>3342197.8799999994</v>
      </c>
      <c r="AL63" s="17">
        <v>4.4222126264772489E-2</v>
      </c>
      <c r="AM63" s="8">
        <v>25</v>
      </c>
      <c r="AN63" s="17">
        <v>2.976190476190476E-2</v>
      </c>
      <c r="AO63" s="18"/>
      <c r="AP63" s="19"/>
      <c r="AQ63" s="7" t="s">
        <v>58</v>
      </c>
      <c r="AR63" s="6">
        <v>3341946.01</v>
      </c>
      <c r="AS63" s="17">
        <v>4.465259244186278E-2</v>
      </c>
      <c r="AT63" s="8">
        <v>25</v>
      </c>
      <c r="AU63" s="17">
        <v>3.0156815440289506E-2</v>
      </c>
      <c r="AV63" s="18"/>
      <c r="AW63" s="19"/>
      <c r="AX63" s="7" t="s">
        <v>58</v>
      </c>
      <c r="AY63" s="6">
        <v>3759326.67</v>
      </c>
      <c r="AZ63" s="17">
        <v>5.0665689873561938E-2</v>
      </c>
      <c r="BA63" s="8">
        <v>22</v>
      </c>
      <c r="BB63" s="17">
        <v>2.6829268292682926E-2</v>
      </c>
      <c r="BC63" s="18"/>
      <c r="BD63" s="19"/>
      <c r="BE63" s="7" t="s">
        <v>58</v>
      </c>
      <c r="BF63" s="6">
        <v>3759008.7099999995</v>
      </c>
      <c r="BG63" s="17">
        <v>5.1147121478832151E-2</v>
      </c>
      <c r="BH63" s="8">
        <v>22</v>
      </c>
      <c r="BI63" s="17">
        <v>2.7160493827160494E-2</v>
      </c>
      <c r="BJ63" s="18"/>
      <c r="BK63" s="19"/>
      <c r="BL63" s="7" t="s">
        <v>58</v>
      </c>
      <c r="BM63" s="6">
        <v>3758690.58</v>
      </c>
      <c r="BN63" s="17">
        <v>5.1748180163234681E-2</v>
      </c>
      <c r="BO63" s="8">
        <v>22</v>
      </c>
      <c r="BP63" s="17">
        <v>2.7603513174404015E-2</v>
      </c>
      <c r="BQ63" s="18"/>
      <c r="BR63" s="19"/>
      <c r="BS63" s="7" t="s">
        <v>58</v>
      </c>
      <c r="BT63" s="6">
        <v>3807920.8000000007</v>
      </c>
      <c r="BU63" s="17">
        <v>5.2759345946092585E-2</v>
      </c>
      <c r="BV63" s="8">
        <v>24</v>
      </c>
      <c r="BW63" s="17">
        <v>3.0341340075853349E-2</v>
      </c>
      <c r="BX63" s="18"/>
      <c r="BY63" s="19"/>
      <c r="BZ63" s="7" t="s">
        <v>58</v>
      </c>
      <c r="CA63" s="6">
        <v>3807651.01</v>
      </c>
      <c r="CB63" s="17">
        <v>5.3106494088845546E-2</v>
      </c>
      <c r="CC63" s="8">
        <v>24</v>
      </c>
      <c r="CD63" s="17">
        <v>3.0612244897959183E-2</v>
      </c>
      <c r="CE63" s="18"/>
      <c r="CF63" s="19"/>
    </row>
    <row r="64" spans="1:84" ht="18" x14ac:dyDescent="0.25">
      <c r="A64" s="7" t="s">
        <v>59</v>
      </c>
      <c r="B64" s="6">
        <v>2573256.4899999998</v>
      </c>
      <c r="C64" s="17">
        <v>3.2799247170863848E-2</v>
      </c>
      <c r="D64" s="8">
        <v>20</v>
      </c>
      <c r="E64" s="17">
        <v>2.2779043280182234E-2</v>
      </c>
      <c r="F64" s="18"/>
      <c r="G64" s="19"/>
      <c r="H64" s="7" t="s">
        <v>59</v>
      </c>
      <c r="I64" s="6">
        <v>3002835.0699999994</v>
      </c>
      <c r="J64" s="17">
        <v>3.8479419525519233E-2</v>
      </c>
      <c r="K64" s="8">
        <v>19</v>
      </c>
      <c r="L64" s="17">
        <v>2.1764032073310423E-2</v>
      </c>
      <c r="M64" s="18"/>
      <c r="N64" s="19"/>
      <c r="O64" s="7" t="s">
        <v>59</v>
      </c>
      <c r="P64" s="6">
        <v>3002755.07</v>
      </c>
      <c r="Q64" s="17">
        <v>3.8908810590279848E-2</v>
      </c>
      <c r="R64" s="8">
        <v>19</v>
      </c>
      <c r="S64" s="17">
        <v>2.2067363530778164E-2</v>
      </c>
      <c r="T64" s="18"/>
      <c r="U64" s="19"/>
      <c r="V64" s="7" t="s">
        <v>59</v>
      </c>
      <c r="W64" s="6">
        <v>3002655.0700000003</v>
      </c>
      <c r="X64" s="17">
        <v>3.9118469388355871E-2</v>
      </c>
      <c r="Y64" s="8">
        <v>19</v>
      </c>
      <c r="Z64" s="17">
        <v>2.219626168224299E-2</v>
      </c>
      <c r="AA64" s="18"/>
      <c r="AB64" s="19"/>
      <c r="AC64" s="7" t="s">
        <v>59</v>
      </c>
      <c r="AD64" s="6">
        <v>4164819.5799999996</v>
      </c>
      <c r="AE64" s="17">
        <v>5.4787900444110763E-2</v>
      </c>
      <c r="AF64" s="8">
        <v>24</v>
      </c>
      <c r="AG64" s="17">
        <v>2.833530106257379E-2</v>
      </c>
      <c r="AH64" s="18"/>
      <c r="AI64" s="19"/>
      <c r="AJ64" s="7" t="s">
        <v>59</v>
      </c>
      <c r="AK64" s="6">
        <v>4164384.23</v>
      </c>
      <c r="AL64" s="17">
        <v>5.5100844368343442E-2</v>
      </c>
      <c r="AM64" s="8">
        <v>24</v>
      </c>
      <c r="AN64" s="17">
        <v>2.8571428571428571E-2</v>
      </c>
      <c r="AO64" s="18"/>
      <c r="AP64" s="19"/>
      <c r="AQ64" s="7" t="s">
        <v>59</v>
      </c>
      <c r="AR64" s="6">
        <v>4163949.06</v>
      </c>
      <c r="AS64" s="17">
        <v>5.5635584706785146E-2</v>
      </c>
      <c r="AT64" s="8">
        <v>24</v>
      </c>
      <c r="AU64" s="17">
        <v>2.8950542822677925E-2</v>
      </c>
      <c r="AV64" s="18"/>
      <c r="AW64" s="19"/>
      <c r="AX64" s="7" t="s">
        <v>59</v>
      </c>
      <c r="AY64" s="6">
        <v>2867915.01</v>
      </c>
      <c r="AZ64" s="17">
        <v>3.8651839873333829E-2</v>
      </c>
      <c r="BA64" s="8">
        <v>19</v>
      </c>
      <c r="BB64" s="17">
        <v>2.3170731707317073E-2</v>
      </c>
      <c r="BC64" s="18"/>
      <c r="BD64" s="19"/>
      <c r="BE64" s="7" t="s">
        <v>59</v>
      </c>
      <c r="BF64" s="6">
        <v>2867639.6799999997</v>
      </c>
      <c r="BG64" s="17">
        <v>3.9018668586825213E-2</v>
      </c>
      <c r="BH64" s="8">
        <v>19</v>
      </c>
      <c r="BI64" s="17">
        <v>2.3456790123456792E-2</v>
      </c>
      <c r="BJ64" s="18"/>
      <c r="BK64" s="19"/>
      <c r="BL64" s="7" t="s">
        <v>59</v>
      </c>
      <c r="BM64" s="6">
        <v>2867523.3099999996</v>
      </c>
      <c r="BN64" s="17">
        <v>3.9478938132799173E-2</v>
      </c>
      <c r="BO64" s="8">
        <v>19</v>
      </c>
      <c r="BP64" s="17">
        <v>2.3839397741530741E-2</v>
      </c>
      <c r="BQ64" s="18"/>
      <c r="BR64" s="19"/>
      <c r="BS64" s="7" t="s">
        <v>59</v>
      </c>
      <c r="BT64" s="6">
        <v>1558515.6500000001</v>
      </c>
      <c r="BU64" s="17">
        <v>2.1593481235415751E-2</v>
      </c>
      <c r="BV64" s="8">
        <v>14</v>
      </c>
      <c r="BW64" s="17">
        <v>1.7699115044247787E-2</v>
      </c>
      <c r="BX64" s="18"/>
      <c r="BY64" s="19"/>
      <c r="BZ64" s="7" t="s">
        <v>59</v>
      </c>
      <c r="CA64" s="6">
        <v>1558132.48</v>
      </c>
      <c r="CB64" s="17">
        <v>2.1731758798650577E-2</v>
      </c>
      <c r="CC64" s="8">
        <v>14</v>
      </c>
      <c r="CD64" s="17">
        <v>1.7857142857142856E-2</v>
      </c>
      <c r="CE64" s="18"/>
      <c r="CF64" s="19"/>
    </row>
    <row r="65" spans="1:84" ht="18" x14ac:dyDescent="0.25">
      <c r="A65" s="7" t="s">
        <v>60</v>
      </c>
      <c r="B65" s="6">
        <v>3826398.9499999997</v>
      </c>
      <c r="C65" s="17">
        <v>4.8772054174585563E-2</v>
      </c>
      <c r="D65" s="8">
        <v>21</v>
      </c>
      <c r="E65" s="17">
        <v>2.3917995444191344E-2</v>
      </c>
      <c r="F65" s="18"/>
      <c r="G65" s="19"/>
      <c r="H65" s="7" t="s">
        <v>60</v>
      </c>
      <c r="I65" s="6">
        <v>2843844.3</v>
      </c>
      <c r="J65" s="17">
        <v>3.6442054036939356E-2</v>
      </c>
      <c r="K65" s="8">
        <v>16</v>
      </c>
      <c r="L65" s="17">
        <v>1.8327605956471937E-2</v>
      </c>
      <c r="M65" s="18"/>
      <c r="N65" s="19"/>
      <c r="O65" s="7" t="s">
        <v>60</v>
      </c>
      <c r="P65" s="6">
        <v>2843578.5</v>
      </c>
      <c r="Q65" s="17">
        <v>3.6846247754430426E-2</v>
      </c>
      <c r="R65" s="8">
        <v>16</v>
      </c>
      <c r="S65" s="17">
        <v>1.8583042973286876E-2</v>
      </c>
      <c r="T65" s="18"/>
      <c r="U65" s="19"/>
      <c r="V65" s="7" t="s">
        <v>60</v>
      </c>
      <c r="W65" s="6">
        <v>2843312.1800000006</v>
      </c>
      <c r="X65" s="17">
        <v>3.7042556631344738E-2</v>
      </c>
      <c r="Y65" s="8">
        <v>16</v>
      </c>
      <c r="Z65" s="17">
        <v>1.8691588785046728E-2</v>
      </c>
      <c r="AA65" s="18"/>
      <c r="AB65" s="19"/>
      <c r="AC65" s="7" t="s">
        <v>60</v>
      </c>
      <c r="AD65" s="6">
        <v>2757286.35</v>
      </c>
      <c r="AE65" s="17">
        <v>3.6271902572957447E-2</v>
      </c>
      <c r="AF65" s="8">
        <v>18</v>
      </c>
      <c r="AG65" s="17">
        <v>2.1251475796930343E-2</v>
      </c>
      <c r="AH65" s="18"/>
      <c r="AI65" s="19"/>
      <c r="AJ65" s="7" t="s">
        <v>60</v>
      </c>
      <c r="AK65" s="6">
        <v>2757136.35</v>
      </c>
      <c r="AL65" s="17">
        <v>3.6480913511588359E-2</v>
      </c>
      <c r="AM65" s="8">
        <v>18</v>
      </c>
      <c r="AN65" s="17">
        <v>2.1428571428571429E-2</v>
      </c>
      <c r="AO65" s="18"/>
      <c r="AP65" s="19"/>
      <c r="AQ65" s="7" t="s">
        <v>60</v>
      </c>
      <c r="AR65" s="6">
        <v>2756986.3499999996</v>
      </c>
      <c r="AS65" s="17">
        <v>3.6836797328849979E-2</v>
      </c>
      <c r="AT65" s="8">
        <v>18</v>
      </c>
      <c r="AU65" s="17">
        <v>2.1712907117008445E-2</v>
      </c>
      <c r="AV65" s="18"/>
      <c r="AW65" s="19"/>
      <c r="AX65" s="7" t="s">
        <v>60</v>
      </c>
      <c r="AY65" s="6">
        <v>4627927.4400000004</v>
      </c>
      <c r="AZ65" s="17">
        <v>6.2372109958826069E-2</v>
      </c>
      <c r="BA65" s="8">
        <v>14</v>
      </c>
      <c r="BB65" s="17">
        <v>1.7073170731707318E-2</v>
      </c>
      <c r="BC65" s="18"/>
      <c r="BD65" s="19"/>
      <c r="BE65" s="7" t="s">
        <v>60</v>
      </c>
      <c r="BF65" s="6">
        <v>4627827.4400000004</v>
      </c>
      <c r="BG65" s="17">
        <v>6.2968742697260965E-2</v>
      </c>
      <c r="BH65" s="8">
        <v>14</v>
      </c>
      <c r="BI65" s="17">
        <v>1.7283950617283949E-2</v>
      </c>
      <c r="BJ65" s="18"/>
      <c r="BK65" s="19"/>
      <c r="BL65" s="7" t="s">
        <v>60</v>
      </c>
      <c r="BM65" s="6">
        <v>4627727.4400000004</v>
      </c>
      <c r="BN65" s="17">
        <v>6.3712739374110663E-2</v>
      </c>
      <c r="BO65" s="8">
        <v>14</v>
      </c>
      <c r="BP65" s="17">
        <v>1.7565872020075281E-2</v>
      </c>
      <c r="BQ65" s="18"/>
      <c r="BR65" s="19"/>
      <c r="BS65" s="7" t="s">
        <v>60</v>
      </c>
      <c r="BT65" s="6">
        <v>4298683.2</v>
      </c>
      <c r="BU65" s="17">
        <v>5.9558936746125668E-2</v>
      </c>
      <c r="BV65" s="8">
        <v>9</v>
      </c>
      <c r="BW65" s="17">
        <v>1.1378002528445006E-2</v>
      </c>
      <c r="BX65" s="18"/>
      <c r="BY65" s="19"/>
      <c r="BZ65" s="7" t="s">
        <v>60</v>
      </c>
      <c r="CA65" s="6">
        <v>4298583.2</v>
      </c>
      <c r="CB65" s="17">
        <v>5.9953678186807038E-2</v>
      </c>
      <c r="CC65" s="8">
        <v>9</v>
      </c>
      <c r="CD65" s="17">
        <v>1.1479591836734694E-2</v>
      </c>
      <c r="CE65" s="18"/>
      <c r="CF65" s="19"/>
    </row>
    <row r="66" spans="1:84" ht="18" x14ac:dyDescent="0.25">
      <c r="A66" s="7" t="s">
        <v>61</v>
      </c>
      <c r="B66" s="6">
        <v>1600449.1600000001</v>
      </c>
      <c r="C66" s="17">
        <v>2.0399648378324475E-2</v>
      </c>
      <c r="D66" s="8">
        <v>11</v>
      </c>
      <c r="E66" s="17">
        <v>1.2528473804100227E-2</v>
      </c>
      <c r="F66" s="18"/>
      <c r="G66" s="19"/>
      <c r="H66" s="7" t="s">
        <v>61</v>
      </c>
      <c r="I66" s="6">
        <v>4581296.84</v>
      </c>
      <c r="J66" s="17">
        <v>5.870640210595901E-2</v>
      </c>
      <c r="K66" s="8">
        <v>16</v>
      </c>
      <c r="L66" s="17">
        <v>1.8327605956471937E-2</v>
      </c>
      <c r="M66" s="18"/>
      <c r="N66" s="19"/>
      <c r="O66" s="7" t="s">
        <v>61</v>
      </c>
      <c r="P66" s="6">
        <v>4581146.84</v>
      </c>
      <c r="Q66" s="17">
        <v>5.936114352604159E-2</v>
      </c>
      <c r="R66" s="8">
        <v>16</v>
      </c>
      <c r="S66" s="17">
        <v>1.8583042973286876E-2</v>
      </c>
      <c r="T66" s="18"/>
      <c r="U66" s="19"/>
      <c r="V66" s="7" t="s">
        <v>61</v>
      </c>
      <c r="W66" s="6">
        <v>4580996.84</v>
      </c>
      <c r="X66" s="17">
        <v>5.9681042436118027E-2</v>
      </c>
      <c r="Y66" s="8">
        <v>16</v>
      </c>
      <c r="Z66" s="17">
        <v>1.8691588785046728E-2</v>
      </c>
      <c r="AA66" s="18"/>
      <c r="AB66" s="19"/>
      <c r="AC66" s="7" t="s">
        <v>61</v>
      </c>
      <c r="AD66" s="6">
        <v>3565598.6799999997</v>
      </c>
      <c r="AE66" s="17">
        <v>4.6905192830344104E-2</v>
      </c>
      <c r="AF66" s="8">
        <v>9</v>
      </c>
      <c r="AG66" s="17">
        <v>1.0625737898465172E-2</v>
      </c>
      <c r="AH66" s="18"/>
      <c r="AI66" s="19"/>
      <c r="AJ66" s="7" t="s">
        <v>61</v>
      </c>
      <c r="AK66" s="6">
        <v>3565598.68</v>
      </c>
      <c r="AL66" s="17">
        <v>4.7178042922002617E-2</v>
      </c>
      <c r="AM66" s="8">
        <v>9</v>
      </c>
      <c r="AN66" s="17">
        <v>1.0714285714285714E-2</v>
      </c>
      <c r="AO66" s="18"/>
      <c r="AP66" s="19"/>
      <c r="AQ66" s="7" t="s">
        <v>61</v>
      </c>
      <c r="AR66" s="6">
        <v>3565598.68</v>
      </c>
      <c r="AS66" s="17">
        <v>4.7640872770797371E-2</v>
      </c>
      <c r="AT66" s="8">
        <v>9</v>
      </c>
      <c r="AU66" s="17">
        <v>1.0856453558504222E-2</v>
      </c>
      <c r="AV66" s="18"/>
      <c r="AW66" s="19"/>
      <c r="AX66" s="7" t="s">
        <v>61</v>
      </c>
      <c r="AY66" s="6">
        <v>164498.87</v>
      </c>
      <c r="AZ66" s="17">
        <v>2.217005720327939E-3</v>
      </c>
      <c r="BA66" s="8">
        <v>1</v>
      </c>
      <c r="BB66" s="17">
        <v>1.2195121951219512E-3</v>
      </c>
      <c r="BC66" s="18"/>
      <c r="BD66" s="19"/>
      <c r="BE66" s="7" t="s">
        <v>61</v>
      </c>
      <c r="BF66" s="6">
        <v>164498.87</v>
      </c>
      <c r="BG66" s="17">
        <v>2.2382612907062456E-3</v>
      </c>
      <c r="BH66" s="8">
        <v>1</v>
      </c>
      <c r="BI66" s="17">
        <v>1.2345679012345679E-3</v>
      </c>
      <c r="BJ66" s="18"/>
      <c r="BK66" s="19"/>
      <c r="BL66" s="7" t="s">
        <v>61</v>
      </c>
      <c r="BM66" s="6">
        <v>164498.87</v>
      </c>
      <c r="BN66" s="17">
        <v>2.264756031449793E-3</v>
      </c>
      <c r="BO66" s="8">
        <v>1</v>
      </c>
      <c r="BP66" s="17">
        <v>1.2547051442910915E-3</v>
      </c>
      <c r="BQ66" s="18"/>
      <c r="BR66" s="19"/>
      <c r="BS66" s="7" t="s">
        <v>61</v>
      </c>
      <c r="BT66" s="6">
        <v>2036859.33</v>
      </c>
      <c r="BU66" s="17">
        <v>2.8221008702438436E-2</v>
      </c>
      <c r="BV66" s="8">
        <v>4</v>
      </c>
      <c r="BW66" s="17">
        <v>5.0568900126422255E-3</v>
      </c>
      <c r="BX66" s="18"/>
      <c r="BY66" s="19"/>
      <c r="BZ66" s="7" t="s">
        <v>61</v>
      </c>
      <c r="CA66" s="6">
        <v>2036709.33</v>
      </c>
      <c r="CB66" s="17">
        <v>2.8406619122990889E-2</v>
      </c>
      <c r="CC66" s="8">
        <v>4</v>
      </c>
      <c r="CD66" s="17">
        <v>5.1020408163265302E-3</v>
      </c>
      <c r="CE66" s="18"/>
      <c r="CF66" s="19"/>
    </row>
    <row r="67" spans="1:84" ht="18" x14ac:dyDescent="0.25">
      <c r="A67" s="7" t="s">
        <v>62</v>
      </c>
      <c r="B67" s="6">
        <v>3222454.34</v>
      </c>
      <c r="C67" s="17">
        <v>4.1074054143154203E-2</v>
      </c>
      <c r="D67" s="8">
        <v>6</v>
      </c>
      <c r="E67" s="17">
        <v>6.8337129840546698E-3</v>
      </c>
      <c r="F67" s="18"/>
      <c r="G67" s="19"/>
      <c r="H67" s="7" t="s">
        <v>62</v>
      </c>
      <c r="I67" s="6">
        <v>930277.84</v>
      </c>
      <c r="J67" s="17">
        <v>1.1920918214350634E-2</v>
      </c>
      <c r="K67" s="8">
        <v>6</v>
      </c>
      <c r="L67" s="17">
        <v>6.8728522336769758E-3</v>
      </c>
      <c r="M67" s="18"/>
      <c r="N67" s="19"/>
      <c r="O67" s="7" t="s">
        <v>62</v>
      </c>
      <c r="P67" s="6">
        <v>931675.22000000009</v>
      </c>
      <c r="Q67" s="17">
        <v>1.2072371479381869E-2</v>
      </c>
      <c r="R67" s="8">
        <v>6</v>
      </c>
      <c r="S67" s="17">
        <v>6.9686411149825784E-3</v>
      </c>
      <c r="T67" s="18"/>
      <c r="U67" s="19"/>
      <c r="V67" s="7" t="s">
        <v>62</v>
      </c>
      <c r="W67" s="6">
        <v>931479.49</v>
      </c>
      <c r="X67" s="17">
        <v>1.2135277301580408E-2</v>
      </c>
      <c r="Y67" s="8">
        <v>6</v>
      </c>
      <c r="Z67" s="17">
        <v>7.0093457943925233E-3</v>
      </c>
      <c r="AA67" s="18"/>
      <c r="AB67" s="19"/>
      <c r="AC67" s="7" t="s">
        <v>62</v>
      </c>
      <c r="AD67" s="6">
        <v>449380.77999999997</v>
      </c>
      <c r="AE67" s="17">
        <v>5.9115716691230218E-3</v>
      </c>
      <c r="AF67" s="8">
        <v>3</v>
      </c>
      <c r="AG67" s="17">
        <v>3.5419126328217238E-3</v>
      </c>
      <c r="AH67" s="18"/>
      <c r="AI67" s="19"/>
      <c r="AJ67" s="7" t="s">
        <v>62</v>
      </c>
      <c r="AK67" s="6">
        <v>433575.48</v>
      </c>
      <c r="AL67" s="17">
        <v>5.7368325605751808E-3</v>
      </c>
      <c r="AM67" s="8">
        <v>3</v>
      </c>
      <c r="AN67" s="17">
        <v>3.5714285714285713E-3</v>
      </c>
      <c r="AO67" s="18"/>
      <c r="AP67" s="19"/>
      <c r="AQ67" s="7" t="s">
        <v>62</v>
      </c>
      <c r="AR67" s="6">
        <v>433058.76</v>
      </c>
      <c r="AS67" s="17">
        <v>5.7862084712907939E-3</v>
      </c>
      <c r="AT67" s="8">
        <v>3</v>
      </c>
      <c r="AU67" s="17">
        <v>3.6188178528347406E-3</v>
      </c>
      <c r="AV67" s="18"/>
      <c r="AW67" s="19"/>
      <c r="AX67" s="7" t="s">
        <v>62</v>
      </c>
      <c r="AY67" s="6">
        <v>2623072.04</v>
      </c>
      <c r="AZ67" s="17">
        <v>3.5352010123305265E-2</v>
      </c>
      <c r="BA67" s="8">
        <v>7</v>
      </c>
      <c r="BB67" s="17">
        <v>8.5365853658536592E-3</v>
      </c>
      <c r="BC67" s="18"/>
      <c r="BD67" s="19"/>
      <c r="BE67" s="7" t="s">
        <v>62</v>
      </c>
      <c r="BF67" s="6">
        <v>2623963.77</v>
      </c>
      <c r="BG67" s="17">
        <v>3.5703081331845174E-2</v>
      </c>
      <c r="BH67" s="8">
        <v>7</v>
      </c>
      <c r="BI67" s="17">
        <v>8.6419753086419745E-3</v>
      </c>
      <c r="BJ67" s="18"/>
      <c r="BK67" s="19"/>
      <c r="BL67" s="7" t="s">
        <v>62</v>
      </c>
      <c r="BM67" s="6">
        <v>2621677.61</v>
      </c>
      <c r="BN67" s="17">
        <v>3.6094230797843033E-2</v>
      </c>
      <c r="BO67" s="8">
        <v>7</v>
      </c>
      <c r="BP67" s="17">
        <v>8.7829360100376407E-3</v>
      </c>
      <c r="BQ67" s="18"/>
      <c r="BR67" s="19"/>
      <c r="BS67" s="7" t="s">
        <v>62</v>
      </c>
      <c r="BT67" s="6">
        <v>446298.51</v>
      </c>
      <c r="BU67" s="17">
        <v>6.1835365599819348E-3</v>
      </c>
      <c r="BV67" s="8">
        <v>3</v>
      </c>
      <c r="BW67" s="17">
        <v>3.7926675094816687E-3</v>
      </c>
      <c r="BX67" s="18"/>
      <c r="BY67" s="19"/>
      <c r="BZ67" s="7" t="s">
        <v>62</v>
      </c>
      <c r="CA67" s="6">
        <v>446763</v>
      </c>
      <c r="CB67" s="17">
        <v>6.2311426536474784E-3</v>
      </c>
      <c r="CC67" s="8">
        <v>3</v>
      </c>
      <c r="CD67" s="17">
        <v>3.8265306122448979E-3</v>
      </c>
      <c r="CE67" s="18"/>
      <c r="CF67" s="19"/>
    </row>
    <row r="68" spans="1:84" ht="18" x14ac:dyDescent="0.25">
      <c r="A68" s="7" t="s">
        <v>63</v>
      </c>
      <c r="B68" s="6">
        <v>2613991.58</v>
      </c>
      <c r="C68" s="17">
        <v>3.3318464858890506E-2</v>
      </c>
      <c r="D68" s="8">
        <v>7</v>
      </c>
      <c r="E68" s="17">
        <v>7.972665148063782E-3</v>
      </c>
      <c r="F68" s="18"/>
      <c r="G68" s="19"/>
      <c r="H68" s="7" t="s">
        <v>63</v>
      </c>
      <c r="I68" s="6">
        <v>2111671.84</v>
      </c>
      <c r="J68" s="17">
        <v>2.7059730134157894E-2</v>
      </c>
      <c r="K68" s="8">
        <v>4</v>
      </c>
      <c r="L68" s="17">
        <v>4.5819014891179842E-3</v>
      </c>
      <c r="M68" s="18"/>
      <c r="N68" s="19"/>
      <c r="O68" s="7" t="s">
        <v>63</v>
      </c>
      <c r="P68" s="6">
        <v>2112281.4300000002</v>
      </c>
      <c r="Q68" s="17">
        <v>2.7370316978012951E-2</v>
      </c>
      <c r="R68" s="8">
        <v>4</v>
      </c>
      <c r="S68" s="17">
        <v>4.6457607433217189E-3</v>
      </c>
      <c r="T68" s="18"/>
      <c r="U68" s="19"/>
      <c r="V68" s="7" t="s">
        <v>63</v>
      </c>
      <c r="W68" s="6">
        <v>2112329.17</v>
      </c>
      <c r="X68" s="17">
        <v>2.7519339400771115E-2</v>
      </c>
      <c r="Y68" s="8">
        <v>4</v>
      </c>
      <c r="Z68" s="17">
        <v>4.6728971962616819E-3</v>
      </c>
      <c r="AA68" s="18"/>
      <c r="AB68" s="19"/>
      <c r="AC68" s="7" t="s">
        <v>63</v>
      </c>
      <c r="AD68" s="6">
        <v>2478668.7199999997</v>
      </c>
      <c r="AE68" s="17">
        <v>3.2606707795320981E-2</v>
      </c>
      <c r="AF68" s="8">
        <v>7</v>
      </c>
      <c r="AG68" s="17">
        <v>8.2644628099173556E-3</v>
      </c>
      <c r="AH68" s="18"/>
      <c r="AI68" s="19"/>
      <c r="AJ68" s="7" t="s">
        <v>63</v>
      </c>
      <c r="AK68" s="6">
        <v>2344224.66</v>
      </c>
      <c r="AL68" s="17">
        <v>3.1017492868349671E-2</v>
      </c>
      <c r="AM68" s="8">
        <v>6</v>
      </c>
      <c r="AN68" s="17">
        <v>7.1428571428571426E-3</v>
      </c>
      <c r="AO68" s="18"/>
      <c r="AP68" s="19"/>
      <c r="AQ68" s="7" t="s">
        <v>63</v>
      </c>
      <c r="AR68" s="6">
        <v>2344174.66</v>
      </c>
      <c r="AS68" s="17">
        <v>3.132111512044513E-2</v>
      </c>
      <c r="AT68" s="8">
        <v>6</v>
      </c>
      <c r="AU68" s="17">
        <v>7.2376357056694813E-3</v>
      </c>
      <c r="AV68" s="18"/>
      <c r="AW68" s="19"/>
      <c r="AX68" s="7" t="s">
        <v>63</v>
      </c>
      <c r="AY68" s="6">
        <v>627254.35</v>
      </c>
      <c r="AZ68" s="17">
        <v>8.4537144969481139E-3</v>
      </c>
      <c r="BA68" s="8">
        <v>5</v>
      </c>
      <c r="BB68" s="17">
        <v>6.0975609756097563E-3</v>
      </c>
      <c r="BC68" s="18"/>
      <c r="BD68" s="19"/>
      <c r="BE68" s="7" t="s">
        <v>63</v>
      </c>
      <c r="BF68" s="6">
        <v>627254.35</v>
      </c>
      <c r="BG68" s="17">
        <v>8.5347645915872065E-3</v>
      </c>
      <c r="BH68" s="8">
        <v>5</v>
      </c>
      <c r="BI68" s="17">
        <v>6.1728395061728392E-3</v>
      </c>
      <c r="BJ68" s="18"/>
      <c r="BK68" s="19"/>
      <c r="BL68" s="7" t="s">
        <v>63</v>
      </c>
      <c r="BM68" s="6">
        <v>627254.35</v>
      </c>
      <c r="BN68" s="17">
        <v>8.6357922848687013E-3</v>
      </c>
      <c r="BO68" s="8">
        <v>5</v>
      </c>
      <c r="BP68" s="17">
        <v>6.2735257214554582E-3</v>
      </c>
      <c r="BQ68" s="18"/>
      <c r="BR68" s="19"/>
      <c r="BS68" s="7" t="s">
        <v>63</v>
      </c>
      <c r="BT68" s="6">
        <v>794431.59000000008</v>
      </c>
      <c r="BU68" s="17">
        <v>1.1006975535655673E-2</v>
      </c>
      <c r="BV68" s="8">
        <v>5</v>
      </c>
      <c r="BW68" s="17">
        <v>6.321112515802781E-3</v>
      </c>
      <c r="BX68" s="18"/>
      <c r="BY68" s="19"/>
      <c r="BZ68" s="7" t="s">
        <v>63</v>
      </c>
      <c r="CA68" s="6">
        <v>794431.59000000008</v>
      </c>
      <c r="CB68" s="17">
        <v>1.108018471953583E-2</v>
      </c>
      <c r="CC68" s="8">
        <v>5</v>
      </c>
      <c r="CD68" s="17">
        <v>6.3775510204081634E-3</v>
      </c>
      <c r="CE68" s="18"/>
      <c r="CF68" s="19"/>
    </row>
    <row r="69" spans="1:84" ht="18" x14ac:dyDescent="0.25">
      <c r="A69" s="7" t="s">
        <v>64</v>
      </c>
      <c r="B69" s="6">
        <v>95688.7</v>
      </c>
      <c r="C69" s="17">
        <v>1.2196675049515331E-3</v>
      </c>
      <c r="D69" s="8">
        <v>1</v>
      </c>
      <c r="E69" s="17">
        <v>1.1389521640091116E-3</v>
      </c>
      <c r="F69" s="18"/>
      <c r="G69" s="19"/>
      <c r="H69" s="7" t="s">
        <v>64</v>
      </c>
      <c r="I69" s="6">
        <v>0</v>
      </c>
      <c r="J69" s="17">
        <v>0</v>
      </c>
      <c r="K69" s="8">
        <v>0</v>
      </c>
      <c r="L69" s="17">
        <v>0</v>
      </c>
      <c r="M69" s="18"/>
      <c r="N69" s="19"/>
      <c r="O69" s="7" t="s">
        <v>64</v>
      </c>
      <c r="P69" s="6">
        <v>0</v>
      </c>
      <c r="Q69" s="17">
        <v>0</v>
      </c>
      <c r="R69" s="8">
        <v>0</v>
      </c>
      <c r="S69" s="17">
        <v>0</v>
      </c>
      <c r="T69" s="18"/>
      <c r="U69" s="19"/>
      <c r="V69" s="7" t="s">
        <v>64</v>
      </c>
      <c r="W69" s="6">
        <v>0</v>
      </c>
      <c r="X69" s="17">
        <v>0</v>
      </c>
      <c r="Y69" s="8">
        <v>0</v>
      </c>
      <c r="Z69" s="17">
        <v>0</v>
      </c>
      <c r="AA69" s="18"/>
      <c r="AB69" s="19"/>
      <c r="AC69" s="7" t="s">
        <v>64</v>
      </c>
      <c r="AD69" s="6">
        <v>73324</v>
      </c>
      <c r="AE69" s="17">
        <v>9.6457191842244888E-4</v>
      </c>
      <c r="AF69" s="8">
        <v>1</v>
      </c>
      <c r="AG69" s="17">
        <v>1.1806375442739079E-3</v>
      </c>
      <c r="AH69" s="18"/>
      <c r="AI69" s="19"/>
      <c r="AJ69" s="7" t="s">
        <v>64</v>
      </c>
      <c r="AK69" s="6">
        <v>73324</v>
      </c>
      <c r="AL69" s="17">
        <v>9.7018288642986591E-4</v>
      </c>
      <c r="AM69" s="8">
        <v>1</v>
      </c>
      <c r="AN69" s="17">
        <v>1.1904761904761906E-3</v>
      </c>
      <c r="AO69" s="18"/>
      <c r="AP69" s="19"/>
      <c r="AQ69" s="7" t="s">
        <v>64</v>
      </c>
      <c r="AR69" s="6">
        <v>73324</v>
      </c>
      <c r="AS69" s="17">
        <v>9.7970065297588301E-4</v>
      </c>
      <c r="AT69" s="8">
        <v>1</v>
      </c>
      <c r="AU69" s="17">
        <v>1.2062726176115801E-3</v>
      </c>
      <c r="AV69" s="18"/>
      <c r="AW69" s="19"/>
      <c r="AX69" s="7" t="s">
        <v>64</v>
      </c>
      <c r="AY69" s="6">
        <v>259767.57</v>
      </c>
      <c r="AZ69" s="17">
        <v>3.5009735242903998E-3</v>
      </c>
      <c r="BA69" s="8">
        <v>1</v>
      </c>
      <c r="BB69" s="17">
        <v>1.2195121951219512E-3</v>
      </c>
      <c r="BC69" s="18"/>
      <c r="BD69" s="19"/>
      <c r="BE69" s="7" t="s">
        <v>64</v>
      </c>
      <c r="BF69" s="6">
        <v>259767.57</v>
      </c>
      <c r="BG69" s="17">
        <v>3.5345391522253315E-3</v>
      </c>
      <c r="BH69" s="8">
        <v>1</v>
      </c>
      <c r="BI69" s="17">
        <v>1.2345679012345679E-3</v>
      </c>
      <c r="BJ69" s="18"/>
      <c r="BK69" s="19"/>
      <c r="BL69" s="7" t="s">
        <v>64</v>
      </c>
      <c r="BM69" s="6">
        <v>259767.57</v>
      </c>
      <c r="BN69" s="17">
        <v>3.576378189908273E-3</v>
      </c>
      <c r="BO69" s="8">
        <v>1</v>
      </c>
      <c r="BP69" s="17">
        <v>1.2547051442910915E-3</v>
      </c>
      <c r="BQ69" s="18"/>
      <c r="BR69" s="19"/>
      <c r="BS69" s="7" t="s">
        <v>64</v>
      </c>
      <c r="BT69" s="6">
        <v>0</v>
      </c>
      <c r="BU69" s="17">
        <v>0</v>
      </c>
      <c r="BV69" s="8">
        <v>0</v>
      </c>
      <c r="BW69" s="17">
        <v>0</v>
      </c>
      <c r="BX69" s="18"/>
      <c r="BY69" s="19"/>
      <c r="BZ69" s="7" t="s">
        <v>64</v>
      </c>
      <c r="CA69" s="6">
        <v>0</v>
      </c>
      <c r="CB69" s="17">
        <v>0</v>
      </c>
      <c r="CC69" s="8">
        <v>0</v>
      </c>
      <c r="CD69" s="17">
        <v>0</v>
      </c>
      <c r="CE69" s="18"/>
      <c r="CF69" s="19"/>
    </row>
    <row r="70" spans="1:84" ht="18" x14ac:dyDescent="0.25">
      <c r="A70" s="7" t="s">
        <v>65</v>
      </c>
      <c r="B70" s="6">
        <v>73324</v>
      </c>
      <c r="C70" s="17">
        <v>9.3460251976530369E-4</v>
      </c>
      <c r="D70" s="8">
        <v>1</v>
      </c>
      <c r="E70" s="17">
        <v>1.1389521640091116E-3</v>
      </c>
      <c r="F70" s="18"/>
      <c r="G70" s="19"/>
      <c r="H70" s="7" t="s">
        <v>65</v>
      </c>
      <c r="I70" s="6">
        <v>976623.50000000012</v>
      </c>
      <c r="J70" s="17">
        <v>1.2514808339101003E-2</v>
      </c>
      <c r="K70" s="8">
        <v>7</v>
      </c>
      <c r="L70" s="17">
        <v>8.0183276059564712E-3</v>
      </c>
      <c r="M70" s="18"/>
      <c r="N70" s="19"/>
      <c r="O70" s="7" t="s">
        <v>65</v>
      </c>
      <c r="P70" s="6">
        <v>976573.5</v>
      </c>
      <c r="Q70" s="17">
        <v>1.2654150089899492E-2</v>
      </c>
      <c r="R70" s="8">
        <v>7</v>
      </c>
      <c r="S70" s="17">
        <v>8.130081300813009E-3</v>
      </c>
      <c r="T70" s="18"/>
      <c r="U70" s="19"/>
      <c r="V70" s="7" t="s">
        <v>65</v>
      </c>
      <c r="W70" s="6">
        <v>976523.5</v>
      </c>
      <c r="X70" s="17">
        <v>1.2722108850737933E-2</v>
      </c>
      <c r="Y70" s="8">
        <v>7</v>
      </c>
      <c r="Z70" s="17">
        <v>8.1775700934579431E-3</v>
      </c>
      <c r="AA70" s="18"/>
      <c r="AB70" s="19"/>
      <c r="AC70" s="7" t="s">
        <v>65</v>
      </c>
      <c r="AD70" s="6">
        <v>665819.52</v>
      </c>
      <c r="AE70" s="17">
        <v>8.7588076445572274E-3</v>
      </c>
      <c r="AF70" s="8">
        <v>4</v>
      </c>
      <c r="AG70" s="17">
        <v>4.7225501770956314E-3</v>
      </c>
      <c r="AH70" s="18"/>
      <c r="AI70" s="19"/>
      <c r="AJ70" s="7" t="s">
        <v>65</v>
      </c>
      <c r="AK70" s="6">
        <v>665819.52</v>
      </c>
      <c r="AL70" s="17">
        <v>8.8097581113270942E-3</v>
      </c>
      <c r="AM70" s="8">
        <v>4</v>
      </c>
      <c r="AN70" s="17">
        <v>4.7619047619047623E-3</v>
      </c>
      <c r="AO70" s="18"/>
      <c r="AP70" s="19"/>
      <c r="AQ70" s="7" t="s">
        <v>65</v>
      </c>
      <c r="AR70" s="6">
        <v>665819.52</v>
      </c>
      <c r="AS70" s="17">
        <v>8.8961843122045848E-3</v>
      </c>
      <c r="AT70" s="8">
        <v>4</v>
      </c>
      <c r="AU70" s="17">
        <v>4.8250904704463205E-3</v>
      </c>
      <c r="AV70" s="18"/>
      <c r="AW70" s="19"/>
      <c r="AX70" s="7" t="s">
        <v>65</v>
      </c>
      <c r="AY70" s="6">
        <v>73324</v>
      </c>
      <c r="AZ70" s="17">
        <v>9.8821181833848347E-4</v>
      </c>
      <c r="BA70" s="8">
        <v>1</v>
      </c>
      <c r="BB70" s="17">
        <v>1.2195121951219512E-3</v>
      </c>
      <c r="BC70" s="18"/>
      <c r="BD70" s="19"/>
      <c r="BE70" s="7" t="s">
        <v>65</v>
      </c>
      <c r="BF70" s="6">
        <v>73324</v>
      </c>
      <c r="BG70" s="17">
        <v>9.9768631164302065E-4</v>
      </c>
      <c r="BH70" s="8">
        <v>1</v>
      </c>
      <c r="BI70" s="17">
        <v>1.2345679012345679E-3</v>
      </c>
      <c r="BJ70" s="18"/>
      <c r="BK70" s="19"/>
      <c r="BL70" s="7" t="s">
        <v>65</v>
      </c>
      <c r="BM70" s="6">
        <v>73324</v>
      </c>
      <c r="BN70" s="17">
        <v>1.0094961214628685E-3</v>
      </c>
      <c r="BO70" s="8">
        <v>1</v>
      </c>
      <c r="BP70" s="17">
        <v>1.2547051442910915E-3</v>
      </c>
      <c r="BQ70" s="18"/>
      <c r="BR70" s="19"/>
      <c r="BS70" s="7" t="s">
        <v>65</v>
      </c>
      <c r="BT70" s="6">
        <v>73324</v>
      </c>
      <c r="BU70" s="17">
        <v>1.015915636205273E-3</v>
      </c>
      <c r="BV70" s="8">
        <v>1</v>
      </c>
      <c r="BW70" s="17">
        <v>1.2642225031605564E-3</v>
      </c>
      <c r="BX70" s="18"/>
      <c r="BY70" s="19"/>
      <c r="BZ70" s="7" t="s">
        <v>65</v>
      </c>
      <c r="CA70" s="6">
        <v>73324</v>
      </c>
      <c r="CB70" s="17">
        <v>1.022672656276477E-3</v>
      </c>
      <c r="CC70" s="8">
        <v>1</v>
      </c>
      <c r="CD70" s="17">
        <v>1.2755102040816326E-3</v>
      </c>
      <c r="CE70" s="18"/>
      <c r="CF70" s="19"/>
    </row>
    <row r="71" spans="1:84" ht="18" x14ac:dyDescent="0.25">
      <c r="A71" s="7" t="s">
        <v>22</v>
      </c>
      <c r="B71" s="6">
        <v>936272.87000000011</v>
      </c>
      <c r="C71" s="17">
        <v>1.1933923183267317E-2</v>
      </c>
      <c r="D71" s="8">
        <v>6</v>
      </c>
      <c r="E71" s="17">
        <v>6.8337129840546698E-3</v>
      </c>
      <c r="F71" s="18"/>
      <c r="G71" s="19"/>
      <c r="H71" s="7" t="s">
        <v>22</v>
      </c>
      <c r="I71" s="6">
        <v>128612.07</v>
      </c>
      <c r="J71" s="17">
        <v>1.6480817901115851E-3</v>
      </c>
      <c r="K71" s="8">
        <v>1</v>
      </c>
      <c r="L71" s="17">
        <v>1.145475372279496E-3</v>
      </c>
      <c r="M71" s="18"/>
      <c r="N71" s="19"/>
      <c r="O71" s="7" t="s">
        <v>22</v>
      </c>
      <c r="P71" s="6">
        <v>128612.07</v>
      </c>
      <c r="Q71" s="17">
        <v>1.6665170999957094E-3</v>
      </c>
      <c r="R71" s="8">
        <v>1</v>
      </c>
      <c r="S71" s="17">
        <v>1.1614401858304297E-3</v>
      </c>
      <c r="T71" s="18"/>
      <c r="U71" s="19"/>
      <c r="V71" s="7" t="s">
        <v>22</v>
      </c>
      <c r="W71" s="6">
        <v>128612.07</v>
      </c>
      <c r="X71" s="17">
        <v>1.6755528710355938E-3</v>
      </c>
      <c r="Y71" s="8">
        <v>1</v>
      </c>
      <c r="Z71" s="17">
        <v>1.1682242990654205E-3</v>
      </c>
      <c r="AA71" s="18"/>
      <c r="AB71" s="19"/>
      <c r="AC71" s="7" t="s">
        <v>22</v>
      </c>
      <c r="AD71" s="6">
        <v>0</v>
      </c>
      <c r="AE71" s="17">
        <v>0</v>
      </c>
      <c r="AF71" s="8">
        <v>0</v>
      </c>
      <c r="AG71" s="17">
        <v>0</v>
      </c>
      <c r="AH71" s="18"/>
      <c r="AI71" s="19"/>
      <c r="AJ71" s="7" t="s">
        <v>22</v>
      </c>
      <c r="AK71" s="6">
        <v>0</v>
      </c>
      <c r="AL71" s="17">
        <v>0</v>
      </c>
      <c r="AM71" s="8">
        <v>0</v>
      </c>
      <c r="AN71" s="17">
        <v>0</v>
      </c>
      <c r="AO71" s="18"/>
      <c r="AP71" s="19"/>
      <c r="AQ71" s="7" t="s">
        <v>22</v>
      </c>
      <c r="AR71" s="6">
        <v>0</v>
      </c>
      <c r="AS71" s="17">
        <v>0</v>
      </c>
      <c r="AT71" s="8">
        <v>0</v>
      </c>
      <c r="AU71" s="17">
        <v>0</v>
      </c>
      <c r="AV71" s="18"/>
      <c r="AW71" s="19"/>
      <c r="AX71" s="7" t="s">
        <v>22</v>
      </c>
      <c r="AY71" s="6">
        <v>270453.34999999998</v>
      </c>
      <c r="AZ71" s="17">
        <v>3.6449893183573487E-3</v>
      </c>
      <c r="BA71" s="8">
        <v>2</v>
      </c>
      <c r="BB71" s="17">
        <v>2.4390243902439024E-3</v>
      </c>
      <c r="BC71" s="18"/>
      <c r="BD71" s="19"/>
      <c r="BE71" s="7" t="s">
        <v>22</v>
      </c>
      <c r="BF71" s="6">
        <v>270453.34999999998</v>
      </c>
      <c r="BG71" s="17">
        <v>3.6799356995390179E-3</v>
      </c>
      <c r="BH71" s="8">
        <v>2</v>
      </c>
      <c r="BI71" s="17">
        <v>2.4691358024691358E-3</v>
      </c>
      <c r="BJ71" s="18"/>
      <c r="BK71" s="19"/>
      <c r="BL71" s="7" t="s">
        <v>22</v>
      </c>
      <c r="BM71" s="6">
        <v>270453.34999999998</v>
      </c>
      <c r="BN71" s="17">
        <v>3.7234958248546133E-3</v>
      </c>
      <c r="BO71" s="8">
        <v>2</v>
      </c>
      <c r="BP71" s="17">
        <v>2.509410288582183E-3</v>
      </c>
      <c r="BQ71" s="18"/>
      <c r="BR71" s="19"/>
      <c r="BS71" s="7" t="s">
        <v>22</v>
      </c>
      <c r="BT71" s="6">
        <v>0</v>
      </c>
      <c r="BU71" s="17">
        <v>0</v>
      </c>
      <c r="BV71" s="8">
        <v>0</v>
      </c>
      <c r="BW71" s="17">
        <v>0</v>
      </c>
      <c r="BX71" s="18"/>
      <c r="BY71" s="19"/>
      <c r="BZ71" s="7" t="s">
        <v>22</v>
      </c>
      <c r="CA71" s="6">
        <v>0</v>
      </c>
      <c r="CB71" s="17">
        <v>0</v>
      </c>
      <c r="CC71" s="8">
        <v>0</v>
      </c>
      <c r="CD71" s="17">
        <v>0</v>
      </c>
      <c r="CE71" s="18"/>
      <c r="CF71" s="19"/>
    </row>
    <row r="72" spans="1:84" ht="18" x14ac:dyDescent="0.25">
      <c r="A72" s="7"/>
      <c r="B72" s="6"/>
      <c r="C72" s="20"/>
      <c r="D72" s="8"/>
      <c r="E72" s="20"/>
      <c r="F72" s="1"/>
      <c r="G72" s="1"/>
      <c r="H72" s="7"/>
      <c r="I72" s="6"/>
      <c r="J72" s="20"/>
      <c r="K72" s="8"/>
      <c r="L72" s="20"/>
      <c r="M72" s="1"/>
      <c r="N72" s="1"/>
      <c r="O72" s="7"/>
      <c r="P72" s="6"/>
      <c r="Q72" s="20"/>
      <c r="R72" s="8"/>
      <c r="S72" s="20"/>
      <c r="T72" s="1"/>
      <c r="U72" s="1"/>
      <c r="V72" s="7"/>
      <c r="W72" s="6"/>
      <c r="X72" s="20"/>
      <c r="Y72" s="8"/>
      <c r="Z72" s="20"/>
      <c r="AA72" s="1"/>
      <c r="AB72" s="1"/>
      <c r="AC72" s="7"/>
      <c r="AD72" s="6"/>
      <c r="AE72" s="20"/>
      <c r="AF72" s="8"/>
      <c r="AG72" s="20"/>
      <c r="AH72" s="1"/>
      <c r="AI72" s="1"/>
      <c r="AJ72" s="7"/>
      <c r="AK72" s="6"/>
      <c r="AL72" s="20"/>
      <c r="AM72" s="8"/>
      <c r="AN72" s="20"/>
      <c r="AO72" s="1"/>
      <c r="AP72" s="1"/>
      <c r="AQ72" s="7"/>
      <c r="AR72" s="6"/>
      <c r="AS72" s="20"/>
      <c r="AT72" s="8"/>
      <c r="AU72" s="20"/>
      <c r="AV72" s="1"/>
      <c r="AW72" s="1"/>
      <c r="AX72" s="7"/>
      <c r="AY72" s="6"/>
      <c r="AZ72" s="20"/>
      <c r="BA72" s="8"/>
      <c r="BB72" s="20"/>
      <c r="BC72" s="1"/>
      <c r="BD72" s="1"/>
      <c r="BE72" s="7"/>
      <c r="BF72" s="6"/>
      <c r="BG72" s="20"/>
      <c r="BH72" s="8"/>
      <c r="BI72" s="20"/>
      <c r="BJ72" s="1"/>
      <c r="BK72" s="1"/>
      <c r="BL72" s="7"/>
      <c r="BM72" s="6"/>
      <c r="BN72" s="20"/>
      <c r="BO72" s="8"/>
      <c r="BP72" s="20"/>
      <c r="BQ72" s="1"/>
      <c r="BR72" s="1"/>
      <c r="BS72" s="7"/>
      <c r="BT72" s="6"/>
      <c r="BU72" s="20"/>
      <c r="BV72" s="8"/>
      <c r="BW72" s="20"/>
      <c r="BX72" s="1"/>
      <c r="BY72" s="1"/>
      <c r="BZ72" s="7"/>
      <c r="CA72" s="6"/>
      <c r="CB72" s="20"/>
      <c r="CC72" s="8"/>
      <c r="CD72" s="20"/>
      <c r="CE72" s="1"/>
      <c r="CF72" s="1"/>
    </row>
    <row r="73" spans="1:84" ht="18.75" thickBot="1" x14ac:dyDescent="0.3">
      <c r="A73" s="21"/>
      <c r="B73" s="22">
        <v>78454742.470000014</v>
      </c>
      <c r="C73" s="23"/>
      <c r="D73" s="24">
        <v>878</v>
      </c>
      <c r="E73" s="23"/>
      <c r="F73" s="1"/>
      <c r="G73" s="1"/>
      <c r="H73" s="21"/>
      <c r="I73" s="22">
        <v>78037431.61999999</v>
      </c>
      <c r="J73" s="23"/>
      <c r="K73" s="24">
        <v>873</v>
      </c>
      <c r="L73" s="23"/>
      <c r="M73" s="1"/>
      <c r="N73" s="1"/>
      <c r="O73" s="21"/>
      <c r="P73" s="22">
        <v>77174167.609999999</v>
      </c>
      <c r="Q73" s="23"/>
      <c r="R73" s="24">
        <v>861</v>
      </c>
      <c r="S73" s="23"/>
      <c r="T73" s="1"/>
      <c r="U73" s="1"/>
      <c r="V73" s="21"/>
      <c r="W73" s="22">
        <v>76757989.689999998</v>
      </c>
      <c r="X73" s="23"/>
      <c r="Y73" s="24">
        <v>856</v>
      </c>
      <c r="Z73" s="23"/>
      <c r="AA73" s="1"/>
      <c r="AB73" s="1"/>
      <c r="AC73" s="21"/>
      <c r="AD73" s="22">
        <v>76017141.489999965</v>
      </c>
      <c r="AE73" s="23"/>
      <c r="AF73" s="24">
        <v>847</v>
      </c>
      <c r="AG73" s="23"/>
      <c r="AH73" s="1"/>
      <c r="AI73" s="1"/>
      <c r="AJ73" s="21"/>
      <c r="AK73" s="22">
        <v>75577502.98999998</v>
      </c>
      <c r="AL73" s="23"/>
      <c r="AM73" s="24">
        <v>840</v>
      </c>
      <c r="AN73" s="23"/>
      <c r="AO73" s="1"/>
      <c r="AP73" s="1"/>
      <c r="AQ73" s="21"/>
      <c r="AR73" s="22">
        <v>74843269.500000015</v>
      </c>
      <c r="AS73" s="23"/>
      <c r="AT73" s="24">
        <v>829</v>
      </c>
      <c r="AU73" s="23"/>
      <c r="AV73" s="1"/>
      <c r="AW73" s="1"/>
      <c r="AX73" s="21"/>
      <c r="AY73" s="22">
        <v>74198667.370000005</v>
      </c>
      <c r="AZ73" s="23"/>
      <c r="BA73" s="24">
        <v>820</v>
      </c>
      <c r="BB73" s="23"/>
      <c r="BC73" s="1"/>
      <c r="BD73" s="1"/>
      <c r="BE73" s="21"/>
      <c r="BF73" s="22">
        <v>73494042.309999987</v>
      </c>
      <c r="BG73" s="23"/>
      <c r="BH73" s="24">
        <v>810</v>
      </c>
      <c r="BI73" s="23"/>
      <c r="BJ73" s="1"/>
      <c r="BK73" s="1"/>
      <c r="BL73" s="21"/>
      <c r="BM73" s="22">
        <v>72634256.280000001</v>
      </c>
      <c r="BN73" s="23"/>
      <c r="BO73" s="24">
        <v>797</v>
      </c>
      <c r="BP73" s="23"/>
      <c r="BQ73" s="1"/>
      <c r="BR73" s="1"/>
      <c r="BS73" s="21"/>
      <c r="BT73" s="22">
        <v>72175284.430000022</v>
      </c>
      <c r="BU73" s="23"/>
      <c r="BV73" s="24">
        <v>791</v>
      </c>
      <c r="BW73" s="23"/>
      <c r="BX73" s="1"/>
      <c r="BY73" s="1"/>
      <c r="BZ73" s="21"/>
      <c r="CA73" s="22">
        <v>71698406.670000017</v>
      </c>
      <c r="CB73" s="23"/>
      <c r="CC73" s="24">
        <v>784</v>
      </c>
      <c r="CD73" s="23"/>
      <c r="CE73" s="1"/>
      <c r="CF73" s="1"/>
    </row>
    <row r="74" spans="1:84" ht="18.75" thickTop="1" x14ac:dyDescent="0.25">
      <c r="A74" s="7"/>
      <c r="B74" s="6"/>
      <c r="C74" s="20"/>
      <c r="D74" s="8"/>
      <c r="E74" s="20"/>
      <c r="F74" s="1"/>
      <c r="G74" s="1"/>
      <c r="H74" s="7"/>
      <c r="I74" s="6"/>
      <c r="J74" s="20"/>
      <c r="K74" s="8"/>
      <c r="L74" s="20"/>
      <c r="M74" s="1"/>
      <c r="N74" s="1"/>
      <c r="O74" s="7"/>
      <c r="P74" s="6"/>
      <c r="Q74" s="20"/>
      <c r="R74" s="8"/>
      <c r="S74" s="20"/>
      <c r="T74" s="1"/>
      <c r="U74" s="1"/>
      <c r="V74" s="7"/>
      <c r="W74" s="6"/>
      <c r="X74" s="20"/>
      <c r="Y74" s="8"/>
      <c r="Z74" s="20"/>
      <c r="AA74" s="1"/>
      <c r="AB74" s="1"/>
      <c r="AC74" s="7"/>
      <c r="AD74" s="6"/>
      <c r="AE74" s="20"/>
      <c r="AF74" s="8"/>
      <c r="AG74" s="20"/>
      <c r="AH74" s="1"/>
      <c r="AI74" s="1"/>
      <c r="AJ74" s="7"/>
      <c r="AK74" s="6"/>
      <c r="AL74" s="20"/>
      <c r="AM74" s="8"/>
      <c r="AN74" s="20"/>
      <c r="AO74" s="1"/>
      <c r="AP74" s="1"/>
      <c r="AQ74" s="7"/>
      <c r="AR74" s="6"/>
      <c r="AS74" s="20"/>
      <c r="AT74" s="8"/>
      <c r="AU74" s="20"/>
      <c r="AV74" s="1"/>
      <c r="AW74" s="1"/>
      <c r="AX74" s="7"/>
      <c r="AY74" s="6"/>
      <c r="AZ74" s="20"/>
      <c r="BA74" s="8"/>
      <c r="BB74" s="20"/>
      <c r="BC74" s="1"/>
      <c r="BD74" s="1"/>
      <c r="BE74" s="7"/>
      <c r="BF74" s="6"/>
      <c r="BG74" s="20"/>
      <c r="BH74" s="8"/>
      <c r="BI74" s="20"/>
      <c r="BJ74" s="1"/>
      <c r="BK74" s="1"/>
      <c r="BL74" s="7"/>
      <c r="BM74" s="6"/>
      <c r="BN74" s="20"/>
      <c r="BO74" s="8"/>
      <c r="BP74" s="20"/>
      <c r="BQ74" s="1"/>
      <c r="BR74" s="1"/>
      <c r="BS74" s="7"/>
      <c r="BT74" s="6"/>
      <c r="BU74" s="20"/>
      <c r="BV74" s="8"/>
      <c r="BW74" s="20"/>
      <c r="BX74" s="1"/>
      <c r="BY74" s="1"/>
      <c r="BZ74" s="7"/>
      <c r="CA74" s="6"/>
      <c r="CB74" s="20"/>
      <c r="CC74" s="8"/>
      <c r="CD74" s="20"/>
      <c r="CE74" s="1"/>
      <c r="CF74" s="1"/>
    </row>
    <row r="75" spans="1:84" ht="18" x14ac:dyDescent="0.25">
      <c r="A75" s="7"/>
      <c r="B75" s="6"/>
      <c r="C75" s="7"/>
      <c r="D75" s="8"/>
      <c r="E75" s="7"/>
      <c r="F75" s="1"/>
      <c r="G75" s="1"/>
      <c r="H75" s="7"/>
      <c r="I75" s="6"/>
      <c r="J75" s="7"/>
      <c r="K75" s="8"/>
      <c r="L75" s="7"/>
      <c r="M75" s="1"/>
      <c r="N75" s="1"/>
      <c r="O75" s="7"/>
      <c r="P75" s="6"/>
      <c r="Q75" s="7"/>
      <c r="R75" s="8"/>
      <c r="S75" s="7"/>
      <c r="T75" s="1"/>
      <c r="U75" s="1"/>
      <c r="V75" s="7"/>
      <c r="W75" s="6"/>
      <c r="X75" s="7"/>
      <c r="Y75" s="8"/>
      <c r="Z75" s="7"/>
      <c r="AA75" s="1"/>
      <c r="AB75" s="1"/>
      <c r="AC75" s="7"/>
      <c r="AD75" s="6"/>
      <c r="AE75" s="7"/>
      <c r="AF75" s="8"/>
      <c r="AG75" s="7"/>
      <c r="AH75" s="1"/>
      <c r="AI75" s="1"/>
      <c r="AJ75" s="7"/>
      <c r="AK75" s="6"/>
      <c r="AL75" s="7"/>
      <c r="AM75" s="8"/>
      <c r="AN75" s="7"/>
      <c r="AO75" s="1"/>
      <c r="AP75" s="1"/>
      <c r="AQ75" s="7"/>
      <c r="AR75" s="6"/>
      <c r="AS75" s="7"/>
      <c r="AT75" s="8"/>
      <c r="AU75" s="7"/>
      <c r="AV75" s="1"/>
      <c r="AW75" s="1"/>
      <c r="AX75" s="7"/>
      <c r="AY75" s="6"/>
      <c r="AZ75" s="7"/>
      <c r="BA75" s="8"/>
      <c r="BB75" s="7"/>
      <c r="BC75" s="1"/>
      <c r="BD75" s="1"/>
      <c r="BE75" s="7"/>
      <c r="BF75" s="6"/>
      <c r="BG75" s="7"/>
      <c r="BH75" s="8"/>
      <c r="BI75" s="7"/>
      <c r="BJ75" s="1"/>
      <c r="BK75" s="1"/>
      <c r="BL75" s="7"/>
      <c r="BM75" s="6"/>
      <c r="BN75" s="7"/>
      <c r="BO75" s="8"/>
      <c r="BP75" s="7"/>
      <c r="BQ75" s="1"/>
      <c r="BR75" s="1"/>
      <c r="BS75" s="7"/>
      <c r="BT75" s="6"/>
      <c r="BU75" s="7"/>
      <c r="BV75" s="8"/>
      <c r="BW75" s="7"/>
      <c r="BX75" s="1"/>
      <c r="BY75" s="1"/>
      <c r="BZ75" s="7"/>
      <c r="CA75" s="6"/>
      <c r="CB75" s="7"/>
      <c r="CC75" s="8"/>
      <c r="CD75" s="7"/>
      <c r="CE75" s="1"/>
      <c r="CF75" s="1"/>
    </row>
    <row r="76" spans="1:84" ht="18" x14ac:dyDescent="0.25">
      <c r="A76" s="21" t="s">
        <v>108</v>
      </c>
      <c r="B76" s="6"/>
      <c r="C76" s="7"/>
      <c r="D76" s="29">
        <v>0.52338530791910343</v>
      </c>
      <c r="E76" s="7"/>
      <c r="F76" s="28"/>
      <c r="G76" s="1"/>
      <c r="H76" s="21" t="s">
        <v>108</v>
      </c>
      <c r="I76" s="6"/>
      <c r="J76" s="7"/>
      <c r="K76" s="29">
        <v>0.51885642272377264</v>
      </c>
      <c r="L76" s="7"/>
      <c r="M76" s="28"/>
      <c r="N76" s="1"/>
      <c r="O76" s="21" t="s">
        <v>108</v>
      </c>
      <c r="P76" s="6"/>
      <c r="Q76" s="7"/>
      <c r="R76" s="29">
        <v>0.52003993766857637</v>
      </c>
      <c r="S76" s="7"/>
      <c r="T76" s="28"/>
      <c r="U76" s="1"/>
      <c r="V76" s="21" t="s">
        <v>108</v>
      </c>
      <c r="W76" s="6"/>
      <c r="X76" s="7"/>
      <c r="Y76" s="29">
        <v>0.52074833109555196</v>
      </c>
      <c r="Z76" s="7"/>
      <c r="AA76" s="28"/>
      <c r="AB76" s="1"/>
      <c r="AC76" s="21" t="s">
        <v>108</v>
      </c>
      <c r="AD76" s="6"/>
      <c r="AE76" s="7"/>
      <c r="AF76" s="29">
        <v>0.50705314185785744</v>
      </c>
      <c r="AG76" s="7"/>
      <c r="AH76" s="28"/>
      <c r="AI76" s="1"/>
      <c r="AJ76" s="21" t="s">
        <v>108</v>
      </c>
      <c r="AK76" s="6"/>
      <c r="AL76" s="7"/>
      <c r="AM76" s="29">
        <v>0.50671754939693681</v>
      </c>
      <c r="AN76" s="7"/>
      <c r="AO76" s="28"/>
      <c r="AP76" s="1"/>
      <c r="AQ76" s="21" t="s">
        <v>108</v>
      </c>
      <c r="AR76" s="6"/>
      <c r="AS76" s="7"/>
      <c r="AT76" s="29">
        <v>0.50852827460744343</v>
      </c>
      <c r="AU76" s="7"/>
      <c r="AV76" s="28"/>
      <c r="AW76" s="1"/>
      <c r="AX76" s="21" t="s">
        <v>108</v>
      </c>
      <c r="AY76" s="6"/>
      <c r="AZ76" s="7"/>
      <c r="BA76" s="29">
        <v>0.48979089534306097</v>
      </c>
      <c r="BB76" s="7"/>
      <c r="BC76" s="28"/>
      <c r="BD76" s="1"/>
      <c r="BE76" s="21" t="s">
        <v>108</v>
      </c>
      <c r="BF76" s="6"/>
      <c r="BG76" s="7"/>
      <c r="BH76" s="29">
        <v>0.49091993036187048</v>
      </c>
      <c r="BI76" s="7"/>
      <c r="BJ76" s="28"/>
      <c r="BK76" s="1"/>
      <c r="BL76" s="21" t="s">
        <v>108</v>
      </c>
      <c r="BM76" s="6"/>
      <c r="BN76" s="7"/>
      <c r="BO76" s="29">
        <v>0.4922644921082876</v>
      </c>
      <c r="BP76" s="7"/>
      <c r="BQ76" s="28"/>
      <c r="BR76" s="1"/>
      <c r="BS76" s="21" t="s">
        <v>108</v>
      </c>
      <c r="BT76" s="6"/>
      <c r="BU76" s="7"/>
      <c r="BV76" s="29">
        <v>0.47089350520512058</v>
      </c>
      <c r="BW76" s="7"/>
      <c r="BX76" s="28"/>
      <c r="BY76" s="1"/>
      <c r="BZ76" s="21" t="s">
        <v>108</v>
      </c>
      <c r="CA76" s="6"/>
      <c r="CB76" s="7"/>
      <c r="CC76" s="29">
        <v>0.47114757139507929</v>
      </c>
      <c r="CD76" s="7"/>
      <c r="CE76" s="28"/>
      <c r="CF76" s="1"/>
    </row>
    <row r="77" spans="1:84" ht="18" x14ac:dyDescent="0.25">
      <c r="A77" s="7"/>
      <c r="B77" s="6"/>
      <c r="C77" s="7"/>
      <c r="D77" s="8"/>
      <c r="E77" s="7"/>
      <c r="F77" s="1"/>
      <c r="G77" s="1"/>
      <c r="H77" s="7"/>
      <c r="I77" s="6"/>
      <c r="J77" s="7"/>
      <c r="K77" s="8"/>
      <c r="L77" s="7"/>
      <c r="M77" s="1"/>
      <c r="N77" s="1"/>
      <c r="O77" s="7"/>
      <c r="P77" s="6"/>
      <c r="Q77" s="7"/>
      <c r="R77" s="8"/>
      <c r="S77" s="7"/>
      <c r="T77" s="1"/>
      <c r="U77" s="1"/>
      <c r="V77" s="7"/>
      <c r="W77" s="6"/>
      <c r="X77" s="7"/>
      <c r="Y77" s="8"/>
      <c r="Z77" s="7"/>
      <c r="AA77" s="1"/>
      <c r="AB77" s="1"/>
      <c r="AC77" s="7"/>
      <c r="AD77" s="6"/>
      <c r="AE77" s="7"/>
      <c r="AF77" s="8"/>
      <c r="AG77" s="7"/>
      <c r="AH77" s="1"/>
      <c r="AI77" s="1"/>
      <c r="AJ77" s="7"/>
      <c r="AK77" s="6"/>
      <c r="AL77" s="7"/>
      <c r="AM77" s="8"/>
      <c r="AN77" s="7"/>
      <c r="AO77" s="1"/>
      <c r="AP77" s="1"/>
      <c r="AQ77" s="7"/>
      <c r="AR77" s="6"/>
      <c r="AS77" s="7"/>
      <c r="AT77" s="8"/>
      <c r="AU77" s="7"/>
      <c r="AV77" s="1"/>
      <c r="AW77" s="1"/>
      <c r="AX77" s="7"/>
      <c r="AY77" s="6"/>
      <c r="AZ77" s="7"/>
      <c r="BA77" s="8"/>
      <c r="BB77" s="7"/>
      <c r="BC77" s="1"/>
      <c r="BD77" s="1"/>
      <c r="BE77" s="7"/>
      <c r="BF77" s="6"/>
      <c r="BG77" s="7"/>
      <c r="BH77" s="8"/>
      <c r="BI77" s="7"/>
      <c r="BJ77" s="1"/>
      <c r="BK77" s="1"/>
      <c r="BL77" s="7"/>
      <c r="BM77" s="6"/>
      <c r="BN77" s="7"/>
      <c r="BO77" s="8"/>
      <c r="BP77" s="7"/>
      <c r="BQ77" s="1"/>
      <c r="BR77" s="1"/>
      <c r="BS77" s="7"/>
      <c r="BT77" s="6"/>
      <c r="BU77" s="7"/>
      <c r="BV77" s="8"/>
      <c r="BW77" s="7"/>
      <c r="BX77" s="1"/>
      <c r="BY77" s="1"/>
      <c r="BZ77" s="7"/>
      <c r="CA77" s="6"/>
      <c r="CB77" s="7"/>
      <c r="CC77" s="8"/>
      <c r="CD77" s="7"/>
      <c r="CE77" s="1"/>
      <c r="CF77" s="1"/>
    </row>
    <row r="78" spans="1:84" ht="18" x14ac:dyDescent="0.25">
      <c r="A78" s="7"/>
      <c r="B78" s="6"/>
      <c r="C78" s="7"/>
      <c r="D78" s="8"/>
      <c r="E78" s="7"/>
      <c r="F78" s="1"/>
      <c r="G78" s="1"/>
      <c r="H78" s="7"/>
      <c r="I78" s="6"/>
      <c r="J78" s="7"/>
      <c r="K78" s="8"/>
      <c r="L78" s="7"/>
      <c r="M78" s="1"/>
      <c r="N78" s="1"/>
      <c r="O78" s="7"/>
      <c r="P78" s="6"/>
      <c r="Q78" s="7"/>
      <c r="R78" s="8"/>
      <c r="S78" s="7"/>
      <c r="T78" s="1"/>
      <c r="U78" s="1"/>
      <c r="V78" s="7"/>
      <c r="W78" s="6"/>
      <c r="X78" s="7"/>
      <c r="Y78" s="8"/>
      <c r="Z78" s="7"/>
      <c r="AA78" s="1"/>
      <c r="AB78" s="1"/>
      <c r="AC78" s="7"/>
      <c r="AD78" s="6"/>
      <c r="AE78" s="7"/>
      <c r="AF78" s="8"/>
      <c r="AG78" s="7"/>
      <c r="AH78" s="1"/>
      <c r="AI78" s="1"/>
      <c r="AJ78" s="7"/>
      <c r="AK78" s="6"/>
      <c r="AL78" s="7"/>
      <c r="AM78" s="8"/>
      <c r="AN78" s="7"/>
      <c r="AO78" s="1"/>
      <c r="AP78" s="1"/>
      <c r="AQ78" s="7"/>
      <c r="AR78" s="6"/>
      <c r="AS78" s="7"/>
      <c r="AT78" s="8"/>
      <c r="AU78" s="7"/>
      <c r="AV78" s="1"/>
      <c r="AW78" s="1"/>
      <c r="AX78" s="7"/>
      <c r="AY78" s="6"/>
      <c r="AZ78" s="7"/>
      <c r="BA78" s="8"/>
      <c r="BB78" s="7"/>
      <c r="BC78" s="1"/>
      <c r="BD78" s="1"/>
      <c r="BE78" s="7"/>
      <c r="BF78" s="6"/>
      <c r="BG78" s="7"/>
      <c r="BH78" s="8"/>
      <c r="BI78" s="7"/>
      <c r="BJ78" s="1"/>
      <c r="BK78" s="1"/>
      <c r="BL78" s="7"/>
      <c r="BM78" s="6"/>
      <c r="BN78" s="7"/>
      <c r="BO78" s="8"/>
      <c r="BP78" s="7"/>
      <c r="BQ78" s="1"/>
      <c r="BR78" s="1"/>
      <c r="BS78" s="7"/>
      <c r="BT78" s="6"/>
      <c r="BU78" s="7"/>
      <c r="BV78" s="8"/>
      <c r="BW78" s="7"/>
      <c r="BX78" s="1"/>
      <c r="BY78" s="1"/>
      <c r="BZ78" s="7"/>
      <c r="CA78" s="6"/>
      <c r="CB78" s="7"/>
      <c r="CC78" s="8"/>
      <c r="CD78" s="7"/>
      <c r="CE78" s="1"/>
      <c r="CF78" s="1"/>
    </row>
    <row r="79" spans="1:84" ht="18.75" x14ac:dyDescent="0.3">
      <c r="A79" s="5" t="s">
        <v>76</v>
      </c>
      <c r="B79" s="6"/>
      <c r="C79" s="7"/>
      <c r="D79" s="8"/>
      <c r="E79" s="7"/>
      <c r="F79" s="1"/>
      <c r="G79" s="1"/>
      <c r="H79" s="5" t="s">
        <v>76</v>
      </c>
      <c r="I79" s="6"/>
      <c r="J79" s="7"/>
      <c r="K79" s="8"/>
      <c r="L79" s="7"/>
      <c r="M79" s="1"/>
      <c r="N79" s="1"/>
      <c r="O79" s="5" t="s">
        <v>76</v>
      </c>
      <c r="P79" s="6"/>
      <c r="Q79" s="7"/>
      <c r="R79" s="8"/>
      <c r="S79" s="7"/>
      <c r="T79" s="1"/>
      <c r="U79" s="1"/>
      <c r="V79" s="5" t="s">
        <v>76</v>
      </c>
      <c r="W79" s="6"/>
      <c r="X79" s="7"/>
      <c r="Y79" s="8"/>
      <c r="Z79" s="7"/>
      <c r="AA79" s="1"/>
      <c r="AB79" s="1"/>
      <c r="AC79" s="5" t="s">
        <v>76</v>
      </c>
      <c r="AD79" s="6"/>
      <c r="AE79" s="7"/>
      <c r="AF79" s="8"/>
      <c r="AG79" s="7"/>
      <c r="AH79" s="1"/>
      <c r="AI79" s="1"/>
      <c r="AJ79" s="5" t="s">
        <v>76</v>
      </c>
      <c r="AK79" s="6"/>
      <c r="AL79" s="7"/>
      <c r="AM79" s="8"/>
      <c r="AN79" s="7"/>
      <c r="AO79" s="1"/>
      <c r="AP79" s="1"/>
      <c r="AQ79" s="5" t="s">
        <v>76</v>
      </c>
      <c r="AR79" s="6"/>
      <c r="AS79" s="7"/>
      <c r="AT79" s="8"/>
      <c r="AU79" s="7"/>
      <c r="AV79" s="1"/>
      <c r="AW79" s="1"/>
      <c r="AX79" s="5" t="s">
        <v>76</v>
      </c>
      <c r="AY79" s="6"/>
      <c r="AZ79" s="7"/>
      <c r="BA79" s="8"/>
      <c r="BB79" s="7"/>
      <c r="BC79" s="1"/>
      <c r="BD79" s="1"/>
      <c r="BE79" s="5" t="s">
        <v>76</v>
      </c>
      <c r="BF79" s="6"/>
      <c r="BG79" s="7"/>
      <c r="BH79" s="8"/>
      <c r="BI79" s="7"/>
      <c r="BJ79" s="1"/>
      <c r="BK79" s="1"/>
      <c r="BL79" s="5" t="s">
        <v>76</v>
      </c>
      <c r="BM79" s="6"/>
      <c r="BN79" s="7"/>
      <c r="BO79" s="8"/>
      <c r="BP79" s="7"/>
      <c r="BQ79" s="1"/>
      <c r="BR79" s="1"/>
      <c r="BS79" s="5" t="s">
        <v>76</v>
      </c>
      <c r="BT79" s="6"/>
      <c r="BU79" s="7"/>
      <c r="BV79" s="8"/>
      <c r="BW79" s="7"/>
      <c r="BX79" s="1"/>
      <c r="BY79" s="1"/>
      <c r="BZ79" s="5" t="s">
        <v>76</v>
      </c>
      <c r="CA79" s="6"/>
      <c r="CB79" s="7"/>
      <c r="CC79" s="8"/>
      <c r="CD79" s="7"/>
      <c r="CE79" s="1"/>
      <c r="CF79" s="1"/>
    </row>
    <row r="80" spans="1:84" ht="18" x14ac:dyDescent="0.25">
      <c r="A80" s="9"/>
      <c r="B80" s="10"/>
      <c r="C80" s="9"/>
      <c r="D80" s="11"/>
      <c r="E80" s="9"/>
      <c r="F80" s="1"/>
      <c r="G80" s="1"/>
      <c r="H80" s="9"/>
      <c r="I80" s="10"/>
      <c r="J80" s="9"/>
      <c r="K80" s="11"/>
      <c r="L80" s="9"/>
      <c r="M80" s="1"/>
      <c r="N80" s="1"/>
      <c r="O80" s="9"/>
      <c r="P80" s="10"/>
      <c r="Q80" s="9"/>
      <c r="R80" s="11"/>
      <c r="S80" s="9"/>
      <c r="T80" s="1"/>
      <c r="U80" s="1"/>
      <c r="V80" s="9"/>
      <c r="W80" s="10"/>
      <c r="X80" s="9"/>
      <c r="Y80" s="11"/>
      <c r="Z80" s="9"/>
      <c r="AA80" s="1"/>
      <c r="AB80" s="1"/>
      <c r="AC80" s="9"/>
      <c r="AD80" s="10"/>
      <c r="AE80" s="9"/>
      <c r="AF80" s="11"/>
      <c r="AG80" s="9"/>
      <c r="AH80" s="1"/>
      <c r="AI80" s="1"/>
      <c r="AJ80" s="9"/>
      <c r="AK80" s="10"/>
      <c r="AL80" s="9"/>
      <c r="AM80" s="11"/>
      <c r="AN80" s="9"/>
      <c r="AO80" s="1"/>
      <c r="AP80" s="1"/>
      <c r="AQ80" s="9"/>
      <c r="AR80" s="10"/>
      <c r="AS80" s="9"/>
      <c r="AT80" s="11"/>
      <c r="AU80" s="9"/>
      <c r="AV80" s="1"/>
      <c r="AW80" s="1"/>
      <c r="AX80" s="9"/>
      <c r="AY80" s="10"/>
      <c r="AZ80" s="9"/>
      <c r="BA80" s="11"/>
      <c r="BB80" s="9"/>
      <c r="BC80" s="1"/>
      <c r="BD80" s="1"/>
      <c r="BE80" s="9"/>
      <c r="BF80" s="10"/>
      <c r="BG80" s="9"/>
      <c r="BH80" s="11"/>
      <c r="BI80" s="9"/>
      <c r="BJ80" s="1"/>
      <c r="BK80" s="1"/>
      <c r="BL80" s="9"/>
      <c r="BM80" s="10"/>
      <c r="BN80" s="9"/>
      <c r="BO80" s="11"/>
      <c r="BP80" s="9"/>
      <c r="BQ80" s="1"/>
      <c r="BR80" s="1"/>
      <c r="BS80" s="9"/>
      <c r="BT80" s="10"/>
      <c r="BU80" s="9"/>
      <c r="BV80" s="11"/>
      <c r="BW80" s="9"/>
      <c r="BX80" s="1"/>
      <c r="BY80" s="1"/>
      <c r="BZ80" s="9"/>
      <c r="CA80" s="10"/>
      <c r="CB80" s="9"/>
      <c r="CC80" s="11"/>
      <c r="CD80" s="9"/>
      <c r="CE80" s="1"/>
      <c r="CF80" s="1"/>
    </row>
    <row r="81" spans="1:84" ht="36" x14ac:dyDescent="0.25">
      <c r="A81" s="12" t="s">
        <v>71</v>
      </c>
      <c r="B81" s="13" t="s">
        <v>106</v>
      </c>
      <c r="C81" s="14" t="s">
        <v>69</v>
      </c>
      <c r="D81" s="15" t="s">
        <v>70</v>
      </c>
      <c r="E81" s="14" t="s">
        <v>69</v>
      </c>
      <c r="F81" s="1"/>
      <c r="G81" s="1"/>
      <c r="H81" s="12" t="s">
        <v>71</v>
      </c>
      <c r="I81" s="13" t="s">
        <v>106</v>
      </c>
      <c r="J81" s="14" t="s">
        <v>69</v>
      </c>
      <c r="K81" s="15" t="s">
        <v>70</v>
      </c>
      <c r="L81" s="14" t="s">
        <v>69</v>
      </c>
      <c r="M81" s="1"/>
      <c r="N81" s="1"/>
      <c r="O81" s="12" t="s">
        <v>71</v>
      </c>
      <c r="P81" s="13" t="s">
        <v>106</v>
      </c>
      <c r="Q81" s="14" t="s">
        <v>69</v>
      </c>
      <c r="R81" s="15" t="s">
        <v>70</v>
      </c>
      <c r="S81" s="14" t="s">
        <v>69</v>
      </c>
      <c r="T81" s="1"/>
      <c r="U81" s="1"/>
      <c r="V81" s="12" t="s">
        <v>71</v>
      </c>
      <c r="W81" s="13" t="s">
        <v>106</v>
      </c>
      <c r="X81" s="14" t="s">
        <v>69</v>
      </c>
      <c r="Y81" s="15" t="s">
        <v>70</v>
      </c>
      <c r="Z81" s="14" t="s">
        <v>69</v>
      </c>
      <c r="AA81" s="1"/>
      <c r="AB81" s="1"/>
      <c r="AC81" s="12" t="s">
        <v>71</v>
      </c>
      <c r="AD81" s="13" t="s">
        <v>106</v>
      </c>
      <c r="AE81" s="14" t="s">
        <v>69</v>
      </c>
      <c r="AF81" s="15" t="s">
        <v>70</v>
      </c>
      <c r="AG81" s="14" t="s">
        <v>69</v>
      </c>
      <c r="AH81" s="1"/>
      <c r="AI81" s="1"/>
      <c r="AJ81" s="12" t="s">
        <v>71</v>
      </c>
      <c r="AK81" s="13" t="s">
        <v>106</v>
      </c>
      <c r="AL81" s="14" t="s">
        <v>69</v>
      </c>
      <c r="AM81" s="15" t="s">
        <v>70</v>
      </c>
      <c r="AN81" s="14" t="s">
        <v>69</v>
      </c>
      <c r="AO81" s="1"/>
      <c r="AP81" s="1"/>
      <c r="AQ81" s="12" t="s">
        <v>71</v>
      </c>
      <c r="AR81" s="13" t="s">
        <v>106</v>
      </c>
      <c r="AS81" s="14" t="s">
        <v>69</v>
      </c>
      <c r="AT81" s="15" t="s">
        <v>70</v>
      </c>
      <c r="AU81" s="14" t="s">
        <v>69</v>
      </c>
      <c r="AV81" s="1"/>
      <c r="AW81" s="1"/>
      <c r="AX81" s="12" t="s">
        <v>71</v>
      </c>
      <c r="AY81" s="13" t="s">
        <v>106</v>
      </c>
      <c r="AZ81" s="14" t="s">
        <v>69</v>
      </c>
      <c r="BA81" s="15" t="s">
        <v>70</v>
      </c>
      <c r="BB81" s="14" t="s">
        <v>69</v>
      </c>
      <c r="BC81" s="1"/>
      <c r="BD81" s="1"/>
      <c r="BE81" s="12" t="s">
        <v>71</v>
      </c>
      <c r="BF81" s="13" t="s">
        <v>106</v>
      </c>
      <c r="BG81" s="14" t="s">
        <v>69</v>
      </c>
      <c r="BH81" s="15" t="s">
        <v>70</v>
      </c>
      <c r="BI81" s="14" t="s">
        <v>69</v>
      </c>
      <c r="BJ81" s="1"/>
      <c r="BK81" s="1"/>
      <c r="BL81" s="12" t="s">
        <v>71</v>
      </c>
      <c r="BM81" s="13" t="s">
        <v>106</v>
      </c>
      <c r="BN81" s="14" t="s">
        <v>69</v>
      </c>
      <c r="BO81" s="15" t="s">
        <v>70</v>
      </c>
      <c r="BP81" s="14" t="s">
        <v>69</v>
      </c>
      <c r="BQ81" s="1"/>
      <c r="BR81" s="1"/>
      <c r="BS81" s="12" t="s">
        <v>71</v>
      </c>
      <c r="BT81" s="13" t="s">
        <v>106</v>
      </c>
      <c r="BU81" s="14" t="s">
        <v>69</v>
      </c>
      <c r="BV81" s="15" t="s">
        <v>70</v>
      </c>
      <c r="BW81" s="14" t="s">
        <v>69</v>
      </c>
      <c r="BX81" s="1"/>
      <c r="BY81" s="1"/>
      <c r="BZ81" s="12" t="s">
        <v>71</v>
      </c>
      <c r="CA81" s="13" t="s">
        <v>106</v>
      </c>
      <c r="CB81" s="14" t="s">
        <v>69</v>
      </c>
      <c r="CC81" s="15" t="s">
        <v>70</v>
      </c>
      <c r="CD81" s="14" t="s">
        <v>69</v>
      </c>
      <c r="CE81" s="1"/>
      <c r="CF81" s="1"/>
    </row>
    <row r="82" spans="1:84" ht="18" x14ac:dyDescent="0.25">
      <c r="A82" s="9"/>
      <c r="B82" s="10"/>
      <c r="C82" s="16"/>
      <c r="D82" s="11"/>
      <c r="E82" s="16"/>
      <c r="F82" s="1"/>
      <c r="G82" s="1"/>
      <c r="H82" s="9"/>
      <c r="I82" s="10"/>
      <c r="J82" s="16"/>
      <c r="K82" s="11"/>
      <c r="L82" s="16"/>
      <c r="M82" s="1"/>
      <c r="N82" s="1"/>
      <c r="O82" s="9"/>
      <c r="P82" s="10"/>
      <c r="Q82" s="16"/>
      <c r="R82" s="11"/>
      <c r="S82" s="16"/>
      <c r="T82" s="1"/>
      <c r="U82" s="1"/>
      <c r="V82" s="9"/>
      <c r="W82" s="10"/>
      <c r="X82" s="16"/>
      <c r="Y82" s="11"/>
      <c r="Z82" s="16"/>
      <c r="AA82" s="1"/>
      <c r="AB82" s="1"/>
      <c r="AC82" s="9"/>
      <c r="AD82" s="10"/>
      <c r="AE82" s="16"/>
      <c r="AF82" s="11"/>
      <c r="AG82" s="16"/>
      <c r="AH82" s="1"/>
      <c r="AI82" s="1"/>
      <c r="AJ82" s="9"/>
      <c r="AK82" s="10"/>
      <c r="AL82" s="16"/>
      <c r="AM82" s="11"/>
      <c r="AN82" s="16"/>
      <c r="AO82" s="1"/>
      <c r="AP82" s="1"/>
      <c r="AQ82" s="9"/>
      <c r="AR82" s="10"/>
      <c r="AS82" s="16"/>
      <c r="AT82" s="11"/>
      <c r="AU82" s="16"/>
      <c r="AV82" s="1"/>
      <c r="AW82" s="1"/>
      <c r="AX82" s="9"/>
      <c r="AY82" s="10"/>
      <c r="AZ82" s="16"/>
      <c r="BA82" s="11"/>
      <c r="BB82" s="16"/>
      <c r="BC82" s="1"/>
      <c r="BD82" s="1"/>
      <c r="BE82" s="9"/>
      <c r="BF82" s="10"/>
      <c r="BG82" s="16"/>
      <c r="BH82" s="11"/>
      <c r="BI82" s="16"/>
      <c r="BJ82" s="1"/>
      <c r="BK82" s="1"/>
      <c r="BL82" s="9"/>
      <c r="BM82" s="10"/>
      <c r="BN82" s="16"/>
      <c r="BO82" s="11"/>
      <c r="BP82" s="16"/>
      <c r="BQ82" s="1"/>
      <c r="BR82" s="1"/>
      <c r="BS82" s="9"/>
      <c r="BT82" s="10"/>
      <c r="BU82" s="16"/>
      <c r="BV82" s="11"/>
      <c r="BW82" s="16"/>
      <c r="BX82" s="1"/>
      <c r="BY82" s="1"/>
      <c r="BZ82" s="9"/>
      <c r="CA82" s="10"/>
      <c r="CB82" s="16"/>
      <c r="CC82" s="11"/>
      <c r="CD82" s="16"/>
      <c r="CE82" s="1"/>
      <c r="CF82" s="1"/>
    </row>
    <row r="83" spans="1:84" ht="18" x14ac:dyDescent="0.25">
      <c r="A83" s="7" t="s">
        <v>0</v>
      </c>
      <c r="B83" s="6">
        <v>1453867.2700000003</v>
      </c>
      <c r="C83" s="17">
        <v>1.8531285990212004E-2</v>
      </c>
      <c r="D83" s="8">
        <v>29</v>
      </c>
      <c r="E83" s="17">
        <v>3.3029612756264239E-2</v>
      </c>
      <c r="F83" s="18"/>
      <c r="G83" s="19"/>
      <c r="H83" s="7" t="s">
        <v>0</v>
      </c>
      <c r="I83" s="6">
        <v>1450215.9300000004</v>
      </c>
      <c r="J83" s="17">
        <v>1.8583593794600603E-2</v>
      </c>
      <c r="K83" s="8">
        <v>29</v>
      </c>
      <c r="L83" s="17">
        <v>3.3218785796105384E-2</v>
      </c>
      <c r="M83" s="18"/>
      <c r="N83" s="19"/>
      <c r="O83" s="7" t="s">
        <v>0</v>
      </c>
      <c r="P83" s="6">
        <v>1448606.15</v>
      </c>
      <c r="Q83" s="17">
        <v>1.8770609322546102E-2</v>
      </c>
      <c r="R83" s="8">
        <v>29</v>
      </c>
      <c r="S83" s="17">
        <v>3.3681765389082463E-2</v>
      </c>
      <c r="T83" s="18"/>
      <c r="U83" s="19"/>
      <c r="V83" s="7" t="s">
        <v>0</v>
      </c>
      <c r="W83" s="6">
        <v>1445927.52</v>
      </c>
      <c r="X83" s="17">
        <v>1.8837485528732857E-2</v>
      </c>
      <c r="Y83" s="8">
        <v>29</v>
      </c>
      <c r="Z83" s="17">
        <v>3.3878504672897193E-2</v>
      </c>
      <c r="AA83" s="18"/>
      <c r="AB83" s="19"/>
      <c r="AC83" s="7" t="s">
        <v>0</v>
      </c>
      <c r="AD83" s="6">
        <v>1421023.7900000003</v>
      </c>
      <c r="AE83" s="17">
        <v>1.8693465212539402E-2</v>
      </c>
      <c r="AF83" s="8">
        <v>29</v>
      </c>
      <c r="AG83" s="17">
        <v>3.4238488783943331E-2</v>
      </c>
      <c r="AH83" s="18"/>
      <c r="AI83" s="19"/>
      <c r="AJ83" s="7" t="s">
        <v>0</v>
      </c>
      <c r="AK83" s="6">
        <v>1379089.1100000003</v>
      </c>
      <c r="AL83" s="17">
        <v>1.8247349481531214E-2</v>
      </c>
      <c r="AM83" s="8">
        <v>28</v>
      </c>
      <c r="AN83" s="17">
        <v>3.3333333333333333E-2</v>
      </c>
      <c r="AO83" s="18"/>
      <c r="AP83" s="19"/>
      <c r="AQ83" s="7" t="s">
        <v>0</v>
      </c>
      <c r="AR83" s="6">
        <v>1376941.8099999996</v>
      </c>
      <c r="AS83" s="17">
        <v>1.8397670481244806E-2</v>
      </c>
      <c r="AT83" s="8">
        <v>28</v>
      </c>
      <c r="AU83" s="17">
        <v>3.3775633293124246E-2</v>
      </c>
      <c r="AV83" s="18"/>
      <c r="AW83" s="19"/>
      <c r="AX83" s="7" t="s">
        <v>0</v>
      </c>
      <c r="AY83" s="6">
        <v>1375927.0600000005</v>
      </c>
      <c r="AZ83" s="17">
        <v>1.8543824421249872E-2</v>
      </c>
      <c r="BA83" s="8">
        <v>28</v>
      </c>
      <c r="BB83" s="17">
        <v>3.4146341463414637E-2</v>
      </c>
      <c r="BC83" s="18"/>
      <c r="BD83" s="19"/>
      <c r="BE83" s="7" t="s">
        <v>0</v>
      </c>
      <c r="BF83" s="6">
        <v>1374980.7</v>
      </c>
      <c r="BG83" s="17">
        <v>1.8708736882376016E-2</v>
      </c>
      <c r="BH83" s="8">
        <v>28</v>
      </c>
      <c r="BI83" s="17">
        <v>3.4567901234567898E-2</v>
      </c>
      <c r="BJ83" s="18"/>
      <c r="BK83" s="19"/>
      <c r="BL83" s="7" t="s">
        <v>0</v>
      </c>
      <c r="BM83" s="6">
        <v>1329309.5799999998</v>
      </c>
      <c r="BN83" s="17">
        <v>1.8301413796757354E-2</v>
      </c>
      <c r="BO83" s="8">
        <v>27</v>
      </c>
      <c r="BP83" s="17">
        <v>3.3877038895859475E-2</v>
      </c>
      <c r="BQ83" s="18"/>
      <c r="BR83" s="19"/>
      <c r="BS83" s="7" t="s">
        <v>0</v>
      </c>
      <c r="BT83" s="6">
        <v>1266206.3400000003</v>
      </c>
      <c r="BU83" s="17">
        <v>1.754348943685902E-2</v>
      </c>
      <c r="BV83" s="8">
        <v>24</v>
      </c>
      <c r="BW83" s="17">
        <v>3.0341340075853349E-2</v>
      </c>
      <c r="BX83" s="18"/>
      <c r="BY83" s="19"/>
      <c r="BZ83" s="7" t="s">
        <v>0</v>
      </c>
      <c r="CA83" s="6">
        <v>1251815.9400000004</v>
      </c>
      <c r="CB83" s="17">
        <v>1.7459466648423929E-2</v>
      </c>
      <c r="CC83" s="8">
        <v>23</v>
      </c>
      <c r="CD83" s="17">
        <v>2.9336734693877552E-2</v>
      </c>
      <c r="CE83" s="18"/>
      <c r="CF83" s="19"/>
    </row>
    <row r="84" spans="1:84" ht="18" x14ac:dyDescent="0.25">
      <c r="A84" s="7" t="s">
        <v>1</v>
      </c>
      <c r="B84" s="6">
        <v>0</v>
      </c>
      <c r="C84" s="17">
        <v>0</v>
      </c>
      <c r="D84" s="8">
        <v>0</v>
      </c>
      <c r="E84" s="17">
        <v>0</v>
      </c>
      <c r="F84" s="18"/>
      <c r="G84" s="19"/>
      <c r="H84" s="7" t="s">
        <v>1</v>
      </c>
      <c r="I84" s="6">
        <v>0</v>
      </c>
      <c r="J84" s="17">
        <v>0</v>
      </c>
      <c r="K84" s="8">
        <v>0</v>
      </c>
      <c r="L84" s="17">
        <v>0</v>
      </c>
      <c r="M84" s="18"/>
      <c r="N84" s="19"/>
      <c r="O84" s="7" t="s">
        <v>1</v>
      </c>
      <c r="P84" s="6">
        <v>0</v>
      </c>
      <c r="Q84" s="17">
        <v>0</v>
      </c>
      <c r="R84" s="8">
        <v>0</v>
      </c>
      <c r="S84" s="17">
        <v>0</v>
      </c>
      <c r="T84" s="18"/>
      <c r="U84" s="19"/>
      <c r="V84" s="7" t="s">
        <v>1</v>
      </c>
      <c r="W84" s="6">
        <v>0</v>
      </c>
      <c r="X84" s="17">
        <v>0</v>
      </c>
      <c r="Y84" s="8">
        <v>0</v>
      </c>
      <c r="Z84" s="17">
        <v>0</v>
      </c>
      <c r="AA84" s="18"/>
      <c r="AB84" s="19"/>
      <c r="AC84" s="7" t="s">
        <v>1</v>
      </c>
      <c r="AD84" s="6">
        <v>0</v>
      </c>
      <c r="AE84" s="17">
        <v>0</v>
      </c>
      <c r="AF84" s="8">
        <v>0</v>
      </c>
      <c r="AG84" s="17">
        <v>0</v>
      </c>
      <c r="AH84" s="18"/>
      <c r="AI84" s="19"/>
      <c r="AJ84" s="7" t="s">
        <v>1</v>
      </c>
      <c r="AK84" s="6">
        <v>0</v>
      </c>
      <c r="AL84" s="17">
        <v>0</v>
      </c>
      <c r="AM84" s="8">
        <v>0</v>
      </c>
      <c r="AN84" s="17">
        <v>0</v>
      </c>
      <c r="AO84" s="18"/>
      <c r="AP84" s="19"/>
      <c r="AQ84" s="7" t="s">
        <v>1</v>
      </c>
      <c r="AR84" s="6">
        <v>0</v>
      </c>
      <c r="AS84" s="17">
        <v>0</v>
      </c>
      <c r="AT84" s="8">
        <v>0</v>
      </c>
      <c r="AU84" s="17">
        <v>0</v>
      </c>
      <c r="AV84" s="18"/>
      <c r="AW84" s="19"/>
      <c r="AX84" s="7" t="s">
        <v>1</v>
      </c>
      <c r="AY84" s="6">
        <v>0</v>
      </c>
      <c r="AZ84" s="17">
        <v>0</v>
      </c>
      <c r="BA84" s="8">
        <v>0</v>
      </c>
      <c r="BB84" s="17">
        <v>0</v>
      </c>
      <c r="BC84" s="18"/>
      <c r="BD84" s="19"/>
      <c r="BE84" s="7" t="s">
        <v>1</v>
      </c>
      <c r="BF84" s="6">
        <v>0</v>
      </c>
      <c r="BG84" s="17">
        <v>0</v>
      </c>
      <c r="BH84" s="8">
        <v>0</v>
      </c>
      <c r="BI84" s="17">
        <v>0</v>
      </c>
      <c r="BJ84" s="18"/>
      <c r="BK84" s="19"/>
      <c r="BL84" s="7" t="s">
        <v>1</v>
      </c>
      <c r="BM84" s="6">
        <v>0</v>
      </c>
      <c r="BN84" s="17">
        <v>0</v>
      </c>
      <c r="BO84" s="8">
        <v>0</v>
      </c>
      <c r="BP84" s="17">
        <v>0</v>
      </c>
      <c r="BQ84" s="18"/>
      <c r="BR84" s="19"/>
      <c r="BS84" s="7" t="s">
        <v>1</v>
      </c>
      <c r="BT84" s="6">
        <v>0</v>
      </c>
      <c r="BU84" s="17">
        <v>0</v>
      </c>
      <c r="BV84" s="8">
        <v>0</v>
      </c>
      <c r="BW84" s="17">
        <v>0</v>
      </c>
      <c r="BX84" s="18"/>
      <c r="BY84" s="19"/>
      <c r="BZ84" s="7" t="s">
        <v>1</v>
      </c>
      <c r="CA84" s="6">
        <v>0</v>
      </c>
      <c r="CB84" s="17">
        <v>0</v>
      </c>
      <c r="CC84" s="8">
        <v>0</v>
      </c>
      <c r="CD84" s="17">
        <v>0</v>
      </c>
      <c r="CE84" s="18"/>
      <c r="CF84" s="19"/>
    </row>
    <row r="85" spans="1:84" ht="18" x14ac:dyDescent="0.25">
      <c r="A85" s="7" t="s">
        <v>2</v>
      </c>
      <c r="B85" s="6">
        <v>65777117.469999932</v>
      </c>
      <c r="C85" s="17">
        <v>0.83840843012329369</v>
      </c>
      <c r="D85" s="8">
        <v>636</v>
      </c>
      <c r="E85" s="17">
        <v>0.72437357630979504</v>
      </c>
      <c r="F85" s="18"/>
      <c r="G85" s="19"/>
      <c r="H85" s="7" t="s">
        <v>2</v>
      </c>
      <c r="I85" s="6">
        <v>65583886.119999968</v>
      </c>
      <c r="J85" s="17">
        <v>0.84041574355442616</v>
      </c>
      <c r="K85" s="8">
        <v>635</v>
      </c>
      <c r="L85" s="17">
        <v>0.72737686139747992</v>
      </c>
      <c r="M85" s="18"/>
      <c r="N85" s="19"/>
      <c r="O85" s="7" t="s">
        <v>2</v>
      </c>
      <c r="P85" s="6">
        <v>64985268.429999933</v>
      </c>
      <c r="Q85" s="17">
        <v>0.84205985555170926</v>
      </c>
      <c r="R85" s="8">
        <v>627</v>
      </c>
      <c r="S85" s="17">
        <v>0.72822299651567945</v>
      </c>
      <c r="T85" s="18"/>
      <c r="U85" s="19"/>
      <c r="V85" s="7" t="s">
        <v>2</v>
      </c>
      <c r="W85" s="6">
        <v>64694738.66999995</v>
      </c>
      <c r="X85" s="17">
        <v>0.8428404512843618</v>
      </c>
      <c r="Y85" s="8">
        <v>623</v>
      </c>
      <c r="Z85" s="17">
        <v>0.72780373831775702</v>
      </c>
      <c r="AA85" s="18"/>
      <c r="AB85" s="19"/>
      <c r="AC85" s="7" t="s">
        <v>2</v>
      </c>
      <c r="AD85" s="6">
        <v>64170670.419999979</v>
      </c>
      <c r="AE85" s="17">
        <v>0.84416052961477905</v>
      </c>
      <c r="AF85" s="8">
        <v>620</v>
      </c>
      <c r="AG85" s="17">
        <v>0.73199527744982296</v>
      </c>
      <c r="AH85" s="18"/>
      <c r="AI85" s="19"/>
      <c r="AJ85" s="7" t="s">
        <v>2</v>
      </c>
      <c r="AK85" s="6">
        <v>63881036.080000006</v>
      </c>
      <c r="AL85" s="17">
        <v>0.84523877546539727</v>
      </c>
      <c r="AM85" s="8">
        <v>618</v>
      </c>
      <c r="AN85" s="17">
        <v>0.73571428571428577</v>
      </c>
      <c r="AO85" s="18"/>
      <c r="AP85" s="19"/>
      <c r="AQ85" s="7" t="s">
        <v>2</v>
      </c>
      <c r="AR85" s="6">
        <v>63440652.029999986</v>
      </c>
      <c r="AS85" s="17">
        <v>0.84764672166012189</v>
      </c>
      <c r="AT85" s="8">
        <v>612</v>
      </c>
      <c r="AU85" s="17">
        <v>0.73823884197828704</v>
      </c>
      <c r="AV85" s="18"/>
      <c r="AW85" s="19"/>
      <c r="AX85" s="7" t="s">
        <v>2</v>
      </c>
      <c r="AY85" s="6">
        <v>63039673.949999906</v>
      </c>
      <c r="AZ85" s="17">
        <v>0.8496065520374585</v>
      </c>
      <c r="BA85" s="8">
        <v>607</v>
      </c>
      <c r="BB85" s="17">
        <v>0.74024390243902438</v>
      </c>
      <c r="BC85" s="18"/>
      <c r="BD85" s="19"/>
      <c r="BE85" s="7" t="s">
        <v>2</v>
      </c>
      <c r="BF85" s="6">
        <v>62578339.36999996</v>
      </c>
      <c r="BG85" s="17">
        <v>0.85147499583765895</v>
      </c>
      <c r="BH85" s="8">
        <v>599</v>
      </c>
      <c r="BI85" s="17">
        <v>0.73950617283950615</v>
      </c>
      <c r="BJ85" s="18"/>
      <c r="BK85" s="19"/>
      <c r="BL85" s="7" t="s">
        <v>2</v>
      </c>
      <c r="BM85" s="6">
        <v>62084992.589999922</v>
      </c>
      <c r="BN85" s="17">
        <v>0.85476186815580069</v>
      </c>
      <c r="BO85" s="8">
        <v>594</v>
      </c>
      <c r="BP85" s="17">
        <v>0.74529485570890841</v>
      </c>
      <c r="BQ85" s="18"/>
      <c r="BR85" s="19"/>
      <c r="BS85" s="7" t="s">
        <v>2</v>
      </c>
      <c r="BT85" s="6">
        <v>61755344.710000001</v>
      </c>
      <c r="BU85" s="17">
        <v>0.85563008442168453</v>
      </c>
      <c r="BV85" s="8">
        <v>592</v>
      </c>
      <c r="BW85" s="17">
        <v>0.74841972187104933</v>
      </c>
      <c r="BX85" s="18"/>
      <c r="BY85" s="19"/>
      <c r="BZ85" s="7" t="s">
        <v>2</v>
      </c>
      <c r="CA85" s="6">
        <v>61506296.619999975</v>
      </c>
      <c r="CB85" s="17">
        <v>0.85784746797916533</v>
      </c>
      <c r="CC85" s="8">
        <v>589</v>
      </c>
      <c r="CD85" s="17">
        <v>0.75127551020408168</v>
      </c>
      <c r="CE85" s="18"/>
      <c r="CF85" s="19"/>
    </row>
    <row r="86" spans="1:84" ht="18" x14ac:dyDescent="0.25">
      <c r="A86" s="7" t="s">
        <v>3</v>
      </c>
      <c r="B86" s="6">
        <v>0</v>
      </c>
      <c r="C86" s="17">
        <v>0</v>
      </c>
      <c r="D86" s="8">
        <v>0</v>
      </c>
      <c r="E86" s="17">
        <v>0</v>
      </c>
      <c r="F86" s="18"/>
      <c r="G86" s="19"/>
      <c r="H86" s="7" t="s">
        <v>3</v>
      </c>
      <c r="I86" s="6">
        <v>0</v>
      </c>
      <c r="J86" s="17">
        <v>0</v>
      </c>
      <c r="K86" s="8">
        <v>0</v>
      </c>
      <c r="L86" s="17">
        <v>0</v>
      </c>
      <c r="M86" s="18"/>
      <c r="N86" s="19"/>
      <c r="O86" s="7" t="s">
        <v>3</v>
      </c>
      <c r="P86" s="6">
        <v>0</v>
      </c>
      <c r="Q86" s="17">
        <v>0</v>
      </c>
      <c r="R86" s="8">
        <v>0</v>
      </c>
      <c r="S86" s="17">
        <v>0</v>
      </c>
      <c r="T86" s="18"/>
      <c r="U86" s="19"/>
      <c r="V86" s="7" t="s">
        <v>3</v>
      </c>
      <c r="W86" s="6">
        <v>0</v>
      </c>
      <c r="X86" s="17">
        <v>0</v>
      </c>
      <c r="Y86" s="8">
        <v>0</v>
      </c>
      <c r="Z86" s="17">
        <v>0</v>
      </c>
      <c r="AA86" s="18"/>
      <c r="AB86" s="19"/>
      <c r="AC86" s="7" t="s">
        <v>3</v>
      </c>
      <c r="AD86" s="6">
        <v>0</v>
      </c>
      <c r="AE86" s="17">
        <v>0</v>
      </c>
      <c r="AF86" s="8">
        <v>0</v>
      </c>
      <c r="AG86" s="17">
        <v>0</v>
      </c>
      <c r="AH86" s="18"/>
      <c r="AI86" s="19"/>
      <c r="AJ86" s="7" t="s">
        <v>3</v>
      </c>
      <c r="AK86" s="6">
        <v>0</v>
      </c>
      <c r="AL86" s="17">
        <v>0</v>
      </c>
      <c r="AM86" s="8">
        <v>0</v>
      </c>
      <c r="AN86" s="17">
        <v>0</v>
      </c>
      <c r="AO86" s="18"/>
      <c r="AP86" s="19"/>
      <c r="AQ86" s="7" t="s">
        <v>3</v>
      </c>
      <c r="AR86" s="6">
        <v>0</v>
      </c>
      <c r="AS86" s="17">
        <v>0</v>
      </c>
      <c r="AT86" s="8">
        <v>0</v>
      </c>
      <c r="AU86" s="17">
        <v>0</v>
      </c>
      <c r="AV86" s="18"/>
      <c r="AW86" s="19"/>
      <c r="AX86" s="7" t="s">
        <v>3</v>
      </c>
      <c r="AY86" s="6">
        <v>0</v>
      </c>
      <c r="AZ86" s="17">
        <v>0</v>
      </c>
      <c r="BA86" s="8">
        <v>0</v>
      </c>
      <c r="BB86" s="17">
        <v>0</v>
      </c>
      <c r="BC86" s="18"/>
      <c r="BD86" s="19"/>
      <c r="BE86" s="7" t="s">
        <v>3</v>
      </c>
      <c r="BF86" s="6">
        <v>0</v>
      </c>
      <c r="BG86" s="17">
        <v>0</v>
      </c>
      <c r="BH86" s="8">
        <v>0</v>
      </c>
      <c r="BI86" s="17">
        <v>0</v>
      </c>
      <c r="BJ86" s="18"/>
      <c r="BK86" s="19"/>
      <c r="BL86" s="7" t="s">
        <v>3</v>
      </c>
      <c r="BM86" s="6">
        <v>0</v>
      </c>
      <c r="BN86" s="17">
        <v>0</v>
      </c>
      <c r="BO86" s="8">
        <v>0</v>
      </c>
      <c r="BP86" s="17">
        <v>0</v>
      </c>
      <c r="BQ86" s="18"/>
      <c r="BR86" s="19"/>
      <c r="BS86" s="7" t="s">
        <v>3</v>
      </c>
      <c r="BT86" s="6">
        <v>0</v>
      </c>
      <c r="BU86" s="17">
        <v>0</v>
      </c>
      <c r="BV86" s="8">
        <v>0</v>
      </c>
      <c r="BW86" s="17">
        <v>0</v>
      </c>
      <c r="BX86" s="18"/>
      <c r="BY86" s="19"/>
      <c r="BZ86" s="7" t="s">
        <v>3</v>
      </c>
      <c r="CA86" s="6">
        <v>0</v>
      </c>
      <c r="CB86" s="17">
        <v>0</v>
      </c>
      <c r="CC86" s="8">
        <v>0</v>
      </c>
      <c r="CD86" s="17">
        <v>0</v>
      </c>
      <c r="CE86" s="18"/>
      <c r="CF86" s="19"/>
    </row>
    <row r="87" spans="1:84" ht="18" x14ac:dyDescent="0.25">
      <c r="A87" s="7" t="s">
        <v>116</v>
      </c>
      <c r="B87" s="6">
        <v>11223757.729999993</v>
      </c>
      <c r="C87" s="17">
        <v>0.14306028388649433</v>
      </c>
      <c r="D87" s="8">
        <v>213</v>
      </c>
      <c r="E87" s="17">
        <v>0.24259681093394078</v>
      </c>
      <c r="F87" s="18"/>
      <c r="G87" s="19"/>
      <c r="H87" s="7" t="s">
        <v>116</v>
      </c>
      <c r="I87" s="6">
        <v>11003329.57</v>
      </c>
      <c r="J87" s="17">
        <v>0.14100066265097314</v>
      </c>
      <c r="K87" s="8">
        <v>209</v>
      </c>
      <c r="L87" s="17">
        <v>0.23940435280641467</v>
      </c>
      <c r="M87" s="18"/>
      <c r="N87" s="19"/>
      <c r="O87" s="7" t="s">
        <v>116</v>
      </c>
      <c r="P87" s="6">
        <v>10740293.029999996</v>
      </c>
      <c r="Q87" s="17">
        <v>0.13916953512574473</v>
      </c>
      <c r="R87" s="8">
        <v>205</v>
      </c>
      <c r="S87" s="17">
        <v>0.23809523809523808</v>
      </c>
      <c r="T87" s="18"/>
      <c r="U87" s="19"/>
      <c r="V87" s="7" t="s">
        <v>116</v>
      </c>
      <c r="W87" s="6">
        <v>10617323.499999994</v>
      </c>
      <c r="X87" s="17">
        <v>0.13832206318690524</v>
      </c>
      <c r="Y87" s="8">
        <v>204</v>
      </c>
      <c r="Z87" s="17">
        <v>0.23831775700934579</v>
      </c>
      <c r="AA87" s="18"/>
      <c r="AB87" s="19"/>
      <c r="AC87" s="7" t="s">
        <v>116</v>
      </c>
      <c r="AD87" s="6">
        <v>10425447.280000005</v>
      </c>
      <c r="AE87" s="17">
        <v>0.13714600517268158</v>
      </c>
      <c r="AF87" s="8">
        <v>198</v>
      </c>
      <c r="AG87" s="17">
        <v>0.23376623376623376</v>
      </c>
      <c r="AH87" s="18"/>
      <c r="AI87" s="19"/>
      <c r="AJ87" s="7" t="s">
        <v>116</v>
      </c>
      <c r="AK87" s="6">
        <v>10317377.800000001</v>
      </c>
      <c r="AL87" s="17">
        <v>0.13651387505307153</v>
      </c>
      <c r="AM87" s="8">
        <v>194</v>
      </c>
      <c r="AN87" s="17">
        <v>0.23095238095238096</v>
      </c>
      <c r="AO87" s="18"/>
      <c r="AP87" s="19"/>
      <c r="AQ87" s="7" t="s">
        <v>116</v>
      </c>
      <c r="AR87" s="6">
        <v>10025675.660000004</v>
      </c>
      <c r="AS87" s="17">
        <v>0.13395560785863322</v>
      </c>
      <c r="AT87" s="8">
        <v>189</v>
      </c>
      <c r="AU87" s="17">
        <v>0.22798552472858866</v>
      </c>
      <c r="AV87" s="18"/>
      <c r="AW87" s="19"/>
      <c r="AX87" s="7" t="s">
        <v>116</v>
      </c>
      <c r="AY87" s="6">
        <v>9783066.3599999994</v>
      </c>
      <c r="AZ87" s="17">
        <v>0.13184962354129151</v>
      </c>
      <c r="BA87" s="8">
        <v>185</v>
      </c>
      <c r="BB87" s="17">
        <v>0.22560975609756098</v>
      </c>
      <c r="BC87" s="18"/>
      <c r="BD87" s="19"/>
      <c r="BE87" s="7" t="s">
        <v>116</v>
      </c>
      <c r="BF87" s="6">
        <v>9540722.2400000058</v>
      </c>
      <c r="BG87" s="17">
        <v>0.1298162672799649</v>
      </c>
      <c r="BH87" s="8">
        <v>183</v>
      </c>
      <c r="BI87" s="17">
        <v>0.22592592592592592</v>
      </c>
      <c r="BJ87" s="18"/>
      <c r="BK87" s="19"/>
      <c r="BL87" s="7" t="s">
        <v>116</v>
      </c>
      <c r="BM87" s="6">
        <v>9219954.1099999975</v>
      </c>
      <c r="BN87" s="17">
        <v>0.12693671804744208</v>
      </c>
      <c r="BO87" s="8">
        <v>176</v>
      </c>
      <c r="BP87" s="17">
        <v>0.22082810539523212</v>
      </c>
      <c r="BQ87" s="18"/>
      <c r="BR87" s="19"/>
      <c r="BS87" s="7" t="s">
        <v>116</v>
      </c>
      <c r="BT87" s="6">
        <v>9153733.3800000045</v>
      </c>
      <c r="BU87" s="17">
        <v>0.12682642614145639</v>
      </c>
      <c r="BV87" s="8">
        <v>175</v>
      </c>
      <c r="BW87" s="17">
        <v>0.22123893805309736</v>
      </c>
      <c r="BX87" s="18"/>
      <c r="BY87" s="19"/>
      <c r="BZ87" s="7" t="s">
        <v>116</v>
      </c>
      <c r="CA87" s="6">
        <v>8940294.1100000013</v>
      </c>
      <c r="CB87" s="17">
        <v>0.1246930653724108</v>
      </c>
      <c r="CC87" s="8">
        <v>172</v>
      </c>
      <c r="CD87" s="17">
        <v>0.21938775510204081</v>
      </c>
      <c r="CE87" s="18"/>
      <c r="CF87" s="19"/>
    </row>
    <row r="88" spans="1:84" ht="18" x14ac:dyDescent="0.25">
      <c r="A88" s="7"/>
      <c r="B88" s="6"/>
      <c r="C88" s="20"/>
      <c r="D88" s="8"/>
      <c r="E88" s="20"/>
      <c r="F88" s="1"/>
      <c r="G88" s="1"/>
      <c r="H88" s="7"/>
      <c r="I88" s="6"/>
      <c r="J88" s="20"/>
      <c r="K88" s="8"/>
      <c r="L88" s="20"/>
      <c r="M88" s="1"/>
      <c r="N88" s="1"/>
      <c r="O88" s="7"/>
      <c r="P88" s="6"/>
      <c r="Q88" s="20"/>
      <c r="R88" s="8"/>
      <c r="S88" s="20"/>
      <c r="T88" s="1"/>
      <c r="U88" s="1"/>
      <c r="V88" s="7"/>
      <c r="W88" s="6"/>
      <c r="X88" s="20"/>
      <c r="Y88" s="8"/>
      <c r="Z88" s="20"/>
      <c r="AA88" s="1"/>
      <c r="AB88" s="1"/>
      <c r="AC88" s="7"/>
      <c r="AD88" s="6"/>
      <c r="AE88" s="20"/>
      <c r="AF88" s="8"/>
      <c r="AG88" s="20"/>
      <c r="AH88" s="1"/>
      <c r="AI88" s="1"/>
      <c r="AJ88" s="7"/>
      <c r="AK88" s="6"/>
      <c r="AL88" s="20"/>
      <c r="AM88" s="8"/>
      <c r="AN88" s="20"/>
      <c r="AO88" s="1"/>
      <c r="AP88" s="1"/>
      <c r="AQ88" s="7"/>
      <c r="AR88" s="6"/>
      <c r="AS88" s="20"/>
      <c r="AT88" s="8"/>
      <c r="AU88" s="20"/>
      <c r="AV88" s="1"/>
      <c r="AW88" s="1"/>
      <c r="AX88" s="7"/>
      <c r="AY88" s="6"/>
      <c r="AZ88" s="20"/>
      <c r="BA88" s="8"/>
      <c r="BB88" s="20"/>
      <c r="BC88" s="1"/>
      <c r="BD88" s="1"/>
      <c r="BE88" s="7"/>
      <c r="BF88" s="6"/>
      <c r="BG88" s="20"/>
      <c r="BH88" s="8"/>
      <c r="BI88" s="20"/>
      <c r="BJ88" s="1"/>
      <c r="BK88" s="1"/>
      <c r="BL88" s="7"/>
      <c r="BM88" s="6"/>
      <c r="BN88" s="20"/>
      <c r="BO88" s="8"/>
      <c r="BP88" s="20"/>
      <c r="BQ88" s="1"/>
      <c r="BR88" s="1"/>
      <c r="BS88" s="7"/>
      <c r="BT88" s="6"/>
      <c r="BU88" s="20"/>
      <c r="BV88" s="8"/>
      <c r="BW88" s="20"/>
      <c r="BX88" s="1"/>
      <c r="BY88" s="1"/>
      <c r="BZ88" s="7"/>
      <c r="CA88" s="6"/>
      <c r="CB88" s="20"/>
      <c r="CC88" s="8"/>
      <c r="CD88" s="20"/>
      <c r="CE88" s="1"/>
      <c r="CF88" s="1"/>
    </row>
    <row r="89" spans="1:84" ht="18.75" thickBot="1" x14ac:dyDescent="0.3">
      <c r="A89" s="21"/>
      <c r="B89" s="22">
        <v>78454742.469999924</v>
      </c>
      <c r="C89" s="23"/>
      <c r="D89" s="24">
        <v>878</v>
      </c>
      <c r="E89" s="23"/>
      <c r="F89" s="1"/>
      <c r="G89" s="1"/>
      <c r="H89" s="21"/>
      <c r="I89" s="22">
        <v>78037431.619999975</v>
      </c>
      <c r="J89" s="23"/>
      <c r="K89" s="24">
        <v>873</v>
      </c>
      <c r="L89" s="23"/>
      <c r="M89" s="1"/>
      <c r="N89" s="1"/>
      <c r="O89" s="21"/>
      <c r="P89" s="22">
        <v>77174167.609999925</v>
      </c>
      <c r="Q89" s="23"/>
      <c r="R89" s="24">
        <v>861</v>
      </c>
      <c r="S89" s="23"/>
      <c r="T89" s="1"/>
      <c r="U89" s="1"/>
      <c r="V89" s="21"/>
      <c r="W89" s="22">
        <v>76757989.689999953</v>
      </c>
      <c r="X89" s="23"/>
      <c r="Y89" s="24">
        <v>856</v>
      </c>
      <c r="Z89" s="23"/>
      <c r="AA89" s="1"/>
      <c r="AB89" s="1"/>
      <c r="AC89" s="21"/>
      <c r="AD89" s="22">
        <v>76017141.48999998</v>
      </c>
      <c r="AE89" s="23"/>
      <c r="AF89" s="24">
        <v>847</v>
      </c>
      <c r="AG89" s="23"/>
      <c r="AH89" s="1"/>
      <c r="AI89" s="1"/>
      <c r="AJ89" s="21"/>
      <c r="AK89" s="22">
        <v>75577502.99000001</v>
      </c>
      <c r="AL89" s="23"/>
      <c r="AM89" s="24">
        <v>840</v>
      </c>
      <c r="AN89" s="23"/>
      <c r="AO89" s="1"/>
      <c r="AP89" s="1"/>
      <c r="AQ89" s="21"/>
      <c r="AR89" s="22">
        <v>74843269.5</v>
      </c>
      <c r="AS89" s="23"/>
      <c r="AT89" s="24">
        <v>829</v>
      </c>
      <c r="AU89" s="23"/>
      <c r="AV89" s="1"/>
      <c r="AW89" s="1"/>
      <c r="AX89" s="21"/>
      <c r="AY89" s="22">
        <v>74198667.369999915</v>
      </c>
      <c r="AZ89" s="23"/>
      <c r="BA89" s="24">
        <v>820</v>
      </c>
      <c r="BB89" s="23"/>
      <c r="BC89" s="1"/>
      <c r="BD89" s="1"/>
      <c r="BE89" s="21"/>
      <c r="BF89" s="22">
        <v>73494042.309999973</v>
      </c>
      <c r="BG89" s="23"/>
      <c r="BH89" s="24">
        <v>810</v>
      </c>
      <c r="BI89" s="23"/>
      <c r="BJ89" s="1"/>
      <c r="BK89" s="1"/>
      <c r="BL89" s="21"/>
      <c r="BM89" s="22">
        <v>72634256.279999912</v>
      </c>
      <c r="BN89" s="23"/>
      <c r="BO89" s="24">
        <v>797</v>
      </c>
      <c r="BP89" s="23"/>
      <c r="BQ89" s="1"/>
      <c r="BR89" s="1"/>
      <c r="BS89" s="21"/>
      <c r="BT89" s="22">
        <v>72175284.430000007</v>
      </c>
      <c r="BU89" s="23"/>
      <c r="BV89" s="24">
        <v>791</v>
      </c>
      <c r="BW89" s="23"/>
      <c r="BX89" s="1"/>
      <c r="BY89" s="1"/>
      <c r="BZ89" s="21"/>
      <c r="CA89" s="22">
        <v>71698406.669999972</v>
      </c>
      <c r="CB89" s="23"/>
      <c r="CC89" s="24">
        <v>784</v>
      </c>
      <c r="CD89" s="23"/>
      <c r="CE89" s="1"/>
      <c r="CF89" s="1"/>
    </row>
    <row r="90" spans="1:84" ht="18.75" thickTop="1" x14ac:dyDescent="0.25">
      <c r="A90" s="7"/>
      <c r="B90" s="6"/>
      <c r="C90" s="20"/>
      <c r="D90" s="8"/>
      <c r="E90" s="20"/>
      <c r="F90" s="1"/>
      <c r="G90" s="1"/>
      <c r="H90" s="7"/>
      <c r="I90" s="6"/>
      <c r="J90" s="20"/>
      <c r="K90" s="8"/>
      <c r="L90" s="20"/>
      <c r="M90" s="1"/>
      <c r="N90" s="1"/>
      <c r="O90" s="7"/>
      <c r="P90" s="6"/>
      <c r="Q90" s="20"/>
      <c r="R90" s="8"/>
      <c r="S90" s="20"/>
      <c r="T90" s="1"/>
      <c r="U90" s="1"/>
      <c r="V90" s="7"/>
      <c r="W90" s="6"/>
      <c r="X90" s="20"/>
      <c r="Y90" s="8"/>
      <c r="Z90" s="20"/>
      <c r="AA90" s="1"/>
      <c r="AB90" s="1"/>
      <c r="AC90" s="7"/>
      <c r="AD90" s="6"/>
      <c r="AE90" s="20"/>
      <c r="AF90" s="8"/>
      <c r="AG90" s="20"/>
      <c r="AH90" s="1"/>
      <c r="AI90" s="1"/>
      <c r="AJ90" s="7"/>
      <c r="AK90" s="6"/>
      <c r="AL90" s="20"/>
      <c r="AM90" s="8"/>
      <c r="AN90" s="20"/>
      <c r="AO90" s="1"/>
      <c r="AP90" s="1"/>
      <c r="AQ90" s="7"/>
      <c r="AR90" s="6"/>
      <c r="AS90" s="20"/>
      <c r="AT90" s="8"/>
      <c r="AU90" s="20"/>
      <c r="AV90" s="1"/>
      <c r="AW90" s="1"/>
      <c r="AX90" s="7"/>
      <c r="AY90" s="6"/>
      <c r="AZ90" s="20"/>
      <c r="BA90" s="8"/>
      <c r="BB90" s="20"/>
      <c r="BC90" s="1"/>
      <c r="BD90" s="1"/>
      <c r="BE90" s="7"/>
      <c r="BF90" s="6"/>
      <c r="BG90" s="20"/>
      <c r="BH90" s="8"/>
      <c r="BI90" s="20"/>
      <c r="BJ90" s="1"/>
      <c r="BK90" s="1"/>
      <c r="BL90" s="7"/>
      <c r="BM90" s="6"/>
      <c r="BN90" s="20"/>
      <c r="BO90" s="8"/>
      <c r="BP90" s="20"/>
      <c r="BQ90" s="1"/>
      <c r="BR90" s="1"/>
      <c r="BS90" s="7"/>
      <c r="BT90" s="6"/>
      <c r="BU90" s="20"/>
      <c r="BV90" s="8"/>
      <c r="BW90" s="20"/>
      <c r="BX90" s="1"/>
      <c r="BY90" s="1"/>
      <c r="BZ90" s="7"/>
      <c r="CA90" s="6"/>
      <c r="CB90" s="20"/>
      <c r="CC90" s="8"/>
      <c r="CD90" s="20"/>
      <c r="CE90" s="1"/>
      <c r="CF90" s="1"/>
    </row>
    <row r="91" spans="1:84" ht="18" x14ac:dyDescent="0.25">
      <c r="A91" s="7"/>
      <c r="B91" s="6"/>
      <c r="C91" s="7"/>
      <c r="D91" s="8"/>
      <c r="E91" s="7"/>
      <c r="F91" s="1"/>
      <c r="G91" s="1"/>
      <c r="H91" s="7"/>
      <c r="I91" s="6"/>
      <c r="J91" s="7"/>
      <c r="K91" s="8"/>
      <c r="L91" s="7"/>
      <c r="M91" s="1"/>
      <c r="N91" s="1"/>
      <c r="O91" s="7"/>
      <c r="P91" s="6"/>
      <c r="Q91" s="7"/>
      <c r="R91" s="8"/>
      <c r="S91" s="7"/>
      <c r="T91" s="1"/>
      <c r="U91" s="1"/>
      <c r="V91" s="7"/>
      <c r="W91" s="6"/>
      <c r="X91" s="7"/>
      <c r="Y91" s="8"/>
      <c r="Z91" s="7"/>
      <c r="AA91" s="1"/>
      <c r="AB91" s="1"/>
      <c r="AC91" s="7"/>
      <c r="AD91" s="6"/>
      <c r="AE91" s="7"/>
      <c r="AF91" s="8"/>
      <c r="AG91" s="7"/>
      <c r="AH91" s="1"/>
      <c r="AI91" s="1"/>
      <c r="AJ91" s="7"/>
      <c r="AK91" s="6"/>
      <c r="AL91" s="7"/>
      <c r="AM91" s="8"/>
      <c r="AN91" s="7"/>
      <c r="AO91" s="1"/>
      <c r="AP91" s="1"/>
      <c r="AQ91" s="7"/>
      <c r="AR91" s="6"/>
      <c r="AS91" s="7"/>
      <c r="AT91" s="8"/>
      <c r="AU91" s="7"/>
      <c r="AV91" s="1"/>
      <c r="AW91" s="1"/>
      <c r="AX91" s="7"/>
      <c r="AY91" s="6"/>
      <c r="AZ91" s="7"/>
      <c r="BA91" s="8"/>
      <c r="BB91" s="7"/>
      <c r="BC91" s="1"/>
      <c r="BD91" s="1"/>
      <c r="BE91" s="7"/>
      <c r="BF91" s="6"/>
      <c r="BG91" s="7"/>
      <c r="BH91" s="8"/>
      <c r="BI91" s="7"/>
      <c r="BJ91" s="1"/>
      <c r="BK91" s="1"/>
      <c r="BL91" s="7"/>
      <c r="BM91" s="6"/>
      <c r="BN91" s="7"/>
      <c r="BO91" s="8"/>
      <c r="BP91" s="7"/>
      <c r="BQ91" s="1"/>
      <c r="BR91" s="1"/>
      <c r="BS91" s="7"/>
      <c r="BT91" s="6"/>
      <c r="BU91" s="7"/>
      <c r="BV91" s="8"/>
      <c r="BW91" s="7"/>
      <c r="BX91" s="1"/>
      <c r="BY91" s="1"/>
      <c r="BZ91" s="7"/>
      <c r="CA91" s="6"/>
      <c r="CB91" s="7"/>
      <c r="CC91" s="8"/>
      <c r="CD91" s="7"/>
      <c r="CE91" s="1"/>
      <c r="CF91" s="1"/>
    </row>
    <row r="92" spans="1:84" ht="18" x14ac:dyDescent="0.25">
      <c r="A92" s="7"/>
      <c r="B92" s="6"/>
      <c r="C92" s="7"/>
      <c r="D92" s="8"/>
      <c r="E92" s="7"/>
      <c r="F92" s="1"/>
      <c r="G92" s="1"/>
      <c r="H92" s="7"/>
      <c r="I92" s="6"/>
      <c r="J92" s="7"/>
      <c r="K92" s="8"/>
      <c r="L92" s="7"/>
      <c r="M92" s="1"/>
      <c r="N92" s="1"/>
      <c r="O92" s="7"/>
      <c r="P92" s="6"/>
      <c r="Q92" s="7"/>
      <c r="R92" s="8"/>
      <c r="S92" s="7"/>
      <c r="T92" s="1"/>
      <c r="U92" s="1"/>
      <c r="V92" s="7"/>
      <c r="W92" s="6"/>
      <c r="X92" s="7"/>
      <c r="Y92" s="8"/>
      <c r="Z92" s="7"/>
      <c r="AA92" s="1"/>
      <c r="AB92" s="1"/>
      <c r="AC92" s="7"/>
      <c r="AD92" s="6"/>
      <c r="AE92" s="7"/>
      <c r="AF92" s="8"/>
      <c r="AG92" s="7"/>
      <c r="AH92" s="1"/>
      <c r="AI92" s="1"/>
      <c r="AJ92" s="7"/>
      <c r="AK92" s="6"/>
      <c r="AL92" s="7"/>
      <c r="AM92" s="8"/>
      <c r="AN92" s="7"/>
      <c r="AO92" s="1"/>
      <c r="AP92" s="1"/>
      <c r="AQ92" s="7"/>
      <c r="AR92" s="6"/>
      <c r="AS92" s="7"/>
      <c r="AT92" s="8"/>
      <c r="AU92" s="7"/>
      <c r="AV92" s="1"/>
      <c r="AW92" s="1"/>
      <c r="AX92" s="7"/>
      <c r="AY92" s="6"/>
      <c r="AZ92" s="7"/>
      <c r="BA92" s="8"/>
      <c r="BB92" s="7"/>
      <c r="BC92" s="1"/>
      <c r="BD92" s="1"/>
      <c r="BE92" s="7"/>
      <c r="BF92" s="6"/>
      <c r="BG92" s="7"/>
      <c r="BH92" s="8"/>
      <c r="BI92" s="7"/>
      <c r="BJ92" s="1"/>
      <c r="BK92" s="1"/>
      <c r="BL92" s="7"/>
      <c r="BM92" s="6"/>
      <c r="BN92" s="7"/>
      <c r="BO92" s="8"/>
      <c r="BP92" s="7"/>
      <c r="BQ92" s="1"/>
      <c r="BR92" s="1"/>
      <c r="BS92" s="7"/>
      <c r="BT92" s="6"/>
      <c r="BU92" s="7"/>
      <c r="BV92" s="8"/>
      <c r="BW92" s="7"/>
      <c r="BX92" s="1"/>
      <c r="BY92" s="1"/>
      <c r="BZ92" s="7"/>
      <c r="CA92" s="6"/>
      <c r="CB92" s="7"/>
      <c r="CC92" s="8"/>
      <c r="CD92" s="7"/>
      <c r="CE92" s="1"/>
      <c r="CF92" s="1"/>
    </row>
    <row r="93" spans="1:84" ht="18.75" x14ac:dyDescent="0.3">
      <c r="A93" s="5" t="s">
        <v>87</v>
      </c>
      <c r="B93" s="6"/>
      <c r="C93" s="7"/>
      <c r="D93" s="8"/>
      <c r="E93" s="7"/>
      <c r="F93" s="1"/>
      <c r="G93" s="1"/>
      <c r="H93" s="5" t="s">
        <v>87</v>
      </c>
      <c r="I93" s="6"/>
      <c r="J93" s="7"/>
      <c r="K93" s="8"/>
      <c r="L93" s="7"/>
      <c r="M93" s="1"/>
      <c r="N93" s="1"/>
      <c r="O93" s="5" t="s">
        <v>87</v>
      </c>
      <c r="P93" s="6"/>
      <c r="Q93" s="7"/>
      <c r="R93" s="8"/>
      <c r="S93" s="7"/>
      <c r="T93" s="1"/>
      <c r="U93" s="1"/>
      <c r="V93" s="5" t="s">
        <v>87</v>
      </c>
      <c r="W93" s="6"/>
      <c r="X93" s="7"/>
      <c r="Y93" s="8"/>
      <c r="Z93" s="7"/>
      <c r="AA93" s="1"/>
      <c r="AB93" s="1"/>
      <c r="AC93" s="5" t="s">
        <v>87</v>
      </c>
      <c r="AD93" s="6"/>
      <c r="AE93" s="7"/>
      <c r="AF93" s="8"/>
      <c r="AG93" s="7"/>
      <c r="AH93" s="1"/>
      <c r="AI93" s="1"/>
      <c r="AJ93" s="5" t="s">
        <v>87</v>
      </c>
      <c r="AK93" s="6"/>
      <c r="AL93" s="7"/>
      <c r="AM93" s="8"/>
      <c r="AN93" s="7"/>
      <c r="AO93" s="1"/>
      <c r="AP93" s="1"/>
      <c r="AQ93" s="5" t="s">
        <v>87</v>
      </c>
      <c r="AR93" s="6"/>
      <c r="AS93" s="7"/>
      <c r="AT93" s="8"/>
      <c r="AU93" s="7"/>
      <c r="AV93" s="1"/>
      <c r="AW93" s="1"/>
      <c r="AX93" s="5" t="s">
        <v>87</v>
      </c>
      <c r="AY93" s="6"/>
      <c r="AZ93" s="7"/>
      <c r="BA93" s="8"/>
      <c r="BB93" s="7"/>
      <c r="BC93" s="1"/>
      <c r="BD93" s="1"/>
      <c r="BE93" s="5" t="s">
        <v>87</v>
      </c>
      <c r="BF93" s="6"/>
      <c r="BG93" s="7"/>
      <c r="BH93" s="8"/>
      <c r="BI93" s="7"/>
      <c r="BJ93" s="1"/>
      <c r="BK93" s="1"/>
      <c r="BL93" s="5" t="s">
        <v>87</v>
      </c>
      <c r="BM93" s="6"/>
      <c r="BN93" s="7"/>
      <c r="BO93" s="8"/>
      <c r="BP93" s="7"/>
      <c r="BQ93" s="1"/>
      <c r="BR93" s="1"/>
      <c r="BS93" s="5" t="s">
        <v>87</v>
      </c>
      <c r="BT93" s="6"/>
      <c r="BU93" s="7"/>
      <c r="BV93" s="8"/>
      <c r="BW93" s="7"/>
      <c r="BX93" s="1"/>
      <c r="BY93" s="1"/>
      <c r="BZ93" s="5" t="s">
        <v>87</v>
      </c>
      <c r="CA93" s="6"/>
      <c r="CB93" s="7"/>
      <c r="CC93" s="8"/>
      <c r="CD93" s="7"/>
      <c r="CE93" s="1"/>
      <c r="CF93" s="1"/>
    </row>
    <row r="94" spans="1:84" ht="18" x14ac:dyDescent="0.25">
      <c r="A94" s="9"/>
      <c r="B94" s="10"/>
      <c r="C94" s="9"/>
      <c r="D94" s="11"/>
      <c r="E94" s="9"/>
      <c r="F94" s="1"/>
      <c r="G94" s="1"/>
      <c r="H94" s="9"/>
      <c r="I94" s="10"/>
      <c r="J94" s="9"/>
      <c r="K94" s="11"/>
      <c r="L94" s="9"/>
      <c r="M94" s="1"/>
      <c r="N94" s="1"/>
      <c r="O94" s="9"/>
      <c r="P94" s="10"/>
      <c r="Q94" s="9"/>
      <c r="R94" s="11"/>
      <c r="S94" s="9"/>
      <c r="T94" s="1"/>
      <c r="U94" s="1"/>
      <c r="V94" s="9"/>
      <c r="W94" s="10"/>
      <c r="X94" s="9"/>
      <c r="Y94" s="11"/>
      <c r="Z94" s="9"/>
      <c r="AA94" s="1"/>
      <c r="AB94" s="1"/>
      <c r="AC94" s="9"/>
      <c r="AD94" s="10"/>
      <c r="AE94" s="9"/>
      <c r="AF94" s="11"/>
      <c r="AG94" s="9"/>
      <c r="AH94" s="1"/>
      <c r="AI94" s="1"/>
      <c r="AJ94" s="9"/>
      <c r="AK94" s="10"/>
      <c r="AL94" s="9"/>
      <c r="AM94" s="11"/>
      <c r="AN94" s="9"/>
      <c r="AO94" s="1"/>
      <c r="AP94" s="1"/>
      <c r="AQ94" s="9"/>
      <c r="AR94" s="10"/>
      <c r="AS94" s="9"/>
      <c r="AT94" s="11"/>
      <c r="AU94" s="9"/>
      <c r="AV94" s="1"/>
      <c r="AW94" s="1"/>
      <c r="AX94" s="9"/>
      <c r="AY94" s="10"/>
      <c r="AZ94" s="9"/>
      <c r="BA94" s="11"/>
      <c r="BB94" s="9"/>
      <c r="BC94" s="1"/>
      <c r="BD94" s="1"/>
      <c r="BE94" s="9"/>
      <c r="BF94" s="10"/>
      <c r="BG94" s="9"/>
      <c r="BH94" s="11"/>
      <c r="BI94" s="9"/>
      <c r="BJ94" s="1"/>
      <c r="BK94" s="1"/>
      <c r="BL94" s="9"/>
      <c r="BM94" s="10"/>
      <c r="BN94" s="9"/>
      <c r="BO94" s="11"/>
      <c r="BP94" s="9"/>
      <c r="BQ94" s="1"/>
      <c r="BR94" s="1"/>
      <c r="BS94" s="9"/>
      <c r="BT94" s="10"/>
      <c r="BU94" s="9"/>
      <c r="BV94" s="11"/>
      <c r="BW94" s="9"/>
      <c r="BX94" s="1"/>
      <c r="BY94" s="1"/>
      <c r="BZ94" s="9"/>
      <c r="CA94" s="10"/>
      <c r="CB94" s="9"/>
      <c r="CC94" s="11"/>
      <c r="CD94" s="9"/>
      <c r="CE94" s="1"/>
      <c r="CF94" s="1"/>
    </row>
    <row r="95" spans="1:84" ht="36" x14ac:dyDescent="0.25">
      <c r="A95" s="12" t="s">
        <v>71</v>
      </c>
      <c r="B95" s="13" t="s">
        <v>106</v>
      </c>
      <c r="C95" s="14" t="s">
        <v>69</v>
      </c>
      <c r="D95" s="15" t="s">
        <v>70</v>
      </c>
      <c r="E95" s="14" t="s">
        <v>69</v>
      </c>
      <c r="F95" s="1"/>
      <c r="G95" s="1"/>
      <c r="H95" s="12" t="s">
        <v>71</v>
      </c>
      <c r="I95" s="13" t="s">
        <v>106</v>
      </c>
      <c r="J95" s="14" t="s">
        <v>69</v>
      </c>
      <c r="K95" s="15" t="s">
        <v>70</v>
      </c>
      <c r="L95" s="14" t="s">
        <v>69</v>
      </c>
      <c r="M95" s="1"/>
      <c r="N95" s="1"/>
      <c r="O95" s="12" t="s">
        <v>71</v>
      </c>
      <c r="P95" s="13" t="s">
        <v>106</v>
      </c>
      <c r="Q95" s="14" t="s">
        <v>69</v>
      </c>
      <c r="R95" s="15" t="s">
        <v>70</v>
      </c>
      <c r="S95" s="14" t="s">
        <v>69</v>
      </c>
      <c r="T95" s="1"/>
      <c r="U95" s="1"/>
      <c r="V95" s="12" t="s">
        <v>71</v>
      </c>
      <c r="W95" s="13" t="s">
        <v>106</v>
      </c>
      <c r="X95" s="14" t="s">
        <v>69</v>
      </c>
      <c r="Y95" s="15" t="s">
        <v>70</v>
      </c>
      <c r="Z95" s="14" t="s">
        <v>69</v>
      </c>
      <c r="AA95" s="1"/>
      <c r="AB95" s="1"/>
      <c r="AC95" s="12" t="s">
        <v>71</v>
      </c>
      <c r="AD95" s="13" t="s">
        <v>106</v>
      </c>
      <c r="AE95" s="14" t="s">
        <v>69</v>
      </c>
      <c r="AF95" s="15" t="s">
        <v>70</v>
      </c>
      <c r="AG95" s="14" t="s">
        <v>69</v>
      </c>
      <c r="AH95" s="1"/>
      <c r="AI95" s="1"/>
      <c r="AJ95" s="12" t="s">
        <v>71</v>
      </c>
      <c r="AK95" s="13" t="s">
        <v>106</v>
      </c>
      <c r="AL95" s="14" t="s">
        <v>69</v>
      </c>
      <c r="AM95" s="15" t="s">
        <v>70</v>
      </c>
      <c r="AN95" s="14" t="s">
        <v>69</v>
      </c>
      <c r="AO95" s="1"/>
      <c r="AP95" s="1"/>
      <c r="AQ95" s="12" t="s">
        <v>71</v>
      </c>
      <c r="AR95" s="13" t="s">
        <v>106</v>
      </c>
      <c r="AS95" s="14" t="s">
        <v>69</v>
      </c>
      <c r="AT95" s="15" t="s">
        <v>70</v>
      </c>
      <c r="AU95" s="14" t="s">
        <v>69</v>
      </c>
      <c r="AV95" s="1"/>
      <c r="AW95" s="1"/>
      <c r="AX95" s="12" t="s">
        <v>71</v>
      </c>
      <c r="AY95" s="13" t="s">
        <v>106</v>
      </c>
      <c r="AZ95" s="14" t="s">
        <v>69</v>
      </c>
      <c r="BA95" s="15" t="s">
        <v>70</v>
      </c>
      <c r="BB95" s="14" t="s">
        <v>69</v>
      </c>
      <c r="BC95" s="1"/>
      <c r="BD95" s="1"/>
      <c r="BE95" s="12" t="s">
        <v>71</v>
      </c>
      <c r="BF95" s="13" t="s">
        <v>106</v>
      </c>
      <c r="BG95" s="14" t="s">
        <v>69</v>
      </c>
      <c r="BH95" s="15" t="s">
        <v>70</v>
      </c>
      <c r="BI95" s="14" t="s">
        <v>69</v>
      </c>
      <c r="BJ95" s="1"/>
      <c r="BK95" s="1"/>
      <c r="BL95" s="12" t="s">
        <v>71</v>
      </c>
      <c r="BM95" s="13" t="s">
        <v>106</v>
      </c>
      <c r="BN95" s="14" t="s">
        <v>69</v>
      </c>
      <c r="BO95" s="15" t="s">
        <v>70</v>
      </c>
      <c r="BP95" s="14" t="s">
        <v>69</v>
      </c>
      <c r="BQ95" s="1"/>
      <c r="BR95" s="1"/>
      <c r="BS95" s="12" t="s">
        <v>71</v>
      </c>
      <c r="BT95" s="13" t="s">
        <v>106</v>
      </c>
      <c r="BU95" s="14" t="s">
        <v>69</v>
      </c>
      <c r="BV95" s="15" t="s">
        <v>70</v>
      </c>
      <c r="BW95" s="14" t="s">
        <v>69</v>
      </c>
      <c r="BX95" s="1"/>
      <c r="BY95" s="1"/>
      <c r="BZ95" s="12" t="s">
        <v>71</v>
      </c>
      <c r="CA95" s="13" t="s">
        <v>106</v>
      </c>
      <c r="CB95" s="14" t="s">
        <v>69</v>
      </c>
      <c r="CC95" s="15" t="s">
        <v>70</v>
      </c>
      <c r="CD95" s="14" t="s">
        <v>69</v>
      </c>
      <c r="CE95" s="1"/>
      <c r="CF95" s="1"/>
    </row>
    <row r="96" spans="1:84" ht="18" x14ac:dyDescent="0.25">
      <c r="A96" s="9"/>
      <c r="B96" s="10"/>
      <c r="C96" s="9"/>
      <c r="D96" s="11"/>
      <c r="E96" s="9"/>
      <c r="F96" s="1"/>
      <c r="G96" s="1"/>
      <c r="H96" s="9"/>
      <c r="I96" s="10"/>
      <c r="J96" s="9"/>
      <c r="K96" s="11"/>
      <c r="L96" s="9"/>
      <c r="M96" s="1"/>
      <c r="N96" s="1"/>
      <c r="O96" s="9"/>
      <c r="P96" s="10"/>
      <c r="Q96" s="9"/>
      <c r="R96" s="11"/>
      <c r="S96" s="9"/>
      <c r="T96" s="1"/>
      <c r="U96" s="1"/>
      <c r="V96" s="9"/>
      <c r="W96" s="10"/>
      <c r="X96" s="9"/>
      <c r="Y96" s="11"/>
      <c r="Z96" s="9"/>
      <c r="AA96" s="1"/>
      <c r="AB96" s="1"/>
      <c r="AC96" s="9"/>
      <c r="AD96" s="10"/>
      <c r="AE96" s="9"/>
      <c r="AF96" s="11"/>
      <c r="AG96" s="9"/>
      <c r="AH96" s="1"/>
      <c r="AI96" s="1"/>
      <c r="AJ96" s="9"/>
      <c r="AK96" s="10"/>
      <c r="AL96" s="9"/>
      <c r="AM96" s="11"/>
      <c r="AN96" s="9"/>
      <c r="AO96" s="1"/>
      <c r="AP96" s="1"/>
      <c r="AQ96" s="9"/>
      <c r="AR96" s="10"/>
      <c r="AS96" s="9"/>
      <c r="AT96" s="11"/>
      <c r="AU96" s="9"/>
      <c r="AV96" s="1"/>
      <c r="AW96" s="1"/>
      <c r="AX96" s="9"/>
      <c r="AY96" s="10"/>
      <c r="AZ96" s="9"/>
      <c r="BA96" s="11"/>
      <c r="BB96" s="9"/>
      <c r="BC96" s="1"/>
      <c r="BD96" s="1"/>
      <c r="BE96" s="9"/>
      <c r="BF96" s="10"/>
      <c r="BG96" s="9"/>
      <c r="BH96" s="11"/>
      <c r="BI96" s="9"/>
      <c r="BJ96" s="1"/>
      <c r="BK96" s="1"/>
      <c r="BL96" s="9"/>
      <c r="BM96" s="10"/>
      <c r="BN96" s="9"/>
      <c r="BO96" s="11"/>
      <c r="BP96" s="9"/>
      <c r="BQ96" s="1"/>
      <c r="BR96" s="1"/>
      <c r="BS96" s="9"/>
      <c r="BT96" s="10"/>
      <c r="BU96" s="9"/>
      <c r="BV96" s="11"/>
      <c r="BW96" s="9"/>
      <c r="BX96" s="1"/>
      <c r="BY96" s="1"/>
      <c r="BZ96" s="9"/>
      <c r="CA96" s="10"/>
      <c r="CB96" s="9"/>
      <c r="CC96" s="11"/>
      <c r="CD96" s="9"/>
      <c r="CE96" s="1"/>
      <c r="CF96" s="1"/>
    </row>
    <row r="97" spans="1:84" ht="18" x14ac:dyDescent="0.25">
      <c r="A97" s="7" t="s">
        <v>23</v>
      </c>
      <c r="B97" s="6">
        <v>66172646.979999945</v>
      </c>
      <c r="C97" s="17">
        <v>0.84344992917800343</v>
      </c>
      <c r="D97" s="8">
        <v>574</v>
      </c>
      <c r="E97" s="17">
        <v>0.65375854214123008</v>
      </c>
      <c r="F97" s="18"/>
      <c r="G97" s="19"/>
      <c r="H97" s="7" t="s">
        <v>23</v>
      </c>
      <c r="I97" s="6">
        <v>65898621.48999992</v>
      </c>
      <c r="J97" s="17">
        <v>0.84444887692986315</v>
      </c>
      <c r="K97" s="8">
        <v>570</v>
      </c>
      <c r="L97" s="17">
        <v>0.65292096219931273</v>
      </c>
      <c r="M97" s="18"/>
      <c r="N97" s="19"/>
      <c r="O97" s="7" t="s">
        <v>23</v>
      </c>
      <c r="P97" s="6">
        <v>65373734.579999916</v>
      </c>
      <c r="Q97" s="17">
        <v>0.84709348483506097</v>
      </c>
      <c r="R97" s="8">
        <v>564</v>
      </c>
      <c r="S97" s="17">
        <v>0.65505226480836232</v>
      </c>
      <c r="T97" s="18"/>
      <c r="U97" s="19"/>
      <c r="V97" s="7" t="s">
        <v>23</v>
      </c>
      <c r="W97" s="6">
        <v>65112020.349999979</v>
      </c>
      <c r="X97" s="17">
        <v>0.84827678021487785</v>
      </c>
      <c r="Y97" s="8">
        <v>561</v>
      </c>
      <c r="Z97" s="17">
        <v>0.65537383177570097</v>
      </c>
      <c r="AA97" s="18"/>
      <c r="AB97" s="19"/>
      <c r="AC97" s="7" t="s">
        <v>23</v>
      </c>
      <c r="AD97" s="6">
        <v>64527917.669999942</v>
      </c>
      <c r="AE97" s="17">
        <v>0.8488600913583233</v>
      </c>
      <c r="AF97" s="8">
        <v>555</v>
      </c>
      <c r="AG97" s="17">
        <v>0.6552538370720189</v>
      </c>
      <c r="AH97" s="18"/>
      <c r="AI97" s="19"/>
      <c r="AJ97" s="7" t="s">
        <v>23</v>
      </c>
      <c r="AK97" s="6">
        <v>64144515.689999998</v>
      </c>
      <c r="AL97" s="17">
        <v>0.84872499291868975</v>
      </c>
      <c r="AM97" s="8">
        <v>550</v>
      </c>
      <c r="AN97" s="17">
        <v>0.65476190476190477</v>
      </c>
      <c r="AO97" s="18"/>
      <c r="AP97" s="19"/>
      <c r="AQ97" s="7" t="s">
        <v>23</v>
      </c>
      <c r="AR97" s="6">
        <v>63852967.819999985</v>
      </c>
      <c r="AS97" s="17">
        <v>0.85315577802223086</v>
      </c>
      <c r="AT97" s="8">
        <v>546</v>
      </c>
      <c r="AU97" s="17">
        <v>0.65862484921592279</v>
      </c>
      <c r="AV97" s="18"/>
      <c r="AW97" s="19"/>
      <c r="AX97" s="7" t="s">
        <v>23</v>
      </c>
      <c r="AY97" s="6">
        <v>63355649.28999994</v>
      </c>
      <c r="AZ97" s="17">
        <v>0.85386505628288345</v>
      </c>
      <c r="BA97" s="8">
        <v>541</v>
      </c>
      <c r="BB97" s="17">
        <v>0.65975609756097564</v>
      </c>
      <c r="BC97" s="18"/>
      <c r="BD97" s="19"/>
      <c r="BE97" s="7" t="s">
        <v>23</v>
      </c>
      <c r="BF97" s="6">
        <v>62913514.789999969</v>
      </c>
      <c r="BG97" s="17">
        <v>0.85603557530049801</v>
      </c>
      <c r="BH97" s="8">
        <v>535</v>
      </c>
      <c r="BI97" s="17">
        <v>0.66049382716049387</v>
      </c>
      <c r="BJ97" s="18"/>
      <c r="BK97" s="19"/>
      <c r="BL97" s="7" t="s">
        <v>23</v>
      </c>
      <c r="BM97" s="6">
        <v>62367241.8699999</v>
      </c>
      <c r="BN97" s="17">
        <v>0.85864776572611434</v>
      </c>
      <c r="BO97" s="8">
        <v>528</v>
      </c>
      <c r="BP97" s="17">
        <v>0.66248431618569636</v>
      </c>
      <c r="BQ97" s="18"/>
      <c r="BR97" s="19"/>
      <c r="BS97" s="7" t="s">
        <v>23</v>
      </c>
      <c r="BT97" s="6">
        <v>62035856.700000025</v>
      </c>
      <c r="BU97" s="17">
        <v>0.85951662248267513</v>
      </c>
      <c r="BV97" s="8">
        <v>523</v>
      </c>
      <c r="BW97" s="17">
        <v>0.66118836915297097</v>
      </c>
      <c r="BX97" s="18"/>
      <c r="BY97" s="19"/>
      <c r="BZ97" s="7" t="s">
        <v>23</v>
      </c>
      <c r="CA97" s="6">
        <v>61678903.069999941</v>
      </c>
      <c r="CB97" s="17">
        <v>0.86025486387562433</v>
      </c>
      <c r="CC97" s="8">
        <v>518</v>
      </c>
      <c r="CD97" s="17">
        <v>0.6607142857142857</v>
      </c>
      <c r="CE97" s="18"/>
      <c r="CF97" s="19"/>
    </row>
    <row r="98" spans="1:84" ht="18" x14ac:dyDescent="0.25">
      <c r="A98" s="7" t="s">
        <v>24</v>
      </c>
      <c r="B98" s="6">
        <v>12282095.489999989</v>
      </c>
      <c r="C98" s="17">
        <v>0.15655007082199651</v>
      </c>
      <c r="D98" s="8">
        <v>304</v>
      </c>
      <c r="E98" s="17">
        <v>0.34624145785876992</v>
      </c>
      <c r="F98" s="18"/>
      <c r="G98" s="19"/>
      <c r="H98" s="7" t="s">
        <v>24</v>
      </c>
      <c r="I98" s="6">
        <v>12138810.129999997</v>
      </c>
      <c r="J98" s="17">
        <v>0.15555112307013685</v>
      </c>
      <c r="K98" s="8">
        <v>303</v>
      </c>
      <c r="L98" s="17">
        <v>0.34707903780068727</v>
      </c>
      <c r="M98" s="18"/>
      <c r="N98" s="19"/>
      <c r="O98" s="7" t="s">
        <v>24</v>
      </c>
      <c r="P98" s="6">
        <v>11800433.029999994</v>
      </c>
      <c r="Q98" s="17">
        <v>0.15290651516493897</v>
      </c>
      <c r="R98" s="8">
        <v>297</v>
      </c>
      <c r="S98" s="17">
        <v>0.34494773519163763</v>
      </c>
      <c r="T98" s="18"/>
      <c r="U98" s="19"/>
      <c r="V98" s="7" t="s">
        <v>24</v>
      </c>
      <c r="W98" s="6">
        <v>11645969.340000004</v>
      </c>
      <c r="X98" s="17">
        <v>0.1517232197851221</v>
      </c>
      <c r="Y98" s="8">
        <v>295</v>
      </c>
      <c r="Z98" s="17">
        <v>0.34462616822429909</v>
      </c>
      <c r="AA98" s="18"/>
      <c r="AB98" s="19"/>
      <c r="AC98" s="7" t="s">
        <v>24</v>
      </c>
      <c r="AD98" s="6">
        <v>11489223.820000006</v>
      </c>
      <c r="AE98" s="17">
        <v>0.15113990864167673</v>
      </c>
      <c r="AF98" s="8">
        <v>292</v>
      </c>
      <c r="AG98" s="17">
        <v>0.3447461629279811</v>
      </c>
      <c r="AH98" s="18"/>
      <c r="AI98" s="19"/>
      <c r="AJ98" s="7" t="s">
        <v>24</v>
      </c>
      <c r="AK98" s="6">
        <v>11432987.300000003</v>
      </c>
      <c r="AL98" s="17">
        <v>0.15127500708131034</v>
      </c>
      <c r="AM98" s="8">
        <v>290</v>
      </c>
      <c r="AN98" s="17">
        <v>0.34523809523809523</v>
      </c>
      <c r="AO98" s="18"/>
      <c r="AP98" s="19"/>
      <c r="AQ98" s="7" t="s">
        <v>24</v>
      </c>
      <c r="AR98" s="6">
        <v>10990301.679999996</v>
      </c>
      <c r="AS98" s="17">
        <v>0.14684422197776914</v>
      </c>
      <c r="AT98" s="8">
        <v>283</v>
      </c>
      <c r="AU98" s="17">
        <v>0.34137515078407721</v>
      </c>
      <c r="AV98" s="18"/>
      <c r="AW98" s="19"/>
      <c r="AX98" s="7" t="s">
        <v>24</v>
      </c>
      <c r="AY98" s="6">
        <v>10843018.079999996</v>
      </c>
      <c r="AZ98" s="17">
        <v>0.14613494371711661</v>
      </c>
      <c r="BA98" s="8">
        <v>279</v>
      </c>
      <c r="BB98" s="17">
        <v>0.34024390243902441</v>
      </c>
      <c r="BC98" s="18"/>
      <c r="BD98" s="19"/>
      <c r="BE98" s="7" t="s">
        <v>24</v>
      </c>
      <c r="BF98" s="6">
        <v>10580527.520000003</v>
      </c>
      <c r="BG98" s="17">
        <v>0.14396442469950196</v>
      </c>
      <c r="BH98" s="8">
        <v>275</v>
      </c>
      <c r="BI98" s="17">
        <v>0.33950617283950618</v>
      </c>
      <c r="BJ98" s="18"/>
      <c r="BK98" s="19"/>
      <c r="BL98" s="7" t="s">
        <v>24</v>
      </c>
      <c r="BM98" s="6">
        <v>10267014.409999993</v>
      </c>
      <c r="BN98" s="17">
        <v>0.1413522342738856</v>
      </c>
      <c r="BO98" s="8">
        <v>269</v>
      </c>
      <c r="BP98" s="17">
        <v>0.33751568381430364</v>
      </c>
      <c r="BQ98" s="18"/>
      <c r="BR98" s="19"/>
      <c r="BS98" s="7" t="s">
        <v>24</v>
      </c>
      <c r="BT98" s="6">
        <v>10139427.730000002</v>
      </c>
      <c r="BU98" s="17">
        <v>0.14048337751732501</v>
      </c>
      <c r="BV98" s="8">
        <v>268</v>
      </c>
      <c r="BW98" s="17">
        <v>0.33881163084702909</v>
      </c>
      <c r="BX98" s="18"/>
      <c r="BY98" s="19"/>
      <c r="BZ98" s="7" t="s">
        <v>24</v>
      </c>
      <c r="CA98" s="6">
        <v>10019503.599999994</v>
      </c>
      <c r="CB98" s="17">
        <v>0.13974513612437581</v>
      </c>
      <c r="CC98" s="8">
        <v>266</v>
      </c>
      <c r="CD98" s="17">
        <v>0.3392857142857143</v>
      </c>
      <c r="CE98" s="18"/>
      <c r="CF98" s="19"/>
    </row>
    <row r="99" spans="1:84" ht="18" x14ac:dyDescent="0.25">
      <c r="A99" s="7"/>
      <c r="B99" s="6"/>
      <c r="C99" s="20"/>
      <c r="D99" s="8"/>
      <c r="E99" s="20"/>
      <c r="F99" s="1"/>
      <c r="G99" s="1"/>
      <c r="H99" s="7"/>
      <c r="I99" s="6"/>
      <c r="J99" s="20"/>
      <c r="K99" s="8"/>
      <c r="L99" s="20"/>
      <c r="M99" s="1"/>
      <c r="N99" s="1"/>
      <c r="O99" s="7"/>
      <c r="P99" s="6"/>
      <c r="Q99" s="20"/>
      <c r="R99" s="8"/>
      <c r="S99" s="20"/>
      <c r="T99" s="1"/>
      <c r="U99" s="1"/>
      <c r="V99" s="7"/>
      <c r="W99" s="6"/>
      <c r="X99" s="20"/>
      <c r="Y99" s="8"/>
      <c r="Z99" s="20"/>
      <c r="AA99" s="1"/>
      <c r="AB99" s="1"/>
      <c r="AC99" s="7"/>
      <c r="AD99" s="6"/>
      <c r="AE99" s="20"/>
      <c r="AF99" s="8"/>
      <c r="AG99" s="20"/>
      <c r="AH99" s="1"/>
      <c r="AI99" s="1"/>
      <c r="AJ99" s="7"/>
      <c r="AK99" s="6"/>
      <c r="AL99" s="20"/>
      <c r="AM99" s="8"/>
      <c r="AN99" s="20"/>
      <c r="AO99" s="1"/>
      <c r="AP99" s="1"/>
      <c r="AQ99" s="7"/>
      <c r="AR99" s="6"/>
      <c r="AS99" s="20"/>
      <c r="AT99" s="8"/>
      <c r="AU99" s="20"/>
      <c r="AV99" s="1"/>
      <c r="AW99" s="1"/>
      <c r="AX99" s="7"/>
      <c r="AY99" s="6"/>
      <c r="AZ99" s="20"/>
      <c r="BA99" s="8"/>
      <c r="BB99" s="20"/>
      <c r="BC99" s="1"/>
      <c r="BD99" s="1"/>
      <c r="BE99" s="7"/>
      <c r="BF99" s="6"/>
      <c r="BG99" s="20"/>
      <c r="BH99" s="8"/>
      <c r="BI99" s="20"/>
      <c r="BJ99" s="1"/>
      <c r="BK99" s="1"/>
      <c r="BL99" s="7"/>
      <c r="BM99" s="6"/>
      <c r="BN99" s="20"/>
      <c r="BO99" s="8"/>
      <c r="BP99" s="20"/>
      <c r="BQ99" s="1"/>
      <c r="BR99" s="1"/>
      <c r="BS99" s="7"/>
      <c r="BT99" s="6"/>
      <c r="BU99" s="20"/>
      <c r="BV99" s="8"/>
      <c r="BW99" s="20"/>
      <c r="BX99" s="1"/>
      <c r="BY99" s="1"/>
      <c r="BZ99" s="7"/>
      <c r="CA99" s="6"/>
      <c r="CB99" s="20"/>
      <c r="CC99" s="8"/>
      <c r="CD99" s="20"/>
      <c r="CE99" s="1"/>
      <c r="CF99" s="1"/>
    </row>
    <row r="100" spans="1:84" ht="18.75" thickBot="1" x14ac:dyDescent="0.3">
      <c r="A100" s="21"/>
      <c r="B100" s="22">
        <v>78454742.469999939</v>
      </c>
      <c r="C100" s="23"/>
      <c r="D100" s="24">
        <v>878</v>
      </c>
      <c r="E100" s="23"/>
      <c r="F100" s="1"/>
      <c r="G100" s="1"/>
      <c r="H100" s="21"/>
      <c r="I100" s="22">
        <v>78037431.619999915</v>
      </c>
      <c r="J100" s="23"/>
      <c r="K100" s="24">
        <v>873</v>
      </c>
      <c r="L100" s="23"/>
      <c r="M100" s="1"/>
      <c r="N100" s="1"/>
      <c r="O100" s="21"/>
      <c r="P100" s="22">
        <v>77174167.60999991</v>
      </c>
      <c r="Q100" s="23"/>
      <c r="R100" s="24">
        <v>861</v>
      </c>
      <c r="S100" s="23"/>
      <c r="T100" s="1"/>
      <c r="U100" s="1"/>
      <c r="V100" s="21"/>
      <c r="W100" s="22">
        <v>76757989.689999983</v>
      </c>
      <c r="X100" s="23"/>
      <c r="Y100" s="24">
        <v>856</v>
      </c>
      <c r="Z100" s="23"/>
      <c r="AA100" s="1"/>
      <c r="AB100" s="1"/>
      <c r="AC100" s="21"/>
      <c r="AD100" s="22">
        <v>76017141.48999995</v>
      </c>
      <c r="AE100" s="23"/>
      <c r="AF100" s="24">
        <v>847</v>
      </c>
      <c r="AG100" s="23"/>
      <c r="AH100" s="1"/>
      <c r="AI100" s="1"/>
      <c r="AJ100" s="21"/>
      <c r="AK100" s="22">
        <v>75577502.989999995</v>
      </c>
      <c r="AL100" s="23"/>
      <c r="AM100" s="24">
        <v>840</v>
      </c>
      <c r="AN100" s="23"/>
      <c r="AO100" s="1"/>
      <c r="AP100" s="1"/>
      <c r="AQ100" s="21"/>
      <c r="AR100" s="22">
        <v>74843269.499999985</v>
      </c>
      <c r="AS100" s="23"/>
      <c r="AT100" s="24">
        <v>829</v>
      </c>
      <c r="AU100" s="23"/>
      <c r="AV100" s="1"/>
      <c r="AW100" s="1"/>
      <c r="AX100" s="21"/>
      <c r="AY100" s="22">
        <v>74198667.36999993</v>
      </c>
      <c r="AZ100" s="23"/>
      <c r="BA100" s="24">
        <v>820</v>
      </c>
      <c r="BB100" s="23"/>
      <c r="BC100" s="1"/>
      <c r="BD100" s="1"/>
      <c r="BE100" s="21"/>
      <c r="BF100" s="22">
        <v>73494042.309999973</v>
      </c>
      <c r="BG100" s="23"/>
      <c r="BH100" s="24">
        <v>810</v>
      </c>
      <c r="BI100" s="23"/>
      <c r="BJ100" s="1"/>
      <c r="BK100" s="1"/>
      <c r="BL100" s="21"/>
      <c r="BM100" s="22">
        <v>72634256.279999897</v>
      </c>
      <c r="BN100" s="23"/>
      <c r="BO100" s="24">
        <v>797</v>
      </c>
      <c r="BP100" s="23"/>
      <c r="BQ100" s="1"/>
      <c r="BR100" s="1"/>
      <c r="BS100" s="21"/>
      <c r="BT100" s="22">
        <v>72175284.430000022</v>
      </c>
      <c r="BU100" s="23"/>
      <c r="BV100" s="24">
        <v>791</v>
      </c>
      <c r="BW100" s="23"/>
      <c r="BX100" s="1"/>
      <c r="BY100" s="1"/>
      <c r="BZ100" s="21"/>
      <c r="CA100" s="22">
        <v>71698406.669999927</v>
      </c>
      <c r="CB100" s="23"/>
      <c r="CC100" s="24">
        <v>784</v>
      </c>
      <c r="CD100" s="23"/>
      <c r="CE100" s="1"/>
      <c r="CF100" s="1"/>
    </row>
    <row r="101" spans="1:84" ht="18.75" thickTop="1" x14ac:dyDescent="0.25">
      <c r="A101" s="7"/>
      <c r="B101" s="6"/>
      <c r="C101" s="20"/>
      <c r="D101" s="8"/>
      <c r="E101" s="20"/>
      <c r="F101" s="1"/>
      <c r="G101" s="1"/>
      <c r="H101" s="7"/>
      <c r="I101" s="6"/>
      <c r="J101" s="20"/>
      <c r="K101" s="8"/>
      <c r="L101" s="20"/>
      <c r="M101" s="1"/>
      <c r="N101" s="1"/>
      <c r="O101" s="7"/>
      <c r="P101" s="6"/>
      <c r="Q101" s="20"/>
      <c r="R101" s="8"/>
      <c r="S101" s="20"/>
      <c r="T101" s="1"/>
      <c r="U101" s="1"/>
      <c r="V101" s="7"/>
      <c r="W101" s="6"/>
      <c r="X101" s="20"/>
      <c r="Y101" s="8"/>
      <c r="Z101" s="20"/>
      <c r="AA101" s="1"/>
      <c r="AB101" s="1"/>
      <c r="AC101" s="7"/>
      <c r="AD101" s="6"/>
      <c r="AE101" s="20"/>
      <c r="AF101" s="8"/>
      <c r="AG101" s="20"/>
      <c r="AH101" s="1"/>
      <c r="AI101" s="1"/>
      <c r="AJ101" s="7"/>
      <c r="AK101" s="6"/>
      <c r="AL101" s="20"/>
      <c r="AM101" s="8"/>
      <c r="AN101" s="20"/>
      <c r="AO101" s="1"/>
      <c r="AP101" s="1"/>
      <c r="AQ101" s="7"/>
      <c r="AR101" s="6"/>
      <c r="AS101" s="20"/>
      <c r="AT101" s="8"/>
      <c r="AU101" s="20"/>
      <c r="AV101" s="1"/>
      <c r="AW101" s="1"/>
      <c r="AX101" s="7"/>
      <c r="AY101" s="6"/>
      <c r="AZ101" s="20"/>
      <c r="BA101" s="8"/>
      <c r="BB101" s="20"/>
      <c r="BC101" s="1"/>
      <c r="BD101" s="1"/>
      <c r="BE101" s="7"/>
      <c r="BF101" s="6"/>
      <c r="BG101" s="20"/>
      <c r="BH101" s="8"/>
      <c r="BI101" s="20"/>
      <c r="BJ101" s="1"/>
      <c r="BK101" s="1"/>
      <c r="BL101" s="7"/>
      <c r="BM101" s="6"/>
      <c r="BN101" s="20"/>
      <c r="BO101" s="8"/>
      <c r="BP101" s="20"/>
      <c r="BQ101" s="1"/>
      <c r="BR101" s="1"/>
      <c r="BS101" s="7"/>
      <c r="BT101" s="6"/>
      <c r="BU101" s="20"/>
      <c r="BV101" s="8"/>
      <c r="BW101" s="20"/>
      <c r="BX101" s="1"/>
      <c r="BY101" s="1"/>
      <c r="BZ101" s="7"/>
      <c r="CA101" s="6"/>
      <c r="CB101" s="20"/>
      <c r="CC101" s="8"/>
      <c r="CD101" s="20"/>
      <c r="CE101" s="1"/>
      <c r="CF101" s="1"/>
    </row>
    <row r="102" spans="1:84" ht="18" x14ac:dyDescent="0.25">
      <c r="A102" s="7"/>
      <c r="B102" s="6"/>
      <c r="C102" s="7"/>
      <c r="D102" s="8"/>
      <c r="E102" s="7"/>
      <c r="F102" s="1"/>
      <c r="G102" s="1"/>
      <c r="H102" s="7"/>
      <c r="I102" s="6"/>
      <c r="J102" s="7"/>
      <c r="K102" s="8"/>
      <c r="L102" s="7"/>
      <c r="M102" s="1"/>
      <c r="N102" s="1"/>
      <c r="O102" s="7"/>
      <c r="P102" s="6"/>
      <c r="Q102" s="7"/>
      <c r="R102" s="8"/>
      <c r="S102" s="7"/>
      <c r="T102" s="1"/>
      <c r="U102" s="1"/>
      <c r="V102" s="7"/>
      <c r="W102" s="6"/>
      <c r="X102" s="7"/>
      <c r="Y102" s="8"/>
      <c r="Z102" s="7"/>
      <c r="AA102" s="1"/>
      <c r="AB102" s="1"/>
      <c r="AC102" s="7"/>
      <c r="AD102" s="6"/>
      <c r="AE102" s="7"/>
      <c r="AF102" s="8"/>
      <c r="AG102" s="7"/>
      <c r="AH102" s="1"/>
      <c r="AI102" s="1"/>
      <c r="AJ102" s="7"/>
      <c r="AK102" s="6"/>
      <c r="AL102" s="7"/>
      <c r="AM102" s="8"/>
      <c r="AN102" s="7"/>
      <c r="AO102" s="1"/>
      <c r="AP102" s="1"/>
      <c r="AQ102" s="7"/>
      <c r="AR102" s="6"/>
      <c r="AS102" s="7"/>
      <c r="AT102" s="8"/>
      <c r="AU102" s="7"/>
      <c r="AV102" s="1"/>
      <c r="AW102" s="1"/>
      <c r="AX102" s="7"/>
      <c r="AY102" s="6"/>
      <c r="AZ102" s="7"/>
      <c r="BA102" s="8"/>
      <c r="BB102" s="7"/>
      <c r="BC102" s="1"/>
      <c r="BD102" s="1"/>
      <c r="BE102" s="7"/>
      <c r="BF102" s="6"/>
      <c r="BG102" s="7"/>
      <c r="BH102" s="8"/>
      <c r="BI102" s="7"/>
      <c r="BJ102" s="1"/>
      <c r="BK102" s="1"/>
      <c r="BL102" s="7"/>
      <c r="BM102" s="6"/>
      <c r="BN102" s="7"/>
      <c r="BO102" s="8"/>
      <c r="BP102" s="7"/>
      <c r="BQ102" s="1"/>
      <c r="BR102" s="1"/>
      <c r="BS102" s="7"/>
      <c r="BT102" s="6"/>
      <c r="BU102" s="7"/>
      <c r="BV102" s="8"/>
      <c r="BW102" s="7"/>
      <c r="BX102" s="1"/>
      <c r="BY102" s="1"/>
      <c r="BZ102" s="7"/>
      <c r="CA102" s="6"/>
      <c r="CB102" s="7"/>
      <c r="CC102" s="8"/>
      <c r="CD102" s="7"/>
      <c r="CE102" s="1"/>
      <c r="CF102" s="1"/>
    </row>
    <row r="103" spans="1:84" ht="18" x14ac:dyDescent="0.25">
      <c r="A103" s="7"/>
      <c r="B103" s="6"/>
      <c r="C103" s="7"/>
      <c r="D103" s="8"/>
      <c r="E103" s="7"/>
      <c r="F103" s="1"/>
      <c r="G103" s="1"/>
      <c r="H103" s="7"/>
      <c r="I103" s="6"/>
      <c r="J103" s="7"/>
      <c r="K103" s="8"/>
      <c r="L103" s="7"/>
      <c r="M103" s="1"/>
      <c r="N103" s="1"/>
      <c r="O103" s="7"/>
      <c r="P103" s="6"/>
      <c r="Q103" s="7"/>
      <c r="R103" s="8"/>
      <c r="S103" s="7"/>
      <c r="T103" s="1"/>
      <c r="U103" s="1"/>
      <c r="V103" s="7"/>
      <c r="W103" s="6"/>
      <c r="X103" s="7"/>
      <c r="Y103" s="8"/>
      <c r="Z103" s="7"/>
      <c r="AA103" s="1"/>
      <c r="AB103" s="1"/>
      <c r="AC103" s="7"/>
      <c r="AD103" s="6"/>
      <c r="AE103" s="7"/>
      <c r="AF103" s="8"/>
      <c r="AG103" s="7"/>
      <c r="AH103" s="1"/>
      <c r="AI103" s="1"/>
      <c r="AJ103" s="7"/>
      <c r="AK103" s="6"/>
      <c r="AL103" s="7"/>
      <c r="AM103" s="8"/>
      <c r="AN103" s="7"/>
      <c r="AO103" s="1"/>
      <c r="AP103" s="1"/>
      <c r="AQ103" s="7"/>
      <c r="AR103" s="6"/>
      <c r="AS103" s="7"/>
      <c r="AT103" s="8"/>
      <c r="AU103" s="7"/>
      <c r="AV103" s="1"/>
      <c r="AW103" s="1"/>
      <c r="AX103" s="7"/>
      <c r="AY103" s="6"/>
      <c r="AZ103" s="7"/>
      <c r="BA103" s="8"/>
      <c r="BB103" s="7"/>
      <c r="BC103" s="1"/>
      <c r="BD103" s="1"/>
      <c r="BE103" s="7"/>
      <c r="BF103" s="6"/>
      <c r="BG103" s="7"/>
      <c r="BH103" s="8"/>
      <c r="BI103" s="7"/>
      <c r="BJ103" s="1"/>
      <c r="BK103" s="1"/>
      <c r="BL103" s="7"/>
      <c r="BM103" s="6"/>
      <c r="BN103" s="7"/>
      <c r="BO103" s="8"/>
      <c r="BP103" s="7"/>
      <c r="BQ103" s="1"/>
      <c r="BR103" s="1"/>
      <c r="BS103" s="7"/>
      <c r="BT103" s="6"/>
      <c r="BU103" s="7"/>
      <c r="BV103" s="8"/>
      <c r="BW103" s="7"/>
      <c r="BX103" s="1"/>
      <c r="BY103" s="1"/>
      <c r="BZ103" s="7"/>
      <c r="CA103" s="6"/>
      <c r="CB103" s="7"/>
      <c r="CC103" s="8"/>
      <c r="CD103" s="7"/>
      <c r="CE103" s="1"/>
      <c r="CF103" s="1"/>
    </row>
    <row r="104" spans="1:84" ht="18" x14ac:dyDescent="0.25">
      <c r="A104" s="7"/>
      <c r="B104" s="6"/>
      <c r="C104" s="7"/>
      <c r="D104" s="8"/>
      <c r="E104" s="7"/>
      <c r="F104" s="1"/>
      <c r="G104" s="1"/>
      <c r="H104" s="7"/>
      <c r="I104" s="6"/>
      <c r="J104" s="7"/>
      <c r="K104" s="8"/>
      <c r="L104" s="7"/>
      <c r="M104" s="1"/>
      <c r="N104" s="1"/>
      <c r="O104" s="7"/>
      <c r="P104" s="6"/>
      <c r="Q104" s="7"/>
      <c r="R104" s="8"/>
      <c r="S104" s="7"/>
      <c r="T104" s="1"/>
      <c r="U104" s="1"/>
      <c r="V104" s="7"/>
      <c r="W104" s="6"/>
      <c r="X104" s="7"/>
      <c r="Y104" s="8"/>
      <c r="Z104" s="7"/>
      <c r="AA104" s="1"/>
      <c r="AB104" s="1"/>
      <c r="AC104" s="7"/>
      <c r="AD104" s="6"/>
      <c r="AE104" s="7"/>
      <c r="AF104" s="8"/>
      <c r="AG104" s="7"/>
      <c r="AH104" s="1"/>
      <c r="AI104" s="1"/>
      <c r="AJ104" s="7"/>
      <c r="AK104" s="6"/>
      <c r="AL104" s="7"/>
      <c r="AM104" s="8"/>
      <c r="AN104" s="7"/>
      <c r="AO104" s="1"/>
      <c r="AP104" s="1"/>
      <c r="AQ104" s="7"/>
      <c r="AR104" s="6"/>
      <c r="AS104" s="7"/>
      <c r="AT104" s="8"/>
      <c r="AU104" s="7"/>
      <c r="AV104" s="1"/>
      <c r="AW104" s="1"/>
      <c r="AX104" s="7"/>
      <c r="AY104" s="6"/>
      <c r="AZ104" s="7"/>
      <c r="BA104" s="8"/>
      <c r="BB104" s="7"/>
      <c r="BC104" s="1"/>
      <c r="BD104" s="1"/>
      <c r="BE104" s="7"/>
      <c r="BF104" s="6"/>
      <c r="BG104" s="7"/>
      <c r="BH104" s="8"/>
      <c r="BI104" s="7"/>
      <c r="BJ104" s="1"/>
      <c r="BK104" s="1"/>
      <c r="BL104" s="7"/>
      <c r="BM104" s="6"/>
      <c r="BN104" s="7"/>
      <c r="BO104" s="8"/>
      <c r="BP104" s="7"/>
      <c r="BQ104" s="1"/>
      <c r="BR104" s="1"/>
      <c r="BS104" s="7"/>
      <c r="BT104" s="6"/>
      <c r="BU104" s="7"/>
      <c r="BV104" s="8"/>
      <c r="BW104" s="7"/>
      <c r="BX104" s="1"/>
      <c r="BY104" s="1"/>
      <c r="BZ104" s="7"/>
      <c r="CA104" s="6"/>
      <c r="CB104" s="7"/>
      <c r="CC104" s="8"/>
      <c r="CD104" s="7"/>
      <c r="CE104" s="1"/>
      <c r="CF104" s="1"/>
    </row>
    <row r="105" spans="1:84" ht="18.75" x14ac:dyDescent="0.3">
      <c r="A105" s="5" t="s">
        <v>107</v>
      </c>
      <c r="B105" s="6"/>
      <c r="C105" s="9"/>
      <c r="D105" s="11"/>
      <c r="E105" s="9"/>
      <c r="F105" s="1"/>
      <c r="G105" s="1"/>
      <c r="H105" s="5" t="s">
        <v>107</v>
      </c>
      <c r="I105" s="6"/>
      <c r="J105" s="9"/>
      <c r="K105" s="11"/>
      <c r="L105" s="9"/>
      <c r="M105" s="1"/>
      <c r="N105" s="1"/>
      <c r="O105" s="5" t="s">
        <v>107</v>
      </c>
      <c r="P105" s="6"/>
      <c r="Q105" s="9"/>
      <c r="R105" s="11"/>
      <c r="S105" s="9"/>
      <c r="T105" s="1"/>
      <c r="U105" s="1"/>
      <c r="V105" s="5" t="s">
        <v>107</v>
      </c>
      <c r="W105" s="6"/>
      <c r="X105" s="9"/>
      <c r="Y105" s="11"/>
      <c r="Z105" s="9"/>
      <c r="AA105" s="1"/>
      <c r="AB105" s="1"/>
      <c r="AC105" s="5" t="s">
        <v>107</v>
      </c>
      <c r="AD105" s="6"/>
      <c r="AE105" s="9"/>
      <c r="AF105" s="11"/>
      <c r="AG105" s="9"/>
      <c r="AH105" s="1"/>
      <c r="AI105" s="1"/>
      <c r="AJ105" s="5" t="s">
        <v>107</v>
      </c>
      <c r="AK105" s="6"/>
      <c r="AL105" s="9"/>
      <c r="AM105" s="11"/>
      <c r="AN105" s="9"/>
      <c r="AO105" s="1"/>
      <c r="AP105" s="1"/>
      <c r="AQ105" s="5" t="s">
        <v>107</v>
      </c>
      <c r="AR105" s="6"/>
      <c r="AS105" s="9"/>
      <c r="AT105" s="11"/>
      <c r="AU105" s="9"/>
      <c r="AV105" s="1"/>
      <c r="AW105" s="1"/>
      <c r="AX105" s="5" t="s">
        <v>107</v>
      </c>
      <c r="AY105" s="6"/>
      <c r="AZ105" s="9"/>
      <c r="BA105" s="11"/>
      <c r="BB105" s="9"/>
      <c r="BC105" s="1"/>
      <c r="BD105" s="1"/>
      <c r="BE105" s="5" t="s">
        <v>107</v>
      </c>
      <c r="BF105" s="6"/>
      <c r="BG105" s="9"/>
      <c r="BH105" s="11"/>
      <c r="BI105" s="9"/>
      <c r="BJ105" s="1"/>
      <c r="BK105" s="1"/>
      <c r="BL105" s="5" t="s">
        <v>107</v>
      </c>
      <c r="BM105" s="6"/>
      <c r="BN105" s="9"/>
      <c r="BO105" s="11"/>
      <c r="BP105" s="9"/>
      <c r="BQ105" s="1"/>
      <c r="BR105" s="1"/>
      <c r="BS105" s="5" t="s">
        <v>107</v>
      </c>
      <c r="BT105" s="6"/>
      <c r="BU105" s="9"/>
      <c r="BV105" s="11"/>
      <c r="BW105" s="9"/>
      <c r="BX105" s="1"/>
      <c r="BY105" s="1"/>
      <c r="BZ105" s="5" t="s">
        <v>107</v>
      </c>
      <c r="CA105" s="6"/>
      <c r="CB105" s="9"/>
      <c r="CC105" s="11"/>
      <c r="CD105" s="9"/>
      <c r="CE105" s="1"/>
      <c r="CF105" s="1"/>
    </row>
    <row r="106" spans="1:84" ht="18" x14ac:dyDescent="0.25">
      <c r="A106" s="9"/>
      <c r="B106" s="10"/>
      <c r="C106" s="9"/>
      <c r="D106" s="11"/>
      <c r="E106" s="9"/>
      <c r="F106" s="1"/>
      <c r="G106" s="1"/>
      <c r="H106" s="9"/>
      <c r="I106" s="10"/>
      <c r="J106" s="9"/>
      <c r="K106" s="11"/>
      <c r="L106" s="9"/>
      <c r="M106" s="1"/>
      <c r="N106" s="1"/>
      <c r="O106" s="9"/>
      <c r="P106" s="10"/>
      <c r="Q106" s="9"/>
      <c r="R106" s="11"/>
      <c r="S106" s="9"/>
      <c r="T106" s="1"/>
      <c r="U106" s="1"/>
      <c r="V106" s="9"/>
      <c r="W106" s="10"/>
      <c r="X106" s="9"/>
      <c r="Y106" s="11"/>
      <c r="Z106" s="9"/>
      <c r="AA106" s="1"/>
      <c r="AB106" s="1"/>
      <c r="AC106" s="9"/>
      <c r="AD106" s="10"/>
      <c r="AE106" s="9"/>
      <c r="AF106" s="11"/>
      <c r="AG106" s="9"/>
      <c r="AH106" s="1"/>
      <c r="AI106" s="1"/>
      <c r="AJ106" s="9"/>
      <c r="AK106" s="10"/>
      <c r="AL106" s="9"/>
      <c r="AM106" s="11"/>
      <c r="AN106" s="9"/>
      <c r="AO106" s="1"/>
      <c r="AP106" s="1"/>
      <c r="AQ106" s="9"/>
      <c r="AR106" s="10"/>
      <c r="AS106" s="9"/>
      <c r="AT106" s="11"/>
      <c r="AU106" s="9"/>
      <c r="AV106" s="1"/>
      <c r="AW106" s="1"/>
      <c r="AX106" s="9"/>
      <c r="AY106" s="10"/>
      <c r="AZ106" s="9"/>
      <c r="BA106" s="11"/>
      <c r="BB106" s="9"/>
      <c r="BC106" s="1"/>
      <c r="BD106" s="1"/>
      <c r="BE106" s="9"/>
      <c r="BF106" s="10"/>
      <c r="BG106" s="9"/>
      <c r="BH106" s="11"/>
      <c r="BI106" s="9"/>
      <c r="BJ106" s="1"/>
      <c r="BK106" s="1"/>
      <c r="BL106" s="9"/>
      <c r="BM106" s="10"/>
      <c r="BN106" s="9"/>
      <c r="BO106" s="11"/>
      <c r="BP106" s="9"/>
      <c r="BQ106" s="1"/>
      <c r="BR106" s="1"/>
      <c r="BS106" s="9"/>
      <c r="BT106" s="10"/>
      <c r="BU106" s="9"/>
      <c r="BV106" s="11"/>
      <c r="BW106" s="9"/>
      <c r="BX106" s="1"/>
      <c r="BY106" s="1"/>
      <c r="BZ106" s="9"/>
      <c r="CA106" s="10"/>
      <c r="CB106" s="9"/>
      <c r="CC106" s="11"/>
      <c r="CD106" s="9"/>
      <c r="CE106" s="1"/>
      <c r="CF106" s="1"/>
    </row>
    <row r="107" spans="1:84" ht="36" x14ac:dyDescent="0.25">
      <c r="A107" s="13" t="s">
        <v>106</v>
      </c>
      <c r="B107" s="13" t="s">
        <v>106</v>
      </c>
      <c r="C107" s="14" t="s">
        <v>69</v>
      </c>
      <c r="D107" s="15" t="s">
        <v>70</v>
      </c>
      <c r="E107" s="14" t="s">
        <v>69</v>
      </c>
      <c r="F107" s="1"/>
      <c r="G107" s="1"/>
      <c r="H107" s="13" t="s">
        <v>106</v>
      </c>
      <c r="I107" s="13" t="s">
        <v>106</v>
      </c>
      <c r="J107" s="14" t="s">
        <v>69</v>
      </c>
      <c r="K107" s="15" t="s">
        <v>70</v>
      </c>
      <c r="L107" s="14" t="s">
        <v>69</v>
      </c>
      <c r="M107" s="1"/>
      <c r="N107" s="1"/>
      <c r="O107" s="13" t="s">
        <v>106</v>
      </c>
      <c r="P107" s="13" t="s">
        <v>106</v>
      </c>
      <c r="Q107" s="14" t="s">
        <v>69</v>
      </c>
      <c r="R107" s="15" t="s">
        <v>70</v>
      </c>
      <c r="S107" s="14" t="s">
        <v>69</v>
      </c>
      <c r="T107" s="1"/>
      <c r="U107" s="1"/>
      <c r="V107" s="13" t="s">
        <v>106</v>
      </c>
      <c r="W107" s="13" t="s">
        <v>106</v>
      </c>
      <c r="X107" s="14" t="s">
        <v>69</v>
      </c>
      <c r="Y107" s="15" t="s">
        <v>70</v>
      </c>
      <c r="Z107" s="14" t="s">
        <v>69</v>
      </c>
      <c r="AA107" s="1"/>
      <c r="AB107" s="1"/>
      <c r="AC107" s="13" t="s">
        <v>106</v>
      </c>
      <c r="AD107" s="13" t="s">
        <v>106</v>
      </c>
      <c r="AE107" s="14" t="s">
        <v>69</v>
      </c>
      <c r="AF107" s="15" t="s">
        <v>70</v>
      </c>
      <c r="AG107" s="14" t="s">
        <v>69</v>
      </c>
      <c r="AH107" s="1"/>
      <c r="AI107" s="1"/>
      <c r="AJ107" s="13" t="s">
        <v>106</v>
      </c>
      <c r="AK107" s="13" t="s">
        <v>106</v>
      </c>
      <c r="AL107" s="14" t="s">
        <v>69</v>
      </c>
      <c r="AM107" s="15" t="s">
        <v>70</v>
      </c>
      <c r="AN107" s="14" t="s">
        <v>69</v>
      </c>
      <c r="AO107" s="1"/>
      <c r="AP107" s="1"/>
      <c r="AQ107" s="13" t="s">
        <v>106</v>
      </c>
      <c r="AR107" s="13" t="s">
        <v>106</v>
      </c>
      <c r="AS107" s="14" t="s">
        <v>69</v>
      </c>
      <c r="AT107" s="15" t="s">
        <v>70</v>
      </c>
      <c r="AU107" s="14" t="s">
        <v>69</v>
      </c>
      <c r="AV107" s="1"/>
      <c r="AW107" s="1"/>
      <c r="AX107" s="13" t="s">
        <v>106</v>
      </c>
      <c r="AY107" s="13" t="s">
        <v>106</v>
      </c>
      <c r="AZ107" s="14" t="s">
        <v>69</v>
      </c>
      <c r="BA107" s="15" t="s">
        <v>70</v>
      </c>
      <c r="BB107" s="14" t="s">
        <v>69</v>
      </c>
      <c r="BC107" s="1"/>
      <c r="BD107" s="1"/>
      <c r="BE107" s="13" t="s">
        <v>106</v>
      </c>
      <c r="BF107" s="13" t="s">
        <v>106</v>
      </c>
      <c r="BG107" s="14" t="s">
        <v>69</v>
      </c>
      <c r="BH107" s="15" t="s">
        <v>70</v>
      </c>
      <c r="BI107" s="14" t="s">
        <v>69</v>
      </c>
      <c r="BJ107" s="1"/>
      <c r="BK107" s="1"/>
      <c r="BL107" s="13" t="s">
        <v>106</v>
      </c>
      <c r="BM107" s="13" t="s">
        <v>106</v>
      </c>
      <c r="BN107" s="14" t="s">
        <v>69</v>
      </c>
      <c r="BO107" s="15" t="s">
        <v>70</v>
      </c>
      <c r="BP107" s="14" t="s">
        <v>69</v>
      </c>
      <c r="BQ107" s="1"/>
      <c r="BR107" s="1"/>
      <c r="BS107" s="13" t="s">
        <v>106</v>
      </c>
      <c r="BT107" s="13" t="s">
        <v>106</v>
      </c>
      <c r="BU107" s="14" t="s">
        <v>69</v>
      </c>
      <c r="BV107" s="15" t="s">
        <v>70</v>
      </c>
      <c r="BW107" s="14" t="s">
        <v>69</v>
      </c>
      <c r="BX107" s="1"/>
      <c r="BY107" s="1"/>
      <c r="BZ107" s="13" t="s">
        <v>106</v>
      </c>
      <c r="CA107" s="13" t="s">
        <v>106</v>
      </c>
      <c r="CB107" s="14" t="s">
        <v>69</v>
      </c>
      <c r="CC107" s="15" t="s">
        <v>70</v>
      </c>
      <c r="CD107" s="14" t="s">
        <v>69</v>
      </c>
      <c r="CE107" s="1"/>
      <c r="CF107" s="1"/>
    </row>
    <row r="108" spans="1:84" ht="18" x14ac:dyDescent="0.25">
      <c r="A108" s="9"/>
      <c r="B108" s="10"/>
      <c r="C108" s="16"/>
      <c r="D108" s="11"/>
      <c r="E108" s="16"/>
      <c r="F108" s="1"/>
      <c r="G108" s="1"/>
      <c r="H108" s="9"/>
      <c r="I108" s="10"/>
      <c r="J108" s="16"/>
      <c r="K108" s="11"/>
      <c r="L108" s="16"/>
      <c r="M108" s="1"/>
      <c r="N108" s="1"/>
      <c r="O108" s="9"/>
      <c r="P108" s="10"/>
      <c r="Q108" s="16"/>
      <c r="R108" s="11"/>
      <c r="S108" s="16"/>
      <c r="T108" s="1"/>
      <c r="U108" s="1"/>
      <c r="V108" s="9"/>
      <c r="W108" s="10"/>
      <c r="X108" s="16"/>
      <c r="Y108" s="11"/>
      <c r="Z108" s="16"/>
      <c r="AA108" s="1"/>
      <c r="AB108" s="1"/>
      <c r="AC108" s="9"/>
      <c r="AD108" s="10"/>
      <c r="AE108" s="16"/>
      <c r="AF108" s="11"/>
      <c r="AG108" s="16"/>
      <c r="AH108" s="1"/>
      <c r="AI108" s="1"/>
      <c r="AJ108" s="9"/>
      <c r="AK108" s="10"/>
      <c r="AL108" s="16"/>
      <c r="AM108" s="11"/>
      <c r="AN108" s="16"/>
      <c r="AO108" s="1"/>
      <c r="AP108" s="1"/>
      <c r="AQ108" s="9"/>
      <c r="AR108" s="10"/>
      <c r="AS108" s="16"/>
      <c r="AT108" s="11"/>
      <c r="AU108" s="16"/>
      <c r="AV108" s="1"/>
      <c r="AW108" s="1"/>
      <c r="AX108" s="9"/>
      <c r="AY108" s="10"/>
      <c r="AZ108" s="16"/>
      <c r="BA108" s="11"/>
      <c r="BB108" s="16"/>
      <c r="BC108" s="1"/>
      <c r="BD108" s="1"/>
      <c r="BE108" s="9"/>
      <c r="BF108" s="10"/>
      <c r="BG108" s="16"/>
      <c r="BH108" s="11"/>
      <c r="BI108" s="16"/>
      <c r="BJ108" s="1"/>
      <c r="BK108" s="1"/>
      <c r="BL108" s="9"/>
      <c r="BM108" s="10"/>
      <c r="BN108" s="16"/>
      <c r="BO108" s="11"/>
      <c r="BP108" s="16"/>
      <c r="BQ108" s="1"/>
      <c r="BR108" s="1"/>
      <c r="BS108" s="9"/>
      <c r="BT108" s="10"/>
      <c r="BU108" s="16"/>
      <c r="BV108" s="11"/>
      <c r="BW108" s="16"/>
      <c r="BX108" s="1"/>
      <c r="BY108" s="1"/>
      <c r="BZ108" s="9"/>
      <c r="CA108" s="10"/>
      <c r="CB108" s="16"/>
      <c r="CC108" s="11"/>
      <c r="CD108" s="16"/>
      <c r="CE108" s="1"/>
      <c r="CF108" s="1"/>
    </row>
    <row r="109" spans="1:84" ht="18" x14ac:dyDescent="0.25">
      <c r="A109" s="7" t="s">
        <v>25</v>
      </c>
      <c r="B109" s="6">
        <v>627320.63000000012</v>
      </c>
      <c r="C109" s="17">
        <v>7.9959555056837873E-3</v>
      </c>
      <c r="D109" s="8">
        <v>86</v>
      </c>
      <c r="E109" s="17">
        <v>9.7949886104783598E-2</v>
      </c>
      <c r="F109" s="18"/>
      <c r="G109" s="19"/>
      <c r="H109" s="7" t="s">
        <v>25</v>
      </c>
      <c r="I109" s="6">
        <v>611799.77999999991</v>
      </c>
      <c r="J109" s="17">
        <v>7.8398246495237477E-3</v>
      </c>
      <c r="K109" s="8">
        <v>85</v>
      </c>
      <c r="L109" s="17">
        <v>9.736540664375716E-2</v>
      </c>
      <c r="M109" s="18"/>
      <c r="N109" s="19"/>
      <c r="O109" s="7" t="s">
        <v>25</v>
      </c>
      <c r="P109" s="6">
        <v>590322.16000000015</v>
      </c>
      <c r="Q109" s="17">
        <v>7.649219658360241E-3</v>
      </c>
      <c r="R109" s="8">
        <v>83</v>
      </c>
      <c r="S109" s="17">
        <v>9.6399535423925667E-2</v>
      </c>
      <c r="T109" s="18"/>
      <c r="U109" s="19"/>
      <c r="V109" s="7" t="s">
        <v>25</v>
      </c>
      <c r="W109" s="6">
        <v>578700.44999999995</v>
      </c>
      <c r="X109" s="17">
        <v>7.5392861686083565E-3</v>
      </c>
      <c r="Y109" s="8">
        <v>83</v>
      </c>
      <c r="Z109" s="17">
        <v>9.6962616822429903E-2</v>
      </c>
      <c r="AA109" s="18"/>
      <c r="AB109" s="19"/>
      <c r="AC109" s="7" t="s">
        <v>25</v>
      </c>
      <c r="AD109" s="6">
        <v>617782.15000000026</v>
      </c>
      <c r="AE109" s="17">
        <v>8.1268795154744028E-3</v>
      </c>
      <c r="AF109" s="8">
        <v>85</v>
      </c>
      <c r="AG109" s="17">
        <v>0.10035419126328217</v>
      </c>
      <c r="AH109" s="18"/>
      <c r="AI109" s="19"/>
      <c r="AJ109" s="7" t="s">
        <v>25</v>
      </c>
      <c r="AK109" s="6">
        <v>606991.69000000018</v>
      </c>
      <c r="AL109" s="17">
        <v>8.0313805826624611E-3</v>
      </c>
      <c r="AM109" s="8">
        <v>83</v>
      </c>
      <c r="AN109" s="17">
        <v>9.8809523809523805E-2</v>
      </c>
      <c r="AO109" s="18"/>
      <c r="AP109" s="19"/>
      <c r="AQ109" s="7" t="s">
        <v>25</v>
      </c>
      <c r="AR109" s="6">
        <v>599168.23000000021</v>
      </c>
      <c r="AS109" s="17">
        <v>8.0056394382931155E-3</v>
      </c>
      <c r="AT109" s="8">
        <v>83</v>
      </c>
      <c r="AU109" s="17">
        <v>0.10012062726176116</v>
      </c>
      <c r="AV109" s="18"/>
      <c r="AW109" s="19"/>
      <c r="AX109" s="7" t="s">
        <v>25</v>
      </c>
      <c r="AY109" s="6">
        <v>594130.31999999995</v>
      </c>
      <c r="AZ109" s="17">
        <v>8.0072909805415007E-3</v>
      </c>
      <c r="BA109" s="8">
        <v>82</v>
      </c>
      <c r="BB109" s="17">
        <v>0.1</v>
      </c>
      <c r="BC109" s="18"/>
      <c r="BD109" s="19"/>
      <c r="BE109" s="7" t="s">
        <v>25</v>
      </c>
      <c r="BF109" s="6">
        <v>591351.80000000016</v>
      </c>
      <c r="BG109" s="17">
        <v>8.0462549264287454E-3</v>
      </c>
      <c r="BH109" s="8">
        <v>81</v>
      </c>
      <c r="BI109" s="17">
        <v>0.1</v>
      </c>
      <c r="BJ109" s="18"/>
      <c r="BK109" s="19"/>
      <c r="BL109" s="7" t="s">
        <v>25</v>
      </c>
      <c r="BM109" s="6">
        <v>626548.6</v>
      </c>
      <c r="BN109" s="17">
        <v>8.6260757952101655E-3</v>
      </c>
      <c r="BO109" s="8">
        <v>85</v>
      </c>
      <c r="BP109" s="17">
        <v>0.10664993726474278</v>
      </c>
      <c r="BQ109" s="18"/>
      <c r="BR109" s="19"/>
      <c r="BS109" s="7" t="s">
        <v>25</v>
      </c>
      <c r="BT109" s="6">
        <v>625341.06999999983</v>
      </c>
      <c r="BU109" s="17">
        <v>8.6641995932346307E-3</v>
      </c>
      <c r="BV109" s="8">
        <v>86</v>
      </c>
      <c r="BW109" s="17">
        <v>0.10872313527180784</v>
      </c>
      <c r="BX109" s="18"/>
      <c r="BY109" s="19"/>
      <c r="BZ109" s="7" t="s">
        <v>25</v>
      </c>
      <c r="CA109" s="6">
        <v>613745.18999999994</v>
      </c>
      <c r="CB109" s="17">
        <v>8.5600952448613189E-3</v>
      </c>
      <c r="CC109" s="8">
        <v>84</v>
      </c>
      <c r="CD109" s="17">
        <v>0.10714285714285714</v>
      </c>
      <c r="CE109" s="18"/>
      <c r="CF109" s="19"/>
    </row>
    <row r="110" spans="1:84" ht="18" x14ac:dyDescent="0.25">
      <c r="A110" s="7" t="s">
        <v>26</v>
      </c>
      <c r="B110" s="6">
        <v>2131605.1599999992</v>
      </c>
      <c r="C110" s="17">
        <v>2.7169870079110838E-2</v>
      </c>
      <c r="D110" s="8">
        <v>95</v>
      </c>
      <c r="E110" s="17">
        <v>0.10820045558086561</v>
      </c>
      <c r="F110" s="18"/>
      <c r="G110" s="19"/>
      <c r="H110" s="7" t="s">
        <v>26</v>
      </c>
      <c r="I110" s="6">
        <v>2170018.9599999986</v>
      </c>
      <c r="J110" s="17">
        <v>2.7807411327512868E-2</v>
      </c>
      <c r="K110" s="8">
        <v>97</v>
      </c>
      <c r="L110" s="17">
        <v>0.1111111111111111</v>
      </c>
      <c r="M110" s="18"/>
      <c r="N110" s="19"/>
      <c r="O110" s="7" t="s">
        <v>26</v>
      </c>
      <c r="P110" s="6">
        <v>2183442.3399999994</v>
      </c>
      <c r="Q110" s="17">
        <v>2.8292398967411415E-2</v>
      </c>
      <c r="R110" s="8">
        <v>98</v>
      </c>
      <c r="S110" s="17">
        <v>0.11382113821138211</v>
      </c>
      <c r="T110" s="18"/>
      <c r="U110" s="19"/>
      <c r="V110" s="7" t="s">
        <v>26</v>
      </c>
      <c r="W110" s="6">
        <v>2185574.7199999997</v>
      </c>
      <c r="X110" s="17">
        <v>2.8473579477873365E-2</v>
      </c>
      <c r="Y110" s="8">
        <v>98</v>
      </c>
      <c r="Z110" s="17">
        <v>0.11448598130841121</v>
      </c>
      <c r="AA110" s="18"/>
      <c r="AB110" s="19"/>
      <c r="AC110" s="7" t="s">
        <v>26</v>
      </c>
      <c r="AD110" s="6">
        <v>2120815.21</v>
      </c>
      <c r="AE110" s="17">
        <v>2.7899170745311331E-2</v>
      </c>
      <c r="AF110" s="8">
        <v>94</v>
      </c>
      <c r="AG110" s="17">
        <v>0.11097992916174734</v>
      </c>
      <c r="AH110" s="18"/>
      <c r="AI110" s="19"/>
      <c r="AJ110" s="7" t="s">
        <v>26</v>
      </c>
      <c r="AK110" s="6">
        <v>2081967.4799999993</v>
      </c>
      <c r="AL110" s="17">
        <v>2.7547449937258096E-2</v>
      </c>
      <c r="AM110" s="8">
        <v>93</v>
      </c>
      <c r="AN110" s="17">
        <v>0.11071428571428571</v>
      </c>
      <c r="AO110" s="18"/>
      <c r="AP110" s="19"/>
      <c r="AQ110" s="7" t="s">
        <v>26</v>
      </c>
      <c r="AR110" s="6">
        <v>2028463.43</v>
      </c>
      <c r="AS110" s="17">
        <v>2.7102816907270465E-2</v>
      </c>
      <c r="AT110" s="8">
        <v>91</v>
      </c>
      <c r="AU110" s="17">
        <v>0.10977080820265379</v>
      </c>
      <c r="AV110" s="18"/>
      <c r="AW110" s="19"/>
      <c r="AX110" s="7" t="s">
        <v>26</v>
      </c>
      <c r="AY110" s="6">
        <v>1989493.9899999993</v>
      </c>
      <c r="AZ110" s="17">
        <v>2.6813069028304291E-2</v>
      </c>
      <c r="BA110" s="8">
        <v>90</v>
      </c>
      <c r="BB110" s="17">
        <v>0.10975609756097561</v>
      </c>
      <c r="BC110" s="18"/>
      <c r="BD110" s="19"/>
      <c r="BE110" s="7" t="s">
        <v>26</v>
      </c>
      <c r="BF110" s="6">
        <v>1941411.41</v>
      </c>
      <c r="BG110" s="17">
        <v>2.6415901874210026E-2</v>
      </c>
      <c r="BH110" s="8">
        <v>89</v>
      </c>
      <c r="BI110" s="17">
        <v>0.10987654320987654</v>
      </c>
      <c r="BJ110" s="18"/>
      <c r="BK110" s="19"/>
      <c r="BL110" s="7" t="s">
        <v>26</v>
      </c>
      <c r="BM110" s="6">
        <v>1907170.7199999993</v>
      </c>
      <c r="BN110" s="17">
        <v>2.6257179706611008E-2</v>
      </c>
      <c r="BO110" s="8">
        <v>86</v>
      </c>
      <c r="BP110" s="17">
        <v>0.10790464240903387</v>
      </c>
      <c r="BQ110" s="18"/>
      <c r="BR110" s="19"/>
      <c r="BS110" s="7" t="s">
        <v>26</v>
      </c>
      <c r="BT110" s="6">
        <v>1817586.7599999993</v>
      </c>
      <c r="BU110" s="17">
        <v>2.5182952507278384E-2</v>
      </c>
      <c r="BV110" s="8">
        <v>83</v>
      </c>
      <c r="BW110" s="17">
        <v>0.10493046776232617</v>
      </c>
      <c r="BX110" s="18"/>
      <c r="BY110" s="19"/>
      <c r="BZ110" s="7" t="s">
        <v>26</v>
      </c>
      <c r="CA110" s="6">
        <v>1818426.03</v>
      </c>
      <c r="CB110" s="17">
        <v>2.5362153978811707E-2</v>
      </c>
      <c r="CC110" s="8">
        <v>83</v>
      </c>
      <c r="CD110" s="17">
        <v>0.10586734693877552</v>
      </c>
      <c r="CE110" s="18"/>
      <c r="CF110" s="19"/>
    </row>
    <row r="111" spans="1:84" ht="18" x14ac:dyDescent="0.25">
      <c r="A111" s="7" t="s">
        <v>27</v>
      </c>
      <c r="B111" s="6">
        <v>3781063.9499999988</v>
      </c>
      <c r="C111" s="17">
        <v>4.8194205104246247E-2</v>
      </c>
      <c r="D111" s="8">
        <v>100</v>
      </c>
      <c r="E111" s="17">
        <v>0.11389521640091116</v>
      </c>
      <c r="F111" s="18"/>
      <c r="G111" s="19"/>
      <c r="H111" s="7" t="s">
        <v>27</v>
      </c>
      <c r="I111" s="6">
        <v>3697701.5300000003</v>
      </c>
      <c r="J111" s="17">
        <v>4.7383690790924582E-2</v>
      </c>
      <c r="K111" s="8">
        <v>98</v>
      </c>
      <c r="L111" s="17">
        <v>0.11225658648339061</v>
      </c>
      <c r="M111" s="18"/>
      <c r="N111" s="19"/>
      <c r="O111" s="7" t="s">
        <v>27</v>
      </c>
      <c r="P111" s="6">
        <v>3579248.7300000004</v>
      </c>
      <c r="Q111" s="17">
        <v>4.6378844642520151E-2</v>
      </c>
      <c r="R111" s="8">
        <v>95</v>
      </c>
      <c r="S111" s="17">
        <v>0.11033681765389082</v>
      </c>
      <c r="T111" s="18"/>
      <c r="U111" s="19"/>
      <c r="V111" s="7" t="s">
        <v>27</v>
      </c>
      <c r="W111" s="6">
        <v>3538369.2999999993</v>
      </c>
      <c r="X111" s="17">
        <v>4.6097732813096017E-2</v>
      </c>
      <c r="Y111" s="8">
        <v>94</v>
      </c>
      <c r="Z111" s="17">
        <v>0.10981308411214953</v>
      </c>
      <c r="AA111" s="18"/>
      <c r="AB111" s="19"/>
      <c r="AC111" s="7" t="s">
        <v>27</v>
      </c>
      <c r="AD111" s="6">
        <v>3578053.6100000013</v>
      </c>
      <c r="AE111" s="17">
        <v>4.7069036533959802E-2</v>
      </c>
      <c r="AF111" s="8">
        <v>95</v>
      </c>
      <c r="AG111" s="17">
        <v>0.11216056670602124</v>
      </c>
      <c r="AH111" s="18"/>
      <c r="AI111" s="19"/>
      <c r="AJ111" s="7" t="s">
        <v>27</v>
      </c>
      <c r="AK111" s="6">
        <v>3606549.5900000017</v>
      </c>
      <c r="AL111" s="17">
        <v>4.7719882866164555E-2</v>
      </c>
      <c r="AM111" s="8">
        <v>96</v>
      </c>
      <c r="AN111" s="17">
        <v>0.11428571428571428</v>
      </c>
      <c r="AO111" s="18"/>
      <c r="AP111" s="19"/>
      <c r="AQ111" s="7" t="s">
        <v>27</v>
      </c>
      <c r="AR111" s="6">
        <v>3638896.5799999977</v>
      </c>
      <c r="AS111" s="17">
        <v>4.8620224695020808E-2</v>
      </c>
      <c r="AT111" s="8">
        <v>97</v>
      </c>
      <c r="AU111" s="17">
        <v>0.11700844390832328</v>
      </c>
      <c r="AV111" s="18"/>
      <c r="AW111" s="19"/>
      <c r="AX111" s="7" t="s">
        <v>27</v>
      </c>
      <c r="AY111" s="6">
        <v>3541515.58</v>
      </c>
      <c r="AZ111" s="17">
        <v>4.7730177717880483E-2</v>
      </c>
      <c r="BA111" s="8">
        <v>95</v>
      </c>
      <c r="BB111" s="17">
        <v>0.11585365853658537</v>
      </c>
      <c r="BC111" s="18"/>
      <c r="BD111" s="19"/>
      <c r="BE111" s="7" t="s">
        <v>27</v>
      </c>
      <c r="BF111" s="6">
        <v>3531599.2300000014</v>
      </c>
      <c r="BG111" s="17">
        <v>4.8052864136981517E-2</v>
      </c>
      <c r="BH111" s="8">
        <v>95</v>
      </c>
      <c r="BI111" s="17">
        <v>0.11728395061728394</v>
      </c>
      <c r="BJ111" s="18"/>
      <c r="BK111" s="19"/>
      <c r="BL111" s="7" t="s">
        <v>27</v>
      </c>
      <c r="BM111" s="6">
        <v>3323654.41</v>
      </c>
      <c r="BN111" s="17">
        <v>4.5758772516201501E-2</v>
      </c>
      <c r="BO111" s="8">
        <v>89</v>
      </c>
      <c r="BP111" s="17">
        <v>0.11166875784190715</v>
      </c>
      <c r="BQ111" s="18"/>
      <c r="BR111" s="19"/>
      <c r="BS111" s="7" t="s">
        <v>27</v>
      </c>
      <c r="BT111" s="6">
        <v>3361881.6300000008</v>
      </c>
      <c r="BU111" s="17">
        <v>4.6579402582896071E-2</v>
      </c>
      <c r="BV111" s="8">
        <v>90</v>
      </c>
      <c r="BW111" s="17">
        <v>0.11378002528445007</v>
      </c>
      <c r="BX111" s="18"/>
      <c r="BY111" s="19"/>
      <c r="BZ111" s="7" t="s">
        <v>27</v>
      </c>
      <c r="CA111" s="6">
        <v>3459282.0799999991</v>
      </c>
      <c r="CB111" s="17">
        <v>4.8247684162937336E-2</v>
      </c>
      <c r="CC111" s="8">
        <v>92</v>
      </c>
      <c r="CD111" s="17">
        <v>0.11734693877551021</v>
      </c>
      <c r="CE111" s="18"/>
      <c r="CF111" s="19"/>
    </row>
    <row r="112" spans="1:84" ht="18" x14ac:dyDescent="0.25">
      <c r="A112" s="7" t="s">
        <v>28</v>
      </c>
      <c r="B112" s="6">
        <v>5424614.7899999982</v>
      </c>
      <c r="C112" s="17">
        <v>6.9143236204927891E-2</v>
      </c>
      <c r="D112" s="8">
        <v>105</v>
      </c>
      <c r="E112" s="17">
        <v>0.11958997722095673</v>
      </c>
      <c r="F112" s="18"/>
      <c r="G112" s="19"/>
      <c r="H112" s="7" t="s">
        <v>28</v>
      </c>
      <c r="I112" s="6">
        <v>5434433.9900000002</v>
      </c>
      <c r="J112" s="17">
        <v>6.9638811493217115E-2</v>
      </c>
      <c r="K112" s="8">
        <v>105</v>
      </c>
      <c r="L112" s="17">
        <v>0.12027491408934708</v>
      </c>
      <c r="M112" s="18"/>
      <c r="N112" s="19"/>
      <c r="O112" s="7" t="s">
        <v>28</v>
      </c>
      <c r="P112" s="6">
        <v>5484897.9699999979</v>
      </c>
      <c r="Q112" s="17">
        <v>7.1071682920092569E-2</v>
      </c>
      <c r="R112" s="8">
        <v>106</v>
      </c>
      <c r="S112" s="17">
        <v>0.12311265969802555</v>
      </c>
      <c r="T112" s="18"/>
      <c r="U112" s="19"/>
      <c r="V112" s="7" t="s">
        <v>28</v>
      </c>
      <c r="W112" s="6">
        <v>5361230.370000001</v>
      </c>
      <c r="X112" s="17">
        <v>6.9845893458807706E-2</v>
      </c>
      <c r="Y112" s="8">
        <v>104</v>
      </c>
      <c r="Z112" s="17">
        <v>0.12149532710280374</v>
      </c>
      <c r="AA112" s="18"/>
      <c r="AB112" s="19"/>
      <c r="AC112" s="7" t="s">
        <v>28</v>
      </c>
      <c r="AD112" s="6">
        <v>5277869.8499999987</v>
      </c>
      <c r="AE112" s="17">
        <v>6.9429996268595542E-2</v>
      </c>
      <c r="AF112" s="8">
        <v>102</v>
      </c>
      <c r="AG112" s="17">
        <v>0.1204250295159386</v>
      </c>
      <c r="AH112" s="18"/>
      <c r="AI112" s="19"/>
      <c r="AJ112" s="7" t="s">
        <v>28</v>
      </c>
      <c r="AK112" s="6">
        <v>5184097.330000001</v>
      </c>
      <c r="AL112" s="17">
        <v>6.8593127913817581E-2</v>
      </c>
      <c r="AM112" s="8">
        <v>100</v>
      </c>
      <c r="AN112" s="17">
        <v>0.11904761904761904</v>
      </c>
      <c r="AO112" s="18"/>
      <c r="AP112" s="19"/>
      <c r="AQ112" s="7" t="s">
        <v>28</v>
      </c>
      <c r="AR112" s="6">
        <v>5031908.95</v>
      </c>
      <c r="AS112" s="17">
        <v>6.7232618024523905E-2</v>
      </c>
      <c r="AT112" s="8">
        <v>97</v>
      </c>
      <c r="AU112" s="17">
        <v>0.11700844390832328</v>
      </c>
      <c r="AV112" s="18"/>
      <c r="AW112" s="19"/>
      <c r="AX112" s="7" t="s">
        <v>28</v>
      </c>
      <c r="AY112" s="6">
        <v>5012793.9999999981</v>
      </c>
      <c r="AZ112" s="17">
        <v>6.7559083979273335E-2</v>
      </c>
      <c r="BA112" s="8">
        <v>97</v>
      </c>
      <c r="BB112" s="17">
        <v>0.11829268292682926</v>
      </c>
      <c r="BC112" s="18"/>
      <c r="BD112" s="19"/>
      <c r="BE112" s="7" t="s">
        <v>28</v>
      </c>
      <c r="BF112" s="6">
        <v>4895413.9000000004</v>
      </c>
      <c r="BG112" s="17">
        <v>6.6609669928767865E-2</v>
      </c>
      <c r="BH112" s="8">
        <v>95</v>
      </c>
      <c r="BI112" s="17">
        <v>0.11728395061728394</v>
      </c>
      <c r="BJ112" s="18"/>
      <c r="BK112" s="19"/>
      <c r="BL112" s="7" t="s">
        <v>28</v>
      </c>
      <c r="BM112" s="6">
        <v>4695849.6399999978</v>
      </c>
      <c r="BN112" s="17">
        <v>6.4650619149975525E-2</v>
      </c>
      <c r="BO112" s="8">
        <v>91</v>
      </c>
      <c r="BP112" s="17">
        <v>0.11417816813048934</v>
      </c>
      <c r="BQ112" s="18"/>
      <c r="BR112" s="19"/>
      <c r="BS112" s="7" t="s">
        <v>28</v>
      </c>
      <c r="BT112" s="6">
        <v>4766066.5599999987</v>
      </c>
      <c r="BU112" s="17">
        <v>6.6034607243181984E-2</v>
      </c>
      <c r="BV112" s="8">
        <v>92</v>
      </c>
      <c r="BW112" s="17">
        <v>0.11630847029077118</v>
      </c>
      <c r="BX112" s="18"/>
      <c r="BY112" s="19"/>
      <c r="BZ112" s="7" t="s">
        <v>28</v>
      </c>
      <c r="CA112" s="6">
        <v>4623625.7100000009</v>
      </c>
      <c r="CB112" s="17">
        <v>6.4487147270660558E-2</v>
      </c>
      <c r="CC112" s="8">
        <v>89</v>
      </c>
      <c r="CD112" s="17">
        <v>0.11352040816326531</v>
      </c>
      <c r="CE112" s="18"/>
      <c r="CF112" s="19"/>
    </row>
    <row r="113" spans="1:84" ht="18" x14ac:dyDescent="0.25">
      <c r="A113" s="7" t="s">
        <v>29</v>
      </c>
      <c r="B113" s="6">
        <v>4138118.6999999993</v>
      </c>
      <c r="C113" s="17">
        <v>5.2745297093829073E-2</v>
      </c>
      <c r="D113" s="8">
        <v>64</v>
      </c>
      <c r="E113" s="17">
        <v>7.289293849658314E-2</v>
      </c>
      <c r="F113" s="18"/>
      <c r="G113" s="19"/>
      <c r="H113" s="7" t="s">
        <v>29</v>
      </c>
      <c r="I113" s="6">
        <v>4005712.560000001</v>
      </c>
      <c r="J113" s="17">
        <v>5.1330656030629647E-2</v>
      </c>
      <c r="K113" s="8">
        <v>62</v>
      </c>
      <c r="L113" s="17">
        <v>7.1019473081328749E-2</v>
      </c>
      <c r="M113" s="18"/>
      <c r="N113" s="19"/>
      <c r="O113" s="7" t="s">
        <v>29</v>
      </c>
      <c r="P113" s="6">
        <v>3875695.0599999991</v>
      </c>
      <c r="Q113" s="17">
        <v>5.0220108360427562E-2</v>
      </c>
      <c r="R113" s="8">
        <v>60</v>
      </c>
      <c r="S113" s="17">
        <v>6.968641114982578E-2</v>
      </c>
      <c r="T113" s="18"/>
      <c r="U113" s="19"/>
      <c r="V113" s="7" t="s">
        <v>29</v>
      </c>
      <c r="W113" s="6">
        <v>3801038.5700000008</v>
      </c>
      <c r="X113" s="17">
        <v>4.9519777489628519E-2</v>
      </c>
      <c r="Y113" s="8">
        <v>59</v>
      </c>
      <c r="Z113" s="17">
        <v>6.8925233644859807E-2</v>
      </c>
      <c r="AA113" s="18"/>
      <c r="AB113" s="19"/>
      <c r="AC113" s="7" t="s">
        <v>29</v>
      </c>
      <c r="AD113" s="6">
        <v>3818907.9300000011</v>
      </c>
      <c r="AE113" s="17">
        <v>5.0237457698963539E-2</v>
      </c>
      <c r="AF113" s="8">
        <v>59</v>
      </c>
      <c r="AG113" s="17">
        <v>6.9657615112160565E-2</v>
      </c>
      <c r="AH113" s="18"/>
      <c r="AI113" s="19"/>
      <c r="AJ113" s="7" t="s">
        <v>29</v>
      </c>
      <c r="AK113" s="6">
        <v>3963186.05</v>
      </c>
      <c r="AL113" s="17">
        <v>5.2438700581631893E-2</v>
      </c>
      <c r="AM113" s="8">
        <v>61</v>
      </c>
      <c r="AN113" s="17">
        <v>7.2619047619047625E-2</v>
      </c>
      <c r="AO113" s="18"/>
      <c r="AP113" s="19"/>
      <c r="AQ113" s="7" t="s">
        <v>29</v>
      </c>
      <c r="AR113" s="6">
        <v>3824125.03</v>
      </c>
      <c r="AS113" s="17">
        <v>5.1095109226889132E-2</v>
      </c>
      <c r="AT113" s="8">
        <v>59</v>
      </c>
      <c r="AU113" s="17">
        <v>7.1170084439083237E-2</v>
      </c>
      <c r="AV113" s="18"/>
      <c r="AW113" s="19"/>
      <c r="AX113" s="7" t="s">
        <v>29</v>
      </c>
      <c r="AY113" s="6">
        <v>3960354.1599999992</v>
      </c>
      <c r="AZ113" s="17">
        <v>5.3375003896650161E-2</v>
      </c>
      <c r="BA113" s="8">
        <v>61</v>
      </c>
      <c r="BB113" s="17">
        <v>7.4390243902439021E-2</v>
      </c>
      <c r="BC113" s="18"/>
      <c r="BD113" s="19"/>
      <c r="BE113" s="7" t="s">
        <v>29</v>
      </c>
      <c r="BF113" s="6">
        <v>3824711.38</v>
      </c>
      <c r="BG113" s="17">
        <v>5.2041107820240129E-2</v>
      </c>
      <c r="BH113" s="8">
        <v>59</v>
      </c>
      <c r="BI113" s="17">
        <v>7.2839506172839505E-2</v>
      </c>
      <c r="BJ113" s="18"/>
      <c r="BK113" s="19"/>
      <c r="BL113" s="7" t="s">
        <v>29</v>
      </c>
      <c r="BM113" s="6">
        <v>3764164.24</v>
      </c>
      <c r="BN113" s="17">
        <v>5.1823539370863925E-2</v>
      </c>
      <c r="BO113" s="8">
        <v>58</v>
      </c>
      <c r="BP113" s="17">
        <v>7.2772898368883315E-2</v>
      </c>
      <c r="BQ113" s="18"/>
      <c r="BR113" s="19"/>
      <c r="BS113" s="7" t="s">
        <v>29</v>
      </c>
      <c r="BT113" s="6">
        <v>3574514.1400000011</v>
      </c>
      <c r="BU113" s="17">
        <v>4.9525459694818148E-2</v>
      </c>
      <c r="BV113" s="8">
        <v>55</v>
      </c>
      <c r="BW113" s="17">
        <v>6.9532237673830599E-2</v>
      </c>
      <c r="BX113" s="18"/>
      <c r="BY113" s="19"/>
      <c r="BZ113" s="7" t="s">
        <v>29</v>
      </c>
      <c r="CA113" s="6">
        <v>3505725.86</v>
      </c>
      <c r="CB113" s="17">
        <v>4.8895450022139249E-2</v>
      </c>
      <c r="CC113" s="8">
        <v>54</v>
      </c>
      <c r="CD113" s="17">
        <v>6.8877551020408156E-2</v>
      </c>
      <c r="CE113" s="18"/>
      <c r="CF113" s="19"/>
    </row>
    <row r="114" spans="1:84" ht="18" x14ac:dyDescent="0.25">
      <c r="A114" s="7" t="s">
        <v>30</v>
      </c>
      <c r="B114" s="6">
        <v>4499806.1999999993</v>
      </c>
      <c r="C114" s="17">
        <v>5.735543905100017E-2</v>
      </c>
      <c r="D114" s="8">
        <v>60</v>
      </c>
      <c r="E114" s="17">
        <v>6.8337129840546698E-2</v>
      </c>
      <c r="F114" s="18"/>
      <c r="G114" s="19"/>
      <c r="H114" s="7" t="s">
        <v>30</v>
      </c>
      <c r="I114" s="6">
        <v>4574606.91</v>
      </c>
      <c r="J114" s="17">
        <v>5.8620674912468383E-2</v>
      </c>
      <c r="K114" s="8">
        <v>61</v>
      </c>
      <c r="L114" s="17">
        <v>6.9873997709049257E-2</v>
      </c>
      <c r="M114" s="18"/>
      <c r="N114" s="19"/>
      <c r="O114" s="7" t="s">
        <v>30</v>
      </c>
      <c r="P114" s="6">
        <v>4415717.0900000008</v>
      </c>
      <c r="Q114" s="17">
        <v>5.7217553836341285E-2</v>
      </c>
      <c r="R114" s="8">
        <v>59</v>
      </c>
      <c r="S114" s="17">
        <v>6.852497096399536E-2</v>
      </c>
      <c r="T114" s="18"/>
      <c r="U114" s="19"/>
      <c r="V114" s="7" t="s">
        <v>30</v>
      </c>
      <c r="W114" s="6">
        <v>4405720.0500000007</v>
      </c>
      <c r="X114" s="17">
        <v>5.7397543471282127E-2</v>
      </c>
      <c r="Y114" s="8">
        <v>59</v>
      </c>
      <c r="Z114" s="17">
        <v>6.8925233644859807E-2</v>
      </c>
      <c r="AA114" s="18"/>
      <c r="AB114" s="19"/>
      <c r="AC114" s="7" t="s">
        <v>30</v>
      </c>
      <c r="AD114" s="6">
        <v>4186351.7600000012</v>
      </c>
      <c r="AE114" s="17">
        <v>5.5071154715160039E-2</v>
      </c>
      <c r="AF114" s="8">
        <v>56</v>
      </c>
      <c r="AG114" s="17">
        <v>6.6115702479338845E-2</v>
      </c>
      <c r="AH114" s="18"/>
      <c r="AI114" s="19"/>
      <c r="AJ114" s="7" t="s">
        <v>30</v>
      </c>
      <c r="AK114" s="6">
        <v>3898975.6999999997</v>
      </c>
      <c r="AL114" s="17">
        <v>5.1589104505290286E-2</v>
      </c>
      <c r="AM114" s="8">
        <v>52</v>
      </c>
      <c r="AN114" s="17">
        <v>6.1904761904761907E-2</v>
      </c>
      <c r="AO114" s="18"/>
      <c r="AP114" s="19"/>
      <c r="AQ114" s="7" t="s">
        <v>30</v>
      </c>
      <c r="AR114" s="6">
        <v>3829069.4299999992</v>
      </c>
      <c r="AS114" s="17">
        <v>5.116117261552823E-2</v>
      </c>
      <c r="AT114" s="8">
        <v>51</v>
      </c>
      <c r="AU114" s="17">
        <v>6.1519903498190594E-2</v>
      </c>
      <c r="AV114" s="18"/>
      <c r="AW114" s="19"/>
      <c r="AX114" s="7" t="s">
        <v>30</v>
      </c>
      <c r="AY114" s="6">
        <v>3613227.33</v>
      </c>
      <c r="AZ114" s="17">
        <v>4.869666070931214E-2</v>
      </c>
      <c r="BA114" s="8">
        <v>48</v>
      </c>
      <c r="BB114" s="17">
        <v>5.8536585365853662E-2</v>
      </c>
      <c r="BC114" s="18"/>
      <c r="BD114" s="19"/>
      <c r="BE114" s="7" t="s">
        <v>30</v>
      </c>
      <c r="BF114" s="6">
        <v>3375055.0400000005</v>
      </c>
      <c r="BG114" s="17">
        <v>4.5922838558313618E-2</v>
      </c>
      <c r="BH114" s="8">
        <v>45</v>
      </c>
      <c r="BI114" s="17">
        <v>5.5555555555555552E-2</v>
      </c>
      <c r="BJ114" s="18"/>
      <c r="BK114" s="19"/>
      <c r="BL114" s="7" t="s">
        <v>30</v>
      </c>
      <c r="BM114" s="6">
        <v>3379800.9699999988</v>
      </c>
      <c r="BN114" s="17">
        <v>4.6531776369693953E-2</v>
      </c>
      <c r="BO114" s="8">
        <v>45</v>
      </c>
      <c r="BP114" s="17">
        <v>5.6461731493099125E-2</v>
      </c>
      <c r="BQ114" s="18"/>
      <c r="BR114" s="19"/>
      <c r="BS114" s="7" t="s">
        <v>30</v>
      </c>
      <c r="BT114" s="6">
        <v>3455090.9799999995</v>
      </c>
      <c r="BU114" s="17">
        <v>4.7870832893647373E-2</v>
      </c>
      <c r="BV114" s="8">
        <v>46</v>
      </c>
      <c r="BW114" s="17">
        <v>5.8154235145385591E-2</v>
      </c>
      <c r="BX114" s="18"/>
      <c r="BY114" s="19"/>
      <c r="BZ114" s="7" t="s">
        <v>30</v>
      </c>
      <c r="CA114" s="6">
        <v>3457631.3000000003</v>
      </c>
      <c r="CB114" s="17">
        <v>4.8224660220332914E-2</v>
      </c>
      <c r="CC114" s="8">
        <v>46</v>
      </c>
      <c r="CD114" s="17">
        <v>5.8673469387755105E-2</v>
      </c>
      <c r="CE114" s="18"/>
      <c r="CF114" s="19"/>
    </row>
    <row r="115" spans="1:84" ht="18" x14ac:dyDescent="0.25">
      <c r="A115" s="7" t="s">
        <v>31</v>
      </c>
      <c r="B115" s="6">
        <v>4893374.8800000008</v>
      </c>
      <c r="C115" s="17">
        <v>6.2371944970326797E-2</v>
      </c>
      <c r="D115" s="8">
        <v>58</v>
      </c>
      <c r="E115" s="17">
        <v>6.6059225512528477E-2</v>
      </c>
      <c r="F115" s="18"/>
      <c r="G115" s="19"/>
      <c r="H115" s="7" t="s">
        <v>31</v>
      </c>
      <c r="I115" s="6">
        <v>4726343.32</v>
      </c>
      <c r="J115" s="17">
        <v>6.0565080396478593E-2</v>
      </c>
      <c r="K115" s="8">
        <v>56</v>
      </c>
      <c r="L115" s="17">
        <v>6.414662084765177E-2</v>
      </c>
      <c r="M115" s="18"/>
      <c r="N115" s="19"/>
      <c r="O115" s="7" t="s">
        <v>31</v>
      </c>
      <c r="P115" s="6">
        <v>4459247.7400000012</v>
      </c>
      <c r="Q115" s="17">
        <v>5.7781611102497785E-2</v>
      </c>
      <c r="R115" s="8">
        <v>53</v>
      </c>
      <c r="S115" s="17">
        <v>6.1556329849012777E-2</v>
      </c>
      <c r="T115" s="18"/>
      <c r="U115" s="19"/>
      <c r="V115" s="7" t="s">
        <v>31</v>
      </c>
      <c r="W115" s="6">
        <v>4455191.4000000013</v>
      </c>
      <c r="X115" s="17">
        <v>5.8042054227749287E-2</v>
      </c>
      <c r="Y115" s="8">
        <v>53</v>
      </c>
      <c r="Z115" s="17">
        <v>6.191588785046729E-2</v>
      </c>
      <c r="AA115" s="18"/>
      <c r="AB115" s="19"/>
      <c r="AC115" s="7" t="s">
        <v>31</v>
      </c>
      <c r="AD115" s="6">
        <v>4362330.4699999988</v>
      </c>
      <c r="AE115" s="17">
        <v>5.7386141921343628E-2</v>
      </c>
      <c r="AF115" s="8">
        <v>52</v>
      </c>
      <c r="AG115" s="17">
        <v>6.1393152302243209E-2</v>
      </c>
      <c r="AH115" s="18"/>
      <c r="AI115" s="19"/>
      <c r="AJ115" s="7" t="s">
        <v>31</v>
      </c>
      <c r="AK115" s="6">
        <v>4358347.4999999991</v>
      </c>
      <c r="AL115" s="17">
        <v>5.7667259800534443E-2</v>
      </c>
      <c r="AM115" s="8">
        <v>52</v>
      </c>
      <c r="AN115" s="17">
        <v>6.1904761904761907E-2</v>
      </c>
      <c r="AO115" s="18"/>
      <c r="AP115" s="19"/>
      <c r="AQ115" s="7" t="s">
        <v>31</v>
      </c>
      <c r="AR115" s="6">
        <v>4025865.4699999988</v>
      </c>
      <c r="AS115" s="17">
        <v>5.3790614665758275E-2</v>
      </c>
      <c r="AT115" s="8">
        <v>48</v>
      </c>
      <c r="AU115" s="17">
        <v>5.790108564535585E-2</v>
      </c>
      <c r="AV115" s="18"/>
      <c r="AW115" s="19"/>
      <c r="AX115" s="7" t="s">
        <v>31</v>
      </c>
      <c r="AY115" s="6">
        <v>3854148.23</v>
      </c>
      <c r="AZ115" s="17">
        <v>5.1943631423740484E-2</v>
      </c>
      <c r="BA115" s="8">
        <v>46</v>
      </c>
      <c r="BB115" s="17">
        <v>5.6097560975609757E-2</v>
      </c>
      <c r="BC115" s="18"/>
      <c r="BD115" s="19"/>
      <c r="BE115" s="7" t="s">
        <v>31</v>
      </c>
      <c r="BF115" s="6">
        <v>3940995.31</v>
      </c>
      <c r="BG115" s="17">
        <v>5.3623330356177272E-2</v>
      </c>
      <c r="BH115" s="8">
        <v>47</v>
      </c>
      <c r="BI115" s="17">
        <v>5.802469135802469E-2</v>
      </c>
      <c r="BJ115" s="18"/>
      <c r="BK115" s="19"/>
      <c r="BL115" s="7" t="s">
        <v>31</v>
      </c>
      <c r="BM115" s="6">
        <v>4036510.3000000003</v>
      </c>
      <c r="BN115" s="17">
        <v>5.5573093285894389E-2</v>
      </c>
      <c r="BO115" s="8">
        <v>48</v>
      </c>
      <c r="BP115" s="17">
        <v>6.0225846925972396E-2</v>
      </c>
      <c r="BQ115" s="18"/>
      <c r="BR115" s="19"/>
      <c r="BS115" s="7" t="s">
        <v>31</v>
      </c>
      <c r="BT115" s="6">
        <v>3784631.2399999998</v>
      </c>
      <c r="BU115" s="17">
        <v>5.2436665402691499E-2</v>
      </c>
      <c r="BV115" s="8">
        <v>45</v>
      </c>
      <c r="BW115" s="17">
        <v>5.6890012642225034E-2</v>
      </c>
      <c r="BX115" s="18"/>
      <c r="BY115" s="19"/>
      <c r="BZ115" s="7" t="s">
        <v>31</v>
      </c>
      <c r="CA115" s="6">
        <v>3619499.3599999994</v>
      </c>
      <c r="CB115" s="17">
        <v>5.0482284448232634E-2</v>
      </c>
      <c r="CC115" s="8">
        <v>43</v>
      </c>
      <c r="CD115" s="17">
        <v>5.4846938775510203E-2</v>
      </c>
      <c r="CE115" s="18"/>
      <c r="CF115" s="19"/>
    </row>
    <row r="116" spans="1:84" ht="18" x14ac:dyDescent="0.25">
      <c r="A116" s="7" t="s">
        <v>32</v>
      </c>
      <c r="B116" s="6">
        <v>5240542.74</v>
      </c>
      <c r="C116" s="17">
        <v>6.6797016662235698E-2</v>
      </c>
      <c r="D116" s="8">
        <v>55</v>
      </c>
      <c r="E116" s="17">
        <v>6.2642369020501146E-2</v>
      </c>
      <c r="F116" s="18"/>
      <c r="G116" s="19"/>
      <c r="H116" s="7" t="s">
        <v>32</v>
      </c>
      <c r="I116" s="6">
        <v>5236274.2100000009</v>
      </c>
      <c r="J116" s="17">
        <v>6.7099520080284289E-2</v>
      </c>
      <c r="K116" s="8">
        <v>55</v>
      </c>
      <c r="L116" s="17">
        <v>6.3001145475372278E-2</v>
      </c>
      <c r="M116" s="18"/>
      <c r="N116" s="19"/>
      <c r="O116" s="7" t="s">
        <v>32</v>
      </c>
      <c r="P116" s="6">
        <v>5135411.99</v>
      </c>
      <c r="Q116" s="17">
        <v>6.6543147131198452E-2</v>
      </c>
      <c r="R116" s="8">
        <v>54</v>
      </c>
      <c r="S116" s="17">
        <v>6.2717770034843204E-2</v>
      </c>
      <c r="T116" s="18"/>
      <c r="U116" s="19"/>
      <c r="V116" s="7" t="s">
        <v>32</v>
      </c>
      <c r="W116" s="6">
        <v>5231202.709999999</v>
      </c>
      <c r="X116" s="17">
        <v>6.8151898338232764E-2</v>
      </c>
      <c r="Y116" s="8">
        <v>55</v>
      </c>
      <c r="Z116" s="17">
        <v>6.4252336448598124E-2</v>
      </c>
      <c r="AA116" s="18"/>
      <c r="AB116" s="19"/>
      <c r="AC116" s="7" t="s">
        <v>32</v>
      </c>
      <c r="AD116" s="6">
        <v>5226608.55</v>
      </c>
      <c r="AE116" s="17">
        <v>6.8755657573463969E-2</v>
      </c>
      <c r="AF116" s="8">
        <v>55</v>
      </c>
      <c r="AG116" s="17">
        <v>6.4935064935064929E-2</v>
      </c>
      <c r="AH116" s="18"/>
      <c r="AI116" s="19"/>
      <c r="AJ116" s="7" t="s">
        <v>32</v>
      </c>
      <c r="AK116" s="6">
        <v>5222058.3500000006</v>
      </c>
      <c r="AL116" s="17">
        <v>6.9095407276037607E-2</v>
      </c>
      <c r="AM116" s="8">
        <v>55</v>
      </c>
      <c r="AN116" s="17">
        <v>6.5476190476190479E-2</v>
      </c>
      <c r="AO116" s="18"/>
      <c r="AP116" s="19"/>
      <c r="AQ116" s="7" t="s">
        <v>32</v>
      </c>
      <c r="AR116" s="6">
        <v>5217120.76</v>
      </c>
      <c r="AS116" s="17">
        <v>6.9707280225110954E-2</v>
      </c>
      <c r="AT116" s="8">
        <v>55</v>
      </c>
      <c r="AU116" s="17">
        <v>6.6344993968636912E-2</v>
      </c>
      <c r="AV116" s="18"/>
      <c r="AW116" s="19"/>
      <c r="AX116" s="7" t="s">
        <v>32</v>
      </c>
      <c r="AY116" s="6">
        <v>5212306.3900000006</v>
      </c>
      <c r="AZ116" s="17">
        <v>7.0247978498161542E-2</v>
      </c>
      <c r="BA116" s="8">
        <v>55</v>
      </c>
      <c r="BB116" s="17">
        <v>6.7073170731707321E-2</v>
      </c>
      <c r="BC116" s="18"/>
      <c r="BD116" s="19"/>
      <c r="BE116" s="7" t="s">
        <v>32</v>
      </c>
      <c r="BF116" s="6">
        <v>5317137.8400000008</v>
      </c>
      <c r="BG116" s="17">
        <v>7.2347875730826711E-2</v>
      </c>
      <c r="BH116" s="8">
        <v>56</v>
      </c>
      <c r="BI116" s="17">
        <v>6.9135802469135796E-2</v>
      </c>
      <c r="BJ116" s="18"/>
      <c r="BK116" s="19"/>
      <c r="BL116" s="7" t="s">
        <v>32</v>
      </c>
      <c r="BM116" s="6">
        <v>5232908.2400000021</v>
      </c>
      <c r="BN116" s="17">
        <v>7.2044631665635905E-2</v>
      </c>
      <c r="BO116" s="8">
        <v>55</v>
      </c>
      <c r="BP116" s="17">
        <v>6.9008782936010038E-2</v>
      </c>
      <c r="BQ116" s="18"/>
      <c r="BR116" s="19"/>
      <c r="BS116" s="7" t="s">
        <v>32</v>
      </c>
      <c r="BT116" s="6">
        <v>5133258.7399999984</v>
      </c>
      <c r="BU116" s="17">
        <v>7.1122113068754794E-2</v>
      </c>
      <c r="BV116" s="8">
        <v>54</v>
      </c>
      <c r="BW116" s="17">
        <v>6.8268015170670035E-2</v>
      </c>
      <c r="BX116" s="18"/>
      <c r="BY116" s="19"/>
      <c r="BZ116" s="7" t="s">
        <v>32</v>
      </c>
      <c r="CA116" s="6">
        <v>5128699.22</v>
      </c>
      <c r="CB116" s="17">
        <v>7.1531564761340052E-2</v>
      </c>
      <c r="CC116" s="8">
        <v>54</v>
      </c>
      <c r="CD116" s="17">
        <v>6.8877551020408156E-2</v>
      </c>
      <c r="CE116" s="18"/>
      <c r="CF116" s="19"/>
    </row>
    <row r="117" spans="1:84" ht="18" x14ac:dyDescent="0.25">
      <c r="A117" s="7" t="s">
        <v>33</v>
      </c>
      <c r="B117" s="6">
        <v>4413303.1499999994</v>
      </c>
      <c r="C117" s="17">
        <v>5.6252853696990783E-2</v>
      </c>
      <c r="D117" s="8">
        <v>42</v>
      </c>
      <c r="E117" s="17">
        <v>4.7835990888382689E-2</v>
      </c>
      <c r="F117" s="18"/>
      <c r="G117" s="19"/>
      <c r="H117" s="7" t="s">
        <v>33</v>
      </c>
      <c r="I117" s="6">
        <v>4409921.76</v>
      </c>
      <c r="J117" s="17">
        <v>5.6510339569784018E-2</v>
      </c>
      <c r="K117" s="8">
        <v>42</v>
      </c>
      <c r="L117" s="17">
        <v>4.8109965635738834E-2</v>
      </c>
      <c r="M117" s="18"/>
      <c r="N117" s="19"/>
      <c r="O117" s="7" t="s">
        <v>33</v>
      </c>
      <c r="P117" s="6">
        <v>4516177.34</v>
      </c>
      <c r="Q117" s="17">
        <v>5.851928799313421E-2</v>
      </c>
      <c r="R117" s="8">
        <v>43</v>
      </c>
      <c r="S117" s="17">
        <v>4.9941927990708478E-2</v>
      </c>
      <c r="T117" s="18"/>
      <c r="U117" s="19"/>
      <c r="V117" s="7" t="s">
        <v>33</v>
      </c>
      <c r="W117" s="6">
        <v>4411744.95</v>
      </c>
      <c r="X117" s="17">
        <v>5.7476035625966371E-2</v>
      </c>
      <c r="Y117" s="8">
        <v>42</v>
      </c>
      <c r="Z117" s="17">
        <v>4.9065420560747662E-2</v>
      </c>
      <c r="AA117" s="18"/>
      <c r="AB117" s="19"/>
      <c r="AC117" s="7" t="s">
        <v>33</v>
      </c>
      <c r="AD117" s="6">
        <v>4407484.3499999987</v>
      </c>
      <c r="AE117" s="17">
        <v>5.7980137947962702E-2</v>
      </c>
      <c r="AF117" s="8">
        <v>42</v>
      </c>
      <c r="AG117" s="17">
        <v>4.9586776859504134E-2</v>
      </c>
      <c r="AH117" s="18"/>
      <c r="AI117" s="19"/>
      <c r="AJ117" s="7" t="s">
        <v>33</v>
      </c>
      <c r="AK117" s="6">
        <v>4509975.5700000012</v>
      </c>
      <c r="AL117" s="17">
        <v>5.9673519123762737E-2</v>
      </c>
      <c r="AM117" s="8">
        <v>43</v>
      </c>
      <c r="AN117" s="17">
        <v>5.1190476190476189E-2</v>
      </c>
      <c r="AO117" s="18"/>
      <c r="AP117" s="19"/>
      <c r="AQ117" s="7" t="s">
        <v>33</v>
      </c>
      <c r="AR117" s="6">
        <v>4615604.8199999994</v>
      </c>
      <c r="AS117" s="17">
        <v>6.1670272435118557E-2</v>
      </c>
      <c r="AT117" s="8">
        <v>44</v>
      </c>
      <c r="AU117" s="17">
        <v>5.3075995174909532E-2</v>
      </c>
      <c r="AV117" s="18"/>
      <c r="AW117" s="19"/>
      <c r="AX117" s="7" t="s">
        <v>33</v>
      </c>
      <c r="AY117" s="6">
        <v>4398148.0199999996</v>
      </c>
      <c r="AZ117" s="17">
        <v>5.9275296658201949E-2</v>
      </c>
      <c r="BA117" s="8">
        <v>42</v>
      </c>
      <c r="BB117" s="17">
        <v>5.1219512195121948E-2</v>
      </c>
      <c r="BC117" s="18"/>
      <c r="BD117" s="19"/>
      <c r="BE117" s="7" t="s">
        <v>33</v>
      </c>
      <c r="BF117" s="6">
        <v>4193109.5199999991</v>
      </c>
      <c r="BG117" s="17">
        <v>5.7053733720528549E-2</v>
      </c>
      <c r="BH117" s="8">
        <v>40</v>
      </c>
      <c r="BI117" s="17">
        <v>4.9382716049382713E-2</v>
      </c>
      <c r="BJ117" s="18"/>
      <c r="BK117" s="19"/>
      <c r="BL117" s="7" t="s">
        <v>33</v>
      </c>
      <c r="BM117" s="6">
        <v>4089079.0200000009</v>
      </c>
      <c r="BN117" s="17">
        <v>5.6296838839195736E-2</v>
      </c>
      <c r="BO117" s="8">
        <v>39</v>
      </c>
      <c r="BP117" s="17">
        <v>4.8933500627352571E-2</v>
      </c>
      <c r="BQ117" s="18"/>
      <c r="BR117" s="19"/>
      <c r="BS117" s="7" t="s">
        <v>33</v>
      </c>
      <c r="BT117" s="6">
        <v>4085154.78</v>
      </c>
      <c r="BU117" s="17">
        <v>5.6600466659220888E-2</v>
      </c>
      <c r="BV117" s="8">
        <v>39</v>
      </c>
      <c r="BW117" s="17">
        <v>4.9304677623261697E-2</v>
      </c>
      <c r="BX117" s="18"/>
      <c r="BY117" s="19"/>
      <c r="BZ117" s="7" t="s">
        <v>33</v>
      </c>
      <c r="CA117" s="6">
        <v>4081003.6099999989</v>
      </c>
      <c r="CB117" s="17">
        <v>5.6919027905086912E-2</v>
      </c>
      <c r="CC117" s="8">
        <v>39</v>
      </c>
      <c r="CD117" s="17">
        <v>4.9744897959183673E-2</v>
      </c>
      <c r="CE117" s="18"/>
      <c r="CF117" s="19"/>
    </row>
    <row r="118" spans="1:84" ht="18" x14ac:dyDescent="0.25">
      <c r="A118" s="7" t="s">
        <v>34</v>
      </c>
      <c r="B118" s="6">
        <v>3924895.3</v>
      </c>
      <c r="C118" s="17">
        <v>5.0027508553747727E-2</v>
      </c>
      <c r="D118" s="8">
        <v>34</v>
      </c>
      <c r="E118" s="17">
        <v>3.8724373576309798E-2</v>
      </c>
      <c r="F118" s="18"/>
      <c r="G118" s="19"/>
      <c r="H118" s="7" t="s">
        <v>34</v>
      </c>
      <c r="I118" s="6">
        <v>3919960.8900000006</v>
      </c>
      <c r="J118" s="17">
        <v>5.023180297742353E-2</v>
      </c>
      <c r="K118" s="8">
        <v>34</v>
      </c>
      <c r="L118" s="17">
        <v>3.8946162657502864E-2</v>
      </c>
      <c r="M118" s="18"/>
      <c r="N118" s="19"/>
      <c r="O118" s="7" t="s">
        <v>34</v>
      </c>
      <c r="P118" s="6">
        <v>3686225.39</v>
      </c>
      <c r="Q118" s="17">
        <v>4.7765016509518532E-2</v>
      </c>
      <c r="R118" s="8">
        <v>32</v>
      </c>
      <c r="S118" s="17">
        <v>3.7166085946573751E-2</v>
      </c>
      <c r="T118" s="18"/>
      <c r="U118" s="19"/>
      <c r="V118" s="7" t="s">
        <v>34</v>
      </c>
      <c r="W118" s="6">
        <v>3801979.3099999996</v>
      </c>
      <c r="X118" s="17">
        <v>4.9532033412481608E-2</v>
      </c>
      <c r="Y118" s="8">
        <v>33</v>
      </c>
      <c r="Z118" s="17">
        <v>3.8551401869158876E-2</v>
      </c>
      <c r="AA118" s="18"/>
      <c r="AB118" s="19"/>
      <c r="AC118" s="7" t="s">
        <v>34</v>
      </c>
      <c r="AD118" s="6">
        <v>3796929.4899999993</v>
      </c>
      <c r="AE118" s="17">
        <v>4.9948332909880371E-2</v>
      </c>
      <c r="AF118" s="8">
        <v>33</v>
      </c>
      <c r="AG118" s="17">
        <v>3.896103896103896E-2</v>
      </c>
      <c r="AH118" s="18"/>
      <c r="AI118" s="19"/>
      <c r="AJ118" s="7" t="s">
        <v>34</v>
      </c>
      <c r="AK118" s="6">
        <v>3675124.88</v>
      </c>
      <c r="AL118" s="17">
        <v>4.8627233430644984E-2</v>
      </c>
      <c r="AM118" s="8">
        <v>32</v>
      </c>
      <c r="AN118" s="17">
        <v>3.8095238095238099E-2</v>
      </c>
      <c r="AO118" s="18"/>
      <c r="AP118" s="19"/>
      <c r="AQ118" s="7" t="s">
        <v>34</v>
      </c>
      <c r="AR118" s="6">
        <v>3560364.1599999992</v>
      </c>
      <c r="AS118" s="17">
        <v>4.7570933014891861E-2</v>
      </c>
      <c r="AT118" s="8">
        <v>31</v>
      </c>
      <c r="AU118" s="17">
        <v>3.739445114595899E-2</v>
      </c>
      <c r="AV118" s="18"/>
      <c r="AW118" s="19"/>
      <c r="AX118" s="7" t="s">
        <v>34</v>
      </c>
      <c r="AY118" s="6">
        <v>3552790.5599999996</v>
      </c>
      <c r="AZ118" s="17">
        <v>4.788213435537339E-2</v>
      </c>
      <c r="BA118" s="8">
        <v>31</v>
      </c>
      <c r="BB118" s="17">
        <v>3.7804878048780487E-2</v>
      </c>
      <c r="BC118" s="18"/>
      <c r="BD118" s="19"/>
      <c r="BE118" s="7" t="s">
        <v>34</v>
      </c>
      <c r="BF118" s="6">
        <v>3548943.8</v>
      </c>
      <c r="BG118" s="17">
        <v>4.8288863810626338E-2</v>
      </c>
      <c r="BH118" s="8">
        <v>31</v>
      </c>
      <c r="BI118" s="17">
        <v>3.8271604938271607E-2</v>
      </c>
      <c r="BJ118" s="18"/>
      <c r="BK118" s="19"/>
      <c r="BL118" s="7" t="s">
        <v>34</v>
      </c>
      <c r="BM118" s="6">
        <v>3665003.75</v>
      </c>
      <c r="BN118" s="17">
        <v>5.0458336571543673E-2</v>
      </c>
      <c r="BO118" s="8">
        <v>32</v>
      </c>
      <c r="BP118" s="17">
        <v>4.0150564617314928E-2</v>
      </c>
      <c r="BQ118" s="18"/>
      <c r="BR118" s="19"/>
      <c r="BS118" s="7" t="s">
        <v>34</v>
      </c>
      <c r="BT118" s="6">
        <v>3779935.3099999991</v>
      </c>
      <c r="BU118" s="17">
        <v>5.2371602548598351E-2</v>
      </c>
      <c r="BV118" s="8">
        <v>33</v>
      </c>
      <c r="BW118" s="17">
        <v>4.1719342604298354E-2</v>
      </c>
      <c r="BX118" s="18"/>
      <c r="BY118" s="19"/>
      <c r="BZ118" s="7" t="s">
        <v>34</v>
      </c>
      <c r="CA118" s="6">
        <v>3774722.84</v>
      </c>
      <c r="CB118" s="17">
        <v>5.264723465018669E-2</v>
      </c>
      <c r="CC118" s="8">
        <v>33</v>
      </c>
      <c r="CD118" s="17">
        <v>4.2091836734693876E-2</v>
      </c>
      <c r="CE118" s="18"/>
      <c r="CF118" s="19"/>
    </row>
    <row r="119" spans="1:84" ht="18" x14ac:dyDescent="0.25">
      <c r="A119" s="7" t="s">
        <v>35</v>
      </c>
      <c r="B119" s="6">
        <v>4471430.6100000013</v>
      </c>
      <c r="C119" s="17">
        <v>5.6993758047320264E-2</v>
      </c>
      <c r="D119" s="8">
        <v>36</v>
      </c>
      <c r="E119" s="17">
        <v>4.1002277904328019E-2</v>
      </c>
      <c r="F119" s="18"/>
      <c r="G119" s="19"/>
      <c r="H119" s="7" t="s">
        <v>35</v>
      </c>
      <c r="I119" s="6">
        <v>4346236.95</v>
      </c>
      <c r="J119" s="17">
        <v>5.5694259277571039E-2</v>
      </c>
      <c r="K119" s="8">
        <v>35</v>
      </c>
      <c r="L119" s="17">
        <v>4.0091638029782363E-2</v>
      </c>
      <c r="M119" s="18"/>
      <c r="N119" s="19"/>
      <c r="O119" s="7" t="s">
        <v>35</v>
      </c>
      <c r="P119" s="6">
        <v>4343153.3000000007</v>
      </c>
      <c r="Q119" s="17">
        <v>5.6277293743524977E-2</v>
      </c>
      <c r="R119" s="8">
        <v>35</v>
      </c>
      <c r="S119" s="17">
        <v>4.065040650406504E-2</v>
      </c>
      <c r="T119" s="18"/>
      <c r="U119" s="19"/>
      <c r="V119" s="7" t="s">
        <v>35</v>
      </c>
      <c r="W119" s="6">
        <v>4219951.6100000003</v>
      </c>
      <c r="X119" s="17">
        <v>5.4977359712558668E-2</v>
      </c>
      <c r="Y119" s="8">
        <v>34</v>
      </c>
      <c r="Z119" s="17">
        <v>3.9719626168224297E-2</v>
      </c>
      <c r="AA119" s="18"/>
      <c r="AB119" s="19"/>
      <c r="AC119" s="7" t="s">
        <v>35</v>
      </c>
      <c r="AD119" s="6">
        <v>4096794.1599999997</v>
      </c>
      <c r="AE119" s="17">
        <v>5.389303096248272E-2</v>
      </c>
      <c r="AF119" s="8">
        <v>33</v>
      </c>
      <c r="AG119" s="17">
        <v>3.896103896103896E-2</v>
      </c>
      <c r="AH119" s="18"/>
      <c r="AI119" s="19"/>
      <c r="AJ119" s="7" t="s">
        <v>35</v>
      </c>
      <c r="AK119" s="6">
        <v>4222303.62</v>
      </c>
      <c r="AL119" s="17">
        <v>5.586720191799234E-2</v>
      </c>
      <c r="AM119" s="8">
        <v>34</v>
      </c>
      <c r="AN119" s="17">
        <v>4.0476190476190478E-2</v>
      </c>
      <c r="AO119" s="18"/>
      <c r="AP119" s="19"/>
      <c r="AQ119" s="7" t="s">
        <v>35</v>
      </c>
      <c r="AR119" s="6">
        <v>4219502.7500000009</v>
      </c>
      <c r="AS119" s="17">
        <v>5.6377851718516933E-2</v>
      </c>
      <c r="AT119" s="8">
        <v>34</v>
      </c>
      <c r="AU119" s="17">
        <v>4.1013268998793727E-2</v>
      </c>
      <c r="AV119" s="18"/>
      <c r="AW119" s="19"/>
      <c r="AX119" s="7" t="s">
        <v>35</v>
      </c>
      <c r="AY119" s="6">
        <v>4217724.12</v>
      </c>
      <c r="AZ119" s="17">
        <v>5.684366403735857E-2</v>
      </c>
      <c r="BA119" s="8">
        <v>34</v>
      </c>
      <c r="BB119" s="17">
        <v>4.1463414634146344E-2</v>
      </c>
      <c r="BC119" s="18"/>
      <c r="BD119" s="19"/>
      <c r="BE119" s="7" t="s">
        <v>35</v>
      </c>
      <c r="BF119" s="6">
        <v>4216434.3600000003</v>
      </c>
      <c r="BG119" s="17">
        <v>5.7371104207535051E-2</v>
      </c>
      <c r="BH119" s="8">
        <v>34</v>
      </c>
      <c r="BI119" s="17">
        <v>4.1975308641975309E-2</v>
      </c>
      <c r="BJ119" s="18"/>
      <c r="BK119" s="19"/>
      <c r="BL119" s="7" t="s">
        <v>35</v>
      </c>
      <c r="BM119" s="6">
        <v>4092083.9</v>
      </c>
      <c r="BN119" s="17">
        <v>5.6338208850453445E-2</v>
      </c>
      <c r="BO119" s="8">
        <v>33</v>
      </c>
      <c r="BP119" s="17">
        <v>4.1405269761606023E-2</v>
      </c>
      <c r="BQ119" s="18"/>
      <c r="BR119" s="19"/>
      <c r="BS119" s="7" t="s">
        <v>35</v>
      </c>
      <c r="BT119" s="6">
        <v>3971680.97</v>
      </c>
      <c r="BU119" s="17">
        <v>5.5028269044813789E-2</v>
      </c>
      <c r="BV119" s="8">
        <v>32</v>
      </c>
      <c r="BW119" s="17">
        <v>4.0455120101137804E-2</v>
      </c>
      <c r="BX119" s="18"/>
      <c r="BY119" s="19"/>
      <c r="BZ119" s="7" t="s">
        <v>35</v>
      </c>
      <c r="CA119" s="6">
        <v>4098727.0400000005</v>
      </c>
      <c r="CB119" s="17">
        <v>5.7166222101208669E-2</v>
      </c>
      <c r="CC119" s="8">
        <v>33</v>
      </c>
      <c r="CD119" s="17">
        <v>4.2091836734693876E-2</v>
      </c>
      <c r="CE119" s="18"/>
      <c r="CF119" s="19"/>
    </row>
    <row r="120" spans="1:84" ht="18" x14ac:dyDescent="0.25">
      <c r="A120" s="7" t="s">
        <v>36</v>
      </c>
      <c r="B120" s="6">
        <v>2696244.01</v>
      </c>
      <c r="C120" s="17">
        <v>3.4366870951504376E-2</v>
      </c>
      <c r="D120" s="8">
        <v>20</v>
      </c>
      <c r="E120" s="17">
        <v>2.2779043280182234E-2</v>
      </c>
      <c r="F120" s="18"/>
      <c r="G120" s="19"/>
      <c r="H120" s="7" t="s">
        <v>36</v>
      </c>
      <c r="I120" s="6">
        <v>2695503.01</v>
      </c>
      <c r="J120" s="17">
        <v>3.454115485406592E-2</v>
      </c>
      <c r="K120" s="8">
        <v>20</v>
      </c>
      <c r="L120" s="17">
        <v>2.2909507445589918E-2</v>
      </c>
      <c r="M120" s="18"/>
      <c r="N120" s="19"/>
      <c r="O120" s="7" t="s">
        <v>36</v>
      </c>
      <c r="P120" s="6">
        <v>2695478.12</v>
      </c>
      <c r="Q120" s="17">
        <v>3.4927206907129998E-2</v>
      </c>
      <c r="R120" s="8">
        <v>20</v>
      </c>
      <c r="S120" s="17">
        <v>2.3228803716608595E-2</v>
      </c>
      <c r="T120" s="18"/>
      <c r="U120" s="19"/>
      <c r="V120" s="7" t="s">
        <v>36</v>
      </c>
      <c r="W120" s="6">
        <v>2560180.0199999996</v>
      </c>
      <c r="X120" s="17">
        <v>3.3353922247569473E-2</v>
      </c>
      <c r="Y120" s="8">
        <v>19</v>
      </c>
      <c r="Z120" s="17">
        <v>2.219626168224299E-2</v>
      </c>
      <c r="AA120" s="18"/>
      <c r="AB120" s="19"/>
      <c r="AC120" s="7" t="s">
        <v>36</v>
      </c>
      <c r="AD120" s="6">
        <v>2560231.6799999997</v>
      </c>
      <c r="AE120" s="17">
        <v>3.3679662636838255E-2</v>
      </c>
      <c r="AF120" s="8">
        <v>19</v>
      </c>
      <c r="AG120" s="17">
        <v>2.2432113341204249E-2</v>
      </c>
      <c r="AH120" s="18"/>
      <c r="AI120" s="19"/>
      <c r="AJ120" s="7" t="s">
        <v>36</v>
      </c>
      <c r="AK120" s="6">
        <v>2425471.7799999998</v>
      </c>
      <c r="AL120" s="17">
        <v>3.2092510125942171E-2</v>
      </c>
      <c r="AM120" s="8">
        <v>18</v>
      </c>
      <c r="AN120" s="17">
        <v>2.1428571428571429E-2</v>
      </c>
      <c r="AO120" s="18"/>
      <c r="AP120" s="19"/>
      <c r="AQ120" s="7" t="s">
        <v>36</v>
      </c>
      <c r="AR120" s="6">
        <v>2425105.94</v>
      </c>
      <c r="AS120" s="17">
        <v>3.2402458580460598E-2</v>
      </c>
      <c r="AT120" s="8">
        <v>18</v>
      </c>
      <c r="AU120" s="17">
        <v>2.1712907117008445E-2</v>
      </c>
      <c r="AV120" s="18"/>
      <c r="AW120" s="19"/>
      <c r="AX120" s="7" t="s">
        <v>36</v>
      </c>
      <c r="AY120" s="6">
        <v>2424760.0999999996</v>
      </c>
      <c r="AZ120" s="17">
        <v>3.2679294466417576E-2</v>
      </c>
      <c r="BA120" s="8">
        <v>18</v>
      </c>
      <c r="BB120" s="17">
        <v>2.1951219512195121E-2</v>
      </c>
      <c r="BC120" s="18"/>
      <c r="BD120" s="19"/>
      <c r="BE120" s="7" t="s">
        <v>36</v>
      </c>
      <c r="BF120" s="6">
        <v>2291778.17</v>
      </c>
      <c r="BG120" s="17">
        <v>3.1183182989625378E-2</v>
      </c>
      <c r="BH120" s="8">
        <v>17</v>
      </c>
      <c r="BI120" s="17">
        <v>2.0987654320987655E-2</v>
      </c>
      <c r="BJ120" s="18"/>
      <c r="BK120" s="19"/>
      <c r="BL120" s="7" t="s">
        <v>36</v>
      </c>
      <c r="BM120" s="6">
        <v>2291412.33</v>
      </c>
      <c r="BN120" s="17">
        <v>3.1547267740537815E-2</v>
      </c>
      <c r="BO120" s="8">
        <v>17</v>
      </c>
      <c r="BP120" s="17">
        <v>2.1329987452948559E-2</v>
      </c>
      <c r="BQ120" s="18"/>
      <c r="BR120" s="19"/>
      <c r="BS120" s="7" t="s">
        <v>36</v>
      </c>
      <c r="BT120" s="6">
        <v>2291046.4899999998</v>
      </c>
      <c r="BU120" s="17">
        <v>3.1742812073321254E-2</v>
      </c>
      <c r="BV120" s="8">
        <v>17</v>
      </c>
      <c r="BW120" s="17">
        <v>2.1491782553729456E-2</v>
      </c>
      <c r="BX120" s="18"/>
      <c r="BY120" s="19"/>
      <c r="BZ120" s="7" t="s">
        <v>36</v>
      </c>
      <c r="CA120" s="6">
        <v>2153215.94</v>
      </c>
      <c r="CB120" s="17">
        <v>3.003157308516519E-2</v>
      </c>
      <c r="CC120" s="8">
        <v>16</v>
      </c>
      <c r="CD120" s="17">
        <v>2.0408163265306121E-2</v>
      </c>
      <c r="CE120" s="18"/>
      <c r="CF120" s="19"/>
    </row>
    <row r="121" spans="1:84" ht="18" x14ac:dyDescent="0.25">
      <c r="A121" s="7" t="s">
        <v>37</v>
      </c>
      <c r="B121" s="6">
        <v>2608865.8099999996</v>
      </c>
      <c r="C121" s="17">
        <v>3.3253130758763162E-2</v>
      </c>
      <c r="D121" s="8">
        <v>18</v>
      </c>
      <c r="E121" s="17">
        <v>2.0501138952164009E-2</v>
      </c>
      <c r="F121" s="18"/>
      <c r="G121" s="19"/>
      <c r="H121" s="7" t="s">
        <v>37</v>
      </c>
      <c r="I121" s="6">
        <v>2608665.7599999998</v>
      </c>
      <c r="J121" s="17">
        <v>3.3428390784345501E-2</v>
      </c>
      <c r="K121" s="8">
        <v>18</v>
      </c>
      <c r="L121" s="17">
        <v>2.0618556701030927E-2</v>
      </c>
      <c r="M121" s="18"/>
      <c r="N121" s="19"/>
      <c r="O121" s="7" t="s">
        <v>37</v>
      </c>
      <c r="P121" s="6">
        <v>2610063.1399999992</v>
      </c>
      <c r="Q121" s="17">
        <v>3.3820424901632437E-2</v>
      </c>
      <c r="R121" s="8">
        <v>18</v>
      </c>
      <c r="S121" s="17">
        <v>2.0905923344947737E-2</v>
      </c>
      <c r="T121" s="18"/>
      <c r="U121" s="19"/>
      <c r="V121" s="7" t="s">
        <v>37</v>
      </c>
      <c r="W121" s="6">
        <v>2609867.41</v>
      </c>
      <c r="X121" s="17">
        <v>3.4001247564460539E-2</v>
      </c>
      <c r="Y121" s="8">
        <v>18</v>
      </c>
      <c r="Z121" s="17">
        <v>2.1028037383177569E-2</v>
      </c>
      <c r="AA121" s="18"/>
      <c r="AB121" s="19"/>
      <c r="AC121" s="7" t="s">
        <v>37</v>
      </c>
      <c r="AD121" s="6">
        <v>2609801.25</v>
      </c>
      <c r="AE121" s="17">
        <v>3.4331746746137745E-2</v>
      </c>
      <c r="AF121" s="8">
        <v>18</v>
      </c>
      <c r="AG121" s="17">
        <v>2.1251475796930343E-2</v>
      </c>
      <c r="AH121" s="18"/>
      <c r="AI121" s="19"/>
      <c r="AJ121" s="7" t="s">
        <v>37</v>
      </c>
      <c r="AK121" s="6">
        <v>2466323.2800000003</v>
      </c>
      <c r="AL121" s="17">
        <v>3.2633034731596386E-2</v>
      </c>
      <c r="AM121" s="8">
        <v>17</v>
      </c>
      <c r="AN121" s="17">
        <v>2.0238095238095239E-2</v>
      </c>
      <c r="AO121" s="18"/>
      <c r="AP121" s="19"/>
      <c r="AQ121" s="7" t="s">
        <v>37</v>
      </c>
      <c r="AR121" s="6">
        <v>2321164.17</v>
      </c>
      <c r="AS121" s="17">
        <v>3.1013666098592872E-2</v>
      </c>
      <c r="AT121" s="8">
        <v>16</v>
      </c>
      <c r="AU121" s="17">
        <v>1.9300361881785282E-2</v>
      </c>
      <c r="AV121" s="18"/>
      <c r="AW121" s="19"/>
      <c r="AX121" s="7" t="s">
        <v>37</v>
      </c>
      <c r="AY121" s="6">
        <v>2321164.17</v>
      </c>
      <c r="AZ121" s="17">
        <v>3.1283097827421259E-2</v>
      </c>
      <c r="BA121" s="8">
        <v>16</v>
      </c>
      <c r="BB121" s="17">
        <v>1.9512195121951219E-2</v>
      </c>
      <c r="BC121" s="18"/>
      <c r="BD121" s="19"/>
      <c r="BE121" s="7" t="s">
        <v>37</v>
      </c>
      <c r="BF121" s="6">
        <v>2321157.17</v>
      </c>
      <c r="BG121" s="17">
        <v>3.1582929677609672E-2</v>
      </c>
      <c r="BH121" s="8">
        <v>16</v>
      </c>
      <c r="BI121" s="17">
        <v>1.9753086419753086E-2</v>
      </c>
      <c r="BJ121" s="18"/>
      <c r="BK121" s="19"/>
      <c r="BL121" s="7" t="s">
        <v>37</v>
      </c>
      <c r="BM121" s="6">
        <v>2177058.31</v>
      </c>
      <c r="BN121" s="17">
        <v>2.9972886369313011E-2</v>
      </c>
      <c r="BO121" s="8">
        <v>15</v>
      </c>
      <c r="BP121" s="17">
        <v>1.8820577164366373E-2</v>
      </c>
      <c r="BQ121" s="18"/>
      <c r="BR121" s="19"/>
      <c r="BS121" s="7" t="s">
        <v>37</v>
      </c>
      <c r="BT121" s="6">
        <v>2177058.3099999996</v>
      </c>
      <c r="BU121" s="17">
        <v>3.016348778107613E-2</v>
      </c>
      <c r="BV121" s="8">
        <v>15</v>
      </c>
      <c r="BW121" s="17">
        <v>1.8963337547408345E-2</v>
      </c>
      <c r="BX121" s="18"/>
      <c r="BY121" s="19"/>
      <c r="BZ121" s="7" t="s">
        <v>37</v>
      </c>
      <c r="CA121" s="6">
        <v>2177058.56</v>
      </c>
      <c r="CB121" s="17">
        <v>3.0364113529330685E-2</v>
      </c>
      <c r="CC121" s="8">
        <v>15</v>
      </c>
      <c r="CD121" s="17">
        <v>1.913265306122449E-2</v>
      </c>
      <c r="CE121" s="18"/>
      <c r="CF121" s="19"/>
    </row>
    <row r="122" spans="1:84" ht="18" x14ac:dyDescent="0.25">
      <c r="A122" s="7" t="s">
        <v>38</v>
      </c>
      <c r="B122" s="6">
        <v>6083223.5599999987</v>
      </c>
      <c r="C122" s="17">
        <v>7.7537996665098211E-2</v>
      </c>
      <c r="D122" s="8">
        <v>38</v>
      </c>
      <c r="E122" s="17">
        <v>4.328018223234624E-2</v>
      </c>
      <c r="F122" s="18"/>
      <c r="G122" s="19"/>
      <c r="H122" s="7" t="s">
        <v>38</v>
      </c>
      <c r="I122" s="6">
        <v>6082947.580000001</v>
      </c>
      <c r="J122" s="17">
        <v>7.7949100242312691E-2</v>
      </c>
      <c r="K122" s="8">
        <v>38</v>
      </c>
      <c r="L122" s="17">
        <v>4.3528064146620846E-2</v>
      </c>
      <c r="M122" s="18"/>
      <c r="N122" s="19"/>
      <c r="O122" s="7" t="s">
        <v>38</v>
      </c>
      <c r="P122" s="6">
        <v>6082721.4899999993</v>
      </c>
      <c r="Q122" s="17">
        <v>7.8818102978953516E-2</v>
      </c>
      <c r="R122" s="8">
        <v>38</v>
      </c>
      <c r="S122" s="17">
        <v>4.4134727061556328E-2</v>
      </c>
      <c r="T122" s="18"/>
      <c r="U122" s="19"/>
      <c r="V122" s="7" t="s">
        <v>38</v>
      </c>
      <c r="W122" s="6">
        <v>6082831.6900000004</v>
      </c>
      <c r="X122" s="17">
        <v>7.9246886409695377E-2</v>
      </c>
      <c r="Y122" s="8">
        <v>38</v>
      </c>
      <c r="Z122" s="17">
        <v>4.4392523364485979E-2</v>
      </c>
      <c r="AA122" s="18"/>
      <c r="AB122" s="19"/>
      <c r="AC122" s="7" t="s">
        <v>38</v>
      </c>
      <c r="AD122" s="6">
        <v>6082604.7599999979</v>
      </c>
      <c r="AE122" s="17">
        <v>8.0016225824541959E-2</v>
      </c>
      <c r="AF122" s="8">
        <v>38</v>
      </c>
      <c r="AG122" s="17">
        <v>4.4864226682408498E-2</v>
      </c>
      <c r="AH122" s="18"/>
      <c r="AI122" s="19"/>
      <c r="AJ122" s="7" t="s">
        <v>38</v>
      </c>
      <c r="AK122" s="6">
        <v>6081989.7999999989</v>
      </c>
      <c r="AL122" s="17">
        <v>8.0473547807007245E-2</v>
      </c>
      <c r="AM122" s="8">
        <v>38</v>
      </c>
      <c r="AN122" s="17">
        <v>4.5238095238095237E-2</v>
      </c>
      <c r="AO122" s="18"/>
      <c r="AP122" s="19"/>
      <c r="AQ122" s="7" t="s">
        <v>38</v>
      </c>
      <c r="AR122" s="6">
        <v>6234282.6300000008</v>
      </c>
      <c r="AS122" s="17">
        <v>8.3297839226545295E-2</v>
      </c>
      <c r="AT122" s="8">
        <v>39</v>
      </c>
      <c r="AU122" s="17">
        <v>4.7044632086851626E-2</v>
      </c>
      <c r="AV122" s="18"/>
      <c r="AW122" s="19"/>
      <c r="AX122" s="7" t="s">
        <v>38</v>
      </c>
      <c r="AY122" s="6">
        <v>6408329.8299999982</v>
      </c>
      <c r="AZ122" s="17">
        <v>8.6367182284341315E-2</v>
      </c>
      <c r="BA122" s="8">
        <v>40</v>
      </c>
      <c r="BB122" s="17">
        <v>4.878048780487805E-2</v>
      </c>
      <c r="BC122" s="18"/>
      <c r="BD122" s="19"/>
      <c r="BE122" s="7" t="s">
        <v>38</v>
      </c>
      <c r="BF122" s="6">
        <v>6407112.4899999993</v>
      </c>
      <c r="BG122" s="17">
        <v>8.7178664945038856E-2</v>
      </c>
      <c r="BH122" s="8">
        <v>40</v>
      </c>
      <c r="BI122" s="17">
        <v>4.9382716049382713E-2</v>
      </c>
      <c r="BJ122" s="18"/>
      <c r="BK122" s="19"/>
      <c r="BL122" s="7" t="s">
        <v>38</v>
      </c>
      <c r="BM122" s="6">
        <v>6255388.1299999999</v>
      </c>
      <c r="BN122" s="17">
        <v>8.6121734431834948E-2</v>
      </c>
      <c r="BO122" s="8">
        <v>39</v>
      </c>
      <c r="BP122" s="17">
        <v>4.8933500627352571E-2</v>
      </c>
      <c r="BQ122" s="18"/>
      <c r="BR122" s="19"/>
      <c r="BS122" s="7" t="s">
        <v>38</v>
      </c>
      <c r="BT122" s="6">
        <v>6428521.0100000016</v>
      </c>
      <c r="BU122" s="17">
        <v>8.906817701889036E-2</v>
      </c>
      <c r="BV122" s="8">
        <v>40</v>
      </c>
      <c r="BW122" s="17">
        <v>5.0568900126422248E-2</v>
      </c>
      <c r="BX122" s="18"/>
      <c r="BY122" s="19"/>
      <c r="BZ122" s="7" t="s">
        <v>38</v>
      </c>
      <c r="CA122" s="6">
        <v>6273501.4299999997</v>
      </c>
      <c r="CB122" s="17">
        <v>8.7498477600408867E-2</v>
      </c>
      <c r="CC122" s="8">
        <v>39</v>
      </c>
      <c r="CD122" s="17">
        <v>4.9744897959183673E-2</v>
      </c>
      <c r="CE122" s="18"/>
      <c r="CF122" s="19"/>
    </row>
    <row r="123" spans="1:84" ht="18" x14ac:dyDescent="0.25">
      <c r="A123" s="7" t="s">
        <v>39</v>
      </c>
      <c r="B123" s="6">
        <v>2652812.7000000002</v>
      </c>
      <c r="C123" s="17">
        <v>3.3813286698562532E-2</v>
      </c>
      <c r="D123" s="8">
        <v>14</v>
      </c>
      <c r="E123" s="17">
        <v>1.5945330296127564E-2</v>
      </c>
      <c r="F123" s="18"/>
      <c r="G123" s="19"/>
      <c r="H123" s="7" t="s">
        <v>39</v>
      </c>
      <c r="I123" s="6">
        <v>2651366.25</v>
      </c>
      <c r="J123" s="17">
        <v>3.3975570376415222E-2</v>
      </c>
      <c r="K123" s="8">
        <v>14</v>
      </c>
      <c r="L123" s="17">
        <v>1.6036655211912942E-2</v>
      </c>
      <c r="M123" s="18"/>
      <c r="N123" s="19"/>
      <c r="O123" s="7" t="s">
        <v>39</v>
      </c>
      <c r="P123" s="6">
        <v>2649918.6300000004</v>
      </c>
      <c r="Q123" s="17">
        <v>3.4336860533324777E-2</v>
      </c>
      <c r="R123" s="8">
        <v>14</v>
      </c>
      <c r="S123" s="17">
        <v>1.6260162601626018E-2</v>
      </c>
      <c r="T123" s="18"/>
      <c r="U123" s="19"/>
      <c r="V123" s="7" t="s">
        <v>39</v>
      </c>
      <c r="W123" s="6">
        <v>2648469.84</v>
      </c>
      <c r="X123" s="17">
        <v>3.4504158468666113E-2</v>
      </c>
      <c r="Y123" s="8">
        <v>14</v>
      </c>
      <c r="Z123" s="17">
        <v>1.6355140186915886E-2</v>
      </c>
      <c r="AA123" s="18"/>
      <c r="AB123" s="19"/>
      <c r="AC123" s="7" t="s">
        <v>39</v>
      </c>
      <c r="AD123" s="6">
        <v>2647019.8700000006</v>
      </c>
      <c r="AE123" s="17">
        <v>3.4821355001203438E-2</v>
      </c>
      <c r="AF123" s="8">
        <v>14</v>
      </c>
      <c r="AG123" s="17">
        <v>1.6528925619834711E-2</v>
      </c>
      <c r="AH123" s="18"/>
      <c r="AI123" s="19"/>
      <c r="AJ123" s="7" t="s">
        <v>39</v>
      </c>
      <c r="AK123" s="6">
        <v>2645568.7299999995</v>
      </c>
      <c r="AL123" s="17">
        <v>3.5004712054988722E-2</v>
      </c>
      <c r="AM123" s="8">
        <v>14</v>
      </c>
      <c r="AN123" s="17">
        <v>1.6666666666666666E-2</v>
      </c>
      <c r="AO123" s="18"/>
      <c r="AP123" s="19"/>
      <c r="AQ123" s="7" t="s">
        <v>39</v>
      </c>
      <c r="AR123" s="6">
        <v>2644116.4099999997</v>
      </c>
      <c r="AS123" s="17">
        <v>3.5328713291981451E-2</v>
      </c>
      <c r="AT123" s="8">
        <v>14</v>
      </c>
      <c r="AU123" s="17">
        <v>1.6887816646562123E-2</v>
      </c>
      <c r="AV123" s="18"/>
      <c r="AW123" s="19"/>
      <c r="AX123" s="7" t="s">
        <v>39</v>
      </c>
      <c r="AY123" s="6">
        <v>2468339.3500000006</v>
      </c>
      <c r="AZ123" s="17">
        <v>3.3266626443455495E-2</v>
      </c>
      <c r="BA123" s="8">
        <v>13</v>
      </c>
      <c r="BB123" s="17">
        <v>1.5853658536585366E-2</v>
      </c>
      <c r="BC123" s="18"/>
      <c r="BD123" s="19"/>
      <c r="BE123" s="7" t="s">
        <v>39</v>
      </c>
      <c r="BF123" s="6">
        <v>2467599.3500000006</v>
      </c>
      <c r="BG123" s="17">
        <v>3.3575501801786804E-2</v>
      </c>
      <c r="BH123" s="8">
        <v>13</v>
      </c>
      <c r="BI123" s="17">
        <v>1.6049382716049384E-2</v>
      </c>
      <c r="BJ123" s="18"/>
      <c r="BK123" s="19"/>
      <c r="BL123" s="7" t="s">
        <v>39</v>
      </c>
      <c r="BM123" s="6">
        <v>2466859.35</v>
      </c>
      <c r="BN123" s="17">
        <v>3.3962753614361095E-2</v>
      </c>
      <c r="BO123" s="8">
        <v>13</v>
      </c>
      <c r="BP123" s="17">
        <v>1.631116687578419E-2</v>
      </c>
      <c r="BQ123" s="18"/>
      <c r="BR123" s="19"/>
      <c r="BS123" s="7" t="s">
        <v>39</v>
      </c>
      <c r="BT123" s="6">
        <v>2291588.81</v>
      </c>
      <c r="BU123" s="17">
        <v>3.1750326002837198E-2</v>
      </c>
      <c r="BV123" s="8">
        <v>12</v>
      </c>
      <c r="BW123" s="17">
        <v>1.5170670037926675E-2</v>
      </c>
      <c r="BX123" s="18"/>
      <c r="BY123" s="19"/>
      <c r="BZ123" s="7" t="s">
        <v>39</v>
      </c>
      <c r="CA123" s="6">
        <v>2291568.8000000003</v>
      </c>
      <c r="CB123" s="17">
        <v>3.1961223497576512E-2</v>
      </c>
      <c r="CC123" s="8">
        <v>12</v>
      </c>
      <c r="CD123" s="17">
        <v>1.5306122448979591E-2</v>
      </c>
      <c r="CE123" s="18"/>
      <c r="CF123" s="19"/>
    </row>
    <row r="124" spans="1:84" ht="18" x14ac:dyDescent="0.25">
      <c r="A124" s="7" t="s">
        <v>40</v>
      </c>
      <c r="B124" s="6">
        <v>3140154.06</v>
      </c>
      <c r="C124" s="17">
        <v>4.0025038144771825E-2</v>
      </c>
      <c r="D124" s="8">
        <v>15</v>
      </c>
      <c r="E124" s="17">
        <v>1.7084282460136675E-2</v>
      </c>
      <c r="F124" s="18"/>
      <c r="G124" s="19"/>
      <c r="H124" s="7" t="s">
        <v>40</v>
      </c>
      <c r="I124" s="6">
        <v>3140154.06</v>
      </c>
      <c r="J124" s="17">
        <v>4.0239074951759678E-2</v>
      </c>
      <c r="K124" s="8">
        <v>15</v>
      </c>
      <c r="L124" s="17">
        <v>1.7182130584192441E-2</v>
      </c>
      <c r="M124" s="18"/>
      <c r="N124" s="19"/>
      <c r="O124" s="7" t="s">
        <v>40</v>
      </c>
      <c r="P124" s="6">
        <v>3140154.06</v>
      </c>
      <c r="Q124" s="17">
        <v>4.0689185996391729E-2</v>
      </c>
      <c r="R124" s="8">
        <v>15</v>
      </c>
      <c r="S124" s="17">
        <v>1.7421602787456445E-2</v>
      </c>
      <c r="T124" s="18"/>
      <c r="U124" s="19"/>
      <c r="V124" s="7" t="s">
        <v>40</v>
      </c>
      <c r="W124" s="6">
        <v>3140154.06</v>
      </c>
      <c r="X124" s="17">
        <v>4.0909800695432978E-2</v>
      </c>
      <c r="Y124" s="8">
        <v>15</v>
      </c>
      <c r="Z124" s="17">
        <v>1.7523364485981307E-2</v>
      </c>
      <c r="AA124" s="18"/>
      <c r="AB124" s="19"/>
      <c r="AC124" s="7" t="s">
        <v>40</v>
      </c>
      <c r="AD124" s="6">
        <v>3140154.0599999996</v>
      </c>
      <c r="AE124" s="17">
        <v>4.1308499615354322E-2</v>
      </c>
      <c r="AF124" s="8">
        <v>15</v>
      </c>
      <c r="AG124" s="17">
        <v>1.770956316410862E-2</v>
      </c>
      <c r="AH124" s="18"/>
      <c r="AI124" s="19"/>
      <c r="AJ124" s="7" t="s">
        <v>40</v>
      </c>
      <c r="AK124" s="6">
        <v>3140154.06</v>
      </c>
      <c r="AL124" s="17">
        <v>4.1548793434145179E-2</v>
      </c>
      <c r="AM124" s="8">
        <v>15</v>
      </c>
      <c r="AN124" s="17">
        <v>1.7857142857142856E-2</v>
      </c>
      <c r="AO124" s="18"/>
      <c r="AP124" s="19"/>
      <c r="AQ124" s="7" t="s">
        <v>40</v>
      </c>
      <c r="AR124" s="6">
        <v>3140154.0599999996</v>
      </c>
      <c r="AS124" s="17">
        <v>4.1956398764754654E-2</v>
      </c>
      <c r="AT124" s="8">
        <v>15</v>
      </c>
      <c r="AU124" s="17">
        <v>1.8094089264173704E-2</v>
      </c>
      <c r="AV124" s="18"/>
      <c r="AW124" s="19"/>
      <c r="AX124" s="7" t="s">
        <v>40</v>
      </c>
      <c r="AY124" s="6">
        <v>3140154.06</v>
      </c>
      <c r="AZ124" s="17">
        <v>4.2320895661660182E-2</v>
      </c>
      <c r="BA124" s="8">
        <v>15</v>
      </c>
      <c r="BB124" s="17">
        <v>1.8292682926829267E-2</v>
      </c>
      <c r="BC124" s="18"/>
      <c r="BD124" s="19"/>
      <c r="BE124" s="7" t="s">
        <v>40</v>
      </c>
      <c r="BF124" s="6">
        <v>3139704.06</v>
      </c>
      <c r="BG124" s="17">
        <v>4.2720524838688788E-2</v>
      </c>
      <c r="BH124" s="8">
        <v>15</v>
      </c>
      <c r="BI124" s="17">
        <v>1.8518518518518517E-2</v>
      </c>
      <c r="BJ124" s="18"/>
      <c r="BK124" s="19"/>
      <c r="BL124" s="7" t="s">
        <v>40</v>
      </c>
      <c r="BM124" s="6">
        <v>3139254.060000001</v>
      </c>
      <c r="BN124" s="17">
        <v>4.3220020700678687E-2</v>
      </c>
      <c r="BO124" s="8">
        <v>15</v>
      </c>
      <c r="BP124" s="17">
        <v>1.8820577164366373E-2</v>
      </c>
      <c r="BQ124" s="18"/>
      <c r="BR124" s="19"/>
      <c r="BS124" s="7" t="s">
        <v>40</v>
      </c>
      <c r="BT124" s="6">
        <v>3138804.0599999996</v>
      </c>
      <c r="BU124" s="17">
        <v>4.3488627509936637E-2</v>
      </c>
      <c r="BV124" s="8">
        <v>15</v>
      </c>
      <c r="BW124" s="17">
        <v>1.8963337547408345E-2</v>
      </c>
      <c r="BX124" s="18"/>
      <c r="BY124" s="19"/>
      <c r="BZ124" s="7" t="s">
        <v>40</v>
      </c>
      <c r="CA124" s="6">
        <v>3138354.06</v>
      </c>
      <c r="CB124" s="17">
        <v>4.3771601152095739E-2</v>
      </c>
      <c r="CC124" s="8">
        <v>15</v>
      </c>
      <c r="CD124" s="17">
        <v>1.913265306122449E-2</v>
      </c>
      <c r="CE124" s="18"/>
      <c r="CF124" s="19"/>
    </row>
    <row r="125" spans="1:84" ht="18" x14ac:dyDescent="0.25">
      <c r="A125" s="7" t="s">
        <v>41</v>
      </c>
      <c r="B125" s="6">
        <v>1890976.37</v>
      </c>
      <c r="C125" s="17">
        <v>2.4102766900587089E-2</v>
      </c>
      <c r="D125" s="8">
        <v>8</v>
      </c>
      <c r="E125" s="17">
        <v>9.1116173120728925E-3</v>
      </c>
      <c r="F125" s="18"/>
      <c r="G125" s="19"/>
      <c r="H125" s="7" t="s">
        <v>41</v>
      </c>
      <c r="I125" s="6">
        <v>1890976.3699999999</v>
      </c>
      <c r="J125" s="17">
        <v>2.4231658202284644E-2</v>
      </c>
      <c r="K125" s="8">
        <v>8</v>
      </c>
      <c r="L125" s="17">
        <v>9.1638029782359683E-3</v>
      </c>
      <c r="M125" s="18"/>
      <c r="N125" s="19"/>
      <c r="O125" s="7" t="s">
        <v>41</v>
      </c>
      <c r="P125" s="6">
        <v>1890976.37</v>
      </c>
      <c r="Q125" s="17">
        <v>2.4502711575148536E-2</v>
      </c>
      <c r="R125" s="8">
        <v>8</v>
      </c>
      <c r="S125" s="17">
        <v>9.2915214866434379E-3</v>
      </c>
      <c r="T125" s="18"/>
      <c r="U125" s="19"/>
      <c r="V125" s="7" t="s">
        <v>41</v>
      </c>
      <c r="W125" s="6">
        <v>1890976.3699999999</v>
      </c>
      <c r="X125" s="17">
        <v>2.4635564032317998E-2</v>
      </c>
      <c r="Y125" s="8">
        <v>8</v>
      </c>
      <c r="Z125" s="17">
        <v>9.3457943925233638E-3</v>
      </c>
      <c r="AA125" s="18"/>
      <c r="AB125" s="19"/>
      <c r="AC125" s="7" t="s">
        <v>41</v>
      </c>
      <c r="AD125" s="6">
        <v>1653179.83</v>
      </c>
      <c r="AE125" s="17">
        <v>2.1747461133058716E-2</v>
      </c>
      <c r="AF125" s="8">
        <v>7</v>
      </c>
      <c r="AG125" s="17">
        <v>8.2644628099173556E-3</v>
      </c>
      <c r="AH125" s="18"/>
      <c r="AI125" s="19"/>
      <c r="AJ125" s="7" t="s">
        <v>41</v>
      </c>
      <c r="AK125" s="6">
        <v>1653179.83</v>
      </c>
      <c r="AL125" s="17">
        <v>2.1873967312981211E-2</v>
      </c>
      <c r="AM125" s="8">
        <v>7</v>
      </c>
      <c r="AN125" s="17">
        <v>8.3333333333333332E-3</v>
      </c>
      <c r="AO125" s="18"/>
      <c r="AP125" s="19"/>
      <c r="AQ125" s="7" t="s">
        <v>41</v>
      </c>
      <c r="AR125" s="6">
        <v>1653179.83</v>
      </c>
      <c r="AS125" s="17">
        <v>2.2088557074594398E-2</v>
      </c>
      <c r="AT125" s="8">
        <v>7</v>
      </c>
      <c r="AU125" s="17">
        <v>8.4439083232810616E-3</v>
      </c>
      <c r="AV125" s="18"/>
      <c r="AW125" s="19"/>
      <c r="AX125" s="7" t="s">
        <v>41</v>
      </c>
      <c r="AY125" s="6">
        <v>1653179.8299999998</v>
      </c>
      <c r="AZ125" s="17">
        <v>2.2280451773563973E-2</v>
      </c>
      <c r="BA125" s="8">
        <v>7</v>
      </c>
      <c r="BB125" s="17">
        <v>8.5365853658536592E-3</v>
      </c>
      <c r="BC125" s="18"/>
      <c r="BD125" s="19"/>
      <c r="BE125" s="7" t="s">
        <v>41</v>
      </c>
      <c r="BF125" s="6">
        <v>1653179.83</v>
      </c>
      <c r="BG125" s="17">
        <v>2.2494065886685611E-2</v>
      </c>
      <c r="BH125" s="8">
        <v>7</v>
      </c>
      <c r="BI125" s="17">
        <v>8.6419753086419745E-3</v>
      </c>
      <c r="BJ125" s="18"/>
      <c r="BK125" s="19"/>
      <c r="BL125" s="7" t="s">
        <v>41</v>
      </c>
      <c r="BM125" s="6">
        <v>1653179.83</v>
      </c>
      <c r="BN125" s="17">
        <v>2.2760332585042339E-2</v>
      </c>
      <c r="BO125" s="8">
        <v>7</v>
      </c>
      <c r="BP125" s="17">
        <v>8.7829360100376407E-3</v>
      </c>
      <c r="BQ125" s="18"/>
      <c r="BR125" s="19"/>
      <c r="BS125" s="7" t="s">
        <v>41</v>
      </c>
      <c r="BT125" s="6">
        <v>1653179.83</v>
      </c>
      <c r="BU125" s="17">
        <v>2.2905068446295557E-2</v>
      </c>
      <c r="BV125" s="8">
        <v>7</v>
      </c>
      <c r="BW125" s="17">
        <v>8.8495575221238937E-3</v>
      </c>
      <c r="BX125" s="18"/>
      <c r="BY125" s="19"/>
      <c r="BZ125" s="7" t="s">
        <v>41</v>
      </c>
      <c r="CA125" s="6">
        <v>1653179.8299999998</v>
      </c>
      <c r="CB125" s="17">
        <v>2.3057413780601103E-2</v>
      </c>
      <c r="CC125" s="8">
        <v>7</v>
      </c>
      <c r="CD125" s="17">
        <v>8.9285714285714281E-3</v>
      </c>
      <c r="CE125" s="18"/>
      <c r="CF125" s="19"/>
    </row>
    <row r="126" spans="1:84" ht="18" x14ac:dyDescent="0.25">
      <c r="A126" s="7" t="s">
        <v>42</v>
      </c>
      <c r="B126" s="6">
        <v>15836389.85</v>
      </c>
      <c r="C126" s="17">
        <v>0.20185382491129347</v>
      </c>
      <c r="D126" s="8">
        <v>30</v>
      </c>
      <c r="E126" s="17">
        <v>3.4168564920273349E-2</v>
      </c>
      <c r="F126" s="18"/>
      <c r="G126" s="19"/>
      <c r="H126" s="7" t="s">
        <v>42</v>
      </c>
      <c r="I126" s="6">
        <v>15834807.730000002</v>
      </c>
      <c r="J126" s="17">
        <v>0.20291297908299874</v>
      </c>
      <c r="K126" s="8">
        <v>30</v>
      </c>
      <c r="L126" s="17">
        <v>3.4364261168384883E-2</v>
      </c>
      <c r="M126" s="18"/>
      <c r="N126" s="19"/>
      <c r="O126" s="7" t="s">
        <v>42</v>
      </c>
      <c r="P126" s="6">
        <v>15835316.690000003</v>
      </c>
      <c r="Q126" s="17">
        <v>0.20518934224239188</v>
      </c>
      <c r="R126" s="8">
        <v>30</v>
      </c>
      <c r="S126" s="17">
        <v>3.484320557491289E-2</v>
      </c>
      <c r="T126" s="18"/>
      <c r="U126" s="19"/>
      <c r="V126" s="7" t="s">
        <v>42</v>
      </c>
      <c r="W126" s="6">
        <v>15834806.860000001</v>
      </c>
      <c r="X126" s="17">
        <v>0.20629522638557263</v>
      </c>
      <c r="Y126" s="8">
        <v>30</v>
      </c>
      <c r="Z126" s="17">
        <v>3.5046728971962614E-2</v>
      </c>
      <c r="AA126" s="18"/>
      <c r="AB126" s="19"/>
      <c r="AC126" s="7" t="s">
        <v>42</v>
      </c>
      <c r="AD126" s="6">
        <v>15834222.509999998</v>
      </c>
      <c r="AE126" s="17">
        <v>0.20829805225026751</v>
      </c>
      <c r="AF126" s="8">
        <v>30</v>
      </c>
      <c r="AG126" s="17">
        <v>3.541912632821724E-2</v>
      </c>
      <c r="AH126" s="18"/>
      <c r="AI126" s="19"/>
      <c r="AJ126" s="7" t="s">
        <v>42</v>
      </c>
      <c r="AK126" s="6">
        <v>15835237.750000002</v>
      </c>
      <c r="AL126" s="17">
        <v>0.20952316659754203</v>
      </c>
      <c r="AM126" s="8">
        <v>30</v>
      </c>
      <c r="AN126" s="17">
        <v>3.5714285714285712E-2</v>
      </c>
      <c r="AO126" s="18"/>
      <c r="AP126" s="19"/>
      <c r="AQ126" s="7" t="s">
        <v>42</v>
      </c>
      <c r="AR126" s="6">
        <v>15835176.850000001</v>
      </c>
      <c r="AS126" s="17">
        <v>0.21157783399614846</v>
      </c>
      <c r="AT126" s="8">
        <v>30</v>
      </c>
      <c r="AU126" s="17">
        <v>3.6188178528347409E-2</v>
      </c>
      <c r="AV126" s="18"/>
      <c r="AW126" s="19"/>
      <c r="AX126" s="7" t="s">
        <v>42</v>
      </c>
      <c r="AY126" s="6">
        <v>15836107.329999998</v>
      </c>
      <c r="AZ126" s="17">
        <v>0.2134284602583422</v>
      </c>
      <c r="BA126" s="8">
        <v>30</v>
      </c>
      <c r="BB126" s="17">
        <v>3.6585365853658534E-2</v>
      </c>
      <c r="BC126" s="18"/>
      <c r="BD126" s="19"/>
      <c r="BE126" s="7" t="s">
        <v>42</v>
      </c>
      <c r="BF126" s="6">
        <v>15837347.65</v>
      </c>
      <c r="BG126" s="17">
        <v>0.21549158478992908</v>
      </c>
      <c r="BH126" s="8">
        <v>30</v>
      </c>
      <c r="BI126" s="17">
        <v>3.7037037037037035E-2</v>
      </c>
      <c r="BJ126" s="18"/>
      <c r="BK126" s="19"/>
      <c r="BL126" s="7" t="s">
        <v>42</v>
      </c>
      <c r="BM126" s="6">
        <v>15838330.48</v>
      </c>
      <c r="BN126" s="17">
        <v>0.21805593243695287</v>
      </c>
      <c r="BO126" s="8">
        <v>30</v>
      </c>
      <c r="BP126" s="17">
        <v>3.7641154328732745E-2</v>
      </c>
      <c r="BQ126" s="18"/>
      <c r="BR126" s="19"/>
      <c r="BS126" s="7" t="s">
        <v>42</v>
      </c>
      <c r="BT126" s="6">
        <v>15839943.74</v>
      </c>
      <c r="BU126" s="17">
        <v>0.2194649299285068</v>
      </c>
      <c r="BV126" s="8">
        <v>30</v>
      </c>
      <c r="BW126" s="17">
        <v>3.7926675094816689E-2</v>
      </c>
      <c r="BX126" s="18"/>
      <c r="BY126" s="19"/>
      <c r="BZ126" s="7" t="s">
        <v>42</v>
      </c>
      <c r="CA126" s="6">
        <v>15830439.809999999</v>
      </c>
      <c r="CB126" s="17">
        <v>0.22079207258902397</v>
      </c>
      <c r="CC126" s="8">
        <v>30</v>
      </c>
      <c r="CD126" s="17">
        <v>3.826530612244898E-2</v>
      </c>
      <c r="CE126" s="18"/>
      <c r="CF126" s="19"/>
    </row>
    <row r="127" spans="1:84" ht="18" x14ac:dyDescent="0.25">
      <c r="A127" s="7"/>
      <c r="B127" s="6"/>
      <c r="C127" s="20"/>
      <c r="D127" s="8"/>
      <c r="E127" s="20"/>
      <c r="F127" s="1"/>
      <c r="G127" s="1"/>
      <c r="H127" s="7"/>
      <c r="I127" s="6"/>
      <c r="J127" s="20"/>
      <c r="K127" s="8"/>
      <c r="L127" s="20"/>
      <c r="M127" s="1"/>
      <c r="N127" s="1"/>
      <c r="O127" s="7"/>
      <c r="P127" s="6"/>
      <c r="Q127" s="20"/>
      <c r="R127" s="8"/>
      <c r="S127" s="20"/>
      <c r="T127" s="1"/>
      <c r="U127" s="1"/>
      <c r="V127" s="7"/>
      <c r="W127" s="6"/>
      <c r="X127" s="20"/>
      <c r="Y127" s="8"/>
      <c r="Z127" s="20"/>
      <c r="AA127" s="1"/>
      <c r="AB127" s="1"/>
      <c r="AC127" s="7"/>
      <c r="AD127" s="6"/>
      <c r="AE127" s="20"/>
      <c r="AF127" s="8"/>
      <c r="AG127" s="20"/>
      <c r="AH127" s="1"/>
      <c r="AI127" s="1"/>
      <c r="AJ127" s="7"/>
      <c r="AK127" s="6"/>
      <c r="AL127" s="20"/>
      <c r="AM127" s="8"/>
      <c r="AN127" s="20"/>
      <c r="AO127" s="1"/>
      <c r="AP127" s="1"/>
      <c r="AQ127" s="7"/>
      <c r="AR127" s="6"/>
      <c r="AS127" s="20"/>
      <c r="AT127" s="8"/>
      <c r="AU127" s="20"/>
      <c r="AV127" s="1"/>
      <c r="AW127" s="1"/>
      <c r="AX127" s="7"/>
      <c r="AY127" s="6"/>
      <c r="AZ127" s="20"/>
      <c r="BA127" s="8"/>
      <c r="BB127" s="20"/>
      <c r="BC127" s="1"/>
      <c r="BD127" s="1"/>
      <c r="BE127" s="7"/>
      <c r="BF127" s="6"/>
      <c r="BG127" s="20"/>
      <c r="BH127" s="8"/>
      <c r="BI127" s="20"/>
      <c r="BJ127" s="1"/>
      <c r="BK127" s="1"/>
      <c r="BL127" s="7"/>
      <c r="BM127" s="6"/>
      <c r="BN127" s="20"/>
      <c r="BO127" s="8"/>
      <c r="BP127" s="20"/>
      <c r="BQ127" s="1"/>
      <c r="BR127" s="1"/>
      <c r="BS127" s="7"/>
      <c r="BT127" s="6"/>
      <c r="BU127" s="20"/>
      <c r="BV127" s="8"/>
      <c r="BW127" s="20"/>
      <c r="BX127" s="1"/>
      <c r="BY127" s="1"/>
      <c r="BZ127" s="7"/>
      <c r="CA127" s="6"/>
      <c r="CB127" s="20"/>
      <c r="CC127" s="8"/>
      <c r="CD127" s="20"/>
      <c r="CE127" s="1"/>
      <c r="CF127" s="1"/>
    </row>
    <row r="128" spans="1:84" ht="18.75" thickBot="1" x14ac:dyDescent="0.3">
      <c r="A128" s="21"/>
      <c r="B128" s="22">
        <v>78454742.469999999</v>
      </c>
      <c r="C128" s="23"/>
      <c r="D128" s="24">
        <v>878</v>
      </c>
      <c r="E128" s="23"/>
      <c r="F128" s="1"/>
      <c r="G128" s="1"/>
      <c r="H128" s="21"/>
      <c r="I128" s="22">
        <v>78037431.61999999</v>
      </c>
      <c r="J128" s="23"/>
      <c r="K128" s="24">
        <v>873</v>
      </c>
      <c r="L128" s="23"/>
      <c r="M128" s="1"/>
      <c r="N128" s="1"/>
      <c r="O128" s="21"/>
      <c r="P128" s="22">
        <v>77174167.609999999</v>
      </c>
      <c r="Q128" s="23"/>
      <c r="R128" s="24">
        <v>861</v>
      </c>
      <c r="S128" s="23"/>
      <c r="T128" s="1"/>
      <c r="U128" s="1"/>
      <c r="V128" s="21"/>
      <c r="W128" s="22">
        <v>76757989.690000013</v>
      </c>
      <c r="X128" s="23"/>
      <c r="Y128" s="24">
        <v>856</v>
      </c>
      <c r="Z128" s="23"/>
      <c r="AA128" s="1"/>
      <c r="AB128" s="1"/>
      <c r="AC128" s="21"/>
      <c r="AD128" s="22">
        <v>76017141.489999995</v>
      </c>
      <c r="AE128" s="23"/>
      <c r="AF128" s="24">
        <v>847</v>
      </c>
      <c r="AG128" s="23"/>
      <c r="AH128" s="1"/>
      <c r="AI128" s="1"/>
      <c r="AJ128" s="21"/>
      <c r="AK128" s="22">
        <v>75577502.99000001</v>
      </c>
      <c r="AL128" s="23"/>
      <c r="AM128" s="24">
        <v>840</v>
      </c>
      <c r="AN128" s="23"/>
      <c r="AO128" s="1"/>
      <c r="AP128" s="1"/>
      <c r="AQ128" s="21"/>
      <c r="AR128" s="22">
        <v>74843269.5</v>
      </c>
      <c r="AS128" s="23"/>
      <c r="AT128" s="24">
        <v>829</v>
      </c>
      <c r="AU128" s="23"/>
      <c r="AV128" s="1"/>
      <c r="AW128" s="1"/>
      <c r="AX128" s="21"/>
      <c r="AY128" s="22">
        <v>74198667.370000005</v>
      </c>
      <c r="AZ128" s="23"/>
      <c r="BA128" s="24">
        <v>820</v>
      </c>
      <c r="BB128" s="23"/>
      <c r="BC128" s="1"/>
      <c r="BD128" s="1"/>
      <c r="BE128" s="21"/>
      <c r="BF128" s="22">
        <v>73494042.310000002</v>
      </c>
      <c r="BG128" s="23"/>
      <c r="BH128" s="24">
        <v>810</v>
      </c>
      <c r="BI128" s="23"/>
      <c r="BJ128" s="1"/>
      <c r="BK128" s="1"/>
      <c r="BL128" s="21"/>
      <c r="BM128" s="22">
        <v>72634256.280000001</v>
      </c>
      <c r="BN128" s="23"/>
      <c r="BO128" s="24">
        <v>797</v>
      </c>
      <c r="BP128" s="23"/>
      <c r="BQ128" s="1"/>
      <c r="BR128" s="1"/>
      <c r="BS128" s="21"/>
      <c r="BT128" s="22">
        <v>72175284.430000007</v>
      </c>
      <c r="BU128" s="23"/>
      <c r="BV128" s="24">
        <v>791</v>
      </c>
      <c r="BW128" s="23"/>
      <c r="BX128" s="1"/>
      <c r="BY128" s="1"/>
      <c r="BZ128" s="21"/>
      <c r="CA128" s="22">
        <v>71698406.669999987</v>
      </c>
      <c r="CB128" s="23"/>
      <c r="CC128" s="24">
        <v>784</v>
      </c>
      <c r="CD128" s="23"/>
      <c r="CE128" s="1"/>
      <c r="CF128" s="1"/>
    </row>
    <row r="129" spans="1:84" ht="18.75" thickTop="1" x14ac:dyDescent="0.25">
      <c r="A129" s="7"/>
      <c r="B129" s="6"/>
      <c r="C129" s="20"/>
      <c r="D129" s="8"/>
      <c r="E129" s="20"/>
      <c r="F129" s="1"/>
      <c r="G129" s="1"/>
      <c r="H129" s="7"/>
      <c r="I129" s="6"/>
      <c r="J129" s="20"/>
      <c r="K129" s="8"/>
      <c r="L129" s="20"/>
      <c r="M129" s="1"/>
      <c r="N129" s="1"/>
      <c r="O129" s="7"/>
      <c r="P129" s="6"/>
      <c r="Q129" s="20"/>
      <c r="R129" s="8"/>
      <c r="S129" s="20"/>
      <c r="T129" s="1"/>
      <c r="U129" s="1"/>
      <c r="V129" s="7"/>
      <c r="W129" s="6"/>
      <c r="X129" s="20"/>
      <c r="Y129" s="8"/>
      <c r="Z129" s="20"/>
      <c r="AA129" s="1"/>
      <c r="AB129" s="1"/>
      <c r="AC129" s="7"/>
      <c r="AD129" s="6"/>
      <c r="AE129" s="20"/>
      <c r="AF129" s="8"/>
      <c r="AG129" s="20"/>
      <c r="AH129" s="1"/>
      <c r="AI129" s="1"/>
      <c r="AJ129" s="7"/>
      <c r="AK129" s="6"/>
      <c r="AL129" s="20"/>
      <c r="AM129" s="8"/>
      <c r="AN129" s="20"/>
      <c r="AO129" s="1"/>
      <c r="AP129" s="1"/>
      <c r="AQ129" s="7"/>
      <c r="AR129" s="6"/>
      <c r="AS129" s="20"/>
      <c r="AT129" s="8"/>
      <c r="AU129" s="20"/>
      <c r="AV129" s="1"/>
      <c r="AW129" s="1"/>
      <c r="AX129" s="7"/>
      <c r="AY129" s="6"/>
      <c r="AZ129" s="20"/>
      <c r="BA129" s="8"/>
      <c r="BB129" s="20"/>
      <c r="BC129" s="1"/>
      <c r="BD129" s="1"/>
      <c r="BE129" s="7"/>
      <c r="BF129" s="6"/>
      <c r="BG129" s="20"/>
      <c r="BH129" s="8"/>
      <c r="BI129" s="20"/>
      <c r="BJ129" s="1"/>
      <c r="BK129" s="1"/>
      <c r="BL129" s="7"/>
      <c r="BM129" s="6"/>
      <c r="BN129" s="20"/>
      <c r="BO129" s="8"/>
      <c r="BP129" s="20"/>
      <c r="BQ129" s="1"/>
      <c r="BR129" s="1"/>
      <c r="BS129" s="7"/>
      <c r="BT129" s="6"/>
      <c r="BU129" s="20"/>
      <c r="BV129" s="8"/>
      <c r="BW129" s="20"/>
      <c r="BX129" s="1"/>
      <c r="BY129" s="1"/>
      <c r="BZ129" s="7"/>
      <c r="CA129" s="6"/>
      <c r="CB129" s="20"/>
      <c r="CC129" s="8"/>
      <c r="CD129" s="20"/>
      <c r="CE129" s="1"/>
      <c r="CF129" s="1"/>
    </row>
    <row r="130" spans="1:84" ht="18" x14ac:dyDescent="0.25">
      <c r="A130" s="7"/>
      <c r="B130" s="6"/>
      <c r="C130" s="7"/>
      <c r="D130" s="8"/>
      <c r="E130" s="7"/>
      <c r="F130" s="1"/>
      <c r="G130" s="1"/>
      <c r="H130" s="7"/>
      <c r="I130" s="6"/>
      <c r="J130" s="7"/>
      <c r="K130" s="8"/>
      <c r="L130" s="7"/>
      <c r="M130" s="1"/>
      <c r="N130" s="1"/>
      <c r="O130" s="7"/>
      <c r="P130" s="6"/>
      <c r="Q130" s="7"/>
      <c r="R130" s="8"/>
      <c r="S130" s="7"/>
      <c r="T130" s="1"/>
      <c r="U130" s="1"/>
      <c r="V130" s="7"/>
      <c r="W130" s="6"/>
      <c r="X130" s="7"/>
      <c r="Y130" s="8"/>
      <c r="Z130" s="7"/>
      <c r="AA130" s="1"/>
      <c r="AB130" s="1"/>
      <c r="AC130" s="7"/>
      <c r="AD130" s="6"/>
      <c r="AE130" s="7"/>
      <c r="AF130" s="8"/>
      <c r="AG130" s="7"/>
      <c r="AH130" s="1"/>
      <c r="AI130" s="1"/>
      <c r="AJ130" s="7"/>
      <c r="AK130" s="6"/>
      <c r="AL130" s="7"/>
      <c r="AM130" s="8"/>
      <c r="AN130" s="7"/>
      <c r="AO130" s="1"/>
      <c r="AP130" s="1"/>
      <c r="AQ130" s="7"/>
      <c r="AR130" s="6"/>
      <c r="AS130" s="7"/>
      <c r="AT130" s="8"/>
      <c r="AU130" s="7"/>
      <c r="AV130" s="1"/>
      <c r="AW130" s="1"/>
      <c r="AX130" s="7"/>
      <c r="AY130" s="6"/>
      <c r="AZ130" s="7"/>
      <c r="BA130" s="8"/>
      <c r="BB130" s="7"/>
      <c r="BC130" s="1"/>
      <c r="BD130" s="1"/>
      <c r="BE130" s="7"/>
      <c r="BF130" s="6"/>
      <c r="BG130" s="7"/>
      <c r="BH130" s="8"/>
      <c r="BI130" s="7"/>
      <c r="BJ130" s="1"/>
      <c r="BK130" s="1"/>
      <c r="BL130" s="7"/>
      <c r="BM130" s="6"/>
      <c r="BN130" s="7"/>
      <c r="BO130" s="8"/>
      <c r="BP130" s="7"/>
      <c r="BQ130" s="1"/>
      <c r="BR130" s="1"/>
      <c r="BS130" s="7"/>
      <c r="BT130" s="6"/>
      <c r="BU130" s="7"/>
      <c r="BV130" s="8"/>
      <c r="BW130" s="7"/>
      <c r="BX130" s="1"/>
      <c r="BY130" s="1"/>
      <c r="BZ130" s="7"/>
      <c r="CA130" s="6"/>
      <c r="CB130" s="7"/>
      <c r="CC130" s="8"/>
      <c r="CD130" s="7"/>
      <c r="CE130" s="1"/>
      <c r="CF130" s="1"/>
    </row>
    <row r="131" spans="1:84" ht="18" x14ac:dyDescent="0.25">
      <c r="A131" s="21" t="s">
        <v>77</v>
      </c>
      <c r="B131" s="33">
        <v>89356.198712984056</v>
      </c>
      <c r="C131" s="7"/>
      <c r="D131" s="8"/>
      <c r="E131" s="7"/>
      <c r="F131" s="18"/>
      <c r="G131" s="1"/>
      <c r="H131" s="21" t="s">
        <v>77</v>
      </c>
      <c r="I131" s="33">
        <v>89389.956036655203</v>
      </c>
      <c r="J131" s="7"/>
      <c r="K131" s="8"/>
      <c r="L131" s="7"/>
      <c r="M131" s="18"/>
      <c r="N131" s="1"/>
      <c r="O131" s="21" t="s">
        <v>77</v>
      </c>
      <c r="P131" s="33">
        <v>89633.179570267137</v>
      </c>
      <c r="Q131" s="7"/>
      <c r="R131" s="8"/>
      <c r="S131" s="7"/>
      <c r="T131" s="18"/>
      <c r="U131" s="1"/>
      <c r="V131" s="21" t="s">
        <v>77</v>
      </c>
      <c r="W131" s="33">
        <v>89670.548703271037</v>
      </c>
      <c r="X131" s="7"/>
      <c r="Y131" s="8"/>
      <c r="Z131" s="7"/>
      <c r="AA131" s="18"/>
      <c r="AB131" s="1"/>
      <c r="AC131" s="21" t="s">
        <v>77</v>
      </c>
      <c r="AD131" s="33">
        <v>89748.691251475786</v>
      </c>
      <c r="AE131" s="7"/>
      <c r="AF131" s="8"/>
      <c r="AG131" s="7"/>
      <c r="AH131" s="18"/>
      <c r="AI131" s="1"/>
      <c r="AJ131" s="21" t="s">
        <v>77</v>
      </c>
      <c r="AK131" s="33">
        <v>89973.217845238105</v>
      </c>
      <c r="AL131" s="7"/>
      <c r="AM131" s="8"/>
      <c r="AN131" s="7"/>
      <c r="AO131" s="18"/>
      <c r="AP131" s="1"/>
      <c r="AQ131" s="21" t="s">
        <v>77</v>
      </c>
      <c r="AR131" s="33">
        <v>90281.386610373942</v>
      </c>
      <c r="AS131" s="7"/>
      <c r="AT131" s="8"/>
      <c r="AU131" s="7"/>
      <c r="AV131" s="18"/>
      <c r="AW131" s="1"/>
      <c r="AX131" s="21" t="s">
        <v>77</v>
      </c>
      <c r="AY131" s="33">
        <v>90486.179719512205</v>
      </c>
      <c r="AZ131" s="7"/>
      <c r="BA131" s="8"/>
      <c r="BB131" s="7"/>
      <c r="BC131" s="18"/>
      <c r="BD131" s="1"/>
      <c r="BE131" s="21" t="s">
        <v>77</v>
      </c>
      <c r="BF131" s="33">
        <v>90733.385567901234</v>
      </c>
      <c r="BG131" s="7"/>
      <c r="BH131" s="8"/>
      <c r="BI131" s="7"/>
      <c r="BJ131" s="18"/>
      <c r="BK131" s="1"/>
      <c r="BL131" s="21" t="s">
        <v>77</v>
      </c>
      <c r="BM131" s="33">
        <v>91134.575006273531</v>
      </c>
      <c r="BN131" s="7"/>
      <c r="BO131" s="8"/>
      <c r="BP131" s="7"/>
      <c r="BQ131" s="18"/>
      <c r="BR131" s="1"/>
      <c r="BS131" s="21" t="s">
        <v>77</v>
      </c>
      <c r="BT131" s="33">
        <v>91245.618748419729</v>
      </c>
      <c r="BU131" s="7"/>
      <c r="BV131" s="8"/>
      <c r="BW131" s="7"/>
      <c r="BX131" s="18"/>
      <c r="BY131" s="1"/>
      <c r="BZ131" s="21" t="s">
        <v>77</v>
      </c>
      <c r="CA131" s="33">
        <v>91452.049323979576</v>
      </c>
      <c r="CB131" s="7"/>
      <c r="CC131" s="8"/>
      <c r="CD131" s="7"/>
      <c r="CE131" s="18"/>
      <c r="CF131" s="1"/>
    </row>
    <row r="132" spans="1:84" ht="18" x14ac:dyDescent="0.25">
      <c r="A132" s="7"/>
      <c r="B132" s="6"/>
      <c r="C132" s="7"/>
      <c r="D132" s="8"/>
      <c r="E132" s="7"/>
      <c r="F132" s="1"/>
      <c r="G132" s="1"/>
      <c r="H132" s="7"/>
      <c r="I132" s="6"/>
      <c r="J132" s="7"/>
      <c r="K132" s="8"/>
      <c r="L132" s="7"/>
      <c r="M132" s="1"/>
      <c r="N132" s="1"/>
      <c r="O132" s="7"/>
      <c r="P132" s="6"/>
      <c r="Q132" s="7"/>
      <c r="R132" s="8"/>
      <c r="S132" s="7"/>
      <c r="T132" s="1"/>
      <c r="U132" s="1"/>
      <c r="V132" s="7"/>
      <c r="W132" s="6"/>
      <c r="X132" s="7"/>
      <c r="Y132" s="8"/>
      <c r="Z132" s="7"/>
      <c r="AA132" s="1"/>
      <c r="AB132" s="1"/>
      <c r="AC132" s="7"/>
      <c r="AD132" s="6"/>
      <c r="AE132" s="7"/>
      <c r="AF132" s="8"/>
      <c r="AG132" s="7"/>
      <c r="AH132" s="1"/>
      <c r="AI132" s="1"/>
      <c r="AJ132" s="7"/>
      <c r="AK132" s="6"/>
      <c r="AL132" s="7"/>
      <c r="AM132" s="8"/>
      <c r="AN132" s="7"/>
      <c r="AO132" s="1"/>
      <c r="AP132" s="1"/>
      <c r="AQ132" s="7"/>
      <c r="AR132" s="6"/>
      <c r="AS132" s="7"/>
      <c r="AT132" s="8"/>
      <c r="AU132" s="7"/>
      <c r="AV132" s="1"/>
      <c r="AW132" s="1"/>
      <c r="AX132" s="7"/>
      <c r="AY132" s="6"/>
      <c r="AZ132" s="7"/>
      <c r="BA132" s="8"/>
      <c r="BB132" s="7"/>
      <c r="BC132" s="1"/>
      <c r="BD132" s="1"/>
      <c r="BE132" s="7"/>
      <c r="BF132" s="6"/>
      <c r="BG132" s="7"/>
      <c r="BH132" s="8"/>
      <c r="BI132" s="7"/>
      <c r="BJ132" s="1"/>
      <c r="BK132" s="1"/>
      <c r="BL132" s="7"/>
      <c r="BM132" s="6"/>
      <c r="BN132" s="7"/>
      <c r="BO132" s="8"/>
      <c r="BP132" s="7"/>
      <c r="BQ132" s="1"/>
      <c r="BR132" s="1"/>
      <c r="BS132" s="7"/>
      <c r="BT132" s="6"/>
      <c r="BU132" s="7"/>
      <c r="BV132" s="8"/>
      <c r="BW132" s="7"/>
      <c r="BX132" s="1"/>
      <c r="BY132" s="1"/>
      <c r="BZ132" s="7"/>
      <c r="CA132" s="6"/>
      <c r="CB132" s="7"/>
      <c r="CC132" s="8"/>
      <c r="CD132" s="7"/>
      <c r="CE132" s="1"/>
      <c r="CF132" s="1"/>
    </row>
    <row r="133" spans="1:84" ht="18" x14ac:dyDescent="0.25">
      <c r="A133" s="9"/>
      <c r="B133" s="10"/>
      <c r="C133" s="9"/>
      <c r="D133" s="11"/>
      <c r="E133" s="9"/>
      <c r="F133" s="1"/>
      <c r="G133" s="1"/>
      <c r="H133" s="9"/>
      <c r="I133" s="10"/>
      <c r="J133" s="9"/>
      <c r="K133" s="11"/>
      <c r="L133" s="9"/>
      <c r="M133" s="1"/>
      <c r="N133" s="1"/>
      <c r="O133" s="9"/>
      <c r="P133" s="10"/>
      <c r="Q133" s="9"/>
      <c r="R133" s="11"/>
      <c r="S133" s="9"/>
      <c r="T133" s="1"/>
      <c r="U133" s="1"/>
      <c r="V133" s="9"/>
      <c r="W133" s="10"/>
      <c r="X133" s="9"/>
      <c r="Y133" s="11"/>
      <c r="Z133" s="9"/>
      <c r="AA133" s="1"/>
      <c r="AB133" s="1"/>
      <c r="AC133" s="9"/>
      <c r="AD133" s="10"/>
      <c r="AE133" s="9"/>
      <c r="AF133" s="11"/>
      <c r="AG133" s="9"/>
      <c r="AH133" s="1"/>
      <c r="AI133" s="1"/>
      <c r="AJ133" s="9"/>
      <c r="AK133" s="10"/>
      <c r="AL133" s="9"/>
      <c r="AM133" s="11"/>
      <c r="AN133" s="9"/>
      <c r="AO133" s="1"/>
      <c r="AP133" s="1"/>
      <c r="AQ133" s="9"/>
      <c r="AR133" s="10"/>
      <c r="AS133" s="9"/>
      <c r="AT133" s="11"/>
      <c r="AU133" s="9"/>
      <c r="AV133" s="1"/>
      <c r="AW133" s="1"/>
      <c r="AX133" s="9"/>
      <c r="AY133" s="10"/>
      <c r="AZ133" s="9"/>
      <c r="BA133" s="11"/>
      <c r="BB133" s="9"/>
      <c r="BC133" s="1"/>
      <c r="BD133" s="1"/>
      <c r="BE133" s="9"/>
      <c r="BF133" s="10"/>
      <c r="BG133" s="9"/>
      <c r="BH133" s="11"/>
      <c r="BI133" s="9"/>
      <c r="BJ133" s="1"/>
      <c r="BK133" s="1"/>
      <c r="BL133" s="9"/>
      <c r="BM133" s="10"/>
      <c r="BN133" s="9"/>
      <c r="BO133" s="11"/>
      <c r="BP133" s="9"/>
      <c r="BQ133" s="1"/>
      <c r="BR133" s="1"/>
      <c r="BS133" s="9"/>
      <c r="BT133" s="10"/>
      <c r="BU133" s="9"/>
      <c r="BV133" s="11"/>
      <c r="BW133" s="9"/>
      <c r="BX133" s="1"/>
      <c r="BY133" s="1"/>
      <c r="BZ133" s="9"/>
      <c r="CA133" s="10"/>
      <c r="CB133" s="9"/>
      <c r="CC133" s="11"/>
      <c r="CD133" s="9"/>
      <c r="CE133" s="1"/>
      <c r="CF133" s="1"/>
    </row>
    <row r="134" spans="1:84" ht="18.75" x14ac:dyDescent="0.3">
      <c r="A134" s="5" t="s">
        <v>78</v>
      </c>
      <c r="B134" s="10"/>
      <c r="C134" s="9"/>
      <c r="D134" s="11"/>
      <c r="E134" s="9"/>
      <c r="F134" s="1"/>
      <c r="G134" s="1"/>
      <c r="H134" s="5" t="s">
        <v>78</v>
      </c>
      <c r="I134" s="10"/>
      <c r="J134" s="9"/>
      <c r="K134" s="11"/>
      <c r="L134" s="9"/>
      <c r="M134" s="1"/>
      <c r="N134" s="1"/>
      <c r="O134" s="5" t="s">
        <v>78</v>
      </c>
      <c r="P134" s="10"/>
      <c r="Q134" s="9"/>
      <c r="R134" s="11"/>
      <c r="S134" s="9"/>
      <c r="T134" s="1"/>
      <c r="U134" s="1"/>
      <c r="V134" s="5" t="s">
        <v>78</v>
      </c>
      <c r="W134" s="10"/>
      <c r="X134" s="9"/>
      <c r="Y134" s="11"/>
      <c r="Z134" s="9"/>
      <c r="AA134" s="1"/>
      <c r="AB134" s="1"/>
      <c r="AC134" s="5" t="s">
        <v>78</v>
      </c>
      <c r="AD134" s="10"/>
      <c r="AE134" s="9"/>
      <c r="AF134" s="11"/>
      <c r="AG134" s="9"/>
      <c r="AH134" s="1"/>
      <c r="AI134" s="1"/>
      <c r="AJ134" s="5" t="s">
        <v>78</v>
      </c>
      <c r="AK134" s="10"/>
      <c r="AL134" s="9"/>
      <c r="AM134" s="11"/>
      <c r="AN134" s="9"/>
      <c r="AO134" s="1"/>
      <c r="AP134" s="1"/>
      <c r="AQ134" s="5" t="s">
        <v>78</v>
      </c>
      <c r="AR134" s="10"/>
      <c r="AS134" s="9"/>
      <c r="AT134" s="11"/>
      <c r="AU134" s="9"/>
      <c r="AV134" s="1"/>
      <c r="AW134" s="1"/>
      <c r="AX134" s="5" t="s">
        <v>78</v>
      </c>
      <c r="AY134" s="10"/>
      <c r="AZ134" s="9"/>
      <c r="BA134" s="11"/>
      <c r="BB134" s="9"/>
      <c r="BC134" s="1"/>
      <c r="BD134" s="1"/>
      <c r="BE134" s="5" t="s">
        <v>78</v>
      </c>
      <c r="BF134" s="10"/>
      <c r="BG134" s="9"/>
      <c r="BH134" s="11"/>
      <c r="BI134" s="9"/>
      <c r="BJ134" s="1"/>
      <c r="BK134" s="1"/>
      <c r="BL134" s="5" t="s">
        <v>78</v>
      </c>
      <c r="BM134" s="10"/>
      <c r="BN134" s="9"/>
      <c r="BO134" s="11"/>
      <c r="BP134" s="9"/>
      <c r="BQ134" s="1"/>
      <c r="BR134" s="1"/>
      <c r="BS134" s="5" t="s">
        <v>78</v>
      </c>
      <c r="BT134" s="10"/>
      <c r="BU134" s="9"/>
      <c r="BV134" s="11"/>
      <c r="BW134" s="9"/>
      <c r="BX134" s="1"/>
      <c r="BY134" s="1"/>
      <c r="BZ134" s="5" t="s">
        <v>78</v>
      </c>
      <c r="CA134" s="10"/>
      <c r="CB134" s="9"/>
      <c r="CC134" s="11"/>
      <c r="CD134" s="9"/>
      <c r="CE134" s="1"/>
      <c r="CF134" s="1"/>
    </row>
    <row r="135" spans="1:84" ht="18" x14ac:dyDescent="0.25">
      <c r="A135" s="9"/>
      <c r="B135" s="10"/>
      <c r="C135" s="9"/>
      <c r="D135" s="11"/>
      <c r="E135" s="9"/>
      <c r="F135" s="1"/>
      <c r="G135" s="1"/>
      <c r="H135" s="9"/>
      <c r="I135" s="10"/>
      <c r="J135" s="9"/>
      <c r="K135" s="11"/>
      <c r="L135" s="9"/>
      <c r="M135" s="1"/>
      <c r="N135" s="1"/>
      <c r="O135" s="9"/>
      <c r="P135" s="10"/>
      <c r="Q135" s="9"/>
      <c r="R135" s="11"/>
      <c r="S135" s="9"/>
      <c r="T135" s="1"/>
      <c r="U135" s="1"/>
      <c r="V135" s="9"/>
      <c r="W135" s="10"/>
      <c r="X135" s="9"/>
      <c r="Y135" s="11"/>
      <c r="Z135" s="9"/>
      <c r="AA135" s="1"/>
      <c r="AB135" s="1"/>
      <c r="AC135" s="9"/>
      <c r="AD135" s="10"/>
      <c r="AE135" s="9"/>
      <c r="AF135" s="11"/>
      <c r="AG135" s="9"/>
      <c r="AH135" s="1"/>
      <c r="AI135" s="1"/>
      <c r="AJ135" s="9"/>
      <c r="AK135" s="10"/>
      <c r="AL135" s="9"/>
      <c r="AM135" s="11"/>
      <c r="AN135" s="9"/>
      <c r="AO135" s="1"/>
      <c r="AP135" s="1"/>
      <c r="AQ135" s="9"/>
      <c r="AR135" s="10"/>
      <c r="AS135" s="9"/>
      <c r="AT135" s="11"/>
      <c r="AU135" s="9"/>
      <c r="AV135" s="1"/>
      <c r="AW135" s="1"/>
      <c r="AX135" s="9"/>
      <c r="AY135" s="10"/>
      <c r="AZ135" s="9"/>
      <c r="BA135" s="11"/>
      <c r="BB135" s="9"/>
      <c r="BC135" s="1"/>
      <c r="BD135" s="1"/>
      <c r="BE135" s="9"/>
      <c r="BF135" s="10"/>
      <c r="BG135" s="9"/>
      <c r="BH135" s="11"/>
      <c r="BI135" s="9"/>
      <c r="BJ135" s="1"/>
      <c r="BK135" s="1"/>
      <c r="BL135" s="9"/>
      <c r="BM135" s="10"/>
      <c r="BN135" s="9"/>
      <c r="BO135" s="11"/>
      <c r="BP135" s="9"/>
      <c r="BQ135" s="1"/>
      <c r="BR135" s="1"/>
      <c r="BS135" s="9"/>
      <c r="BT135" s="10"/>
      <c r="BU135" s="9"/>
      <c r="BV135" s="11"/>
      <c r="BW135" s="9"/>
      <c r="BX135" s="1"/>
      <c r="BY135" s="1"/>
      <c r="BZ135" s="9"/>
      <c r="CA135" s="10"/>
      <c r="CB135" s="9"/>
      <c r="CC135" s="11"/>
      <c r="CD135" s="9"/>
      <c r="CE135" s="1"/>
      <c r="CF135" s="1"/>
    </row>
    <row r="136" spans="1:84" ht="36" x14ac:dyDescent="0.25">
      <c r="A136" s="12" t="s">
        <v>103</v>
      </c>
      <c r="B136" s="13" t="s">
        <v>106</v>
      </c>
      <c r="C136" s="14" t="s">
        <v>69</v>
      </c>
      <c r="D136" s="15" t="s">
        <v>70</v>
      </c>
      <c r="E136" s="14" t="s">
        <v>69</v>
      </c>
      <c r="F136" s="1"/>
      <c r="G136" s="1"/>
      <c r="H136" s="12" t="s">
        <v>103</v>
      </c>
      <c r="I136" s="13" t="s">
        <v>106</v>
      </c>
      <c r="J136" s="14" t="s">
        <v>69</v>
      </c>
      <c r="K136" s="15" t="s">
        <v>70</v>
      </c>
      <c r="L136" s="14" t="s">
        <v>69</v>
      </c>
      <c r="M136" s="1"/>
      <c r="N136" s="1"/>
      <c r="O136" s="12" t="s">
        <v>103</v>
      </c>
      <c r="P136" s="13" t="s">
        <v>106</v>
      </c>
      <c r="Q136" s="14" t="s">
        <v>69</v>
      </c>
      <c r="R136" s="15" t="s">
        <v>70</v>
      </c>
      <c r="S136" s="14" t="s">
        <v>69</v>
      </c>
      <c r="T136" s="1"/>
      <c r="U136" s="1"/>
      <c r="V136" s="12" t="s">
        <v>103</v>
      </c>
      <c r="W136" s="13" t="s">
        <v>106</v>
      </c>
      <c r="X136" s="14" t="s">
        <v>69</v>
      </c>
      <c r="Y136" s="15" t="s">
        <v>70</v>
      </c>
      <c r="Z136" s="14" t="s">
        <v>69</v>
      </c>
      <c r="AA136" s="1"/>
      <c r="AB136" s="1"/>
      <c r="AC136" s="12" t="s">
        <v>103</v>
      </c>
      <c r="AD136" s="13" t="s">
        <v>106</v>
      </c>
      <c r="AE136" s="14" t="s">
        <v>69</v>
      </c>
      <c r="AF136" s="15" t="s">
        <v>70</v>
      </c>
      <c r="AG136" s="14" t="s">
        <v>69</v>
      </c>
      <c r="AH136" s="1"/>
      <c r="AI136" s="1"/>
      <c r="AJ136" s="12" t="s">
        <v>103</v>
      </c>
      <c r="AK136" s="13" t="s">
        <v>106</v>
      </c>
      <c r="AL136" s="14" t="s">
        <v>69</v>
      </c>
      <c r="AM136" s="15" t="s">
        <v>70</v>
      </c>
      <c r="AN136" s="14" t="s">
        <v>69</v>
      </c>
      <c r="AO136" s="1"/>
      <c r="AP136" s="1"/>
      <c r="AQ136" s="12" t="s">
        <v>103</v>
      </c>
      <c r="AR136" s="13" t="s">
        <v>106</v>
      </c>
      <c r="AS136" s="14" t="s">
        <v>69</v>
      </c>
      <c r="AT136" s="15" t="s">
        <v>70</v>
      </c>
      <c r="AU136" s="14" t="s">
        <v>69</v>
      </c>
      <c r="AV136" s="1"/>
      <c r="AW136" s="1"/>
      <c r="AX136" s="12" t="s">
        <v>103</v>
      </c>
      <c r="AY136" s="13" t="s">
        <v>106</v>
      </c>
      <c r="AZ136" s="14" t="s">
        <v>69</v>
      </c>
      <c r="BA136" s="15" t="s">
        <v>70</v>
      </c>
      <c r="BB136" s="14" t="s">
        <v>69</v>
      </c>
      <c r="BC136" s="1"/>
      <c r="BD136" s="1"/>
      <c r="BE136" s="12" t="s">
        <v>103</v>
      </c>
      <c r="BF136" s="13" t="s">
        <v>106</v>
      </c>
      <c r="BG136" s="14" t="s">
        <v>69</v>
      </c>
      <c r="BH136" s="15" t="s">
        <v>70</v>
      </c>
      <c r="BI136" s="14" t="s">
        <v>69</v>
      </c>
      <c r="BJ136" s="1"/>
      <c r="BK136" s="1"/>
      <c r="BL136" s="12" t="s">
        <v>103</v>
      </c>
      <c r="BM136" s="13" t="s">
        <v>106</v>
      </c>
      <c r="BN136" s="14" t="s">
        <v>69</v>
      </c>
      <c r="BO136" s="15" t="s">
        <v>70</v>
      </c>
      <c r="BP136" s="14" t="s">
        <v>69</v>
      </c>
      <c r="BQ136" s="1"/>
      <c r="BR136" s="1"/>
      <c r="BS136" s="12" t="s">
        <v>103</v>
      </c>
      <c r="BT136" s="13" t="s">
        <v>106</v>
      </c>
      <c r="BU136" s="14" t="s">
        <v>69</v>
      </c>
      <c r="BV136" s="15" t="s">
        <v>70</v>
      </c>
      <c r="BW136" s="14" t="s">
        <v>69</v>
      </c>
      <c r="BX136" s="1"/>
      <c r="BY136" s="1"/>
      <c r="BZ136" s="12" t="s">
        <v>103</v>
      </c>
      <c r="CA136" s="13" t="s">
        <v>106</v>
      </c>
      <c r="CB136" s="14" t="s">
        <v>69</v>
      </c>
      <c r="CC136" s="15" t="s">
        <v>70</v>
      </c>
      <c r="CD136" s="14" t="s">
        <v>69</v>
      </c>
      <c r="CE136" s="1"/>
      <c r="CF136" s="1"/>
    </row>
    <row r="137" spans="1:84" ht="18" x14ac:dyDescent="0.25">
      <c r="A137" s="9"/>
      <c r="B137" s="10"/>
      <c r="C137" s="9"/>
      <c r="D137" s="11"/>
      <c r="E137" s="9"/>
      <c r="F137" s="1"/>
      <c r="G137" s="1"/>
      <c r="H137" s="9"/>
      <c r="I137" s="10"/>
      <c r="J137" s="9"/>
      <c r="K137" s="11"/>
      <c r="L137" s="9"/>
      <c r="M137" s="1"/>
      <c r="N137" s="1"/>
      <c r="O137" s="9"/>
      <c r="P137" s="10"/>
      <c r="Q137" s="9"/>
      <c r="R137" s="11"/>
      <c r="S137" s="9"/>
      <c r="T137" s="1"/>
      <c r="U137" s="1"/>
      <c r="V137" s="9"/>
      <c r="W137" s="10"/>
      <c r="X137" s="9"/>
      <c r="Y137" s="11"/>
      <c r="Z137" s="9"/>
      <c r="AA137" s="1"/>
      <c r="AB137" s="1"/>
      <c r="AC137" s="9"/>
      <c r="AD137" s="10"/>
      <c r="AE137" s="9"/>
      <c r="AF137" s="11"/>
      <c r="AG137" s="9"/>
      <c r="AH137" s="1"/>
      <c r="AI137" s="1"/>
      <c r="AJ137" s="9"/>
      <c r="AK137" s="10"/>
      <c r="AL137" s="9"/>
      <c r="AM137" s="11"/>
      <c r="AN137" s="9"/>
      <c r="AO137" s="1"/>
      <c r="AP137" s="1"/>
      <c r="AQ137" s="9"/>
      <c r="AR137" s="10"/>
      <c r="AS137" s="9"/>
      <c r="AT137" s="11"/>
      <c r="AU137" s="9"/>
      <c r="AV137" s="1"/>
      <c r="AW137" s="1"/>
      <c r="AX137" s="9"/>
      <c r="AY137" s="10"/>
      <c r="AZ137" s="9"/>
      <c r="BA137" s="11"/>
      <c r="BB137" s="9"/>
      <c r="BC137" s="1"/>
      <c r="BD137" s="1"/>
      <c r="BE137" s="9"/>
      <c r="BF137" s="10"/>
      <c r="BG137" s="9"/>
      <c r="BH137" s="11"/>
      <c r="BI137" s="9"/>
      <c r="BJ137" s="1"/>
      <c r="BK137" s="1"/>
      <c r="BL137" s="9"/>
      <c r="BM137" s="10"/>
      <c r="BN137" s="9"/>
      <c r="BO137" s="11"/>
      <c r="BP137" s="9"/>
      <c r="BQ137" s="1"/>
      <c r="BR137" s="1"/>
      <c r="BS137" s="9"/>
      <c r="BT137" s="10"/>
      <c r="BU137" s="9"/>
      <c r="BV137" s="11"/>
      <c r="BW137" s="9"/>
      <c r="BX137" s="1"/>
      <c r="BY137" s="1"/>
      <c r="BZ137" s="9"/>
      <c r="CA137" s="10"/>
      <c r="CB137" s="9"/>
      <c r="CC137" s="11"/>
      <c r="CD137" s="9"/>
      <c r="CE137" s="1"/>
      <c r="CF137" s="1"/>
    </row>
    <row r="138" spans="1:84" ht="18" x14ac:dyDescent="0.25">
      <c r="A138" s="7" t="s">
        <v>43</v>
      </c>
      <c r="B138" s="6">
        <v>44515114.269999862</v>
      </c>
      <c r="C138" s="17">
        <v>0.56739864115954353</v>
      </c>
      <c r="D138" s="8">
        <v>491</v>
      </c>
      <c r="E138" s="17">
        <v>0.55922551252847386</v>
      </c>
      <c r="F138" s="18"/>
      <c r="G138" s="19"/>
      <c r="H138" s="7" t="s">
        <v>43</v>
      </c>
      <c r="I138" s="6">
        <v>44263777.270000033</v>
      </c>
      <c r="J138" s="17">
        <v>0.56721212309421742</v>
      </c>
      <c r="K138" s="8">
        <v>487</v>
      </c>
      <c r="L138" s="17">
        <v>0.55784650630011456</v>
      </c>
      <c r="M138" s="18"/>
      <c r="N138" s="19"/>
      <c r="O138" s="7" t="s">
        <v>43</v>
      </c>
      <c r="P138" s="6">
        <v>43996048.089999914</v>
      </c>
      <c r="Q138" s="17">
        <v>0.57008775672624279</v>
      </c>
      <c r="R138" s="8">
        <v>482</v>
      </c>
      <c r="S138" s="17">
        <v>0.55981416957026708</v>
      </c>
      <c r="T138" s="18"/>
      <c r="U138" s="19"/>
      <c r="V138" s="7" t="s">
        <v>43</v>
      </c>
      <c r="W138" s="6">
        <v>43680278.240000002</v>
      </c>
      <c r="X138" s="17">
        <v>0.56906490668150811</v>
      </c>
      <c r="Y138" s="8">
        <v>479</v>
      </c>
      <c r="Z138" s="17">
        <v>0.55957943925233644</v>
      </c>
      <c r="AA138" s="18"/>
      <c r="AB138" s="19"/>
      <c r="AC138" s="7" t="s">
        <v>43</v>
      </c>
      <c r="AD138" s="6">
        <v>43392994.149999931</v>
      </c>
      <c r="AE138" s="17">
        <v>0.57083170058043176</v>
      </c>
      <c r="AF138" s="8">
        <v>473</v>
      </c>
      <c r="AG138" s="17">
        <v>0.55844155844155841</v>
      </c>
      <c r="AH138" s="18"/>
      <c r="AI138" s="19"/>
      <c r="AJ138" s="7" t="s">
        <v>43</v>
      </c>
      <c r="AK138" s="6">
        <v>43155535.210000046</v>
      </c>
      <c r="AL138" s="17">
        <v>0.57101033379880428</v>
      </c>
      <c r="AM138" s="8">
        <v>467</v>
      </c>
      <c r="AN138" s="17">
        <v>0.55595238095238098</v>
      </c>
      <c r="AO138" s="18"/>
      <c r="AP138" s="19"/>
      <c r="AQ138" s="7" t="s">
        <v>43</v>
      </c>
      <c r="AR138" s="6">
        <v>42623423.929999955</v>
      </c>
      <c r="AS138" s="17">
        <v>0.56950243107698517</v>
      </c>
      <c r="AT138" s="8">
        <v>459</v>
      </c>
      <c r="AU138" s="17">
        <v>0.55367913148371528</v>
      </c>
      <c r="AV138" s="18"/>
      <c r="AW138" s="19"/>
      <c r="AX138" s="7" t="s">
        <v>43</v>
      </c>
      <c r="AY138" s="6">
        <v>42174291.95999983</v>
      </c>
      <c r="AZ138" s="17">
        <v>0.56839689248990255</v>
      </c>
      <c r="BA138" s="8">
        <v>453</v>
      </c>
      <c r="BB138" s="17">
        <v>0.55243902439024395</v>
      </c>
      <c r="BC138" s="18"/>
      <c r="BD138" s="19"/>
      <c r="BE138" s="7" t="s">
        <v>43</v>
      </c>
      <c r="BF138" s="6">
        <v>41881069.329999909</v>
      </c>
      <c r="BG138" s="17">
        <v>0.56985665794982954</v>
      </c>
      <c r="BH138" s="8">
        <v>449</v>
      </c>
      <c r="BI138" s="17">
        <v>0.55432098765432103</v>
      </c>
      <c r="BJ138" s="18"/>
      <c r="BK138" s="19"/>
      <c r="BL138" s="7" t="s">
        <v>43</v>
      </c>
      <c r="BM138" s="6">
        <v>41291487.409999967</v>
      </c>
      <c r="BN138" s="17">
        <v>0.56848503068337586</v>
      </c>
      <c r="BO138" s="8">
        <v>439</v>
      </c>
      <c r="BP138" s="17">
        <v>0.55081555834378926</v>
      </c>
      <c r="BQ138" s="18"/>
      <c r="BR138" s="19"/>
      <c r="BS138" s="7" t="s">
        <v>43</v>
      </c>
      <c r="BT138" s="6">
        <v>40911434.879999913</v>
      </c>
      <c r="BU138" s="17">
        <v>0.56683441157309689</v>
      </c>
      <c r="BV138" s="8">
        <v>435</v>
      </c>
      <c r="BW138" s="17">
        <v>0.54993678887484199</v>
      </c>
      <c r="BX138" s="18"/>
      <c r="BY138" s="19"/>
      <c r="BZ138" s="7" t="s">
        <v>43</v>
      </c>
      <c r="CA138" s="6">
        <v>40551928.229999885</v>
      </c>
      <c r="CB138" s="17">
        <v>0.56559036823014452</v>
      </c>
      <c r="CC138" s="8">
        <v>430</v>
      </c>
      <c r="CD138" s="17">
        <v>0.54846938775510201</v>
      </c>
      <c r="CE138" s="18"/>
      <c r="CF138" s="19"/>
    </row>
    <row r="139" spans="1:84" ht="18" x14ac:dyDescent="0.25">
      <c r="A139" s="7" t="s">
        <v>44</v>
      </c>
      <c r="B139" s="6">
        <v>33311292.100000016</v>
      </c>
      <c r="C139" s="17">
        <v>0.42459245994896794</v>
      </c>
      <c r="D139" s="8">
        <v>375</v>
      </c>
      <c r="E139" s="17">
        <v>0.42710706150341687</v>
      </c>
      <c r="F139" s="18"/>
      <c r="G139" s="19"/>
      <c r="H139" s="7" t="s">
        <v>44</v>
      </c>
      <c r="I139" s="6">
        <v>33145930.059999999</v>
      </c>
      <c r="J139" s="17">
        <v>0.42474398979969896</v>
      </c>
      <c r="K139" s="8">
        <v>374</v>
      </c>
      <c r="L139" s="17">
        <v>0.42840778923253148</v>
      </c>
      <c r="M139" s="18"/>
      <c r="N139" s="19"/>
      <c r="O139" s="7" t="s">
        <v>44</v>
      </c>
      <c r="P139" s="6">
        <v>32551008.069999997</v>
      </c>
      <c r="Q139" s="17">
        <v>0.42178631889490142</v>
      </c>
      <c r="R139" s="8">
        <v>367</v>
      </c>
      <c r="S139" s="17">
        <v>0.42624854819976771</v>
      </c>
      <c r="T139" s="18"/>
      <c r="U139" s="19"/>
      <c r="V139" s="7" t="s">
        <v>44</v>
      </c>
      <c r="W139" s="6">
        <v>32451213.929999989</v>
      </c>
      <c r="X139" s="17">
        <v>0.42277310884586294</v>
      </c>
      <c r="Y139" s="8">
        <v>365</v>
      </c>
      <c r="Z139" s="17">
        <v>0.42640186915887851</v>
      </c>
      <c r="AA139" s="18"/>
      <c r="AB139" s="19"/>
      <c r="AC139" s="7" t="s">
        <v>44</v>
      </c>
      <c r="AD139" s="6">
        <v>31998264.789999966</v>
      </c>
      <c r="AE139" s="17">
        <v>0.42093485972778072</v>
      </c>
      <c r="AF139" s="8">
        <v>362</v>
      </c>
      <c r="AG139" s="17">
        <v>0.42739079102715466</v>
      </c>
      <c r="AH139" s="18"/>
      <c r="AI139" s="19"/>
      <c r="AJ139" s="7" t="s">
        <v>44</v>
      </c>
      <c r="AK139" s="6">
        <v>31796701.23999998</v>
      </c>
      <c r="AL139" s="17">
        <v>0.42071648284287899</v>
      </c>
      <c r="AM139" s="8">
        <v>361</v>
      </c>
      <c r="AN139" s="17">
        <v>0.42976190476190479</v>
      </c>
      <c r="AO139" s="18"/>
      <c r="AP139" s="19"/>
      <c r="AQ139" s="7" t="s">
        <v>44</v>
      </c>
      <c r="AR139" s="6">
        <v>31595195.809999999</v>
      </c>
      <c r="AS139" s="17">
        <v>0.42215146426760547</v>
      </c>
      <c r="AT139" s="8">
        <v>358</v>
      </c>
      <c r="AU139" s="17">
        <v>0.43184559710494574</v>
      </c>
      <c r="AV139" s="18"/>
      <c r="AW139" s="19"/>
      <c r="AX139" s="7" t="s">
        <v>44</v>
      </c>
      <c r="AY139" s="6">
        <v>31400343.489999998</v>
      </c>
      <c r="AZ139" s="17">
        <v>0.42319282276888787</v>
      </c>
      <c r="BA139" s="8">
        <v>355</v>
      </c>
      <c r="BB139" s="17">
        <v>0.43292682926829268</v>
      </c>
      <c r="BC139" s="18"/>
      <c r="BD139" s="19"/>
      <c r="BE139" s="7" t="s">
        <v>44</v>
      </c>
      <c r="BF139" s="6">
        <v>30989559.949999992</v>
      </c>
      <c r="BG139" s="17">
        <v>0.42166084455234037</v>
      </c>
      <c r="BH139" s="8">
        <v>349</v>
      </c>
      <c r="BI139" s="17">
        <v>0.43086419753086419</v>
      </c>
      <c r="BJ139" s="18"/>
      <c r="BK139" s="19"/>
      <c r="BL139" s="7" t="s">
        <v>44</v>
      </c>
      <c r="BM139" s="6">
        <v>30719974.930000007</v>
      </c>
      <c r="BN139" s="17">
        <v>0.42294058621013003</v>
      </c>
      <c r="BO139" s="8">
        <v>346</v>
      </c>
      <c r="BP139" s="17">
        <v>0.43412797992471769</v>
      </c>
      <c r="BQ139" s="18"/>
      <c r="BR139" s="19"/>
      <c r="BS139" s="7" t="s">
        <v>44</v>
      </c>
      <c r="BT139" s="6">
        <v>30641675.760000009</v>
      </c>
      <c r="BU139" s="17">
        <v>0.42454527199983821</v>
      </c>
      <c r="BV139" s="8">
        <v>344</v>
      </c>
      <c r="BW139" s="17">
        <v>0.43489254108723135</v>
      </c>
      <c r="BX139" s="18"/>
      <c r="BY139" s="19"/>
      <c r="BZ139" s="7" t="s">
        <v>44</v>
      </c>
      <c r="CA139" s="6">
        <v>30524925.879999992</v>
      </c>
      <c r="CB139" s="17">
        <v>0.42574064470490192</v>
      </c>
      <c r="CC139" s="8">
        <v>342</v>
      </c>
      <c r="CD139" s="17">
        <v>0.43622448979591838</v>
      </c>
      <c r="CE139" s="18"/>
      <c r="CF139" s="19"/>
    </row>
    <row r="140" spans="1:84" ht="18" x14ac:dyDescent="0.25">
      <c r="A140" s="7" t="s">
        <v>45</v>
      </c>
      <c r="B140" s="6">
        <v>628336.1</v>
      </c>
      <c r="C140" s="17">
        <v>8.0088988914885275E-3</v>
      </c>
      <c r="D140" s="8">
        <v>12</v>
      </c>
      <c r="E140" s="17">
        <v>1.366742596810934E-2</v>
      </c>
      <c r="F140" s="18"/>
      <c r="G140" s="19"/>
      <c r="H140" s="7" t="s">
        <v>45</v>
      </c>
      <c r="I140" s="6">
        <v>627724.28999999992</v>
      </c>
      <c r="J140" s="17">
        <v>8.0438871060836137E-3</v>
      </c>
      <c r="K140" s="8">
        <v>12</v>
      </c>
      <c r="L140" s="17">
        <v>1.3745704467353952E-2</v>
      </c>
      <c r="M140" s="18"/>
      <c r="N140" s="19"/>
      <c r="O140" s="7" t="s">
        <v>45</v>
      </c>
      <c r="P140" s="6">
        <v>627111.45000000007</v>
      </c>
      <c r="Q140" s="17">
        <v>8.1259243788557763E-3</v>
      </c>
      <c r="R140" s="8">
        <v>12</v>
      </c>
      <c r="S140" s="17">
        <v>1.3937282229965157E-2</v>
      </c>
      <c r="T140" s="18"/>
      <c r="U140" s="19"/>
      <c r="V140" s="7" t="s">
        <v>45</v>
      </c>
      <c r="W140" s="6">
        <v>626497.52</v>
      </c>
      <c r="X140" s="17">
        <v>8.1619844726290424E-3</v>
      </c>
      <c r="Y140" s="8">
        <v>12</v>
      </c>
      <c r="Z140" s="17">
        <v>1.4018691588785047E-2</v>
      </c>
      <c r="AA140" s="18"/>
      <c r="AB140" s="19"/>
      <c r="AC140" s="7" t="s">
        <v>45</v>
      </c>
      <c r="AD140" s="6">
        <v>625882.54999999993</v>
      </c>
      <c r="AE140" s="17">
        <v>8.233439691787612E-3</v>
      </c>
      <c r="AF140" s="8">
        <v>12</v>
      </c>
      <c r="AG140" s="17">
        <v>1.4167650531286895E-2</v>
      </c>
      <c r="AH140" s="18"/>
      <c r="AI140" s="19"/>
      <c r="AJ140" s="7" t="s">
        <v>45</v>
      </c>
      <c r="AK140" s="6">
        <v>625266.54</v>
      </c>
      <c r="AL140" s="17">
        <v>8.2731833583167165E-3</v>
      </c>
      <c r="AM140" s="8">
        <v>12</v>
      </c>
      <c r="AN140" s="17">
        <v>1.4285714285714285E-2</v>
      </c>
      <c r="AO140" s="18"/>
      <c r="AP140" s="19"/>
      <c r="AQ140" s="7" t="s">
        <v>45</v>
      </c>
      <c r="AR140" s="6">
        <v>624649.76</v>
      </c>
      <c r="AS140" s="17">
        <v>8.3461046554092668E-3</v>
      </c>
      <c r="AT140" s="8">
        <v>12</v>
      </c>
      <c r="AU140" s="17">
        <v>1.4475271411338963E-2</v>
      </c>
      <c r="AV140" s="18"/>
      <c r="AW140" s="19"/>
      <c r="AX140" s="7" t="s">
        <v>45</v>
      </c>
      <c r="AY140" s="6">
        <v>624031.91999999993</v>
      </c>
      <c r="AZ140" s="17">
        <v>8.4102847412096497E-3</v>
      </c>
      <c r="BA140" s="8">
        <v>12</v>
      </c>
      <c r="BB140" s="17">
        <v>1.4634146341463415E-2</v>
      </c>
      <c r="BC140" s="18"/>
      <c r="BD140" s="19"/>
      <c r="BE140" s="7" t="s">
        <v>45</v>
      </c>
      <c r="BF140" s="6">
        <v>623413.03</v>
      </c>
      <c r="BG140" s="17">
        <v>8.4824974978301871E-3</v>
      </c>
      <c r="BH140" s="8">
        <v>12</v>
      </c>
      <c r="BI140" s="17">
        <v>1.4814814814814815E-2</v>
      </c>
      <c r="BJ140" s="18"/>
      <c r="BK140" s="19"/>
      <c r="BL140" s="7" t="s">
        <v>45</v>
      </c>
      <c r="BM140" s="6">
        <v>622793.94000000006</v>
      </c>
      <c r="BN140" s="17">
        <v>8.5743831064941725E-3</v>
      </c>
      <c r="BO140" s="8">
        <v>12</v>
      </c>
      <c r="BP140" s="17">
        <v>1.5056461731493099E-2</v>
      </c>
      <c r="BQ140" s="18"/>
      <c r="BR140" s="19"/>
      <c r="BS140" s="7" t="s">
        <v>45</v>
      </c>
      <c r="BT140" s="6">
        <v>622173.79</v>
      </c>
      <c r="BU140" s="17">
        <v>8.6203164270647632E-3</v>
      </c>
      <c r="BV140" s="8">
        <v>12</v>
      </c>
      <c r="BW140" s="17">
        <v>1.5170670037926675E-2</v>
      </c>
      <c r="BX140" s="18"/>
      <c r="BY140" s="19"/>
      <c r="BZ140" s="7" t="s">
        <v>45</v>
      </c>
      <c r="CA140" s="6">
        <v>621552.55999999994</v>
      </c>
      <c r="CB140" s="17">
        <v>8.6689870649534328E-3</v>
      </c>
      <c r="CC140" s="8">
        <v>12</v>
      </c>
      <c r="CD140" s="17">
        <v>1.5306122448979591E-2</v>
      </c>
      <c r="CE140" s="18"/>
      <c r="CF140" s="19"/>
    </row>
    <row r="141" spans="1:84" ht="18" x14ac:dyDescent="0.25">
      <c r="A141" s="7"/>
      <c r="B141" s="6"/>
      <c r="C141" s="20"/>
      <c r="D141" s="8"/>
      <c r="E141" s="20"/>
      <c r="F141" s="1"/>
      <c r="G141" s="1"/>
      <c r="H141" s="7"/>
      <c r="I141" s="6"/>
      <c r="J141" s="20"/>
      <c r="K141" s="8"/>
      <c r="L141" s="20"/>
      <c r="M141" s="1"/>
      <c r="N141" s="1"/>
      <c r="O141" s="7"/>
      <c r="P141" s="6"/>
      <c r="Q141" s="20"/>
      <c r="R141" s="8"/>
      <c r="S141" s="20"/>
      <c r="T141" s="1"/>
      <c r="U141" s="1"/>
      <c r="V141" s="7"/>
      <c r="W141" s="6"/>
      <c r="X141" s="20"/>
      <c r="Y141" s="8"/>
      <c r="Z141" s="20"/>
      <c r="AA141" s="1"/>
      <c r="AB141" s="1"/>
      <c r="AC141" s="7"/>
      <c r="AD141" s="6"/>
      <c r="AE141" s="20"/>
      <c r="AF141" s="8"/>
      <c r="AG141" s="20"/>
      <c r="AH141" s="1"/>
      <c r="AI141" s="1"/>
      <c r="AJ141" s="7"/>
      <c r="AK141" s="6"/>
      <c r="AL141" s="20"/>
      <c r="AM141" s="8"/>
      <c r="AN141" s="20"/>
      <c r="AO141" s="1"/>
      <c r="AP141" s="1"/>
      <c r="AQ141" s="7"/>
      <c r="AR141" s="6"/>
      <c r="AS141" s="20"/>
      <c r="AT141" s="8"/>
      <c r="AU141" s="20"/>
      <c r="AV141" s="1"/>
      <c r="AW141" s="1"/>
      <c r="AX141" s="7"/>
      <c r="AY141" s="6"/>
      <c r="AZ141" s="20"/>
      <c r="BA141" s="8"/>
      <c r="BB141" s="20"/>
      <c r="BC141" s="1"/>
      <c r="BD141" s="1"/>
      <c r="BE141" s="7"/>
      <c r="BF141" s="6"/>
      <c r="BG141" s="20"/>
      <c r="BH141" s="8"/>
      <c r="BI141" s="20"/>
      <c r="BJ141" s="1"/>
      <c r="BK141" s="1"/>
      <c r="BL141" s="7"/>
      <c r="BM141" s="6"/>
      <c r="BN141" s="20"/>
      <c r="BO141" s="8"/>
      <c r="BP141" s="20"/>
      <c r="BQ141" s="1"/>
      <c r="BR141" s="1"/>
      <c r="BS141" s="7"/>
      <c r="BT141" s="6"/>
      <c r="BU141" s="20"/>
      <c r="BV141" s="8"/>
      <c r="BW141" s="20"/>
      <c r="BX141" s="1"/>
      <c r="BY141" s="1"/>
      <c r="BZ141" s="7"/>
      <c r="CA141" s="6"/>
      <c r="CB141" s="20"/>
      <c r="CC141" s="8"/>
      <c r="CD141" s="20"/>
      <c r="CE141" s="1"/>
      <c r="CF141" s="1"/>
    </row>
    <row r="142" spans="1:84" ht="18.75" thickBot="1" x14ac:dyDescent="0.3">
      <c r="A142" s="7"/>
      <c r="B142" s="22">
        <v>78454742.46999988</v>
      </c>
      <c r="C142" s="20"/>
      <c r="D142" s="24">
        <v>878</v>
      </c>
      <c r="E142" s="20"/>
      <c r="F142" s="1"/>
      <c r="G142" s="1"/>
      <c r="H142" s="7"/>
      <c r="I142" s="22">
        <v>78037431.620000035</v>
      </c>
      <c r="J142" s="20"/>
      <c r="K142" s="24">
        <v>873</v>
      </c>
      <c r="L142" s="20"/>
      <c r="M142" s="1"/>
      <c r="N142" s="1"/>
      <c r="O142" s="7"/>
      <c r="P142" s="22">
        <v>77174167.60999991</v>
      </c>
      <c r="Q142" s="20"/>
      <c r="R142" s="24">
        <v>861</v>
      </c>
      <c r="S142" s="20"/>
      <c r="T142" s="1"/>
      <c r="U142" s="1"/>
      <c r="V142" s="7"/>
      <c r="W142" s="22">
        <v>76757989.689999983</v>
      </c>
      <c r="X142" s="20"/>
      <c r="Y142" s="24">
        <v>856</v>
      </c>
      <c r="Z142" s="20"/>
      <c r="AA142" s="1"/>
      <c r="AB142" s="1"/>
      <c r="AC142" s="7"/>
      <c r="AD142" s="22">
        <v>76017141.48999989</v>
      </c>
      <c r="AE142" s="20"/>
      <c r="AF142" s="24">
        <v>847</v>
      </c>
      <c r="AG142" s="20"/>
      <c r="AH142" s="1"/>
      <c r="AI142" s="1"/>
      <c r="AJ142" s="7"/>
      <c r="AK142" s="22">
        <v>75577502.990000024</v>
      </c>
      <c r="AL142" s="20"/>
      <c r="AM142" s="24">
        <v>840</v>
      </c>
      <c r="AN142" s="20"/>
      <c r="AO142" s="1"/>
      <c r="AP142" s="1"/>
      <c r="AQ142" s="7"/>
      <c r="AR142" s="22">
        <v>74843269.499999955</v>
      </c>
      <c r="AS142" s="20"/>
      <c r="AT142" s="24">
        <v>829</v>
      </c>
      <c r="AU142" s="20"/>
      <c r="AV142" s="1"/>
      <c r="AW142" s="1"/>
      <c r="AX142" s="7"/>
      <c r="AY142" s="22">
        <v>74198667.369999826</v>
      </c>
      <c r="AZ142" s="20"/>
      <c r="BA142" s="24">
        <v>820</v>
      </c>
      <c r="BB142" s="20"/>
      <c r="BC142" s="1"/>
      <c r="BD142" s="1"/>
      <c r="BE142" s="7"/>
      <c r="BF142" s="22">
        <v>73494042.309999898</v>
      </c>
      <c r="BG142" s="20"/>
      <c r="BH142" s="24">
        <v>810</v>
      </c>
      <c r="BI142" s="20"/>
      <c r="BJ142" s="1"/>
      <c r="BK142" s="1"/>
      <c r="BL142" s="7"/>
      <c r="BM142" s="22">
        <v>72634256.279999971</v>
      </c>
      <c r="BN142" s="20"/>
      <c r="BO142" s="24">
        <v>797</v>
      </c>
      <c r="BP142" s="20"/>
      <c r="BQ142" s="1"/>
      <c r="BR142" s="1"/>
      <c r="BS142" s="7"/>
      <c r="BT142" s="22">
        <v>72175284.429999933</v>
      </c>
      <c r="BU142" s="20"/>
      <c r="BV142" s="24">
        <v>791</v>
      </c>
      <c r="BW142" s="20"/>
      <c r="BX142" s="1"/>
      <c r="BY142" s="1"/>
      <c r="BZ142" s="7"/>
      <c r="CA142" s="22">
        <v>71698406.669999883</v>
      </c>
      <c r="CB142" s="20"/>
      <c r="CC142" s="24">
        <v>784</v>
      </c>
      <c r="CD142" s="20"/>
      <c r="CE142" s="1"/>
      <c r="CF142" s="1"/>
    </row>
    <row r="143" spans="1:84" ht="18.75" thickTop="1" x14ac:dyDescent="0.25">
      <c r="A143" s="7"/>
      <c r="B143" s="6"/>
      <c r="C143" s="7"/>
      <c r="D143" s="8"/>
      <c r="E143" s="7"/>
      <c r="F143" s="1"/>
      <c r="G143" s="1"/>
      <c r="H143" s="7"/>
      <c r="I143" s="6"/>
      <c r="J143" s="7"/>
      <c r="K143" s="8"/>
      <c r="L143" s="7"/>
      <c r="M143" s="1"/>
      <c r="N143" s="1"/>
      <c r="O143" s="7"/>
      <c r="P143" s="6"/>
      <c r="Q143" s="7"/>
      <c r="R143" s="8"/>
      <c r="S143" s="7"/>
      <c r="T143" s="1"/>
      <c r="U143" s="1"/>
      <c r="V143" s="7"/>
      <c r="W143" s="6"/>
      <c r="X143" s="7"/>
      <c r="Y143" s="8"/>
      <c r="Z143" s="7"/>
      <c r="AA143" s="1"/>
      <c r="AB143" s="1"/>
      <c r="AC143" s="7"/>
      <c r="AD143" s="6"/>
      <c r="AE143" s="7"/>
      <c r="AF143" s="8"/>
      <c r="AG143" s="7"/>
      <c r="AH143" s="1"/>
      <c r="AI143" s="1"/>
      <c r="AJ143" s="7"/>
      <c r="AK143" s="6"/>
      <c r="AL143" s="7"/>
      <c r="AM143" s="8"/>
      <c r="AN143" s="7"/>
      <c r="AO143" s="1"/>
      <c r="AP143" s="1"/>
      <c r="AQ143" s="7"/>
      <c r="AR143" s="6"/>
      <c r="AS143" s="7"/>
      <c r="AT143" s="8"/>
      <c r="AU143" s="7"/>
      <c r="AV143" s="1"/>
      <c r="AW143" s="1"/>
      <c r="AX143" s="7"/>
      <c r="AY143" s="6"/>
      <c r="AZ143" s="7"/>
      <c r="BA143" s="8"/>
      <c r="BB143" s="7"/>
      <c r="BC143" s="1"/>
      <c r="BD143" s="1"/>
      <c r="BE143" s="7"/>
      <c r="BF143" s="6"/>
      <c r="BG143" s="7"/>
      <c r="BH143" s="8"/>
      <c r="BI143" s="7"/>
      <c r="BJ143" s="1"/>
      <c r="BK143" s="1"/>
      <c r="BL143" s="7"/>
      <c r="BM143" s="6"/>
      <c r="BN143" s="7"/>
      <c r="BO143" s="8"/>
      <c r="BP143" s="7"/>
      <c r="BQ143" s="1"/>
      <c r="BR143" s="1"/>
      <c r="BS143" s="7"/>
      <c r="BT143" s="6"/>
      <c r="BU143" s="7"/>
      <c r="BV143" s="8"/>
      <c r="BW143" s="7"/>
      <c r="BX143" s="1"/>
      <c r="BY143" s="1"/>
      <c r="BZ143" s="7"/>
      <c r="CA143" s="6"/>
      <c r="CB143" s="7"/>
      <c r="CC143" s="8"/>
      <c r="CD143" s="7"/>
      <c r="CE143" s="1"/>
      <c r="CF143" s="1"/>
    </row>
    <row r="144" spans="1:84" ht="18" x14ac:dyDescent="0.25">
      <c r="A144" s="7"/>
      <c r="B144" s="6"/>
      <c r="C144" s="7"/>
      <c r="D144" s="8"/>
      <c r="E144" s="7"/>
      <c r="F144" s="1"/>
      <c r="G144" s="1"/>
      <c r="H144" s="7"/>
      <c r="I144" s="6"/>
      <c r="J144" s="7"/>
      <c r="K144" s="8"/>
      <c r="L144" s="7"/>
      <c r="M144" s="1"/>
      <c r="N144" s="1"/>
      <c r="O144" s="7"/>
      <c r="P144" s="6"/>
      <c r="Q144" s="7"/>
      <c r="R144" s="8"/>
      <c r="S144" s="7"/>
      <c r="T144" s="1"/>
      <c r="U144" s="1"/>
      <c r="V144" s="7"/>
      <c r="W144" s="6"/>
      <c r="X144" s="7"/>
      <c r="Y144" s="8"/>
      <c r="Z144" s="7"/>
      <c r="AA144" s="1"/>
      <c r="AB144" s="1"/>
      <c r="AC144" s="7"/>
      <c r="AD144" s="6"/>
      <c r="AE144" s="7"/>
      <c r="AF144" s="8"/>
      <c r="AG144" s="7"/>
      <c r="AH144" s="1"/>
      <c r="AI144" s="1"/>
      <c r="AJ144" s="7"/>
      <c r="AK144" s="6"/>
      <c r="AL144" s="7"/>
      <c r="AM144" s="8"/>
      <c r="AN144" s="7"/>
      <c r="AO144" s="1"/>
      <c r="AP144" s="1"/>
      <c r="AQ144" s="7"/>
      <c r="AR144" s="6"/>
      <c r="AS144" s="7"/>
      <c r="AT144" s="8"/>
      <c r="AU144" s="7"/>
      <c r="AV144" s="1"/>
      <c r="AW144" s="1"/>
      <c r="AX144" s="7"/>
      <c r="AY144" s="6"/>
      <c r="AZ144" s="7"/>
      <c r="BA144" s="8"/>
      <c r="BB144" s="7"/>
      <c r="BC144" s="1"/>
      <c r="BD144" s="1"/>
      <c r="BE144" s="7"/>
      <c r="BF144" s="6"/>
      <c r="BG144" s="7"/>
      <c r="BH144" s="8"/>
      <c r="BI144" s="7"/>
      <c r="BJ144" s="1"/>
      <c r="BK144" s="1"/>
      <c r="BL144" s="7"/>
      <c r="BM144" s="6"/>
      <c r="BN144" s="7"/>
      <c r="BO144" s="8"/>
      <c r="BP144" s="7"/>
      <c r="BQ144" s="1"/>
      <c r="BR144" s="1"/>
      <c r="BS144" s="7"/>
      <c r="BT144" s="6"/>
      <c r="BU144" s="7"/>
      <c r="BV144" s="8"/>
      <c r="BW144" s="7"/>
      <c r="BX144" s="1"/>
      <c r="BY144" s="1"/>
      <c r="BZ144" s="7"/>
      <c r="CA144" s="6"/>
      <c r="CB144" s="7"/>
      <c r="CC144" s="8"/>
      <c r="CD144" s="7"/>
      <c r="CE144" s="1"/>
      <c r="CF144" s="1"/>
    </row>
    <row r="145" spans="1:84" ht="18" x14ac:dyDescent="0.25">
      <c r="A145" s="7"/>
      <c r="B145" s="6"/>
      <c r="C145" s="7"/>
      <c r="D145" s="8"/>
      <c r="E145" s="7"/>
      <c r="F145" s="1"/>
      <c r="G145" s="1"/>
      <c r="H145" s="7"/>
      <c r="I145" s="6"/>
      <c r="J145" s="7"/>
      <c r="K145" s="8"/>
      <c r="L145" s="7"/>
      <c r="M145" s="1"/>
      <c r="N145" s="1"/>
      <c r="O145" s="7"/>
      <c r="P145" s="6"/>
      <c r="Q145" s="7"/>
      <c r="R145" s="8"/>
      <c r="S145" s="7"/>
      <c r="T145" s="1"/>
      <c r="U145" s="1"/>
      <c r="V145" s="7"/>
      <c r="W145" s="6"/>
      <c r="X145" s="7"/>
      <c r="Y145" s="8"/>
      <c r="Z145" s="7"/>
      <c r="AA145" s="1"/>
      <c r="AB145" s="1"/>
      <c r="AC145" s="7"/>
      <c r="AD145" s="6"/>
      <c r="AE145" s="7"/>
      <c r="AF145" s="8"/>
      <c r="AG145" s="7"/>
      <c r="AH145" s="1"/>
      <c r="AI145" s="1"/>
      <c r="AJ145" s="7"/>
      <c r="AK145" s="6"/>
      <c r="AL145" s="7"/>
      <c r="AM145" s="8"/>
      <c r="AN145" s="7"/>
      <c r="AO145" s="1"/>
      <c r="AP145" s="1"/>
      <c r="AQ145" s="7"/>
      <c r="AR145" s="6"/>
      <c r="AS145" s="7"/>
      <c r="AT145" s="8"/>
      <c r="AU145" s="7"/>
      <c r="AV145" s="1"/>
      <c r="AW145" s="1"/>
      <c r="AX145" s="7"/>
      <c r="AY145" s="6"/>
      <c r="AZ145" s="7"/>
      <c r="BA145" s="8"/>
      <c r="BB145" s="7"/>
      <c r="BC145" s="1"/>
      <c r="BD145" s="1"/>
      <c r="BE145" s="7"/>
      <c r="BF145" s="6"/>
      <c r="BG145" s="7"/>
      <c r="BH145" s="8"/>
      <c r="BI145" s="7"/>
      <c r="BJ145" s="1"/>
      <c r="BK145" s="1"/>
      <c r="BL145" s="7"/>
      <c r="BM145" s="6"/>
      <c r="BN145" s="7"/>
      <c r="BO145" s="8"/>
      <c r="BP145" s="7"/>
      <c r="BQ145" s="1"/>
      <c r="BR145" s="1"/>
      <c r="BS145" s="7"/>
      <c r="BT145" s="6"/>
      <c r="BU145" s="7"/>
      <c r="BV145" s="8"/>
      <c r="BW145" s="7"/>
      <c r="BX145" s="1"/>
      <c r="BY145" s="1"/>
      <c r="BZ145" s="7"/>
      <c r="CA145" s="6"/>
      <c r="CB145" s="7"/>
      <c r="CC145" s="8"/>
      <c r="CD145" s="7"/>
      <c r="CE145" s="1"/>
      <c r="CF145" s="1"/>
    </row>
    <row r="146" spans="1:84" ht="18.75" x14ac:dyDescent="0.3">
      <c r="A146" s="5" t="s">
        <v>79</v>
      </c>
      <c r="B146" s="6"/>
      <c r="C146" s="7"/>
      <c r="D146" s="8"/>
      <c r="E146" s="7"/>
      <c r="F146" s="1"/>
      <c r="G146" s="1"/>
      <c r="H146" s="5" t="s">
        <v>79</v>
      </c>
      <c r="I146" s="6"/>
      <c r="J146" s="7"/>
      <c r="K146" s="8"/>
      <c r="L146" s="7"/>
      <c r="M146" s="1"/>
      <c r="N146" s="1"/>
      <c r="O146" s="5" t="s">
        <v>79</v>
      </c>
      <c r="P146" s="6"/>
      <c r="Q146" s="7"/>
      <c r="R146" s="8"/>
      <c r="S146" s="7"/>
      <c r="T146" s="1"/>
      <c r="U146" s="1"/>
      <c r="V146" s="5" t="s">
        <v>79</v>
      </c>
      <c r="W146" s="6"/>
      <c r="X146" s="7"/>
      <c r="Y146" s="8"/>
      <c r="Z146" s="7"/>
      <c r="AA146" s="1"/>
      <c r="AB146" s="1"/>
      <c r="AC146" s="5" t="s">
        <v>79</v>
      </c>
      <c r="AD146" s="6"/>
      <c r="AE146" s="7"/>
      <c r="AF146" s="8"/>
      <c r="AG146" s="7"/>
      <c r="AH146" s="1"/>
      <c r="AI146" s="1"/>
      <c r="AJ146" s="5" t="s">
        <v>79</v>
      </c>
      <c r="AK146" s="6"/>
      <c r="AL146" s="7"/>
      <c r="AM146" s="8"/>
      <c r="AN146" s="7"/>
      <c r="AO146" s="1"/>
      <c r="AP146" s="1"/>
      <c r="AQ146" s="5" t="s">
        <v>79</v>
      </c>
      <c r="AR146" s="6"/>
      <c r="AS146" s="7"/>
      <c r="AT146" s="8"/>
      <c r="AU146" s="7"/>
      <c r="AV146" s="1"/>
      <c r="AW146" s="1"/>
      <c r="AX146" s="5" t="s">
        <v>79</v>
      </c>
      <c r="AY146" s="6"/>
      <c r="AZ146" s="7"/>
      <c r="BA146" s="8"/>
      <c r="BB146" s="7"/>
      <c r="BC146" s="1"/>
      <c r="BD146" s="1"/>
      <c r="BE146" s="5" t="s">
        <v>79</v>
      </c>
      <c r="BF146" s="6"/>
      <c r="BG146" s="7"/>
      <c r="BH146" s="8"/>
      <c r="BI146" s="7"/>
      <c r="BJ146" s="1"/>
      <c r="BK146" s="1"/>
      <c r="BL146" s="5" t="s">
        <v>79</v>
      </c>
      <c r="BM146" s="6"/>
      <c r="BN146" s="7"/>
      <c r="BO146" s="8"/>
      <c r="BP146" s="7"/>
      <c r="BQ146" s="1"/>
      <c r="BR146" s="1"/>
      <c r="BS146" s="5" t="s">
        <v>79</v>
      </c>
      <c r="BT146" s="6"/>
      <c r="BU146" s="7"/>
      <c r="BV146" s="8"/>
      <c r="BW146" s="7"/>
      <c r="BX146" s="1"/>
      <c r="BY146" s="1"/>
      <c r="BZ146" s="5" t="s">
        <v>79</v>
      </c>
      <c r="CA146" s="6"/>
      <c r="CB146" s="7"/>
      <c r="CC146" s="8"/>
      <c r="CD146" s="7"/>
      <c r="CE146" s="1"/>
      <c r="CF146" s="1"/>
    </row>
    <row r="147" spans="1:84" ht="18" x14ac:dyDescent="0.25">
      <c r="A147" s="9"/>
      <c r="B147" s="10"/>
      <c r="C147" s="9"/>
      <c r="D147" s="11"/>
      <c r="E147" s="9"/>
      <c r="F147" s="1"/>
      <c r="G147" s="1"/>
      <c r="H147" s="9"/>
      <c r="I147" s="10"/>
      <c r="J147" s="9"/>
      <c r="K147" s="11"/>
      <c r="L147" s="9"/>
      <c r="M147" s="1"/>
      <c r="N147" s="1"/>
      <c r="O147" s="9"/>
      <c r="P147" s="10"/>
      <c r="Q147" s="9"/>
      <c r="R147" s="11"/>
      <c r="S147" s="9"/>
      <c r="T147" s="1"/>
      <c r="U147" s="1"/>
      <c r="V147" s="9"/>
      <c r="W147" s="10"/>
      <c r="X147" s="9"/>
      <c r="Y147" s="11"/>
      <c r="Z147" s="9"/>
      <c r="AA147" s="1"/>
      <c r="AB147" s="1"/>
      <c r="AC147" s="9"/>
      <c r="AD147" s="10"/>
      <c r="AE147" s="9"/>
      <c r="AF147" s="11"/>
      <c r="AG147" s="9"/>
      <c r="AH147" s="1"/>
      <c r="AI147" s="1"/>
      <c r="AJ147" s="9"/>
      <c r="AK147" s="10"/>
      <c r="AL147" s="9"/>
      <c r="AM147" s="11"/>
      <c r="AN147" s="9"/>
      <c r="AO147" s="1"/>
      <c r="AP147" s="1"/>
      <c r="AQ147" s="9"/>
      <c r="AR147" s="10"/>
      <c r="AS147" s="9"/>
      <c r="AT147" s="11"/>
      <c r="AU147" s="9"/>
      <c r="AV147" s="1"/>
      <c r="AW147" s="1"/>
      <c r="AX147" s="9"/>
      <c r="AY147" s="10"/>
      <c r="AZ147" s="9"/>
      <c r="BA147" s="11"/>
      <c r="BB147" s="9"/>
      <c r="BC147" s="1"/>
      <c r="BD147" s="1"/>
      <c r="BE147" s="9"/>
      <c r="BF147" s="10"/>
      <c r="BG147" s="9"/>
      <c r="BH147" s="11"/>
      <c r="BI147" s="9"/>
      <c r="BJ147" s="1"/>
      <c r="BK147" s="1"/>
      <c r="BL147" s="9"/>
      <c r="BM147" s="10"/>
      <c r="BN147" s="9"/>
      <c r="BO147" s="11"/>
      <c r="BP147" s="9"/>
      <c r="BQ147" s="1"/>
      <c r="BR147" s="1"/>
      <c r="BS147" s="9"/>
      <c r="BT147" s="10"/>
      <c r="BU147" s="9"/>
      <c r="BV147" s="11"/>
      <c r="BW147" s="9"/>
      <c r="BX147" s="1"/>
      <c r="BY147" s="1"/>
      <c r="BZ147" s="9"/>
      <c r="CA147" s="10"/>
      <c r="CB147" s="9"/>
      <c r="CC147" s="11"/>
      <c r="CD147" s="9"/>
      <c r="CE147" s="1"/>
      <c r="CF147" s="1"/>
    </row>
    <row r="148" spans="1:84" ht="36" x14ac:dyDescent="0.25">
      <c r="A148" s="12" t="s">
        <v>104</v>
      </c>
      <c r="B148" s="13" t="s">
        <v>106</v>
      </c>
      <c r="C148" s="14" t="s">
        <v>69</v>
      </c>
      <c r="D148" s="15" t="s">
        <v>70</v>
      </c>
      <c r="E148" s="14" t="s">
        <v>69</v>
      </c>
      <c r="F148" s="1"/>
      <c r="G148" s="1"/>
      <c r="H148" s="12" t="s">
        <v>104</v>
      </c>
      <c r="I148" s="13" t="s">
        <v>106</v>
      </c>
      <c r="J148" s="14" t="s">
        <v>69</v>
      </c>
      <c r="K148" s="15" t="s">
        <v>70</v>
      </c>
      <c r="L148" s="14" t="s">
        <v>69</v>
      </c>
      <c r="M148" s="1"/>
      <c r="N148" s="1"/>
      <c r="O148" s="12" t="s">
        <v>104</v>
      </c>
      <c r="P148" s="13" t="s">
        <v>106</v>
      </c>
      <c r="Q148" s="14" t="s">
        <v>69</v>
      </c>
      <c r="R148" s="15" t="s">
        <v>70</v>
      </c>
      <c r="S148" s="14" t="s">
        <v>69</v>
      </c>
      <c r="T148" s="1"/>
      <c r="U148" s="1"/>
      <c r="V148" s="12" t="s">
        <v>104</v>
      </c>
      <c r="W148" s="13" t="s">
        <v>106</v>
      </c>
      <c r="X148" s="14" t="s">
        <v>69</v>
      </c>
      <c r="Y148" s="15" t="s">
        <v>70</v>
      </c>
      <c r="Z148" s="14" t="s">
        <v>69</v>
      </c>
      <c r="AA148" s="1"/>
      <c r="AB148" s="1"/>
      <c r="AC148" s="12" t="s">
        <v>104</v>
      </c>
      <c r="AD148" s="13" t="s">
        <v>106</v>
      </c>
      <c r="AE148" s="14" t="s">
        <v>69</v>
      </c>
      <c r="AF148" s="15" t="s">
        <v>70</v>
      </c>
      <c r="AG148" s="14" t="s">
        <v>69</v>
      </c>
      <c r="AH148" s="1"/>
      <c r="AI148" s="1"/>
      <c r="AJ148" s="12" t="s">
        <v>104</v>
      </c>
      <c r="AK148" s="13" t="s">
        <v>106</v>
      </c>
      <c r="AL148" s="14" t="s">
        <v>69</v>
      </c>
      <c r="AM148" s="15" t="s">
        <v>70</v>
      </c>
      <c r="AN148" s="14" t="s">
        <v>69</v>
      </c>
      <c r="AO148" s="1"/>
      <c r="AP148" s="1"/>
      <c r="AQ148" s="12" t="s">
        <v>104</v>
      </c>
      <c r="AR148" s="13" t="s">
        <v>106</v>
      </c>
      <c r="AS148" s="14" t="s">
        <v>69</v>
      </c>
      <c r="AT148" s="15" t="s">
        <v>70</v>
      </c>
      <c r="AU148" s="14" t="s">
        <v>69</v>
      </c>
      <c r="AV148" s="1"/>
      <c r="AW148" s="1"/>
      <c r="AX148" s="12" t="s">
        <v>104</v>
      </c>
      <c r="AY148" s="13" t="s">
        <v>106</v>
      </c>
      <c r="AZ148" s="14" t="s">
        <v>69</v>
      </c>
      <c r="BA148" s="15" t="s">
        <v>70</v>
      </c>
      <c r="BB148" s="14" t="s">
        <v>69</v>
      </c>
      <c r="BC148" s="1"/>
      <c r="BD148" s="1"/>
      <c r="BE148" s="12" t="s">
        <v>104</v>
      </c>
      <c r="BF148" s="13" t="s">
        <v>106</v>
      </c>
      <c r="BG148" s="14" t="s">
        <v>69</v>
      </c>
      <c r="BH148" s="15" t="s">
        <v>70</v>
      </c>
      <c r="BI148" s="14" t="s">
        <v>69</v>
      </c>
      <c r="BJ148" s="1"/>
      <c r="BK148" s="1"/>
      <c r="BL148" s="12" t="s">
        <v>104</v>
      </c>
      <c r="BM148" s="13" t="s">
        <v>106</v>
      </c>
      <c r="BN148" s="14" t="s">
        <v>69</v>
      </c>
      <c r="BO148" s="15" t="s">
        <v>70</v>
      </c>
      <c r="BP148" s="14" t="s">
        <v>69</v>
      </c>
      <c r="BQ148" s="1"/>
      <c r="BR148" s="1"/>
      <c r="BS148" s="12" t="s">
        <v>104</v>
      </c>
      <c r="BT148" s="13" t="s">
        <v>106</v>
      </c>
      <c r="BU148" s="14" t="s">
        <v>69</v>
      </c>
      <c r="BV148" s="15" t="s">
        <v>70</v>
      </c>
      <c r="BW148" s="14" t="s">
        <v>69</v>
      </c>
      <c r="BX148" s="1"/>
      <c r="BY148" s="1"/>
      <c r="BZ148" s="12" t="s">
        <v>104</v>
      </c>
      <c r="CA148" s="13" t="s">
        <v>106</v>
      </c>
      <c r="CB148" s="14" t="s">
        <v>69</v>
      </c>
      <c r="CC148" s="15" t="s">
        <v>70</v>
      </c>
      <c r="CD148" s="14" t="s">
        <v>69</v>
      </c>
      <c r="CE148" s="1"/>
      <c r="CF148" s="1"/>
    </row>
    <row r="149" spans="1:84" ht="18" x14ac:dyDescent="0.25">
      <c r="A149" s="9"/>
      <c r="B149" s="10"/>
      <c r="C149" s="9"/>
      <c r="D149" s="11"/>
      <c r="E149" s="9"/>
      <c r="F149" s="1"/>
      <c r="G149" s="1"/>
      <c r="H149" s="9"/>
      <c r="I149" s="10"/>
      <c r="J149" s="9"/>
      <c r="K149" s="11"/>
      <c r="L149" s="9"/>
      <c r="M149" s="1"/>
      <c r="N149" s="1"/>
      <c r="O149" s="9"/>
      <c r="P149" s="10"/>
      <c r="Q149" s="9"/>
      <c r="R149" s="11"/>
      <c r="S149" s="9"/>
      <c r="T149" s="1"/>
      <c r="U149" s="1"/>
      <c r="V149" s="9"/>
      <c r="W149" s="10"/>
      <c r="X149" s="9"/>
      <c r="Y149" s="11"/>
      <c r="Z149" s="9"/>
      <c r="AA149" s="1"/>
      <c r="AB149" s="1"/>
      <c r="AC149" s="9"/>
      <c r="AD149" s="10"/>
      <c r="AE149" s="9"/>
      <c r="AF149" s="11"/>
      <c r="AG149" s="9"/>
      <c r="AH149" s="1"/>
      <c r="AI149" s="1"/>
      <c r="AJ149" s="9"/>
      <c r="AK149" s="10"/>
      <c r="AL149" s="9"/>
      <c r="AM149" s="11"/>
      <c r="AN149" s="9"/>
      <c r="AO149" s="1"/>
      <c r="AP149" s="1"/>
      <c r="AQ149" s="9"/>
      <c r="AR149" s="10"/>
      <c r="AS149" s="9"/>
      <c r="AT149" s="11"/>
      <c r="AU149" s="9"/>
      <c r="AV149" s="1"/>
      <c r="AW149" s="1"/>
      <c r="AX149" s="9"/>
      <c r="AY149" s="10"/>
      <c r="AZ149" s="9"/>
      <c r="BA149" s="11"/>
      <c r="BB149" s="9"/>
      <c r="BC149" s="1"/>
      <c r="BD149" s="1"/>
      <c r="BE149" s="9"/>
      <c r="BF149" s="10"/>
      <c r="BG149" s="9"/>
      <c r="BH149" s="11"/>
      <c r="BI149" s="9"/>
      <c r="BJ149" s="1"/>
      <c r="BK149" s="1"/>
      <c r="BL149" s="9"/>
      <c r="BM149" s="10"/>
      <c r="BN149" s="9"/>
      <c r="BO149" s="11"/>
      <c r="BP149" s="9"/>
      <c r="BQ149" s="1"/>
      <c r="BR149" s="1"/>
      <c r="BS149" s="9"/>
      <c r="BT149" s="10"/>
      <c r="BU149" s="9"/>
      <c r="BV149" s="11"/>
      <c r="BW149" s="9"/>
      <c r="BX149" s="1"/>
      <c r="BY149" s="1"/>
      <c r="BZ149" s="9"/>
      <c r="CA149" s="10"/>
      <c r="CB149" s="9"/>
      <c r="CC149" s="11"/>
      <c r="CD149" s="9"/>
      <c r="CE149" s="1"/>
      <c r="CF149" s="1"/>
    </row>
    <row r="150" spans="1:84" ht="18" x14ac:dyDescent="0.25">
      <c r="A150" s="34" t="s">
        <v>92</v>
      </c>
      <c r="B150" s="6">
        <v>0</v>
      </c>
      <c r="C150" s="17">
        <v>0</v>
      </c>
      <c r="D150" s="8">
        <v>0</v>
      </c>
      <c r="E150" s="17">
        <v>0</v>
      </c>
      <c r="F150" s="18"/>
      <c r="G150" s="19"/>
      <c r="H150" s="34" t="s">
        <v>92</v>
      </c>
      <c r="I150" s="6">
        <v>0</v>
      </c>
      <c r="J150" s="17">
        <v>0</v>
      </c>
      <c r="K150" s="8">
        <v>0</v>
      </c>
      <c r="L150" s="17">
        <v>0</v>
      </c>
      <c r="M150" s="18"/>
      <c r="N150" s="19"/>
      <c r="O150" s="34" t="s">
        <v>92</v>
      </c>
      <c r="P150" s="6">
        <v>0</v>
      </c>
      <c r="Q150" s="17">
        <v>0</v>
      </c>
      <c r="R150" s="8">
        <v>0</v>
      </c>
      <c r="S150" s="17">
        <v>0</v>
      </c>
      <c r="T150" s="18"/>
      <c r="U150" s="19"/>
      <c r="V150" s="34" t="s">
        <v>92</v>
      </c>
      <c r="W150" s="6">
        <v>0</v>
      </c>
      <c r="X150" s="17">
        <v>0</v>
      </c>
      <c r="Y150" s="8">
        <v>0</v>
      </c>
      <c r="Z150" s="17">
        <v>0</v>
      </c>
      <c r="AA150" s="18"/>
      <c r="AB150" s="19"/>
      <c r="AC150" s="34" t="s">
        <v>92</v>
      </c>
      <c r="AD150" s="6">
        <v>0</v>
      </c>
      <c r="AE150" s="17">
        <v>0</v>
      </c>
      <c r="AF150" s="8">
        <v>0</v>
      </c>
      <c r="AG150" s="17">
        <v>0</v>
      </c>
      <c r="AH150" s="18"/>
      <c r="AI150" s="19"/>
      <c r="AJ150" s="34" t="s">
        <v>92</v>
      </c>
      <c r="AK150" s="6">
        <v>0</v>
      </c>
      <c r="AL150" s="17">
        <v>0</v>
      </c>
      <c r="AM150" s="8">
        <v>0</v>
      </c>
      <c r="AN150" s="17">
        <v>0</v>
      </c>
      <c r="AO150" s="18"/>
      <c r="AP150" s="19"/>
      <c r="AQ150" s="34" t="s">
        <v>92</v>
      </c>
      <c r="AR150" s="6">
        <v>0</v>
      </c>
      <c r="AS150" s="17">
        <v>0</v>
      </c>
      <c r="AT150" s="8">
        <v>0</v>
      </c>
      <c r="AU150" s="17">
        <v>0</v>
      </c>
      <c r="AV150" s="18"/>
      <c r="AW150" s="19"/>
      <c r="AX150" s="34" t="s">
        <v>92</v>
      </c>
      <c r="AY150" s="6">
        <v>0</v>
      </c>
      <c r="AZ150" s="17">
        <v>0</v>
      </c>
      <c r="BA150" s="8">
        <v>0</v>
      </c>
      <c r="BB150" s="17">
        <v>0</v>
      </c>
      <c r="BC150" s="18"/>
      <c r="BD150" s="19"/>
      <c r="BE150" s="34" t="s">
        <v>92</v>
      </c>
      <c r="BF150" s="6">
        <v>0</v>
      </c>
      <c r="BG150" s="17">
        <v>0</v>
      </c>
      <c r="BH150" s="8">
        <v>0</v>
      </c>
      <c r="BI150" s="17">
        <v>0</v>
      </c>
      <c r="BJ150" s="18"/>
      <c r="BK150" s="19"/>
      <c r="BL150" s="34" t="s">
        <v>92</v>
      </c>
      <c r="BM150" s="6">
        <v>0</v>
      </c>
      <c r="BN150" s="17">
        <v>0</v>
      </c>
      <c r="BO150" s="8">
        <v>0</v>
      </c>
      <c r="BP150" s="17">
        <v>0</v>
      </c>
      <c r="BQ150" s="18"/>
      <c r="BR150" s="19"/>
      <c r="BS150" s="34" t="s">
        <v>92</v>
      </c>
      <c r="BT150" s="6">
        <v>0</v>
      </c>
      <c r="BU150" s="17">
        <v>0</v>
      </c>
      <c r="BV150" s="8">
        <v>0</v>
      </c>
      <c r="BW150" s="17">
        <v>0</v>
      </c>
      <c r="BX150" s="18"/>
      <c r="BY150" s="19"/>
      <c r="BZ150" s="34" t="s">
        <v>92</v>
      </c>
      <c r="CA150" s="6">
        <v>0</v>
      </c>
      <c r="CB150" s="17">
        <v>0</v>
      </c>
      <c r="CC150" s="8">
        <v>0</v>
      </c>
      <c r="CD150" s="17">
        <v>0</v>
      </c>
      <c r="CE150" s="18"/>
      <c r="CF150" s="19"/>
    </row>
    <row r="151" spans="1:84" ht="18" x14ac:dyDescent="0.25">
      <c r="A151" s="7">
        <v>1995</v>
      </c>
      <c r="B151" s="6">
        <v>0</v>
      </c>
      <c r="C151" s="17">
        <v>0</v>
      </c>
      <c r="D151" s="8">
        <v>0</v>
      </c>
      <c r="E151" s="17">
        <v>0</v>
      </c>
      <c r="F151" s="18"/>
      <c r="G151" s="19"/>
      <c r="H151" s="7">
        <v>1995</v>
      </c>
      <c r="I151" s="6">
        <v>0</v>
      </c>
      <c r="J151" s="17">
        <v>0</v>
      </c>
      <c r="K151" s="8">
        <v>0</v>
      </c>
      <c r="L151" s="17">
        <v>0</v>
      </c>
      <c r="M151" s="18"/>
      <c r="N151" s="19"/>
      <c r="O151" s="7">
        <v>1995</v>
      </c>
      <c r="P151" s="6">
        <v>0</v>
      </c>
      <c r="Q151" s="17">
        <v>0</v>
      </c>
      <c r="R151" s="8">
        <v>0</v>
      </c>
      <c r="S151" s="17">
        <v>0</v>
      </c>
      <c r="T151" s="18"/>
      <c r="U151" s="19"/>
      <c r="V151" s="7">
        <v>1995</v>
      </c>
      <c r="W151" s="6">
        <v>0</v>
      </c>
      <c r="X151" s="17">
        <v>0</v>
      </c>
      <c r="Y151" s="8">
        <v>0</v>
      </c>
      <c r="Z151" s="17">
        <v>0</v>
      </c>
      <c r="AA151" s="18"/>
      <c r="AB151" s="19"/>
      <c r="AC151" s="7">
        <v>1995</v>
      </c>
      <c r="AD151" s="6">
        <v>0</v>
      </c>
      <c r="AE151" s="17">
        <v>0</v>
      </c>
      <c r="AF151" s="8">
        <v>0</v>
      </c>
      <c r="AG151" s="17">
        <v>0</v>
      </c>
      <c r="AH151" s="18"/>
      <c r="AI151" s="19"/>
      <c r="AJ151" s="7">
        <v>1995</v>
      </c>
      <c r="AK151" s="6">
        <v>0</v>
      </c>
      <c r="AL151" s="17">
        <v>0</v>
      </c>
      <c r="AM151" s="8">
        <v>0</v>
      </c>
      <c r="AN151" s="17">
        <v>0</v>
      </c>
      <c r="AO151" s="18"/>
      <c r="AP151" s="19"/>
      <c r="AQ151" s="7">
        <v>1995</v>
      </c>
      <c r="AR151" s="6">
        <v>0</v>
      </c>
      <c r="AS151" s="17">
        <v>0</v>
      </c>
      <c r="AT151" s="8">
        <v>0</v>
      </c>
      <c r="AU151" s="17">
        <v>0</v>
      </c>
      <c r="AV151" s="18"/>
      <c r="AW151" s="19"/>
      <c r="AX151" s="7">
        <v>1995</v>
      </c>
      <c r="AY151" s="6">
        <v>0</v>
      </c>
      <c r="AZ151" s="17">
        <v>0</v>
      </c>
      <c r="BA151" s="8">
        <v>0</v>
      </c>
      <c r="BB151" s="17">
        <v>0</v>
      </c>
      <c r="BC151" s="18"/>
      <c r="BD151" s="19"/>
      <c r="BE151" s="7">
        <v>1995</v>
      </c>
      <c r="BF151" s="6">
        <v>0</v>
      </c>
      <c r="BG151" s="17">
        <v>0</v>
      </c>
      <c r="BH151" s="8">
        <v>0</v>
      </c>
      <c r="BI151" s="17">
        <v>0</v>
      </c>
      <c r="BJ151" s="18"/>
      <c r="BK151" s="19"/>
      <c r="BL151" s="7">
        <v>1995</v>
      </c>
      <c r="BM151" s="6">
        <v>0</v>
      </c>
      <c r="BN151" s="17">
        <v>0</v>
      </c>
      <c r="BO151" s="8">
        <v>0</v>
      </c>
      <c r="BP151" s="17">
        <v>0</v>
      </c>
      <c r="BQ151" s="18"/>
      <c r="BR151" s="19"/>
      <c r="BS151" s="7">
        <v>1995</v>
      </c>
      <c r="BT151" s="6">
        <v>0</v>
      </c>
      <c r="BU151" s="17">
        <v>0</v>
      </c>
      <c r="BV151" s="8">
        <v>0</v>
      </c>
      <c r="BW151" s="17">
        <v>0</v>
      </c>
      <c r="BX151" s="18"/>
      <c r="BY151" s="19"/>
      <c r="BZ151" s="7">
        <v>1995</v>
      </c>
      <c r="CA151" s="6">
        <v>0</v>
      </c>
      <c r="CB151" s="17">
        <v>0</v>
      </c>
      <c r="CC151" s="8">
        <v>0</v>
      </c>
      <c r="CD151" s="17">
        <v>0</v>
      </c>
      <c r="CE151" s="18"/>
      <c r="CF151" s="19"/>
    </row>
    <row r="152" spans="1:84" ht="18" x14ac:dyDescent="0.25">
      <c r="A152" s="7">
        <v>1996</v>
      </c>
      <c r="B152" s="6">
        <v>0</v>
      </c>
      <c r="C152" s="17">
        <v>0</v>
      </c>
      <c r="D152" s="8">
        <v>0</v>
      </c>
      <c r="E152" s="17">
        <v>0</v>
      </c>
      <c r="F152" s="18"/>
      <c r="G152" s="19"/>
      <c r="H152" s="7">
        <v>1996</v>
      </c>
      <c r="I152" s="6">
        <v>0</v>
      </c>
      <c r="J152" s="17">
        <v>0</v>
      </c>
      <c r="K152" s="8">
        <v>0</v>
      </c>
      <c r="L152" s="17">
        <v>0</v>
      </c>
      <c r="M152" s="18"/>
      <c r="N152" s="19"/>
      <c r="O152" s="7">
        <v>1996</v>
      </c>
      <c r="P152" s="6">
        <v>0</v>
      </c>
      <c r="Q152" s="17">
        <v>0</v>
      </c>
      <c r="R152" s="8">
        <v>0</v>
      </c>
      <c r="S152" s="17">
        <v>0</v>
      </c>
      <c r="T152" s="18"/>
      <c r="U152" s="19"/>
      <c r="V152" s="7">
        <v>1996</v>
      </c>
      <c r="W152" s="6">
        <v>0</v>
      </c>
      <c r="X152" s="17">
        <v>0</v>
      </c>
      <c r="Y152" s="8">
        <v>0</v>
      </c>
      <c r="Z152" s="17">
        <v>0</v>
      </c>
      <c r="AA152" s="18"/>
      <c r="AB152" s="19"/>
      <c r="AC152" s="7">
        <v>1996</v>
      </c>
      <c r="AD152" s="6">
        <v>0</v>
      </c>
      <c r="AE152" s="17">
        <v>0</v>
      </c>
      <c r="AF152" s="8">
        <v>0</v>
      </c>
      <c r="AG152" s="17">
        <v>0</v>
      </c>
      <c r="AH152" s="18"/>
      <c r="AI152" s="19"/>
      <c r="AJ152" s="7">
        <v>1996</v>
      </c>
      <c r="AK152" s="6">
        <v>0</v>
      </c>
      <c r="AL152" s="17">
        <v>0</v>
      </c>
      <c r="AM152" s="8">
        <v>0</v>
      </c>
      <c r="AN152" s="17">
        <v>0</v>
      </c>
      <c r="AO152" s="18"/>
      <c r="AP152" s="19"/>
      <c r="AQ152" s="7">
        <v>1996</v>
      </c>
      <c r="AR152" s="6">
        <v>0</v>
      </c>
      <c r="AS152" s="17">
        <v>0</v>
      </c>
      <c r="AT152" s="8">
        <v>0</v>
      </c>
      <c r="AU152" s="17">
        <v>0</v>
      </c>
      <c r="AV152" s="18"/>
      <c r="AW152" s="19"/>
      <c r="AX152" s="7">
        <v>1996</v>
      </c>
      <c r="AY152" s="6">
        <v>0</v>
      </c>
      <c r="AZ152" s="17">
        <v>0</v>
      </c>
      <c r="BA152" s="8">
        <v>0</v>
      </c>
      <c r="BB152" s="17">
        <v>0</v>
      </c>
      <c r="BC152" s="18"/>
      <c r="BD152" s="19"/>
      <c r="BE152" s="7">
        <v>1996</v>
      </c>
      <c r="BF152" s="6">
        <v>0</v>
      </c>
      <c r="BG152" s="17">
        <v>0</v>
      </c>
      <c r="BH152" s="8">
        <v>0</v>
      </c>
      <c r="BI152" s="17">
        <v>0</v>
      </c>
      <c r="BJ152" s="18"/>
      <c r="BK152" s="19"/>
      <c r="BL152" s="7">
        <v>1996</v>
      </c>
      <c r="BM152" s="6">
        <v>0</v>
      </c>
      <c r="BN152" s="17">
        <v>0</v>
      </c>
      <c r="BO152" s="8">
        <v>0</v>
      </c>
      <c r="BP152" s="17">
        <v>0</v>
      </c>
      <c r="BQ152" s="18"/>
      <c r="BR152" s="19"/>
      <c r="BS152" s="7">
        <v>1996</v>
      </c>
      <c r="BT152" s="6">
        <v>0</v>
      </c>
      <c r="BU152" s="17">
        <v>0</v>
      </c>
      <c r="BV152" s="8">
        <v>0</v>
      </c>
      <c r="BW152" s="17">
        <v>0</v>
      </c>
      <c r="BX152" s="18"/>
      <c r="BY152" s="19"/>
      <c r="BZ152" s="7">
        <v>1996</v>
      </c>
      <c r="CA152" s="6">
        <v>0</v>
      </c>
      <c r="CB152" s="17">
        <v>0</v>
      </c>
      <c r="CC152" s="8">
        <v>0</v>
      </c>
      <c r="CD152" s="17">
        <v>0</v>
      </c>
      <c r="CE152" s="18"/>
      <c r="CF152" s="19"/>
    </row>
    <row r="153" spans="1:84" ht="18" x14ac:dyDescent="0.25">
      <c r="A153" s="7">
        <v>1997</v>
      </c>
      <c r="B153" s="6">
        <v>82566.080000000002</v>
      </c>
      <c r="C153" s="17">
        <v>1.0524039388896359E-3</v>
      </c>
      <c r="D153" s="8">
        <v>3</v>
      </c>
      <c r="E153" s="17">
        <v>3.4168564920273349E-3</v>
      </c>
      <c r="F153" s="18"/>
      <c r="G153" s="19"/>
      <c r="H153" s="7">
        <v>1997</v>
      </c>
      <c r="I153" s="6">
        <v>82335.260000000009</v>
      </c>
      <c r="J153" s="17">
        <v>1.05507393427462E-3</v>
      </c>
      <c r="K153" s="8">
        <v>3</v>
      </c>
      <c r="L153" s="17">
        <v>3.4364261168384879E-3</v>
      </c>
      <c r="M153" s="18"/>
      <c r="N153" s="19"/>
      <c r="O153" s="7">
        <v>1997</v>
      </c>
      <c r="P153" s="6">
        <v>82103.66</v>
      </c>
      <c r="Q153" s="17">
        <v>1.0638749019608641E-3</v>
      </c>
      <c r="R153" s="8">
        <v>3</v>
      </c>
      <c r="S153" s="17">
        <v>3.4843205574912892E-3</v>
      </c>
      <c r="T153" s="18"/>
      <c r="U153" s="19"/>
      <c r="V153" s="7">
        <v>1997</v>
      </c>
      <c r="W153" s="6">
        <v>81866.3</v>
      </c>
      <c r="X153" s="17">
        <v>1.0665508610977275E-3</v>
      </c>
      <c r="Y153" s="8">
        <v>3</v>
      </c>
      <c r="Z153" s="17">
        <v>3.5046728971962616E-3</v>
      </c>
      <c r="AA153" s="18"/>
      <c r="AB153" s="19"/>
      <c r="AC153" s="7">
        <v>1997</v>
      </c>
      <c r="AD153" s="6">
        <v>81633</v>
      </c>
      <c r="AE153" s="17">
        <v>1.0738762126531521E-3</v>
      </c>
      <c r="AF153" s="8">
        <v>3</v>
      </c>
      <c r="AG153" s="17">
        <v>3.5419126328217238E-3</v>
      </c>
      <c r="AH153" s="18"/>
      <c r="AI153" s="19"/>
      <c r="AJ153" s="7">
        <v>1997</v>
      </c>
      <c r="AK153" s="6">
        <v>81393.860000000015</v>
      </c>
      <c r="AL153" s="17">
        <v>1.0769588406588351E-3</v>
      </c>
      <c r="AM153" s="8">
        <v>3</v>
      </c>
      <c r="AN153" s="17">
        <v>3.5714285714285713E-3</v>
      </c>
      <c r="AO153" s="18"/>
      <c r="AP153" s="19"/>
      <c r="AQ153" s="7">
        <v>1997</v>
      </c>
      <c r="AR153" s="6">
        <v>81154.959999999992</v>
      </c>
      <c r="AS153" s="17">
        <v>1.0843321055074963E-3</v>
      </c>
      <c r="AT153" s="8">
        <v>3</v>
      </c>
      <c r="AU153" s="17">
        <v>3.6188178528347406E-3</v>
      </c>
      <c r="AV153" s="18"/>
      <c r="AW153" s="19"/>
      <c r="AX153" s="7">
        <v>1997</v>
      </c>
      <c r="AY153" s="6">
        <v>80935.290000000008</v>
      </c>
      <c r="AZ153" s="17">
        <v>1.0907916930152817E-3</v>
      </c>
      <c r="BA153" s="8">
        <v>3</v>
      </c>
      <c r="BB153" s="17">
        <v>3.6585365853658539E-3</v>
      </c>
      <c r="BC153" s="18"/>
      <c r="BD153" s="19"/>
      <c r="BE153" s="7">
        <v>1997</v>
      </c>
      <c r="BF153" s="6">
        <v>80704.850000000006</v>
      </c>
      <c r="BG153" s="17">
        <v>1.0981141799165789E-3</v>
      </c>
      <c r="BH153" s="8">
        <v>3</v>
      </c>
      <c r="BI153" s="17">
        <v>3.7037037037037038E-3</v>
      </c>
      <c r="BJ153" s="18"/>
      <c r="BK153" s="19"/>
      <c r="BL153" s="7">
        <v>1997</v>
      </c>
      <c r="BM153" s="6">
        <v>80473.740000000005</v>
      </c>
      <c r="BN153" s="17">
        <v>1.1079309422509862E-3</v>
      </c>
      <c r="BO153" s="8">
        <v>3</v>
      </c>
      <c r="BP153" s="17">
        <v>3.7641154328732747E-3</v>
      </c>
      <c r="BQ153" s="18"/>
      <c r="BR153" s="19"/>
      <c r="BS153" s="7">
        <v>1997</v>
      </c>
      <c r="BT153" s="6">
        <v>80251.86</v>
      </c>
      <c r="BU153" s="17">
        <v>1.1119022340373753E-3</v>
      </c>
      <c r="BV153" s="8">
        <v>3</v>
      </c>
      <c r="BW153" s="17">
        <v>3.7926675094816687E-3</v>
      </c>
      <c r="BX153" s="18"/>
      <c r="BY153" s="19"/>
      <c r="BZ153" s="7">
        <v>1997</v>
      </c>
      <c r="CA153" s="6">
        <v>80009.19</v>
      </c>
      <c r="CB153" s="17">
        <v>1.1159130825354505E-3</v>
      </c>
      <c r="CC153" s="8">
        <v>3</v>
      </c>
      <c r="CD153" s="17">
        <v>3.8265306122448979E-3</v>
      </c>
      <c r="CE153" s="18"/>
      <c r="CF153" s="19"/>
    </row>
    <row r="154" spans="1:84" ht="18" x14ac:dyDescent="0.25">
      <c r="A154" s="34">
        <v>1998</v>
      </c>
      <c r="B154" s="6">
        <v>137160.44</v>
      </c>
      <c r="C154" s="17">
        <v>1.7482746827248621E-3</v>
      </c>
      <c r="D154" s="8">
        <v>6</v>
      </c>
      <c r="E154" s="17">
        <v>6.8337129840546698E-3</v>
      </c>
      <c r="F154" s="18"/>
      <c r="G154" s="19"/>
      <c r="H154" s="34">
        <v>1998</v>
      </c>
      <c r="I154" s="6">
        <v>136503.20000000001</v>
      </c>
      <c r="J154" s="17">
        <v>1.749201596801605E-3</v>
      </c>
      <c r="K154" s="8">
        <v>6</v>
      </c>
      <c r="L154" s="17">
        <v>6.8728522336769758E-3</v>
      </c>
      <c r="M154" s="18"/>
      <c r="N154" s="19"/>
      <c r="O154" s="34">
        <v>1998</v>
      </c>
      <c r="P154" s="6">
        <v>135842.56</v>
      </c>
      <c r="Q154" s="17">
        <v>1.7602076472853073E-3</v>
      </c>
      <c r="R154" s="8">
        <v>6</v>
      </c>
      <c r="S154" s="17">
        <v>6.9686411149825784E-3</v>
      </c>
      <c r="T154" s="18"/>
      <c r="U154" s="19"/>
      <c r="V154" s="34">
        <v>1998</v>
      </c>
      <c r="W154" s="6">
        <v>135178.49000000002</v>
      </c>
      <c r="X154" s="17">
        <v>1.7610999264824545E-3</v>
      </c>
      <c r="Y154" s="8">
        <v>6</v>
      </c>
      <c r="Z154" s="17">
        <v>7.0093457943925233E-3</v>
      </c>
      <c r="AA154" s="18"/>
      <c r="AB154" s="19"/>
      <c r="AC154" s="34">
        <v>1998</v>
      </c>
      <c r="AD154" s="6">
        <v>134510.97</v>
      </c>
      <c r="AE154" s="17">
        <v>1.7694820847439364E-3</v>
      </c>
      <c r="AF154" s="8">
        <v>6</v>
      </c>
      <c r="AG154" s="17">
        <v>7.0838252656434475E-3</v>
      </c>
      <c r="AH154" s="18"/>
      <c r="AI154" s="19"/>
      <c r="AJ154" s="34">
        <v>1998</v>
      </c>
      <c r="AK154" s="6">
        <v>133839.97999999998</v>
      </c>
      <c r="AL154" s="17">
        <v>1.7708970884855642E-3</v>
      </c>
      <c r="AM154" s="8">
        <v>6</v>
      </c>
      <c r="AN154" s="17">
        <v>7.1428571428571426E-3</v>
      </c>
      <c r="AO154" s="18"/>
      <c r="AP154" s="19"/>
      <c r="AQ154" s="34">
        <v>1998</v>
      </c>
      <c r="AR154" s="6">
        <v>121624.79</v>
      </c>
      <c r="AS154" s="17">
        <v>1.6250598191731853E-3</v>
      </c>
      <c r="AT154" s="8">
        <v>5</v>
      </c>
      <c r="AU154" s="17">
        <v>6.0313630880579009E-3</v>
      </c>
      <c r="AV154" s="18"/>
      <c r="AW154" s="19"/>
      <c r="AX154" s="34">
        <v>1998</v>
      </c>
      <c r="AY154" s="6">
        <v>120946.84000000001</v>
      </c>
      <c r="AZ154" s="17">
        <v>1.6300405962398898E-3</v>
      </c>
      <c r="BA154" s="8">
        <v>5</v>
      </c>
      <c r="BB154" s="17">
        <v>6.0975609756097563E-3</v>
      </c>
      <c r="BC154" s="18"/>
      <c r="BD154" s="19"/>
      <c r="BE154" s="34">
        <v>1998</v>
      </c>
      <c r="BF154" s="6">
        <v>120265.37000000001</v>
      </c>
      <c r="BG154" s="17">
        <v>1.6363961787911622E-3</v>
      </c>
      <c r="BH154" s="8">
        <v>5</v>
      </c>
      <c r="BI154" s="17">
        <v>6.1728395061728392E-3</v>
      </c>
      <c r="BJ154" s="18"/>
      <c r="BK154" s="19"/>
      <c r="BL154" s="34">
        <v>1998</v>
      </c>
      <c r="BM154" s="6">
        <v>119580.47</v>
      </c>
      <c r="BN154" s="17">
        <v>1.6463370883708871E-3</v>
      </c>
      <c r="BO154" s="8">
        <v>5</v>
      </c>
      <c r="BP154" s="17">
        <v>6.2735257214554582E-3</v>
      </c>
      <c r="BQ154" s="18"/>
      <c r="BR154" s="19"/>
      <c r="BS154" s="34">
        <v>1998</v>
      </c>
      <c r="BT154" s="6">
        <v>98721.25</v>
      </c>
      <c r="BU154" s="17">
        <v>1.3677985584628473E-3</v>
      </c>
      <c r="BV154" s="8">
        <v>4</v>
      </c>
      <c r="BW154" s="17">
        <v>5.0568900126422255E-3</v>
      </c>
      <c r="BX154" s="18"/>
      <c r="BY154" s="19"/>
      <c r="BZ154" s="34">
        <v>1998</v>
      </c>
      <c r="CA154" s="6">
        <v>98029.200000000012</v>
      </c>
      <c r="CB154" s="17">
        <v>1.3672437722527149E-3</v>
      </c>
      <c r="CC154" s="8">
        <v>4</v>
      </c>
      <c r="CD154" s="17">
        <v>5.1020408163265302E-3</v>
      </c>
      <c r="CE154" s="18"/>
      <c r="CF154" s="19"/>
    </row>
    <row r="155" spans="1:84" ht="18" x14ac:dyDescent="0.25">
      <c r="A155" s="34">
        <v>1999</v>
      </c>
      <c r="B155" s="6">
        <v>915004.95000000007</v>
      </c>
      <c r="C155" s="17">
        <v>1.1662837977575228E-2</v>
      </c>
      <c r="D155" s="8">
        <v>10</v>
      </c>
      <c r="E155" s="17">
        <v>1.1389521640091117E-2</v>
      </c>
      <c r="F155" s="18"/>
      <c r="G155" s="19"/>
      <c r="H155" s="34">
        <v>1999</v>
      </c>
      <c r="I155" s="6">
        <v>914923.41</v>
      </c>
      <c r="J155" s="17">
        <v>1.1724160970022457E-2</v>
      </c>
      <c r="K155" s="8">
        <v>10</v>
      </c>
      <c r="L155" s="17">
        <v>1.1454753722794959E-2</v>
      </c>
      <c r="M155" s="18"/>
      <c r="N155" s="19"/>
      <c r="O155" s="34">
        <v>1999</v>
      </c>
      <c r="P155" s="6">
        <v>914841.87</v>
      </c>
      <c r="Q155" s="17">
        <v>1.1854249917189363E-2</v>
      </c>
      <c r="R155" s="8">
        <v>10</v>
      </c>
      <c r="S155" s="17">
        <v>1.1614401858304297E-2</v>
      </c>
      <c r="T155" s="18"/>
      <c r="U155" s="19"/>
      <c r="V155" s="34">
        <v>1999</v>
      </c>
      <c r="W155" s="6">
        <v>914760.33</v>
      </c>
      <c r="X155" s="17">
        <v>1.1917460758084111E-2</v>
      </c>
      <c r="Y155" s="8">
        <v>10</v>
      </c>
      <c r="Z155" s="17">
        <v>1.1682242990654205E-2</v>
      </c>
      <c r="AA155" s="18"/>
      <c r="AB155" s="19"/>
      <c r="AC155" s="34">
        <v>1999</v>
      </c>
      <c r="AD155" s="6">
        <v>912678.79</v>
      </c>
      <c r="AE155" s="17">
        <v>1.200622349263241E-2</v>
      </c>
      <c r="AF155" s="8">
        <v>10</v>
      </c>
      <c r="AG155" s="17">
        <v>1.1806375442739079E-2</v>
      </c>
      <c r="AH155" s="18"/>
      <c r="AI155" s="19"/>
      <c r="AJ155" s="34">
        <v>1999</v>
      </c>
      <c r="AK155" s="6">
        <v>912597.25000000012</v>
      </c>
      <c r="AL155" s="17">
        <v>1.2074985463872102E-2</v>
      </c>
      <c r="AM155" s="8">
        <v>10</v>
      </c>
      <c r="AN155" s="17">
        <v>1.1904761904761904E-2</v>
      </c>
      <c r="AO155" s="18"/>
      <c r="AP155" s="19"/>
      <c r="AQ155" s="34">
        <v>1999</v>
      </c>
      <c r="AR155" s="6">
        <v>912515.71000000008</v>
      </c>
      <c r="AS155" s="17">
        <v>1.2192354985240187E-2</v>
      </c>
      <c r="AT155" s="8">
        <v>10</v>
      </c>
      <c r="AU155" s="17">
        <v>1.2062726176115802E-2</v>
      </c>
      <c r="AV155" s="18"/>
      <c r="AW155" s="19"/>
      <c r="AX155" s="34">
        <v>1999</v>
      </c>
      <c r="AY155" s="6">
        <v>912434.16999999993</v>
      </c>
      <c r="AZ155" s="17">
        <v>1.2297177325976013E-2</v>
      </c>
      <c r="BA155" s="8">
        <v>10</v>
      </c>
      <c r="BB155" s="17">
        <v>1.2195121951219513E-2</v>
      </c>
      <c r="BC155" s="18"/>
      <c r="BD155" s="19"/>
      <c r="BE155" s="34">
        <v>1999</v>
      </c>
      <c r="BF155" s="6">
        <v>912352.63000000012</v>
      </c>
      <c r="BG155" s="17">
        <v>1.2413967191404036E-2</v>
      </c>
      <c r="BH155" s="8">
        <v>10</v>
      </c>
      <c r="BI155" s="17">
        <v>1.2345679012345678E-2</v>
      </c>
      <c r="BJ155" s="18"/>
      <c r="BK155" s="19"/>
      <c r="BL155" s="34">
        <v>1999</v>
      </c>
      <c r="BM155" s="6">
        <v>912271.09000000008</v>
      </c>
      <c r="BN155" s="17">
        <v>1.2559791160843704E-2</v>
      </c>
      <c r="BO155" s="8">
        <v>10</v>
      </c>
      <c r="BP155" s="17">
        <v>1.2547051442910916E-2</v>
      </c>
      <c r="BQ155" s="18"/>
      <c r="BR155" s="19"/>
      <c r="BS155" s="34">
        <v>1999</v>
      </c>
      <c r="BT155" s="6">
        <v>898619.58</v>
      </c>
      <c r="BU155" s="17">
        <v>1.2450516642875666E-2</v>
      </c>
      <c r="BV155" s="8">
        <v>9</v>
      </c>
      <c r="BW155" s="17">
        <v>1.1378002528445006E-2</v>
      </c>
      <c r="BX155" s="18"/>
      <c r="BY155" s="19"/>
      <c r="BZ155" s="34">
        <v>1999</v>
      </c>
      <c r="CA155" s="6">
        <v>898619.58000000007</v>
      </c>
      <c r="CB155" s="17">
        <v>1.2533327053361144E-2</v>
      </c>
      <c r="CC155" s="8">
        <v>9</v>
      </c>
      <c r="CD155" s="17">
        <v>1.1479591836734694E-2</v>
      </c>
      <c r="CE155" s="18"/>
      <c r="CF155" s="19"/>
    </row>
    <row r="156" spans="1:84" ht="18" x14ac:dyDescent="0.25">
      <c r="A156" s="34">
        <v>2000</v>
      </c>
      <c r="B156" s="6">
        <v>305385.68999999994</v>
      </c>
      <c r="C156" s="17">
        <v>3.8925077106304337E-3</v>
      </c>
      <c r="D156" s="8">
        <v>5</v>
      </c>
      <c r="E156" s="17">
        <v>5.6947608200455585E-3</v>
      </c>
      <c r="F156" s="18"/>
      <c r="G156" s="19"/>
      <c r="H156" s="34">
        <v>2000</v>
      </c>
      <c r="I156" s="6">
        <v>305138.65999999997</v>
      </c>
      <c r="J156" s="17">
        <v>3.9101576469848468E-3</v>
      </c>
      <c r="K156" s="8">
        <v>5</v>
      </c>
      <c r="L156" s="17">
        <v>5.7273768613974796E-3</v>
      </c>
      <c r="M156" s="18"/>
      <c r="N156" s="19"/>
      <c r="O156" s="34">
        <v>2000</v>
      </c>
      <c r="P156" s="6">
        <v>304890.19999999995</v>
      </c>
      <c r="Q156" s="17">
        <v>3.9506768837568049E-3</v>
      </c>
      <c r="R156" s="8">
        <v>5</v>
      </c>
      <c r="S156" s="17">
        <v>5.8072009291521487E-3</v>
      </c>
      <c r="T156" s="18"/>
      <c r="U156" s="19"/>
      <c r="V156" s="34">
        <v>2000</v>
      </c>
      <c r="W156" s="6">
        <v>304640.28999999998</v>
      </c>
      <c r="X156" s="17">
        <v>3.9688414356647533E-3</v>
      </c>
      <c r="Y156" s="8">
        <v>5</v>
      </c>
      <c r="Z156" s="17">
        <v>5.8411214953271026E-3</v>
      </c>
      <c r="AA156" s="18"/>
      <c r="AB156" s="19"/>
      <c r="AC156" s="34">
        <v>2000</v>
      </c>
      <c r="AD156" s="6">
        <v>304388.92</v>
      </c>
      <c r="AE156" s="17">
        <v>4.0042142342334996E-3</v>
      </c>
      <c r="AF156" s="8">
        <v>5</v>
      </c>
      <c r="AG156" s="17">
        <v>5.9031877213695395E-3</v>
      </c>
      <c r="AH156" s="18"/>
      <c r="AI156" s="19"/>
      <c r="AJ156" s="34">
        <v>2000</v>
      </c>
      <c r="AK156" s="6">
        <v>304136.08999999997</v>
      </c>
      <c r="AL156" s="17">
        <v>4.0241616614436395E-3</v>
      </c>
      <c r="AM156" s="8">
        <v>5</v>
      </c>
      <c r="AN156" s="17">
        <v>5.9523809523809521E-3</v>
      </c>
      <c r="AO156" s="18"/>
      <c r="AP156" s="19"/>
      <c r="AQ156" s="34">
        <v>2000</v>
      </c>
      <c r="AR156" s="6">
        <v>303881.78000000003</v>
      </c>
      <c r="AS156" s="17">
        <v>4.0602419166094819E-3</v>
      </c>
      <c r="AT156" s="8">
        <v>5</v>
      </c>
      <c r="AU156" s="17">
        <v>6.0313630880579009E-3</v>
      </c>
      <c r="AV156" s="18"/>
      <c r="AW156" s="19"/>
      <c r="AX156" s="34">
        <v>2000</v>
      </c>
      <c r="AY156" s="6">
        <v>303625.99</v>
      </c>
      <c r="AZ156" s="17">
        <v>4.092067967823936E-3</v>
      </c>
      <c r="BA156" s="8">
        <v>5</v>
      </c>
      <c r="BB156" s="17">
        <v>6.0975609756097563E-3</v>
      </c>
      <c r="BC156" s="18"/>
      <c r="BD156" s="19"/>
      <c r="BE156" s="34">
        <v>2000</v>
      </c>
      <c r="BF156" s="6">
        <v>303368.71000000002</v>
      </c>
      <c r="BG156" s="17">
        <v>4.1278000292919257E-3</v>
      </c>
      <c r="BH156" s="8">
        <v>5</v>
      </c>
      <c r="BI156" s="17">
        <v>6.1728395061728392E-3</v>
      </c>
      <c r="BJ156" s="18"/>
      <c r="BK156" s="19"/>
      <c r="BL156" s="34">
        <v>2000</v>
      </c>
      <c r="BM156" s="6">
        <v>303109.94</v>
      </c>
      <c r="BN156" s="17">
        <v>4.1730989690530089E-3</v>
      </c>
      <c r="BO156" s="8">
        <v>5</v>
      </c>
      <c r="BP156" s="17">
        <v>6.2735257214554582E-3</v>
      </c>
      <c r="BQ156" s="18"/>
      <c r="BR156" s="19"/>
      <c r="BS156" s="34">
        <v>2000</v>
      </c>
      <c r="BT156" s="6">
        <v>302849.65999999997</v>
      </c>
      <c r="BU156" s="17">
        <v>4.1960300176402078E-3</v>
      </c>
      <c r="BV156" s="8">
        <v>5</v>
      </c>
      <c r="BW156" s="17">
        <v>6.321112515802781E-3</v>
      </c>
      <c r="BX156" s="18"/>
      <c r="BY156" s="19"/>
      <c r="BZ156" s="34">
        <v>2000</v>
      </c>
      <c r="CA156" s="6">
        <v>302587.86</v>
      </c>
      <c r="CB156" s="17">
        <v>4.2202870894006714E-3</v>
      </c>
      <c r="CC156" s="8">
        <v>5</v>
      </c>
      <c r="CD156" s="17">
        <v>6.3775510204081634E-3</v>
      </c>
      <c r="CE156" s="18"/>
      <c r="CF156" s="19"/>
    </row>
    <row r="157" spans="1:84" ht="18" x14ac:dyDescent="0.25">
      <c r="A157" s="34">
        <v>2001</v>
      </c>
      <c r="B157" s="6">
        <v>15741552.30000001</v>
      </c>
      <c r="C157" s="17">
        <v>0.20064500633622448</v>
      </c>
      <c r="D157" s="8">
        <v>244</v>
      </c>
      <c r="E157" s="17">
        <v>0.27790432801822323</v>
      </c>
      <c r="F157" s="18"/>
      <c r="G157" s="19"/>
      <c r="H157" s="34">
        <v>2001</v>
      </c>
      <c r="I157" s="6">
        <v>15611986.659999996</v>
      </c>
      <c r="J157" s="17">
        <v>0.2000576689404889</v>
      </c>
      <c r="K157" s="8">
        <v>242</v>
      </c>
      <c r="L157" s="17">
        <v>0.27720504009163804</v>
      </c>
      <c r="M157" s="18"/>
      <c r="N157" s="19"/>
      <c r="O157" s="34">
        <v>2001</v>
      </c>
      <c r="P157" s="6">
        <v>15299820.550000001</v>
      </c>
      <c r="Q157" s="17">
        <v>0.19825054190824215</v>
      </c>
      <c r="R157" s="8">
        <v>237</v>
      </c>
      <c r="S157" s="17">
        <v>0.27526132404181186</v>
      </c>
      <c r="T157" s="18"/>
      <c r="U157" s="19"/>
      <c r="V157" s="34">
        <v>2001</v>
      </c>
      <c r="W157" s="6">
        <v>15192184.879999999</v>
      </c>
      <c r="X157" s="17">
        <v>0.19792317309710925</v>
      </c>
      <c r="Y157" s="8">
        <v>236</v>
      </c>
      <c r="Z157" s="17">
        <v>0.27570093457943923</v>
      </c>
      <c r="AA157" s="18"/>
      <c r="AB157" s="19"/>
      <c r="AC157" s="34">
        <v>2001</v>
      </c>
      <c r="AD157" s="6">
        <v>14959896.260000002</v>
      </c>
      <c r="AE157" s="17">
        <v>0.19679635364831449</v>
      </c>
      <c r="AF157" s="8">
        <v>233</v>
      </c>
      <c r="AG157" s="17">
        <v>0.27508854781582054</v>
      </c>
      <c r="AH157" s="18"/>
      <c r="AI157" s="19"/>
      <c r="AJ157" s="34">
        <v>2001</v>
      </c>
      <c r="AK157" s="6">
        <v>14693697.070000002</v>
      </c>
      <c r="AL157" s="17">
        <v>0.19441892744120159</v>
      </c>
      <c r="AM157" s="8">
        <v>230</v>
      </c>
      <c r="AN157" s="17">
        <v>0.27380952380952384</v>
      </c>
      <c r="AO157" s="18"/>
      <c r="AP157" s="19"/>
      <c r="AQ157" s="34">
        <v>2001</v>
      </c>
      <c r="AR157" s="6">
        <v>14373580.210000008</v>
      </c>
      <c r="AS157" s="17">
        <v>0.19204906875427197</v>
      </c>
      <c r="AT157" s="8">
        <v>225</v>
      </c>
      <c r="AU157" s="17">
        <v>0.27141133896260555</v>
      </c>
      <c r="AV157" s="18"/>
      <c r="AW157" s="19"/>
      <c r="AX157" s="34">
        <v>2001</v>
      </c>
      <c r="AY157" s="6">
        <v>14114604.709999999</v>
      </c>
      <c r="AZ157" s="17">
        <v>0.1902271996290168</v>
      </c>
      <c r="BA157" s="8">
        <v>220</v>
      </c>
      <c r="BB157" s="17">
        <v>0.26829268292682928</v>
      </c>
      <c r="BC157" s="18"/>
      <c r="BD157" s="19"/>
      <c r="BE157" s="34">
        <v>2001</v>
      </c>
      <c r="BF157" s="6">
        <v>13973484.200000001</v>
      </c>
      <c r="BG157" s="17">
        <v>0.19013084272952954</v>
      </c>
      <c r="BH157" s="8">
        <v>218</v>
      </c>
      <c r="BI157" s="17">
        <v>0.26913580246913582</v>
      </c>
      <c r="BJ157" s="18"/>
      <c r="BK157" s="19"/>
      <c r="BL157" s="34">
        <v>2001</v>
      </c>
      <c r="BM157" s="6">
        <v>13700186.769999994</v>
      </c>
      <c r="BN157" s="17">
        <v>0.18861880704314959</v>
      </c>
      <c r="BO157" s="8">
        <v>212</v>
      </c>
      <c r="BP157" s="17">
        <v>0.26599749058971139</v>
      </c>
      <c r="BQ157" s="18"/>
      <c r="BR157" s="19"/>
      <c r="BS157" s="34">
        <v>2001</v>
      </c>
      <c r="BT157" s="6">
        <v>13574564.24000001</v>
      </c>
      <c r="BU157" s="17">
        <v>0.18807773806787625</v>
      </c>
      <c r="BV157" s="8">
        <v>211</v>
      </c>
      <c r="BW157" s="17">
        <v>0.26675094816687739</v>
      </c>
      <c r="BX157" s="18"/>
      <c r="BY157" s="19"/>
      <c r="BZ157" s="34">
        <v>2001</v>
      </c>
      <c r="CA157" s="6">
        <v>13505175.699999999</v>
      </c>
      <c r="CB157" s="17">
        <v>0.18836089011237156</v>
      </c>
      <c r="CC157" s="8">
        <v>209</v>
      </c>
      <c r="CD157" s="17">
        <v>0.26658163265306123</v>
      </c>
      <c r="CE157" s="18"/>
      <c r="CF157" s="19"/>
    </row>
    <row r="158" spans="1:84" ht="18" x14ac:dyDescent="0.25">
      <c r="A158" s="34">
        <v>2002</v>
      </c>
      <c r="B158" s="6">
        <v>35987190.400000006</v>
      </c>
      <c r="C158" s="17">
        <v>0.45870000036978015</v>
      </c>
      <c r="D158" s="8">
        <v>377</v>
      </c>
      <c r="E158" s="17">
        <v>0.42938496583143509</v>
      </c>
      <c r="F158" s="18"/>
      <c r="G158" s="19"/>
      <c r="H158" s="34">
        <v>2002</v>
      </c>
      <c r="I158" s="6">
        <v>35776000.209999971</v>
      </c>
      <c r="J158" s="17">
        <v>0.45844666421378033</v>
      </c>
      <c r="K158" s="8">
        <v>375</v>
      </c>
      <c r="L158" s="17">
        <v>0.42955326460481097</v>
      </c>
      <c r="M158" s="18"/>
      <c r="N158" s="19"/>
      <c r="O158" s="34">
        <v>2002</v>
      </c>
      <c r="P158" s="6">
        <v>35542625.769999973</v>
      </c>
      <c r="Q158" s="17">
        <v>0.46055081474431719</v>
      </c>
      <c r="R158" s="8">
        <v>371</v>
      </c>
      <c r="S158" s="17">
        <v>0.43089430894308944</v>
      </c>
      <c r="T158" s="18"/>
      <c r="U158" s="19"/>
      <c r="V158" s="34">
        <v>2002</v>
      </c>
      <c r="W158" s="6">
        <v>35275638.45000001</v>
      </c>
      <c r="X158" s="17">
        <v>0.4595695978029985</v>
      </c>
      <c r="Y158" s="8">
        <v>368</v>
      </c>
      <c r="Z158" s="17">
        <v>0.42990654205607476</v>
      </c>
      <c r="AA158" s="18"/>
      <c r="AB158" s="19"/>
      <c r="AC158" s="34">
        <v>2002</v>
      </c>
      <c r="AD158" s="6">
        <v>34834907.310000002</v>
      </c>
      <c r="AE158" s="17">
        <v>0.45825068697936377</v>
      </c>
      <c r="AF158" s="8">
        <v>363</v>
      </c>
      <c r="AG158" s="17">
        <v>0.42857142857142855</v>
      </c>
      <c r="AH158" s="18"/>
      <c r="AI158" s="19"/>
      <c r="AJ158" s="34">
        <v>2002</v>
      </c>
      <c r="AK158" s="6">
        <v>34737635.369999975</v>
      </c>
      <c r="AL158" s="17">
        <v>0.4596293076075334</v>
      </c>
      <c r="AM158" s="8">
        <v>360</v>
      </c>
      <c r="AN158" s="17">
        <v>0.42857142857142855</v>
      </c>
      <c r="AO158" s="18"/>
      <c r="AP158" s="19"/>
      <c r="AQ158" s="34">
        <v>2002</v>
      </c>
      <c r="AR158" s="6">
        <v>34508915.25</v>
      </c>
      <c r="AS158" s="17">
        <v>0.46108241236040592</v>
      </c>
      <c r="AT158" s="8">
        <v>357</v>
      </c>
      <c r="AU158" s="17">
        <v>0.43063932448733416</v>
      </c>
      <c r="AV158" s="18"/>
      <c r="AW158" s="19"/>
      <c r="AX158" s="34">
        <v>2002</v>
      </c>
      <c r="AY158" s="6">
        <v>34277674.839999981</v>
      </c>
      <c r="AZ158" s="17">
        <v>0.46197156977322129</v>
      </c>
      <c r="BA158" s="8">
        <v>354</v>
      </c>
      <c r="BB158" s="17">
        <v>0.43170731707317073</v>
      </c>
      <c r="BC158" s="18"/>
      <c r="BD158" s="19"/>
      <c r="BE158" s="34">
        <v>2002</v>
      </c>
      <c r="BF158" s="6">
        <v>33998210.869999997</v>
      </c>
      <c r="BG158" s="17">
        <v>0.46259818893339077</v>
      </c>
      <c r="BH158" s="8">
        <v>349</v>
      </c>
      <c r="BI158" s="17">
        <v>0.43086419753086419</v>
      </c>
      <c r="BJ158" s="18"/>
      <c r="BK158" s="19"/>
      <c r="BL158" s="34">
        <v>2002</v>
      </c>
      <c r="BM158" s="6">
        <v>33860158.999999978</v>
      </c>
      <c r="BN158" s="17">
        <v>0.46617341092433617</v>
      </c>
      <c r="BO158" s="8">
        <v>347</v>
      </c>
      <c r="BP158" s="17">
        <v>0.43538268506900879</v>
      </c>
      <c r="BQ158" s="18"/>
      <c r="BR158" s="19"/>
      <c r="BS158" s="34">
        <v>2002</v>
      </c>
      <c r="BT158" s="6">
        <v>33652284.139999993</v>
      </c>
      <c r="BU158" s="17">
        <v>0.46625772805423482</v>
      </c>
      <c r="BV158" s="8">
        <v>346</v>
      </c>
      <c r="BW158" s="17">
        <v>0.43742098609355246</v>
      </c>
      <c r="BX158" s="18"/>
      <c r="BY158" s="19"/>
      <c r="BZ158" s="34">
        <v>2002</v>
      </c>
      <c r="CA158" s="6">
        <v>33506702.470000003</v>
      </c>
      <c r="CB158" s="17">
        <v>0.46732841113496953</v>
      </c>
      <c r="CC158" s="8">
        <v>343</v>
      </c>
      <c r="CD158" s="17">
        <v>0.4375</v>
      </c>
      <c r="CE158" s="18"/>
      <c r="CF158" s="19"/>
    </row>
    <row r="159" spans="1:84" ht="18" x14ac:dyDescent="0.25">
      <c r="A159" s="7">
        <v>2003</v>
      </c>
      <c r="B159" s="6">
        <v>21390039.389999982</v>
      </c>
      <c r="C159" s="17">
        <v>0.2726417641123382</v>
      </c>
      <c r="D159" s="8">
        <v>194</v>
      </c>
      <c r="E159" s="17">
        <v>0.22095671981776766</v>
      </c>
      <c r="F159" s="18"/>
      <c r="G159" s="19"/>
      <c r="H159" s="7">
        <v>2003</v>
      </c>
      <c r="I159" s="6">
        <v>21317897.980000015</v>
      </c>
      <c r="J159" s="17">
        <v>0.27317528956881398</v>
      </c>
      <c r="K159" s="8">
        <v>193</v>
      </c>
      <c r="L159" s="17">
        <v>0.22107674684994272</v>
      </c>
      <c r="M159" s="18"/>
      <c r="N159" s="19"/>
      <c r="O159" s="7">
        <v>2003</v>
      </c>
      <c r="P159" s="6">
        <v>21101204.32999998</v>
      </c>
      <c r="Q159" s="17">
        <v>0.27342315419111513</v>
      </c>
      <c r="R159" s="8">
        <v>191</v>
      </c>
      <c r="S159" s="17">
        <v>0.22183507549361209</v>
      </c>
      <c r="T159" s="18"/>
      <c r="U159" s="19"/>
      <c r="V159" s="7">
        <v>2003</v>
      </c>
      <c r="W159" s="6">
        <v>21070068.880000006</v>
      </c>
      <c r="X159" s="17">
        <v>0.27450000925108914</v>
      </c>
      <c r="Y159" s="8">
        <v>191</v>
      </c>
      <c r="Z159" s="17">
        <v>0.22313084112149534</v>
      </c>
      <c r="AA159" s="18"/>
      <c r="AB159" s="19"/>
      <c r="AC159" s="7">
        <v>2003</v>
      </c>
      <c r="AD159" s="6">
        <v>21008579.630000006</v>
      </c>
      <c r="AE159" s="17">
        <v>0.27636634604003973</v>
      </c>
      <c r="AF159" s="8">
        <v>190</v>
      </c>
      <c r="AG159" s="17">
        <v>0.22432113341204249</v>
      </c>
      <c r="AH159" s="18"/>
      <c r="AI159" s="19"/>
      <c r="AJ159" s="7">
        <v>2003</v>
      </c>
      <c r="AK159" s="6">
        <v>20936766.779999997</v>
      </c>
      <c r="AL159" s="17">
        <v>0.2770237961258159</v>
      </c>
      <c r="AM159" s="8">
        <v>189</v>
      </c>
      <c r="AN159" s="17">
        <v>0.22500000000000001</v>
      </c>
      <c r="AO159" s="18"/>
      <c r="AP159" s="19"/>
      <c r="AQ159" s="7">
        <v>2003</v>
      </c>
      <c r="AR159" s="6">
        <v>20767253.159999996</v>
      </c>
      <c r="AS159" s="17">
        <v>0.27747656267207826</v>
      </c>
      <c r="AT159" s="8">
        <v>187</v>
      </c>
      <c r="AU159" s="17">
        <v>0.22557297949336549</v>
      </c>
      <c r="AV159" s="18"/>
      <c r="AW159" s="19"/>
      <c r="AX159" s="7">
        <v>2003</v>
      </c>
      <c r="AY159" s="6">
        <v>20651664.669999994</v>
      </c>
      <c r="AZ159" s="17">
        <v>0.27832932048520698</v>
      </c>
      <c r="BA159" s="8">
        <v>187</v>
      </c>
      <c r="BB159" s="17">
        <v>0.22804878048780489</v>
      </c>
      <c r="BC159" s="18"/>
      <c r="BD159" s="19"/>
      <c r="BE159" s="7">
        <v>2003</v>
      </c>
      <c r="BF159" s="6">
        <v>20371725.230000008</v>
      </c>
      <c r="BG159" s="17">
        <v>0.27718879775412925</v>
      </c>
      <c r="BH159" s="8">
        <v>184</v>
      </c>
      <c r="BI159" s="17">
        <v>0.2271604938271605</v>
      </c>
      <c r="BJ159" s="18"/>
      <c r="BK159" s="19"/>
      <c r="BL159" s="7">
        <v>2003</v>
      </c>
      <c r="BM159" s="6">
        <v>19927394.600000009</v>
      </c>
      <c r="BN159" s="17">
        <v>0.27435256613878295</v>
      </c>
      <c r="BO159" s="8">
        <v>179</v>
      </c>
      <c r="BP159" s="17">
        <v>0.2245922208281054</v>
      </c>
      <c r="BQ159" s="18"/>
      <c r="BR159" s="19"/>
      <c r="BS159" s="7">
        <v>2003</v>
      </c>
      <c r="BT159" s="6">
        <v>19839766.999999996</v>
      </c>
      <c r="BU159" s="17">
        <v>0.2748831148596555</v>
      </c>
      <c r="BV159" s="8">
        <v>177</v>
      </c>
      <c r="BW159" s="17">
        <v>0.22376738305941846</v>
      </c>
      <c r="BX159" s="18"/>
      <c r="BY159" s="19"/>
      <c r="BZ159" s="7">
        <v>2003</v>
      </c>
      <c r="CA159" s="6">
        <v>19581894.16</v>
      </c>
      <c r="CB159" s="17">
        <v>0.2731147743649015</v>
      </c>
      <c r="CC159" s="8">
        <v>175</v>
      </c>
      <c r="CD159" s="17">
        <v>0.22321428571428573</v>
      </c>
      <c r="CE159" s="18"/>
      <c r="CF159" s="19"/>
    </row>
    <row r="160" spans="1:84" ht="18" x14ac:dyDescent="0.25">
      <c r="A160" s="7">
        <v>2004</v>
      </c>
      <c r="B160" s="6">
        <v>3895843.2199999988</v>
      </c>
      <c r="C160" s="17">
        <v>4.9657204871836967E-2</v>
      </c>
      <c r="D160" s="8">
        <v>39</v>
      </c>
      <c r="E160" s="17">
        <v>4.441913439635535E-2</v>
      </c>
      <c r="F160" s="18"/>
      <c r="G160" s="19"/>
      <c r="H160" s="7">
        <v>2004</v>
      </c>
      <c r="I160" s="6">
        <v>3892646.2399999998</v>
      </c>
      <c r="J160" s="17">
        <v>4.9881783128833332E-2</v>
      </c>
      <c r="K160" s="8">
        <v>39</v>
      </c>
      <c r="L160" s="17">
        <v>4.4673539518900345E-2</v>
      </c>
      <c r="M160" s="18"/>
      <c r="N160" s="19"/>
      <c r="O160" s="7">
        <v>2004</v>
      </c>
      <c r="P160" s="6">
        <v>3792838.67</v>
      </c>
      <c r="Q160" s="17">
        <v>4.9146479806133181E-2</v>
      </c>
      <c r="R160" s="8">
        <v>38</v>
      </c>
      <c r="S160" s="17">
        <v>4.4134727061556328E-2</v>
      </c>
      <c r="T160" s="18"/>
      <c r="U160" s="19"/>
      <c r="V160" s="7">
        <v>2004</v>
      </c>
      <c r="W160" s="6">
        <v>3783652.0699999994</v>
      </c>
      <c r="X160" s="17">
        <v>4.9293266867474143E-2</v>
      </c>
      <c r="Y160" s="8">
        <v>37</v>
      </c>
      <c r="Z160" s="17">
        <v>4.3224299065420559E-2</v>
      </c>
      <c r="AA160" s="18"/>
      <c r="AB160" s="19"/>
      <c r="AC160" s="7">
        <v>2004</v>
      </c>
      <c r="AD160" s="6">
        <v>3780546.6099999994</v>
      </c>
      <c r="AE160" s="17">
        <v>4.973281730801897E-2</v>
      </c>
      <c r="AF160" s="8">
        <v>37</v>
      </c>
      <c r="AG160" s="17">
        <v>4.3683589138134596E-2</v>
      </c>
      <c r="AH160" s="18"/>
      <c r="AI160" s="19"/>
      <c r="AJ160" s="7">
        <v>2004</v>
      </c>
      <c r="AK160" s="6">
        <v>3777436.5899999994</v>
      </c>
      <c r="AL160" s="17">
        <v>4.9980965770988886E-2</v>
      </c>
      <c r="AM160" s="8">
        <v>37</v>
      </c>
      <c r="AN160" s="17">
        <v>4.4047619047619051E-2</v>
      </c>
      <c r="AO160" s="18"/>
      <c r="AP160" s="19"/>
      <c r="AQ160" s="7">
        <v>2004</v>
      </c>
      <c r="AR160" s="6">
        <v>3774343.6399999997</v>
      </c>
      <c r="AS160" s="17">
        <v>5.0429967386713362E-2</v>
      </c>
      <c r="AT160" s="8">
        <v>37</v>
      </c>
      <c r="AU160" s="17">
        <v>4.4632086851628471E-2</v>
      </c>
      <c r="AV160" s="18"/>
      <c r="AW160" s="19"/>
      <c r="AX160" s="7">
        <v>2004</v>
      </c>
      <c r="AY160" s="6">
        <v>3736780.8599999989</v>
      </c>
      <c r="AZ160" s="17">
        <v>5.0361832529499787E-2</v>
      </c>
      <c r="BA160" s="8">
        <v>36</v>
      </c>
      <c r="BB160" s="17">
        <v>4.3902439024390241E-2</v>
      </c>
      <c r="BC160" s="18"/>
      <c r="BD160" s="19"/>
      <c r="BE160" s="7">
        <v>2004</v>
      </c>
      <c r="BF160" s="6">
        <v>3733930.4499999997</v>
      </c>
      <c r="BG160" s="17">
        <v>5.0805893003546772E-2</v>
      </c>
      <c r="BH160" s="8">
        <v>36</v>
      </c>
      <c r="BI160" s="17">
        <v>4.4444444444444446E-2</v>
      </c>
      <c r="BJ160" s="18"/>
      <c r="BK160" s="19"/>
      <c r="BL160" s="7">
        <v>2004</v>
      </c>
      <c r="BM160" s="6">
        <v>3731080.6699999995</v>
      </c>
      <c r="BN160" s="17">
        <v>5.1368057733212603E-2</v>
      </c>
      <c r="BO160" s="8">
        <v>36</v>
      </c>
      <c r="BP160" s="17">
        <v>4.51693851944793E-2</v>
      </c>
      <c r="BQ160" s="18"/>
      <c r="BR160" s="19"/>
      <c r="BS160" s="7">
        <v>2004</v>
      </c>
      <c r="BT160" s="6">
        <v>3728226.6999999993</v>
      </c>
      <c r="BU160" s="17">
        <v>5.1655171565217185E-2</v>
      </c>
      <c r="BV160" s="8">
        <v>36</v>
      </c>
      <c r="BW160" s="17">
        <v>4.5512010113780026E-2</v>
      </c>
      <c r="BX160" s="18"/>
      <c r="BY160" s="19"/>
      <c r="BZ160" s="7">
        <v>2004</v>
      </c>
      <c r="CA160" s="6">
        <v>3725388.51</v>
      </c>
      <c r="CB160" s="17">
        <v>5.1959153390207402E-2</v>
      </c>
      <c r="CC160" s="8">
        <v>36</v>
      </c>
      <c r="CD160" s="17">
        <v>4.5918367346938778E-2</v>
      </c>
      <c r="CE160" s="18"/>
      <c r="CF160" s="19"/>
    </row>
    <row r="161" spans="1:84" ht="18" x14ac:dyDescent="0.25">
      <c r="A161" s="7"/>
      <c r="B161" s="6"/>
      <c r="C161" s="20"/>
      <c r="D161" s="8"/>
      <c r="E161" s="20"/>
      <c r="F161" s="1"/>
      <c r="G161" s="1"/>
      <c r="H161" s="7"/>
      <c r="I161" s="6"/>
      <c r="J161" s="20"/>
      <c r="K161" s="8"/>
      <c r="L161" s="20"/>
      <c r="M161" s="1"/>
      <c r="N161" s="1"/>
      <c r="O161" s="7"/>
      <c r="P161" s="6"/>
      <c r="Q161" s="20"/>
      <c r="R161" s="8"/>
      <c r="S161" s="20"/>
      <c r="T161" s="1"/>
      <c r="U161" s="1"/>
      <c r="V161" s="7"/>
      <c r="W161" s="6"/>
      <c r="X161" s="20"/>
      <c r="Y161" s="8"/>
      <c r="Z161" s="20"/>
      <c r="AA161" s="1"/>
      <c r="AB161" s="1"/>
      <c r="AC161" s="7"/>
      <c r="AD161" s="6"/>
      <c r="AE161" s="20"/>
      <c r="AF161" s="8"/>
      <c r="AG161" s="20"/>
      <c r="AH161" s="1"/>
      <c r="AI161" s="1"/>
      <c r="AJ161" s="7"/>
      <c r="AK161" s="6"/>
      <c r="AL161" s="20"/>
      <c r="AM161" s="8"/>
      <c r="AN161" s="20"/>
      <c r="AO161" s="1"/>
      <c r="AP161" s="1"/>
      <c r="AQ161" s="7"/>
      <c r="AR161" s="6"/>
      <c r="AS161" s="20"/>
      <c r="AT161" s="8"/>
      <c r="AU161" s="20"/>
      <c r="AV161" s="1"/>
      <c r="AW161" s="1"/>
      <c r="AX161" s="7"/>
      <c r="AY161" s="6"/>
      <c r="AZ161" s="20"/>
      <c r="BA161" s="8"/>
      <c r="BB161" s="20"/>
      <c r="BC161" s="1"/>
      <c r="BD161" s="1"/>
      <c r="BE161" s="7"/>
      <c r="BF161" s="6"/>
      <c r="BG161" s="20"/>
      <c r="BH161" s="8"/>
      <c r="BI161" s="20"/>
      <c r="BJ161" s="1"/>
      <c r="BK161" s="1"/>
      <c r="BL161" s="7"/>
      <c r="BM161" s="6"/>
      <c r="BN161" s="20"/>
      <c r="BO161" s="8"/>
      <c r="BP161" s="20"/>
      <c r="BQ161" s="1"/>
      <c r="BR161" s="1"/>
      <c r="BS161" s="7"/>
      <c r="BT161" s="6"/>
      <c r="BU161" s="20"/>
      <c r="BV161" s="8"/>
      <c r="BW161" s="20"/>
      <c r="BX161" s="1"/>
      <c r="BY161" s="1"/>
      <c r="BZ161" s="7"/>
      <c r="CA161" s="6"/>
      <c r="CB161" s="20"/>
      <c r="CC161" s="8"/>
      <c r="CD161" s="20"/>
      <c r="CE161" s="1"/>
      <c r="CF161" s="1"/>
    </row>
    <row r="162" spans="1:84" ht="18.75" thickBot="1" x14ac:dyDescent="0.3">
      <c r="A162" s="21"/>
      <c r="B162" s="22">
        <v>78454742.469999999</v>
      </c>
      <c r="C162" s="23"/>
      <c r="D162" s="24">
        <v>878</v>
      </c>
      <c r="E162" s="23"/>
      <c r="F162" s="1"/>
      <c r="G162" s="1"/>
      <c r="H162" s="21"/>
      <c r="I162" s="22">
        <v>78037431.619999975</v>
      </c>
      <c r="J162" s="23"/>
      <c r="K162" s="24">
        <v>873</v>
      </c>
      <c r="L162" s="23"/>
      <c r="M162" s="1"/>
      <c r="N162" s="1"/>
      <c r="O162" s="21"/>
      <c r="P162" s="22">
        <v>77174167.609999955</v>
      </c>
      <c r="Q162" s="23"/>
      <c r="R162" s="24">
        <v>861</v>
      </c>
      <c r="S162" s="23"/>
      <c r="T162" s="1"/>
      <c r="U162" s="1"/>
      <c r="V162" s="21"/>
      <c r="W162" s="22">
        <v>76757989.690000013</v>
      </c>
      <c r="X162" s="23"/>
      <c r="Y162" s="24">
        <v>856</v>
      </c>
      <c r="Z162" s="23"/>
      <c r="AA162" s="1"/>
      <c r="AB162" s="1"/>
      <c r="AC162" s="21"/>
      <c r="AD162" s="22">
        <v>76017141.49000001</v>
      </c>
      <c r="AE162" s="23"/>
      <c r="AF162" s="24">
        <v>847</v>
      </c>
      <c r="AG162" s="23"/>
      <c r="AH162" s="1"/>
      <c r="AI162" s="1"/>
      <c r="AJ162" s="21"/>
      <c r="AK162" s="22">
        <v>75577502.98999998</v>
      </c>
      <c r="AL162" s="23"/>
      <c r="AM162" s="24">
        <v>840</v>
      </c>
      <c r="AN162" s="23"/>
      <c r="AO162" s="1"/>
      <c r="AP162" s="1"/>
      <c r="AQ162" s="21"/>
      <c r="AR162" s="22">
        <v>74843269.500000015</v>
      </c>
      <c r="AS162" s="23"/>
      <c r="AT162" s="24">
        <v>829</v>
      </c>
      <c r="AU162" s="23"/>
      <c r="AV162" s="1"/>
      <c r="AW162" s="1"/>
      <c r="AX162" s="21"/>
      <c r="AY162" s="22">
        <v>74198667.369999975</v>
      </c>
      <c r="AZ162" s="23"/>
      <c r="BA162" s="24">
        <v>820</v>
      </c>
      <c r="BB162" s="23"/>
      <c r="BC162" s="1"/>
      <c r="BD162" s="1"/>
      <c r="BE162" s="21"/>
      <c r="BF162" s="22">
        <v>73494042.310000002</v>
      </c>
      <c r="BG162" s="23"/>
      <c r="BH162" s="24">
        <v>810</v>
      </c>
      <c r="BI162" s="23"/>
      <c r="BJ162" s="1"/>
      <c r="BK162" s="1"/>
      <c r="BL162" s="21"/>
      <c r="BM162" s="22">
        <v>72634256.279999986</v>
      </c>
      <c r="BN162" s="23"/>
      <c r="BO162" s="24">
        <v>797</v>
      </c>
      <c r="BP162" s="23"/>
      <c r="BQ162" s="1"/>
      <c r="BR162" s="1"/>
      <c r="BS162" s="21"/>
      <c r="BT162" s="22">
        <v>72175284.430000007</v>
      </c>
      <c r="BU162" s="23"/>
      <c r="BV162" s="24">
        <v>791</v>
      </c>
      <c r="BW162" s="23"/>
      <c r="BX162" s="1"/>
      <c r="BY162" s="1"/>
      <c r="BZ162" s="21"/>
      <c r="CA162" s="22">
        <v>71698406.670000002</v>
      </c>
      <c r="CB162" s="23"/>
      <c r="CC162" s="24">
        <v>784</v>
      </c>
      <c r="CD162" s="23"/>
      <c r="CE162" s="1"/>
      <c r="CF162" s="1"/>
    </row>
    <row r="163" spans="1:84" ht="18.75" thickTop="1" x14ac:dyDescent="0.25">
      <c r="A163" s="7"/>
      <c r="B163" s="6"/>
      <c r="C163" s="20"/>
      <c r="D163" s="8"/>
      <c r="E163" s="20"/>
      <c r="F163" s="1"/>
      <c r="G163" s="1"/>
      <c r="H163" s="7"/>
      <c r="I163" s="6"/>
      <c r="J163" s="20"/>
      <c r="K163" s="8"/>
      <c r="L163" s="20"/>
      <c r="M163" s="1"/>
      <c r="N163" s="1"/>
      <c r="O163" s="7"/>
      <c r="P163" s="6"/>
      <c r="Q163" s="20"/>
      <c r="R163" s="8"/>
      <c r="S163" s="20"/>
      <c r="T163" s="1"/>
      <c r="U163" s="1"/>
      <c r="V163" s="7"/>
      <c r="W163" s="6"/>
      <c r="X163" s="20"/>
      <c r="Y163" s="8"/>
      <c r="Z163" s="20"/>
      <c r="AA163" s="1"/>
      <c r="AB163" s="1"/>
      <c r="AC163" s="7"/>
      <c r="AD163" s="6"/>
      <c r="AE163" s="20"/>
      <c r="AF163" s="8"/>
      <c r="AG163" s="20"/>
      <c r="AH163" s="1"/>
      <c r="AI163" s="1"/>
      <c r="AJ163" s="7"/>
      <c r="AK163" s="6"/>
      <c r="AL163" s="20"/>
      <c r="AM163" s="8"/>
      <c r="AN163" s="20"/>
      <c r="AO163" s="1"/>
      <c r="AP163" s="1"/>
      <c r="AQ163" s="7"/>
      <c r="AR163" s="6"/>
      <c r="AS163" s="20"/>
      <c r="AT163" s="8"/>
      <c r="AU163" s="20"/>
      <c r="AV163" s="1"/>
      <c r="AW163" s="1"/>
      <c r="AX163" s="7"/>
      <c r="AY163" s="6"/>
      <c r="AZ163" s="20"/>
      <c r="BA163" s="8"/>
      <c r="BB163" s="20"/>
      <c r="BC163" s="1"/>
      <c r="BD163" s="1"/>
      <c r="BE163" s="7"/>
      <c r="BF163" s="6"/>
      <c r="BG163" s="20"/>
      <c r="BH163" s="8"/>
      <c r="BI163" s="20"/>
      <c r="BJ163" s="1"/>
      <c r="BK163" s="1"/>
      <c r="BL163" s="7"/>
      <c r="BM163" s="6"/>
      <c r="BN163" s="20"/>
      <c r="BO163" s="8"/>
      <c r="BP163" s="20"/>
      <c r="BQ163" s="1"/>
      <c r="BR163" s="1"/>
      <c r="BS163" s="7"/>
      <c r="BT163" s="6"/>
      <c r="BU163" s="20"/>
      <c r="BV163" s="8"/>
      <c r="BW163" s="20"/>
      <c r="BX163" s="1"/>
      <c r="BY163" s="1"/>
      <c r="BZ163" s="7"/>
      <c r="CA163" s="6"/>
      <c r="CB163" s="20"/>
      <c r="CC163" s="8"/>
      <c r="CD163" s="20"/>
      <c r="CE163" s="1"/>
      <c r="CF163" s="1"/>
    </row>
    <row r="164" spans="1:84" ht="18" x14ac:dyDescent="0.25">
      <c r="A164" s="7"/>
      <c r="B164" s="6"/>
      <c r="C164" s="7"/>
      <c r="D164" s="8"/>
      <c r="E164" s="7"/>
      <c r="F164" s="1"/>
      <c r="G164" s="1"/>
      <c r="H164" s="7"/>
      <c r="I164" s="6"/>
      <c r="J164" s="7"/>
      <c r="K164" s="8"/>
      <c r="L164" s="7"/>
      <c r="M164" s="1"/>
      <c r="N164" s="1"/>
      <c r="O164" s="7"/>
      <c r="P164" s="6"/>
      <c r="Q164" s="7"/>
      <c r="R164" s="8"/>
      <c r="S164" s="7"/>
      <c r="T164" s="1"/>
      <c r="U164" s="1"/>
      <c r="V164" s="7"/>
      <c r="W164" s="6"/>
      <c r="X164" s="7"/>
      <c r="Y164" s="8"/>
      <c r="Z164" s="7"/>
      <c r="AA164" s="1"/>
      <c r="AB164" s="1"/>
      <c r="AC164" s="7"/>
      <c r="AD164" s="6"/>
      <c r="AE164" s="7"/>
      <c r="AF164" s="8"/>
      <c r="AG164" s="7"/>
      <c r="AH164" s="1"/>
      <c r="AI164" s="1"/>
      <c r="AJ164" s="7"/>
      <c r="AK164" s="6"/>
      <c r="AL164" s="7"/>
      <c r="AM164" s="8"/>
      <c r="AN164" s="7"/>
      <c r="AO164" s="1"/>
      <c r="AP164" s="1"/>
      <c r="AQ164" s="7"/>
      <c r="AR164" s="6"/>
      <c r="AS164" s="7"/>
      <c r="AT164" s="8"/>
      <c r="AU164" s="7"/>
      <c r="AV164" s="1"/>
      <c r="AW164" s="1"/>
      <c r="AX164" s="7"/>
      <c r="AY164" s="6"/>
      <c r="AZ164" s="7"/>
      <c r="BA164" s="8"/>
      <c r="BB164" s="7"/>
      <c r="BC164" s="1"/>
      <c r="BD164" s="1"/>
      <c r="BE164" s="7"/>
      <c r="BF164" s="6"/>
      <c r="BG164" s="7"/>
      <c r="BH164" s="8"/>
      <c r="BI164" s="7"/>
      <c r="BJ164" s="1"/>
      <c r="BK164" s="1"/>
      <c r="BL164" s="7"/>
      <c r="BM164" s="6"/>
      <c r="BN164" s="7"/>
      <c r="BO164" s="8"/>
      <c r="BP164" s="7"/>
      <c r="BQ164" s="1"/>
      <c r="BR164" s="1"/>
      <c r="BS164" s="7"/>
      <c r="BT164" s="6"/>
      <c r="BU164" s="7"/>
      <c r="BV164" s="8"/>
      <c r="BW164" s="7"/>
      <c r="BX164" s="1"/>
      <c r="BY164" s="1"/>
      <c r="BZ164" s="7"/>
      <c r="CA164" s="6"/>
      <c r="CB164" s="7"/>
      <c r="CC164" s="8"/>
      <c r="CD164" s="7"/>
      <c r="CE164" s="1"/>
      <c r="CF164" s="1"/>
    </row>
    <row r="165" spans="1:84" ht="18" x14ac:dyDescent="0.25">
      <c r="A165" s="7"/>
      <c r="B165" s="6"/>
      <c r="C165" s="7"/>
      <c r="D165" s="8"/>
      <c r="E165" s="7"/>
      <c r="F165" s="1"/>
      <c r="G165" s="1"/>
      <c r="H165" s="7"/>
      <c r="I165" s="6"/>
      <c r="J165" s="7"/>
      <c r="K165" s="8"/>
      <c r="L165" s="7"/>
      <c r="M165" s="1"/>
      <c r="N165" s="1"/>
      <c r="O165" s="7"/>
      <c r="P165" s="6"/>
      <c r="Q165" s="7"/>
      <c r="R165" s="8"/>
      <c r="S165" s="7"/>
      <c r="T165" s="1"/>
      <c r="U165" s="1"/>
      <c r="V165" s="7"/>
      <c r="W165" s="6"/>
      <c r="X165" s="7"/>
      <c r="Y165" s="8"/>
      <c r="Z165" s="7"/>
      <c r="AA165" s="1"/>
      <c r="AB165" s="1"/>
      <c r="AC165" s="7"/>
      <c r="AD165" s="6"/>
      <c r="AE165" s="7"/>
      <c r="AF165" s="8"/>
      <c r="AG165" s="7"/>
      <c r="AH165" s="1"/>
      <c r="AI165" s="1"/>
      <c r="AJ165" s="7"/>
      <c r="AK165" s="6"/>
      <c r="AL165" s="7"/>
      <c r="AM165" s="8"/>
      <c r="AN165" s="7"/>
      <c r="AO165" s="1"/>
      <c r="AP165" s="1"/>
      <c r="AQ165" s="7"/>
      <c r="AR165" s="6"/>
      <c r="AS165" s="7"/>
      <c r="AT165" s="8"/>
      <c r="AU165" s="7"/>
      <c r="AV165" s="1"/>
      <c r="AW165" s="1"/>
      <c r="AX165" s="7"/>
      <c r="AY165" s="6"/>
      <c r="AZ165" s="7"/>
      <c r="BA165" s="8"/>
      <c r="BB165" s="7"/>
      <c r="BC165" s="1"/>
      <c r="BD165" s="1"/>
      <c r="BE165" s="7"/>
      <c r="BF165" s="6"/>
      <c r="BG165" s="7"/>
      <c r="BH165" s="8"/>
      <c r="BI165" s="7"/>
      <c r="BJ165" s="1"/>
      <c r="BK165" s="1"/>
      <c r="BL165" s="7"/>
      <c r="BM165" s="6"/>
      <c r="BN165" s="7"/>
      <c r="BO165" s="8"/>
      <c r="BP165" s="7"/>
      <c r="BQ165" s="1"/>
      <c r="BR165" s="1"/>
      <c r="BS165" s="7"/>
      <c r="BT165" s="6"/>
      <c r="BU165" s="7"/>
      <c r="BV165" s="8"/>
      <c r="BW165" s="7"/>
      <c r="BX165" s="1"/>
      <c r="BY165" s="1"/>
      <c r="BZ165" s="7"/>
      <c r="CA165" s="6"/>
      <c r="CB165" s="7"/>
      <c r="CC165" s="8"/>
      <c r="CD165" s="7"/>
      <c r="CE165" s="1"/>
      <c r="CF165" s="1"/>
    </row>
    <row r="166" spans="1:84" ht="18" x14ac:dyDescent="0.25">
      <c r="A166" s="7"/>
      <c r="B166" s="6"/>
      <c r="C166" s="7"/>
      <c r="D166" s="8"/>
      <c r="E166" s="7"/>
      <c r="F166" s="1"/>
      <c r="G166" s="1"/>
      <c r="H166" s="7"/>
      <c r="I166" s="6"/>
      <c r="J166" s="7"/>
      <c r="K166" s="8"/>
      <c r="L166" s="7"/>
      <c r="M166" s="1"/>
      <c r="N166" s="1"/>
      <c r="O166" s="7"/>
      <c r="P166" s="6"/>
      <c r="Q166" s="7"/>
      <c r="R166" s="8"/>
      <c r="S166" s="7"/>
      <c r="T166" s="1"/>
      <c r="U166" s="1"/>
      <c r="V166" s="7"/>
      <c r="W166" s="6"/>
      <c r="X166" s="7"/>
      <c r="Y166" s="8"/>
      <c r="Z166" s="7"/>
      <c r="AA166" s="1"/>
      <c r="AB166" s="1"/>
      <c r="AC166" s="7"/>
      <c r="AD166" s="6"/>
      <c r="AE166" s="7"/>
      <c r="AF166" s="8"/>
      <c r="AG166" s="7"/>
      <c r="AH166" s="1"/>
      <c r="AI166" s="1"/>
      <c r="AJ166" s="7"/>
      <c r="AK166" s="6"/>
      <c r="AL166" s="7"/>
      <c r="AM166" s="8"/>
      <c r="AN166" s="7"/>
      <c r="AO166" s="1"/>
      <c r="AP166" s="1"/>
      <c r="AQ166" s="7"/>
      <c r="AR166" s="6"/>
      <c r="AS166" s="7"/>
      <c r="AT166" s="8"/>
      <c r="AU166" s="7"/>
      <c r="AV166" s="1"/>
      <c r="AW166" s="1"/>
      <c r="AX166" s="7"/>
      <c r="AY166" s="6"/>
      <c r="AZ166" s="7"/>
      <c r="BA166" s="8"/>
      <c r="BB166" s="7"/>
      <c r="BC166" s="1"/>
      <c r="BD166" s="1"/>
      <c r="BE166" s="7"/>
      <c r="BF166" s="6"/>
      <c r="BG166" s="7"/>
      <c r="BH166" s="8"/>
      <c r="BI166" s="7"/>
      <c r="BJ166" s="1"/>
      <c r="BK166" s="1"/>
      <c r="BL166" s="7"/>
      <c r="BM166" s="6"/>
      <c r="BN166" s="7"/>
      <c r="BO166" s="8"/>
      <c r="BP166" s="7"/>
      <c r="BQ166" s="1"/>
      <c r="BR166" s="1"/>
      <c r="BS166" s="7"/>
      <c r="BT166" s="6"/>
      <c r="BU166" s="7"/>
      <c r="BV166" s="8"/>
      <c r="BW166" s="7"/>
      <c r="BX166" s="1"/>
      <c r="BY166" s="1"/>
      <c r="BZ166" s="7"/>
      <c r="CA166" s="6"/>
      <c r="CB166" s="7"/>
      <c r="CC166" s="8"/>
      <c r="CD166" s="7"/>
      <c r="CE166" s="1"/>
      <c r="CF166" s="1"/>
    </row>
    <row r="167" spans="1:84" ht="18.75" x14ac:dyDescent="0.3">
      <c r="A167" s="5" t="s">
        <v>80</v>
      </c>
      <c r="B167" s="6"/>
      <c r="C167" s="7"/>
      <c r="D167" s="8"/>
      <c r="E167" s="7"/>
      <c r="F167" s="1"/>
      <c r="G167" s="1"/>
      <c r="H167" s="5" t="s">
        <v>80</v>
      </c>
      <c r="I167" s="6"/>
      <c r="J167" s="7"/>
      <c r="K167" s="8"/>
      <c r="L167" s="7"/>
      <c r="M167" s="1"/>
      <c r="N167" s="1"/>
      <c r="O167" s="5" t="s">
        <v>80</v>
      </c>
      <c r="P167" s="6"/>
      <c r="Q167" s="7"/>
      <c r="R167" s="8"/>
      <c r="S167" s="7"/>
      <c r="T167" s="1"/>
      <c r="U167" s="1"/>
      <c r="V167" s="5" t="s">
        <v>80</v>
      </c>
      <c r="W167" s="6"/>
      <c r="X167" s="7"/>
      <c r="Y167" s="8"/>
      <c r="Z167" s="7"/>
      <c r="AA167" s="1"/>
      <c r="AB167" s="1"/>
      <c r="AC167" s="5" t="s">
        <v>80</v>
      </c>
      <c r="AD167" s="6"/>
      <c r="AE167" s="7"/>
      <c r="AF167" s="8"/>
      <c r="AG167" s="7"/>
      <c r="AH167" s="1"/>
      <c r="AI167" s="1"/>
      <c r="AJ167" s="5" t="s">
        <v>80</v>
      </c>
      <c r="AK167" s="6"/>
      <c r="AL167" s="7"/>
      <c r="AM167" s="8"/>
      <c r="AN167" s="7"/>
      <c r="AO167" s="1"/>
      <c r="AP167" s="1"/>
      <c r="AQ167" s="5" t="s">
        <v>80</v>
      </c>
      <c r="AR167" s="6"/>
      <c r="AS167" s="7"/>
      <c r="AT167" s="8"/>
      <c r="AU167" s="7"/>
      <c r="AV167" s="1"/>
      <c r="AW167" s="1"/>
      <c r="AX167" s="5" t="s">
        <v>80</v>
      </c>
      <c r="AY167" s="6"/>
      <c r="AZ167" s="7"/>
      <c r="BA167" s="8"/>
      <c r="BB167" s="7"/>
      <c r="BC167" s="1"/>
      <c r="BD167" s="1"/>
      <c r="BE167" s="5" t="s">
        <v>80</v>
      </c>
      <c r="BF167" s="6"/>
      <c r="BG167" s="7"/>
      <c r="BH167" s="8"/>
      <c r="BI167" s="7"/>
      <c r="BJ167" s="1"/>
      <c r="BK167" s="1"/>
      <c r="BL167" s="5" t="s">
        <v>80</v>
      </c>
      <c r="BM167" s="6"/>
      <c r="BN167" s="7"/>
      <c r="BO167" s="8"/>
      <c r="BP167" s="7"/>
      <c r="BQ167" s="1"/>
      <c r="BR167" s="1"/>
      <c r="BS167" s="5" t="s">
        <v>80</v>
      </c>
      <c r="BT167" s="6"/>
      <c r="BU167" s="7"/>
      <c r="BV167" s="8"/>
      <c r="BW167" s="7"/>
      <c r="BX167" s="1"/>
      <c r="BY167" s="1"/>
      <c r="BZ167" s="5" t="s">
        <v>80</v>
      </c>
      <c r="CA167" s="6"/>
      <c r="CB167" s="7"/>
      <c r="CC167" s="8"/>
      <c r="CD167" s="7"/>
      <c r="CE167" s="1"/>
      <c r="CF167" s="1"/>
    </row>
    <row r="168" spans="1:84" ht="18" x14ac:dyDescent="0.25">
      <c r="A168" s="7"/>
      <c r="B168" s="6"/>
      <c r="C168" s="7"/>
      <c r="D168" s="8"/>
      <c r="E168" s="7"/>
      <c r="F168" s="1"/>
      <c r="G168" s="1"/>
      <c r="H168" s="7"/>
      <c r="I168" s="6"/>
      <c r="J168" s="7"/>
      <c r="K168" s="8"/>
      <c r="L168" s="7"/>
      <c r="M168" s="1"/>
      <c r="N168" s="1"/>
      <c r="O168" s="7"/>
      <c r="P168" s="6"/>
      <c r="Q168" s="7"/>
      <c r="R168" s="8"/>
      <c r="S168" s="7"/>
      <c r="T168" s="1"/>
      <c r="U168" s="1"/>
      <c r="V168" s="7"/>
      <c r="W168" s="6"/>
      <c r="X168" s="7"/>
      <c r="Y168" s="8"/>
      <c r="Z168" s="7"/>
      <c r="AA168" s="1"/>
      <c r="AB168" s="1"/>
      <c r="AC168" s="7"/>
      <c r="AD168" s="6"/>
      <c r="AE168" s="7"/>
      <c r="AF168" s="8"/>
      <c r="AG168" s="7"/>
      <c r="AH168" s="1"/>
      <c r="AI168" s="1"/>
      <c r="AJ168" s="7"/>
      <c r="AK168" s="6"/>
      <c r="AL168" s="7"/>
      <c r="AM168" s="8"/>
      <c r="AN168" s="7"/>
      <c r="AO168" s="1"/>
      <c r="AP168" s="1"/>
      <c r="AQ168" s="7"/>
      <c r="AR168" s="6"/>
      <c r="AS168" s="7"/>
      <c r="AT168" s="8"/>
      <c r="AU168" s="7"/>
      <c r="AV168" s="1"/>
      <c r="AW168" s="1"/>
      <c r="AX168" s="7"/>
      <c r="AY168" s="6"/>
      <c r="AZ168" s="7"/>
      <c r="BA168" s="8"/>
      <c r="BB168" s="7"/>
      <c r="BC168" s="1"/>
      <c r="BD168" s="1"/>
      <c r="BE168" s="7"/>
      <c r="BF168" s="6"/>
      <c r="BG168" s="7"/>
      <c r="BH168" s="8"/>
      <c r="BI168" s="7"/>
      <c r="BJ168" s="1"/>
      <c r="BK168" s="1"/>
      <c r="BL168" s="7"/>
      <c r="BM168" s="6"/>
      <c r="BN168" s="7"/>
      <c r="BO168" s="8"/>
      <c r="BP168" s="7"/>
      <c r="BQ168" s="1"/>
      <c r="BR168" s="1"/>
      <c r="BS168" s="7"/>
      <c r="BT168" s="6"/>
      <c r="BU168" s="7"/>
      <c r="BV168" s="8"/>
      <c r="BW168" s="7"/>
      <c r="BX168" s="1"/>
      <c r="BY168" s="1"/>
      <c r="BZ168" s="7"/>
      <c r="CA168" s="6"/>
      <c r="CB168" s="7"/>
      <c r="CC168" s="8"/>
      <c r="CD168" s="7"/>
      <c r="CE168" s="1"/>
      <c r="CF168" s="1"/>
    </row>
    <row r="169" spans="1:84" ht="36" x14ac:dyDescent="0.25">
      <c r="A169" s="12" t="s">
        <v>105</v>
      </c>
      <c r="B169" s="13" t="s">
        <v>106</v>
      </c>
      <c r="C169" s="14" t="s">
        <v>69</v>
      </c>
      <c r="D169" s="15" t="s">
        <v>70</v>
      </c>
      <c r="E169" s="14" t="s">
        <v>69</v>
      </c>
      <c r="F169" s="1"/>
      <c r="G169" s="1"/>
      <c r="H169" s="12" t="s">
        <v>105</v>
      </c>
      <c r="I169" s="13" t="s">
        <v>106</v>
      </c>
      <c r="J169" s="14" t="s">
        <v>69</v>
      </c>
      <c r="K169" s="15" t="s">
        <v>70</v>
      </c>
      <c r="L169" s="14" t="s">
        <v>69</v>
      </c>
      <c r="M169" s="1"/>
      <c r="N169" s="1"/>
      <c r="O169" s="12" t="s">
        <v>105</v>
      </c>
      <c r="P169" s="13" t="s">
        <v>106</v>
      </c>
      <c r="Q169" s="14" t="s">
        <v>69</v>
      </c>
      <c r="R169" s="15" t="s">
        <v>70</v>
      </c>
      <c r="S169" s="14" t="s">
        <v>69</v>
      </c>
      <c r="T169" s="1"/>
      <c r="U169" s="1"/>
      <c r="V169" s="12" t="s">
        <v>105</v>
      </c>
      <c r="W169" s="13" t="s">
        <v>106</v>
      </c>
      <c r="X169" s="14" t="s">
        <v>69</v>
      </c>
      <c r="Y169" s="15" t="s">
        <v>70</v>
      </c>
      <c r="Z169" s="14" t="s">
        <v>69</v>
      </c>
      <c r="AA169" s="1"/>
      <c r="AB169" s="1"/>
      <c r="AC169" s="12" t="s">
        <v>105</v>
      </c>
      <c r="AD169" s="13" t="s">
        <v>106</v>
      </c>
      <c r="AE169" s="14" t="s">
        <v>69</v>
      </c>
      <c r="AF169" s="15" t="s">
        <v>70</v>
      </c>
      <c r="AG169" s="14" t="s">
        <v>69</v>
      </c>
      <c r="AH169" s="1"/>
      <c r="AI169" s="1"/>
      <c r="AJ169" s="12" t="s">
        <v>105</v>
      </c>
      <c r="AK169" s="13" t="s">
        <v>106</v>
      </c>
      <c r="AL169" s="14" t="s">
        <v>69</v>
      </c>
      <c r="AM169" s="15" t="s">
        <v>70</v>
      </c>
      <c r="AN169" s="14" t="s">
        <v>69</v>
      </c>
      <c r="AO169" s="1"/>
      <c r="AP169" s="1"/>
      <c r="AQ169" s="12" t="s">
        <v>105</v>
      </c>
      <c r="AR169" s="13" t="s">
        <v>106</v>
      </c>
      <c r="AS169" s="14" t="s">
        <v>69</v>
      </c>
      <c r="AT169" s="15" t="s">
        <v>70</v>
      </c>
      <c r="AU169" s="14" t="s">
        <v>69</v>
      </c>
      <c r="AV169" s="1"/>
      <c r="AW169" s="1"/>
      <c r="AX169" s="12" t="s">
        <v>105</v>
      </c>
      <c r="AY169" s="13" t="s">
        <v>106</v>
      </c>
      <c r="AZ169" s="14" t="s">
        <v>69</v>
      </c>
      <c r="BA169" s="15" t="s">
        <v>70</v>
      </c>
      <c r="BB169" s="14" t="s">
        <v>69</v>
      </c>
      <c r="BC169" s="1"/>
      <c r="BD169" s="1"/>
      <c r="BE169" s="12" t="s">
        <v>105</v>
      </c>
      <c r="BF169" s="13" t="s">
        <v>106</v>
      </c>
      <c r="BG169" s="14" t="s">
        <v>69</v>
      </c>
      <c r="BH169" s="15" t="s">
        <v>70</v>
      </c>
      <c r="BI169" s="14" t="s">
        <v>69</v>
      </c>
      <c r="BJ169" s="1"/>
      <c r="BK169" s="1"/>
      <c r="BL169" s="12" t="s">
        <v>105</v>
      </c>
      <c r="BM169" s="13" t="s">
        <v>106</v>
      </c>
      <c r="BN169" s="14" t="s">
        <v>69</v>
      </c>
      <c r="BO169" s="15" t="s">
        <v>70</v>
      </c>
      <c r="BP169" s="14" t="s">
        <v>69</v>
      </c>
      <c r="BQ169" s="1"/>
      <c r="BR169" s="1"/>
      <c r="BS169" s="12" t="s">
        <v>105</v>
      </c>
      <c r="BT169" s="13" t="s">
        <v>106</v>
      </c>
      <c r="BU169" s="14" t="s">
        <v>69</v>
      </c>
      <c r="BV169" s="15" t="s">
        <v>70</v>
      </c>
      <c r="BW169" s="14" t="s">
        <v>69</v>
      </c>
      <c r="BX169" s="1"/>
      <c r="BY169" s="1"/>
      <c r="BZ169" s="12" t="s">
        <v>105</v>
      </c>
      <c r="CA169" s="13" t="s">
        <v>106</v>
      </c>
      <c r="CB169" s="14" t="s">
        <v>69</v>
      </c>
      <c r="CC169" s="15" t="s">
        <v>70</v>
      </c>
      <c r="CD169" s="14" t="s">
        <v>69</v>
      </c>
      <c r="CE169" s="1"/>
      <c r="CF169" s="1"/>
    </row>
    <row r="170" spans="1:84" ht="18" x14ac:dyDescent="0.25">
      <c r="A170" s="9"/>
      <c r="B170" s="10"/>
      <c r="C170" s="9"/>
      <c r="D170" s="11"/>
      <c r="E170" s="9"/>
      <c r="F170" s="1"/>
      <c r="G170" s="1"/>
      <c r="H170" s="9"/>
      <c r="I170" s="10"/>
      <c r="J170" s="9"/>
      <c r="K170" s="11"/>
      <c r="L170" s="9"/>
      <c r="M170" s="1"/>
      <c r="N170" s="1"/>
      <c r="O170" s="9"/>
      <c r="P170" s="10"/>
      <c r="Q170" s="9"/>
      <c r="R170" s="11"/>
      <c r="S170" s="9"/>
      <c r="T170" s="1"/>
      <c r="U170" s="1"/>
      <c r="V170" s="9"/>
      <c r="W170" s="10"/>
      <c r="X170" s="9"/>
      <c r="Y170" s="11"/>
      <c r="Z170" s="9"/>
      <c r="AA170" s="1"/>
      <c r="AB170" s="1"/>
      <c r="AC170" s="9"/>
      <c r="AD170" s="10"/>
      <c r="AE170" s="9"/>
      <c r="AF170" s="11"/>
      <c r="AG170" s="9"/>
      <c r="AH170" s="1"/>
      <c r="AI170" s="1"/>
      <c r="AJ170" s="9"/>
      <c r="AK170" s="10"/>
      <c r="AL170" s="9"/>
      <c r="AM170" s="11"/>
      <c r="AN170" s="9"/>
      <c r="AO170" s="1"/>
      <c r="AP170" s="1"/>
      <c r="AQ170" s="9"/>
      <c r="AR170" s="10"/>
      <c r="AS170" s="9"/>
      <c r="AT170" s="11"/>
      <c r="AU170" s="9"/>
      <c r="AV170" s="1"/>
      <c r="AW170" s="1"/>
      <c r="AX170" s="9"/>
      <c r="AY170" s="10"/>
      <c r="AZ170" s="9"/>
      <c r="BA170" s="11"/>
      <c r="BB170" s="9"/>
      <c r="BC170" s="1"/>
      <c r="BD170" s="1"/>
      <c r="BE170" s="9"/>
      <c r="BF170" s="10"/>
      <c r="BG170" s="9"/>
      <c r="BH170" s="11"/>
      <c r="BI170" s="9"/>
      <c r="BJ170" s="1"/>
      <c r="BK170" s="1"/>
      <c r="BL170" s="9"/>
      <c r="BM170" s="10"/>
      <c r="BN170" s="9"/>
      <c r="BO170" s="11"/>
      <c r="BP170" s="9"/>
      <c r="BQ170" s="1"/>
      <c r="BR170" s="1"/>
      <c r="BS170" s="9"/>
      <c r="BT170" s="10"/>
      <c r="BU170" s="9"/>
      <c r="BV170" s="11"/>
      <c r="BW170" s="9"/>
      <c r="BX170" s="1"/>
      <c r="BY170" s="1"/>
      <c r="BZ170" s="9"/>
      <c r="CA170" s="10"/>
      <c r="CB170" s="9"/>
      <c r="CC170" s="11"/>
      <c r="CD170" s="9"/>
      <c r="CE170" s="1"/>
      <c r="CF170" s="1"/>
    </row>
    <row r="171" spans="1:84" ht="18" x14ac:dyDescent="0.25">
      <c r="A171" s="7" t="s">
        <v>46</v>
      </c>
      <c r="B171" s="6">
        <v>11781337.58</v>
      </c>
      <c r="C171" s="17">
        <v>0.15016730931855415</v>
      </c>
      <c r="D171" s="8">
        <v>196</v>
      </c>
      <c r="E171" s="17">
        <v>0.22323462414578588</v>
      </c>
      <c r="F171" s="18"/>
      <c r="G171" s="19"/>
      <c r="H171" s="7" t="s">
        <v>46</v>
      </c>
      <c r="I171" s="6">
        <v>11857302.730000002</v>
      </c>
      <c r="J171" s="17">
        <v>0.15194378497409614</v>
      </c>
      <c r="K171" s="8">
        <v>198</v>
      </c>
      <c r="L171" s="17">
        <v>0.22680412371134021</v>
      </c>
      <c r="M171" s="18"/>
      <c r="N171" s="19"/>
      <c r="O171" s="7" t="s">
        <v>46</v>
      </c>
      <c r="P171" s="6">
        <v>11591264.000000002</v>
      </c>
      <c r="Q171" s="17">
        <v>0.1501961648433516</v>
      </c>
      <c r="R171" s="8">
        <v>193</v>
      </c>
      <c r="S171" s="17">
        <v>0.22415795586527293</v>
      </c>
      <c r="T171" s="18"/>
      <c r="U171" s="19"/>
      <c r="V171" s="7" t="s">
        <v>46</v>
      </c>
      <c r="W171" s="6">
        <v>11524144.330000004</v>
      </c>
      <c r="X171" s="17">
        <v>0.1501360884585721</v>
      </c>
      <c r="Y171" s="8">
        <v>191</v>
      </c>
      <c r="Z171" s="17">
        <v>0.22313084112149534</v>
      </c>
      <c r="AA171" s="18"/>
      <c r="AB171" s="19"/>
      <c r="AC171" s="7" t="s">
        <v>46</v>
      </c>
      <c r="AD171" s="6">
        <v>11405756.680000002</v>
      </c>
      <c r="AE171" s="17">
        <v>0.15004190444993806</v>
      </c>
      <c r="AF171" s="8">
        <v>190</v>
      </c>
      <c r="AG171" s="17">
        <v>0.22432113341204249</v>
      </c>
      <c r="AH171" s="18"/>
      <c r="AI171" s="19"/>
      <c r="AJ171" s="7" t="s">
        <v>46</v>
      </c>
      <c r="AK171" s="6">
        <v>11931013.720000006</v>
      </c>
      <c r="AL171" s="17">
        <v>0.1578646190729357</v>
      </c>
      <c r="AM171" s="8">
        <v>191</v>
      </c>
      <c r="AN171" s="17">
        <v>0.22738095238095238</v>
      </c>
      <c r="AO171" s="18"/>
      <c r="AP171" s="19"/>
      <c r="AQ171" s="7" t="s">
        <v>46</v>
      </c>
      <c r="AR171" s="6">
        <v>11709130.530000003</v>
      </c>
      <c r="AS171" s="17">
        <v>0.15644867745923377</v>
      </c>
      <c r="AT171" s="8">
        <v>188</v>
      </c>
      <c r="AU171" s="17">
        <v>0.22677925211097708</v>
      </c>
      <c r="AV171" s="18"/>
      <c r="AW171" s="19"/>
      <c r="AX171" s="7" t="s">
        <v>46</v>
      </c>
      <c r="AY171" s="6">
        <v>11369973.970000004</v>
      </c>
      <c r="AZ171" s="17">
        <v>0.1532369026697252</v>
      </c>
      <c r="BA171" s="8">
        <v>183</v>
      </c>
      <c r="BB171" s="17">
        <v>0.22317073170731708</v>
      </c>
      <c r="BC171" s="18"/>
      <c r="BD171" s="19"/>
      <c r="BE171" s="7" t="s">
        <v>46</v>
      </c>
      <c r="BF171" s="6">
        <v>11202023.820000006</v>
      </c>
      <c r="BG171" s="17">
        <v>0.15242084212417575</v>
      </c>
      <c r="BH171" s="8">
        <v>180</v>
      </c>
      <c r="BI171" s="17">
        <v>0.22222222222222221</v>
      </c>
      <c r="BJ171" s="18"/>
      <c r="BK171" s="19"/>
      <c r="BL171" s="7" t="s">
        <v>46</v>
      </c>
      <c r="BM171" s="6">
        <v>11022228.229999995</v>
      </c>
      <c r="BN171" s="17">
        <v>0.15174972243826765</v>
      </c>
      <c r="BO171" s="8">
        <v>178</v>
      </c>
      <c r="BP171" s="17">
        <v>0.2233375156838143</v>
      </c>
      <c r="BQ171" s="18"/>
      <c r="BR171" s="19"/>
      <c r="BS171" s="7" t="s">
        <v>46</v>
      </c>
      <c r="BT171" s="6">
        <v>10864069.830000004</v>
      </c>
      <c r="BU171" s="17">
        <v>0.15052340861277308</v>
      </c>
      <c r="BV171" s="8">
        <v>177</v>
      </c>
      <c r="BW171" s="17">
        <v>0.22376738305941846</v>
      </c>
      <c r="BX171" s="18"/>
      <c r="BY171" s="19"/>
      <c r="BZ171" s="7" t="s">
        <v>46</v>
      </c>
      <c r="CA171" s="6">
        <v>10566282.290000008</v>
      </c>
      <c r="CB171" s="17">
        <v>0.14737122874476852</v>
      </c>
      <c r="CC171" s="8">
        <v>173</v>
      </c>
      <c r="CD171" s="17">
        <v>0.22066326530612246</v>
      </c>
      <c r="CE171" s="18"/>
      <c r="CF171" s="19"/>
    </row>
    <row r="172" spans="1:84" ht="18" x14ac:dyDescent="0.25">
      <c r="A172" s="7" t="s">
        <v>47</v>
      </c>
      <c r="B172" s="6">
        <v>22730132.690000009</v>
      </c>
      <c r="C172" s="17">
        <v>0.28972286409188952</v>
      </c>
      <c r="D172" s="8">
        <v>240</v>
      </c>
      <c r="E172" s="17">
        <v>0.27334851936218679</v>
      </c>
      <c r="F172" s="18"/>
      <c r="G172" s="19"/>
      <c r="H172" s="7" t="s">
        <v>47</v>
      </c>
      <c r="I172" s="6">
        <v>22760908.919999987</v>
      </c>
      <c r="J172" s="17">
        <v>0.29166655600396096</v>
      </c>
      <c r="K172" s="8">
        <v>238</v>
      </c>
      <c r="L172" s="17">
        <v>0.27262313860252002</v>
      </c>
      <c r="M172" s="18"/>
      <c r="N172" s="19"/>
      <c r="O172" s="7" t="s">
        <v>47</v>
      </c>
      <c r="P172" s="6">
        <v>22788360.649999999</v>
      </c>
      <c r="Q172" s="17">
        <v>0.29528482594280886</v>
      </c>
      <c r="R172" s="8">
        <v>241</v>
      </c>
      <c r="S172" s="17">
        <v>0.27990708478513354</v>
      </c>
      <c r="T172" s="18"/>
      <c r="U172" s="19"/>
      <c r="V172" s="7" t="s">
        <v>47</v>
      </c>
      <c r="W172" s="6">
        <v>22719437.820000004</v>
      </c>
      <c r="X172" s="17">
        <v>0.29598792141060831</v>
      </c>
      <c r="Y172" s="8">
        <v>241</v>
      </c>
      <c r="Z172" s="17">
        <v>0.28154205607476634</v>
      </c>
      <c r="AA172" s="18"/>
      <c r="AB172" s="19"/>
      <c r="AC172" s="7" t="s">
        <v>47</v>
      </c>
      <c r="AD172" s="6">
        <v>22660470.610000003</v>
      </c>
      <c r="AE172" s="17">
        <v>0.29809685244453676</v>
      </c>
      <c r="AF172" s="8">
        <v>239</v>
      </c>
      <c r="AG172" s="17">
        <v>0.28217237308146398</v>
      </c>
      <c r="AH172" s="18"/>
      <c r="AI172" s="19"/>
      <c r="AJ172" s="7" t="s">
        <v>47</v>
      </c>
      <c r="AK172" s="6">
        <v>21844992.679999992</v>
      </c>
      <c r="AL172" s="17">
        <v>0.28904094228795052</v>
      </c>
      <c r="AM172" s="8">
        <v>233</v>
      </c>
      <c r="AN172" s="17">
        <v>0.27738095238095239</v>
      </c>
      <c r="AO172" s="18"/>
      <c r="AP172" s="19"/>
      <c r="AQ172" s="7" t="s">
        <v>47</v>
      </c>
      <c r="AR172" s="6">
        <v>21910856.329999991</v>
      </c>
      <c r="AS172" s="17">
        <v>0.29275653611043806</v>
      </c>
      <c r="AT172" s="8">
        <v>234</v>
      </c>
      <c r="AU172" s="17">
        <v>0.28226779252110978</v>
      </c>
      <c r="AV172" s="18"/>
      <c r="AW172" s="19"/>
      <c r="AX172" s="7" t="s">
        <v>47</v>
      </c>
      <c r="AY172" s="6">
        <v>21783347.340000007</v>
      </c>
      <c r="AZ172" s="17">
        <v>0.29358138241721915</v>
      </c>
      <c r="BA172" s="8">
        <v>234</v>
      </c>
      <c r="BB172" s="17">
        <v>0.28536585365853656</v>
      </c>
      <c r="BC172" s="18"/>
      <c r="BD172" s="19"/>
      <c r="BE172" s="7" t="s">
        <v>47</v>
      </c>
      <c r="BF172" s="6">
        <v>21600549.780000005</v>
      </c>
      <c r="BG172" s="17">
        <v>0.29390885439241804</v>
      </c>
      <c r="BH172" s="8">
        <v>232</v>
      </c>
      <c r="BI172" s="17">
        <v>0.28641975308641976</v>
      </c>
      <c r="BJ172" s="18"/>
      <c r="BK172" s="19"/>
      <c r="BL172" s="7" t="s">
        <v>47</v>
      </c>
      <c r="BM172" s="6">
        <v>21454929.159999996</v>
      </c>
      <c r="BN172" s="17">
        <v>0.29538306384377017</v>
      </c>
      <c r="BO172" s="8">
        <v>229</v>
      </c>
      <c r="BP172" s="17">
        <v>0.28732747804265996</v>
      </c>
      <c r="BQ172" s="18"/>
      <c r="BR172" s="19"/>
      <c r="BS172" s="7" t="s">
        <v>47</v>
      </c>
      <c r="BT172" s="6">
        <v>21388068.559999984</v>
      </c>
      <c r="BU172" s="17">
        <v>0.29633507825997485</v>
      </c>
      <c r="BV172" s="8">
        <v>226</v>
      </c>
      <c r="BW172" s="17">
        <v>0.2857142857142857</v>
      </c>
      <c r="BX172" s="18"/>
      <c r="BY172" s="19"/>
      <c r="BZ172" s="7" t="s">
        <v>47</v>
      </c>
      <c r="CA172" s="6">
        <v>21578090.530000009</v>
      </c>
      <c r="CB172" s="17">
        <v>0.30095634662169829</v>
      </c>
      <c r="CC172" s="8">
        <v>227</v>
      </c>
      <c r="CD172" s="17">
        <v>0.28954081632653061</v>
      </c>
      <c r="CE172" s="18"/>
      <c r="CF172" s="19"/>
    </row>
    <row r="173" spans="1:84" ht="18" x14ac:dyDescent="0.25">
      <c r="A173" s="7" t="s">
        <v>48</v>
      </c>
      <c r="B173" s="6">
        <v>38750335.530000001</v>
      </c>
      <c r="C173" s="17">
        <v>0.49391960651476974</v>
      </c>
      <c r="D173" s="8">
        <v>399</v>
      </c>
      <c r="E173" s="17">
        <v>0.45444191343963553</v>
      </c>
      <c r="F173" s="18"/>
      <c r="G173" s="19"/>
      <c r="H173" s="7" t="s">
        <v>48</v>
      </c>
      <c r="I173" s="6">
        <v>40371396.11999996</v>
      </c>
      <c r="J173" s="17">
        <v>0.51733373692495166</v>
      </c>
      <c r="K173" s="8">
        <v>416</v>
      </c>
      <c r="L173" s="17">
        <v>0.4765177548682703</v>
      </c>
      <c r="M173" s="18"/>
      <c r="N173" s="19"/>
      <c r="O173" s="7" t="s">
        <v>48</v>
      </c>
      <c r="P173" s="6">
        <v>40488862.729999967</v>
      </c>
      <c r="Q173" s="17">
        <v>0.5246426878824354</v>
      </c>
      <c r="R173" s="8">
        <v>411</v>
      </c>
      <c r="S173" s="17">
        <v>0.47735191637630664</v>
      </c>
      <c r="T173" s="18"/>
      <c r="U173" s="19"/>
      <c r="V173" s="7" t="s">
        <v>48</v>
      </c>
      <c r="W173" s="6">
        <v>40210792.769999996</v>
      </c>
      <c r="X173" s="17">
        <v>0.52386458963292315</v>
      </c>
      <c r="Y173" s="8">
        <v>408</v>
      </c>
      <c r="Z173" s="17">
        <v>0.47663551401869159</v>
      </c>
      <c r="AA173" s="18"/>
      <c r="AB173" s="19"/>
      <c r="AC173" s="7" t="s">
        <v>48</v>
      </c>
      <c r="AD173" s="6">
        <v>39887163.679999992</v>
      </c>
      <c r="AE173" s="17">
        <v>0.52471275423119035</v>
      </c>
      <c r="AF173" s="8">
        <v>403</v>
      </c>
      <c r="AG173" s="17">
        <v>0.47579693034238491</v>
      </c>
      <c r="AH173" s="18"/>
      <c r="AI173" s="19"/>
      <c r="AJ173" s="7" t="s">
        <v>48</v>
      </c>
      <c r="AK173" s="6">
        <v>39739816.009999983</v>
      </c>
      <c r="AL173" s="17">
        <v>0.52581541381776198</v>
      </c>
      <c r="AM173" s="8">
        <v>401</v>
      </c>
      <c r="AN173" s="17">
        <v>0.47738095238095241</v>
      </c>
      <c r="AO173" s="18"/>
      <c r="AP173" s="19"/>
      <c r="AQ173" s="7" t="s">
        <v>48</v>
      </c>
      <c r="AR173" s="6">
        <v>39163674.319999993</v>
      </c>
      <c r="AS173" s="17">
        <v>0.52327583470949257</v>
      </c>
      <c r="AT173" s="8">
        <v>392</v>
      </c>
      <c r="AU173" s="17">
        <v>0.47285886610373945</v>
      </c>
      <c r="AV173" s="18"/>
      <c r="AW173" s="19"/>
      <c r="AX173" s="7" t="s">
        <v>48</v>
      </c>
      <c r="AY173" s="6">
        <v>38987812.289999992</v>
      </c>
      <c r="AZ173" s="17">
        <v>0.52545165124843662</v>
      </c>
      <c r="BA173" s="8">
        <v>388</v>
      </c>
      <c r="BB173" s="17">
        <v>0.47317073170731705</v>
      </c>
      <c r="BC173" s="18"/>
      <c r="BD173" s="19"/>
      <c r="BE173" s="7" t="s">
        <v>48</v>
      </c>
      <c r="BF173" s="6">
        <v>38636011.750000015</v>
      </c>
      <c r="BG173" s="17">
        <v>0.52570263569164133</v>
      </c>
      <c r="BH173" s="8">
        <v>383</v>
      </c>
      <c r="BI173" s="17">
        <v>0.47283950617283949</v>
      </c>
      <c r="BJ173" s="18"/>
      <c r="BK173" s="19"/>
      <c r="BL173" s="7" t="s">
        <v>48</v>
      </c>
      <c r="BM173" s="6">
        <v>38162916.399999984</v>
      </c>
      <c r="BN173" s="17">
        <v>0.52541209003207268</v>
      </c>
      <c r="BO173" s="8">
        <v>376</v>
      </c>
      <c r="BP173" s="17">
        <v>0.47176913425345046</v>
      </c>
      <c r="BQ173" s="18"/>
      <c r="BR173" s="19"/>
      <c r="BS173" s="7" t="s">
        <v>48</v>
      </c>
      <c r="BT173" s="6">
        <v>37930782.579999983</v>
      </c>
      <c r="BU173" s="17">
        <v>0.52553700175283125</v>
      </c>
      <c r="BV173" s="8">
        <v>374</v>
      </c>
      <c r="BW173" s="17">
        <v>0.47281921618204803</v>
      </c>
      <c r="BX173" s="18"/>
      <c r="BY173" s="19"/>
      <c r="BZ173" s="7" t="s">
        <v>48</v>
      </c>
      <c r="CA173" s="6">
        <v>37563451.480000004</v>
      </c>
      <c r="CB173" s="17">
        <v>0.52390915258256732</v>
      </c>
      <c r="CC173" s="8">
        <v>370</v>
      </c>
      <c r="CD173" s="17">
        <v>0.47193877551020408</v>
      </c>
      <c r="CE173" s="18"/>
      <c r="CF173" s="19"/>
    </row>
    <row r="174" spans="1:84" ht="18" x14ac:dyDescent="0.25">
      <c r="A174" s="7" t="s">
        <v>49</v>
      </c>
      <c r="B174" s="6">
        <v>5091527.92</v>
      </c>
      <c r="C174" s="17">
        <v>6.4897643656748077E-2</v>
      </c>
      <c r="D174" s="8">
        <v>42</v>
      </c>
      <c r="E174" s="17">
        <v>4.7835990888382689E-2</v>
      </c>
      <c r="F174" s="18"/>
      <c r="G174" s="19"/>
      <c r="H174" s="7" t="s">
        <v>49</v>
      </c>
      <c r="I174" s="6">
        <v>3047823.85</v>
      </c>
      <c r="J174" s="17">
        <v>3.9055922096991255E-2</v>
      </c>
      <c r="K174" s="8">
        <v>21</v>
      </c>
      <c r="L174" s="17">
        <v>2.4054982817869417E-2</v>
      </c>
      <c r="M174" s="18"/>
      <c r="N174" s="19"/>
      <c r="O174" s="7" t="s">
        <v>49</v>
      </c>
      <c r="P174" s="6">
        <v>2305680.2299999995</v>
      </c>
      <c r="Q174" s="17">
        <v>2.9876321331404127E-2</v>
      </c>
      <c r="R174" s="8">
        <v>16</v>
      </c>
      <c r="S174" s="17">
        <v>1.8583042973286876E-2</v>
      </c>
      <c r="T174" s="18"/>
      <c r="U174" s="19"/>
      <c r="V174" s="7" t="s">
        <v>49</v>
      </c>
      <c r="W174" s="6">
        <v>2303614.7699999996</v>
      </c>
      <c r="X174" s="17">
        <v>3.0011400497896489E-2</v>
      </c>
      <c r="Y174" s="8">
        <v>16</v>
      </c>
      <c r="Z174" s="17">
        <v>1.8691588785046728E-2</v>
      </c>
      <c r="AA174" s="18"/>
      <c r="AB174" s="19"/>
      <c r="AC174" s="7" t="s">
        <v>49</v>
      </c>
      <c r="AD174" s="6">
        <v>2063750.5199999998</v>
      </c>
      <c r="AE174" s="17">
        <v>2.7148488874334808E-2</v>
      </c>
      <c r="AF174" s="8">
        <v>15</v>
      </c>
      <c r="AG174" s="17">
        <v>1.770956316410862E-2</v>
      </c>
      <c r="AH174" s="18"/>
      <c r="AI174" s="19"/>
      <c r="AJ174" s="7" t="s">
        <v>49</v>
      </c>
      <c r="AK174" s="6">
        <v>2061680.5800000005</v>
      </c>
      <c r="AL174" s="17">
        <v>2.7279024821351815E-2</v>
      </c>
      <c r="AM174" s="8">
        <v>15</v>
      </c>
      <c r="AN174" s="17">
        <v>1.7857142857142856E-2</v>
      </c>
      <c r="AO174" s="18"/>
      <c r="AP174" s="19"/>
      <c r="AQ174" s="7" t="s">
        <v>49</v>
      </c>
      <c r="AR174" s="6">
        <v>2059608.3199999998</v>
      </c>
      <c r="AS174" s="17">
        <v>2.7518951720835776E-2</v>
      </c>
      <c r="AT174" s="8">
        <v>15</v>
      </c>
      <c r="AU174" s="17">
        <v>1.8094089264173704E-2</v>
      </c>
      <c r="AV174" s="18"/>
      <c r="AW174" s="19"/>
      <c r="AX174" s="7" t="s">
        <v>49</v>
      </c>
      <c r="AY174" s="6">
        <v>2057533.7699999998</v>
      </c>
      <c r="AZ174" s="17">
        <v>2.7730063664619158E-2</v>
      </c>
      <c r="BA174" s="8">
        <v>15</v>
      </c>
      <c r="BB174" s="17">
        <v>1.8292682926829267E-2</v>
      </c>
      <c r="BC174" s="18"/>
      <c r="BD174" s="19"/>
      <c r="BE174" s="7" t="s">
        <v>49</v>
      </c>
      <c r="BF174" s="6">
        <v>2055456.9599999997</v>
      </c>
      <c r="BG174" s="17">
        <v>2.7967667791764975E-2</v>
      </c>
      <c r="BH174" s="8">
        <v>15</v>
      </c>
      <c r="BI174" s="17">
        <v>1.8518518518518517E-2</v>
      </c>
      <c r="BJ174" s="18"/>
      <c r="BK174" s="19"/>
      <c r="BL174" s="7" t="s">
        <v>49</v>
      </c>
      <c r="BM174" s="6">
        <v>1994182.4899999998</v>
      </c>
      <c r="BN174" s="17">
        <v>2.7455123685889562E-2</v>
      </c>
      <c r="BO174" s="8">
        <v>14</v>
      </c>
      <c r="BP174" s="17">
        <v>1.7565872020075281E-2</v>
      </c>
      <c r="BQ174" s="18"/>
      <c r="BR174" s="19"/>
      <c r="BS174" s="7" t="s">
        <v>49</v>
      </c>
      <c r="BT174" s="6">
        <v>1992363.46</v>
      </c>
      <c r="BU174" s="17">
        <v>2.7604511374420933E-2</v>
      </c>
      <c r="BV174" s="8">
        <v>14</v>
      </c>
      <c r="BW174" s="17">
        <v>1.7699115044247787E-2</v>
      </c>
      <c r="BX174" s="18"/>
      <c r="BY174" s="19"/>
      <c r="BZ174" s="7" t="s">
        <v>49</v>
      </c>
      <c r="CA174" s="6">
        <v>1990582.37</v>
      </c>
      <c r="CB174" s="17">
        <v>2.7763272050965921E-2</v>
      </c>
      <c r="CC174" s="8">
        <v>14</v>
      </c>
      <c r="CD174" s="17">
        <v>1.7857142857142856E-2</v>
      </c>
      <c r="CE174" s="18"/>
      <c r="CF174" s="19"/>
    </row>
    <row r="175" spans="1:84" ht="18" x14ac:dyDescent="0.25">
      <c r="A175" s="7" t="s">
        <v>50</v>
      </c>
      <c r="B175" s="6">
        <v>101408.75</v>
      </c>
      <c r="C175" s="17">
        <v>1.2925764180384287E-3</v>
      </c>
      <c r="D175" s="8">
        <v>1</v>
      </c>
      <c r="E175" s="17">
        <v>1.1389521640091116E-3</v>
      </c>
      <c r="F175" s="18"/>
      <c r="G175" s="19"/>
      <c r="H175" s="7" t="s">
        <v>50</v>
      </c>
      <c r="I175" s="6">
        <v>0</v>
      </c>
      <c r="J175" s="17">
        <v>0</v>
      </c>
      <c r="K175" s="8">
        <v>0</v>
      </c>
      <c r="L175" s="17">
        <v>0</v>
      </c>
      <c r="M175" s="18"/>
      <c r="N175" s="19"/>
      <c r="O175" s="7" t="s">
        <v>50</v>
      </c>
      <c r="P175" s="6">
        <v>0</v>
      </c>
      <c r="Q175" s="17">
        <v>0</v>
      </c>
      <c r="R175" s="8">
        <v>0</v>
      </c>
      <c r="S175" s="17">
        <v>0</v>
      </c>
      <c r="T175" s="18"/>
      <c r="U175" s="19"/>
      <c r="V175" s="7" t="s">
        <v>50</v>
      </c>
      <c r="W175" s="6">
        <v>0</v>
      </c>
      <c r="X175" s="17">
        <v>0</v>
      </c>
      <c r="Y175" s="8">
        <v>0</v>
      </c>
      <c r="Z175" s="17">
        <v>0</v>
      </c>
      <c r="AA175" s="18"/>
      <c r="AB175" s="19"/>
      <c r="AC175" s="7" t="s">
        <v>50</v>
      </c>
      <c r="AD175" s="6">
        <v>0</v>
      </c>
      <c r="AE175" s="17">
        <v>0</v>
      </c>
      <c r="AF175" s="8">
        <v>0</v>
      </c>
      <c r="AG175" s="17">
        <v>0</v>
      </c>
      <c r="AH175" s="18"/>
      <c r="AI175" s="19"/>
      <c r="AJ175" s="7" t="s">
        <v>50</v>
      </c>
      <c r="AK175" s="6">
        <v>0</v>
      </c>
      <c r="AL175" s="17">
        <v>0</v>
      </c>
      <c r="AM175" s="8">
        <v>0</v>
      </c>
      <c r="AN175" s="17">
        <v>0</v>
      </c>
      <c r="AO175" s="18"/>
      <c r="AP175" s="19"/>
      <c r="AQ175" s="7" t="s">
        <v>50</v>
      </c>
      <c r="AR175" s="6">
        <v>0</v>
      </c>
      <c r="AS175" s="17">
        <v>0</v>
      </c>
      <c r="AT175" s="8">
        <v>0</v>
      </c>
      <c r="AU175" s="17">
        <v>0</v>
      </c>
      <c r="AV175" s="18"/>
      <c r="AW175" s="19"/>
      <c r="AX175" s="7" t="s">
        <v>50</v>
      </c>
      <c r="AY175" s="6">
        <v>0</v>
      </c>
      <c r="AZ175" s="17">
        <v>0</v>
      </c>
      <c r="BA175" s="8">
        <v>0</v>
      </c>
      <c r="BB175" s="17">
        <v>0</v>
      </c>
      <c r="BC175" s="18"/>
      <c r="BD175" s="19"/>
      <c r="BE175" s="7" t="s">
        <v>50</v>
      </c>
      <c r="BF175" s="6">
        <v>0</v>
      </c>
      <c r="BG175" s="17">
        <v>0</v>
      </c>
      <c r="BH175" s="8">
        <v>0</v>
      </c>
      <c r="BI175" s="17">
        <v>0</v>
      </c>
      <c r="BJ175" s="18"/>
      <c r="BK175" s="19"/>
      <c r="BL175" s="7" t="s">
        <v>50</v>
      </c>
      <c r="BM175" s="6">
        <v>0</v>
      </c>
      <c r="BN175" s="17">
        <v>0</v>
      </c>
      <c r="BO175" s="8">
        <v>0</v>
      </c>
      <c r="BP175" s="17">
        <v>0</v>
      </c>
      <c r="BQ175" s="18"/>
      <c r="BR175" s="19"/>
      <c r="BS175" s="7" t="s">
        <v>50</v>
      </c>
      <c r="BT175" s="6">
        <v>0</v>
      </c>
      <c r="BU175" s="17">
        <v>0</v>
      </c>
      <c r="BV175" s="8">
        <v>0</v>
      </c>
      <c r="BW175" s="17">
        <v>0</v>
      </c>
      <c r="BX175" s="18"/>
      <c r="BY175" s="19"/>
      <c r="BZ175" s="7" t="s">
        <v>50</v>
      </c>
      <c r="CA175" s="6">
        <v>0</v>
      </c>
      <c r="CB175" s="17">
        <v>0</v>
      </c>
      <c r="CC175" s="8">
        <v>0</v>
      </c>
      <c r="CD175" s="17">
        <v>0</v>
      </c>
      <c r="CE175" s="18"/>
      <c r="CF175" s="19"/>
    </row>
    <row r="176" spans="1:84" ht="18" x14ac:dyDescent="0.25">
      <c r="A176" s="7" t="s">
        <v>51</v>
      </c>
      <c r="B176" s="6">
        <v>0</v>
      </c>
      <c r="C176" s="17">
        <v>0</v>
      </c>
      <c r="D176" s="8">
        <v>0</v>
      </c>
      <c r="E176" s="17">
        <v>0</v>
      </c>
      <c r="F176" s="18"/>
      <c r="G176" s="19"/>
      <c r="H176" s="7" t="s">
        <v>51</v>
      </c>
      <c r="I176" s="6">
        <v>0</v>
      </c>
      <c r="J176" s="17">
        <v>0</v>
      </c>
      <c r="K176" s="8">
        <v>0</v>
      </c>
      <c r="L176" s="17">
        <v>0</v>
      </c>
      <c r="M176" s="18"/>
      <c r="N176" s="19"/>
      <c r="O176" s="7" t="s">
        <v>51</v>
      </c>
      <c r="P176" s="6">
        <v>0</v>
      </c>
      <c r="Q176" s="17">
        <v>0</v>
      </c>
      <c r="R176" s="8">
        <v>0</v>
      </c>
      <c r="S176" s="17">
        <v>0</v>
      </c>
      <c r="T176" s="18"/>
      <c r="U176" s="19"/>
      <c r="V176" s="7" t="s">
        <v>51</v>
      </c>
      <c r="W176" s="6">
        <v>0</v>
      </c>
      <c r="X176" s="17">
        <v>0</v>
      </c>
      <c r="Y176" s="8">
        <v>0</v>
      </c>
      <c r="Z176" s="17">
        <v>0</v>
      </c>
      <c r="AA176" s="18"/>
      <c r="AB176" s="19"/>
      <c r="AC176" s="7" t="s">
        <v>51</v>
      </c>
      <c r="AD176" s="6">
        <v>0</v>
      </c>
      <c r="AE176" s="17">
        <v>0</v>
      </c>
      <c r="AF176" s="8">
        <v>0</v>
      </c>
      <c r="AG176" s="17">
        <v>0</v>
      </c>
      <c r="AH176" s="18"/>
      <c r="AI176" s="19"/>
      <c r="AJ176" s="7" t="s">
        <v>51</v>
      </c>
      <c r="AK176" s="6">
        <v>0</v>
      </c>
      <c r="AL176" s="17">
        <v>0</v>
      </c>
      <c r="AM176" s="8">
        <v>0</v>
      </c>
      <c r="AN176" s="17">
        <v>0</v>
      </c>
      <c r="AO176" s="18"/>
      <c r="AP176" s="19"/>
      <c r="AQ176" s="7" t="s">
        <v>51</v>
      </c>
      <c r="AR176" s="6">
        <v>0</v>
      </c>
      <c r="AS176" s="17">
        <v>0</v>
      </c>
      <c r="AT176" s="8">
        <v>0</v>
      </c>
      <c r="AU176" s="17">
        <v>0</v>
      </c>
      <c r="AV176" s="18"/>
      <c r="AW176" s="19"/>
      <c r="AX176" s="7" t="s">
        <v>51</v>
      </c>
      <c r="AY176" s="6">
        <v>0</v>
      </c>
      <c r="AZ176" s="17">
        <v>0</v>
      </c>
      <c r="BA176" s="8">
        <v>0</v>
      </c>
      <c r="BB176" s="17">
        <v>0</v>
      </c>
      <c r="BC176" s="18"/>
      <c r="BD176" s="19"/>
      <c r="BE176" s="7" t="s">
        <v>51</v>
      </c>
      <c r="BF176" s="6">
        <v>0</v>
      </c>
      <c r="BG176" s="17">
        <v>0</v>
      </c>
      <c r="BH176" s="8">
        <v>0</v>
      </c>
      <c r="BI176" s="17">
        <v>0</v>
      </c>
      <c r="BJ176" s="18"/>
      <c r="BK176" s="19"/>
      <c r="BL176" s="7" t="s">
        <v>51</v>
      </c>
      <c r="BM176" s="6">
        <v>0</v>
      </c>
      <c r="BN176" s="17">
        <v>0</v>
      </c>
      <c r="BO176" s="8">
        <v>0</v>
      </c>
      <c r="BP176" s="17">
        <v>0</v>
      </c>
      <c r="BQ176" s="18"/>
      <c r="BR176" s="19"/>
      <c r="BS176" s="7" t="s">
        <v>51</v>
      </c>
      <c r="BT176" s="6">
        <v>0</v>
      </c>
      <c r="BU176" s="17">
        <v>0</v>
      </c>
      <c r="BV176" s="8">
        <v>0</v>
      </c>
      <c r="BW176" s="17">
        <v>0</v>
      </c>
      <c r="BX176" s="18"/>
      <c r="BY176" s="19"/>
      <c r="BZ176" s="7" t="s">
        <v>51</v>
      </c>
      <c r="CA176" s="6">
        <v>0</v>
      </c>
      <c r="CB176" s="17">
        <v>0</v>
      </c>
      <c r="CC176" s="8">
        <v>0</v>
      </c>
      <c r="CD176" s="17">
        <v>0</v>
      </c>
      <c r="CE176" s="18"/>
      <c r="CF176" s="19"/>
    </row>
    <row r="177" spans="1:84" ht="18" x14ac:dyDescent="0.25">
      <c r="A177" s="7" t="s">
        <v>52</v>
      </c>
      <c r="B177" s="6">
        <v>0</v>
      </c>
      <c r="C177" s="17">
        <v>0</v>
      </c>
      <c r="D177" s="8">
        <v>0</v>
      </c>
      <c r="E177" s="17">
        <v>0</v>
      </c>
      <c r="F177" s="18"/>
      <c r="G177" s="1"/>
      <c r="H177" s="7" t="s">
        <v>52</v>
      </c>
      <c r="I177" s="6">
        <v>0</v>
      </c>
      <c r="J177" s="17">
        <v>0</v>
      </c>
      <c r="K177" s="8">
        <v>0</v>
      </c>
      <c r="L177" s="17">
        <v>0</v>
      </c>
      <c r="M177" s="18"/>
      <c r="N177" s="1"/>
      <c r="O177" s="7" t="s">
        <v>52</v>
      </c>
      <c r="P177" s="6">
        <v>0</v>
      </c>
      <c r="Q177" s="17">
        <v>0</v>
      </c>
      <c r="R177" s="8">
        <v>0</v>
      </c>
      <c r="S177" s="17">
        <v>0</v>
      </c>
      <c r="T177" s="18"/>
      <c r="U177" s="1"/>
      <c r="V177" s="7" t="s">
        <v>52</v>
      </c>
      <c r="W177" s="6">
        <v>0</v>
      </c>
      <c r="X177" s="17">
        <v>0</v>
      </c>
      <c r="Y177" s="8">
        <v>0</v>
      </c>
      <c r="Z177" s="17">
        <v>0</v>
      </c>
      <c r="AA177" s="18"/>
      <c r="AB177" s="1"/>
      <c r="AC177" s="7" t="s">
        <v>52</v>
      </c>
      <c r="AD177" s="6">
        <v>0</v>
      </c>
      <c r="AE177" s="17">
        <v>0</v>
      </c>
      <c r="AF177" s="8">
        <v>0</v>
      </c>
      <c r="AG177" s="17">
        <v>0</v>
      </c>
      <c r="AH177" s="18"/>
      <c r="AI177" s="1"/>
      <c r="AJ177" s="7" t="s">
        <v>52</v>
      </c>
      <c r="AK177" s="6">
        <v>0</v>
      </c>
      <c r="AL177" s="17">
        <v>0</v>
      </c>
      <c r="AM177" s="8">
        <v>0</v>
      </c>
      <c r="AN177" s="17">
        <v>0</v>
      </c>
      <c r="AO177" s="18"/>
      <c r="AP177" s="1"/>
      <c r="AQ177" s="7" t="s">
        <v>52</v>
      </c>
      <c r="AR177" s="6">
        <v>0</v>
      </c>
      <c r="AS177" s="17">
        <v>0</v>
      </c>
      <c r="AT177" s="8">
        <v>0</v>
      </c>
      <c r="AU177" s="17">
        <v>0</v>
      </c>
      <c r="AV177" s="18"/>
      <c r="AW177" s="1"/>
      <c r="AX177" s="7" t="s">
        <v>52</v>
      </c>
      <c r="AY177" s="6">
        <v>0</v>
      </c>
      <c r="AZ177" s="17">
        <v>0</v>
      </c>
      <c r="BA177" s="8">
        <v>0</v>
      </c>
      <c r="BB177" s="17">
        <v>0</v>
      </c>
      <c r="BC177" s="18"/>
      <c r="BD177" s="1"/>
      <c r="BE177" s="7" t="s">
        <v>52</v>
      </c>
      <c r="BF177" s="6">
        <v>0</v>
      </c>
      <c r="BG177" s="17">
        <v>0</v>
      </c>
      <c r="BH177" s="8">
        <v>0</v>
      </c>
      <c r="BI177" s="17">
        <v>0</v>
      </c>
      <c r="BJ177" s="18"/>
      <c r="BK177" s="1"/>
      <c r="BL177" s="7" t="s">
        <v>52</v>
      </c>
      <c r="BM177" s="6">
        <v>0</v>
      </c>
      <c r="BN177" s="17">
        <v>0</v>
      </c>
      <c r="BO177" s="8">
        <v>0</v>
      </c>
      <c r="BP177" s="17">
        <v>0</v>
      </c>
      <c r="BQ177" s="18"/>
      <c r="BR177" s="1"/>
      <c r="BS177" s="7" t="s">
        <v>52</v>
      </c>
      <c r="BT177" s="6">
        <v>0</v>
      </c>
      <c r="BU177" s="17">
        <v>0</v>
      </c>
      <c r="BV177" s="8">
        <v>0</v>
      </c>
      <c r="BW177" s="17">
        <v>0</v>
      </c>
      <c r="BX177" s="18"/>
      <c r="BY177" s="1"/>
      <c r="BZ177" s="7" t="s">
        <v>52</v>
      </c>
      <c r="CA177" s="6">
        <v>0</v>
      </c>
      <c r="CB177" s="17">
        <v>0</v>
      </c>
      <c r="CC177" s="8">
        <v>0</v>
      </c>
      <c r="CD177" s="17">
        <v>0</v>
      </c>
      <c r="CE177" s="18"/>
      <c r="CF177" s="1"/>
    </row>
    <row r="178" spans="1:84" ht="18" x14ac:dyDescent="0.25">
      <c r="A178" s="7"/>
      <c r="B178" s="6"/>
      <c r="C178" s="20"/>
      <c r="D178" s="8"/>
      <c r="E178" s="20"/>
      <c r="F178" s="1"/>
      <c r="G178" s="1"/>
      <c r="H178" s="7"/>
      <c r="I178" s="6"/>
      <c r="J178" s="20"/>
      <c r="K178" s="8"/>
      <c r="L178" s="20"/>
      <c r="M178" s="1"/>
      <c r="N178" s="1"/>
      <c r="O178" s="7"/>
      <c r="P178" s="6"/>
      <c r="Q178" s="20"/>
      <c r="R178" s="8"/>
      <c r="S178" s="20"/>
      <c r="T178" s="1"/>
      <c r="U178" s="1"/>
      <c r="V178" s="7"/>
      <c r="W178" s="6"/>
      <c r="X178" s="20"/>
      <c r="Y178" s="8"/>
      <c r="Z178" s="20"/>
      <c r="AA178" s="1"/>
      <c r="AB178" s="1"/>
      <c r="AC178" s="7"/>
      <c r="AD178" s="6"/>
      <c r="AE178" s="20"/>
      <c r="AF178" s="8"/>
      <c r="AG178" s="20"/>
      <c r="AH178" s="1"/>
      <c r="AI178" s="1"/>
      <c r="AJ178" s="7"/>
      <c r="AK178" s="6"/>
      <c r="AL178" s="20"/>
      <c r="AM178" s="8"/>
      <c r="AN178" s="20"/>
      <c r="AO178" s="1"/>
      <c r="AP178" s="1"/>
      <c r="AQ178" s="7"/>
      <c r="AR178" s="6"/>
      <c r="AS178" s="20"/>
      <c r="AT178" s="8"/>
      <c r="AU178" s="20"/>
      <c r="AV178" s="1"/>
      <c r="AW178" s="1"/>
      <c r="AX178" s="7"/>
      <c r="AY178" s="6"/>
      <c r="AZ178" s="20"/>
      <c r="BA178" s="8"/>
      <c r="BB178" s="20"/>
      <c r="BC178" s="1"/>
      <c r="BD178" s="1"/>
      <c r="BE178" s="7"/>
      <c r="BF178" s="6"/>
      <c r="BG178" s="20"/>
      <c r="BH178" s="8"/>
      <c r="BI178" s="20"/>
      <c r="BJ178" s="1"/>
      <c r="BK178" s="1"/>
      <c r="BL178" s="7"/>
      <c r="BM178" s="6"/>
      <c r="BN178" s="20"/>
      <c r="BO178" s="8"/>
      <c r="BP178" s="20"/>
      <c r="BQ178" s="1"/>
      <c r="BR178" s="1"/>
      <c r="BS178" s="7"/>
      <c r="BT178" s="6"/>
      <c r="BU178" s="20"/>
      <c r="BV178" s="8"/>
      <c r="BW178" s="20"/>
      <c r="BX178" s="1"/>
      <c r="BY178" s="1"/>
      <c r="BZ178" s="7"/>
      <c r="CA178" s="6"/>
      <c r="CB178" s="20"/>
      <c r="CC178" s="8"/>
      <c r="CD178" s="20"/>
      <c r="CE178" s="1"/>
      <c r="CF178" s="1"/>
    </row>
    <row r="179" spans="1:84" ht="18.75" thickBot="1" x14ac:dyDescent="0.3">
      <c r="A179" s="21"/>
      <c r="B179" s="22">
        <v>78454742.470000014</v>
      </c>
      <c r="C179" s="23"/>
      <c r="D179" s="24">
        <v>878</v>
      </c>
      <c r="E179" s="23"/>
      <c r="F179" s="1"/>
      <c r="G179" s="1"/>
      <c r="H179" s="21"/>
      <c r="I179" s="22">
        <v>78037431.619999945</v>
      </c>
      <c r="J179" s="23"/>
      <c r="K179" s="24">
        <v>873</v>
      </c>
      <c r="L179" s="23"/>
      <c r="M179" s="1"/>
      <c r="N179" s="1"/>
      <c r="O179" s="21"/>
      <c r="P179" s="22">
        <v>77174167.60999997</v>
      </c>
      <c r="Q179" s="23"/>
      <c r="R179" s="24">
        <v>861</v>
      </c>
      <c r="S179" s="23"/>
      <c r="T179" s="1"/>
      <c r="U179" s="1"/>
      <c r="V179" s="21"/>
      <c r="W179" s="22">
        <v>76757989.689999998</v>
      </c>
      <c r="X179" s="23"/>
      <c r="Y179" s="24">
        <v>856</v>
      </c>
      <c r="Z179" s="23"/>
      <c r="AA179" s="1"/>
      <c r="AB179" s="1"/>
      <c r="AC179" s="21"/>
      <c r="AD179" s="22">
        <v>76017141.489999995</v>
      </c>
      <c r="AE179" s="23"/>
      <c r="AF179" s="24">
        <v>847</v>
      </c>
      <c r="AG179" s="23"/>
      <c r="AH179" s="1"/>
      <c r="AI179" s="1"/>
      <c r="AJ179" s="21"/>
      <c r="AK179" s="22">
        <v>75577502.98999998</v>
      </c>
      <c r="AL179" s="23"/>
      <c r="AM179" s="24">
        <v>840</v>
      </c>
      <c r="AN179" s="23"/>
      <c r="AO179" s="1"/>
      <c r="AP179" s="1"/>
      <c r="AQ179" s="21"/>
      <c r="AR179" s="22">
        <v>74843269.49999997</v>
      </c>
      <c r="AS179" s="23"/>
      <c r="AT179" s="24">
        <v>829</v>
      </c>
      <c r="AU179" s="23"/>
      <c r="AV179" s="1"/>
      <c r="AW179" s="1"/>
      <c r="AX179" s="21"/>
      <c r="AY179" s="22">
        <v>74198667.36999999</v>
      </c>
      <c r="AZ179" s="23"/>
      <c r="BA179" s="24">
        <v>820</v>
      </c>
      <c r="BB179" s="23"/>
      <c r="BC179" s="1"/>
      <c r="BD179" s="1"/>
      <c r="BE179" s="21"/>
      <c r="BF179" s="22">
        <v>73494042.310000017</v>
      </c>
      <c r="BG179" s="23"/>
      <c r="BH179" s="24">
        <v>810</v>
      </c>
      <c r="BI179" s="23"/>
      <c r="BJ179" s="1"/>
      <c r="BK179" s="1"/>
      <c r="BL179" s="21"/>
      <c r="BM179" s="22">
        <v>72634256.279999971</v>
      </c>
      <c r="BN179" s="23"/>
      <c r="BO179" s="24">
        <v>797</v>
      </c>
      <c r="BP179" s="23"/>
      <c r="BQ179" s="1"/>
      <c r="BR179" s="1"/>
      <c r="BS179" s="21"/>
      <c r="BT179" s="22">
        <v>72175284.429999962</v>
      </c>
      <c r="BU179" s="23"/>
      <c r="BV179" s="24">
        <v>791</v>
      </c>
      <c r="BW179" s="23"/>
      <c r="BX179" s="1"/>
      <c r="BY179" s="1"/>
      <c r="BZ179" s="21"/>
      <c r="CA179" s="22">
        <v>71698406.670000017</v>
      </c>
      <c r="CB179" s="23"/>
      <c r="CC179" s="24">
        <v>784</v>
      </c>
      <c r="CD179" s="23"/>
      <c r="CE179" s="1"/>
      <c r="CF179" s="1"/>
    </row>
    <row r="180" spans="1:84" ht="18.75" thickTop="1" x14ac:dyDescent="0.25">
      <c r="A180" s="7"/>
      <c r="B180" s="6"/>
      <c r="C180" s="7"/>
      <c r="D180" s="8"/>
      <c r="E180" s="7"/>
      <c r="F180" s="1"/>
      <c r="G180" s="1"/>
      <c r="H180" s="7"/>
      <c r="I180" s="6"/>
      <c r="J180" s="7"/>
      <c r="K180" s="8"/>
      <c r="L180" s="7"/>
      <c r="M180" s="1"/>
      <c r="N180" s="1"/>
      <c r="O180" s="7"/>
      <c r="P180" s="6"/>
      <c r="Q180" s="7"/>
      <c r="R180" s="8"/>
      <c r="S180" s="7"/>
      <c r="T180" s="1"/>
      <c r="U180" s="1"/>
      <c r="V180" s="7"/>
      <c r="W180" s="6"/>
      <c r="X180" s="7"/>
      <c r="Y180" s="8"/>
      <c r="Z180" s="7"/>
      <c r="AA180" s="1"/>
      <c r="AB180" s="1"/>
      <c r="AC180" s="7"/>
      <c r="AD180" s="6"/>
      <c r="AE180" s="7"/>
      <c r="AF180" s="8"/>
      <c r="AG180" s="7"/>
      <c r="AH180" s="1"/>
      <c r="AI180" s="1"/>
      <c r="AJ180" s="7"/>
      <c r="AK180" s="6"/>
      <c r="AL180" s="7"/>
      <c r="AM180" s="8"/>
      <c r="AN180" s="7"/>
      <c r="AO180" s="1"/>
      <c r="AP180" s="1"/>
      <c r="AQ180" s="7"/>
      <c r="AR180" s="6"/>
      <c r="AS180" s="7"/>
      <c r="AT180" s="8"/>
      <c r="AU180" s="7"/>
      <c r="AV180" s="1"/>
      <c r="AW180" s="1"/>
      <c r="AX180" s="7"/>
      <c r="AY180" s="6"/>
      <c r="AZ180" s="7"/>
      <c r="BA180" s="8"/>
      <c r="BB180" s="7"/>
      <c r="BC180" s="1"/>
      <c r="BD180" s="1"/>
      <c r="BE180" s="7"/>
      <c r="BF180" s="6"/>
      <c r="BG180" s="7"/>
      <c r="BH180" s="8"/>
      <c r="BI180" s="7"/>
      <c r="BJ180" s="1"/>
      <c r="BK180" s="1"/>
      <c r="BL180" s="7"/>
      <c r="BM180" s="6"/>
      <c r="BN180" s="7"/>
      <c r="BO180" s="8"/>
      <c r="BP180" s="7"/>
      <c r="BQ180" s="1"/>
      <c r="BR180" s="1"/>
      <c r="BS180" s="7"/>
      <c r="BT180" s="6"/>
      <c r="BU180" s="7"/>
      <c r="BV180" s="8"/>
      <c r="BW180" s="7"/>
      <c r="BX180" s="1"/>
      <c r="BY180" s="1"/>
      <c r="BZ180" s="7"/>
      <c r="CA180" s="6"/>
      <c r="CB180" s="7"/>
      <c r="CC180" s="8"/>
      <c r="CD180" s="7"/>
      <c r="CE180" s="1"/>
      <c r="CF180" s="1"/>
    </row>
    <row r="181" spans="1:84" ht="18" x14ac:dyDescent="0.25">
      <c r="A181" s="21" t="s">
        <v>81</v>
      </c>
      <c r="B181" s="6"/>
      <c r="C181" s="7"/>
      <c r="D181" s="33">
        <v>10.612242710556357</v>
      </c>
      <c r="E181" s="7"/>
      <c r="F181" s="18"/>
      <c r="G181" s="1"/>
      <c r="H181" s="21" t="s">
        <v>81</v>
      </c>
      <c r="I181" s="6"/>
      <c r="J181" s="7"/>
      <c r="K181" s="33">
        <v>10.562322900122451</v>
      </c>
      <c r="L181" s="7"/>
      <c r="M181" s="18"/>
      <c r="N181" s="1"/>
      <c r="O181" s="21" t="s">
        <v>81</v>
      </c>
      <c r="P181" s="6"/>
      <c r="Q181" s="7"/>
      <c r="R181" s="33">
        <v>10.50023740411549</v>
      </c>
      <c r="S181" s="7"/>
      <c r="T181" s="18"/>
      <c r="U181" s="1"/>
      <c r="V181" s="21" t="s">
        <v>81</v>
      </c>
      <c r="W181" s="6"/>
      <c r="X181" s="7"/>
      <c r="Y181" s="33">
        <v>10.418033780506203</v>
      </c>
      <c r="Z181" s="7"/>
      <c r="AA181" s="18"/>
      <c r="AB181" s="1"/>
      <c r="AC181" s="21" t="s">
        <v>81</v>
      </c>
      <c r="AD181" s="6"/>
      <c r="AE181" s="7"/>
      <c r="AF181" s="33">
        <v>10.329120239862283</v>
      </c>
      <c r="AG181" s="7"/>
      <c r="AH181" s="18"/>
      <c r="AI181" s="1"/>
      <c r="AJ181" s="21" t="s">
        <v>81</v>
      </c>
      <c r="AK181" s="6"/>
      <c r="AL181" s="7"/>
      <c r="AM181" s="33">
        <v>10.266038853047672</v>
      </c>
      <c r="AN181" s="7"/>
      <c r="AO181" s="18"/>
      <c r="AP181" s="1"/>
      <c r="AQ181" s="21" t="s">
        <v>81</v>
      </c>
      <c r="AR181" s="6"/>
      <c r="AS181" s="7"/>
      <c r="AT181" s="33">
        <v>10.190293868041147</v>
      </c>
      <c r="AU181" s="7"/>
      <c r="AV181" s="18"/>
      <c r="AW181" s="1"/>
      <c r="AX181" s="21" t="s">
        <v>81</v>
      </c>
      <c r="AY181" s="6"/>
      <c r="AZ181" s="7"/>
      <c r="BA181" s="33">
        <v>10.149132849378857</v>
      </c>
      <c r="BB181" s="7"/>
      <c r="BC181" s="18"/>
      <c r="BD181" s="1"/>
      <c r="BE181" s="21" t="s">
        <v>81</v>
      </c>
      <c r="BF181" s="6"/>
      <c r="BG181" s="7"/>
      <c r="BH181" s="33">
        <v>10.089608932581537</v>
      </c>
      <c r="BI181" s="7"/>
      <c r="BJ181" s="18"/>
      <c r="BK181" s="1"/>
      <c r="BL181" s="21" t="s">
        <v>81</v>
      </c>
      <c r="BM181" s="6"/>
      <c r="BN181" s="7"/>
      <c r="BO181" s="33">
        <v>10.026267357732396</v>
      </c>
      <c r="BP181" s="7"/>
      <c r="BQ181" s="18"/>
      <c r="BR181" s="1"/>
      <c r="BS181" s="21" t="s">
        <v>81</v>
      </c>
      <c r="BT181" s="6"/>
      <c r="BU181" s="7"/>
      <c r="BV181" s="33">
        <v>9.9673629488228759</v>
      </c>
      <c r="BW181" s="7"/>
      <c r="BX181" s="18"/>
      <c r="BY181" s="1"/>
      <c r="BZ181" s="21" t="s">
        <v>81</v>
      </c>
      <c r="CA181" s="6"/>
      <c r="CB181" s="7"/>
      <c r="CC181" s="33">
        <v>9.9152310411912019</v>
      </c>
      <c r="CD181" s="7"/>
      <c r="CE181" s="18"/>
      <c r="CF181" s="1"/>
    </row>
    <row r="182" spans="1:84" ht="18" x14ac:dyDescent="0.25">
      <c r="A182" s="7"/>
      <c r="B182" s="6"/>
      <c r="C182" s="7"/>
      <c r="D182" s="8"/>
      <c r="E182" s="7"/>
      <c r="F182" s="1"/>
      <c r="G182" s="1"/>
      <c r="H182" s="7"/>
      <c r="I182" s="6"/>
      <c r="J182" s="7"/>
      <c r="K182" s="8"/>
      <c r="L182" s="7"/>
      <c r="M182" s="1"/>
      <c r="N182" s="1"/>
      <c r="O182" s="7"/>
      <c r="P182" s="6"/>
      <c r="Q182" s="7"/>
      <c r="R182" s="8"/>
      <c r="S182" s="7"/>
      <c r="T182" s="1"/>
      <c r="U182" s="1"/>
      <c r="V182" s="7"/>
      <c r="W182" s="6"/>
      <c r="X182" s="7"/>
      <c r="Y182" s="8"/>
      <c r="Z182" s="7"/>
      <c r="AA182" s="1"/>
      <c r="AB182" s="1"/>
      <c r="AC182" s="7"/>
      <c r="AD182" s="6"/>
      <c r="AE182" s="7"/>
      <c r="AF182" s="8"/>
      <c r="AG182" s="7"/>
      <c r="AH182" s="1"/>
      <c r="AI182" s="1"/>
      <c r="AJ182" s="7"/>
      <c r="AK182" s="6"/>
      <c r="AL182" s="7"/>
      <c r="AM182" s="8"/>
      <c r="AN182" s="7"/>
      <c r="AO182" s="1"/>
      <c r="AP182" s="1"/>
      <c r="AQ182" s="7"/>
      <c r="AR182" s="6"/>
      <c r="AS182" s="7"/>
      <c r="AT182" s="8"/>
      <c r="AU182" s="7"/>
      <c r="AV182" s="1"/>
      <c r="AW182" s="1"/>
      <c r="AX182" s="7"/>
      <c r="AY182" s="6"/>
      <c r="AZ182" s="7"/>
      <c r="BA182" s="8"/>
      <c r="BB182" s="7"/>
      <c r="BC182" s="1"/>
      <c r="BD182" s="1"/>
      <c r="BE182" s="7"/>
      <c r="BF182" s="6"/>
      <c r="BG182" s="7"/>
      <c r="BH182" s="8"/>
      <c r="BI182" s="7"/>
      <c r="BJ182" s="1"/>
      <c r="BK182" s="1"/>
      <c r="BL182" s="7"/>
      <c r="BM182" s="6"/>
      <c r="BN182" s="7"/>
      <c r="BO182" s="8"/>
      <c r="BP182" s="7"/>
      <c r="BQ182" s="1"/>
      <c r="BR182" s="1"/>
      <c r="BS182" s="7"/>
      <c r="BT182" s="6"/>
      <c r="BU182" s="7"/>
      <c r="BV182" s="8"/>
      <c r="BW182" s="7"/>
      <c r="BX182" s="1"/>
      <c r="BY182" s="1"/>
      <c r="BZ182" s="7"/>
      <c r="CA182" s="6"/>
      <c r="CB182" s="7"/>
      <c r="CC182" s="8"/>
      <c r="CD182" s="7"/>
      <c r="CE182" s="1"/>
      <c r="CF182" s="1"/>
    </row>
    <row r="183" spans="1:84" ht="18" x14ac:dyDescent="0.25">
      <c r="A183" s="7"/>
      <c r="B183" s="6"/>
      <c r="C183" s="7"/>
      <c r="D183" s="8"/>
      <c r="E183" s="7"/>
      <c r="F183" s="1"/>
      <c r="G183" s="1"/>
      <c r="H183" s="7"/>
      <c r="I183" s="6"/>
      <c r="J183" s="7"/>
      <c r="K183" s="8"/>
      <c r="L183" s="7"/>
      <c r="M183" s="1"/>
      <c r="N183" s="1"/>
      <c r="O183" s="7"/>
      <c r="P183" s="6"/>
      <c r="Q183" s="7"/>
      <c r="R183" s="8"/>
      <c r="S183" s="7"/>
      <c r="T183" s="1"/>
      <c r="U183" s="1"/>
      <c r="V183" s="7"/>
      <c r="W183" s="6"/>
      <c r="X183" s="7"/>
      <c r="Y183" s="8"/>
      <c r="Z183" s="7"/>
      <c r="AA183" s="1"/>
      <c r="AB183" s="1"/>
      <c r="AC183" s="7"/>
      <c r="AD183" s="6"/>
      <c r="AE183" s="7"/>
      <c r="AF183" s="8"/>
      <c r="AG183" s="7"/>
      <c r="AH183" s="1"/>
      <c r="AI183" s="1"/>
      <c r="AJ183" s="7"/>
      <c r="AK183" s="6"/>
      <c r="AL183" s="7"/>
      <c r="AM183" s="8"/>
      <c r="AN183" s="7"/>
      <c r="AO183" s="1"/>
      <c r="AP183" s="1"/>
      <c r="AQ183" s="7"/>
      <c r="AR183" s="6"/>
      <c r="AS183" s="7"/>
      <c r="AT183" s="8"/>
      <c r="AU183" s="7"/>
      <c r="AV183" s="1"/>
      <c r="AW183" s="1"/>
      <c r="AX183" s="7"/>
      <c r="AY183" s="6"/>
      <c r="AZ183" s="7"/>
      <c r="BA183" s="8"/>
      <c r="BB183" s="7"/>
      <c r="BC183" s="1"/>
      <c r="BD183" s="1"/>
      <c r="BE183" s="7"/>
      <c r="BF183" s="6"/>
      <c r="BG183" s="7"/>
      <c r="BH183" s="8"/>
      <c r="BI183" s="7"/>
      <c r="BJ183" s="1"/>
      <c r="BK183" s="1"/>
      <c r="BL183" s="7"/>
      <c r="BM183" s="6"/>
      <c r="BN183" s="7"/>
      <c r="BO183" s="8"/>
      <c r="BP183" s="7"/>
      <c r="BQ183" s="1"/>
      <c r="BR183" s="1"/>
      <c r="BS183" s="7"/>
      <c r="BT183" s="6"/>
      <c r="BU183" s="7"/>
      <c r="BV183" s="8"/>
      <c r="BW183" s="7"/>
      <c r="BX183" s="1"/>
      <c r="BY183" s="1"/>
      <c r="BZ183" s="7"/>
      <c r="CA183" s="6"/>
      <c r="CB183" s="7"/>
      <c r="CC183" s="8"/>
      <c r="CD183" s="7"/>
      <c r="CE183" s="1"/>
      <c r="CF183" s="1"/>
    </row>
    <row r="184" spans="1:84" ht="18.75" x14ac:dyDescent="0.3">
      <c r="A184" s="5" t="s">
        <v>82</v>
      </c>
      <c r="B184" s="6"/>
      <c r="C184" s="7"/>
      <c r="D184" s="8"/>
      <c r="E184" s="7"/>
      <c r="F184" s="1"/>
      <c r="G184" s="1"/>
      <c r="H184" s="5" t="s">
        <v>82</v>
      </c>
      <c r="I184" s="6"/>
      <c r="J184" s="7"/>
      <c r="K184" s="8"/>
      <c r="L184" s="7"/>
      <c r="M184" s="1"/>
      <c r="N184" s="1"/>
      <c r="O184" s="5" t="s">
        <v>82</v>
      </c>
      <c r="P184" s="6"/>
      <c r="Q184" s="7"/>
      <c r="R184" s="8"/>
      <c r="S184" s="7"/>
      <c r="T184" s="1"/>
      <c r="U184" s="1"/>
      <c r="V184" s="5" t="s">
        <v>82</v>
      </c>
      <c r="W184" s="6"/>
      <c r="X184" s="7"/>
      <c r="Y184" s="8"/>
      <c r="Z184" s="7"/>
      <c r="AA184" s="1"/>
      <c r="AB184" s="1"/>
      <c r="AC184" s="5" t="s">
        <v>82</v>
      </c>
      <c r="AD184" s="6"/>
      <c r="AE184" s="7"/>
      <c r="AF184" s="8"/>
      <c r="AG184" s="7"/>
      <c r="AH184" s="1"/>
      <c r="AI184" s="1"/>
      <c r="AJ184" s="5" t="s">
        <v>82</v>
      </c>
      <c r="AK184" s="6"/>
      <c r="AL184" s="7"/>
      <c r="AM184" s="8"/>
      <c r="AN184" s="7"/>
      <c r="AO184" s="1"/>
      <c r="AP184" s="1"/>
      <c r="AQ184" s="5" t="s">
        <v>82</v>
      </c>
      <c r="AR184" s="6"/>
      <c r="AS184" s="7"/>
      <c r="AT184" s="8"/>
      <c r="AU184" s="7"/>
      <c r="AV184" s="1"/>
      <c r="AW184" s="1"/>
      <c r="AX184" s="5" t="s">
        <v>82</v>
      </c>
      <c r="AY184" s="6"/>
      <c r="AZ184" s="7"/>
      <c r="BA184" s="8"/>
      <c r="BB184" s="7"/>
      <c r="BC184" s="1"/>
      <c r="BD184" s="1"/>
      <c r="BE184" s="5" t="s">
        <v>82</v>
      </c>
      <c r="BF184" s="6"/>
      <c r="BG184" s="7"/>
      <c r="BH184" s="8"/>
      <c r="BI184" s="7"/>
      <c r="BJ184" s="1"/>
      <c r="BK184" s="1"/>
      <c r="BL184" s="5" t="s">
        <v>82</v>
      </c>
      <c r="BM184" s="6"/>
      <c r="BN184" s="7"/>
      <c r="BO184" s="8"/>
      <c r="BP184" s="7"/>
      <c r="BQ184" s="1"/>
      <c r="BR184" s="1"/>
      <c r="BS184" s="5" t="s">
        <v>82</v>
      </c>
      <c r="BT184" s="6"/>
      <c r="BU184" s="7"/>
      <c r="BV184" s="8"/>
      <c r="BW184" s="7"/>
      <c r="BX184" s="1"/>
      <c r="BY184" s="1"/>
      <c r="BZ184" s="5" t="s">
        <v>82</v>
      </c>
      <c r="CA184" s="6"/>
      <c r="CB184" s="7"/>
      <c r="CC184" s="8"/>
      <c r="CD184" s="7"/>
      <c r="CE184" s="1"/>
      <c r="CF184" s="1"/>
    </row>
    <row r="185" spans="1:84" ht="18" x14ac:dyDescent="0.25">
      <c r="A185" s="9"/>
      <c r="B185" s="10"/>
      <c r="C185" s="9"/>
      <c r="D185" s="11"/>
      <c r="E185" s="9"/>
      <c r="F185" s="1"/>
      <c r="G185" s="1"/>
      <c r="H185" s="9"/>
      <c r="I185" s="10"/>
      <c r="J185" s="9"/>
      <c r="K185" s="11"/>
      <c r="L185" s="9"/>
      <c r="M185" s="1"/>
      <c r="N185" s="1"/>
      <c r="O185" s="9"/>
      <c r="P185" s="10"/>
      <c r="Q185" s="9"/>
      <c r="R185" s="11"/>
      <c r="S185" s="9"/>
      <c r="T185" s="1"/>
      <c r="U185" s="1"/>
      <c r="V185" s="9"/>
      <c r="W185" s="10"/>
      <c r="X185" s="9"/>
      <c r="Y185" s="11"/>
      <c r="Z185" s="9"/>
      <c r="AA185" s="1"/>
      <c r="AB185" s="1"/>
      <c r="AC185" s="9"/>
      <c r="AD185" s="10"/>
      <c r="AE185" s="9"/>
      <c r="AF185" s="11"/>
      <c r="AG185" s="9"/>
      <c r="AH185" s="1"/>
      <c r="AI185" s="1"/>
      <c r="AJ185" s="9"/>
      <c r="AK185" s="10"/>
      <c r="AL185" s="9"/>
      <c r="AM185" s="11"/>
      <c r="AN185" s="9"/>
      <c r="AO185" s="1"/>
      <c r="AP185" s="1"/>
      <c r="AQ185" s="9"/>
      <c r="AR185" s="10"/>
      <c r="AS185" s="9"/>
      <c r="AT185" s="11"/>
      <c r="AU185" s="9"/>
      <c r="AV185" s="1"/>
      <c r="AW185" s="1"/>
      <c r="AX185" s="9"/>
      <c r="AY185" s="10"/>
      <c r="AZ185" s="9"/>
      <c r="BA185" s="11"/>
      <c r="BB185" s="9"/>
      <c r="BC185" s="1"/>
      <c r="BD185" s="1"/>
      <c r="BE185" s="9"/>
      <c r="BF185" s="10"/>
      <c r="BG185" s="9"/>
      <c r="BH185" s="11"/>
      <c r="BI185" s="9"/>
      <c r="BJ185" s="1"/>
      <c r="BK185" s="1"/>
      <c r="BL185" s="9"/>
      <c r="BM185" s="10"/>
      <c r="BN185" s="9"/>
      <c r="BO185" s="11"/>
      <c r="BP185" s="9"/>
      <c r="BQ185" s="1"/>
      <c r="BR185" s="1"/>
      <c r="BS185" s="9"/>
      <c r="BT185" s="10"/>
      <c r="BU185" s="9"/>
      <c r="BV185" s="11"/>
      <c r="BW185" s="9"/>
      <c r="BX185" s="1"/>
      <c r="BY185" s="1"/>
      <c r="BZ185" s="9"/>
      <c r="CA185" s="10"/>
      <c r="CB185" s="9"/>
      <c r="CC185" s="11"/>
      <c r="CD185" s="9"/>
      <c r="CE185" s="1"/>
      <c r="CF185" s="1"/>
    </row>
    <row r="186" spans="1:84" ht="36" x14ac:dyDescent="0.25">
      <c r="A186" s="12" t="s">
        <v>72</v>
      </c>
      <c r="B186" s="13" t="s">
        <v>106</v>
      </c>
      <c r="C186" s="14" t="s">
        <v>69</v>
      </c>
      <c r="D186" s="15" t="s">
        <v>70</v>
      </c>
      <c r="E186" s="14" t="s">
        <v>69</v>
      </c>
      <c r="F186" s="1"/>
      <c r="G186" s="1"/>
      <c r="H186" s="12" t="s">
        <v>72</v>
      </c>
      <c r="I186" s="13" t="s">
        <v>106</v>
      </c>
      <c r="J186" s="14" t="s">
        <v>69</v>
      </c>
      <c r="K186" s="15" t="s">
        <v>70</v>
      </c>
      <c r="L186" s="14" t="s">
        <v>69</v>
      </c>
      <c r="M186" s="1"/>
      <c r="N186" s="1"/>
      <c r="O186" s="12" t="s">
        <v>72</v>
      </c>
      <c r="P186" s="13" t="s">
        <v>106</v>
      </c>
      <c r="Q186" s="14" t="s">
        <v>69</v>
      </c>
      <c r="R186" s="15" t="s">
        <v>70</v>
      </c>
      <c r="S186" s="14" t="s">
        <v>69</v>
      </c>
      <c r="T186" s="1"/>
      <c r="U186" s="1"/>
      <c r="V186" s="12" t="s">
        <v>72</v>
      </c>
      <c r="W186" s="13" t="s">
        <v>106</v>
      </c>
      <c r="X186" s="14" t="s">
        <v>69</v>
      </c>
      <c r="Y186" s="15" t="s">
        <v>70</v>
      </c>
      <c r="Z186" s="14" t="s">
        <v>69</v>
      </c>
      <c r="AA186" s="1"/>
      <c r="AB186" s="1"/>
      <c r="AC186" s="12" t="s">
        <v>72</v>
      </c>
      <c r="AD186" s="13" t="s">
        <v>106</v>
      </c>
      <c r="AE186" s="14" t="s">
        <v>69</v>
      </c>
      <c r="AF186" s="15" t="s">
        <v>70</v>
      </c>
      <c r="AG186" s="14" t="s">
        <v>69</v>
      </c>
      <c r="AH186" s="1"/>
      <c r="AI186" s="1"/>
      <c r="AJ186" s="12" t="s">
        <v>72</v>
      </c>
      <c r="AK186" s="13" t="s">
        <v>106</v>
      </c>
      <c r="AL186" s="14" t="s">
        <v>69</v>
      </c>
      <c r="AM186" s="15" t="s">
        <v>70</v>
      </c>
      <c r="AN186" s="14" t="s">
        <v>69</v>
      </c>
      <c r="AO186" s="1"/>
      <c r="AP186" s="1"/>
      <c r="AQ186" s="12" t="s">
        <v>72</v>
      </c>
      <c r="AR186" s="13" t="s">
        <v>106</v>
      </c>
      <c r="AS186" s="14" t="s">
        <v>69</v>
      </c>
      <c r="AT186" s="15" t="s">
        <v>70</v>
      </c>
      <c r="AU186" s="14" t="s">
        <v>69</v>
      </c>
      <c r="AV186" s="1"/>
      <c r="AW186" s="1"/>
      <c r="AX186" s="12" t="s">
        <v>72</v>
      </c>
      <c r="AY186" s="13" t="s">
        <v>106</v>
      </c>
      <c r="AZ186" s="14" t="s">
        <v>69</v>
      </c>
      <c r="BA186" s="15" t="s">
        <v>70</v>
      </c>
      <c r="BB186" s="14" t="s">
        <v>69</v>
      </c>
      <c r="BC186" s="1"/>
      <c r="BD186" s="1"/>
      <c r="BE186" s="12" t="s">
        <v>72</v>
      </c>
      <c r="BF186" s="13" t="s">
        <v>106</v>
      </c>
      <c r="BG186" s="14" t="s">
        <v>69</v>
      </c>
      <c r="BH186" s="15" t="s">
        <v>70</v>
      </c>
      <c r="BI186" s="14" t="s">
        <v>69</v>
      </c>
      <c r="BJ186" s="1"/>
      <c r="BK186" s="1"/>
      <c r="BL186" s="12" t="s">
        <v>72</v>
      </c>
      <c r="BM186" s="13" t="s">
        <v>106</v>
      </c>
      <c r="BN186" s="14" t="s">
        <v>69</v>
      </c>
      <c r="BO186" s="15" t="s">
        <v>70</v>
      </c>
      <c r="BP186" s="14" t="s">
        <v>69</v>
      </c>
      <c r="BQ186" s="1"/>
      <c r="BR186" s="1"/>
      <c r="BS186" s="12" t="s">
        <v>72</v>
      </c>
      <c r="BT186" s="13" t="s">
        <v>106</v>
      </c>
      <c r="BU186" s="14" t="s">
        <v>69</v>
      </c>
      <c r="BV186" s="15" t="s">
        <v>70</v>
      </c>
      <c r="BW186" s="14" t="s">
        <v>69</v>
      </c>
      <c r="BX186" s="1"/>
      <c r="BY186" s="1"/>
      <c r="BZ186" s="12" t="s">
        <v>72</v>
      </c>
      <c r="CA186" s="13" t="s">
        <v>106</v>
      </c>
      <c r="CB186" s="14" t="s">
        <v>69</v>
      </c>
      <c r="CC186" s="15" t="s">
        <v>70</v>
      </c>
      <c r="CD186" s="14" t="s">
        <v>69</v>
      </c>
      <c r="CE186" s="1"/>
      <c r="CF186" s="1"/>
    </row>
    <row r="187" spans="1:84" ht="18" x14ac:dyDescent="0.25">
      <c r="A187" s="9"/>
      <c r="B187" s="10"/>
      <c r="C187" s="9"/>
      <c r="D187" s="11"/>
      <c r="E187" s="9"/>
      <c r="F187" s="1"/>
      <c r="G187" s="1"/>
      <c r="H187" s="9"/>
      <c r="I187" s="10"/>
      <c r="J187" s="9"/>
      <c r="K187" s="11"/>
      <c r="L187" s="9"/>
      <c r="M187" s="1"/>
      <c r="N187" s="1"/>
      <c r="O187" s="9"/>
      <c r="P187" s="10"/>
      <c r="Q187" s="9"/>
      <c r="R187" s="11"/>
      <c r="S187" s="9"/>
      <c r="T187" s="1"/>
      <c r="U187" s="1"/>
      <c r="V187" s="9"/>
      <c r="W187" s="10"/>
      <c r="X187" s="9"/>
      <c r="Y187" s="11"/>
      <c r="Z187" s="9"/>
      <c r="AA187" s="1"/>
      <c r="AB187" s="1"/>
      <c r="AC187" s="9"/>
      <c r="AD187" s="10"/>
      <c r="AE187" s="9"/>
      <c r="AF187" s="11"/>
      <c r="AG187" s="9"/>
      <c r="AH187" s="1"/>
      <c r="AI187" s="1"/>
      <c r="AJ187" s="9"/>
      <c r="AK187" s="10"/>
      <c r="AL187" s="9"/>
      <c r="AM187" s="11"/>
      <c r="AN187" s="9"/>
      <c r="AO187" s="1"/>
      <c r="AP187" s="1"/>
      <c r="AQ187" s="9"/>
      <c r="AR187" s="10"/>
      <c r="AS187" s="9"/>
      <c r="AT187" s="11"/>
      <c r="AU187" s="9"/>
      <c r="AV187" s="1"/>
      <c r="AW187" s="1"/>
      <c r="AX187" s="9"/>
      <c r="AY187" s="10"/>
      <c r="AZ187" s="9"/>
      <c r="BA187" s="11"/>
      <c r="BB187" s="9"/>
      <c r="BC187" s="1"/>
      <c r="BD187" s="1"/>
      <c r="BE187" s="9"/>
      <c r="BF187" s="10"/>
      <c r="BG187" s="9"/>
      <c r="BH187" s="11"/>
      <c r="BI187" s="9"/>
      <c r="BJ187" s="1"/>
      <c r="BK187" s="1"/>
      <c r="BL187" s="9"/>
      <c r="BM187" s="10"/>
      <c r="BN187" s="9"/>
      <c r="BO187" s="11"/>
      <c r="BP187" s="9"/>
      <c r="BQ187" s="1"/>
      <c r="BR187" s="1"/>
      <c r="BS187" s="9"/>
      <c r="BT187" s="10"/>
      <c r="BU187" s="9"/>
      <c r="BV187" s="11"/>
      <c r="BW187" s="9"/>
      <c r="BX187" s="1"/>
      <c r="BY187" s="1"/>
      <c r="BZ187" s="9"/>
      <c r="CA187" s="10"/>
      <c r="CB187" s="9"/>
      <c r="CC187" s="11"/>
      <c r="CD187" s="9"/>
      <c r="CE187" s="1"/>
      <c r="CF187" s="1"/>
    </row>
    <row r="188" spans="1:84" ht="18" x14ac:dyDescent="0.25">
      <c r="A188" s="7" t="s">
        <v>4</v>
      </c>
      <c r="B188" s="6">
        <v>40604656.509999998</v>
      </c>
      <c r="C188" s="17">
        <v>0.51755515640786987</v>
      </c>
      <c r="D188" s="8">
        <v>432</v>
      </c>
      <c r="E188" s="17">
        <v>0.49202733485193623</v>
      </c>
      <c r="F188" s="18"/>
      <c r="G188" s="19"/>
      <c r="H188" s="7" t="s">
        <v>4</v>
      </c>
      <c r="I188" s="6">
        <v>40546705.749999963</v>
      </c>
      <c r="J188" s="17">
        <v>0.51958021821425993</v>
      </c>
      <c r="K188" s="8">
        <v>432</v>
      </c>
      <c r="L188" s="17">
        <v>0.49484536082474229</v>
      </c>
      <c r="M188" s="18"/>
      <c r="N188" s="19"/>
      <c r="O188" s="7" t="s">
        <v>4</v>
      </c>
      <c r="P188" s="6">
        <v>40144375.729999997</v>
      </c>
      <c r="Q188" s="17">
        <v>0.52017892739536609</v>
      </c>
      <c r="R188" s="8">
        <v>427</v>
      </c>
      <c r="S188" s="17">
        <v>0.49593495934959347</v>
      </c>
      <c r="T188" s="18"/>
      <c r="U188" s="19"/>
      <c r="V188" s="7" t="s">
        <v>4</v>
      </c>
      <c r="W188" s="6">
        <v>40003171.159999959</v>
      </c>
      <c r="X188" s="17">
        <v>0.52115970365507858</v>
      </c>
      <c r="Y188" s="8">
        <v>425</v>
      </c>
      <c r="Z188" s="17">
        <v>0.49649532710280375</v>
      </c>
      <c r="AA188" s="18"/>
      <c r="AB188" s="19"/>
      <c r="AC188" s="7" t="s">
        <v>4</v>
      </c>
      <c r="AD188" s="6">
        <v>39423507.729999982</v>
      </c>
      <c r="AE188" s="17">
        <v>0.51861339373286119</v>
      </c>
      <c r="AF188" s="8">
        <v>420</v>
      </c>
      <c r="AG188" s="17">
        <v>0.49586776859504134</v>
      </c>
      <c r="AH188" s="18"/>
      <c r="AI188" s="19"/>
      <c r="AJ188" s="7" t="s">
        <v>4</v>
      </c>
      <c r="AK188" s="6">
        <v>39108835.659999982</v>
      </c>
      <c r="AL188" s="17">
        <v>0.5174666284644871</v>
      </c>
      <c r="AM188" s="8">
        <v>417</v>
      </c>
      <c r="AN188" s="17">
        <v>0.49642857142857144</v>
      </c>
      <c r="AO188" s="18"/>
      <c r="AP188" s="19"/>
      <c r="AQ188" s="7" t="s">
        <v>4</v>
      </c>
      <c r="AR188" s="6">
        <v>38783256.700000003</v>
      </c>
      <c r="AS188" s="17">
        <v>0.51819297792702657</v>
      </c>
      <c r="AT188" s="8">
        <v>412</v>
      </c>
      <c r="AU188" s="17">
        <v>0.49698431845597107</v>
      </c>
      <c r="AV188" s="18"/>
      <c r="AW188" s="19"/>
      <c r="AX188" s="7" t="s">
        <v>4</v>
      </c>
      <c r="AY188" s="6">
        <v>38476881.269999973</v>
      </c>
      <c r="AZ188" s="17">
        <v>0.51856566477307053</v>
      </c>
      <c r="BA188" s="8">
        <v>408</v>
      </c>
      <c r="BB188" s="17">
        <v>0.4975609756097561</v>
      </c>
      <c r="BC188" s="18"/>
      <c r="BD188" s="19"/>
      <c r="BE188" s="7" t="s">
        <v>4</v>
      </c>
      <c r="BF188" s="6">
        <v>38263574.769999981</v>
      </c>
      <c r="BG188" s="17">
        <v>0.52063505513281083</v>
      </c>
      <c r="BH188" s="8">
        <v>404</v>
      </c>
      <c r="BI188" s="17">
        <v>0.49876543209876545</v>
      </c>
      <c r="BJ188" s="18"/>
      <c r="BK188" s="19"/>
      <c r="BL188" s="7" t="s">
        <v>4</v>
      </c>
      <c r="BM188" s="6">
        <v>37796427.190000013</v>
      </c>
      <c r="BN188" s="17">
        <v>0.52036641009026674</v>
      </c>
      <c r="BO188" s="8">
        <v>399</v>
      </c>
      <c r="BP188" s="17">
        <v>0.50062735257214552</v>
      </c>
      <c r="BQ188" s="18"/>
      <c r="BR188" s="19"/>
      <c r="BS188" s="7" t="s">
        <v>4</v>
      </c>
      <c r="BT188" s="6">
        <v>37643997.130000003</v>
      </c>
      <c r="BU188" s="17">
        <v>0.52156354390968096</v>
      </c>
      <c r="BV188" s="8">
        <v>397</v>
      </c>
      <c r="BW188" s="17">
        <v>0.50189633375474085</v>
      </c>
      <c r="BX188" s="18"/>
      <c r="BY188" s="19"/>
      <c r="BZ188" s="7" t="s">
        <v>4</v>
      </c>
      <c r="CA188" s="6">
        <v>37478362.480000027</v>
      </c>
      <c r="CB188" s="17">
        <v>0.5227223898084431</v>
      </c>
      <c r="CC188" s="8">
        <v>394</v>
      </c>
      <c r="CD188" s="17">
        <v>0.50255102040816324</v>
      </c>
      <c r="CE188" s="18"/>
      <c r="CF188" s="19"/>
    </row>
    <row r="189" spans="1:84" ht="18" x14ac:dyDescent="0.25">
      <c r="A189" s="7" t="s">
        <v>5</v>
      </c>
      <c r="B189" s="6">
        <v>37850085.960000008</v>
      </c>
      <c r="C189" s="17">
        <v>0.48244484359213025</v>
      </c>
      <c r="D189" s="8">
        <v>446</v>
      </c>
      <c r="E189" s="17">
        <v>0.50797266514806383</v>
      </c>
      <c r="F189" s="18"/>
      <c r="G189" s="19"/>
      <c r="H189" s="7" t="s">
        <v>5</v>
      </c>
      <c r="I189" s="6">
        <v>37490725.869999997</v>
      </c>
      <c r="J189" s="17">
        <v>0.48041978178574013</v>
      </c>
      <c r="K189" s="8">
        <v>441</v>
      </c>
      <c r="L189" s="17">
        <v>0.50515463917525771</v>
      </c>
      <c r="M189" s="18"/>
      <c r="N189" s="19"/>
      <c r="O189" s="7" t="s">
        <v>5</v>
      </c>
      <c r="P189" s="6">
        <v>37029791.879999988</v>
      </c>
      <c r="Q189" s="17">
        <v>0.47982107260463391</v>
      </c>
      <c r="R189" s="8">
        <v>434</v>
      </c>
      <c r="S189" s="17">
        <v>0.50406504065040647</v>
      </c>
      <c r="T189" s="18"/>
      <c r="U189" s="19"/>
      <c r="V189" s="7" t="s">
        <v>5</v>
      </c>
      <c r="W189" s="6">
        <v>36754818.530000001</v>
      </c>
      <c r="X189" s="17">
        <v>0.47884029634492131</v>
      </c>
      <c r="Y189" s="8">
        <v>431</v>
      </c>
      <c r="Z189" s="17">
        <v>0.50350467289719625</v>
      </c>
      <c r="AA189" s="18"/>
      <c r="AB189" s="19"/>
      <c r="AC189" s="7" t="s">
        <v>5</v>
      </c>
      <c r="AD189" s="6">
        <v>36593633.760000013</v>
      </c>
      <c r="AE189" s="17">
        <v>0.48138660626713886</v>
      </c>
      <c r="AF189" s="8">
        <v>427</v>
      </c>
      <c r="AG189" s="17">
        <v>0.50413223140495866</v>
      </c>
      <c r="AH189" s="18"/>
      <c r="AI189" s="19"/>
      <c r="AJ189" s="7" t="s">
        <v>5</v>
      </c>
      <c r="AK189" s="6">
        <v>36468667.329999991</v>
      </c>
      <c r="AL189" s="17">
        <v>0.48253337153551279</v>
      </c>
      <c r="AM189" s="8">
        <v>423</v>
      </c>
      <c r="AN189" s="17">
        <v>0.50357142857142856</v>
      </c>
      <c r="AO189" s="18"/>
      <c r="AP189" s="19"/>
      <c r="AQ189" s="7" t="s">
        <v>5</v>
      </c>
      <c r="AR189" s="6">
        <v>36060012.800000004</v>
      </c>
      <c r="AS189" s="17">
        <v>0.48180702207297349</v>
      </c>
      <c r="AT189" s="8">
        <v>417</v>
      </c>
      <c r="AU189" s="17">
        <v>0.50301568154402898</v>
      </c>
      <c r="AV189" s="18"/>
      <c r="AW189" s="19"/>
      <c r="AX189" s="7" t="s">
        <v>5</v>
      </c>
      <c r="AY189" s="6">
        <v>35721786.100000001</v>
      </c>
      <c r="AZ189" s="17">
        <v>0.48143433522692947</v>
      </c>
      <c r="BA189" s="8">
        <v>412</v>
      </c>
      <c r="BB189" s="17">
        <v>0.5024390243902439</v>
      </c>
      <c r="BC189" s="18"/>
      <c r="BD189" s="19"/>
      <c r="BE189" s="7" t="s">
        <v>5</v>
      </c>
      <c r="BF189" s="6">
        <v>35230467.540000021</v>
      </c>
      <c r="BG189" s="17">
        <v>0.47936494486718922</v>
      </c>
      <c r="BH189" s="8">
        <v>406</v>
      </c>
      <c r="BI189" s="17">
        <v>0.50123456790123455</v>
      </c>
      <c r="BJ189" s="18"/>
      <c r="BK189" s="19"/>
      <c r="BL189" s="7" t="s">
        <v>5</v>
      </c>
      <c r="BM189" s="6">
        <v>34837829.089999981</v>
      </c>
      <c r="BN189" s="17">
        <v>0.47963358990973315</v>
      </c>
      <c r="BO189" s="8">
        <v>398</v>
      </c>
      <c r="BP189" s="17">
        <v>0.49937264742785448</v>
      </c>
      <c r="BQ189" s="18"/>
      <c r="BR189" s="19"/>
      <c r="BS189" s="7" t="s">
        <v>5</v>
      </c>
      <c r="BT189" s="6">
        <v>34531287.299999982</v>
      </c>
      <c r="BU189" s="17">
        <v>0.47843645609031921</v>
      </c>
      <c r="BV189" s="8">
        <v>394</v>
      </c>
      <c r="BW189" s="17">
        <v>0.49810366624525915</v>
      </c>
      <c r="BX189" s="18"/>
      <c r="BY189" s="19"/>
      <c r="BZ189" s="7" t="s">
        <v>5</v>
      </c>
      <c r="CA189" s="6">
        <v>34220044.189999998</v>
      </c>
      <c r="CB189" s="17">
        <v>0.47727761019155701</v>
      </c>
      <c r="CC189" s="8">
        <v>390</v>
      </c>
      <c r="CD189" s="17">
        <v>0.49744897959183676</v>
      </c>
      <c r="CE189" s="18"/>
      <c r="CF189" s="19"/>
    </row>
    <row r="190" spans="1:84" ht="18" x14ac:dyDescent="0.25">
      <c r="A190" s="7"/>
      <c r="B190" s="6"/>
      <c r="C190" s="20"/>
      <c r="D190" s="8"/>
      <c r="E190" s="20"/>
      <c r="F190" s="1"/>
      <c r="G190" s="1"/>
      <c r="H190" s="7"/>
      <c r="I190" s="6"/>
      <c r="J190" s="20"/>
      <c r="K190" s="8"/>
      <c r="L190" s="20"/>
      <c r="M190" s="1"/>
      <c r="N190" s="1"/>
      <c r="O190" s="7"/>
      <c r="P190" s="6"/>
      <c r="Q190" s="20"/>
      <c r="R190" s="8"/>
      <c r="S190" s="20"/>
      <c r="T190" s="1"/>
      <c r="U190" s="1"/>
      <c r="V190" s="7"/>
      <c r="W190" s="6"/>
      <c r="X190" s="20"/>
      <c r="Y190" s="8"/>
      <c r="Z190" s="20"/>
      <c r="AA190" s="1"/>
      <c r="AB190" s="1"/>
      <c r="AC190" s="7"/>
      <c r="AD190" s="6"/>
      <c r="AE190" s="20"/>
      <c r="AF190" s="8"/>
      <c r="AG190" s="20"/>
      <c r="AH190" s="1"/>
      <c r="AI190" s="1"/>
      <c r="AJ190" s="7"/>
      <c r="AK190" s="6"/>
      <c r="AL190" s="20"/>
      <c r="AM190" s="8"/>
      <c r="AN190" s="20"/>
      <c r="AO190" s="1"/>
      <c r="AP190" s="1"/>
      <c r="AQ190" s="7"/>
      <c r="AR190" s="6"/>
      <c r="AS190" s="20"/>
      <c r="AT190" s="8"/>
      <c r="AU190" s="20"/>
      <c r="AV190" s="1"/>
      <c r="AW190" s="1"/>
      <c r="AX190" s="7"/>
      <c r="AY190" s="6"/>
      <c r="AZ190" s="20"/>
      <c r="BA190" s="8"/>
      <c r="BB190" s="20"/>
      <c r="BC190" s="1"/>
      <c r="BD190" s="1"/>
      <c r="BE190" s="7"/>
      <c r="BF190" s="6"/>
      <c r="BG190" s="20"/>
      <c r="BH190" s="8"/>
      <c r="BI190" s="20"/>
      <c r="BJ190" s="1"/>
      <c r="BK190" s="1"/>
      <c r="BL190" s="7"/>
      <c r="BM190" s="6"/>
      <c r="BN190" s="20"/>
      <c r="BO190" s="8"/>
      <c r="BP190" s="20"/>
      <c r="BQ190" s="1"/>
      <c r="BR190" s="1"/>
      <c r="BS190" s="7"/>
      <c r="BT190" s="6"/>
      <c r="BU190" s="20"/>
      <c r="BV190" s="8"/>
      <c r="BW190" s="20"/>
      <c r="BX190" s="1"/>
      <c r="BY190" s="1"/>
      <c r="BZ190" s="7"/>
      <c r="CA190" s="6"/>
      <c r="CB190" s="20"/>
      <c r="CC190" s="8"/>
      <c r="CD190" s="20"/>
      <c r="CE190" s="1"/>
      <c r="CF190" s="1"/>
    </row>
    <row r="191" spans="1:84" ht="18.75" thickBot="1" x14ac:dyDescent="0.3">
      <c r="A191" s="21"/>
      <c r="B191" s="22">
        <v>78454742.469999999</v>
      </c>
      <c r="C191" s="23"/>
      <c r="D191" s="24">
        <v>878</v>
      </c>
      <c r="E191" s="23"/>
      <c r="F191" s="1"/>
      <c r="G191" s="1"/>
      <c r="H191" s="21"/>
      <c r="I191" s="22">
        <v>78037431.61999996</v>
      </c>
      <c r="J191" s="23"/>
      <c r="K191" s="24">
        <v>873</v>
      </c>
      <c r="L191" s="23"/>
      <c r="M191" s="1"/>
      <c r="N191" s="1"/>
      <c r="O191" s="21"/>
      <c r="P191" s="22">
        <v>77174167.609999985</v>
      </c>
      <c r="Q191" s="23"/>
      <c r="R191" s="24">
        <v>861</v>
      </c>
      <c r="S191" s="23"/>
      <c r="T191" s="1"/>
      <c r="U191" s="1"/>
      <c r="V191" s="21"/>
      <c r="W191" s="22">
        <v>76757989.689999968</v>
      </c>
      <c r="X191" s="23"/>
      <c r="Y191" s="24">
        <v>856</v>
      </c>
      <c r="Z191" s="23"/>
      <c r="AA191" s="1"/>
      <c r="AB191" s="1"/>
      <c r="AC191" s="21"/>
      <c r="AD191" s="22">
        <v>76017141.489999995</v>
      </c>
      <c r="AE191" s="23"/>
      <c r="AF191" s="24">
        <v>847</v>
      </c>
      <c r="AG191" s="23"/>
      <c r="AH191" s="1"/>
      <c r="AI191" s="1"/>
      <c r="AJ191" s="21"/>
      <c r="AK191" s="22">
        <v>75577502.98999998</v>
      </c>
      <c r="AL191" s="23"/>
      <c r="AM191" s="24">
        <v>840</v>
      </c>
      <c r="AN191" s="23"/>
      <c r="AO191" s="1"/>
      <c r="AP191" s="1"/>
      <c r="AQ191" s="21"/>
      <c r="AR191" s="22">
        <v>74843269.5</v>
      </c>
      <c r="AS191" s="23"/>
      <c r="AT191" s="24">
        <v>829</v>
      </c>
      <c r="AU191" s="23"/>
      <c r="AV191" s="1"/>
      <c r="AW191" s="1"/>
      <c r="AX191" s="21"/>
      <c r="AY191" s="22">
        <v>74198667.369999975</v>
      </c>
      <c r="AZ191" s="23"/>
      <c r="BA191" s="24">
        <v>820</v>
      </c>
      <c r="BB191" s="23"/>
      <c r="BC191" s="1"/>
      <c r="BD191" s="1"/>
      <c r="BE191" s="21"/>
      <c r="BF191" s="22">
        <v>73494042.310000002</v>
      </c>
      <c r="BG191" s="23"/>
      <c r="BH191" s="24">
        <v>810</v>
      </c>
      <c r="BI191" s="23"/>
      <c r="BJ191" s="1"/>
      <c r="BK191" s="1"/>
      <c r="BL191" s="21"/>
      <c r="BM191" s="22">
        <v>72634256.280000001</v>
      </c>
      <c r="BN191" s="23"/>
      <c r="BO191" s="24">
        <v>797</v>
      </c>
      <c r="BP191" s="23"/>
      <c r="BQ191" s="1"/>
      <c r="BR191" s="1"/>
      <c r="BS191" s="21"/>
      <c r="BT191" s="22">
        <v>72175284.429999977</v>
      </c>
      <c r="BU191" s="23"/>
      <c r="BV191" s="24">
        <v>791</v>
      </c>
      <c r="BW191" s="23"/>
      <c r="BX191" s="1"/>
      <c r="BY191" s="1"/>
      <c r="BZ191" s="21"/>
      <c r="CA191" s="22">
        <v>71698406.670000017</v>
      </c>
      <c r="CB191" s="23"/>
      <c r="CC191" s="24">
        <v>784</v>
      </c>
      <c r="CD191" s="23"/>
      <c r="CE191" s="1"/>
      <c r="CF191" s="1"/>
    </row>
    <row r="192" spans="1:84" ht="18.75" thickTop="1" x14ac:dyDescent="0.25">
      <c r="A192" s="7"/>
      <c r="B192" s="6"/>
      <c r="C192" s="20"/>
      <c r="D192" s="8"/>
      <c r="E192" s="20"/>
      <c r="F192" s="1"/>
      <c r="G192" s="1"/>
      <c r="H192" s="7"/>
      <c r="I192" s="6"/>
      <c r="J192" s="20"/>
      <c r="K192" s="8"/>
      <c r="L192" s="20"/>
      <c r="M192" s="1"/>
      <c r="N192" s="1"/>
      <c r="O192" s="7"/>
      <c r="P192" s="6"/>
      <c r="Q192" s="20"/>
      <c r="R192" s="8"/>
      <c r="S192" s="20"/>
      <c r="T192" s="1"/>
      <c r="U192" s="1"/>
      <c r="V192" s="7"/>
      <c r="W192" s="6"/>
      <c r="X192" s="20"/>
      <c r="Y192" s="8"/>
      <c r="Z192" s="20"/>
      <c r="AA192" s="1"/>
      <c r="AB192" s="1"/>
      <c r="AC192" s="7"/>
      <c r="AD192" s="6"/>
      <c r="AE192" s="20"/>
      <c r="AF192" s="8"/>
      <c r="AG192" s="20"/>
      <c r="AH192" s="1"/>
      <c r="AI192" s="1"/>
      <c r="AJ192" s="7"/>
      <c r="AK192" s="6"/>
      <c r="AL192" s="20"/>
      <c r="AM192" s="8"/>
      <c r="AN192" s="20"/>
      <c r="AO192" s="1"/>
      <c r="AP192" s="1"/>
      <c r="AQ192" s="7"/>
      <c r="AR192" s="6"/>
      <c r="AS192" s="20"/>
      <c r="AT192" s="8"/>
      <c r="AU192" s="20"/>
      <c r="AV192" s="1"/>
      <c r="AW192" s="1"/>
      <c r="AX192" s="7"/>
      <c r="AY192" s="6"/>
      <c r="AZ192" s="20"/>
      <c r="BA192" s="8"/>
      <c r="BB192" s="20"/>
      <c r="BC192" s="1"/>
      <c r="BD192" s="1"/>
      <c r="BE192" s="7"/>
      <c r="BF192" s="6"/>
      <c r="BG192" s="20"/>
      <c r="BH192" s="8"/>
      <c r="BI192" s="20"/>
      <c r="BJ192" s="1"/>
      <c r="BK192" s="1"/>
      <c r="BL192" s="7"/>
      <c r="BM192" s="6"/>
      <c r="BN192" s="20"/>
      <c r="BO192" s="8"/>
      <c r="BP192" s="20"/>
      <c r="BQ192" s="1"/>
      <c r="BR192" s="1"/>
      <c r="BS192" s="7"/>
      <c r="BT192" s="6"/>
      <c r="BU192" s="20"/>
      <c r="BV192" s="8"/>
      <c r="BW192" s="20"/>
      <c r="BX192" s="1"/>
      <c r="BY192" s="1"/>
      <c r="BZ192" s="7"/>
      <c r="CA192" s="6"/>
      <c r="CB192" s="20"/>
      <c r="CC192" s="8"/>
      <c r="CD192" s="20"/>
      <c r="CE192" s="1"/>
      <c r="CF192" s="1"/>
    </row>
    <row r="193" spans="1:84" ht="18" x14ac:dyDescent="0.25">
      <c r="A193" s="9"/>
      <c r="B193" s="10"/>
      <c r="C193" s="9"/>
      <c r="D193" s="11"/>
      <c r="E193" s="9"/>
      <c r="F193" s="1"/>
      <c r="G193" s="1"/>
      <c r="H193" s="9"/>
      <c r="I193" s="10"/>
      <c r="J193" s="9"/>
      <c r="K193" s="11"/>
      <c r="L193" s="9"/>
      <c r="M193" s="1"/>
      <c r="N193" s="1"/>
      <c r="O193" s="9"/>
      <c r="P193" s="10"/>
      <c r="Q193" s="9"/>
      <c r="R193" s="11"/>
      <c r="S193" s="9"/>
      <c r="T193" s="1"/>
      <c r="U193" s="1"/>
      <c r="V193" s="9"/>
      <c r="W193" s="10"/>
      <c r="X193" s="9"/>
      <c r="Y193" s="11"/>
      <c r="Z193" s="9"/>
      <c r="AA193" s="1"/>
      <c r="AB193" s="1"/>
      <c r="AC193" s="9"/>
      <c r="AD193" s="10"/>
      <c r="AE193" s="9"/>
      <c r="AF193" s="11"/>
      <c r="AG193" s="9"/>
      <c r="AH193" s="1"/>
      <c r="AI193" s="1"/>
      <c r="AJ193" s="9"/>
      <c r="AK193" s="10"/>
      <c r="AL193" s="9"/>
      <c r="AM193" s="11"/>
      <c r="AN193" s="9"/>
      <c r="AO193" s="1"/>
      <c r="AP193" s="1"/>
      <c r="AQ193" s="9"/>
      <c r="AR193" s="10"/>
      <c r="AS193" s="9"/>
      <c r="AT193" s="11"/>
      <c r="AU193" s="9"/>
      <c r="AV193" s="1"/>
      <c r="AW193" s="1"/>
      <c r="AX193" s="9"/>
      <c r="AY193" s="10"/>
      <c r="AZ193" s="9"/>
      <c r="BA193" s="11"/>
      <c r="BB193" s="9"/>
      <c r="BC193" s="1"/>
      <c r="BD193" s="1"/>
      <c r="BE193" s="9"/>
      <c r="BF193" s="10"/>
      <c r="BG193" s="9"/>
      <c r="BH193" s="11"/>
      <c r="BI193" s="9"/>
      <c r="BJ193" s="1"/>
      <c r="BK193" s="1"/>
      <c r="BL193" s="9"/>
      <c r="BM193" s="10"/>
      <c r="BN193" s="9"/>
      <c r="BO193" s="11"/>
      <c r="BP193" s="9"/>
      <c r="BQ193" s="1"/>
      <c r="BR193" s="1"/>
      <c r="BS193" s="9"/>
      <c r="BT193" s="10"/>
      <c r="BU193" s="9"/>
      <c r="BV193" s="11"/>
      <c r="BW193" s="9"/>
      <c r="BX193" s="1"/>
      <c r="BY193" s="1"/>
      <c r="BZ193" s="9"/>
      <c r="CA193" s="10"/>
      <c r="CB193" s="9"/>
      <c r="CC193" s="11"/>
      <c r="CD193" s="9"/>
      <c r="CE193" s="1"/>
      <c r="CF193" s="1"/>
    </row>
    <row r="194" spans="1:84" ht="18.75" x14ac:dyDescent="0.3">
      <c r="A194" s="5" t="s">
        <v>83</v>
      </c>
      <c r="B194" s="6"/>
      <c r="C194" s="9"/>
      <c r="D194" s="11"/>
      <c r="E194" s="9"/>
      <c r="F194" s="1"/>
      <c r="G194" s="1"/>
      <c r="H194" s="5" t="s">
        <v>83</v>
      </c>
      <c r="I194" s="6"/>
      <c r="J194" s="9"/>
      <c r="K194" s="11"/>
      <c r="L194" s="9"/>
      <c r="M194" s="1"/>
      <c r="N194" s="1"/>
      <c r="O194" s="5" t="s">
        <v>83</v>
      </c>
      <c r="P194" s="6"/>
      <c r="Q194" s="9"/>
      <c r="R194" s="11"/>
      <c r="S194" s="9"/>
      <c r="T194" s="1"/>
      <c r="U194" s="1"/>
      <c r="V194" s="5" t="s">
        <v>83</v>
      </c>
      <c r="W194" s="6"/>
      <c r="X194" s="9"/>
      <c r="Y194" s="11"/>
      <c r="Z194" s="9"/>
      <c r="AA194" s="1"/>
      <c r="AB194" s="1"/>
      <c r="AC194" s="5" t="s">
        <v>83</v>
      </c>
      <c r="AD194" s="6"/>
      <c r="AE194" s="9"/>
      <c r="AF194" s="11"/>
      <c r="AG194" s="9"/>
      <c r="AH194" s="1"/>
      <c r="AI194" s="1"/>
      <c r="AJ194" s="5" t="s">
        <v>83</v>
      </c>
      <c r="AK194" s="6"/>
      <c r="AL194" s="9"/>
      <c r="AM194" s="11"/>
      <c r="AN194" s="9"/>
      <c r="AO194" s="1"/>
      <c r="AP194" s="1"/>
      <c r="AQ194" s="5" t="s">
        <v>83</v>
      </c>
      <c r="AR194" s="6"/>
      <c r="AS194" s="9"/>
      <c r="AT194" s="11"/>
      <c r="AU194" s="9"/>
      <c r="AV194" s="1"/>
      <c r="AW194" s="1"/>
      <c r="AX194" s="5" t="s">
        <v>83</v>
      </c>
      <c r="AY194" s="6"/>
      <c r="AZ194" s="9"/>
      <c r="BA194" s="11"/>
      <c r="BB194" s="9"/>
      <c r="BC194" s="1"/>
      <c r="BD194" s="1"/>
      <c r="BE194" s="5" t="s">
        <v>83</v>
      </c>
      <c r="BF194" s="6"/>
      <c r="BG194" s="9"/>
      <c r="BH194" s="11"/>
      <c r="BI194" s="9"/>
      <c r="BJ194" s="1"/>
      <c r="BK194" s="1"/>
      <c r="BL194" s="5" t="s">
        <v>83</v>
      </c>
      <c r="BM194" s="6"/>
      <c r="BN194" s="9"/>
      <c r="BO194" s="11"/>
      <c r="BP194" s="9"/>
      <c r="BQ194" s="1"/>
      <c r="BR194" s="1"/>
      <c r="BS194" s="5" t="s">
        <v>83</v>
      </c>
      <c r="BT194" s="6"/>
      <c r="BU194" s="9"/>
      <c r="BV194" s="11"/>
      <c r="BW194" s="9"/>
      <c r="BX194" s="1"/>
      <c r="BY194" s="1"/>
      <c r="BZ194" s="5" t="s">
        <v>83</v>
      </c>
      <c r="CA194" s="6"/>
      <c r="CB194" s="9"/>
      <c r="CC194" s="11"/>
      <c r="CD194" s="9"/>
      <c r="CE194" s="1"/>
      <c r="CF194" s="1"/>
    </row>
    <row r="195" spans="1:84" ht="18" x14ac:dyDescent="0.25">
      <c r="A195" s="9"/>
      <c r="B195" s="10"/>
      <c r="C195" s="9"/>
      <c r="D195" s="11"/>
      <c r="E195" s="9"/>
      <c r="F195" s="1"/>
      <c r="G195" s="1"/>
      <c r="H195" s="9"/>
      <c r="I195" s="10"/>
      <c r="J195" s="9"/>
      <c r="K195" s="11"/>
      <c r="L195" s="9"/>
      <c r="M195" s="1"/>
      <c r="N195" s="1"/>
      <c r="O195" s="9"/>
      <c r="P195" s="10"/>
      <c r="Q195" s="9"/>
      <c r="R195" s="11"/>
      <c r="S195" s="9"/>
      <c r="T195" s="1"/>
      <c r="U195" s="1"/>
      <c r="V195" s="9"/>
      <c r="W195" s="10"/>
      <c r="X195" s="9"/>
      <c r="Y195" s="11"/>
      <c r="Z195" s="9"/>
      <c r="AA195" s="1"/>
      <c r="AB195" s="1"/>
      <c r="AC195" s="9"/>
      <c r="AD195" s="10"/>
      <c r="AE195" s="9"/>
      <c r="AF195" s="11"/>
      <c r="AG195" s="9"/>
      <c r="AH195" s="1"/>
      <c r="AI195" s="1"/>
      <c r="AJ195" s="9"/>
      <c r="AK195" s="10"/>
      <c r="AL195" s="9"/>
      <c r="AM195" s="11"/>
      <c r="AN195" s="9"/>
      <c r="AO195" s="1"/>
      <c r="AP195" s="1"/>
      <c r="AQ195" s="9"/>
      <c r="AR195" s="10"/>
      <c r="AS195" s="9"/>
      <c r="AT195" s="11"/>
      <c r="AU195" s="9"/>
      <c r="AV195" s="1"/>
      <c r="AW195" s="1"/>
      <c r="AX195" s="9"/>
      <c r="AY195" s="10"/>
      <c r="AZ195" s="9"/>
      <c r="BA195" s="11"/>
      <c r="BB195" s="9"/>
      <c r="BC195" s="1"/>
      <c r="BD195" s="1"/>
      <c r="BE195" s="9"/>
      <c r="BF195" s="10"/>
      <c r="BG195" s="9"/>
      <c r="BH195" s="11"/>
      <c r="BI195" s="9"/>
      <c r="BJ195" s="1"/>
      <c r="BK195" s="1"/>
      <c r="BL195" s="9"/>
      <c r="BM195" s="10"/>
      <c r="BN195" s="9"/>
      <c r="BO195" s="11"/>
      <c r="BP195" s="9"/>
      <c r="BQ195" s="1"/>
      <c r="BR195" s="1"/>
      <c r="BS195" s="9"/>
      <c r="BT195" s="10"/>
      <c r="BU195" s="9"/>
      <c r="BV195" s="11"/>
      <c r="BW195" s="9"/>
      <c r="BX195" s="1"/>
      <c r="BY195" s="1"/>
      <c r="BZ195" s="9"/>
      <c r="CA195" s="10"/>
      <c r="CB195" s="9"/>
      <c r="CC195" s="11"/>
      <c r="CD195" s="9"/>
      <c r="CE195" s="1"/>
      <c r="CF195" s="1"/>
    </row>
    <row r="196" spans="1:84" ht="36" x14ac:dyDescent="0.25">
      <c r="A196" s="12" t="s">
        <v>73</v>
      </c>
      <c r="B196" s="13" t="s">
        <v>106</v>
      </c>
      <c r="C196" s="14" t="s">
        <v>69</v>
      </c>
      <c r="D196" s="15" t="s">
        <v>70</v>
      </c>
      <c r="E196" s="14" t="s">
        <v>69</v>
      </c>
      <c r="F196" s="1"/>
      <c r="G196" s="1"/>
      <c r="H196" s="12" t="s">
        <v>73</v>
      </c>
      <c r="I196" s="13" t="s">
        <v>106</v>
      </c>
      <c r="J196" s="14" t="s">
        <v>69</v>
      </c>
      <c r="K196" s="15" t="s">
        <v>70</v>
      </c>
      <c r="L196" s="14" t="s">
        <v>69</v>
      </c>
      <c r="M196" s="1"/>
      <c r="N196" s="1"/>
      <c r="O196" s="12" t="s">
        <v>73</v>
      </c>
      <c r="P196" s="13" t="s">
        <v>106</v>
      </c>
      <c r="Q196" s="14" t="s">
        <v>69</v>
      </c>
      <c r="R196" s="15" t="s">
        <v>70</v>
      </c>
      <c r="S196" s="14" t="s">
        <v>69</v>
      </c>
      <c r="T196" s="1"/>
      <c r="U196" s="1"/>
      <c r="V196" s="12" t="s">
        <v>73</v>
      </c>
      <c r="W196" s="13" t="s">
        <v>106</v>
      </c>
      <c r="X196" s="14" t="s">
        <v>69</v>
      </c>
      <c r="Y196" s="15" t="s">
        <v>70</v>
      </c>
      <c r="Z196" s="14" t="s">
        <v>69</v>
      </c>
      <c r="AA196" s="1"/>
      <c r="AB196" s="1"/>
      <c r="AC196" s="12" t="s">
        <v>73</v>
      </c>
      <c r="AD196" s="13" t="s">
        <v>106</v>
      </c>
      <c r="AE196" s="14" t="s">
        <v>69</v>
      </c>
      <c r="AF196" s="15" t="s">
        <v>70</v>
      </c>
      <c r="AG196" s="14" t="s">
        <v>69</v>
      </c>
      <c r="AH196" s="1"/>
      <c r="AI196" s="1"/>
      <c r="AJ196" s="12" t="s">
        <v>73</v>
      </c>
      <c r="AK196" s="13" t="s">
        <v>106</v>
      </c>
      <c r="AL196" s="14" t="s">
        <v>69</v>
      </c>
      <c r="AM196" s="15" t="s">
        <v>70</v>
      </c>
      <c r="AN196" s="14" t="s">
        <v>69</v>
      </c>
      <c r="AO196" s="1"/>
      <c r="AP196" s="1"/>
      <c r="AQ196" s="12" t="s">
        <v>73</v>
      </c>
      <c r="AR196" s="13" t="s">
        <v>106</v>
      </c>
      <c r="AS196" s="14" t="s">
        <v>69</v>
      </c>
      <c r="AT196" s="15" t="s">
        <v>70</v>
      </c>
      <c r="AU196" s="14" t="s">
        <v>69</v>
      </c>
      <c r="AV196" s="1"/>
      <c r="AW196" s="1"/>
      <c r="AX196" s="12" t="s">
        <v>73</v>
      </c>
      <c r="AY196" s="13" t="s">
        <v>106</v>
      </c>
      <c r="AZ196" s="14" t="s">
        <v>69</v>
      </c>
      <c r="BA196" s="15" t="s">
        <v>70</v>
      </c>
      <c r="BB196" s="14" t="s">
        <v>69</v>
      </c>
      <c r="BC196" s="1"/>
      <c r="BD196" s="1"/>
      <c r="BE196" s="12" t="s">
        <v>73</v>
      </c>
      <c r="BF196" s="13" t="s">
        <v>106</v>
      </c>
      <c r="BG196" s="14" t="s">
        <v>69</v>
      </c>
      <c r="BH196" s="15" t="s">
        <v>70</v>
      </c>
      <c r="BI196" s="14" t="s">
        <v>69</v>
      </c>
      <c r="BJ196" s="1"/>
      <c r="BK196" s="1"/>
      <c r="BL196" s="12" t="s">
        <v>73</v>
      </c>
      <c r="BM196" s="13" t="s">
        <v>106</v>
      </c>
      <c r="BN196" s="14" t="s">
        <v>69</v>
      </c>
      <c r="BO196" s="15" t="s">
        <v>70</v>
      </c>
      <c r="BP196" s="14" t="s">
        <v>69</v>
      </c>
      <c r="BQ196" s="1"/>
      <c r="BR196" s="1"/>
      <c r="BS196" s="12" t="s">
        <v>73</v>
      </c>
      <c r="BT196" s="13" t="s">
        <v>106</v>
      </c>
      <c r="BU196" s="14" t="s">
        <v>69</v>
      </c>
      <c r="BV196" s="15" t="s">
        <v>70</v>
      </c>
      <c r="BW196" s="14" t="s">
        <v>69</v>
      </c>
      <c r="BX196" s="1"/>
      <c r="BY196" s="1"/>
      <c r="BZ196" s="12" t="s">
        <v>73</v>
      </c>
      <c r="CA196" s="13" t="s">
        <v>106</v>
      </c>
      <c r="CB196" s="14" t="s">
        <v>69</v>
      </c>
      <c r="CC196" s="15" t="s">
        <v>70</v>
      </c>
      <c r="CD196" s="14" t="s">
        <v>69</v>
      </c>
      <c r="CE196" s="1"/>
      <c r="CF196" s="1"/>
    </row>
    <row r="197" spans="1:84" ht="18" x14ac:dyDescent="0.25">
      <c r="A197" s="9"/>
      <c r="B197" s="10"/>
      <c r="C197" s="9"/>
      <c r="D197" s="11"/>
      <c r="E197" s="9"/>
      <c r="F197" s="1"/>
      <c r="G197" s="1"/>
      <c r="H197" s="9"/>
      <c r="I197" s="10"/>
      <c r="J197" s="9"/>
      <c r="K197" s="11"/>
      <c r="L197" s="9"/>
      <c r="M197" s="1"/>
      <c r="N197" s="1"/>
      <c r="O197" s="9"/>
      <c r="P197" s="10"/>
      <c r="Q197" s="9"/>
      <c r="R197" s="11"/>
      <c r="S197" s="9"/>
      <c r="T197" s="1"/>
      <c r="U197" s="1"/>
      <c r="V197" s="9"/>
      <c r="W197" s="10"/>
      <c r="X197" s="9"/>
      <c r="Y197" s="11"/>
      <c r="Z197" s="9"/>
      <c r="AA197" s="1"/>
      <c r="AB197" s="1"/>
      <c r="AC197" s="9"/>
      <c r="AD197" s="10"/>
      <c r="AE197" s="9"/>
      <c r="AF197" s="11"/>
      <c r="AG197" s="9"/>
      <c r="AH197" s="1"/>
      <c r="AI197" s="1"/>
      <c r="AJ197" s="9"/>
      <c r="AK197" s="10"/>
      <c r="AL197" s="9"/>
      <c r="AM197" s="11"/>
      <c r="AN197" s="9"/>
      <c r="AO197" s="1"/>
      <c r="AP197" s="1"/>
      <c r="AQ197" s="9"/>
      <c r="AR197" s="10"/>
      <c r="AS197" s="9"/>
      <c r="AT197" s="11"/>
      <c r="AU197" s="9"/>
      <c r="AV197" s="1"/>
      <c r="AW197" s="1"/>
      <c r="AX197" s="9"/>
      <c r="AY197" s="10"/>
      <c r="AZ197" s="9"/>
      <c r="BA197" s="11"/>
      <c r="BB197" s="9"/>
      <c r="BC197" s="1"/>
      <c r="BD197" s="1"/>
      <c r="BE197" s="9"/>
      <c r="BF197" s="10"/>
      <c r="BG197" s="9"/>
      <c r="BH197" s="11"/>
      <c r="BI197" s="9"/>
      <c r="BJ197" s="1"/>
      <c r="BK197" s="1"/>
      <c r="BL197" s="9"/>
      <c r="BM197" s="10"/>
      <c r="BN197" s="9"/>
      <c r="BO197" s="11"/>
      <c r="BP197" s="9"/>
      <c r="BQ197" s="1"/>
      <c r="BR197" s="1"/>
      <c r="BS197" s="9"/>
      <c r="BT197" s="10"/>
      <c r="BU197" s="9"/>
      <c r="BV197" s="11"/>
      <c r="BW197" s="9"/>
      <c r="BX197" s="1"/>
      <c r="BY197" s="1"/>
      <c r="BZ197" s="9"/>
      <c r="CA197" s="10"/>
      <c r="CB197" s="9"/>
      <c r="CC197" s="11"/>
      <c r="CD197" s="9"/>
      <c r="CE197" s="1"/>
      <c r="CF197" s="1"/>
    </row>
    <row r="198" spans="1:84" ht="18" x14ac:dyDescent="0.25">
      <c r="A198" s="7" t="s">
        <v>6</v>
      </c>
      <c r="B198" s="6">
        <v>495334.14</v>
      </c>
      <c r="C198" s="17">
        <v>6.3136290351014741E-3</v>
      </c>
      <c r="D198" s="8">
        <v>13</v>
      </c>
      <c r="E198" s="17">
        <v>1.4806378132118452E-2</v>
      </c>
      <c r="F198" s="18"/>
      <c r="G198" s="19"/>
      <c r="H198" s="7" t="s">
        <v>6</v>
      </c>
      <c r="I198" s="6">
        <v>491615.82</v>
      </c>
      <c r="J198" s="17">
        <v>6.2997437229085447E-3</v>
      </c>
      <c r="K198" s="8">
        <v>13</v>
      </c>
      <c r="L198" s="17">
        <v>1.4891179839633447E-2</v>
      </c>
      <c r="M198" s="18"/>
      <c r="N198" s="19"/>
      <c r="O198" s="7" t="s">
        <v>6</v>
      </c>
      <c r="P198" s="6">
        <v>339308.21999999991</v>
      </c>
      <c r="Q198" s="17">
        <v>4.396655390113126E-3</v>
      </c>
      <c r="R198" s="8">
        <v>11</v>
      </c>
      <c r="S198" s="17">
        <v>1.2775842044134728E-2</v>
      </c>
      <c r="T198" s="18"/>
      <c r="U198" s="19"/>
      <c r="V198" s="7" t="s">
        <v>6</v>
      </c>
      <c r="W198" s="6">
        <v>336186.59</v>
      </c>
      <c r="X198" s="17">
        <v>4.3798253622553936E-3</v>
      </c>
      <c r="Y198" s="8">
        <v>11</v>
      </c>
      <c r="Z198" s="17">
        <v>1.2850467289719626E-2</v>
      </c>
      <c r="AA198" s="18"/>
      <c r="AB198" s="19"/>
      <c r="AC198" s="7" t="s">
        <v>6</v>
      </c>
      <c r="AD198" s="6">
        <v>324061.17</v>
      </c>
      <c r="AE198" s="17">
        <v>4.2630012606121271E-3</v>
      </c>
      <c r="AF198" s="8">
        <v>11</v>
      </c>
      <c r="AG198" s="17">
        <v>1.2987012987012988E-2</v>
      </c>
      <c r="AH198" s="18"/>
      <c r="AI198" s="19"/>
      <c r="AJ198" s="7" t="s">
        <v>6</v>
      </c>
      <c r="AK198" s="6">
        <v>320931.96999999997</v>
      </c>
      <c r="AL198" s="17">
        <v>4.2463955185508551E-3</v>
      </c>
      <c r="AM198" s="8">
        <v>11</v>
      </c>
      <c r="AN198" s="17">
        <v>1.3095238095238096E-2</v>
      </c>
      <c r="AO198" s="18"/>
      <c r="AP198" s="19"/>
      <c r="AQ198" s="7" t="s">
        <v>6</v>
      </c>
      <c r="AR198" s="6">
        <v>317799.15999999997</v>
      </c>
      <c r="AS198" s="17">
        <v>4.246195578080674E-3</v>
      </c>
      <c r="AT198" s="8">
        <v>11</v>
      </c>
      <c r="AU198" s="17">
        <v>1.3268998793727383E-2</v>
      </c>
      <c r="AV198" s="18"/>
      <c r="AW198" s="19"/>
      <c r="AX198" s="7" t="s">
        <v>6</v>
      </c>
      <c r="AY198" s="6">
        <v>314662.54000000004</v>
      </c>
      <c r="AZ198" s="17">
        <v>4.2408112052862166E-3</v>
      </c>
      <c r="BA198" s="8">
        <v>11</v>
      </c>
      <c r="BB198" s="17">
        <v>1.3414634146341463E-2</v>
      </c>
      <c r="BC198" s="18"/>
      <c r="BD198" s="19"/>
      <c r="BE198" s="7" t="s">
        <v>6</v>
      </c>
      <c r="BF198" s="6">
        <v>311522.16000000003</v>
      </c>
      <c r="BG198" s="17">
        <v>4.2387403142963749E-3</v>
      </c>
      <c r="BH198" s="8">
        <v>11</v>
      </c>
      <c r="BI198" s="17">
        <v>1.3580246913580247E-2</v>
      </c>
      <c r="BJ198" s="18"/>
      <c r="BK198" s="19"/>
      <c r="BL198" s="7" t="s">
        <v>6</v>
      </c>
      <c r="BM198" s="6">
        <v>308378.5</v>
      </c>
      <c r="BN198" s="17">
        <v>4.2456344401906243E-3</v>
      </c>
      <c r="BO198" s="8">
        <v>11</v>
      </c>
      <c r="BP198" s="17">
        <v>1.3801756587202008E-2</v>
      </c>
      <c r="BQ198" s="18"/>
      <c r="BR198" s="19"/>
      <c r="BS198" s="7" t="s">
        <v>6</v>
      </c>
      <c r="BT198" s="6">
        <v>305231.06999999995</v>
      </c>
      <c r="BU198" s="17">
        <v>4.2290248304602384E-3</v>
      </c>
      <c r="BV198" s="8">
        <v>11</v>
      </c>
      <c r="BW198" s="17">
        <v>1.3906447534766119E-2</v>
      </c>
      <c r="BX198" s="18"/>
      <c r="BY198" s="19"/>
      <c r="BZ198" s="7" t="s">
        <v>6</v>
      </c>
      <c r="CA198" s="6">
        <v>302079.86000000004</v>
      </c>
      <c r="CB198" s="17">
        <v>4.2132018552428529E-3</v>
      </c>
      <c r="CC198" s="8">
        <v>11</v>
      </c>
      <c r="CD198" s="17">
        <v>1.4030612244897959E-2</v>
      </c>
      <c r="CE198" s="18"/>
      <c r="CF198" s="19"/>
    </row>
    <row r="199" spans="1:84" ht="18" x14ac:dyDescent="0.25">
      <c r="A199" s="7" t="s">
        <v>7</v>
      </c>
      <c r="B199" s="6">
        <v>3633117.0999999996</v>
      </c>
      <c r="C199" s="17">
        <v>4.6308444660171547E-2</v>
      </c>
      <c r="D199" s="8">
        <v>70</v>
      </c>
      <c r="E199" s="17">
        <v>7.9726651480637817E-2</v>
      </c>
      <c r="F199" s="35"/>
      <c r="G199" s="19"/>
      <c r="H199" s="7" t="s">
        <v>7</v>
      </c>
      <c r="I199" s="6">
        <v>3621472.2999999993</v>
      </c>
      <c r="J199" s="17">
        <v>4.6406861743408023E-2</v>
      </c>
      <c r="K199" s="8">
        <v>70</v>
      </c>
      <c r="L199" s="17">
        <v>8.0183276059564726E-2</v>
      </c>
      <c r="M199" s="35"/>
      <c r="N199" s="19"/>
      <c r="O199" s="7" t="s">
        <v>7</v>
      </c>
      <c r="P199" s="6">
        <v>3610125.7399999988</v>
      </c>
      <c r="Q199" s="17">
        <v>4.6778939790368582E-2</v>
      </c>
      <c r="R199" s="8">
        <v>70</v>
      </c>
      <c r="S199" s="17">
        <v>8.1300813008130079E-2</v>
      </c>
      <c r="T199" s="35"/>
      <c r="U199" s="19"/>
      <c r="V199" s="7" t="s">
        <v>7</v>
      </c>
      <c r="W199" s="6">
        <v>3598565.17</v>
      </c>
      <c r="X199" s="17">
        <v>4.6881962184437194E-2</v>
      </c>
      <c r="Y199" s="8">
        <v>70</v>
      </c>
      <c r="Z199" s="17">
        <v>8.1775700934579434E-2</v>
      </c>
      <c r="AA199" s="35"/>
      <c r="AB199" s="19"/>
      <c r="AC199" s="7" t="s">
        <v>7</v>
      </c>
      <c r="AD199" s="6">
        <v>3581705.7</v>
      </c>
      <c r="AE199" s="17">
        <v>4.7117079513851176E-2</v>
      </c>
      <c r="AF199" s="8">
        <v>69</v>
      </c>
      <c r="AG199" s="17">
        <v>8.146399055489964E-2</v>
      </c>
      <c r="AH199" s="35"/>
      <c r="AI199" s="19"/>
      <c r="AJ199" s="7" t="s">
        <v>7</v>
      </c>
      <c r="AK199" s="6">
        <v>3570879.8899999997</v>
      </c>
      <c r="AL199" s="17">
        <v>4.7247920991415629E-2</v>
      </c>
      <c r="AM199" s="8">
        <v>68</v>
      </c>
      <c r="AN199" s="17">
        <v>8.0952380952380956E-2</v>
      </c>
      <c r="AO199" s="35"/>
      <c r="AP199" s="19"/>
      <c r="AQ199" s="7" t="s">
        <v>7</v>
      </c>
      <c r="AR199" s="6">
        <v>3478329.1</v>
      </c>
      <c r="AS199" s="17">
        <v>4.6474841668962659E-2</v>
      </c>
      <c r="AT199" s="8">
        <v>67</v>
      </c>
      <c r="AU199" s="17">
        <v>8.0820265379975872E-2</v>
      </c>
      <c r="AV199" s="35"/>
      <c r="AW199" s="19"/>
      <c r="AX199" s="7" t="s">
        <v>7</v>
      </c>
      <c r="AY199" s="6">
        <v>3295922.5400000005</v>
      </c>
      <c r="AZ199" s="17">
        <v>4.4420239026187892E-2</v>
      </c>
      <c r="BA199" s="8">
        <v>66</v>
      </c>
      <c r="BB199" s="17">
        <v>8.0487804878048783E-2</v>
      </c>
      <c r="BC199" s="35"/>
      <c r="BD199" s="19"/>
      <c r="BE199" s="7" t="s">
        <v>7</v>
      </c>
      <c r="BF199" s="6">
        <v>3231932.31</v>
      </c>
      <c r="BG199" s="17">
        <v>4.3975432680211278E-2</v>
      </c>
      <c r="BH199" s="8">
        <v>65</v>
      </c>
      <c r="BI199" s="17">
        <v>8.0246913580246909E-2</v>
      </c>
      <c r="BJ199" s="35"/>
      <c r="BK199" s="19"/>
      <c r="BL199" s="7" t="s">
        <v>7</v>
      </c>
      <c r="BM199" s="6">
        <v>3103790.8600000008</v>
      </c>
      <c r="BN199" s="17">
        <v>4.2731777248948548E-2</v>
      </c>
      <c r="BO199" s="8">
        <v>62</v>
      </c>
      <c r="BP199" s="17">
        <v>7.779171894604768E-2</v>
      </c>
      <c r="BQ199" s="35"/>
      <c r="BR199" s="19"/>
      <c r="BS199" s="7" t="s">
        <v>7</v>
      </c>
      <c r="BT199" s="6">
        <v>3093148.7500000005</v>
      </c>
      <c r="BU199" s="17">
        <v>4.2856065957037247E-2</v>
      </c>
      <c r="BV199" s="8">
        <v>62</v>
      </c>
      <c r="BW199" s="17">
        <v>7.8381795195954493E-2</v>
      </c>
      <c r="BX199" s="35"/>
      <c r="BY199" s="19"/>
      <c r="BZ199" s="7" t="s">
        <v>7</v>
      </c>
      <c r="CA199" s="6">
        <v>3082650.6100000003</v>
      </c>
      <c r="CB199" s="17">
        <v>4.2994687792550987E-2</v>
      </c>
      <c r="CC199" s="8">
        <v>62</v>
      </c>
      <c r="CD199" s="17">
        <v>7.9081632653061229E-2</v>
      </c>
      <c r="CE199" s="35"/>
      <c r="CF199" s="19"/>
    </row>
    <row r="200" spans="1:84" ht="18" x14ac:dyDescent="0.25">
      <c r="A200" s="7" t="s">
        <v>8</v>
      </c>
      <c r="B200" s="6">
        <v>2422306.02</v>
      </c>
      <c r="C200" s="17">
        <v>3.0875201979361028E-2</v>
      </c>
      <c r="D200" s="8">
        <v>39</v>
      </c>
      <c r="E200" s="17">
        <v>4.441913439635535E-2</v>
      </c>
      <c r="F200" s="18"/>
      <c r="G200" s="19"/>
      <c r="H200" s="7" t="s">
        <v>8</v>
      </c>
      <c r="I200" s="6">
        <v>2417338.59</v>
      </c>
      <c r="J200" s="17">
        <v>3.0976654918259326E-2</v>
      </c>
      <c r="K200" s="8">
        <v>39</v>
      </c>
      <c r="L200" s="17">
        <v>4.4673539518900345E-2</v>
      </c>
      <c r="M200" s="18"/>
      <c r="N200" s="19"/>
      <c r="O200" s="7" t="s">
        <v>8</v>
      </c>
      <c r="P200" s="6">
        <v>2410618.6200000006</v>
      </c>
      <c r="Q200" s="17">
        <v>3.1236081899607592E-2</v>
      </c>
      <c r="R200" s="8">
        <v>38</v>
      </c>
      <c r="S200" s="17">
        <v>4.4134727061556328E-2</v>
      </c>
      <c r="T200" s="18"/>
      <c r="U200" s="19"/>
      <c r="V200" s="7" t="s">
        <v>8</v>
      </c>
      <c r="W200" s="6">
        <v>2406455.6799999997</v>
      </c>
      <c r="X200" s="17">
        <v>3.1351207733799104E-2</v>
      </c>
      <c r="Y200" s="8">
        <v>38</v>
      </c>
      <c r="Z200" s="17">
        <v>4.4392523364485979E-2</v>
      </c>
      <c r="AA200" s="18"/>
      <c r="AB200" s="19"/>
      <c r="AC200" s="7" t="s">
        <v>8</v>
      </c>
      <c r="AD200" s="6">
        <v>2402392.1699999995</v>
      </c>
      <c r="AE200" s="17">
        <v>3.1603295295128085E-2</v>
      </c>
      <c r="AF200" s="8">
        <v>38</v>
      </c>
      <c r="AG200" s="17">
        <v>4.4864226682408498E-2</v>
      </c>
      <c r="AH200" s="18"/>
      <c r="AI200" s="19"/>
      <c r="AJ200" s="7" t="s">
        <v>8</v>
      </c>
      <c r="AK200" s="6">
        <v>2398279.0899999994</v>
      </c>
      <c r="AL200" s="17">
        <v>3.173271139054866E-2</v>
      </c>
      <c r="AM200" s="8">
        <v>38</v>
      </c>
      <c r="AN200" s="17">
        <v>4.5238095238095237E-2</v>
      </c>
      <c r="AO200" s="18"/>
      <c r="AP200" s="19"/>
      <c r="AQ200" s="7" t="s">
        <v>8</v>
      </c>
      <c r="AR200" s="6">
        <v>2394160.8600000003</v>
      </c>
      <c r="AS200" s="17">
        <v>3.198899347923332E-2</v>
      </c>
      <c r="AT200" s="8">
        <v>38</v>
      </c>
      <c r="AU200" s="17">
        <v>4.5838359469240045E-2</v>
      </c>
      <c r="AV200" s="18"/>
      <c r="AW200" s="19"/>
      <c r="AX200" s="7" t="s">
        <v>8</v>
      </c>
      <c r="AY200" s="6">
        <v>2390036.2799999998</v>
      </c>
      <c r="AZ200" s="17">
        <v>3.2211310050648492E-2</v>
      </c>
      <c r="BA200" s="8">
        <v>38</v>
      </c>
      <c r="BB200" s="17">
        <v>4.6341463414634146E-2</v>
      </c>
      <c r="BC200" s="18"/>
      <c r="BD200" s="19"/>
      <c r="BE200" s="7" t="s">
        <v>8</v>
      </c>
      <c r="BF200" s="6">
        <v>2362885.2099999995</v>
      </c>
      <c r="BG200" s="17">
        <v>3.215070413508192E-2</v>
      </c>
      <c r="BH200" s="8">
        <v>38</v>
      </c>
      <c r="BI200" s="17">
        <v>4.6913580246913583E-2</v>
      </c>
      <c r="BJ200" s="18"/>
      <c r="BK200" s="19"/>
      <c r="BL200" s="7" t="s">
        <v>8</v>
      </c>
      <c r="BM200" s="6">
        <v>2340595.4499999993</v>
      </c>
      <c r="BN200" s="17">
        <v>3.2224401678695072E-2</v>
      </c>
      <c r="BO200" s="8">
        <v>37</v>
      </c>
      <c r="BP200" s="17">
        <v>4.6424090338770388E-2</v>
      </c>
      <c r="BQ200" s="18"/>
      <c r="BR200" s="19"/>
      <c r="BS200" s="7" t="s">
        <v>8</v>
      </c>
      <c r="BT200" s="6">
        <v>2336809.3000000003</v>
      </c>
      <c r="BU200" s="17">
        <v>3.2376863055751208E-2</v>
      </c>
      <c r="BV200" s="8">
        <v>37</v>
      </c>
      <c r="BW200" s="17">
        <v>4.6776232616940583E-2</v>
      </c>
      <c r="BX200" s="18"/>
      <c r="BY200" s="19"/>
      <c r="BZ200" s="7" t="s">
        <v>8</v>
      </c>
      <c r="CA200" s="6">
        <v>2252467.46</v>
      </c>
      <c r="CB200" s="17">
        <v>3.1415864935008093E-2</v>
      </c>
      <c r="CC200" s="8">
        <v>36</v>
      </c>
      <c r="CD200" s="17">
        <v>4.5918367346938778E-2</v>
      </c>
      <c r="CE200" s="18"/>
      <c r="CF200" s="19"/>
    </row>
    <row r="201" spans="1:84" ht="18" x14ac:dyDescent="0.25">
      <c r="A201" s="7" t="s">
        <v>9</v>
      </c>
      <c r="B201" s="6">
        <v>5943700.2299999995</v>
      </c>
      <c r="C201" s="17">
        <v>7.5759604108990561E-2</v>
      </c>
      <c r="D201" s="8">
        <v>70</v>
      </c>
      <c r="E201" s="17">
        <v>7.9726651480637817E-2</v>
      </c>
      <c r="F201" s="18"/>
      <c r="G201" s="19"/>
      <c r="H201" s="7" t="s">
        <v>9</v>
      </c>
      <c r="I201" s="6">
        <v>5933380.4300000016</v>
      </c>
      <c r="J201" s="17">
        <v>7.6032492444040783E-2</v>
      </c>
      <c r="K201" s="8">
        <v>70</v>
      </c>
      <c r="L201" s="17">
        <v>8.0183276059564726E-2</v>
      </c>
      <c r="M201" s="18"/>
      <c r="N201" s="19"/>
      <c r="O201" s="7" t="s">
        <v>9</v>
      </c>
      <c r="P201" s="6">
        <v>5921882.9800000014</v>
      </c>
      <c r="Q201" s="17">
        <v>7.6734005216956405E-2</v>
      </c>
      <c r="R201" s="8">
        <v>70</v>
      </c>
      <c r="S201" s="17">
        <v>8.1300813008130079E-2</v>
      </c>
      <c r="T201" s="18"/>
      <c r="U201" s="19"/>
      <c r="V201" s="7" t="s">
        <v>9</v>
      </c>
      <c r="W201" s="6">
        <v>5911108.120000002</v>
      </c>
      <c r="X201" s="17">
        <v>7.7009678651994443E-2</v>
      </c>
      <c r="Y201" s="8">
        <v>70</v>
      </c>
      <c r="Z201" s="17">
        <v>8.1775700934579434E-2</v>
      </c>
      <c r="AA201" s="18"/>
      <c r="AB201" s="19"/>
      <c r="AC201" s="7" t="s">
        <v>9</v>
      </c>
      <c r="AD201" s="6">
        <v>5898924.9800000004</v>
      </c>
      <c r="AE201" s="17">
        <v>7.7599931599322353E-2</v>
      </c>
      <c r="AF201" s="8">
        <v>69</v>
      </c>
      <c r="AG201" s="17">
        <v>8.146399055489964E-2</v>
      </c>
      <c r="AH201" s="18"/>
      <c r="AI201" s="19"/>
      <c r="AJ201" s="7" t="s">
        <v>9</v>
      </c>
      <c r="AK201" s="6">
        <v>5888332.5700000003</v>
      </c>
      <c r="AL201" s="17">
        <v>7.7911181727968834E-2</v>
      </c>
      <c r="AM201" s="8">
        <v>68</v>
      </c>
      <c r="AN201" s="17">
        <v>8.0952380952380956E-2</v>
      </c>
      <c r="AO201" s="18"/>
      <c r="AP201" s="19"/>
      <c r="AQ201" s="7" t="s">
        <v>9</v>
      </c>
      <c r="AR201" s="6">
        <v>5797243.5900000026</v>
      </c>
      <c r="AS201" s="17">
        <v>7.7458449219672404E-2</v>
      </c>
      <c r="AT201" s="8">
        <v>67</v>
      </c>
      <c r="AU201" s="17">
        <v>8.0820265379975872E-2</v>
      </c>
      <c r="AV201" s="18"/>
      <c r="AW201" s="19"/>
      <c r="AX201" s="7" t="s">
        <v>9</v>
      </c>
      <c r="AY201" s="6">
        <v>5792178.4100000011</v>
      </c>
      <c r="AZ201" s="17">
        <v>7.8063105650087561E-2</v>
      </c>
      <c r="BA201" s="8">
        <v>67</v>
      </c>
      <c r="BB201" s="17">
        <v>8.1707317073170735E-2</v>
      </c>
      <c r="BC201" s="18"/>
      <c r="BD201" s="19"/>
      <c r="BE201" s="7" t="s">
        <v>9</v>
      </c>
      <c r="BF201" s="6">
        <v>5783942.4200000018</v>
      </c>
      <c r="BG201" s="17">
        <v>7.8699473293402114E-2</v>
      </c>
      <c r="BH201" s="8">
        <v>67</v>
      </c>
      <c r="BI201" s="17">
        <v>8.2716049382716053E-2</v>
      </c>
      <c r="BJ201" s="18"/>
      <c r="BK201" s="19"/>
      <c r="BL201" s="7" t="s">
        <v>9</v>
      </c>
      <c r="BM201" s="6">
        <v>5738922.1099999994</v>
      </c>
      <c r="BN201" s="17">
        <v>7.9011232494442515E-2</v>
      </c>
      <c r="BO201" s="8">
        <v>66</v>
      </c>
      <c r="BP201" s="17">
        <v>8.2810539523212046E-2</v>
      </c>
      <c r="BQ201" s="18"/>
      <c r="BR201" s="19"/>
      <c r="BS201" s="7" t="s">
        <v>9</v>
      </c>
      <c r="BT201" s="6">
        <v>5730507.8600000013</v>
      </c>
      <c r="BU201" s="17">
        <v>7.9397094244329627E-2</v>
      </c>
      <c r="BV201" s="8">
        <v>66</v>
      </c>
      <c r="BW201" s="17">
        <v>8.3438685208596708E-2</v>
      </c>
      <c r="BX201" s="18"/>
      <c r="BY201" s="19"/>
      <c r="BZ201" s="7" t="s">
        <v>9</v>
      </c>
      <c r="CA201" s="6">
        <v>5702108.4100000001</v>
      </c>
      <c r="CB201" s="17">
        <v>7.9529081256221018E-2</v>
      </c>
      <c r="CC201" s="8">
        <v>65</v>
      </c>
      <c r="CD201" s="17">
        <v>8.2908163265306117E-2</v>
      </c>
      <c r="CE201" s="18"/>
      <c r="CF201" s="19"/>
    </row>
    <row r="202" spans="1:84" ht="18" x14ac:dyDescent="0.25">
      <c r="A202" s="7" t="s">
        <v>10</v>
      </c>
      <c r="B202" s="6">
        <v>2732892.89</v>
      </c>
      <c r="C202" s="17">
        <v>3.4834004981216075E-2</v>
      </c>
      <c r="D202" s="8">
        <v>42</v>
      </c>
      <c r="E202" s="17">
        <v>4.7835990888382689E-2</v>
      </c>
      <c r="F202" s="18"/>
      <c r="G202" s="19"/>
      <c r="H202" s="7" t="s">
        <v>10</v>
      </c>
      <c r="I202" s="6">
        <v>2728672.53</v>
      </c>
      <c r="J202" s="17">
        <v>3.4966201133927052E-2</v>
      </c>
      <c r="K202" s="8">
        <v>42</v>
      </c>
      <c r="L202" s="17">
        <v>4.8109965635738834E-2</v>
      </c>
      <c r="M202" s="18"/>
      <c r="N202" s="19"/>
      <c r="O202" s="7" t="s">
        <v>10</v>
      </c>
      <c r="P202" s="6">
        <v>2719111.5799999991</v>
      </c>
      <c r="Q202" s="17">
        <v>3.5233442280078027E-2</v>
      </c>
      <c r="R202" s="8">
        <v>41</v>
      </c>
      <c r="S202" s="17">
        <v>4.7619047619047616E-2</v>
      </c>
      <c r="T202" s="18"/>
      <c r="U202" s="19"/>
      <c r="V202" s="7" t="s">
        <v>10</v>
      </c>
      <c r="W202" s="6">
        <v>2715317.11</v>
      </c>
      <c r="X202" s="17">
        <v>3.5375042011473505E-2</v>
      </c>
      <c r="Y202" s="8">
        <v>41</v>
      </c>
      <c r="Z202" s="17">
        <v>4.7897196261682241E-2</v>
      </c>
      <c r="AA202" s="18"/>
      <c r="AB202" s="19"/>
      <c r="AC202" s="7" t="s">
        <v>10</v>
      </c>
      <c r="AD202" s="6">
        <v>2650957.8100000005</v>
      </c>
      <c r="AE202" s="17">
        <v>3.4873158317176869E-2</v>
      </c>
      <c r="AF202" s="8">
        <v>40</v>
      </c>
      <c r="AG202" s="17">
        <v>4.7225501770956316E-2</v>
      </c>
      <c r="AH202" s="18"/>
      <c r="AI202" s="19"/>
      <c r="AJ202" s="7" t="s">
        <v>10</v>
      </c>
      <c r="AK202" s="6">
        <v>2544839.0500000003</v>
      </c>
      <c r="AL202" s="17">
        <v>3.3671912266494415E-2</v>
      </c>
      <c r="AM202" s="8">
        <v>38</v>
      </c>
      <c r="AN202" s="17">
        <v>4.5238095238095237E-2</v>
      </c>
      <c r="AO202" s="18"/>
      <c r="AP202" s="19"/>
      <c r="AQ202" s="7" t="s">
        <v>10</v>
      </c>
      <c r="AR202" s="6">
        <v>2446983.2600000002</v>
      </c>
      <c r="AS202" s="17">
        <v>3.2694767029118117E-2</v>
      </c>
      <c r="AT202" s="8">
        <v>37</v>
      </c>
      <c r="AU202" s="17">
        <v>4.4632086851628471E-2</v>
      </c>
      <c r="AV202" s="18"/>
      <c r="AW202" s="19"/>
      <c r="AX202" s="7" t="s">
        <v>10</v>
      </c>
      <c r="AY202" s="6">
        <v>2428645.4</v>
      </c>
      <c r="AZ202" s="17">
        <v>3.273165794055697E-2</v>
      </c>
      <c r="BA202" s="8">
        <v>35</v>
      </c>
      <c r="BB202" s="17">
        <v>4.2682926829268296E-2</v>
      </c>
      <c r="BC202" s="18"/>
      <c r="BD202" s="19"/>
      <c r="BE202" s="7" t="s">
        <v>10</v>
      </c>
      <c r="BF202" s="6">
        <v>2425507.1099999994</v>
      </c>
      <c r="BG202" s="17">
        <v>3.300277184059551E-2</v>
      </c>
      <c r="BH202" s="8">
        <v>35</v>
      </c>
      <c r="BI202" s="17">
        <v>4.3209876543209874E-2</v>
      </c>
      <c r="BJ202" s="18"/>
      <c r="BK202" s="19"/>
      <c r="BL202" s="7" t="s">
        <v>10</v>
      </c>
      <c r="BM202" s="6">
        <v>2214696.27</v>
      </c>
      <c r="BN202" s="17">
        <v>3.0491071065180331E-2</v>
      </c>
      <c r="BO202" s="8">
        <v>33</v>
      </c>
      <c r="BP202" s="17">
        <v>4.1405269761606023E-2</v>
      </c>
      <c r="BQ202" s="18"/>
      <c r="BR202" s="19"/>
      <c r="BS202" s="7" t="s">
        <v>10</v>
      </c>
      <c r="BT202" s="6">
        <v>2211779.96</v>
      </c>
      <c r="BU202" s="17">
        <v>3.064456174253281E-2</v>
      </c>
      <c r="BV202" s="8">
        <v>33</v>
      </c>
      <c r="BW202" s="17">
        <v>4.1719342604298354E-2</v>
      </c>
      <c r="BX202" s="18"/>
      <c r="BY202" s="19"/>
      <c r="BZ202" s="7" t="s">
        <v>10</v>
      </c>
      <c r="CA202" s="6">
        <v>2195565.84</v>
      </c>
      <c r="CB202" s="17">
        <v>3.0622240325441856E-2</v>
      </c>
      <c r="CC202" s="8">
        <v>32</v>
      </c>
      <c r="CD202" s="17">
        <v>4.0816326530612242E-2</v>
      </c>
      <c r="CE202" s="18"/>
      <c r="CF202" s="19"/>
    </row>
    <row r="203" spans="1:84" ht="18" x14ac:dyDescent="0.25">
      <c r="A203" s="7" t="s">
        <v>11</v>
      </c>
      <c r="B203" s="6">
        <v>2001404.9999999998</v>
      </c>
      <c r="C203" s="17">
        <v>2.5510312531652399E-2</v>
      </c>
      <c r="D203" s="8">
        <v>31</v>
      </c>
      <c r="E203" s="17">
        <v>3.530751708428246E-2</v>
      </c>
      <c r="F203" s="18"/>
      <c r="G203" s="19"/>
      <c r="H203" s="7" t="s">
        <v>11</v>
      </c>
      <c r="I203" s="6">
        <v>1995224.8399999999</v>
      </c>
      <c r="J203" s="17">
        <v>2.5567535970630897E-2</v>
      </c>
      <c r="K203" s="8">
        <v>31</v>
      </c>
      <c r="L203" s="17">
        <v>3.5509736540664374E-2</v>
      </c>
      <c r="M203" s="18"/>
      <c r="N203" s="19"/>
      <c r="O203" s="7" t="s">
        <v>11</v>
      </c>
      <c r="P203" s="6">
        <v>1991149.9200000002</v>
      </c>
      <c r="Q203" s="17">
        <v>2.5800730758280252E-2</v>
      </c>
      <c r="R203" s="8">
        <v>31</v>
      </c>
      <c r="S203" s="17">
        <v>3.6004645760743324E-2</v>
      </c>
      <c r="T203" s="18"/>
      <c r="U203" s="19"/>
      <c r="V203" s="7" t="s">
        <v>11</v>
      </c>
      <c r="W203" s="6">
        <v>1917540.72</v>
      </c>
      <c r="X203" s="17">
        <v>2.4981643314843309E-2</v>
      </c>
      <c r="Y203" s="8">
        <v>29</v>
      </c>
      <c r="Z203" s="17">
        <v>3.3878504672897193E-2</v>
      </c>
      <c r="AA203" s="18"/>
      <c r="AB203" s="19"/>
      <c r="AC203" s="7" t="s">
        <v>11</v>
      </c>
      <c r="AD203" s="6">
        <v>1912433.6600000001</v>
      </c>
      <c r="AE203" s="17">
        <v>2.5157926521764597E-2</v>
      </c>
      <c r="AF203" s="8">
        <v>29</v>
      </c>
      <c r="AG203" s="17">
        <v>3.4238488783943331E-2</v>
      </c>
      <c r="AH203" s="18"/>
      <c r="AI203" s="19"/>
      <c r="AJ203" s="7" t="s">
        <v>11</v>
      </c>
      <c r="AK203" s="6">
        <v>1908463</v>
      </c>
      <c r="AL203" s="17">
        <v>2.5251733975023186E-2</v>
      </c>
      <c r="AM203" s="8">
        <v>29</v>
      </c>
      <c r="AN203" s="17">
        <v>3.4523809523809526E-2</v>
      </c>
      <c r="AO203" s="18"/>
      <c r="AP203" s="19"/>
      <c r="AQ203" s="7" t="s">
        <v>11</v>
      </c>
      <c r="AR203" s="6">
        <v>1903832.79</v>
      </c>
      <c r="AS203" s="17">
        <v>2.5437595160109905E-2</v>
      </c>
      <c r="AT203" s="8">
        <v>29</v>
      </c>
      <c r="AU203" s="17">
        <v>3.4981905910735828E-2</v>
      </c>
      <c r="AV203" s="18"/>
      <c r="AW203" s="19"/>
      <c r="AX203" s="7" t="s">
        <v>11</v>
      </c>
      <c r="AY203" s="6">
        <v>1811647.44</v>
      </c>
      <c r="AZ203" s="17">
        <v>2.441617220651714E-2</v>
      </c>
      <c r="BA203" s="8">
        <v>28</v>
      </c>
      <c r="BB203" s="17">
        <v>3.4146341463414637E-2</v>
      </c>
      <c r="BC203" s="18"/>
      <c r="BD203" s="19"/>
      <c r="BE203" s="7" t="s">
        <v>11</v>
      </c>
      <c r="BF203" s="6">
        <v>1808441.7299999997</v>
      </c>
      <c r="BG203" s="17">
        <v>2.4606643928659449E-2</v>
      </c>
      <c r="BH203" s="8">
        <v>27</v>
      </c>
      <c r="BI203" s="17">
        <v>3.3333333333333333E-2</v>
      </c>
      <c r="BJ203" s="18"/>
      <c r="BK203" s="19"/>
      <c r="BL203" s="7" t="s">
        <v>11</v>
      </c>
      <c r="BM203" s="6">
        <v>1783036.6699999997</v>
      </c>
      <c r="BN203" s="17">
        <v>2.4548150711786988E-2</v>
      </c>
      <c r="BO203" s="8">
        <v>26</v>
      </c>
      <c r="BP203" s="17">
        <v>3.262233375156838E-2</v>
      </c>
      <c r="BQ203" s="18"/>
      <c r="BR203" s="19"/>
      <c r="BS203" s="7" t="s">
        <v>11</v>
      </c>
      <c r="BT203" s="6">
        <v>1780775.5300000003</v>
      </c>
      <c r="BU203" s="17">
        <v>2.4672927083884331E-2</v>
      </c>
      <c r="BV203" s="8">
        <v>26</v>
      </c>
      <c r="BW203" s="17">
        <v>3.286978508217446E-2</v>
      </c>
      <c r="BX203" s="18"/>
      <c r="BY203" s="19"/>
      <c r="BZ203" s="7" t="s">
        <v>11</v>
      </c>
      <c r="CA203" s="6">
        <v>1762748.9399999997</v>
      </c>
      <c r="CB203" s="17">
        <v>2.4585608270393695E-2</v>
      </c>
      <c r="CC203" s="8">
        <v>25</v>
      </c>
      <c r="CD203" s="17">
        <v>3.1887755102040817E-2</v>
      </c>
      <c r="CE203" s="18"/>
      <c r="CF203" s="19"/>
    </row>
    <row r="204" spans="1:84" ht="18" x14ac:dyDescent="0.25">
      <c r="A204" s="7" t="s">
        <v>66</v>
      </c>
      <c r="B204" s="6">
        <v>32001437.799999904</v>
      </c>
      <c r="C204" s="17">
        <v>0.40789679237347387</v>
      </c>
      <c r="D204" s="8">
        <v>309</v>
      </c>
      <c r="E204" s="17">
        <v>0.35193621867881547</v>
      </c>
      <c r="F204" s="18"/>
      <c r="G204" s="19"/>
      <c r="H204" s="7" t="s">
        <v>66</v>
      </c>
      <c r="I204" s="6">
        <v>31785432.720000036</v>
      </c>
      <c r="J204" s="17">
        <v>0.40731008261237828</v>
      </c>
      <c r="K204" s="8">
        <v>306</v>
      </c>
      <c r="L204" s="17">
        <v>0.35051546391752575</v>
      </c>
      <c r="M204" s="18"/>
      <c r="N204" s="19"/>
      <c r="O204" s="7" t="s">
        <v>66</v>
      </c>
      <c r="P204" s="6">
        <v>31443557.62999991</v>
      </c>
      <c r="Q204" s="17">
        <v>0.40743630419054344</v>
      </c>
      <c r="R204" s="8">
        <v>302</v>
      </c>
      <c r="S204" s="17">
        <v>0.35075493612078978</v>
      </c>
      <c r="T204" s="18"/>
      <c r="U204" s="19"/>
      <c r="V204" s="7" t="s">
        <v>66</v>
      </c>
      <c r="W204" s="6">
        <v>31190607.919999979</v>
      </c>
      <c r="X204" s="17">
        <v>0.40634998448980331</v>
      </c>
      <c r="Y204" s="8">
        <v>299</v>
      </c>
      <c r="Z204" s="17">
        <v>0.34929906542056077</v>
      </c>
      <c r="AA204" s="18"/>
      <c r="AB204" s="19"/>
      <c r="AC204" s="7" t="s">
        <v>66</v>
      </c>
      <c r="AD204" s="6">
        <v>30792893.599999901</v>
      </c>
      <c r="AE204" s="17">
        <v>0.40507828887581532</v>
      </c>
      <c r="AF204" s="8">
        <v>296</v>
      </c>
      <c r="AG204" s="17">
        <v>0.34946871310507677</v>
      </c>
      <c r="AH204" s="18"/>
      <c r="AI204" s="19"/>
      <c r="AJ204" s="7" t="s">
        <v>66</v>
      </c>
      <c r="AK204" s="6">
        <v>30730661.250000015</v>
      </c>
      <c r="AL204" s="17">
        <v>0.40661122733925353</v>
      </c>
      <c r="AM204" s="8">
        <v>296</v>
      </c>
      <c r="AN204" s="17">
        <v>0.35238095238095241</v>
      </c>
      <c r="AO204" s="18"/>
      <c r="AP204" s="19"/>
      <c r="AQ204" s="7" t="s">
        <v>66</v>
      </c>
      <c r="AR204" s="6">
        <v>30448354.78999994</v>
      </c>
      <c r="AS204" s="17">
        <v>0.40682822909012489</v>
      </c>
      <c r="AT204" s="8">
        <v>291</v>
      </c>
      <c r="AU204" s="17">
        <v>0.35102533172496986</v>
      </c>
      <c r="AV204" s="18"/>
      <c r="AW204" s="19"/>
      <c r="AX204" s="7" t="s">
        <v>66</v>
      </c>
      <c r="AY204" s="6">
        <v>30142513.759999823</v>
      </c>
      <c r="AZ204" s="17">
        <v>0.406240635154414</v>
      </c>
      <c r="BA204" s="8">
        <v>286</v>
      </c>
      <c r="BB204" s="17">
        <v>0.34878048780487803</v>
      </c>
      <c r="BC204" s="18"/>
      <c r="BD204" s="19"/>
      <c r="BE204" s="7" t="s">
        <v>66</v>
      </c>
      <c r="BF204" s="6">
        <v>29826116.629999898</v>
      </c>
      <c r="BG204" s="17">
        <v>0.40583040056760677</v>
      </c>
      <c r="BH204" s="8">
        <v>281</v>
      </c>
      <c r="BI204" s="17">
        <v>0.3469135802469136</v>
      </c>
      <c r="BJ204" s="18"/>
      <c r="BK204" s="19"/>
      <c r="BL204" s="7" t="s">
        <v>66</v>
      </c>
      <c r="BM204" s="6">
        <v>29438562.469999973</v>
      </c>
      <c r="BN204" s="17">
        <v>0.40529860120707201</v>
      </c>
      <c r="BO204" s="8">
        <v>276</v>
      </c>
      <c r="BP204" s="17">
        <v>0.34629861982434129</v>
      </c>
      <c r="BQ204" s="18"/>
      <c r="BR204" s="19"/>
      <c r="BS204" s="7" t="s">
        <v>66</v>
      </c>
      <c r="BT204" s="6">
        <v>29215471.679999914</v>
      </c>
      <c r="BU204" s="17">
        <v>0.40478498852796196</v>
      </c>
      <c r="BV204" s="8">
        <v>274</v>
      </c>
      <c r="BW204" s="17">
        <v>0.34639696586599239</v>
      </c>
      <c r="BX204" s="18"/>
      <c r="BY204" s="19"/>
      <c r="BZ204" s="7" t="s">
        <v>66</v>
      </c>
      <c r="CA204" s="6">
        <v>29159463.529999889</v>
      </c>
      <c r="CB204" s="17">
        <v>0.40669611619418067</v>
      </c>
      <c r="CC204" s="8">
        <v>273</v>
      </c>
      <c r="CD204" s="17">
        <v>0.3482142857142857</v>
      </c>
      <c r="CE204" s="18"/>
      <c r="CF204" s="19"/>
    </row>
    <row r="205" spans="1:84" ht="18" x14ac:dyDescent="0.25">
      <c r="A205" s="7" t="s">
        <v>12</v>
      </c>
      <c r="B205" s="6">
        <v>8326778.3999999966</v>
      </c>
      <c r="C205" s="17">
        <v>0.10613479998591613</v>
      </c>
      <c r="D205" s="8">
        <v>98</v>
      </c>
      <c r="E205" s="17">
        <v>0.11161731207289294</v>
      </c>
      <c r="F205" s="18"/>
      <c r="G205" s="19"/>
      <c r="H205" s="7" t="s">
        <v>12</v>
      </c>
      <c r="I205" s="6">
        <v>8313288.3399999999</v>
      </c>
      <c r="J205" s="17">
        <v>0.10652949703010736</v>
      </c>
      <c r="K205" s="8">
        <v>97</v>
      </c>
      <c r="L205" s="17">
        <v>0.1111111111111111</v>
      </c>
      <c r="M205" s="18"/>
      <c r="N205" s="19"/>
      <c r="O205" s="7" t="s">
        <v>12</v>
      </c>
      <c r="P205" s="6">
        <v>8138350.0500000026</v>
      </c>
      <c r="Q205" s="17">
        <v>0.10545432885168519</v>
      </c>
      <c r="R205" s="8">
        <v>95</v>
      </c>
      <c r="S205" s="17">
        <v>0.11033681765389082</v>
      </c>
      <c r="T205" s="18"/>
      <c r="U205" s="19"/>
      <c r="V205" s="7" t="s">
        <v>12</v>
      </c>
      <c r="W205" s="6">
        <v>8106632.7399999993</v>
      </c>
      <c r="X205" s="17">
        <v>0.10561288502656198</v>
      </c>
      <c r="Y205" s="8">
        <v>95</v>
      </c>
      <c r="Z205" s="17">
        <v>0.11098130841121495</v>
      </c>
      <c r="AA205" s="18"/>
      <c r="AB205" s="19"/>
      <c r="AC205" s="7" t="s">
        <v>12</v>
      </c>
      <c r="AD205" s="6">
        <v>7926160.2999999961</v>
      </c>
      <c r="AE205" s="17">
        <v>0.10426806565783177</v>
      </c>
      <c r="AF205" s="8">
        <v>92</v>
      </c>
      <c r="AG205" s="17">
        <v>0.10861865407319952</v>
      </c>
      <c r="AH205" s="18"/>
      <c r="AI205" s="19"/>
      <c r="AJ205" s="7" t="s">
        <v>12</v>
      </c>
      <c r="AK205" s="6">
        <v>7753533.9299999978</v>
      </c>
      <c r="AL205" s="17">
        <v>0.10259050144890207</v>
      </c>
      <c r="AM205" s="8">
        <v>90</v>
      </c>
      <c r="AN205" s="17">
        <v>0.10714285714285714</v>
      </c>
      <c r="AO205" s="18"/>
      <c r="AP205" s="19"/>
      <c r="AQ205" s="7" t="s">
        <v>12</v>
      </c>
      <c r="AR205" s="6">
        <v>7612668.3999999976</v>
      </c>
      <c r="AS205" s="17">
        <v>0.10171480282538969</v>
      </c>
      <c r="AT205" s="8">
        <v>87</v>
      </c>
      <c r="AU205" s="17">
        <v>0.10494571773220748</v>
      </c>
      <c r="AV205" s="18"/>
      <c r="AW205" s="19"/>
      <c r="AX205" s="7" t="s">
        <v>12</v>
      </c>
      <c r="AY205" s="6">
        <v>7603684.5300000003</v>
      </c>
      <c r="AZ205" s="17">
        <v>0.10247737324018759</v>
      </c>
      <c r="BA205" s="8">
        <v>87</v>
      </c>
      <c r="BB205" s="17">
        <v>0.10609756097560975</v>
      </c>
      <c r="BC205" s="18"/>
      <c r="BD205" s="19"/>
      <c r="BE205" s="7" t="s">
        <v>12</v>
      </c>
      <c r="BF205" s="6">
        <v>7482372</v>
      </c>
      <c r="BG205" s="17">
        <v>0.1018092319434431</v>
      </c>
      <c r="BH205" s="8">
        <v>86</v>
      </c>
      <c r="BI205" s="17">
        <v>0.10617283950617284</v>
      </c>
      <c r="BJ205" s="18"/>
      <c r="BK205" s="19"/>
      <c r="BL205" s="7" t="s">
        <v>12</v>
      </c>
      <c r="BM205" s="6">
        <v>7470385.0700000003</v>
      </c>
      <c r="BN205" s="17">
        <v>0.10284933656100489</v>
      </c>
      <c r="BO205" s="8">
        <v>86</v>
      </c>
      <c r="BP205" s="17">
        <v>0.10790464240903387</v>
      </c>
      <c r="BQ205" s="18"/>
      <c r="BR205" s="19"/>
      <c r="BS205" s="7" t="s">
        <v>12</v>
      </c>
      <c r="BT205" s="6">
        <v>7440822.9000000004</v>
      </c>
      <c r="BU205" s="17">
        <v>0.1030937800767044</v>
      </c>
      <c r="BV205" s="8">
        <v>85</v>
      </c>
      <c r="BW205" s="17">
        <v>0.10745891276864729</v>
      </c>
      <c r="BX205" s="18"/>
      <c r="BY205" s="19"/>
      <c r="BZ205" s="7" t="s">
        <v>12</v>
      </c>
      <c r="CA205" s="6">
        <v>7278502.9500000002</v>
      </c>
      <c r="CB205" s="17">
        <v>0.10151554669129738</v>
      </c>
      <c r="CC205" s="8">
        <v>84</v>
      </c>
      <c r="CD205" s="17">
        <v>0.10714285714285714</v>
      </c>
      <c r="CE205" s="18"/>
      <c r="CF205" s="19"/>
    </row>
    <row r="206" spans="1:84" ht="18" x14ac:dyDescent="0.25">
      <c r="A206" s="7" t="s">
        <v>13</v>
      </c>
      <c r="B206" s="6">
        <v>17063288.109999996</v>
      </c>
      <c r="C206" s="17">
        <v>0.21749211803894181</v>
      </c>
      <c r="D206" s="8">
        <v>136</v>
      </c>
      <c r="E206" s="17">
        <v>0.15489749430523919</v>
      </c>
      <c r="F206" s="18"/>
      <c r="G206" s="19"/>
      <c r="H206" s="7" t="s">
        <v>13</v>
      </c>
      <c r="I206" s="6">
        <v>16924614.539999995</v>
      </c>
      <c r="J206" s="17">
        <v>0.21687815947625863</v>
      </c>
      <c r="K206" s="8">
        <v>135</v>
      </c>
      <c r="L206" s="17">
        <v>0.15463917525773196</v>
      </c>
      <c r="M206" s="18"/>
      <c r="N206" s="19"/>
      <c r="O206" s="7" t="s">
        <v>13</v>
      </c>
      <c r="P206" s="6">
        <v>16799065.389999997</v>
      </c>
      <c r="Q206" s="17">
        <v>0.2176773123734119</v>
      </c>
      <c r="R206" s="8">
        <v>134</v>
      </c>
      <c r="S206" s="17">
        <v>0.15563298490127758</v>
      </c>
      <c r="T206" s="18"/>
      <c r="U206" s="19"/>
      <c r="V206" s="7" t="s">
        <v>13</v>
      </c>
      <c r="W206" s="6">
        <v>16782417.260000002</v>
      </c>
      <c r="X206" s="17">
        <v>0.21864065653332773</v>
      </c>
      <c r="Y206" s="8">
        <v>134</v>
      </c>
      <c r="Z206" s="17">
        <v>0.15654205607476634</v>
      </c>
      <c r="AA206" s="18"/>
      <c r="AB206" s="19"/>
      <c r="AC206" s="7" t="s">
        <v>13</v>
      </c>
      <c r="AD206" s="6">
        <v>16745963.819999995</v>
      </c>
      <c r="AE206" s="17">
        <v>0.22029194326128324</v>
      </c>
      <c r="AF206" s="8">
        <v>134</v>
      </c>
      <c r="AG206" s="17">
        <v>0.15820543093270367</v>
      </c>
      <c r="AH206" s="18"/>
      <c r="AI206" s="19"/>
      <c r="AJ206" s="7" t="s">
        <v>13</v>
      </c>
      <c r="AK206" s="6">
        <v>16729512.320000006</v>
      </c>
      <c r="AL206" s="17">
        <v>0.22135571642547594</v>
      </c>
      <c r="AM206" s="8">
        <v>134</v>
      </c>
      <c r="AN206" s="17">
        <v>0.15952380952380951</v>
      </c>
      <c r="AO206" s="18"/>
      <c r="AP206" s="19"/>
      <c r="AQ206" s="7" t="s">
        <v>13</v>
      </c>
      <c r="AR206" s="6">
        <v>16720092.590000004</v>
      </c>
      <c r="AS206" s="17">
        <v>0.22340141874748021</v>
      </c>
      <c r="AT206" s="8">
        <v>134</v>
      </c>
      <c r="AU206" s="17">
        <v>0.16164053075995174</v>
      </c>
      <c r="AV206" s="18"/>
      <c r="AW206" s="19"/>
      <c r="AX206" s="7" t="s">
        <v>13</v>
      </c>
      <c r="AY206" s="6">
        <v>16703616.059999993</v>
      </c>
      <c r="AZ206" s="17">
        <v>0.22512016255906014</v>
      </c>
      <c r="BA206" s="8">
        <v>134</v>
      </c>
      <c r="BB206" s="17">
        <v>0.16341463414634147</v>
      </c>
      <c r="BC206" s="18"/>
      <c r="BD206" s="19"/>
      <c r="BE206" s="7" t="s">
        <v>13</v>
      </c>
      <c r="BF206" s="6">
        <v>16554014.929999998</v>
      </c>
      <c r="BG206" s="17">
        <v>0.22524295044453679</v>
      </c>
      <c r="BH206" s="8">
        <v>133</v>
      </c>
      <c r="BI206" s="17">
        <v>0.16419753086419753</v>
      </c>
      <c r="BJ206" s="18"/>
      <c r="BK206" s="19"/>
      <c r="BL206" s="7" t="s">
        <v>13</v>
      </c>
      <c r="BM206" s="6">
        <v>16537001.250000004</v>
      </c>
      <c r="BN206" s="17">
        <v>0.22767495802877119</v>
      </c>
      <c r="BO206" s="8">
        <v>133</v>
      </c>
      <c r="BP206" s="17">
        <v>0.16687578419071519</v>
      </c>
      <c r="BQ206" s="18"/>
      <c r="BR206" s="19"/>
      <c r="BS206" s="7" t="s">
        <v>13</v>
      </c>
      <c r="BT206" s="6">
        <v>16383441.590000004</v>
      </c>
      <c r="BU206" s="17">
        <v>0.22699517874279637</v>
      </c>
      <c r="BV206" s="8">
        <v>131</v>
      </c>
      <c r="BW206" s="17">
        <v>0.16561314791403287</v>
      </c>
      <c r="BX206" s="18"/>
      <c r="BY206" s="19"/>
      <c r="BZ206" s="7" t="s">
        <v>13</v>
      </c>
      <c r="CA206" s="6">
        <v>16294166.309999995</v>
      </c>
      <c r="CB206" s="17">
        <v>0.2272598104584912</v>
      </c>
      <c r="CC206" s="8">
        <v>130</v>
      </c>
      <c r="CD206" s="17">
        <v>0.16581632653061223</v>
      </c>
      <c r="CE206" s="18"/>
      <c r="CF206" s="19"/>
    </row>
    <row r="207" spans="1:84" ht="18" x14ac:dyDescent="0.25">
      <c r="A207" s="7" t="s">
        <v>14</v>
      </c>
      <c r="B207" s="6">
        <v>1184220.1299999999</v>
      </c>
      <c r="C207" s="17">
        <v>1.509430905917295E-2</v>
      </c>
      <c r="D207" s="8">
        <v>20</v>
      </c>
      <c r="E207" s="17">
        <v>2.2779043280182234E-2</v>
      </c>
      <c r="F207" s="18"/>
      <c r="G207" s="19"/>
      <c r="H207" s="7" t="s">
        <v>14</v>
      </c>
      <c r="I207" s="6">
        <v>1181663.92</v>
      </c>
      <c r="J207" s="17">
        <v>1.5142270772749957E-2</v>
      </c>
      <c r="K207" s="8">
        <v>20</v>
      </c>
      <c r="L207" s="17">
        <v>2.2909507445589918E-2</v>
      </c>
      <c r="M207" s="18"/>
      <c r="N207" s="19"/>
      <c r="O207" s="7" t="s">
        <v>14</v>
      </c>
      <c r="P207" s="6">
        <v>1179001.3599999999</v>
      </c>
      <c r="Q207" s="17">
        <v>1.5277150327789603E-2</v>
      </c>
      <c r="R207" s="8">
        <v>20</v>
      </c>
      <c r="S207" s="17">
        <v>2.3228803716608595E-2</v>
      </c>
      <c r="T207" s="18"/>
      <c r="U207" s="19"/>
      <c r="V207" s="7" t="s">
        <v>14</v>
      </c>
      <c r="W207" s="6">
        <v>1176518.18</v>
      </c>
      <c r="X207" s="17">
        <v>1.53276314915433E-2</v>
      </c>
      <c r="Y207" s="8">
        <v>20</v>
      </c>
      <c r="Z207" s="17">
        <v>2.336448598130841E-2</v>
      </c>
      <c r="AA207" s="18"/>
      <c r="AB207" s="19"/>
      <c r="AC207" s="7" t="s">
        <v>14</v>
      </c>
      <c r="AD207" s="6">
        <v>1173928.6199999999</v>
      </c>
      <c r="AE207" s="17">
        <v>1.5442946117020608E-2</v>
      </c>
      <c r="AF207" s="8">
        <v>20</v>
      </c>
      <c r="AG207" s="17">
        <v>2.3612750885478158E-2</v>
      </c>
      <c r="AH207" s="18"/>
      <c r="AI207" s="19"/>
      <c r="AJ207" s="7" t="s">
        <v>14</v>
      </c>
      <c r="AK207" s="6">
        <v>1171334.6400000004</v>
      </c>
      <c r="AL207" s="17">
        <v>1.5498456467329762E-2</v>
      </c>
      <c r="AM207" s="8">
        <v>20</v>
      </c>
      <c r="AN207" s="17">
        <v>2.3809523809523808E-2</v>
      </c>
      <c r="AO207" s="18"/>
      <c r="AP207" s="19"/>
      <c r="AQ207" s="7" t="s">
        <v>14</v>
      </c>
      <c r="AR207" s="6">
        <v>1168736.94</v>
      </c>
      <c r="AS207" s="17">
        <v>1.56157921454781E-2</v>
      </c>
      <c r="AT207" s="8">
        <v>20</v>
      </c>
      <c r="AU207" s="17">
        <v>2.4125452352231604E-2</v>
      </c>
      <c r="AV207" s="18"/>
      <c r="AW207" s="19"/>
      <c r="AX207" s="7" t="s">
        <v>14</v>
      </c>
      <c r="AY207" s="6">
        <v>1166134.76</v>
      </c>
      <c r="AZ207" s="17">
        <v>1.571638415262825E-2</v>
      </c>
      <c r="BA207" s="8">
        <v>20</v>
      </c>
      <c r="BB207" s="17">
        <v>2.4390243902439025E-2</v>
      </c>
      <c r="BC207" s="18"/>
      <c r="BD207" s="19"/>
      <c r="BE207" s="7" t="s">
        <v>14</v>
      </c>
      <c r="BF207" s="6">
        <v>1163528.1400000001</v>
      </c>
      <c r="BG207" s="17">
        <v>1.583159809188623E-2</v>
      </c>
      <c r="BH207" s="8">
        <v>20</v>
      </c>
      <c r="BI207" s="17">
        <v>2.4691358024691357E-2</v>
      </c>
      <c r="BJ207" s="18"/>
      <c r="BK207" s="19"/>
      <c r="BL207" s="7" t="s">
        <v>14</v>
      </c>
      <c r="BM207" s="6">
        <v>1160919.3</v>
      </c>
      <c r="BN207" s="17">
        <v>1.5983082356136991E-2</v>
      </c>
      <c r="BO207" s="8">
        <v>20</v>
      </c>
      <c r="BP207" s="17">
        <v>2.5094102885821833E-2</v>
      </c>
      <c r="BQ207" s="18"/>
      <c r="BR207" s="19"/>
      <c r="BS207" s="7" t="s">
        <v>14</v>
      </c>
      <c r="BT207" s="6">
        <v>1158305.98</v>
      </c>
      <c r="BU207" s="17">
        <v>1.6048512855164388E-2</v>
      </c>
      <c r="BV207" s="8">
        <v>20</v>
      </c>
      <c r="BW207" s="17">
        <v>2.5284450063211124E-2</v>
      </c>
      <c r="BX207" s="18"/>
      <c r="BY207" s="19"/>
      <c r="BZ207" s="7" t="s">
        <v>14</v>
      </c>
      <c r="CA207" s="6">
        <v>1155688.1200000001</v>
      </c>
      <c r="CB207" s="17">
        <v>1.6118742014996048E-2</v>
      </c>
      <c r="CC207" s="8">
        <v>20</v>
      </c>
      <c r="CD207" s="17">
        <v>2.5510204081632654E-2</v>
      </c>
      <c r="CE207" s="18"/>
      <c r="CF207" s="19"/>
    </row>
    <row r="208" spans="1:84" ht="18" x14ac:dyDescent="0.25">
      <c r="A208" s="7" t="s">
        <v>15</v>
      </c>
      <c r="B208" s="6">
        <v>628336.1</v>
      </c>
      <c r="C208" s="17">
        <v>8.0088988914885275E-3</v>
      </c>
      <c r="D208" s="8">
        <v>12</v>
      </c>
      <c r="E208" s="17">
        <v>1.366742596810934E-2</v>
      </c>
      <c r="F208" s="18"/>
      <c r="G208" s="19"/>
      <c r="H208" s="7" t="s">
        <v>15</v>
      </c>
      <c r="I208" s="6">
        <v>627724.28999999992</v>
      </c>
      <c r="J208" s="17">
        <v>8.0438871060836137E-3</v>
      </c>
      <c r="K208" s="8">
        <v>12</v>
      </c>
      <c r="L208" s="17">
        <v>1.3745704467353952E-2</v>
      </c>
      <c r="M208" s="18"/>
      <c r="N208" s="19"/>
      <c r="O208" s="7" t="s">
        <v>15</v>
      </c>
      <c r="P208" s="6">
        <v>627111.45000000007</v>
      </c>
      <c r="Q208" s="17">
        <v>8.1259243788557763E-3</v>
      </c>
      <c r="R208" s="8">
        <v>12</v>
      </c>
      <c r="S208" s="17">
        <v>1.3937282229965157E-2</v>
      </c>
      <c r="T208" s="18"/>
      <c r="U208" s="19"/>
      <c r="V208" s="7" t="s">
        <v>15</v>
      </c>
      <c r="W208" s="6">
        <v>626497.52</v>
      </c>
      <c r="X208" s="17">
        <v>8.1619844726290407E-3</v>
      </c>
      <c r="Y208" s="8">
        <v>12</v>
      </c>
      <c r="Z208" s="17">
        <v>1.4018691588785047E-2</v>
      </c>
      <c r="AA208" s="18"/>
      <c r="AB208" s="19"/>
      <c r="AC208" s="7" t="s">
        <v>15</v>
      </c>
      <c r="AD208" s="6">
        <v>625882.54999999993</v>
      </c>
      <c r="AE208" s="17">
        <v>8.233439691787612E-3</v>
      </c>
      <c r="AF208" s="8">
        <v>12</v>
      </c>
      <c r="AG208" s="17">
        <v>1.4167650531286895E-2</v>
      </c>
      <c r="AH208" s="18"/>
      <c r="AI208" s="19"/>
      <c r="AJ208" s="7" t="s">
        <v>15</v>
      </c>
      <c r="AK208" s="6">
        <v>625266.54</v>
      </c>
      <c r="AL208" s="17">
        <v>8.2731833583167165E-3</v>
      </c>
      <c r="AM208" s="8">
        <v>12</v>
      </c>
      <c r="AN208" s="17">
        <v>1.4285714285714285E-2</v>
      </c>
      <c r="AO208" s="18"/>
      <c r="AP208" s="19"/>
      <c r="AQ208" s="7" t="s">
        <v>15</v>
      </c>
      <c r="AR208" s="6">
        <v>624649.76</v>
      </c>
      <c r="AS208" s="17">
        <v>8.3461046554092668E-3</v>
      </c>
      <c r="AT208" s="8">
        <v>12</v>
      </c>
      <c r="AU208" s="17">
        <v>1.4475271411338963E-2</v>
      </c>
      <c r="AV208" s="18"/>
      <c r="AW208" s="19"/>
      <c r="AX208" s="7" t="s">
        <v>15</v>
      </c>
      <c r="AY208" s="6">
        <v>624031.91999999993</v>
      </c>
      <c r="AZ208" s="17">
        <v>8.4102847412096497E-3</v>
      </c>
      <c r="BA208" s="8">
        <v>12</v>
      </c>
      <c r="BB208" s="17">
        <v>1.4634146341463415E-2</v>
      </c>
      <c r="BC208" s="18"/>
      <c r="BD208" s="19"/>
      <c r="BE208" s="7" t="s">
        <v>15</v>
      </c>
      <c r="BF208" s="6">
        <v>623413.03</v>
      </c>
      <c r="BG208" s="17">
        <v>8.4824974978301871E-3</v>
      </c>
      <c r="BH208" s="8">
        <v>12</v>
      </c>
      <c r="BI208" s="17">
        <v>1.4814814814814815E-2</v>
      </c>
      <c r="BJ208" s="18"/>
      <c r="BK208" s="19"/>
      <c r="BL208" s="7" t="s">
        <v>15</v>
      </c>
      <c r="BM208" s="6">
        <v>622793.94000000006</v>
      </c>
      <c r="BN208" s="17">
        <v>8.5743831064941725E-3</v>
      </c>
      <c r="BO208" s="8">
        <v>12</v>
      </c>
      <c r="BP208" s="17">
        <v>1.5056461731493099E-2</v>
      </c>
      <c r="BQ208" s="18"/>
      <c r="BR208" s="19"/>
      <c r="BS208" s="7" t="s">
        <v>15</v>
      </c>
      <c r="BT208" s="6">
        <v>622173.79</v>
      </c>
      <c r="BU208" s="17">
        <v>8.6203164270647632E-3</v>
      </c>
      <c r="BV208" s="8">
        <v>12</v>
      </c>
      <c r="BW208" s="17">
        <v>1.5170670037926675E-2</v>
      </c>
      <c r="BX208" s="18"/>
      <c r="BY208" s="19"/>
      <c r="BZ208" s="7" t="s">
        <v>15</v>
      </c>
      <c r="CA208" s="6">
        <v>621552.55999999994</v>
      </c>
      <c r="CB208" s="17">
        <v>8.6689870649534328E-3</v>
      </c>
      <c r="CC208" s="8">
        <v>12</v>
      </c>
      <c r="CD208" s="17">
        <v>1.5306122448979591E-2</v>
      </c>
      <c r="CE208" s="18"/>
      <c r="CF208" s="19"/>
    </row>
    <row r="209" spans="1:84" ht="18" x14ac:dyDescent="0.25">
      <c r="A209" s="7" t="s">
        <v>93</v>
      </c>
      <c r="B209" s="6">
        <v>2021926.55</v>
      </c>
      <c r="C209" s="17">
        <v>2.5771884354513809E-2</v>
      </c>
      <c r="D209" s="8">
        <v>38</v>
      </c>
      <c r="E209" s="17">
        <v>4.328018223234624E-2</v>
      </c>
      <c r="F209" s="18"/>
      <c r="G209" s="19"/>
      <c r="H209" s="7" t="s">
        <v>93</v>
      </c>
      <c r="I209" s="6">
        <v>2017003.3000000005</v>
      </c>
      <c r="J209" s="17">
        <v>2.5846613069247494E-2</v>
      </c>
      <c r="K209" s="8">
        <v>38</v>
      </c>
      <c r="L209" s="17">
        <v>4.3528064146620846E-2</v>
      </c>
      <c r="M209" s="18"/>
      <c r="N209" s="19"/>
      <c r="O209" s="7" t="s">
        <v>93</v>
      </c>
      <c r="P209" s="6">
        <v>1994884.67</v>
      </c>
      <c r="Q209" s="17">
        <v>2.5849124542310076E-2</v>
      </c>
      <c r="R209" s="8">
        <v>37</v>
      </c>
      <c r="S209" s="17">
        <v>4.2973286875725901E-2</v>
      </c>
      <c r="T209" s="18"/>
      <c r="U209" s="19"/>
      <c r="V209" s="7" t="s">
        <v>93</v>
      </c>
      <c r="W209" s="6">
        <v>1990142.6800000002</v>
      </c>
      <c r="X209" s="17">
        <v>2.5927498727331511E-2</v>
      </c>
      <c r="Y209" s="8">
        <v>37</v>
      </c>
      <c r="Z209" s="17">
        <v>4.3224299065420559E-2</v>
      </c>
      <c r="AA209" s="18"/>
      <c r="AB209" s="19"/>
      <c r="AC209" s="7" t="s">
        <v>93</v>
      </c>
      <c r="AD209" s="6">
        <v>1981837.11</v>
      </c>
      <c r="AE209" s="17">
        <v>2.6070923888406303E-2</v>
      </c>
      <c r="AF209" s="8">
        <v>37</v>
      </c>
      <c r="AG209" s="17">
        <v>4.3683589138134596E-2</v>
      </c>
      <c r="AH209" s="18"/>
      <c r="AI209" s="19"/>
      <c r="AJ209" s="7" t="s">
        <v>93</v>
      </c>
      <c r="AK209" s="6">
        <v>1935468.7399999998</v>
      </c>
      <c r="AL209" s="17">
        <v>2.5609059090720285E-2</v>
      </c>
      <c r="AM209" s="8">
        <v>36</v>
      </c>
      <c r="AN209" s="17">
        <v>4.2857142857142858E-2</v>
      </c>
      <c r="AO209" s="18"/>
      <c r="AP209" s="19"/>
      <c r="AQ209" s="7" t="s">
        <v>93</v>
      </c>
      <c r="AR209" s="6">
        <v>1930418.2599999995</v>
      </c>
      <c r="AS209" s="17">
        <v>2.5792810400940603E-2</v>
      </c>
      <c r="AT209" s="8">
        <v>36</v>
      </c>
      <c r="AU209" s="17">
        <v>4.3425814234016889E-2</v>
      </c>
      <c r="AV209" s="18"/>
      <c r="AW209" s="19"/>
      <c r="AX209" s="7" t="s">
        <v>93</v>
      </c>
      <c r="AY209" s="6">
        <v>1925593.73</v>
      </c>
      <c r="AZ209" s="17">
        <v>2.5951864073215963E-2</v>
      </c>
      <c r="BA209" s="8">
        <v>36</v>
      </c>
      <c r="BB209" s="17">
        <v>4.3902439024390241E-2</v>
      </c>
      <c r="BC209" s="18"/>
      <c r="BD209" s="19"/>
      <c r="BE209" s="7" t="s">
        <v>93</v>
      </c>
      <c r="BF209" s="6">
        <v>1920366.64</v>
      </c>
      <c r="BG209" s="17">
        <v>2.6129555262450262E-2</v>
      </c>
      <c r="BH209" s="8">
        <v>35</v>
      </c>
      <c r="BI209" s="17">
        <v>4.3209876543209874E-2</v>
      </c>
      <c r="BJ209" s="18"/>
      <c r="BK209" s="19"/>
      <c r="BL209" s="7" t="s">
        <v>93</v>
      </c>
      <c r="BM209" s="6">
        <v>1915174.3900000004</v>
      </c>
      <c r="BN209" s="17">
        <v>2.6367371101276748E-2</v>
      </c>
      <c r="BO209" s="8">
        <v>35</v>
      </c>
      <c r="BP209" s="17">
        <v>4.3914680050188205E-2</v>
      </c>
      <c r="BQ209" s="18"/>
      <c r="BR209" s="19"/>
      <c r="BS209" s="7" t="s">
        <v>93</v>
      </c>
      <c r="BT209" s="6">
        <v>1896816.0199999998</v>
      </c>
      <c r="BU209" s="17">
        <v>2.6280686456312475E-2</v>
      </c>
      <c r="BV209" s="8">
        <v>34</v>
      </c>
      <c r="BW209" s="17">
        <v>4.2983565107458911E-2</v>
      </c>
      <c r="BX209" s="18"/>
      <c r="BY209" s="19"/>
      <c r="BZ209" s="7" t="s">
        <v>93</v>
      </c>
      <c r="CA209" s="6">
        <v>1891412.0800000003</v>
      </c>
      <c r="CB209" s="17">
        <v>2.6380113141222801E-2</v>
      </c>
      <c r="CC209" s="8">
        <v>34</v>
      </c>
      <c r="CD209" s="17">
        <v>4.336734693877551E-2</v>
      </c>
      <c r="CE209" s="18"/>
      <c r="CF209" s="19"/>
    </row>
    <row r="210" spans="1:84" ht="18" x14ac:dyDescent="0.25">
      <c r="A210" s="7"/>
      <c r="B210" s="6"/>
      <c r="C210" s="20"/>
      <c r="D210" s="8"/>
      <c r="E210" s="20"/>
      <c r="F210" s="1"/>
      <c r="G210" s="1"/>
      <c r="H210" s="7"/>
      <c r="I210" s="6"/>
      <c r="J210" s="20"/>
      <c r="K210" s="8"/>
      <c r="L210" s="20"/>
      <c r="M210" s="1"/>
      <c r="N210" s="1"/>
      <c r="O210" s="7"/>
      <c r="P210" s="6"/>
      <c r="Q210" s="20"/>
      <c r="R210" s="8"/>
      <c r="S210" s="20"/>
      <c r="T210" s="1"/>
      <c r="U210" s="1"/>
      <c r="V210" s="7"/>
      <c r="W210" s="6"/>
      <c r="X210" s="20"/>
      <c r="Y210" s="8"/>
      <c r="Z210" s="20"/>
      <c r="AA210" s="1"/>
      <c r="AB210" s="1"/>
      <c r="AC210" s="7"/>
      <c r="AD210" s="6"/>
      <c r="AE210" s="20"/>
      <c r="AF210" s="8"/>
      <c r="AG210" s="20"/>
      <c r="AH210" s="1"/>
      <c r="AI210" s="1"/>
      <c r="AJ210" s="7"/>
      <c r="AK210" s="6"/>
      <c r="AL210" s="20"/>
      <c r="AM210" s="8"/>
      <c r="AN210" s="20"/>
      <c r="AO210" s="1"/>
      <c r="AP210" s="1"/>
      <c r="AQ210" s="7"/>
      <c r="AR210" s="6"/>
      <c r="AS210" s="20"/>
      <c r="AT210" s="8"/>
      <c r="AU210" s="20"/>
      <c r="AV210" s="1"/>
      <c r="AW210" s="1"/>
      <c r="AX210" s="7"/>
      <c r="AY210" s="6"/>
      <c r="AZ210" s="20"/>
      <c r="BA210" s="8"/>
      <c r="BB210" s="20"/>
      <c r="BC210" s="1"/>
      <c r="BD210" s="1"/>
      <c r="BE210" s="7"/>
      <c r="BF210" s="6"/>
      <c r="BG210" s="20"/>
      <c r="BH210" s="8"/>
      <c r="BI210" s="20"/>
      <c r="BJ210" s="1"/>
      <c r="BK210" s="1"/>
      <c r="BL210" s="7"/>
      <c r="BM210" s="6"/>
      <c r="BN210" s="20"/>
      <c r="BO210" s="8"/>
      <c r="BP210" s="20"/>
      <c r="BQ210" s="1"/>
      <c r="BR210" s="1"/>
      <c r="BS210" s="7"/>
      <c r="BT210" s="6"/>
      <c r="BU210" s="20"/>
      <c r="BV210" s="8"/>
      <c r="BW210" s="20"/>
      <c r="BX210" s="1"/>
      <c r="BY210" s="1"/>
      <c r="BZ210" s="7"/>
      <c r="CA210" s="6"/>
      <c r="CB210" s="20"/>
      <c r="CC210" s="8"/>
      <c r="CD210" s="20"/>
      <c r="CE210" s="1"/>
      <c r="CF210" s="1"/>
    </row>
    <row r="211" spans="1:84" ht="18.75" thickBot="1" x14ac:dyDescent="0.3">
      <c r="A211" s="21"/>
      <c r="B211" s="22">
        <v>78454742.46999988</v>
      </c>
      <c r="C211" s="23"/>
      <c r="D211" s="24">
        <v>878</v>
      </c>
      <c r="E211" s="23"/>
      <c r="F211" s="1"/>
      <c r="G211" s="1"/>
      <c r="H211" s="21"/>
      <c r="I211" s="22">
        <v>78037431.620000035</v>
      </c>
      <c r="J211" s="23"/>
      <c r="K211" s="24">
        <v>873</v>
      </c>
      <c r="L211" s="23"/>
      <c r="M211" s="1"/>
      <c r="N211" s="1"/>
      <c r="O211" s="21"/>
      <c r="P211" s="22">
        <v>77174167.60999991</v>
      </c>
      <c r="Q211" s="23"/>
      <c r="R211" s="24">
        <v>861</v>
      </c>
      <c r="S211" s="23"/>
      <c r="T211" s="1"/>
      <c r="U211" s="1"/>
      <c r="V211" s="21"/>
      <c r="W211" s="22">
        <v>76757989.689999998</v>
      </c>
      <c r="X211" s="23"/>
      <c r="Y211" s="24">
        <v>856</v>
      </c>
      <c r="Z211" s="23"/>
      <c r="AA211" s="1"/>
      <c r="AB211" s="1"/>
      <c r="AC211" s="21"/>
      <c r="AD211" s="22">
        <v>76017141.48999989</v>
      </c>
      <c r="AE211" s="23"/>
      <c r="AF211" s="24">
        <v>847</v>
      </c>
      <c r="AG211" s="23"/>
      <c r="AH211" s="1"/>
      <c r="AI211" s="1"/>
      <c r="AJ211" s="21"/>
      <c r="AK211" s="22">
        <v>75577502.990000024</v>
      </c>
      <c r="AL211" s="23"/>
      <c r="AM211" s="24">
        <v>840</v>
      </c>
      <c r="AN211" s="23"/>
      <c r="AO211" s="1"/>
      <c r="AP211" s="1"/>
      <c r="AQ211" s="21"/>
      <c r="AR211" s="22">
        <v>74843269.499999955</v>
      </c>
      <c r="AS211" s="23"/>
      <c r="AT211" s="24">
        <v>829</v>
      </c>
      <c r="AU211" s="23"/>
      <c r="AV211" s="1"/>
      <c r="AW211" s="1"/>
      <c r="AX211" s="21"/>
      <c r="AY211" s="22">
        <v>74198667.369999826</v>
      </c>
      <c r="AZ211" s="23"/>
      <c r="BA211" s="24">
        <v>820</v>
      </c>
      <c r="BB211" s="23"/>
      <c r="BC211" s="1"/>
      <c r="BD211" s="1"/>
      <c r="BE211" s="21"/>
      <c r="BF211" s="22">
        <v>73494042.309999898</v>
      </c>
      <c r="BG211" s="23"/>
      <c r="BH211" s="24">
        <v>810</v>
      </c>
      <c r="BI211" s="23"/>
      <c r="BJ211" s="1"/>
      <c r="BK211" s="1"/>
      <c r="BL211" s="21"/>
      <c r="BM211" s="22">
        <v>72634256.279999971</v>
      </c>
      <c r="BN211" s="23"/>
      <c r="BO211" s="24">
        <v>797</v>
      </c>
      <c r="BP211" s="23"/>
      <c r="BQ211" s="1"/>
      <c r="BR211" s="1"/>
      <c r="BS211" s="21"/>
      <c r="BT211" s="22">
        <v>72175284.429999933</v>
      </c>
      <c r="BU211" s="23"/>
      <c r="BV211" s="24">
        <v>791</v>
      </c>
      <c r="BW211" s="23"/>
      <c r="BX211" s="1"/>
      <c r="BY211" s="1"/>
      <c r="BZ211" s="21"/>
      <c r="CA211" s="22">
        <v>71698406.669999883</v>
      </c>
      <c r="CB211" s="23"/>
      <c r="CC211" s="24">
        <v>784</v>
      </c>
      <c r="CD211" s="23"/>
      <c r="CE211" s="1"/>
      <c r="CF211" s="1"/>
    </row>
    <row r="212" spans="1:84" ht="18.75" thickTop="1" x14ac:dyDescent="0.25">
      <c r="A212" s="7"/>
      <c r="B212" s="6"/>
      <c r="C212" s="7"/>
      <c r="D212" s="8"/>
      <c r="E212" s="7"/>
      <c r="F212" s="1"/>
      <c r="G212" s="1"/>
      <c r="H212" s="7"/>
      <c r="I212" s="6"/>
      <c r="J212" s="7"/>
      <c r="K212" s="8"/>
      <c r="L212" s="7"/>
      <c r="M212" s="1"/>
      <c r="N212" s="1"/>
      <c r="O212" s="7"/>
      <c r="P212" s="6"/>
      <c r="Q212" s="7"/>
      <c r="R212" s="8"/>
      <c r="S212" s="7"/>
      <c r="T212" s="1"/>
      <c r="U212" s="1"/>
      <c r="V212" s="7"/>
      <c r="W212" s="6"/>
      <c r="X212" s="7"/>
      <c r="Y212" s="8"/>
      <c r="Z212" s="7"/>
      <c r="AA212" s="1"/>
      <c r="AB212" s="1"/>
      <c r="AC212" s="7"/>
      <c r="AD212" s="6"/>
      <c r="AE212" s="7"/>
      <c r="AF212" s="8"/>
      <c r="AG212" s="7"/>
      <c r="AH212" s="1"/>
      <c r="AI212" s="1"/>
      <c r="AJ212" s="7"/>
      <c r="AK212" s="6"/>
      <c r="AL212" s="7"/>
      <c r="AM212" s="8"/>
      <c r="AN212" s="7"/>
      <c r="AO212" s="1"/>
      <c r="AP212" s="1"/>
      <c r="AQ212" s="7"/>
      <c r="AR212" s="6"/>
      <c r="AS212" s="7"/>
      <c r="AT212" s="8"/>
      <c r="AU212" s="7"/>
      <c r="AV212" s="1"/>
      <c r="AW212" s="1"/>
      <c r="AX212" s="7"/>
      <c r="AY212" s="6"/>
      <c r="AZ212" s="7"/>
      <c r="BA212" s="8"/>
      <c r="BB212" s="7"/>
      <c r="BC212" s="1"/>
      <c r="BD212" s="1"/>
      <c r="BE212" s="7"/>
      <c r="BF212" s="6"/>
      <c r="BG212" s="7"/>
      <c r="BH212" s="8"/>
      <c r="BI212" s="7"/>
      <c r="BJ212" s="1"/>
      <c r="BK212" s="1"/>
      <c r="BL212" s="7"/>
      <c r="BM212" s="6"/>
      <c r="BN212" s="7"/>
      <c r="BO212" s="8"/>
      <c r="BP212" s="7"/>
      <c r="BQ212" s="1"/>
      <c r="BR212" s="1"/>
      <c r="BS212" s="7"/>
      <c r="BT212" s="6"/>
      <c r="BU212" s="7"/>
      <c r="BV212" s="8"/>
      <c r="BW212" s="7"/>
      <c r="BX212" s="1"/>
      <c r="BY212" s="1"/>
      <c r="BZ212" s="7"/>
      <c r="CA212" s="6"/>
      <c r="CB212" s="7"/>
      <c r="CC212" s="8"/>
      <c r="CD212" s="7"/>
      <c r="CE212" s="1"/>
      <c r="CF212" s="1"/>
    </row>
    <row r="213" spans="1:84" ht="18" x14ac:dyDescent="0.25">
      <c r="A213" s="7"/>
      <c r="B213" s="6"/>
      <c r="C213" s="7"/>
      <c r="D213" s="8"/>
      <c r="E213" s="7"/>
      <c r="F213" s="1"/>
      <c r="G213" s="1"/>
      <c r="H213" s="7"/>
      <c r="I213" s="6"/>
      <c r="J213" s="7"/>
      <c r="K213" s="8"/>
      <c r="L213" s="7"/>
      <c r="M213" s="1"/>
      <c r="N213" s="1"/>
      <c r="O213" s="7"/>
      <c r="P213" s="6"/>
      <c r="Q213" s="7"/>
      <c r="R213" s="8"/>
      <c r="S213" s="7"/>
      <c r="T213" s="1"/>
      <c r="U213" s="1"/>
      <c r="V213" s="7"/>
      <c r="W213" s="6"/>
      <c r="X213" s="7"/>
      <c r="Y213" s="8"/>
      <c r="Z213" s="7"/>
      <c r="AA213" s="1"/>
      <c r="AB213" s="1"/>
      <c r="AC213" s="7"/>
      <c r="AD213" s="6"/>
      <c r="AE213" s="7"/>
      <c r="AF213" s="8"/>
      <c r="AG213" s="7"/>
      <c r="AH213" s="1"/>
      <c r="AI213" s="1"/>
      <c r="AJ213" s="7"/>
      <c r="AK213" s="6"/>
      <c r="AL213" s="7"/>
      <c r="AM213" s="8"/>
      <c r="AN213" s="7"/>
      <c r="AO213" s="1"/>
      <c r="AP213" s="1"/>
      <c r="AQ213" s="7"/>
      <c r="AR213" s="6"/>
      <c r="AS213" s="7"/>
      <c r="AT213" s="8"/>
      <c r="AU213" s="7"/>
      <c r="AV213" s="1"/>
      <c r="AW213" s="1"/>
      <c r="AX213" s="7"/>
      <c r="AY213" s="6"/>
      <c r="AZ213" s="7"/>
      <c r="BA213" s="8"/>
      <c r="BB213" s="7"/>
      <c r="BC213" s="1"/>
      <c r="BD213" s="1"/>
      <c r="BE213" s="7"/>
      <c r="BF213" s="6"/>
      <c r="BG213" s="7"/>
      <c r="BH213" s="8"/>
      <c r="BI213" s="7"/>
      <c r="BJ213" s="1"/>
      <c r="BK213" s="1"/>
      <c r="BL213" s="7"/>
      <c r="BM213" s="6"/>
      <c r="BN213" s="7"/>
      <c r="BO213" s="8"/>
      <c r="BP213" s="7"/>
      <c r="BQ213" s="1"/>
      <c r="BR213" s="1"/>
      <c r="BS213" s="7"/>
      <c r="BT213" s="6"/>
      <c r="BU213" s="7"/>
      <c r="BV213" s="8"/>
      <c r="BW213" s="7"/>
      <c r="BX213" s="1"/>
      <c r="BY213" s="1"/>
      <c r="BZ213" s="7"/>
      <c r="CA213" s="6"/>
      <c r="CB213" s="7"/>
      <c r="CC213" s="8"/>
      <c r="CD213" s="7"/>
      <c r="CE213" s="1"/>
      <c r="CF213" s="1"/>
    </row>
    <row r="214" spans="1:84" ht="18" x14ac:dyDescent="0.25">
      <c r="A214" s="7"/>
      <c r="B214" s="6"/>
      <c r="C214" s="7"/>
      <c r="D214" s="8"/>
      <c r="E214" s="7"/>
      <c r="F214" s="1"/>
      <c r="G214" s="1"/>
      <c r="H214" s="7"/>
      <c r="I214" s="6"/>
      <c r="J214" s="7"/>
      <c r="K214" s="8"/>
      <c r="L214" s="7"/>
      <c r="M214" s="1"/>
      <c r="N214" s="1"/>
      <c r="O214" s="7"/>
      <c r="P214" s="6"/>
      <c r="Q214" s="7"/>
      <c r="R214" s="8"/>
      <c r="S214" s="7"/>
      <c r="T214" s="1"/>
      <c r="U214" s="1"/>
      <c r="V214" s="7"/>
      <c r="W214" s="6"/>
      <c r="X214" s="7"/>
      <c r="Y214" s="8"/>
      <c r="Z214" s="7"/>
      <c r="AA214" s="1"/>
      <c r="AB214" s="1"/>
      <c r="AC214" s="7"/>
      <c r="AD214" s="6"/>
      <c r="AE214" s="7"/>
      <c r="AF214" s="8"/>
      <c r="AG214" s="7"/>
      <c r="AH214" s="1"/>
      <c r="AI214" s="1"/>
      <c r="AJ214" s="7"/>
      <c r="AK214" s="6"/>
      <c r="AL214" s="7"/>
      <c r="AM214" s="8"/>
      <c r="AN214" s="7"/>
      <c r="AO214" s="1"/>
      <c r="AP214" s="1"/>
      <c r="AQ214" s="7"/>
      <c r="AR214" s="6"/>
      <c r="AS214" s="7"/>
      <c r="AT214" s="8"/>
      <c r="AU214" s="7"/>
      <c r="AV214" s="1"/>
      <c r="AW214" s="1"/>
      <c r="AX214" s="7"/>
      <c r="AY214" s="6"/>
      <c r="AZ214" s="7"/>
      <c r="BA214" s="8"/>
      <c r="BB214" s="7"/>
      <c r="BC214" s="1"/>
      <c r="BD214" s="1"/>
      <c r="BE214" s="7"/>
      <c r="BF214" s="6"/>
      <c r="BG214" s="7"/>
      <c r="BH214" s="8"/>
      <c r="BI214" s="7"/>
      <c r="BJ214" s="1"/>
      <c r="BK214" s="1"/>
      <c r="BL214" s="7"/>
      <c r="BM214" s="6"/>
      <c r="BN214" s="7"/>
      <c r="BO214" s="8"/>
      <c r="BP214" s="7"/>
      <c r="BQ214" s="1"/>
      <c r="BR214" s="1"/>
      <c r="BS214" s="7"/>
      <c r="BT214" s="6"/>
      <c r="BU214" s="7"/>
      <c r="BV214" s="8"/>
      <c r="BW214" s="7"/>
      <c r="BX214" s="1"/>
      <c r="BY214" s="1"/>
      <c r="BZ214" s="7"/>
      <c r="CA214" s="6"/>
      <c r="CB214" s="7"/>
      <c r="CC214" s="8"/>
      <c r="CD214" s="7"/>
      <c r="CE214" s="1"/>
      <c r="CF214" s="1"/>
    </row>
    <row r="215" spans="1:84" ht="18.75" x14ac:dyDescent="0.3">
      <c r="A215" s="5" t="s">
        <v>84</v>
      </c>
      <c r="B215" s="6"/>
      <c r="C215" s="7"/>
      <c r="D215" s="8"/>
      <c r="E215" s="7"/>
      <c r="F215" s="1"/>
      <c r="G215" s="1"/>
      <c r="H215" s="5" t="s">
        <v>84</v>
      </c>
      <c r="I215" s="6"/>
      <c r="J215" s="7"/>
      <c r="K215" s="8"/>
      <c r="L215" s="7"/>
      <c r="M215" s="1"/>
      <c r="N215" s="1"/>
      <c r="O215" s="5" t="s">
        <v>84</v>
      </c>
      <c r="P215" s="6"/>
      <c r="Q215" s="7"/>
      <c r="R215" s="8"/>
      <c r="S215" s="7"/>
      <c r="T215" s="1"/>
      <c r="U215" s="1"/>
      <c r="V215" s="5" t="s">
        <v>84</v>
      </c>
      <c r="W215" s="6"/>
      <c r="X215" s="7"/>
      <c r="Y215" s="8"/>
      <c r="Z215" s="7"/>
      <c r="AA215" s="1"/>
      <c r="AB215" s="1"/>
      <c r="AC215" s="5" t="s">
        <v>84</v>
      </c>
      <c r="AD215" s="6"/>
      <c r="AE215" s="7"/>
      <c r="AF215" s="8"/>
      <c r="AG215" s="7"/>
      <c r="AH215" s="1"/>
      <c r="AI215" s="1"/>
      <c r="AJ215" s="5" t="s">
        <v>84</v>
      </c>
      <c r="AK215" s="6"/>
      <c r="AL215" s="7"/>
      <c r="AM215" s="8"/>
      <c r="AN215" s="7"/>
      <c r="AO215" s="1"/>
      <c r="AP215" s="1"/>
      <c r="AQ215" s="5" t="s">
        <v>84</v>
      </c>
      <c r="AR215" s="6"/>
      <c r="AS215" s="7"/>
      <c r="AT215" s="8"/>
      <c r="AU215" s="7"/>
      <c r="AV215" s="1"/>
      <c r="AW215" s="1"/>
      <c r="AX215" s="5" t="s">
        <v>84</v>
      </c>
      <c r="AY215" s="6"/>
      <c r="AZ215" s="7"/>
      <c r="BA215" s="8"/>
      <c r="BB215" s="7"/>
      <c r="BC215" s="1"/>
      <c r="BD215" s="1"/>
      <c r="BE215" s="5" t="s">
        <v>84</v>
      </c>
      <c r="BF215" s="6"/>
      <c r="BG215" s="7"/>
      <c r="BH215" s="8"/>
      <c r="BI215" s="7"/>
      <c r="BJ215" s="1"/>
      <c r="BK215" s="1"/>
      <c r="BL215" s="5" t="s">
        <v>84</v>
      </c>
      <c r="BM215" s="6"/>
      <c r="BN215" s="7"/>
      <c r="BO215" s="8"/>
      <c r="BP215" s="7"/>
      <c r="BQ215" s="1"/>
      <c r="BR215" s="1"/>
      <c r="BS215" s="5" t="s">
        <v>84</v>
      </c>
      <c r="BT215" s="6"/>
      <c r="BU215" s="7"/>
      <c r="BV215" s="8"/>
      <c r="BW215" s="7"/>
      <c r="BX215" s="1"/>
      <c r="BY215" s="1"/>
      <c r="BZ215" s="5" t="s">
        <v>84</v>
      </c>
      <c r="CA215" s="6"/>
      <c r="CB215" s="7"/>
      <c r="CC215" s="8"/>
      <c r="CD215" s="7"/>
      <c r="CE215" s="1"/>
      <c r="CF215" s="1"/>
    </row>
    <row r="216" spans="1:84" ht="18" x14ac:dyDescent="0.25">
      <c r="A216" s="9"/>
      <c r="B216" s="10"/>
      <c r="C216" s="9"/>
      <c r="D216" s="11"/>
      <c r="E216" s="9"/>
      <c r="F216" s="1"/>
      <c r="G216" s="1"/>
      <c r="H216" s="9"/>
      <c r="I216" s="10"/>
      <c r="J216" s="9"/>
      <c r="K216" s="11"/>
      <c r="L216" s="9"/>
      <c r="M216" s="1"/>
      <c r="N216" s="1"/>
      <c r="O216" s="9"/>
      <c r="P216" s="10"/>
      <c r="Q216" s="9"/>
      <c r="R216" s="11"/>
      <c r="S216" s="9"/>
      <c r="T216" s="1"/>
      <c r="U216" s="1"/>
      <c r="V216" s="9"/>
      <c r="W216" s="10"/>
      <c r="X216" s="9"/>
      <c r="Y216" s="11"/>
      <c r="Z216" s="9"/>
      <c r="AA216" s="1"/>
      <c r="AB216" s="1"/>
      <c r="AC216" s="9"/>
      <c r="AD216" s="10"/>
      <c r="AE216" s="9"/>
      <c r="AF216" s="11"/>
      <c r="AG216" s="9"/>
      <c r="AH216" s="1"/>
      <c r="AI216" s="1"/>
      <c r="AJ216" s="9"/>
      <c r="AK216" s="10"/>
      <c r="AL216" s="9"/>
      <c r="AM216" s="11"/>
      <c r="AN216" s="9"/>
      <c r="AO216" s="1"/>
      <c r="AP216" s="1"/>
      <c r="AQ216" s="9"/>
      <c r="AR216" s="10"/>
      <c r="AS216" s="9"/>
      <c r="AT216" s="11"/>
      <c r="AU216" s="9"/>
      <c r="AV216" s="1"/>
      <c r="AW216" s="1"/>
      <c r="AX216" s="9"/>
      <c r="AY216" s="10"/>
      <c r="AZ216" s="9"/>
      <c r="BA216" s="11"/>
      <c r="BB216" s="9"/>
      <c r="BC216" s="1"/>
      <c r="BD216" s="1"/>
      <c r="BE216" s="9"/>
      <c r="BF216" s="10"/>
      <c r="BG216" s="9"/>
      <c r="BH216" s="11"/>
      <c r="BI216" s="9"/>
      <c r="BJ216" s="1"/>
      <c r="BK216" s="1"/>
      <c r="BL216" s="9"/>
      <c r="BM216" s="10"/>
      <c r="BN216" s="9"/>
      <c r="BO216" s="11"/>
      <c r="BP216" s="9"/>
      <c r="BQ216" s="1"/>
      <c r="BR216" s="1"/>
      <c r="BS216" s="9"/>
      <c r="BT216" s="10"/>
      <c r="BU216" s="9"/>
      <c r="BV216" s="11"/>
      <c r="BW216" s="9"/>
      <c r="BX216" s="1"/>
      <c r="BY216" s="1"/>
      <c r="BZ216" s="9"/>
      <c r="CA216" s="10"/>
      <c r="CB216" s="9"/>
      <c r="CC216" s="11"/>
      <c r="CD216" s="9"/>
      <c r="CE216" s="1"/>
      <c r="CF216" s="1"/>
    </row>
    <row r="217" spans="1:84" ht="36" x14ac:dyDescent="0.25">
      <c r="A217" s="12" t="s">
        <v>74</v>
      </c>
      <c r="B217" s="13" t="s">
        <v>106</v>
      </c>
      <c r="C217" s="14" t="s">
        <v>69</v>
      </c>
      <c r="D217" s="15" t="s">
        <v>70</v>
      </c>
      <c r="E217" s="14" t="s">
        <v>69</v>
      </c>
      <c r="F217" s="1"/>
      <c r="G217" s="1"/>
      <c r="H217" s="12" t="s">
        <v>74</v>
      </c>
      <c r="I217" s="13" t="s">
        <v>106</v>
      </c>
      <c r="J217" s="14" t="s">
        <v>69</v>
      </c>
      <c r="K217" s="15" t="s">
        <v>70</v>
      </c>
      <c r="L217" s="14" t="s">
        <v>69</v>
      </c>
      <c r="M217" s="1"/>
      <c r="N217" s="1"/>
      <c r="O217" s="12" t="s">
        <v>74</v>
      </c>
      <c r="P217" s="13" t="s">
        <v>106</v>
      </c>
      <c r="Q217" s="14" t="s">
        <v>69</v>
      </c>
      <c r="R217" s="15" t="s">
        <v>70</v>
      </c>
      <c r="S217" s="14" t="s">
        <v>69</v>
      </c>
      <c r="T217" s="1"/>
      <c r="U217" s="1"/>
      <c r="V217" s="12" t="s">
        <v>74</v>
      </c>
      <c r="W217" s="13" t="s">
        <v>106</v>
      </c>
      <c r="X217" s="14" t="s">
        <v>69</v>
      </c>
      <c r="Y217" s="15" t="s">
        <v>70</v>
      </c>
      <c r="Z217" s="14" t="s">
        <v>69</v>
      </c>
      <c r="AA217" s="1"/>
      <c r="AB217" s="1"/>
      <c r="AC217" s="12" t="s">
        <v>74</v>
      </c>
      <c r="AD217" s="13" t="s">
        <v>106</v>
      </c>
      <c r="AE217" s="14" t="s">
        <v>69</v>
      </c>
      <c r="AF217" s="15" t="s">
        <v>70</v>
      </c>
      <c r="AG217" s="14" t="s">
        <v>69</v>
      </c>
      <c r="AH217" s="1"/>
      <c r="AI217" s="1"/>
      <c r="AJ217" s="12" t="s">
        <v>74</v>
      </c>
      <c r="AK217" s="13" t="s">
        <v>106</v>
      </c>
      <c r="AL217" s="14" t="s">
        <v>69</v>
      </c>
      <c r="AM217" s="15" t="s">
        <v>70</v>
      </c>
      <c r="AN217" s="14" t="s">
        <v>69</v>
      </c>
      <c r="AO217" s="1"/>
      <c r="AP217" s="1"/>
      <c r="AQ217" s="12" t="s">
        <v>74</v>
      </c>
      <c r="AR217" s="13" t="s">
        <v>106</v>
      </c>
      <c r="AS217" s="14" t="s">
        <v>69</v>
      </c>
      <c r="AT217" s="15" t="s">
        <v>70</v>
      </c>
      <c r="AU217" s="14" t="s">
        <v>69</v>
      </c>
      <c r="AV217" s="1"/>
      <c r="AW217" s="1"/>
      <c r="AX217" s="12" t="s">
        <v>74</v>
      </c>
      <c r="AY217" s="13" t="s">
        <v>106</v>
      </c>
      <c r="AZ217" s="14" t="s">
        <v>69</v>
      </c>
      <c r="BA217" s="15" t="s">
        <v>70</v>
      </c>
      <c r="BB217" s="14" t="s">
        <v>69</v>
      </c>
      <c r="BC217" s="1"/>
      <c r="BD217" s="1"/>
      <c r="BE217" s="12" t="s">
        <v>74</v>
      </c>
      <c r="BF217" s="13" t="s">
        <v>106</v>
      </c>
      <c r="BG217" s="14" t="s">
        <v>69</v>
      </c>
      <c r="BH217" s="15" t="s">
        <v>70</v>
      </c>
      <c r="BI217" s="14" t="s">
        <v>69</v>
      </c>
      <c r="BJ217" s="1"/>
      <c r="BK217" s="1"/>
      <c r="BL217" s="12" t="s">
        <v>74</v>
      </c>
      <c r="BM217" s="13" t="s">
        <v>106</v>
      </c>
      <c r="BN217" s="14" t="s">
        <v>69</v>
      </c>
      <c r="BO217" s="15" t="s">
        <v>70</v>
      </c>
      <c r="BP217" s="14" t="s">
        <v>69</v>
      </c>
      <c r="BQ217" s="1"/>
      <c r="BR217" s="1"/>
      <c r="BS217" s="12" t="s">
        <v>74</v>
      </c>
      <c r="BT217" s="13" t="s">
        <v>106</v>
      </c>
      <c r="BU217" s="14" t="s">
        <v>69</v>
      </c>
      <c r="BV217" s="15" t="s">
        <v>70</v>
      </c>
      <c r="BW217" s="14" t="s">
        <v>69</v>
      </c>
      <c r="BX217" s="1"/>
      <c r="BY217" s="1"/>
      <c r="BZ217" s="12" t="s">
        <v>74</v>
      </c>
      <c r="CA217" s="13" t="s">
        <v>106</v>
      </c>
      <c r="CB217" s="14" t="s">
        <v>69</v>
      </c>
      <c r="CC217" s="15" t="s">
        <v>70</v>
      </c>
      <c r="CD217" s="14" t="s">
        <v>69</v>
      </c>
      <c r="CE217" s="1"/>
      <c r="CF217" s="1"/>
    </row>
    <row r="218" spans="1:84" ht="18" x14ac:dyDescent="0.25">
      <c r="A218" s="9"/>
      <c r="B218" s="10"/>
      <c r="C218" s="9"/>
      <c r="D218" s="11"/>
      <c r="E218" s="9"/>
      <c r="F218" s="1"/>
      <c r="G218" s="1"/>
      <c r="H218" s="9"/>
      <c r="I218" s="10"/>
      <c r="J218" s="9"/>
      <c r="K218" s="11"/>
      <c r="L218" s="9"/>
      <c r="M218" s="1"/>
      <c r="N218" s="1"/>
      <c r="O218" s="9"/>
      <c r="P218" s="10"/>
      <c r="Q218" s="9"/>
      <c r="R218" s="11"/>
      <c r="S218" s="9"/>
      <c r="T218" s="1"/>
      <c r="U218" s="1"/>
      <c r="V218" s="9"/>
      <c r="W218" s="10"/>
      <c r="X218" s="9"/>
      <c r="Y218" s="11"/>
      <c r="Z218" s="9"/>
      <c r="AA218" s="1"/>
      <c r="AB218" s="1"/>
      <c r="AC218" s="9"/>
      <c r="AD218" s="10"/>
      <c r="AE218" s="9"/>
      <c r="AF218" s="11"/>
      <c r="AG218" s="9"/>
      <c r="AH218" s="1"/>
      <c r="AI218" s="1"/>
      <c r="AJ218" s="9"/>
      <c r="AK218" s="10"/>
      <c r="AL218" s="9"/>
      <c r="AM218" s="11"/>
      <c r="AN218" s="9"/>
      <c r="AO218" s="1"/>
      <c r="AP218" s="1"/>
      <c r="AQ218" s="9"/>
      <c r="AR218" s="10"/>
      <c r="AS218" s="9"/>
      <c r="AT218" s="11"/>
      <c r="AU218" s="9"/>
      <c r="AV218" s="1"/>
      <c r="AW218" s="1"/>
      <c r="AX218" s="9"/>
      <c r="AY218" s="10"/>
      <c r="AZ218" s="9"/>
      <c r="BA218" s="11"/>
      <c r="BB218" s="9"/>
      <c r="BC218" s="1"/>
      <c r="BD218" s="1"/>
      <c r="BE218" s="9"/>
      <c r="BF218" s="10"/>
      <c r="BG218" s="9"/>
      <c r="BH218" s="11"/>
      <c r="BI218" s="9"/>
      <c r="BJ218" s="1"/>
      <c r="BK218" s="1"/>
      <c r="BL218" s="9"/>
      <c r="BM218" s="10"/>
      <c r="BN218" s="9"/>
      <c r="BO218" s="11"/>
      <c r="BP218" s="9"/>
      <c r="BQ218" s="1"/>
      <c r="BR218" s="1"/>
      <c r="BS218" s="9"/>
      <c r="BT218" s="10"/>
      <c r="BU218" s="9"/>
      <c r="BV218" s="11"/>
      <c r="BW218" s="9"/>
      <c r="BX218" s="1"/>
      <c r="BY218" s="1"/>
      <c r="BZ218" s="9"/>
      <c r="CA218" s="10"/>
      <c r="CB218" s="9"/>
      <c r="CC218" s="11"/>
      <c r="CD218" s="9"/>
      <c r="CE218" s="1"/>
      <c r="CF218" s="1"/>
    </row>
    <row r="219" spans="1:84" ht="18" x14ac:dyDescent="0.25">
      <c r="A219" s="7" t="s">
        <v>189</v>
      </c>
      <c r="B219" s="6">
        <v>22174538.02999999</v>
      </c>
      <c r="C219" s="17">
        <v>0.28264114229269477</v>
      </c>
      <c r="D219" s="8">
        <v>371</v>
      </c>
      <c r="E219" s="17">
        <v>0.42255125284738043</v>
      </c>
      <c r="F219" s="18"/>
      <c r="G219" s="19"/>
      <c r="H219" s="7" t="s">
        <v>189</v>
      </c>
      <c r="I219" s="6">
        <v>21931430.039999995</v>
      </c>
      <c r="J219" s="17">
        <v>0.28103731228359968</v>
      </c>
      <c r="K219" s="8">
        <v>367</v>
      </c>
      <c r="L219" s="17">
        <v>0.42038946162657503</v>
      </c>
      <c r="M219" s="18"/>
      <c r="N219" s="19"/>
      <c r="O219" s="7" t="s">
        <v>189</v>
      </c>
      <c r="P219" s="6">
        <v>21597135.619999997</v>
      </c>
      <c r="Q219" s="17">
        <v>0.27984928492058675</v>
      </c>
      <c r="R219" s="8">
        <v>362</v>
      </c>
      <c r="S219" s="17">
        <v>0.42044134727061555</v>
      </c>
      <c r="T219" s="18"/>
      <c r="U219" s="19"/>
      <c r="V219" s="7" t="s">
        <v>189</v>
      </c>
      <c r="W219" s="6">
        <v>21451611.590000007</v>
      </c>
      <c r="X219" s="17">
        <v>0.27947073231901903</v>
      </c>
      <c r="Y219" s="8">
        <v>361</v>
      </c>
      <c r="Z219" s="17">
        <v>0.42172897196261683</v>
      </c>
      <c r="AA219" s="18"/>
      <c r="AB219" s="19"/>
      <c r="AC219" s="7" t="s">
        <v>189</v>
      </c>
      <c r="AD219" s="6">
        <v>21146581.299999997</v>
      </c>
      <c r="AE219" s="17">
        <v>0.27818174803089391</v>
      </c>
      <c r="AF219" s="8">
        <v>354</v>
      </c>
      <c r="AG219" s="17">
        <v>0.41794569067296339</v>
      </c>
      <c r="AH219" s="18"/>
      <c r="AI219" s="19"/>
      <c r="AJ219" s="7" t="s">
        <v>189</v>
      </c>
      <c r="AK219" s="6">
        <v>21008161.589999992</v>
      </c>
      <c r="AL219" s="17">
        <v>0.27796845302999329</v>
      </c>
      <c r="AM219" s="8">
        <v>350</v>
      </c>
      <c r="AN219" s="17">
        <v>0.41666666666666669</v>
      </c>
      <c r="AO219" s="18"/>
      <c r="AP219" s="19"/>
      <c r="AQ219" s="7" t="s">
        <v>189</v>
      </c>
      <c r="AR219" s="6">
        <v>20633079.930000011</v>
      </c>
      <c r="AS219" s="17">
        <v>0.27568383994769241</v>
      </c>
      <c r="AT219" s="8">
        <v>343</v>
      </c>
      <c r="AU219" s="17">
        <v>0.41375150784077203</v>
      </c>
      <c r="AV219" s="18"/>
      <c r="AW219" s="19"/>
      <c r="AX219" s="7" t="s">
        <v>189</v>
      </c>
      <c r="AY219" s="6">
        <v>20185244.250000004</v>
      </c>
      <c r="AZ219" s="17">
        <v>0.27204321809910698</v>
      </c>
      <c r="BA219" s="8">
        <v>336</v>
      </c>
      <c r="BB219" s="17">
        <v>0.40975609756097559</v>
      </c>
      <c r="BC219" s="18"/>
      <c r="BD219" s="19"/>
      <c r="BE219" s="7" t="s">
        <v>189</v>
      </c>
      <c r="BF219" s="6">
        <v>19866976.870000001</v>
      </c>
      <c r="BG219" s="17">
        <v>0.27032091643837625</v>
      </c>
      <c r="BH219" s="8">
        <v>330</v>
      </c>
      <c r="BI219" s="17">
        <v>0.40740740740740738</v>
      </c>
      <c r="BJ219" s="18"/>
      <c r="BK219" s="19"/>
      <c r="BL219" s="7" t="s">
        <v>189</v>
      </c>
      <c r="BM219" s="6">
        <v>19336531.569999993</v>
      </c>
      <c r="BN219" s="17">
        <v>0.26621779529839207</v>
      </c>
      <c r="BO219" s="8">
        <v>321</v>
      </c>
      <c r="BP219" s="17">
        <v>0.40276035131744042</v>
      </c>
      <c r="BQ219" s="18"/>
      <c r="BR219" s="19"/>
      <c r="BS219" s="7" t="s">
        <v>189</v>
      </c>
      <c r="BT219" s="6">
        <v>19165300.760000005</v>
      </c>
      <c r="BU219" s="17">
        <v>0.26553827825351611</v>
      </c>
      <c r="BV219" s="8">
        <v>320</v>
      </c>
      <c r="BW219" s="17">
        <v>0.40455120101137798</v>
      </c>
      <c r="BX219" s="18"/>
      <c r="BY219" s="19"/>
      <c r="BZ219" s="7" t="s">
        <v>189</v>
      </c>
      <c r="CA219" s="6">
        <v>18857516.220000003</v>
      </c>
      <c r="CB219" s="17">
        <v>0.26301164971202007</v>
      </c>
      <c r="CC219" s="8">
        <v>316</v>
      </c>
      <c r="CD219" s="17">
        <v>0.40306122448979592</v>
      </c>
      <c r="CE219" s="18"/>
      <c r="CF219" s="19"/>
    </row>
    <row r="220" spans="1:84" ht="18" x14ac:dyDescent="0.25">
      <c r="A220" s="7" t="s">
        <v>190</v>
      </c>
      <c r="B220" s="6">
        <v>41223469.229999997</v>
      </c>
      <c r="C220" s="17">
        <v>0.52544266837359499</v>
      </c>
      <c r="D220" s="8">
        <v>389</v>
      </c>
      <c r="E220" s="17">
        <v>0.44305239179954442</v>
      </c>
      <c r="F220" s="18"/>
      <c r="G220" s="19"/>
      <c r="H220" s="7" t="s">
        <v>190</v>
      </c>
      <c r="I220" s="6">
        <v>41058027.040000007</v>
      </c>
      <c r="J220" s="17">
        <v>0.52613247498880222</v>
      </c>
      <c r="K220" s="8">
        <v>388</v>
      </c>
      <c r="L220" s="17">
        <v>0.44444444444444442</v>
      </c>
      <c r="M220" s="18"/>
      <c r="N220" s="19"/>
      <c r="O220" s="7" t="s">
        <v>190</v>
      </c>
      <c r="P220" s="6">
        <v>40583423.009999976</v>
      </c>
      <c r="Q220" s="17">
        <v>0.52586797197591428</v>
      </c>
      <c r="R220" s="8">
        <v>382</v>
      </c>
      <c r="S220" s="17">
        <v>0.44367015098722418</v>
      </c>
      <c r="T220" s="18"/>
      <c r="U220" s="19"/>
      <c r="V220" s="7" t="s">
        <v>190</v>
      </c>
      <c r="W220" s="6">
        <v>40320322.879999973</v>
      </c>
      <c r="X220" s="17">
        <v>0.52529154349717022</v>
      </c>
      <c r="Y220" s="8">
        <v>378</v>
      </c>
      <c r="Z220" s="17">
        <v>0.44158878504672899</v>
      </c>
      <c r="AA220" s="18"/>
      <c r="AB220" s="19"/>
      <c r="AC220" s="7" t="s">
        <v>190</v>
      </c>
      <c r="AD220" s="6">
        <v>40152685.280000016</v>
      </c>
      <c r="AE220" s="17">
        <v>0.52820567168106503</v>
      </c>
      <c r="AF220" s="8">
        <v>377</v>
      </c>
      <c r="AG220" s="17">
        <v>0.44510035419126326</v>
      </c>
      <c r="AH220" s="18"/>
      <c r="AI220" s="19"/>
      <c r="AJ220" s="7" t="s">
        <v>190</v>
      </c>
      <c r="AK220" s="6">
        <v>39898615.770000011</v>
      </c>
      <c r="AL220" s="17">
        <v>0.52791656500320183</v>
      </c>
      <c r="AM220" s="8">
        <v>375</v>
      </c>
      <c r="AN220" s="17">
        <v>0.44642857142857145</v>
      </c>
      <c r="AO220" s="18"/>
      <c r="AP220" s="19"/>
      <c r="AQ220" s="7" t="s">
        <v>190</v>
      </c>
      <c r="AR220" s="6">
        <v>39546888.360000014</v>
      </c>
      <c r="AS220" s="17">
        <v>0.52839605517233601</v>
      </c>
      <c r="AT220" s="8">
        <v>371</v>
      </c>
      <c r="AU220" s="17">
        <v>0.44752714113389624</v>
      </c>
      <c r="AV220" s="18"/>
      <c r="AW220" s="19"/>
      <c r="AX220" s="7" t="s">
        <v>190</v>
      </c>
      <c r="AY220" s="6">
        <v>39356834.660000011</v>
      </c>
      <c r="AZ220" s="17">
        <v>0.53042508787580678</v>
      </c>
      <c r="BA220" s="8">
        <v>369</v>
      </c>
      <c r="BB220" s="17">
        <v>0.45</v>
      </c>
      <c r="BC220" s="18"/>
      <c r="BD220" s="19"/>
      <c r="BE220" s="7" t="s">
        <v>190</v>
      </c>
      <c r="BF220" s="6">
        <v>31463690.700000022</v>
      </c>
      <c r="BG220" s="17">
        <v>0.4281121259773038</v>
      </c>
      <c r="BH220" s="8">
        <v>315</v>
      </c>
      <c r="BI220" s="17">
        <v>0.3888888888888889</v>
      </c>
      <c r="BJ220" s="18"/>
      <c r="BK220" s="19"/>
      <c r="BL220" s="7" t="s">
        <v>190</v>
      </c>
      <c r="BM220" s="6">
        <v>31188875.050000027</v>
      </c>
      <c r="BN220" s="17">
        <v>0.42939621946109119</v>
      </c>
      <c r="BO220" s="8">
        <v>312</v>
      </c>
      <c r="BP220" s="17">
        <v>0.39146800501882056</v>
      </c>
      <c r="BQ220" s="18"/>
      <c r="BR220" s="19"/>
      <c r="BS220" s="7" t="s">
        <v>190</v>
      </c>
      <c r="BT220" s="6">
        <v>30936198.560000002</v>
      </c>
      <c r="BU220" s="17">
        <v>0.42862593205301214</v>
      </c>
      <c r="BV220" s="8">
        <v>309</v>
      </c>
      <c r="BW220" s="17">
        <v>0.39064475347661187</v>
      </c>
      <c r="BX220" s="18"/>
      <c r="BY220" s="19"/>
      <c r="BZ220" s="7" t="s">
        <v>190</v>
      </c>
      <c r="CA220" s="6">
        <v>30790241.470000014</v>
      </c>
      <c r="CB220" s="17">
        <v>0.42944108384047597</v>
      </c>
      <c r="CC220" s="8">
        <v>307</v>
      </c>
      <c r="CD220" s="17">
        <v>0.39158163265306123</v>
      </c>
      <c r="CE220" s="18"/>
      <c r="CF220" s="19"/>
    </row>
    <row r="221" spans="1:84" ht="18" x14ac:dyDescent="0.25">
      <c r="A221" s="7" t="s">
        <v>191</v>
      </c>
      <c r="B221" s="6">
        <v>12537528.339999996</v>
      </c>
      <c r="C221" s="17">
        <v>0.15980586954057208</v>
      </c>
      <c r="D221" s="8">
        <v>82</v>
      </c>
      <c r="E221" s="17">
        <v>9.3394077448747156E-2</v>
      </c>
      <c r="F221" s="18"/>
      <c r="G221" s="19"/>
      <c r="H221" s="7" t="s">
        <v>191</v>
      </c>
      <c r="I221" s="6">
        <v>12532519.01</v>
      </c>
      <c r="J221" s="17">
        <v>0.16059625169401495</v>
      </c>
      <c r="K221" s="8">
        <v>82</v>
      </c>
      <c r="L221" s="17">
        <v>9.3928980526918671E-2</v>
      </c>
      <c r="M221" s="18"/>
      <c r="N221" s="19"/>
      <c r="O221" s="7" t="s">
        <v>191</v>
      </c>
      <c r="P221" s="6">
        <v>12479863.23</v>
      </c>
      <c r="Q221" s="17">
        <v>0.16171037040615779</v>
      </c>
      <c r="R221" s="8">
        <v>81</v>
      </c>
      <c r="S221" s="17">
        <v>9.4076655052264813E-2</v>
      </c>
      <c r="T221" s="18"/>
      <c r="U221" s="19"/>
      <c r="V221" s="7" t="s">
        <v>191</v>
      </c>
      <c r="W221" s="6">
        <v>12475088.100000001</v>
      </c>
      <c r="X221" s="17">
        <v>0.16252494561651154</v>
      </c>
      <c r="Y221" s="8">
        <v>81</v>
      </c>
      <c r="Z221" s="17">
        <v>9.4626168224299062E-2</v>
      </c>
      <c r="AA221" s="18"/>
      <c r="AB221" s="19"/>
      <c r="AC221" s="7" t="s">
        <v>191</v>
      </c>
      <c r="AD221" s="6">
        <v>12231911.520000003</v>
      </c>
      <c r="AE221" s="17">
        <v>0.16090991163629981</v>
      </c>
      <c r="AF221" s="8">
        <v>80</v>
      </c>
      <c r="AG221" s="17">
        <v>9.4451003541912631E-2</v>
      </c>
      <c r="AH221" s="18"/>
      <c r="AI221" s="19"/>
      <c r="AJ221" s="7" t="s">
        <v>191</v>
      </c>
      <c r="AK221" s="6">
        <v>12226796.920000002</v>
      </c>
      <c r="AL221" s="17">
        <v>0.1617782598826768</v>
      </c>
      <c r="AM221" s="8">
        <v>80</v>
      </c>
      <c r="AN221" s="17">
        <v>9.5238095238095233E-2</v>
      </c>
      <c r="AO221" s="18"/>
      <c r="AP221" s="19"/>
      <c r="AQ221" s="7" t="s">
        <v>191</v>
      </c>
      <c r="AR221" s="6">
        <v>12221619.800000001</v>
      </c>
      <c r="AS221" s="17">
        <v>0.16329617722005049</v>
      </c>
      <c r="AT221" s="8">
        <v>80</v>
      </c>
      <c r="AU221" s="17">
        <v>9.6501809408926414E-2</v>
      </c>
      <c r="AV221" s="18"/>
      <c r="AW221" s="19"/>
      <c r="AX221" s="7" t="s">
        <v>191</v>
      </c>
      <c r="AY221" s="6">
        <v>12216021.799999999</v>
      </c>
      <c r="AZ221" s="17">
        <v>0.16463936931755704</v>
      </c>
      <c r="BA221" s="8">
        <v>80</v>
      </c>
      <c r="BB221" s="17">
        <v>9.7560975609756101E-2</v>
      </c>
      <c r="BC221" s="18"/>
      <c r="BD221" s="19"/>
      <c r="BE221" s="7" t="s">
        <v>191</v>
      </c>
      <c r="BF221" s="6">
        <v>19723854.439999998</v>
      </c>
      <c r="BG221" s="17">
        <v>0.2683735146422373</v>
      </c>
      <c r="BH221" s="8">
        <v>130</v>
      </c>
      <c r="BI221" s="17">
        <v>0.16049382716049382</v>
      </c>
      <c r="BJ221" s="18"/>
      <c r="BK221" s="19"/>
      <c r="BL221" s="7" t="s">
        <v>191</v>
      </c>
      <c r="BM221" s="6">
        <v>19715100.480000004</v>
      </c>
      <c r="BN221" s="17">
        <v>0.27142978381990529</v>
      </c>
      <c r="BO221" s="8">
        <v>130</v>
      </c>
      <c r="BP221" s="17">
        <v>0.16311166875784192</v>
      </c>
      <c r="BQ221" s="18"/>
      <c r="BR221" s="19"/>
      <c r="BS221" s="7" t="s">
        <v>191</v>
      </c>
      <c r="BT221" s="6">
        <v>19696206.869999997</v>
      </c>
      <c r="BU221" s="17">
        <v>0.27289406651528453</v>
      </c>
      <c r="BV221" s="8">
        <v>130</v>
      </c>
      <c r="BW221" s="17">
        <v>0.16434892541087232</v>
      </c>
      <c r="BX221" s="18"/>
      <c r="BY221" s="19"/>
      <c r="BZ221" s="7" t="s">
        <v>191</v>
      </c>
      <c r="CA221" s="6">
        <v>19687561.139999997</v>
      </c>
      <c r="CB221" s="17">
        <v>0.27458854463271709</v>
      </c>
      <c r="CC221" s="8">
        <v>130</v>
      </c>
      <c r="CD221" s="17">
        <v>0.16581632653061223</v>
      </c>
      <c r="CE221" s="18"/>
      <c r="CF221" s="19"/>
    </row>
    <row r="222" spans="1:84" ht="18" x14ac:dyDescent="0.25">
      <c r="A222" s="7" t="s">
        <v>192</v>
      </c>
      <c r="B222" s="6">
        <v>897746.55</v>
      </c>
      <c r="C222" s="17">
        <v>1.1442858923962258E-2</v>
      </c>
      <c r="D222" s="8">
        <v>5</v>
      </c>
      <c r="E222" s="17">
        <v>5.6947608200455585E-3</v>
      </c>
      <c r="F222" s="18"/>
      <c r="G222" s="19"/>
      <c r="H222" s="7" t="s">
        <v>192</v>
      </c>
      <c r="I222" s="6">
        <v>897646.55</v>
      </c>
      <c r="J222" s="17">
        <v>1.1502769009249977E-2</v>
      </c>
      <c r="K222" s="8">
        <v>5</v>
      </c>
      <c r="L222" s="17">
        <v>5.7273768613974796E-3</v>
      </c>
      <c r="M222" s="18"/>
      <c r="N222" s="19"/>
      <c r="O222" s="7" t="s">
        <v>192</v>
      </c>
      <c r="P222" s="6">
        <v>897546.55</v>
      </c>
      <c r="Q222" s="17">
        <v>1.1630142284601706E-2</v>
      </c>
      <c r="R222" s="8">
        <v>5</v>
      </c>
      <c r="S222" s="17">
        <v>5.8072009291521487E-3</v>
      </c>
      <c r="T222" s="18"/>
      <c r="U222" s="19"/>
      <c r="V222" s="7" t="s">
        <v>192</v>
      </c>
      <c r="W222" s="6">
        <v>897446.55</v>
      </c>
      <c r="X222" s="17">
        <v>1.1691897529162613E-2</v>
      </c>
      <c r="Y222" s="8">
        <v>5</v>
      </c>
      <c r="Z222" s="17">
        <v>5.8411214953271026E-3</v>
      </c>
      <c r="AA222" s="18"/>
      <c r="AB222" s="19"/>
      <c r="AC222" s="7" t="s">
        <v>192</v>
      </c>
      <c r="AD222" s="6">
        <v>897346.55</v>
      </c>
      <c r="AE222" s="17">
        <v>1.1804528984006128E-2</v>
      </c>
      <c r="AF222" s="8">
        <v>5</v>
      </c>
      <c r="AG222" s="17">
        <v>5.9031877213695395E-3</v>
      </c>
      <c r="AH222" s="18"/>
      <c r="AI222" s="19"/>
      <c r="AJ222" s="7" t="s">
        <v>192</v>
      </c>
      <c r="AK222" s="6">
        <v>897246.55</v>
      </c>
      <c r="AL222" s="17">
        <v>1.1871873434594933E-2</v>
      </c>
      <c r="AM222" s="8">
        <v>5</v>
      </c>
      <c r="AN222" s="17">
        <v>5.9523809523809521E-3</v>
      </c>
      <c r="AO222" s="18"/>
      <c r="AP222" s="19"/>
      <c r="AQ222" s="7" t="s">
        <v>192</v>
      </c>
      <c r="AR222" s="6">
        <v>897146.55</v>
      </c>
      <c r="AS222" s="17">
        <v>1.1987003721156249E-2</v>
      </c>
      <c r="AT222" s="8">
        <v>5</v>
      </c>
      <c r="AU222" s="17">
        <v>6.0313630880579009E-3</v>
      </c>
      <c r="AV222" s="18"/>
      <c r="AW222" s="19"/>
      <c r="AX222" s="7" t="s">
        <v>192</v>
      </c>
      <c r="AY222" s="6">
        <v>897046.55</v>
      </c>
      <c r="AZ222" s="17">
        <v>1.2089793277913961E-2</v>
      </c>
      <c r="BA222" s="8">
        <v>5</v>
      </c>
      <c r="BB222" s="17">
        <v>6.0975609756097563E-3</v>
      </c>
      <c r="BC222" s="18"/>
      <c r="BD222" s="19"/>
      <c r="BE222" s="7" t="s">
        <v>192</v>
      </c>
      <c r="BF222" s="6">
        <v>439754.44</v>
      </c>
      <c r="BG222" s="17">
        <v>5.9835386131722474E-3</v>
      </c>
      <c r="BH222" s="8">
        <v>4</v>
      </c>
      <c r="BI222" s="17">
        <v>4.9382716049382715E-3</v>
      </c>
      <c r="BJ222" s="18"/>
      <c r="BK222" s="19"/>
      <c r="BL222" s="7" t="s">
        <v>192</v>
      </c>
      <c r="BM222" s="6">
        <v>439654.43999999994</v>
      </c>
      <c r="BN222" s="17">
        <v>6.0529901800765E-3</v>
      </c>
      <c r="BO222" s="8">
        <v>4</v>
      </c>
      <c r="BP222" s="17">
        <v>5.018820577164366E-3</v>
      </c>
      <c r="BQ222" s="18"/>
      <c r="BR222" s="19"/>
      <c r="BS222" s="7" t="s">
        <v>192</v>
      </c>
      <c r="BT222" s="6">
        <v>486586.74</v>
      </c>
      <c r="BU222" s="17">
        <v>6.7417363692126716E-3</v>
      </c>
      <c r="BV222" s="8">
        <v>5</v>
      </c>
      <c r="BW222" s="17">
        <v>6.321112515802781E-3</v>
      </c>
      <c r="BX222" s="18"/>
      <c r="BY222" s="19"/>
      <c r="BZ222" s="7" t="s">
        <v>192</v>
      </c>
      <c r="CA222" s="6">
        <v>486486.74</v>
      </c>
      <c r="CB222" s="17">
        <v>6.7851820227904092E-3</v>
      </c>
      <c r="CC222" s="8">
        <v>5</v>
      </c>
      <c r="CD222" s="17">
        <v>6.3775510204081634E-3</v>
      </c>
      <c r="CE222" s="18"/>
      <c r="CF222" s="19"/>
    </row>
    <row r="223" spans="1:84" ht="18" x14ac:dyDescent="0.25">
      <c r="A223" s="7" t="s">
        <v>193</v>
      </c>
      <c r="B223" s="6">
        <v>96427.44</v>
      </c>
      <c r="C223" s="17">
        <v>1.2290836342605106E-3</v>
      </c>
      <c r="D223" s="8">
        <v>1</v>
      </c>
      <c r="E223" s="17">
        <v>1.1389521640091116E-3</v>
      </c>
      <c r="F223" s="18"/>
      <c r="G223" s="19"/>
      <c r="H223" s="7" t="s">
        <v>193</v>
      </c>
      <c r="I223" s="6">
        <v>96427.44</v>
      </c>
      <c r="J223" s="17">
        <v>1.2356562485237776E-3</v>
      </c>
      <c r="K223" s="8">
        <v>1</v>
      </c>
      <c r="L223" s="17">
        <v>1.145475372279496E-3</v>
      </c>
      <c r="M223" s="18"/>
      <c r="N223" s="19"/>
      <c r="O223" s="7" t="s">
        <v>193</v>
      </c>
      <c r="P223" s="6">
        <v>96427.44</v>
      </c>
      <c r="Q223" s="17">
        <v>1.249478199587413E-3</v>
      </c>
      <c r="R223" s="8">
        <v>1</v>
      </c>
      <c r="S223" s="17">
        <v>1.1614401858304297E-3</v>
      </c>
      <c r="T223" s="18"/>
      <c r="U223" s="19"/>
      <c r="V223" s="7" t="s">
        <v>193</v>
      </c>
      <c r="W223" s="6">
        <v>96427.44</v>
      </c>
      <c r="X223" s="17">
        <v>1.2562528068991697E-3</v>
      </c>
      <c r="Y223" s="8">
        <v>1</v>
      </c>
      <c r="Z223" s="17">
        <v>1.1682242990654205E-3</v>
      </c>
      <c r="AA223" s="18"/>
      <c r="AB223" s="19"/>
      <c r="AC223" s="7" t="s">
        <v>193</v>
      </c>
      <c r="AD223" s="6">
        <v>96427.44</v>
      </c>
      <c r="AE223" s="17">
        <v>1.2684960011642233E-3</v>
      </c>
      <c r="AF223" s="8">
        <v>1</v>
      </c>
      <c r="AG223" s="17">
        <v>1.1806375442739079E-3</v>
      </c>
      <c r="AH223" s="18"/>
      <c r="AI223" s="19"/>
      <c r="AJ223" s="7" t="s">
        <v>193</v>
      </c>
      <c r="AK223" s="6">
        <v>96427.44</v>
      </c>
      <c r="AL223" s="17">
        <v>1.2758749123103308E-3</v>
      </c>
      <c r="AM223" s="8">
        <v>1</v>
      </c>
      <c r="AN223" s="17">
        <v>1.1904761904761906E-3</v>
      </c>
      <c r="AO223" s="18"/>
      <c r="AP223" s="19"/>
      <c r="AQ223" s="7" t="s">
        <v>193</v>
      </c>
      <c r="AR223" s="6">
        <v>96427.44</v>
      </c>
      <c r="AS223" s="17">
        <v>1.2883916034694342E-3</v>
      </c>
      <c r="AT223" s="8">
        <v>1</v>
      </c>
      <c r="AU223" s="17">
        <v>1.2062726176115801E-3</v>
      </c>
      <c r="AV223" s="18"/>
      <c r="AW223" s="19"/>
      <c r="AX223" s="7" t="s">
        <v>193</v>
      </c>
      <c r="AY223" s="6">
        <v>96427.44</v>
      </c>
      <c r="AZ223" s="17">
        <v>1.2995845264868939E-3</v>
      </c>
      <c r="BA223" s="8">
        <v>1</v>
      </c>
      <c r="BB223" s="17">
        <v>1.2195121951219512E-3</v>
      </c>
      <c r="BC223" s="18"/>
      <c r="BD223" s="19"/>
      <c r="BE223" s="7" t="s">
        <v>193</v>
      </c>
      <c r="BF223" s="6">
        <v>553619.55000000005</v>
      </c>
      <c r="BG223" s="17">
        <v>7.5328493657324854E-3</v>
      </c>
      <c r="BH223" s="8">
        <v>2</v>
      </c>
      <c r="BI223" s="17">
        <v>2.4691358024691358E-3</v>
      </c>
      <c r="BJ223" s="18"/>
      <c r="BK223" s="19"/>
      <c r="BL223" s="7" t="s">
        <v>193</v>
      </c>
      <c r="BM223" s="6">
        <v>553619.55000000005</v>
      </c>
      <c r="BN223" s="17">
        <v>7.6220171907017964E-3</v>
      </c>
      <c r="BO223" s="8">
        <v>2</v>
      </c>
      <c r="BP223" s="17">
        <v>2.509410288582183E-3</v>
      </c>
      <c r="BQ223" s="18"/>
      <c r="BR223" s="19"/>
      <c r="BS223" s="7" t="s">
        <v>193</v>
      </c>
      <c r="BT223" s="6">
        <v>553619.55000000005</v>
      </c>
      <c r="BU223" s="17">
        <v>7.6704865712989906E-3</v>
      </c>
      <c r="BV223" s="8">
        <v>2</v>
      </c>
      <c r="BW223" s="17">
        <v>2.5284450063211127E-3</v>
      </c>
      <c r="BX223" s="18"/>
      <c r="BY223" s="19"/>
      <c r="BZ223" s="7" t="s">
        <v>193</v>
      </c>
      <c r="CA223" s="6">
        <v>553619.55000000005</v>
      </c>
      <c r="CB223" s="17">
        <v>7.7215042246070601E-3</v>
      </c>
      <c r="CC223" s="8">
        <v>2</v>
      </c>
      <c r="CD223" s="17">
        <v>2.5510204081632651E-3</v>
      </c>
      <c r="CE223" s="18"/>
      <c r="CF223" s="19"/>
    </row>
    <row r="224" spans="1:84" ht="18" x14ac:dyDescent="0.25">
      <c r="A224" s="7" t="s">
        <v>194</v>
      </c>
      <c r="B224" s="6">
        <v>71165.61</v>
      </c>
      <c r="C224" s="17">
        <v>9.0709124470343845E-4</v>
      </c>
      <c r="D224" s="8">
        <v>1</v>
      </c>
      <c r="E224" s="17">
        <v>1.1389521640091116E-3</v>
      </c>
      <c r="F224" s="18"/>
      <c r="G224" s="19"/>
      <c r="H224" s="7" t="s">
        <v>194</v>
      </c>
      <c r="I224" s="6">
        <v>71165.61</v>
      </c>
      <c r="J224" s="17">
        <v>9.1194198120894037E-4</v>
      </c>
      <c r="K224" s="8">
        <v>1</v>
      </c>
      <c r="L224" s="17">
        <v>1.145475372279496E-3</v>
      </c>
      <c r="M224" s="18"/>
      <c r="N224" s="19"/>
      <c r="O224" s="7" t="s">
        <v>194</v>
      </c>
      <c r="P224" s="6">
        <v>71165.61</v>
      </c>
      <c r="Q224" s="17">
        <v>9.2214289060603481E-4</v>
      </c>
      <c r="R224" s="8">
        <v>1</v>
      </c>
      <c r="S224" s="17">
        <v>1.1614401858304297E-3</v>
      </c>
      <c r="T224" s="18"/>
      <c r="U224" s="19"/>
      <c r="V224" s="7" t="s">
        <v>194</v>
      </c>
      <c r="W224" s="6">
        <v>71165.61</v>
      </c>
      <c r="X224" s="17">
        <v>9.2714270250451132E-4</v>
      </c>
      <c r="Y224" s="8">
        <v>1</v>
      </c>
      <c r="Z224" s="17">
        <v>1.1682242990654205E-3</v>
      </c>
      <c r="AA224" s="18"/>
      <c r="AB224" s="19"/>
      <c r="AC224" s="7" t="s">
        <v>194</v>
      </c>
      <c r="AD224" s="6">
        <v>71165.61</v>
      </c>
      <c r="AE224" s="17">
        <v>9.3617845403147341E-4</v>
      </c>
      <c r="AF224" s="8">
        <v>1</v>
      </c>
      <c r="AG224" s="17">
        <v>1.1806375442739079E-3</v>
      </c>
      <c r="AH224" s="18"/>
      <c r="AI224" s="19"/>
      <c r="AJ224" s="7" t="s">
        <v>194</v>
      </c>
      <c r="AK224" s="6">
        <v>71165.61</v>
      </c>
      <c r="AL224" s="17">
        <v>9.4162425569175321E-4</v>
      </c>
      <c r="AM224" s="8">
        <v>1</v>
      </c>
      <c r="AN224" s="17">
        <v>1.1904761904761906E-3</v>
      </c>
      <c r="AO224" s="18"/>
      <c r="AP224" s="19"/>
      <c r="AQ224" s="7" t="s">
        <v>194</v>
      </c>
      <c r="AR224" s="6">
        <v>71165.61</v>
      </c>
      <c r="AS224" s="17">
        <v>9.5086185405088427E-4</v>
      </c>
      <c r="AT224" s="8">
        <v>1</v>
      </c>
      <c r="AU224" s="17">
        <v>1.2062726176115801E-3</v>
      </c>
      <c r="AV224" s="18"/>
      <c r="AW224" s="19"/>
      <c r="AX224" s="7" t="s">
        <v>194</v>
      </c>
      <c r="AY224" s="6">
        <v>71165.61</v>
      </c>
      <c r="AZ224" s="17">
        <v>9.5912248187861218E-4</v>
      </c>
      <c r="BA224" s="8">
        <v>1</v>
      </c>
      <c r="BB224" s="17">
        <v>1.2195121951219512E-3</v>
      </c>
      <c r="BC224" s="18"/>
      <c r="BD224" s="19"/>
      <c r="BE224" s="7" t="s">
        <v>194</v>
      </c>
      <c r="BF224" s="6">
        <v>71165.61</v>
      </c>
      <c r="BG224" s="17">
        <v>9.6831808080199728E-4</v>
      </c>
      <c r="BH224" s="8">
        <v>1</v>
      </c>
      <c r="BI224" s="17">
        <v>1.2345679012345679E-3</v>
      </c>
      <c r="BJ224" s="18"/>
      <c r="BK224" s="19"/>
      <c r="BL224" s="7" t="s">
        <v>194</v>
      </c>
      <c r="BM224" s="6">
        <v>71165.61</v>
      </c>
      <c r="BN224" s="17">
        <v>9.7978025307592477E-4</v>
      </c>
      <c r="BO224" s="8">
        <v>1</v>
      </c>
      <c r="BP224" s="17">
        <v>1.2547051442910915E-3</v>
      </c>
      <c r="BQ224" s="18"/>
      <c r="BR224" s="19"/>
      <c r="BS224" s="7" t="s">
        <v>194</v>
      </c>
      <c r="BT224" s="6">
        <v>71165.61</v>
      </c>
      <c r="BU224" s="17">
        <v>9.8601080081673611E-4</v>
      </c>
      <c r="BV224" s="8">
        <v>1</v>
      </c>
      <c r="BW224" s="17">
        <v>1.2642225031605564E-3</v>
      </c>
      <c r="BX224" s="18"/>
      <c r="BY224" s="19"/>
      <c r="BZ224" s="7" t="s">
        <v>194</v>
      </c>
      <c r="CA224" s="6">
        <v>71165.61</v>
      </c>
      <c r="CB224" s="17">
        <v>9.9256891896562982E-4</v>
      </c>
      <c r="CC224" s="8">
        <v>1</v>
      </c>
      <c r="CD224" s="17">
        <v>1.2755102040816326E-3</v>
      </c>
      <c r="CE224" s="18"/>
      <c r="CF224" s="19"/>
    </row>
    <row r="225" spans="1:84" ht="18" x14ac:dyDescent="0.25">
      <c r="A225" s="7" t="s">
        <v>195</v>
      </c>
      <c r="B225" s="6">
        <v>0</v>
      </c>
      <c r="C225" s="17">
        <v>0</v>
      </c>
      <c r="D225" s="8">
        <v>0</v>
      </c>
      <c r="E225" s="17">
        <v>0</v>
      </c>
      <c r="F225" s="1"/>
      <c r="G225" s="19"/>
      <c r="H225" s="7" t="s">
        <v>195</v>
      </c>
      <c r="I225" s="6">
        <v>0</v>
      </c>
      <c r="J225" s="17">
        <v>0</v>
      </c>
      <c r="K225" s="8">
        <v>0</v>
      </c>
      <c r="L225" s="17">
        <v>0</v>
      </c>
      <c r="M225" s="1"/>
      <c r="N225" s="19"/>
      <c r="O225" s="7" t="s">
        <v>195</v>
      </c>
      <c r="P225" s="6">
        <v>0</v>
      </c>
      <c r="Q225" s="17">
        <v>0</v>
      </c>
      <c r="R225" s="8">
        <v>0</v>
      </c>
      <c r="S225" s="17">
        <v>0</v>
      </c>
      <c r="T225" s="1"/>
      <c r="U225" s="19"/>
      <c r="V225" s="7" t="s">
        <v>195</v>
      </c>
      <c r="W225" s="6">
        <v>0</v>
      </c>
      <c r="X225" s="17">
        <v>0</v>
      </c>
      <c r="Y225" s="8">
        <v>0</v>
      </c>
      <c r="Z225" s="17">
        <v>0</v>
      </c>
      <c r="AA225" s="1"/>
      <c r="AB225" s="19"/>
      <c r="AC225" s="7" t="s">
        <v>195</v>
      </c>
      <c r="AD225" s="6">
        <v>0</v>
      </c>
      <c r="AE225" s="17">
        <v>0</v>
      </c>
      <c r="AF225" s="8">
        <v>0</v>
      </c>
      <c r="AG225" s="17">
        <v>0</v>
      </c>
      <c r="AH225" s="1"/>
      <c r="AI225" s="19"/>
      <c r="AJ225" s="7" t="s">
        <v>195</v>
      </c>
      <c r="AK225" s="6">
        <v>0</v>
      </c>
      <c r="AL225" s="17">
        <v>0</v>
      </c>
      <c r="AM225" s="8">
        <v>0</v>
      </c>
      <c r="AN225" s="17">
        <v>0</v>
      </c>
      <c r="AO225" s="1"/>
      <c r="AP225" s="19"/>
      <c r="AQ225" s="7" t="s">
        <v>195</v>
      </c>
      <c r="AR225" s="6">
        <v>0</v>
      </c>
      <c r="AS225" s="17">
        <v>0</v>
      </c>
      <c r="AT225" s="8">
        <v>0</v>
      </c>
      <c r="AU225" s="17">
        <v>0</v>
      </c>
      <c r="AV225" s="1"/>
      <c r="AW225" s="19"/>
      <c r="AX225" s="7" t="s">
        <v>195</v>
      </c>
      <c r="AY225" s="6">
        <v>0</v>
      </c>
      <c r="AZ225" s="17">
        <v>0</v>
      </c>
      <c r="BA225" s="8">
        <v>0</v>
      </c>
      <c r="BB225" s="17">
        <v>0</v>
      </c>
      <c r="BC225" s="1"/>
      <c r="BD225" s="19"/>
      <c r="BE225" s="7" t="s">
        <v>195</v>
      </c>
      <c r="BF225" s="6">
        <v>0</v>
      </c>
      <c r="BG225" s="17">
        <v>0</v>
      </c>
      <c r="BH225" s="8">
        <v>0</v>
      </c>
      <c r="BI225" s="17">
        <v>0</v>
      </c>
      <c r="BJ225" s="1"/>
      <c r="BK225" s="19"/>
      <c r="BL225" s="7" t="s">
        <v>195</v>
      </c>
      <c r="BM225" s="6">
        <v>0</v>
      </c>
      <c r="BN225" s="17">
        <v>0</v>
      </c>
      <c r="BO225" s="8">
        <v>0</v>
      </c>
      <c r="BP225" s="17">
        <v>0</v>
      </c>
      <c r="BQ225" s="1"/>
      <c r="BR225" s="19"/>
      <c r="BS225" s="7" t="s">
        <v>195</v>
      </c>
      <c r="BT225" s="6">
        <v>0</v>
      </c>
      <c r="BU225" s="17">
        <v>0</v>
      </c>
      <c r="BV225" s="8">
        <v>0</v>
      </c>
      <c r="BW225" s="17">
        <v>0</v>
      </c>
      <c r="BX225" s="1"/>
      <c r="BY225" s="19"/>
      <c r="BZ225" s="7" t="s">
        <v>195</v>
      </c>
      <c r="CA225" s="6">
        <v>0</v>
      </c>
      <c r="CB225" s="17">
        <v>0</v>
      </c>
      <c r="CC225" s="8">
        <v>0</v>
      </c>
      <c r="CD225" s="17">
        <v>0</v>
      </c>
      <c r="CE225" s="1"/>
      <c r="CF225" s="19"/>
    </row>
    <row r="226" spans="1:84" ht="18" x14ac:dyDescent="0.25">
      <c r="A226" s="7" t="s">
        <v>95</v>
      </c>
      <c r="B226" s="6">
        <v>0</v>
      </c>
      <c r="C226" s="17">
        <v>0</v>
      </c>
      <c r="D226" s="8">
        <v>0</v>
      </c>
      <c r="E226" s="17">
        <v>0</v>
      </c>
      <c r="F226" s="1"/>
      <c r="G226" s="19"/>
      <c r="H226" s="7" t="s">
        <v>95</v>
      </c>
      <c r="I226" s="6">
        <v>0</v>
      </c>
      <c r="J226" s="17">
        <v>0</v>
      </c>
      <c r="K226" s="8">
        <v>0</v>
      </c>
      <c r="L226" s="17">
        <v>0</v>
      </c>
      <c r="M226" s="1"/>
      <c r="N226" s="19"/>
      <c r="O226" s="7" t="s">
        <v>95</v>
      </c>
      <c r="P226" s="6">
        <v>0</v>
      </c>
      <c r="Q226" s="17">
        <v>0</v>
      </c>
      <c r="R226" s="8">
        <v>0</v>
      </c>
      <c r="S226" s="17">
        <v>0</v>
      </c>
      <c r="T226" s="1"/>
      <c r="U226" s="19"/>
      <c r="V226" s="7" t="s">
        <v>95</v>
      </c>
      <c r="W226" s="6">
        <v>0</v>
      </c>
      <c r="X226" s="17">
        <v>0</v>
      </c>
      <c r="Y226" s="8">
        <v>0</v>
      </c>
      <c r="Z226" s="17">
        <v>0</v>
      </c>
      <c r="AA226" s="1"/>
      <c r="AB226" s="19"/>
      <c r="AC226" s="7" t="s">
        <v>95</v>
      </c>
      <c r="AD226" s="6">
        <v>0</v>
      </c>
      <c r="AE226" s="17">
        <v>0</v>
      </c>
      <c r="AF226" s="8">
        <v>0</v>
      </c>
      <c r="AG226" s="17">
        <v>0</v>
      </c>
      <c r="AH226" s="1"/>
      <c r="AI226" s="19"/>
      <c r="AJ226" s="7" t="s">
        <v>95</v>
      </c>
      <c r="AK226" s="6">
        <v>0</v>
      </c>
      <c r="AL226" s="17">
        <v>0</v>
      </c>
      <c r="AM226" s="8">
        <v>0</v>
      </c>
      <c r="AN226" s="17">
        <v>0</v>
      </c>
      <c r="AO226" s="1"/>
      <c r="AP226" s="19"/>
      <c r="AQ226" s="7" t="s">
        <v>95</v>
      </c>
      <c r="AR226" s="6">
        <v>0</v>
      </c>
      <c r="AS226" s="17">
        <v>0</v>
      </c>
      <c r="AT226" s="8">
        <v>0</v>
      </c>
      <c r="AU226" s="17">
        <v>0</v>
      </c>
      <c r="AV226" s="1"/>
      <c r="AW226" s="19"/>
      <c r="AX226" s="7" t="s">
        <v>95</v>
      </c>
      <c r="AY226" s="6">
        <v>0</v>
      </c>
      <c r="AZ226" s="17">
        <v>0</v>
      </c>
      <c r="BA226" s="8">
        <v>0</v>
      </c>
      <c r="BB226" s="17">
        <v>0</v>
      </c>
      <c r="BC226" s="1"/>
      <c r="BD226" s="19"/>
      <c r="BE226" s="7" t="s">
        <v>95</v>
      </c>
      <c r="BF226" s="6">
        <v>0</v>
      </c>
      <c r="BG226" s="17">
        <v>0</v>
      </c>
      <c r="BH226" s="8">
        <v>0</v>
      </c>
      <c r="BI226" s="17">
        <v>0</v>
      </c>
      <c r="BJ226" s="1"/>
      <c r="BK226" s="19"/>
      <c r="BL226" s="7" t="s">
        <v>95</v>
      </c>
      <c r="BM226" s="6">
        <v>0</v>
      </c>
      <c r="BN226" s="17">
        <v>0</v>
      </c>
      <c r="BO226" s="8">
        <v>0</v>
      </c>
      <c r="BP226" s="17">
        <v>0</v>
      </c>
      <c r="BQ226" s="1"/>
      <c r="BR226" s="19"/>
      <c r="BS226" s="7" t="s">
        <v>95</v>
      </c>
      <c r="BT226" s="6">
        <v>0</v>
      </c>
      <c r="BU226" s="17">
        <v>0</v>
      </c>
      <c r="BV226" s="8">
        <v>0</v>
      </c>
      <c r="BW226" s="17">
        <v>0</v>
      </c>
      <c r="BX226" s="1"/>
      <c r="BY226" s="19"/>
      <c r="BZ226" s="7" t="s">
        <v>95</v>
      </c>
      <c r="CA226" s="6">
        <v>0</v>
      </c>
      <c r="CB226" s="17">
        <v>0</v>
      </c>
      <c r="CC226" s="8">
        <v>0</v>
      </c>
      <c r="CD226" s="17">
        <v>0</v>
      </c>
      <c r="CE226" s="1"/>
      <c r="CF226" s="19"/>
    </row>
    <row r="227" spans="1:84" ht="18" x14ac:dyDescent="0.25">
      <c r="A227" s="7" t="s">
        <v>96</v>
      </c>
      <c r="B227" s="6">
        <v>931030.64999999979</v>
      </c>
      <c r="C227" s="17">
        <v>1.1867104787910216E-2</v>
      </c>
      <c r="D227" s="8">
        <v>22</v>
      </c>
      <c r="E227" s="17">
        <v>2.5056947608200455E-2</v>
      </c>
      <c r="F227" s="1"/>
      <c r="G227" s="19"/>
      <c r="H227" s="7" t="s">
        <v>96</v>
      </c>
      <c r="I227" s="6">
        <v>929444.33999999985</v>
      </c>
      <c r="J227" s="17">
        <v>1.1910237442537707E-2</v>
      </c>
      <c r="K227" s="8">
        <v>22</v>
      </c>
      <c r="L227" s="17">
        <v>2.5200458190148912E-2</v>
      </c>
      <c r="M227" s="1"/>
      <c r="N227" s="19"/>
      <c r="O227" s="7" t="s">
        <v>96</v>
      </c>
      <c r="P227" s="6">
        <v>927813.07000000007</v>
      </c>
      <c r="Q227" s="17">
        <v>1.202232688389602E-2</v>
      </c>
      <c r="R227" s="8">
        <v>22</v>
      </c>
      <c r="S227" s="17">
        <v>2.5551684088269456E-2</v>
      </c>
      <c r="T227" s="1"/>
      <c r="U227" s="19"/>
      <c r="V227" s="7" t="s">
        <v>96</v>
      </c>
      <c r="W227" s="6">
        <v>926285.54</v>
      </c>
      <c r="X227" s="17">
        <v>1.2067610730048554E-2</v>
      </c>
      <c r="Y227" s="8">
        <v>22</v>
      </c>
      <c r="Z227" s="17">
        <v>2.5700934579439252E-2</v>
      </c>
      <c r="AA227" s="1"/>
      <c r="AB227" s="19"/>
      <c r="AC227" s="7" t="s">
        <v>96</v>
      </c>
      <c r="AD227" s="6">
        <v>904430.98</v>
      </c>
      <c r="AE227" s="17">
        <v>1.1897724148427456E-2</v>
      </c>
      <c r="AF227" s="8">
        <v>22</v>
      </c>
      <c r="AG227" s="17">
        <v>2.5974025974025976E-2</v>
      </c>
      <c r="AH227" s="1"/>
      <c r="AI227" s="19"/>
      <c r="AJ227" s="7" t="s">
        <v>96</v>
      </c>
      <c r="AK227" s="6">
        <v>862428.89000000013</v>
      </c>
      <c r="AL227" s="17">
        <v>1.1411185285045896E-2</v>
      </c>
      <c r="AM227" s="8">
        <v>21</v>
      </c>
      <c r="AN227" s="17">
        <v>2.5000000000000001E-2</v>
      </c>
      <c r="AO227" s="1"/>
      <c r="AP227" s="19"/>
      <c r="AQ227" s="7" t="s">
        <v>96</v>
      </c>
      <c r="AR227" s="6">
        <v>860894.7699999999</v>
      </c>
      <c r="AS227" s="17">
        <v>1.1502634448646045E-2</v>
      </c>
      <c r="AT227" s="8">
        <v>21</v>
      </c>
      <c r="AU227" s="17">
        <v>2.5331724969843185E-2</v>
      </c>
      <c r="AV227" s="1"/>
      <c r="AW227" s="19"/>
      <c r="AX227" s="7" t="s">
        <v>96</v>
      </c>
      <c r="AY227" s="6">
        <v>859403.57999999984</v>
      </c>
      <c r="AZ227" s="17">
        <v>1.1582466511352384E-2</v>
      </c>
      <c r="BA227" s="8">
        <v>21</v>
      </c>
      <c r="BB227" s="17">
        <v>2.5609756097560974E-2</v>
      </c>
      <c r="BC227" s="1"/>
      <c r="BD227" s="19"/>
      <c r="BE227" s="7" t="s">
        <v>96</v>
      </c>
      <c r="BF227" s="6">
        <v>857915.79</v>
      </c>
      <c r="BG227" s="17">
        <v>1.1673269873784954E-2</v>
      </c>
      <c r="BH227" s="8">
        <v>21</v>
      </c>
      <c r="BI227" s="17">
        <v>2.5925925925925925E-2</v>
      </c>
      <c r="BJ227" s="1"/>
      <c r="BK227" s="19"/>
      <c r="BL227" s="7" t="s">
        <v>96</v>
      </c>
      <c r="BM227" s="6">
        <v>811799.85000000009</v>
      </c>
      <c r="BN227" s="17">
        <v>1.1176542468757001E-2</v>
      </c>
      <c r="BO227" s="8">
        <v>20</v>
      </c>
      <c r="BP227" s="17">
        <v>2.5094102885821833E-2</v>
      </c>
      <c r="BQ227" s="1"/>
      <c r="BR227" s="19"/>
      <c r="BS227" s="7" t="s">
        <v>96</v>
      </c>
      <c r="BT227" s="6">
        <v>761170.77</v>
      </c>
      <c r="BU227" s="17">
        <v>1.054614160527805E-2</v>
      </c>
      <c r="BV227" s="8">
        <v>18</v>
      </c>
      <c r="BW227" s="17">
        <v>2.2756005056890013E-2</v>
      </c>
      <c r="BX227" s="1"/>
      <c r="BY227" s="19"/>
      <c r="BZ227" s="7" t="s">
        <v>96</v>
      </c>
      <c r="CA227" s="6">
        <v>756745.24999999988</v>
      </c>
      <c r="CB227" s="17">
        <v>1.0554561602505411E-2</v>
      </c>
      <c r="CC227" s="8">
        <v>17</v>
      </c>
      <c r="CD227" s="17">
        <v>2.1683673469387755E-2</v>
      </c>
      <c r="CE227" s="1"/>
      <c r="CF227" s="19"/>
    </row>
    <row r="228" spans="1:84" ht="18" x14ac:dyDescent="0.25">
      <c r="A228" s="7" t="s">
        <v>97</v>
      </c>
      <c r="B228" s="6">
        <v>278430.74</v>
      </c>
      <c r="C228" s="17">
        <v>3.5489344714434322E-3</v>
      </c>
      <c r="D228" s="8">
        <v>1</v>
      </c>
      <c r="E228" s="17">
        <v>1.1389521640091116E-3</v>
      </c>
      <c r="F228" s="1"/>
      <c r="G228" s="19"/>
      <c r="H228" s="7" t="s">
        <v>97</v>
      </c>
      <c r="I228" s="6">
        <v>277351.52</v>
      </c>
      <c r="J228" s="17">
        <v>3.5540831398776888E-3</v>
      </c>
      <c r="K228" s="8">
        <v>1</v>
      </c>
      <c r="L228" s="17">
        <v>1.145475372279496E-3</v>
      </c>
      <c r="M228" s="1"/>
      <c r="N228" s="19"/>
      <c r="O228" s="7" t="s">
        <v>97</v>
      </c>
      <c r="P228" s="6">
        <v>278363.65000000002</v>
      </c>
      <c r="Q228" s="17">
        <v>3.6069537077058232E-3</v>
      </c>
      <c r="R228" s="8">
        <v>1</v>
      </c>
      <c r="S228" s="17">
        <v>1.1614401858304297E-3</v>
      </c>
      <c r="T228" s="1"/>
      <c r="U228" s="19"/>
      <c r="V228" s="7" t="s">
        <v>97</v>
      </c>
      <c r="W228" s="6">
        <v>278208.07</v>
      </c>
      <c r="X228" s="17">
        <v>3.6244835374609208E-3</v>
      </c>
      <c r="Y228" s="8">
        <v>1</v>
      </c>
      <c r="Z228" s="17">
        <v>1.1682242990654205E-3</v>
      </c>
      <c r="AA228" s="1"/>
      <c r="AB228" s="19"/>
      <c r="AC228" s="7" t="s">
        <v>97</v>
      </c>
      <c r="AD228" s="6">
        <v>278159.33</v>
      </c>
      <c r="AE228" s="17">
        <v>3.6591658742731281E-3</v>
      </c>
      <c r="AF228" s="8">
        <v>1</v>
      </c>
      <c r="AG228" s="17">
        <v>1.1806375442739079E-3</v>
      </c>
      <c r="AH228" s="1"/>
      <c r="AI228" s="19"/>
      <c r="AJ228" s="7" t="s">
        <v>97</v>
      </c>
      <c r="AK228" s="6">
        <v>279232.09999999998</v>
      </c>
      <c r="AL228" s="17">
        <v>3.6946457471206274E-3</v>
      </c>
      <c r="AM228" s="8">
        <v>1</v>
      </c>
      <c r="AN228" s="17">
        <v>1.1904761904761906E-3</v>
      </c>
      <c r="AO228" s="1"/>
      <c r="AP228" s="19"/>
      <c r="AQ228" s="7" t="s">
        <v>97</v>
      </c>
      <c r="AR228" s="6">
        <v>279629.21999999997</v>
      </c>
      <c r="AS228" s="17">
        <v>3.7361972809057996E-3</v>
      </c>
      <c r="AT228" s="8">
        <v>1</v>
      </c>
      <c r="AU228" s="17">
        <v>1.2062726176115801E-3</v>
      </c>
      <c r="AV228" s="1"/>
      <c r="AW228" s="19"/>
      <c r="AX228" s="7" t="s">
        <v>97</v>
      </c>
      <c r="AY228" s="6">
        <v>281100.94</v>
      </c>
      <c r="AZ228" s="17">
        <v>3.7884904131533594E-3</v>
      </c>
      <c r="BA228" s="8">
        <v>1</v>
      </c>
      <c r="BB228" s="17">
        <v>1.2195121951219512E-3</v>
      </c>
      <c r="BC228" s="1"/>
      <c r="BD228" s="19"/>
      <c r="BE228" s="7" t="s">
        <v>97</v>
      </c>
      <c r="BF228" s="6">
        <v>282662.65999999997</v>
      </c>
      <c r="BG228" s="17">
        <v>3.8460622264825306E-3</v>
      </c>
      <c r="BH228" s="8">
        <v>1</v>
      </c>
      <c r="BI228" s="17">
        <v>1.2345679012345679E-3</v>
      </c>
      <c r="BJ228" s="1"/>
      <c r="BK228" s="19"/>
      <c r="BL228" s="7" t="s">
        <v>97</v>
      </c>
      <c r="BM228" s="6">
        <v>284132.69</v>
      </c>
      <c r="BN228" s="17">
        <v>3.9118276217311046E-3</v>
      </c>
      <c r="BO228" s="8">
        <v>1</v>
      </c>
      <c r="BP228" s="17">
        <v>1.2547051442910915E-3</v>
      </c>
      <c r="BQ228" s="1"/>
      <c r="BR228" s="19"/>
      <c r="BS228" s="7" t="s">
        <v>97</v>
      </c>
      <c r="BT228" s="6">
        <v>286238.78000000003</v>
      </c>
      <c r="BU228" s="17">
        <v>3.9658836436953972E-3</v>
      </c>
      <c r="BV228" s="8">
        <v>1</v>
      </c>
      <c r="BW228" s="17">
        <v>1.2642225031605564E-3</v>
      </c>
      <c r="BX228" s="1"/>
      <c r="BY228" s="19"/>
      <c r="BZ228" s="7" t="s">
        <v>97</v>
      </c>
      <c r="CA228" s="6">
        <v>277227.75</v>
      </c>
      <c r="CB228" s="17">
        <v>3.8665817397584854E-3</v>
      </c>
      <c r="CC228" s="8">
        <v>1</v>
      </c>
      <c r="CD228" s="17">
        <v>1.2755102040816326E-3</v>
      </c>
      <c r="CE228" s="1"/>
      <c r="CF228" s="19"/>
    </row>
    <row r="229" spans="1:84" ht="18" x14ac:dyDescent="0.25">
      <c r="A229" s="7" t="s">
        <v>98</v>
      </c>
      <c r="B229" s="6">
        <v>244405.88</v>
      </c>
      <c r="C229" s="17">
        <v>3.1152467308583347E-3</v>
      </c>
      <c r="D229" s="8">
        <v>6</v>
      </c>
      <c r="E229" s="17">
        <v>6.8337129840546698E-3</v>
      </c>
      <c r="F229" s="1"/>
      <c r="G229" s="19"/>
      <c r="H229" s="7" t="s">
        <v>98</v>
      </c>
      <c r="I229" s="6">
        <v>243420.07</v>
      </c>
      <c r="J229" s="17">
        <v>3.1192732121851966E-3</v>
      </c>
      <c r="K229" s="8">
        <v>6</v>
      </c>
      <c r="L229" s="17">
        <v>6.8728522336769758E-3</v>
      </c>
      <c r="M229" s="1"/>
      <c r="N229" s="19"/>
      <c r="O229" s="7" t="s">
        <v>98</v>
      </c>
      <c r="P229" s="6">
        <v>242429.43</v>
      </c>
      <c r="Q229" s="17">
        <v>3.1413287309442492E-3</v>
      </c>
      <c r="R229" s="8">
        <v>6</v>
      </c>
      <c r="S229" s="17">
        <v>6.9686411149825784E-3</v>
      </c>
      <c r="T229" s="1"/>
      <c r="U229" s="19"/>
      <c r="V229" s="7" t="s">
        <v>98</v>
      </c>
      <c r="W229" s="6">
        <v>241433.91000000003</v>
      </c>
      <c r="X229" s="17">
        <v>3.1453912612233771E-3</v>
      </c>
      <c r="Y229" s="8">
        <v>6</v>
      </c>
      <c r="Z229" s="17">
        <v>7.0093457943925233E-3</v>
      </c>
      <c r="AA229" s="1"/>
      <c r="AB229" s="19"/>
      <c r="AC229" s="7" t="s">
        <v>98</v>
      </c>
      <c r="AD229" s="6">
        <v>238433.47999999998</v>
      </c>
      <c r="AE229" s="17">
        <v>3.1365751898388031E-3</v>
      </c>
      <c r="AF229" s="8">
        <v>6</v>
      </c>
      <c r="AG229" s="17">
        <v>7.0838252656434475E-3</v>
      </c>
      <c r="AH229" s="1"/>
      <c r="AI229" s="19"/>
      <c r="AJ229" s="7" t="s">
        <v>98</v>
      </c>
      <c r="AK229" s="6">
        <v>237428.12</v>
      </c>
      <c r="AL229" s="17">
        <v>3.1415184493646898E-3</v>
      </c>
      <c r="AM229" s="8">
        <v>6</v>
      </c>
      <c r="AN229" s="17">
        <v>7.1428571428571426E-3</v>
      </c>
      <c r="AO229" s="1"/>
      <c r="AP229" s="19"/>
      <c r="AQ229" s="7" t="s">
        <v>98</v>
      </c>
      <c r="AR229" s="6">
        <v>236417.81999999998</v>
      </c>
      <c r="AS229" s="17">
        <v>3.1588387516929624E-3</v>
      </c>
      <c r="AT229" s="8">
        <v>6</v>
      </c>
      <c r="AU229" s="17">
        <v>7.2376357056694813E-3</v>
      </c>
      <c r="AV229" s="1"/>
      <c r="AW229" s="19"/>
      <c r="AX229" s="7" t="s">
        <v>98</v>
      </c>
      <c r="AY229" s="6">
        <v>235422.53999999998</v>
      </c>
      <c r="AZ229" s="17">
        <v>3.1728674967440992E-3</v>
      </c>
      <c r="BA229" s="8">
        <v>6</v>
      </c>
      <c r="BB229" s="17">
        <v>7.3170731707317077E-3</v>
      </c>
      <c r="BC229" s="1"/>
      <c r="BD229" s="19"/>
      <c r="BE229" s="7" t="s">
        <v>98</v>
      </c>
      <c r="BF229" s="6">
        <v>234402.25</v>
      </c>
      <c r="BG229" s="17">
        <v>3.1894047821085206E-3</v>
      </c>
      <c r="BH229" s="8">
        <v>6</v>
      </c>
      <c r="BI229" s="17">
        <v>7.4074074074074077E-3</v>
      </c>
      <c r="BJ229" s="1"/>
      <c r="BK229" s="19"/>
      <c r="BL229" s="7" t="s">
        <v>98</v>
      </c>
      <c r="BM229" s="6">
        <v>233377.03999999998</v>
      </c>
      <c r="BN229" s="17">
        <v>3.213043706269225E-3</v>
      </c>
      <c r="BO229" s="8">
        <v>6</v>
      </c>
      <c r="BP229" s="17">
        <v>7.5282308657465494E-3</v>
      </c>
      <c r="BQ229" s="1"/>
      <c r="BR229" s="19"/>
      <c r="BS229" s="7" t="s">
        <v>98</v>
      </c>
      <c r="BT229" s="6">
        <v>218796.79</v>
      </c>
      <c r="BU229" s="17">
        <v>3.0314641878855706E-3</v>
      </c>
      <c r="BV229" s="8">
        <v>5</v>
      </c>
      <c r="BW229" s="17">
        <v>6.321112515802781E-3</v>
      </c>
      <c r="BX229" s="1"/>
      <c r="BY229" s="19"/>
      <c r="BZ229" s="7" t="s">
        <v>98</v>
      </c>
      <c r="CA229" s="6">
        <v>217842.94</v>
      </c>
      <c r="CB229" s="17">
        <v>3.0383233061600195E-3</v>
      </c>
      <c r="CC229" s="8">
        <v>5</v>
      </c>
      <c r="CD229" s="17">
        <v>6.3775510204081634E-3</v>
      </c>
      <c r="CE229" s="1"/>
      <c r="CF229" s="19"/>
    </row>
    <row r="230" spans="1:84" ht="18" x14ac:dyDescent="0.25">
      <c r="A230" s="7" t="s">
        <v>99</v>
      </c>
      <c r="B230" s="6">
        <v>0</v>
      </c>
      <c r="C230" s="17">
        <v>0</v>
      </c>
      <c r="D230" s="8">
        <v>0</v>
      </c>
      <c r="E230" s="17">
        <v>0</v>
      </c>
      <c r="F230" s="1"/>
      <c r="G230" s="19"/>
      <c r="H230" s="7" t="s">
        <v>99</v>
      </c>
      <c r="I230" s="6">
        <v>0</v>
      </c>
      <c r="J230" s="17">
        <v>0</v>
      </c>
      <c r="K230" s="8">
        <v>0</v>
      </c>
      <c r="L230" s="17">
        <v>0</v>
      </c>
      <c r="M230" s="1"/>
      <c r="N230" s="19"/>
      <c r="O230" s="7" t="s">
        <v>99</v>
      </c>
      <c r="P230" s="6">
        <v>0</v>
      </c>
      <c r="Q230" s="17">
        <v>0</v>
      </c>
      <c r="R230" s="8">
        <v>0</v>
      </c>
      <c r="S230" s="17">
        <v>0</v>
      </c>
      <c r="T230" s="1"/>
      <c r="U230" s="19"/>
      <c r="V230" s="7" t="s">
        <v>99</v>
      </c>
      <c r="W230" s="6">
        <v>0</v>
      </c>
      <c r="X230" s="17">
        <v>0</v>
      </c>
      <c r="Y230" s="8">
        <v>0</v>
      </c>
      <c r="Z230" s="17">
        <v>0</v>
      </c>
      <c r="AA230" s="1"/>
      <c r="AB230" s="19"/>
      <c r="AC230" s="7" t="s">
        <v>99</v>
      </c>
      <c r="AD230" s="6">
        <v>0</v>
      </c>
      <c r="AE230" s="17">
        <v>0</v>
      </c>
      <c r="AF230" s="8">
        <v>0</v>
      </c>
      <c r="AG230" s="17">
        <v>0</v>
      </c>
      <c r="AH230" s="1"/>
      <c r="AI230" s="19"/>
      <c r="AJ230" s="7" t="s">
        <v>99</v>
      </c>
      <c r="AK230" s="6">
        <v>0</v>
      </c>
      <c r="AL230" s="17">
        <v>0</v>
      </c>
      <c r="AM230" s="8">
        <v>0</v>
      </c>
      <c r="AN230" s="17">
        <v>0</v>
      </c>
      <c r="AO230" s="1"/>
      <c r="AP230" s="19"/>
      <c r="AQ230" s="7" t="s">
        <v>99</v>
      </c>
      <c r="AR230" s="6">
        <v>0</v>
      </c>
      <c r="AS230" s="17">
        <v>0</v>
      </c>
      <c r="AT230" s="8">
        <v>0</v>
      </c>
      <c r="AU230" s="17">
        <v>0</v>
      </c>
      <c r="AV230" s="1"/>
      <c r="AW230" s="19"/>
      <c r="AX230" s="7" t="s">
        <v>99</v>
      </c>
      <c r="AY230" s="6">
        <v>0</v>
      </c>
      <c r="AZ230" s="17">
        <v>0</v>
      </c>
      <c r="BA230" s="8">
        <v>0</v>
      </c>
      <c r="BB230" s="17">
        <v>0</v>
      </c>
      <c r="BC230" s="1"/>
      <c r="BD230" s="19"/>
      <c r="BE230" s="7" t="s">
        <v>99</v>
      </c>
      <c r="BF230" s="6">
        <v>0</v>
      </c>
      <c r="BG230" s="17">
        <v>0</v>
      </c>
      <c r="BH230" s="8">
        <v>0</v>
      </c>
      <c r="BI230" s="17">
        <v>0</v>
      </c>
      <c r="BJ230" s="1"/>
      <c r="BK230" s="19"/>
      <c r="BL230" s="7" t="s">
        <v>99</v>
      </c>
      <c r="BM230" s="6">
        <v>0</v>
      </c>
      <c r="BN230" s="17">
        <v>0</v>
      </c>
      <c r="BO230" s="8">
        <v>0</v>
      </c>
      <c r="BP230" s="17">
        <v>0</v>
      </c>
      <c r="BQ230" s="1"/>
      <c r="BR230" s="19"/>
      <c r="BS230" s="7" t="s">
        <v>99</v>
      </c>
      <c r="BT230" s="6">
        <v>0</v>
      </c>
      <c r="BU230" s="17">
        <v>0</v>
      </c>
      <c r="BV230" s="8">
        <v>0</v>
      </c>
      <c r="BW230" s="17">
        <v>0</v>
      </c>
      <c r="BX230" s="1"/>
      <c r="BY230" s="19"/>
      <c r="BZ230" s="7" t="s">
        <v>99</v>
      </c>
      <c r="CA230" s="6">
        <v>0</v>
      </c>
      <c r="CB230" s="17">
        <v>0</v>
      </c>
      <c r="CC230" s="8">
        <v>0</v>
      </c>
      <c r="CD230" s="17">
        <v>0</v>
      </c>
      <c r="CE230" s="1"/>
      <c r="CF230" s="19"/>
    </row>
    <row r="231" spans="1:84" ht="18" x14ac:dyDescent="0.25">
      <c r="A231" s="7" t="s">
        <v>100</v>
      </c>
      <c r="B231" s="6">
        <v>0</v>
      </c>
      <c r="C231" s="17">
        <v>0</v>
      </c>
      <c r="D231" s="8">
        <v>0</v>
      </c>
      <c r="E231" s="17">
        <v>0</v>
      </c>
      <c r="F231" s="1"/>
      <c r="G231" s="19"/>
      <c r="H231" s="7" t="s">
        <v>100</v>
      </c>
      <c r="I231" s="6">
        <v>0</v>
      </c>
      <c r="J231" s="17">
        <v>0</v>
      </c>
      <c r="K231" s="8">
        <v>0</v>
      </c>
      <c r="L231" s="17">
        <v>0</v>
      </c>
      <c r="M231" s="1"/>
      <c r="N231" s="19"/>
      <c r="O231" s="7" t="s">
        <v>100</v>
      </c>
      <c r="P231" s="6">
        <v>0</v>
      </c>
      <c r="Q231" s="17">
        <v>0</v>
      </c>
      <c r="R231" s="8">
        <v>0</v>
      </c>
      <c r="S231" s="17">
        <v>0</v>
      </c>
      <c r="T231" s="1"/>
      <c r="U231" s="19"/>
      <c r="V231" s="7" t="s">
        <v>100</v>
      </c>
      <c r="W231" s="6">
        <v>0</v>
      </c>
      <c r="X231" s="17">
        <v>0</v>
      </c>
      <c r="Y231" s="8">
        <v>0</v>
      </c>
      <c r="Z231" s="17">
        <v>0</v>
      </c>
      <c r="AA231" s="1"/>
      <c r="AB231" s="19"/>
      <c r="AC231" s="7" t="s">
        <v>100</v>
      </c>
      <c r="AD231" s="6">
        <v>0</v>
      </c>
      <c r="AE231" s="17">
        <v>0</v>
      </c>
      <c r="AF231" s="8">
        <v>0</v>
      </c>
      <c r="AG231" s="17">
        <v>0</v>
      </c>
      <c r="AH231" s="1"/>
      <c r="AI231" s="19"/>
      <c r="AJ231" s="7" t="s">
        <v>100</v>
      </c>
      <c r="AK231" s="6">
        <v>0</v>
      </c>
      <c r="AL231" s="17">
        <v>0</v>
      </c>
      <c r="AM231" s="8">
        <v>0</v>
      </c>
      <c r="AN231" s="17">
        <v>0</v>
      </c>
      <c r="AO231" s="1"/>
      <c r="AP231" s="19"/>
      <c r="AQ231" s="7" t="s">
        <v>100</v>
      </c>
      <c r="AR231" s="6">
        <v>0</v>
      </c>
      <c r="AS231" s="17">
        <v>0</v>
      </c>
      <c r="AT231" s="8">
        <v>0</v>
      </c>
      <c r="AU231" s="17">
        <v>0</v>
      </c>
      <c r="AV231" s="1"/>
      <c r="AW231" s="19"/>
      <c r="AX231" s="7" t="s">
        <v>100</v>
      </c>
      <c r="AY231" s="6">
        <v>0</v>
      </c>
      <c r="AZ231" s="17">
        <v>0</v>
      </c>
      <c r="BA231" s="8">
        <v>0</v>
      </c>
      <c r="BB231" s="17">
        <v>0</v>
      </c>
      <c r="BC231" s="1"/>
      <c r="BD231" s="19"/>
      <c r="BE231" s="7" t="s">
        <v>100</v>
      </c>
      <c r="BF231" s="6">
        <v>0</v>
      </c>
      <c r="BG231" s="17">
        <v>0</v>
      </c>
      <c r="BH231" s="8">
        <v>0</v>
      </c>
      <c r="BI231" s="17">
        <v>0</v>
      </c>
      <c r="BJ231" s="1"/>
      <c r="BK231" s="19"/>
      <c r="BL231" s="7" t="s">
        <v>100</v>
      </c>
      <c r="BM231" s="6">
        <v>0</v>
      </c>
      <c r="BN231" s="17">
        <v>0</v>
      </c>
      <c r="BO231" s="8">
        <v>0</v>
      </c>
      <c r="BP231" s="17">
        <v>0</v>
      </c>
      <c r="BQ231" s="1"/>
      <c r="BR231" s="19"/>
      <c r="BS231" s="7" t="s">
        <v>100</v>
      </c>
      <c r="BT231" s="6">
        <v>0</v>
      </c>
      <c r="BU231" s="17">
        <v>0</v>
      </c>
      <c r="BV231" s="8">
        <v>0</v>
      </c>
      <c r="BW231" s="17">
        <v>0</v>
      </c>
      <c r="BX231" s="1"/>
      <c r="BY231" s="19"/>
      <c r="BZ231" s="7" t="s">
        <v>100</v>
      </c>
      <c r="CA231" s="6">
        <v>0</v>
      </c>
      <c r="CB231" s="17">
        <v>0</v>
      </c>
      <c r="CC231" s="8">
        <v>0</v>
      </c>
      <c r="CD231" s="17">
        <v>0</v>
      </c>
      <c r="CE231" s="1"/>
      <c r="CF231" s="19"/>
    </row>
    <row r="232" spans="1:84" ht="18" x14ac:dyDescent="0.25">
      <c r="A232" s="7"/>
      <c r="B232" s="6"/>
      <c r="C232" s="20"/>
      <c r="D232" s="8"/>
      <c r="E232" s="20"/>
      <c r="F232" s="1"/>
      <c r="G232" s="1"/>
      <c r="H232" s="7"/>
      <c r="I232" s="6"/>
      <c r="J232" s="20"/>
      <c r="K232" s="8"/>
      <c r="L232" s="20"/>
      <c r="M232" s="1"/>
      <c r="N232" s="1"/>
      <c r="O232" s="7"/>
      <c r="P232" s="6"/>
      <c r="Q232" s="20"/>
      <c r="R232" s="8"/>
      <c r="S232" s="20"/>
      <c r="T232" s="1"/>
      <c r="U232" s="1"/>
      <c r="V232" s="7"/>
      <c r="W232" s="6"/>
      <c r="X232" s="20"/>
      <c r="Y232" s="8"/>
      <c r="Z232" s="20"/>
      <c r="AA232" s="1"/>
      <c r="AB232" s="1"/>
      <c r="AC232" s="7"/>
      <c r="AD232" s="6"/>
      <c r="AE232" s="20"/>
      <c r="AF232" s="8"/>
      <c r="AG232" s="20"/>
      <c r="AH232" s="1"/>
      <c r="AI232" s="1"/>
      <c r="AJ232" s="7"/>
      <c r="AK232" s="6"/>
      <c r="AL232" s="20"/>
      <c r="AM232" s="8"/>
      <c r="AN232" s="20"/>
      <c r="AO232" s="1"/>
      <c r="AP232" s="1"/>
      <c r="AQ232" s="7"/>
      <c r="AR232" s="6"/>
      <c r="AS232" s="20"/>
      <c r="AT232" s="8"/>
      <c r="AU232" s="20"/>
      <c r="AV232" s="1"/>
      <c r="AW232" s="1"/>
      <c r="AX232" s="7"/>
      <c r="AY232" s="6"/>
      <c r="AZ232" s="20"/>
      <c r="BA232" s="8"/>
      <c r="BB232" s="20"/>
      <c r="BC232" s="1"/>
      <c r="BD232" s="1"/>
      <c r="BE232" s="7"/>
      <c r="BF232" s="6"/>
      <c r="BG232" s="20"/>
      <c r="BH232" s="8"/>
      <c r="BI232" s="20"/>
      <c r="BJ232" s="1"/>
      <c r="BK232" s="1"/>
      <c r="BL232" s="7"/>
      <c r="BM232" s="6"/>
      <c r="BN232" s="20"/>
      <c r="BO232" s="8"/>
      <c r="BP232" s="20"/>
      <c r="BQ232" s="1"/>
      <c r="BR232" s="1"/>
      <c r="BS232" s="7"/>
      <c r="BT232" s="6"/>
      <c r="BU232" s="20"/>
      <c r="BV232" s="8"/>
      <c r="BW232" s="20"/>
      <c r="BX232" s="1"/>
      <c r="BY232" s="1"/>
      <c r="BZ232" s="7"/>
      <c r="CA232" s="6"/>
      <c r="CB232" s="20"/>
      <c r="CC232" s="8"/>
      <c r="CD232" s="20"/>
      <c r="CE232" s="1"/>
      <c r="CF232" s="1"/>
    </row>
    <row r="233" spans="1:84" ht="18.75" thickBot="1" x14ac:dyDescent="0.3">
      <c r="A233" s="21"/>
      <c r="B233" s="22">
        <v>78454742.469999984</v>
      </c>
      <c r="C233" s="23"/>
      <c r="D233" s="24">
        <v>878</v>
      </c>
      <c r="E233" s="23"/>
      <c r="F233" s="1"/>
      <c r="G233" s="1"/>
      <c r="H233" s="21"/>
      <c r="I233" s="22">
        <v>78037431.61999999</v>
      </c>
      <c r="J233" s="23"/>
      <c r="K233" s="24">
        <v>873</v>
      </c>
      <c r="L233" s="23"/>
      <c r="M233" s="1"/>
      <c r="N233" s="1"/>
      <c r="O233" s="21"/>
      <c r="P233" s="22">
        <v>77174167.60999997</v>
      </c>
      <c r="Q233" s="23"/>
      <c r="R233" s="24">
        <v>861</v>
      </c>
      <c r="S233" s="23"/>
      <c r="T233" s="1"/>
      <c r="U233" s="1"/>
      <c r="V233" s="21"/>
      <c r="W233" s="22">
        <v>76757989.689999983</v>
      </c>
      <c r="X233" s="23"/>
      <c r="Y233" s="24">
        <v>856</v>
      </c>
      <c r="Z233" s="23"/>
      <c r="AA233" s="1"/>
      <c r="AB233" s="1"/>
      <c r="AC233" s="21"/>
      <c r="AD233" s="22">
        <v>76017141.490000024</v>
      </c>
      <c r="AE233" s="23"/>
      <c r="AF233" s="24">
        <v>847</v>
      </c>
      <c r="AG233" s="23"/>
      <c r="AH233" s="1"/>
      <c r="AI233" s="1"/>
      <c r="AJ233" s="21"/>
      <c r="AK233" s="22">
        <v>75577502.989999995</v>
      </c>
      <c r="AL233" s="23"/>
      <c r="AM233" s="24">
        <v>840</v>
      </c>
      <c r="AN233" s="23"/>
      <c r="AO233" s="1"/>
      <c r="AP233" s="1"/>
      <c r="AQ233" s="21"/>
      <c r="AR233" s="22">
        <v>74843269.5</v>
      </c>
      <c r="AS233" s="23"/>
      <c r="AT233" s="24">
        <v>829</v>
      </c>
      <c r="AU233" s="23"/>
      <c r="AV233" s="1"/>
      <c r="AW233" s="1"/>
      <c r="AX233" s="21"/>
      <c r="AY233" s="22">
        <v>74198667.370000005</v>
      </c>
      <c r="AZ233" s="23"/>
      <c r="BA233" s="24">
        <v>820</v>
      </c>
      <c r="BB233" s="23"/>
      <c r="BC233" s="1"/>
      <c r="BD233" s="1"/>
      <c r="BE233" s="21"/>
      <c r="BF233" s="22">
        <v>73494042.310000017</v>
      </c>
      <c r="BG233" s="23"/>
      <c r="BH233" s="24">
        <v>810</v>
      </c>
      <c r="BI233" s="23"/>
      <c r="BJ233" s="1"/>
      <c r="BK233" s="1"/>
      <c r="BL233" s="21"/>
      <c r="BM233" s="22">
        <v>72634256.280000016</v>
      </c>
      <c r="BN233" s="23"/>
      <c r="BO233" s="24">
        <v>797</v>
      </c>
      <c r="BP233" s="23"/>
      <c r="BQ233" s="1"/>
      <c r="BR233" s="1"/>
      <c r="BS233" s="21"/>
      <c r="BT233" s="22">
        <v>72175284.429999992</v>
      </c>
      <c r="BU233" s="23"/>
      <c r="BV233" s="24">
        <v>791</v>
      </c>
      <c r="BW233" s="23"/>
      <c r="BX233" s="1"/>
      <c r="BY233" s="1"/>
      <c r="BZ233" s="21"/>
      <c r="CA233" s="22">
        <v>71698406.670000002</v>
      </c>
      <c r="CB233" s="23"/>
      <c r="CC233" s="24">
        <v>784</v>
      </c>
      <c r="CD233" s="23"/>
      <c r="CE233" s="1"/>
      <c r="CF233" s="1"/>
    </row>
    <row r="234" spans="1:84" ht="18.75" thickTop="1" x14ac:dyDescent="0.25">
      <c r="A234" s="7"/>
      <c r="B234" s="6"/>
      <c r="C234" s="20"/>
      <c r="D234" s="8"/>
      <c r="E234" s="20"/>
      <c r="F234" s="1"/>
      <c r="G234" s="1"/>
      <c r="H234" s="7"/>
      <c r="I234" s="6"/>
      <c r="J234" s="20"/>
      <c r="K234" s="8"/>
      <c r="L234" s="20"/>
      <c r="M234" s="1"/>
      <c r="N234" s="1"/>
      <c r="O234" s="7"/>
      <c r="P234" s="6"/>
      <c r="Q234" s="20"/>
      <c r="R234" s="8"/>
      <c r="S234" s="20"/>
      <c r="T234" s="1"/>
      <c r="U234" s="1"/>
      <c r="V234" s="7"/>
      <c r="W234" s="6"/>
      <c r="X234" s="20"/>
      <c r="Y234" s="8"/>
      <c r="Z234" s="20"/>
      <c r="AA234" s="1"/>
      <c r="AB234" s="1"/>
      <c r="AC234" s="7"/>
      <c r="AD234" s="6"/>
      <c r="AE234" s="20"/>
      <c r="AF234" s="8"/>
      <c r="AG234" s="20"/>
      <c r="AH234" s="1"/>
      <c r="AI234" s="1"/>
      <c r="AJ234" s="7"/>
      <c r="AK234" s="6"/>
      <c r="AL234" s="20"/>
      <c r="AM234" s="8"/>
      <c r="AN234" s="20"/>
      <c r="AO234" s="1"/>
      <c r="AP234" s="1"/>
      <c r="AQ234" s="7"/>
      <c r="AR234" s="6"/>
      <c r="AS234" s="20"/>
      <c r="AT234" s="8"/>
      <c r="AU234" s="20"/>
      <c r="AV234" s="1"/>
      <c r="AW234" s="1"/>
      <c r="AX234" s="7"/>
      <c r="AY234" s="6"/>
      <c r="AZ234" s="20"/>
      <c r="BA234" s="8"/>
      <c r="BB234" s="20"/>
      <c r="BC234" s="1"/>
      <c r="BD234" s="1"/>
      <c r="BE234" s="7"/>
      <c r="BF234" s="6"/>
      <c r="BG234" s="20"/>
      <c r="BH234" s="8"/>
      <c r="BI234" s="20"/>
      <c r="BJ234" s="1"/>
      <c r="BK234" s="1"/>
      <c r="BL234" s="7"/>
      <c r="BM234" s="6"/>
      <c r="BN234" s="20"/>
      <c r="BO234" s="8"/>
      <c r="BP234" s="20"/>
      <c r="BQ234" s="1"/>
      <c r="BR234" s="1"/>
      <c r="BS234" s="7"/>
      <c r="BT234" s="6"/>
      <c r="BU234" s="20"/>
      <c r="BV234" s="8"/>
      <c r="BW234" s="20"/>
      <c r="BX234" s="1"/>
      <c r="BY234" s="1"/>
      <c r="BZ234" s="7"/>
      <c r="CA234" s="6"/>
      <c r="CB234" s="20"/>
      <c r="CC234" s="8"/>
      <c r="CD234" s="20"/>
      <c r="CE234" s="1"/>
      <c r="CF234" s="1"/>
    </row>
    <row r="235" spans="1:84" ht="18" x14ac:dyDescent="0.25">
      <c r="A235" s="21" t="s">
        <v>85</v>
      </c>
      <c r="B235" s="6"/>
      <c r="C235" s="7"/>
      <c r="D235" s="36">
        <v>2.2687330467433785E-2</v>
      </c>
      <c r="E235" s="7"/>
      <c r="F235" s="37"/>
      <c r="G235" s="1"/>
      <c r="H235" s="21" t="s">
        <v>85</v>
      </c>
      <c r="I235" s="6"/>
      <c r="J235" s="7"/>
      <c r="K235" s="36">
        <v>2.2701203838723906E-2</v>
      </c>
      <c r="L235" s="7"/>
      <c r="M235" s="37"/>
      <c r="N235" s="1"/>
      <c r="O235" s="21" t="s">
        <v>85</v>
      </c>
      <c r="P235" s="6"/>
      <c r="Q235" s="7"/>
      <c r="R235" s="36">
        <v>2.2718969752172774E-2</v>
      </c>
      <c r="S235" s="7"/>
      <c r="T235" s="37"/>
      <c r="U235" s="1"/>
      <c r="V235" s="21" t="s">
        <v>85</v>
      </c>
      <c r="W235" s="6"/>
      <c r="X235" s="7"/>
      <c r="Y235" s="36">
        <v>2.2727518193047143E-2</v>
      </c>
      <c r="Z235" s="7"/>
      <c r="AA235" s="37"/>
      <c r="AB235" s="1"/>
      <c r="AC235" s="21" t="s">
        <v>85</v>
      </c>
      <c r="AD235" s="6"/>
      <c r="AE235" s="7"/>
      <c r="AF235" s="36">
        <v>2.272118688815223E-2</v>
      </c>
      <c r="AG235" s="7"/>
      <c r="AH235" s="37"/>
      <c r="AI235" s="1"/>
      <c r="AJ235" s="21" t="s">
        <v>85</v>
      </c>
      <c r="AK235" s="6"/>
      <c r="AL235" s="7"/>
      <c r="AM235" s="36">
        <v>2.2787308643668382E-2</v>
      </c>
      <c r="AN235" s="7"/>
      <c r="AO235" s="37"/>
      <c r="AP235" s="1"/>
      <c r="AQ235" s="21" t="s">
        <v>85</v>
      </c>
      <c r="AR235" s="6"/>
      <c r="AS235" s="7"/>
      <c r="AT235" s="36">
        <v>2.2809653231497324E-2</v>
      </c>
      <c r="AU235" s="7"/>
      <c r="AV235" s="37"/>
      <c r="AW235" s="1"/>
      <c r="AX235" s="21" t="s">
        <v>85</v>
      </c>
      <c r="AY235" s="6"/>
      <c r="AZ235" s="7"/>
      <c r="BA235" s="36">
        <v>2.2837633442791924E-2</v>
      </c>
      <c r="BB235" s="7"/>
      <c r="BC235" s="37"/>
      <c r="BD235" s="1"/>
      <c r="BE235" s="21" t="s">
        <v>85</v>
      </c>
      <c r="BF235" s="6"/>
      <c r="BG235" s="7"/>
      <c r="BH235" s="36">
        <v>2.310393644889993E-2</v>
      </c>
      <c r="BI235" s="7"/>
      <c r="BJ235" s="37"/>
      <c r="BK235" s="1"/>
      <c r="BL235" s="21" t="s">
        <v>85</v>
      </c>
      <c r="BM235" s="6"/>
      <c r="BN235" s="7"/>
      <c r="BO235" s="36">
        <v>2.3113747680871811E-2</v>
      </c>
      <c r="BP235" s="7"/>
      <c r="BQ235" s="37"/>
      <c r="BR235" s="1"/>
      <c r="BS235" s="21" t="s">
        <v>85</v>
      </c>
      <c r="BT235" s="6"/>
      <c r="BU235" s="7"/>
      <c r="BV235" s="36">
        <v>2.3097732324486295E-2</v>
      </c>
      <c r="BW235" s="7"/>
      <c r="BX235" s="37"/>
      <c r="BY235" s="1"/>
      <c r="BZ235" s="21" t="s">
        <v>85</v>
      </c>
      <c r="CA235" s="6"/>
      <c r="CB235" s="7"/>
      <c r="CC235" s="36">
        <v>2.3054485553253401E-2</v>
      </c>
      <c r="CD235" s="7"/>
      <c r="CE235" s="37"/>
      <c r="CF235" s="1"/>
    </row>
    <row r="236" spans="1:84" ht="18" x14ac:dyDescent="0.25">
      <c r="A236" s="7"/>
      <c r="B236" s="6"/>
      <c r="C236" s="7"/>
      <c r="D236" s="8"/>
      <c r="E236" s="7"/>
      <c r="F236" s="1"/>
      <c r="G236" s="1"/>
      <c r="H236" s="7"/>
      <c r="I236" s="6"/>
      <c r="J236" s="7"/>
      <c r="K236" s="8"/>
      <c r="L236" s="7"/>
      <c r="M236" s="1"/>
      <c r="N236" s="1"/>
      <c r="O236" s="7"/>
      <c r="P236" s="6"/>
      <c r="Q236" s="7"/>
      <c r="R236" s="8"/>
      <c r="S236" s="7"/>
      <c r="T236" s="1"/>
      <c r="U236" s="1"/>
      <c r="V236" s="7"/>
      <c r="W236" s="6"/>
      <c r="X236" s="7"/>
      <c r="Y236" s="8"/>
      <c r="Z236" s="7"/>
      <c r="AA236" s="1"/>
      <c r="AB236" s="1"/>
      <c r="AC236" s="7"/>
      <c r="AD236" s="6"/>
      <c r="AE236" s="7"/>
      <c r="AF236" s="8"/>
      <c r="AG236" s="7"/>
      <c r="AH236" s="1"/>
      <c r="AI236" s="1"/>
      <c r="AJ236" s="7"/>
      <c r="AK236" s="6"/>
      <c r="AL236" s="7"/>
      <c r="AM236" s="8"/>
      <c r="AN236" s="7"/>
      <c r="AO236" s="1"/>
      <c r="AP236" s="1"/>
      <c r="AQ236" s="7"/>
      <c r="AR236" s="6"/>
      <c r="AS236" s="7"/>
      <c r="AT236" s="8"/>
      <c r="AU236" s="7"/>
      <c r="AV236" s="1"/>
      <c r="AW236" s="1"/>
      <c r="AX236" s="7"/>
      <c r="AY236" s="6"/>
      <c r="AZ236" s="7"/>
      <c r="BA236" s="8"/>
      <c r="BB236" s="7"/>
      <c r="BC236" s="1"/>
      <c r="BD236" s="1"/>
      <c r="BE236" s="7"/>
      <c r="BF236" s="6"/>
      <c r="BG236" s="7"/>
      <c r="BH236" s="8"/>
      <c r="BI236" s="7"/>
      <c r="BJ236" s="1"/>
      <c r="BK236" s="1"/>
      <c r="BL236" s="7"/>
      <c r="BM236" s="6"/>
      <c r="BN236" s="7"/>
      <c r="BO236" s="8"/>
      <c r="BP236" s="7"/>
      <c r="BQ236" s="1"/>
      <c r="BR236" s="1"/>
      <c r="BS236" s="7"/>
      <c r="BT236" s="6"/>
      <c r="BU236" s="7"/>
      <c r="BV236" s="8"/>
      <c r="BW236" s="7"/>
      <c r="BX236" s="1"/>
      <c r="BY236" s="1"/>
      <c r="BZ236" s="7"/>
      <c r="CA236" s="6"/>
      <c r="CB236" s="7"/>
      <c r="CC236" s="8"/>
      <c r="CD236" s="7"/>
      <c r="CE236" s="1"/>
      <c r="CF236" s="1"/>
    </row>
    <row r="237" spans="1:84" ht="18" x14ac:dyDescent="0.25">
      <c r="A237" s="7"/>
      <c r="B237" s="6"/>
      <c r="C237" s="7"/>
      <c r="D237" s="8"/>
      <c r="E237" s="7"/>
      <c r="F237" s="1"/>
      <c r="G237" s="1"/>
      <c r="H237" s="7"/>
      <c r="I237" s="6"/>
      <c r="J237" s="7"/>
      <c r="K237" s="8"/>
      <c r="L237" s="7"/>
      <c r="M237" s="1"/>
      <c r="N237" s="1"/>
      <c r="O237" s="7"/>
      <c r="P237" s="6"/>
      <c r="Q237" s="7"/>
      <c r="R237" s="8"/>
      <c r="S237" s="7"/>
      <c r="T237" s="1"/>
      <c r="U237" s="1"/>
      <c r="V237" s="7"/>
      <c r="W237" s="6"/>
      <c r="X237" s="7"/>
      <c r="Y237" s="8"/>
      <c r="Z237" s="7"/>
      <c r="AA237" s="1"/>
      <c r="AB237" s="1"/>
      <c r="AC237" s="7"/>
      <c r="AD237" s="6"/>
      <c r="AE237" s="7"/>
      <c r="AF237" s="8"/>
      <c r="AG237" s="7"/>
      <c r="AH237" s="1"/>
      <c r="AI237" s="1"/>
      <c r="AJ237" s="7"/>
      <c r="AK237" s="6"/>
      <c r="AL237" s="7"/>
      <c r="AM237" s="8"/>
      <c r="AN237" s="7"/>
      <c r="AO237" s="1"/>
      <c r="AP237" s="1"/>
      <c r="AQ237" s="7"/>
      <c r="AR237" s="6"/>
      <c r="AS237" s="7"/>
      <c r="AT237" s="8"/>
      <c r="AU237" s="7"/>
      <c r="AV237" s="1"/>
      <c r="AW237" s="1"/>
      <c r="AX237" s="7"/>
      <c r="AY237" s="6"/>
      <c r="AZ237" s="7"/>
      <c r="BA237" s="8"/>
      <c r="BB237" s="7"/>
      <c r="BC237" s="1"/>
      <c r="BD237" s="1"/>
      <c r="BE237" s="7"/>
      <c r="BF237" s="6"/>
      <c r="BG237" s="7"/>
      <c r="BH237" s="8"/>
      <c r="BI237" s="7"/>
      <c r="BJ237" s="1"/>
      <c r="BK237" s="1"/>
      <c r="BL237" s="7"/>
      <c r="BM237" s="6"/>
      <c r="BN237" s="7"/>
      <c r="BO237" s="8"/>
      <c r="BP237" s="7"/>
      <c r="BQ237" s="1"/>
      <c r="BR237" s="1"/>
      <c r="BS237" s="7"/>
      <c r="BT237" s="6"/>
      <c r="BU237" s="7"/>
      <c r="BV237" s="8"/>
      <c r="BW237" s="7"/>
      <c r="BX237" s="1"/>
      <c r="BY237" s="1"/>
      <c r="BZ237" s="7"/>
      <c r="CA237" s="6"/>
      <c r="CB237" s="7"/>
      <c r="CC237" s="8"/>
      <c r="CD237" s="7"/>
      <c r="CE237" s="1"/>
      <c r="CF237" s="1"/>
    </row>
    <row r="238" spans="1:84" ht="18" x14ac:dyDescent="0.25">
      <c r="A238" s="7"/>
      <c r="B238" s="6"/>
      <c r="C238" s="7"/>
      <c r="D238" s="8"/>
      <c r="E238" s="7"/>
      <c r="F238" s="1"/>
      <c r="G238" s="1"/>
      <c r="H238" s="7"/>
      <c r="I238" s="6"/>
      <c r="J238" s="7"/>
      <c r="K238" s="8"/>
      <c r="L238" s="7"/>
      <c r="M238" s="1"/>
      <c r="N238" s="1"/>
      <c r="O238" s="7"/>
      <c r="P238" s="6"/>
      <c r="Q238" s="7"/>
      <c r="R238" s="8"/>
      <c r="S238" s="7"/>
      <c r="T238" s="1"/>
      <c r="U238" s="1"/>
      <c r="V238" s="7"/>
      <c r="W238" s="6"/>
      <c r="X238" s="7"/>
      <c r="Y238" s="8"/>
      <c r="Z238" s="7"/>
      <c r="AA238" s="1"/>
      <c r="AB238" s="1"/>
      <c r="AC238" s="7"/>
      <c r="AD238" s="6"/>
      <c r="AE238" s="7"/>
      <c r="AF238" s="8"/>
      <c r="AG238" s="7"/>
      <c r="AH238" s="1"/>
      <c r="AI238" s="1"/>
      <c r="AJ238" s="7"/>
      <c r="AK238" s="6"/>
      <c r="AL238" s="7"/>
      <c r="AM238" s="8"/>
      <c r="AN238" s="7"/>
      <c r="AO238" s="1"/>
      <c r="AP238" s="1"/>
      <c r="AQ238" s="7"/>
      <c r="AR238" s="6"/>
      <c r="AS238" s="7"/>
      <c r="AT238" s="8"/>
      <c r="AU238" s="7"/>
      <c r="AV238" s="1"/>
      <c r="AW238" s="1"/>
      <c r="AX238" s="7"/>
      <c r="AY238" s="6"/>
      <c r="AZ238" s="7"/>
      <c r="BA238" s="8"/>
      <c r="BB238" s="7"/>
      <c r="BC238" s="1"/>
      <c r="BD238" s="1"/>
      <c r="BE238" s="7"/>
      <c r="BF238" s="6"/>
      <c r="BG238" s="7"/>
      <c r="BH238" s="8"/>
      <c r="BI238" s="7"/>
      <c r="BJ238" s="1"/>
      <c r="BK238" s="1"/>
      <c r="BL238" s="7"/>
      <c r="BM238" s="6"/>
      <c r="BN238" s="7"/>
      <c r="BO238" s="8"/>
      <c r="BP238" s="7"/>
      <c r="BQ238" s="1"/>
      <c r="BR238" s="1"/>
      <c r="BS238" s="7"/>
      <c r="BT238" s="6"/>
      <c r="BU238" s="7"/>
      <c r="BV238" s="8"/>
      <c r="BW238" s="7"/>
      <c r="BX238" s="1"/>
      <c r="BY238" s="1"/>
      <c r="BZ238" s="7"/>
      <c r="CA238" s="6"/>
      <c r="CB238" s="7"/>
      <c r="CC238" s="8"/>
      <c r="CD238" s="7"/>
      <c r="CE238" s="1"/>
      <c r="CF238" s="1"/>
    </row>
    <row r="239" spans="1:84" ht="18.75" x14ac:dyDescent="0.3">
      <c r="A239" s="5" t="s">
        <v>109</v>
      </c>
      <c r="B239" s="6"/>
      <c r="C239" s="7"/>
      <c r="D239" s="8"/>
      <c r="E239" s="7"/>
      <c r="F239" s="1"/>
      <c r="G239" s="1"/>
      <c r="H239" s="5" t="s">
        <v>109</v>
      </c>
      <c r="I239" s="6"/>
      <c r="J239" s="7"/>
      <c r="K239" s="8"/>
      <c r="L239" s="7"/>
      <c r="M239" s="1"/>
      <c r="N239" s="1"/>
      <c r="O239" s="5" t="s">
        <v>109</v>
      </c>
      <c r="P239" s="6"/>
      <c r="Q239" s="7"/>
      <c r="R239" s="8"/>
      <c r="S239" s="7"/>
      <c r="T239" s="1"/>
      <c r="U239" s="1"/>
      <c r="V239" s="5" t="s">
        <v>109</v>
      </c>
      <c r="W239" s="6"/>
      <c r="X239" s="7"/>
      <c r="Y239" s="8"/>
      <c r="Z239" s="7"/>
      <c r="AA239" s="1"/>
      <c r="AB239" s="1"/>
      <c r="AC239" s="5" t="s">
        <v>109</v>
      </c>
      <c r="AD239" s="6"/>
      <c r="AE239" s="7"/>
      <c r="AF239" s="8"/>
      <c r="AG239" s="7"/>
      <c r="AH239" s="1"/>
      <c r="AI239" s="1"/>
      <c r="AJ239" s="5" t="s">
        <v>109</v>
      </c>
      <c r="AK239" s="6"/>
      <c r="AL239" s="7"/>
      <c r="AM239" s="8"/>
      <c r="AN239" s="7"/>
      <c r="AO239" s="1"/>
      <c r="AP239" s="1"/>
      <c r="AQ239" s="5" t="s">
        <v>109</v>
      </c>
      <c r="AR239" s="6"/>
      <c r="AS239" s="7"/>
      <c r="AT239" s="8"/>
      <c r="AU239" s="7"/>
      <c r="AV239" s="1"/>
      <c r="AW239" s="1"/>
      <c r="AX239" s="5" t="s">
        <v>109</v>
      </c>
      <c r="AY239" s="6"/>
      <c r="AZ239" s="7"/>
      <c r="BA239" s="8"/>
      <c r="BB239" s="7"/>
      <c r="BC239" s="1"/>
      <c r="BD239" s="1"/>
      <c r="BE239" s="5" t="s">
        <v>109</v>
      </c>
      <c r="BF239" s="6"/>
      <c r="BG239" s="7"/>
      <c r="BH239" s="8"/>
      <c r="BI239" s="7"/>
      <c r="BJ239" s="1"/>
      <c r="BK239" s="1"/>
      <c r="BL239" s="5" t="s">
        <v>109</v>
      </c>
      <c r="BM239" s="6"/>
      <c r="BN239" s="7"/>
      <c r="BO239" s="8"/>
      <c r="BP239" s="7"/>
      <c r="BQ239" s="1"/>
      <c r="BR239" s="1"/>
      <c r="BS239" s="5" t="s">
        <v>109</v>
      </c>
      <c r="BT239" s="6"/>
      <c r="BU239" s="7"/>
      <c r="BV239" s="8"/>
      <c r="BW239" s="7"/>
      <c r="BX239" s="1"/>
      <c r="BY239" s="1"/>
      <c r="BZ239" s="5" t="s">
        <v>109</v>
      </c>
      <c r="CA239" s="6"/>
      <c r="CB239" s="7"/>
      <c r="CC239" s="8"/>
      <c r="CD239" s="7"/>
      <c r="CE239" s="1"/>
      <c r="CF239" s="1"/>
    </row>
    <row r="240" spans="1:84" ht="18" x14ac:dyDescent="0.25">
      <c r="A240" s="9"/>
      <c r="B240" s="10"/>
      <c r="C240" s="9"/>
      <c r="D240" s="11"/>
      <c r="E240" s="9"/>
      <c r="F240" s="1"/>
      <c r="G240" s="1"/>
      <c r="H240" s="9"/>
      <c r="I240" s="10"/>
      <c r="J240" s="9"/>
      <c r="K240" s="11"/>
      <c r="L240" s="9"/>
      <c r="M240" s="1"/>
      <c r="N240" s="1"/>
      <c r="O240" s="9"/>
      <c r="P240" s="10"/>
      <c r="Q240" s="9"/>
      <c r="R240" s="11"/>
      <c r="S240" s="9"/>
      <c r="T240" s="1"/>
      <c r="U240" s="1"/>
      <c r="V240" s="9"/>
      <c r="W240" s="10"/>
      <c r="X240" s="9"/>
      <c r="Y240" s="11"/>
      <c r="Z240" s="9"/>
      <c r="AA240" s="1"/>
      <c r="AB240" s="1"/>
      <c r="AC240" s="9"/>
      <c r="AD240" s="10"/>
      <c r="AE240" s="9"/>
      <c r="AF240" s="11"/>
      <c r="AG240" s="9"/>
      <c r="AH240" s="1"/>
      <c r="AI240" s="1"/>
      <c r="AJ240" s="9"/>
      <c r="AK240" s="10"/>
      <c r="AL240" s="9"/>
      <c r="AM240" s="11"/>
      <c r="AN240" s="9"/>
      <c r="AO240" s="1"/>
      <c r="AP240" s="1"/>
      <c r="AQ240" s="9"/>
      <c r="AR240" s="10"/>
      <c r="AS240" s="9"/>
      <c r="AT240" s="11"/>
      <c r="AU240" s="9"/>
      <c r="AV240" s="1"/>
      <c r="AW240" s="1"/>
      <c r="AX240" s="9"/>
      <c r="AY240" s="10"/>
      <c r="AZ240" s="9"/>
      <c r="BA240" s="11"/>
      <c r="BB240" s="9"/>
      <c r="BC240" s="1"/>
      <c r="BD240" s="1"/>
      <c r="BE240" s="9"/>
      <c r="BF240" s="10"/>
      <c r="BG240" s="9"/>
      <c r="BH240" s="11"/>
      <c r="BI240" s="9"/>
      <c r="BJ240" s="1"/>
      <c r="BK240" s="1"/>
      <c r="BL240" s="9"/>
      <c r="BM240" s="10"/>
      <c r="BN240" s="9"/>
      <c r="BO240" s="11"/>
      <c r="BP240" s="9"/>
      <c r="BQ240" s="1"/>
      <c r="BR240" s="1"/>
      <c r="BS240" s="9"/>
      <c r="BT240" s="10"/>
      <c r="BU240" s="9"/>
      <c r="BV240" s="11"/>
      <c r="BW240" s="9"/>
      <c r="BX240" s="1"/>
      <c r="BY240" s="1"/>
      <c r="BZ240" s="9"/>
      <c r="CA240" s="10"/>
      <c r="CB240" s="9"/>
      <c r="CC240" s="11"/>
      <c r="CD240" s="9"/>
      <c r="CE240" s="1"/>
      <c r="CF240" s="1"/>
    </row>
    <row r="241" spans="1:84" ht="36" x14ac:dyDescent="0.25">
      <c r="A241" s="12" t="s">
        <v>75</v>
      </c>
      <c r="B241" s="13" t="s">
        <v>106</v>
      </c>
      <c r="C241" s="14" t="s">
        <v>69</v>
      </c>
      <c r="D241" s="15" t="s">
        <v>70</v>
      </c>
      <c r="E241" s="14" t="s">
        <v>69</v>
      </c>
      <c r="F241" s="1"/>
      <c r="G241" s="1"/>
      <c r="H241" s="12" t="s">
        <v>75</v>
      </c>
      <c r="I241" s="13" t="s">
        <v>106</v>
      </c>
      <c r="J241" s="14" t="s">
        <v>69</v>
      </c>
      <c r="K241" s="15" t="s">
        <v>70</v>
      </c>
      <c r="L241" s="14" t="s">
        <v>69</v>
      </c>
      <c r="M241" s="1"/>
      <c r="N241" s="1"/>
      <c r="O241" s="12" t="s">
        <v>75</v>
      </c>
      <c r="P241" s="13" t="s">
        <v>106</v>
      </c>
      <c r="Q241" s="14" t="s">
        <v>69</v>
      </c>
      <c r="R241" s="15" t="s">
        <v>70</v>
      </c>
      <c r="S241" s="14" t="s">
        <v>69</v>
      </c>
      <c r="T241" s="1"/>
      <c r="U241" s="1"/>
      <c r="V241" s="12" t="s">
        <v>75</v>
      </c>
      <c r="W241" s="13" t="s">
        <v>106</v>
      </c>
      <c r="X241" s="14" t="s">
        <v>69</v>
      </c>
      <c r="Y241" s="15" t="s">
        <v>70</v>
      </c>
      <c r="Z241" s="14" t="s">
        <v>69</v>
      </c>
      <c r="AA241" s="1"/>
      <c r="AB241" s="1"/>
      <c r="AC241" s="12" t="s">
        <v>75</v>
      </c>
      <c r="AD241" s="13" t="s">
        <v>106</v>
      </c>
      <c r="AE241" s="14" t="s">
        <v>69</v>
      </c>
      <c r="AF241" s="15" t="s">
        <v>70</v>
      </c>
      <c r="AG241" s="14" t="s">
        <v>69</v>
      </c>
      <c r="AH241" s="1"/>
      <c r="AI241" s="1"/>
      <c r="AJ241" s="12" t="s">
        <v>75</v>
      </c>
      <c r="AK241" s="13" t="s">
        <v>106</v>
      </c>
      <c r="AL241" s="14" t="s">
        <v>69</v>
      </c>
      <c r="AM241" s="15" t="s">
        <v>70</v>
      </c>
      <c r="AN241" s="14" t="s">
        <v>69</v>
      </c>
      <c r="AO241" s="1"/>
      <c r="AP241" s="1"/>
      <c r="AQ241" s="12" t="s">
        <v>75</v>
      </c>
      <c r="AR241" s="13" t="s">
        <v>106</v>
      </c>
      <c r="AS241" s="14" t="s">
        <v>69</v>
      </c>
      <c r="AT241" s="15" t="s">
        <v>70</v>
      </c>
      <c r="AU241" s="14" t="s">
        <v>69</v>
      </c>
      <c r="AV241" s="1"/>
      <c r="AW241" s="1"/>
      <c r="AX241" s="12" t="s">
        <v>75</v>
      </c>
      <c r="AY241" s="13" t="s">
        <v>106</v>
      </c>
      <c r="AZ241" s="14" t="s">
        <v>69</v>
      </c>
      <c r="BA241" s="15" t="s">
        <v>70</v>
      </c>
      <c r="BB241" s="14" t="s">
        <v>69</v>
      </c>
      <c r="BC241" s="1"/>
      <c r="BD241" s="1"/>
      <c r="BE241" s="12" t="s">
        <v>75</v>
      </c>
      <c r="BF241" s="13" t="s">
        <v>106</v>
      </c>
      <c r="BG241" s="14" t="s">
        <v>69</v>
      </c>
      <c r="BH241" s="15" t="s">
        <v>70</v>
      </c>
      <c r="BI241" s="14" t="s">
        <v>69</v>
      </c>
      <c r="BJ241" s="1"/>
      <c r="BK241" s="1"/>
      <c r="BL241" s="12" t="s">
        <v>75</v>
      </c>
      <c r="BM241" s="13" t="s">
        <v>106</v>
      </c>
      <c r="BN241" s="14" t="s">
        <v>69</v>
      </c>
      <c r="BO241" s="15" t="s">
        <v>70</v>
      </c>
      <c r="BP241" s="14" t="s">
        <v>69</v>
      </c>
      <c r="BQ241" s="1"/>
      <c r="BR241" s="1"/>
      <c r="BS241" s="12" t="s">
        <v>75</v>
      </c>
      <c r="BT241" s="13" t="s">
        <v>106</v>
      </c>
      <c r="BU241" s="14" t="s">
        <v>69</v>
      </c>
      <c r="BV241" s="15" t="s">
        <v>70</v>
      </c>
      <c r="BW241" s="14" t="s">
        <v>69</v>
      </c>
      <c r="BX241" s="1"/>
      <c r="BY241" s="1"/>
      <c r="BZ241" s="12" t="s">
        <v>75</v>
      </c>
      <c r="CA241" s="13" t="s">
        <v>106</v>
      </c>
      <c r="CB241" s="14" t="s">
        <v>69</v>
      </c>
      <c r="CC241" s="15" t="s">
        <v>70</v>
      </c>
      <c r="CD241" s="14" t="s">
        <v>69</v>
      </c>
      <c r="CE241" s="1"/>
      <c r="CF241" s="1"/>
    </row>
    <row r="242" spans="1:84" ht="18" x14ac:dyDescent="0.25">
      <c r="A242" s="9"/>
      <c r="B242" s="10"/>
      <c r="C242" s="9"/>
      <c r="D242" s="11"/>
      <c r="E242" s="9"/>
      <c r="F242" s="1"/>
      <c r="G242" s="1"/>
      <c r="H242" s="9"/>
      <c r="I242" s="10"/>
      <c r="J242" s="9"/>
      <c r="K242" s="11"/>
      <c r="L242" s="9"/>
      <c r="M242" s="1"/>
      <c r="N242" s="1"/>
      <c r="O242" s="9"/>
      <c r="P242" s="10"/>
      <c r="Q242" s="9"/>
      <c r="R242" s="11"/>
      <c r="S242" s="9"/>
      <c r="T242" s="1"/>
      <c r="U242" s="1"/>
      <c r="V242" s="9"/>
      <c r="W242" s="10"/>
      <c r="X242" s="9"/>
      <c r="Y242" s="11"/>
      <c r="Z242" s="9"/>
      <c r="AA242" s="1"/>
      <c r="AB242" s="1"/>
      <c r="AC242" s="9"/>
      <c r="AD242" s="10"/>
      <c r="AE242" s="9"/>
      <c r="AF242" s="11"/>
      <c r="AG242" s="9"/>
      <c r="AH242" s="1"/>
      <c r="AI242" s="1"/>
      <c r="AJ242" s="9"/>
      <c r="AK242" s="10"/>
      <c r="AL242" s="9"/>
      <c r="AM242" s="11"/>
      <c r="AN242" s="9"/>
      <c r="AO242" s="1"/>
      <c r="AP242" s="1"/>
      <c r="AQ242" s="9"/>
      <c r="AR242" s="10"/>
      <c r="AS242" s="9"/>
      <c r="AT242" s="11"/>
      <c r="AU242" s="9"/>
      <c r="AV242" s="1"/>
      <c r="AW242" s="1"/>
      <c r="AX242" s="9"/>
      <c r="AY242" s="10"/>
      <c r="AZ242" s="9"/>
      <c r="BA242" s="11"/>
      <c r="BB242" s="9"/>
      <c r="BC242" s="1"/>
      <c r="BD242" s="1"/>
      <c r="BE242" s="9"/>
      <c r="BF242" s="10"/>
      <c r="BG242" s="9"/>
      <c r="BH242" s="11"/>
      <c r="BI242" s="9"/>
      <c r="BJ242" s="1"/>
      <c r="BK242" s="1"/>
      <c r="BL242" s="9"/>
      <c r="BM242" s="10"/>
      <c r="BN242" s="9"/>
      <c r="BO242" s="11"/>
      <c r="BP242" s="9"/>
      <c r="BQ242" s="1"/>
      <c r="BR242" s="1"/>
      <c r="BS242" s="9"/>
      <c r="BT242" s="10"/>
      <c r="BU242" s="9"/>
      <c r="BV242" s="11"/>
      <c r="BW242" s="9"/>
      <c r="BX242" s="1"/>
      <c r="BY242" s="1"/>
      <c r="BZ242" s="9"/>
      <c r="CA242" s="10"/>
      <c r="CB242" s="9"/>
      <c r="CC242" s="11"/>
      <c r="CD242" s="9"/>
      <c r="CE242" s="1"/>
      <c r="CF242" s="1"/>
    </row>
    <row r="243" spans="1:84" ht="18" x14ac:dyDescent="0.25">
      <c r="A243" s="7" t="s">
        <v>16</v>
      </c>
      <c r="B243" s="6">
        <v>78075129.239999905</v>
      </c>
      <c r="C243" s="17">
        <v>0.99868125506584304</v>
      </c>
      <c r="D243" s="8">
        <v>874</v>
      </c>
      <c r="E243" s="17">
        <v>0.99771689497716898</v>
      </c>
      <c r="F243" s="18"/>
      <c r="G243" s="19"/>
      <c r="H243" s="7" t="s">
        <v>16</v>
      </c>
      <c r="I243" s="6">
        <v>77527975.00000003</v>
      </c>
      <c r="J243" s="17">
        <v>0.99699370307033264</v>
      </c>
      <c r="K243" s="8">
        <v>868</v>
      </c>
      <c r="L243" s="17">
        <v>0.99655568312284726</v>
      </c>
      <c r="M243" s="18"/>
      <c r="N243" s="19"/>
      <c r="O243" s="7" t="s">
        <v>16</v>
      </c>
      <c r="P243" s="6">
        <v>76850764.379999906</v>
      </c>
      <c r="Q243" s="17">
        <v>0.99940550528923944</v>
      </c>
      <c r="R243" s="8">
        <v>858</v>
      </c>
      <c r="S243" s="17">
        <v>0.99883585564610011</v>
      </c>
      <c r="T243" s="18"/>
      <c r="U243" s="19"/>
      <c r="V243" s="7" t="s">
        <v>16</v>
      </c>
      <c r="W243" s="6">
        <v>76377441.320000023</v>
      </c>
      <c r="X243" s="17">
        <v>0.99865315016652179</v>
      </c>
      <c r="Y243" s="8">
        <v>852</v>
      </c>
      <c r="Z243" s="17">
        <v>0.99765807962529274</v>
      </c>
      <c r="AA243" s="18"/>
      <c r="AB243" s="19"/>
      <c r="AC243" s="7" t="s">
        <v>16</v>
      </c>
      <c r="AD243" s="6">
        <v>75608511.659999907</v>
      </c>
      <c r="AE243" s="17">
        <v>0.99827357986243781</v>
      </c>
      <c r="AF243" s="8">
        <v>843</v>
      </c>
      <c r="AG243" s="17">
        <v>0.99763313609467452</v>
      </c>
      <c r="AH243" s="18"/>
      <c r="AI243" s="19"/>
      <c r="AJ243" s="7" t="s">
        <v>16</v>
      </c>
      <c r="AK243" s="6">
        <v>75032429.990000024</v>
      </c>
      <c r="AL243" s="17">
        <v>0.99446784269454669</v>
      </c>
      <c r="AM243" s="8">
        <v>835</v>
      </c>
      <c r="AN243" s="17">
        <v>0.99523241954707986</v>
      </c>
      <c r="AO243" s="18"/>
      <c r="AP243" s="19"/>
      <c r="AQ243" s="7" t="s">
        <v>16</v>
      </c>
      <c r="AR243" s="6">
        <v>74305429.329999954</v>
      </c>
      <c r="AS243" s="17">
        <v>0.99450340494858358</v>
      </c>
      <c r="AT243" s="8">
        <v>825</v>
      </c>
      <c r="AU243" s="17">
        <v>0.99637681159420288</v>
      </c>
      <c r="AV243" s="18"/>
      <c r="AW243" s="19"/>
      <c r="AX243" s="7" t="s">
        <v>16</v>
      </c>
      <c r="AY243" s="6">
        <v>73651832.529999822</v>
      </c>
      <c r="AZ243" s="17">
        <v>0.99434028490642934</v>
      </c>
      <c r="BA243" s="8">
        <v>815</v>
      </c>
      <c r="BB243" s="17">
        <v>0.99511599511599513</v>
      </c>
      <c r="BC243" s="18"/>
      <c r="BD243" s="19"/>
      <c r="BE243" s="7" t="s">
        <v>16</v>
      </c>
      <c r="BF243" s="6">
        <v>72951390.589999899</v>
      </c>
      <c r="BG243" s="17">
        <v>0.99435706362281462</v>
      </c>
      <c r="BH243" s="8">
        <v>806</v>
      </c>
      <c r="BI243" s="17">
        <v>0.99629171817058093</v>
      </c>
      <c r="BJ243" s="18"/>
      <c r="BK243" s="19"/>
      <c r="BL243" s="7" t="s">
        <v>16</v>
      </c>
      <c r="BM243" s="6">
        <v>72137546.959999964</v>
      </c>
      <c r="BN243" s="17">
        <v>0.99489447629075245</v>
      </c>
      <c r="BO243" s="8">
        <v>794</v>
      </c>
      <c r="BP243" s="17">
        <v>0.99748743718592969</v>
      </c>
      <c r="BQ243" s="18"/>
      <c r="BR243" s="19"/>
      <c r="BS243" s="7" t="s">
        <v>16</v>
      </c>
      <c r="BT243" s="6">
        <v>71557624.069999918</v>
      </c>
      <c r="BU243" s="17">
        <v>0.99318696299196108</v>
      </c>
      <c r="BV243" s="8">
        <v>787</v>
      </c>
      <c r="BW243" s="17">
        <v>0.9962025316455696</v>
      </c>
      <c r="BX243" s="18"/>
      <c r="BY243" s="19"/>
      <c r="BZ243" s="7" t="s">
        <v>16</v>
      </c>
      <c r="CA243" s="6">
        <v>71366217.839999899</v>
      </c>
      <c r="CB243" s="17">
        <v>0.99713665314153976</v>
      </c>
      <c r="CC243" s="8">
        <v>781</v>
      </c>
      <c r="CD243" s="17">
        <v>0.99744572158365263</v>
      </c>
      <c r="CE243" s="18"/>
      <c r="CF243" s="19"/>
    </row>
    <row r="244" spans="1:84" ht="18" x14ac:dyDescent="0.25">
      <c r="A244" s="7" t="s">
        <v>17</v>
      </c>
      <c r="B244" s="6">
        <v>57294.59</v>
      </c>
      <c r="C244" s="17">
        <v>7.328714483941976E-4</v>
      </c>
      <c r="D244" s="8">
        <v>1</v>
      </c>
      <c r="E244" s="17">
        <v>1.1415525114155251E-3</v>
      </c>
      <c r="F244" s="18"/>
      <c r="G244" s="19"/>
      <c r="H244" s="7" t="s">
        <v>17</v>
      </c>
      <c r="I244" s="6">
        <v>188016.36</v>
      </c>
      <c r="J244" s="17">
        <v>2.4178514529007715E-3</v>
      </c>
      <c r="K244" s="8">
        <v>2</v>
      </c>
      <c r="L244" s="17">
        <v>2.2962112514351321E-3</v>
      </c>
      <c r="M244" s="18"/>
      <c r="N244" s="19"/>
      <c r="O244" s="7" t="s">
        <v>17</v>
      </c>
      <c r="P244" s="6">
        <v>0</v>
      </c>
      <c r="Q244" s="17">
        <v>0</v>
      </c>
      <c r="R244" s="8">
        <v>0</v>
      </c>
      <c r="S244" s="17">
        <v>0</v>
      </c>
      <c r="T244" s="18"/>
      <c r="U244" s="19"/>
      <c r="V244" s="7" t="s">
        <v>17</v>
      </c>
      <c r="W244" s="6">
        <v>57337.13</v>
      </c>
      <c r="X244" s="17">
        <v>7.4969656624270062E-4</v>
      </c>
      <c r="Y244" s="8">
        <v>1</v>
      </c>
      <c r="Z244" s="17">
        <v>1.17096018735363E-3</v>
      </c>
      <c r="AA244" s="18"/>
      <c r="AB244" s="19"/>
      <c r="AC244" s="7" t="s">
        <v>17</v>
      </c>
      <c r="AD244" s="6">
        <v>130757.8</v>
      </c>
      <c r="AE244" s="17">
        <v>1.7264201375622849E-3</v>
      </c>
      <c r="AF244" s="8">
        <v>2</v>
      </c>
      <c r="AG244" s="17">
        <v>2.3668639053254438E-3</v>
      </c>
      <c r="AH244" s="18"/>
      <c r="AI244" s="19"/>
      <c r="AJ244" s="7" t="s">
        <v>17</v>
      </c>
      <c r="AK244" s="6">
        <v>332076.71999999997</v>
      </c>
      <c r="AL244" s="17">
        <v>4.4012918066427256E-3</v>
      </c>
      <c r="AM244" s="8">
        <v>3</v>
      </c>
      <c r="AN244" s="17">
        <v>3.5756853396901071E-3</v>
      </c>
      <c r="AO244" s="18"/>
      <c r="AP244" s="19"/>
      <c r="AQ244" s="7" t="s">
        <v>17</v>
      </c>
      <c r="AR244" s="6">
        <v>325167.76999999996</v>
      </c>
      <c r="AS244" s="17">
        <v>4.3520434154059422E-3</v>
      </c>
      <c r="AT244" s="8">
        <v>2</v>
      </c>
      <c r="AU244" s="17">
        <v>2.4154589371980675E-3</v>
      </c>
      <c r="AV244" s="18"/>
      <c r="AW244" s="19"/>
      <c r="AX244" s="7" t="s">
        <v>17</v>
      </c>
      <c r="AY244" s="6">
        <v>52410.54</v>
      </c>
      <c r="AZ244" s="17">
        <v>7.075711422994507E-4</v>
      </c>
      <c r="BA244" s="8">
        <v>2</v>
      </c>
      <c r="BB244" s="17">
        <v>2.442002442002442E-3</v>
      </c>
      <c r="BC244" s="18"/>
      <c r="BD244" s="19"/>
      <c r="BE244" s="7" t="s">
        <v>17</v>
      </c>
      <c r="BF244" s="6">
        <v>45450.55</v>
      </c>
      <c r="BG244" s="17">
        <v>6.1950944420019157E-4</v>
      </c>
      <c r="BH244" s="8">
        <v>1</v>
      </c>
      <c r="BI244" s="17">
        <v>1.2360939431396785E-3</v>
      </c>
      <c r="BJ244" s="18"/>
      <c r="BK244" s="19"/>
      <c r="BL244" s="7" t="s">
        <v>17</v>
      </c>
      <c r="BM244" s="6">
        <v>0</v>
      </c>
      <c r="BN244" s="17">
        <v>0</v>
      </c>
      <c r="BO244" s="8">
        <v>0</v>
      </c>
      <c r="BP244" s="17">
        <v>0</v>
      </c>
      <c r="BQ244" s="18"/>
      <c r="BR244" s="19"/>
      <c r="BS244" s="7" t="s">
        <v>17</v>
      </c>
      <c r="BT244" s="6">
        <v>118398.45</v>
      </c>
      <c r="BU244" s="17">
        <v>1.6433161176987033E-3</v>
      </c>
      <c r="BV244" s="8">
        <v>1</v>
      </c>
      <c r="BW244" s="17">
        <v>1.2658227848101266E-3</v>
      </c>
      <c r="BX244" s="18"/>
      <c r="BY244" s="19"/>
      <c r="BZ244" s="7" t="s">
        <v>17</v>
      </c>
      <c r="CA244" s="6">
        <v>118526.39999999999</v>
      </c>
      <c r="CB244" s="17">
        <v>1.6560639106570811E-3</v>
      </c>
      <c r="CC244" s="8">
        <v>1</v>
      </c>
      <c r="CD244" s="17">
        <v>1.277139208173691E-3</v>
      </c>
      <c r="CE244" s="18"/>
      <c r="CF244" s="19"/>
    </row>
    <row r="245" spans="1:84" ht="18" x14ac:dyDescent="0.25">
      <c r="A245" s="7" t="s">
        <v>18</v>
      </c>
      <c r="B245" s="6">
        <v>45802.55</v>
      </c>
      <c r="C245" s="17">
        <v>5.8587348576275109E-4</v>
      </c>
      <c r="D245" s="8">
        <v>1</v>
      </c>
      <c r="E245" s="17">
        <v>1.1415525114155251E-3</v>
      </c>
      <c r="F245" s="18"/>
      <c r="G245" s="19"/>
      <c r="H245" s="7" t="s">
        <v>18</v>
      </c>
      <c r="I245" s="6">
        <v>45758.55</v>
      </c>
      <c r="J245" s="17">
        <v>5.8844547676666331E-4</v>
      </c>
      <c r="K245" s="8">
        <v>1</v>
      </c>
      <c r="L245" s="17">
        <v>1.148105625717566E-3</v>
      </c>
      <c r="M245" s="18"/>
      <c r="N245" s="19"/>
      <c r="O245" s="7" t="s">
        <v>18</v>
      </c>
      <c r="P245" s="6">
        <v>45714.55</v>
      </c>
      <c r="Q245" s="17">
        <v>5.9449471076061485E-4</v>
      </c>
      <c r="R245" s="8">
        <v>1</v>
      </c>
      <c r="S245" s="17">
        <v>1.1641443538998836E-3</v>
      </c>
      <c r="T245" s="18"/>
      <c r="U245" s="19"/>
      <c r="V245" s="7" t="s">
        <v>18</v>
      </c>
      <c r="W245" s="6">
        <v>45670.55</v>
      </c>
      <c r="X245" s="17">
        <v>5.9715326723565646E-4</v>
      </c>
      <c r="Y245" s="8">
        <v>1</v>
      </c>
      <c r="Z245" s="17">
        <v>1.17096018735363E-3</v>
      </c>
      <c r="AA245" s="18"/>
      <c r="AB245" s="19"/>
      <c r="AC245" s="7" t="s">
        <v>18</v>
      </c>
      <c r="AD245" s="6">
        <v>0</v>
      </c>
      <c r="AE245" s="17">
        <v>0</v>
      </c>
      <c r="AF245" s="8">
        <v>0</v>
      </c>
      <c r="AG245" s="17">
        <v>0</v>
      </c>
      <c r="AH245" s="18"/>
      <c r="AI245" s="19"/>
      <c r="AJ245" s="7" t="s">
        <v>18</v>
      </c>
      <c r="AK245" s="6">
        <v>85323.61</v>
      </c>
      <c r="AL245" s="17">
        <v>1.130865498810574E-3</v>
      </c>
      <c r="AM245" s="8">
        <v>1</v>
      </c>
      <c r="AN245" s="17">
        <v>1.1918951132300357E-3</v>
      </c>
      <c r="AO245" s="18"/>
      <c r="AP245" s="19"/>
      <c r="AQ245" s="7" t="s">
        <v>18</v>
      </c>
      <c r="AR245" s="6">
        <v>0</v>
      </c>
      <c r="AS245" s="17">
        <v>0</v>
      </c>
      <c r="AT245" s="8">
        <v>0</v>
      </c>
      <c r="AU245" s="17">
        <v>0</v>
      </c>
      <c r="AV245" s="18"/>
      <c r="AW245" s="19"/>
      <c r="AX245" s="7" t="s">
        <v>18</v>
      </c>
      <c r="AY245" s="6">
        <v>281100.94</v>
      </c>
      <c r="AZ245" s="17">
        <v>3.7950174376613815E-3</v>
      </c>
      <c r="BA245" s="8">
        <v>1</v>
      </c>
      <c r="BB245" s="17">
        <v>1.221001221001221E-3</v>
      </c>
      <c r="BC245" s="18"/>
      <c r="BD245" s="19"/>
      <c r="BE245" s="7" t="s">
        <v>18</v>
      </c>
      <c r="BF245" s="6">
        <v>0</v>
      </c>
      <c r="BG245" s="17">
        <v>0</v>
      </c>
      <c r="BH245" s="8">
        <v>0</v>
      </c>
      <c r="BI245" s="17">
        <v>0</v>
      </c>
      <c r="BJ245" s="18"/>
      <c r="BK245" s="19"/>
      <c r="BL245" s="7" t="s">
        <v>18</v>
      </c>
      <c r="BM245" s="6">
        <v>0</v>
      </c>
      <c r="BN245" s="17">
        <v>0</v>
      </c>
      <c r="BO245" s="8">
        <v>0</v>
      </c>
      <c r="BP245" s="17">
        <v>0</v>
      </c>
      <c r="BQ245" s="18"/>
      <c r="BR245" s="19"/>
      <c r="BS245" s="7" t="s">
        <v>18</v>
      </c>
      <c r="BT245" s="6">
        <v>0</v>
      </c>
      <c r="BU245" s="17">
        <v>0</v>
      </c>
      <c r="BV245" s="8">
        <v>0</v>
      </c>
      <c r="BW245" s="17">
        <v>0</v>
      </c>
      <c r="BX245" s="18"/>
      <c r="BY245" s="19"/>
      <c r="BZ245" s="7" t="s">
        <v>18</v>
      </c>
      <c r="CA245" s="6">
        <v>0</v>
      </c>
      <c r="CB245" s="17">
        <v>0</v>
      </c>
      <c r="CC245" s="8">
        <v>0</v>
      </c>
      <c r="CD245" s="17">
        <v>0</v>
      </c>
      <c r="CE245" s="18"/>
      <c r="CF245" s="19"/>
    </row>
    <row r="246" spans="1:84" ht="18" x14ac:dyDescent="0.25">
      <c r="A246" s="7" t="s">
        <v>19</v>
      </c>
      <c r="B246" s="6">
        <v>0</v>
      </c>
      <c r="C246" s="17">
        <v>0</v>
      </c>
      <c r="D246" s="8">
        <v>0</v>
      </c>
      <c r="E246" s="17">
        <v>0</v>
      </c>
      <c r="F246" s="18"/>
      <c r="G246" s="19"/>
      <c r="H246" s="7" t="s">
        <v>19</v>
      </c>
      <c r="I246" s="6">
        <v>0</v>
      </c>
      <c r="J246" s="17">
        <v>0</v>
      </c>
      <c r="K246" s="8">
        <v>0</v>
      </c>
      <c r="L246" s="17">
        <v>0</v>
      </c>
      <c r="M246" s="18"/>
      <c r="N246" s="19"/>
      <c r="O246" s="7" t="s">
        <v>19</v>
      </c>
      <c r="P246" s="6">
        <v>0</v>
      </c>
      <c r="Q246" s="17">
        <v>0</v>
      </c>
      <c r="R246" s="8">
        <v>0</v>
      </c>
      <c r="S246" s="17">
        <v>0</v>
      </c>
      <c r="T246" s="18"/>
      <c r="U246" s="19"/>
      <c r="V246" s="7" t="s">
        <v>19</v>
      </c>
      <c r="W246" s="6">
        <v>0</v>
      </c>
      <c r="X246" s="17">
        <v>0</v>
      </c>
      <c r="Y246" s="8">
        <v>0</v>
      </c>
      <c r="Z246" s="17">
        <v>0</v>
      </c>
      <c r="AA246" s="18"/>
      <c r="AB246" s="19"/>
      <c r="AC246" s="7" t="s">
        <v>19</v>
      </c>
      <c r="AD246" s="6">
        <v>0</v>
      </c>
      <c r="AE246" s="17">
        <v>0</v>
      </c>
      <c r="AF246" s="8">
        <v>0</v>
      </c>
      <c r="AG246" s="17">
        <v>0</v>
      </c>
      <c r="AH246" s="18"/>
      <c r="AI246" s="19"/>
      <c r="AJ246" s="7" t="s">
        <v>19</v>
      </c>
      <c r="AK246" s="6">
        <v>0</v>
      </c>
      <c r="AL246" s="17">
        <v>0</v>
      </c>
      <c r="AM246" s="8">
        <v>0</v>
      </c>
      <c r="AN246" s="17">
        <v>0</v>
      </c>
      <c r="AO246" s="18"/>
      <c r="AP246" s="19"/>
      <c r="AQ246" s="7" t="s">
        <v>19</v>
      </c>
      <c r="AR246" s="6">
        <v>85516.45</v>
      </c>
      <c r="AS246" s="17">
        <v>1.144551636010517E-3</v>
      </c>
      <c r="AT246" s="8">
        <v>1</v>
      </c>
      <c r="AU246" s="17">
        <v>1.2077294685990338E-3</v>
      </c>
      <c r="AV246" s="18"/>
      <c r="AW246" s="19"/>
      <c r="AX246" s="7" t="s">
        <v>19</v>
      </c>
      <c r="AY246" s="6">
        <v>0</v>
      </c>
      <c r="AZ246" s="17">
        <v>0</v>
      </c>
      <c r="BA246" s="8">
        <v>0</v>
      </c>
      <c r="BB246" s="17">
        <v>0</v>
      </c>
      <c r="BC246" s="18"/>
      <c r="BD246" s="19"/>
      <c r="BE246" s="7" t="s">
        <v>19</v>
      </c>
      <c r="BF246" s="6">
        <v>282662.65999999997</v>
      </c>
      <c r="BG246" s="17">
        <v>3.8528067843567942E-3</v>
      </c>
      <c r="BH246" s="8">
        <v>1</v>
      </c>
      <c r="BI246" s="17">
        <v>1.2360939431396785E-3</v>
      </c>
      <c r="BJ246" s="18"/>
      <c r="BK246" s="19"/>
      <c r="BL246" s="7" t="s">
        <v>19</v>
      </c>
      <c r="BM246" s="6">
        <v>0</v>
      </c>
      <c r="BN246" s="17">
        <v>0</v>
      </c>
      <c r="BO246" s="8">
        <v>0</v>
      </c>
      <c r="BP246" s="17">
        <v>0</v>
      </c>
      <c r="BQ246" s="18"/>
      <c r="BR246" s="19"/>
      <c r="BS246" s="7" t="s">
        <v>19</v>
      </c>
      <c r="BT246" s="6">
        <v>0</v>
      </c>
      <c r="BU246" s="17">
        <v>0</v>
      </c>
      <c r="BV246" s="8">
        <v>0</v>
      </c>
      <c r="BW246" s="17">
        <v>0</v>
      </c>
      <c r="BX246" s="18"/>
      <c r="BY246" s="19"/>
      <c r="BZ246" s="7" t="s">
        <v>19</v>
      </c>
      <c r="CA246" s="6">
        <v>0</v>
      </c>
      <c r="CB246" s="17">
        <v>0</v>
      </c>
      <c r="CC246" s="8">
        <v>0</v>
      </c>
      <c r="CD246" s="17">
        <v>0</v>
      </c>
      <c r="CE246" s="18"/>
      <c r="CF246" s="19"/>
    </row>
    <row r="247" spans="1:84" ht="18" x14ac:dyDescent="0.25">
      <c r="A247" s="7" t="s">
        <v>20</v>
      </c>
      <c r="B247" s="6">
        <v>0</v>
      </c>
      <c r="C247" s="17">
        <v>0</v>
      </c>
      <c r="D247" s="8">
        <v>0</v>
      </c>
      <c r="E247" s="17">
        <v>0</v>
      </c>
      <c r="F247" s="18"/>
      <c r="G247" s="19"/>
      <c r="H247" s="7" t="s">
        <v>20</v>
      </c>
      <c r="I247" s="6">
        <v>0</v>
      </c>
      <c r="J247" s="17">
        <v>0</v>
      </c>
      <c r="K247" s="8">
        <v>0</v>
      </c>
      <c r="L247" s="17">
        <v>0</v>
      </c>
      <c r="M247" s="18"/>
      <c r="N247" s="19"/>
      <c r="O247" s="7" t="s">
        <v>20</v>
      </c>
      <c r="P247" s="6">
        <v>0</v>
      </c>
      <c r="Q247" s="17">
        <v>0</v>
      </c>
      <c r="R247" s="8">
        <v>0</v>
      </c>
      <c r="S247" s="17">
        <v>0</v>
      </c>
      <c r="T247" s="18"/>
      <c r="U247" s="19"/>
      <c r="V247" s="7" t="s">
        <v>20</v>
      </c>
      <c r="W247" s="6">
        <v>0</v>
      </c>
      <c r="X247" s="17">
        <v>0</v>
      </c>
      <c r="Y247" s="8">
        <v>0</v>
      </c>
      <c r="Z247" s="17">
        <v>0</v>
      </c>
      <c r="AA247" s="18"/>
      <c r="AB247" s="19"/>
      <c r="AC247" s="7" t="s">
        <v>20</v>
      </c>
      <c r="AD247" s="6">
        <v>0</v>
      </c>
      <c r="AE247" s="17">
        <v>0</v>
      </c>
      <c r="AF247" s="8">
        <v>0</v>
      </c>
      <c r="AG247" s="17">
        <v>0</v>
      </c>
      <c r="AH247" s="18"/>
      <c r="AI247" s="19"/>
      <c r="AJ247" s="7" t="s">
        <v>20</v>
      </c>
      <c r="AK247" s="6">
        <v>0</v>
      </c>
      <c r="AL247" s="17">
        <v>0</v>
      </c>
      <c r="AM247" s="8">
        <v>0</v>
      </c>
      <c r="AN247" s="17">
        <v>0</v>
      </c>
      <c r="AO247" s="18"/>
      <c r="AP247" s="19"/>
      <c r="AQ247" s="7" t="s">
        <v>20</v>
      </c>
      <c r="AR247" s="6">
        <v>0</v>
      </c>
      <c r="AS247" s="17">
        <v>0</v>
      </c>
      <c r="AT247" s="8">
        <v>0</v>
      </c>
      <c r="AU247" s="17">
        <v>0</v>
      </c>
      <c r="AV247" s="18"/>
      <c r="AW247" s="19"/>
      <c r="AX247" s="7" t="s">
        <v>20</v>
      </c>
      <c r="AY247" s="6">
        <v>85709.58</v>
      </c>
      <c r="AZ247" s="17">
        <v>1.1571265136097843E-3</v>
      </c>
      <c r="BA247" s="8">
        <v>1</v>
      </c>
      <c r="BB247" s="17">
        <v>1.221001221001221E-3</v>
      </c>
      <c r="BC247" s="18"/>
      <c r="BD247" s="19"/>
      <c r="BE247" s="7" t="s">
        <v>20</v>
      </c>
      <c r="BF247" s="6">
        <v>0</v>
      </c>
      <c r="BG247" s="17">
        <v>0</v>
      </c>
      <c r="BH247" s="8">
        <v>0</v>
      </c>
      <c r="BI247" s="17">
        <v>0</v>
      </c>
      <c r="BJ247" s="18"/>
      <c r="BK247" s="19"/>
      <c r="BL247" s="7" t="s">
        <v>20</v>
      </c>
      <c r="BM247" s="6">
        <v>284132.69</v>
      </c>
      <c r="BN247" s="17">
        <v>3.9186534021094311E-3</v>
      </c>
      <c r="BO247" s="8">
        <v>1</v>
      </c>
      <c r="BP247" s="17">
        <v>1.2562814070351759E-3</v>
      </c>
      <c r="BQ247" s="18"/>
      <c r="BR247" s="19"/>
      <c r="BS247" s="7" t="s">
        <v>20</v>
      </c>
      <c r="BT247" s="6">
        <v>0</v>
      </c>
      <c r="BU247" s="17">
        <v>0</v>
      </c>
      <c r="BV247" s="8">
        <v>0</v>
      </c>
      <c r="BW247" s="17">
        <v>0</v>
      </c>
      <c r="BX247" s="18"/>
      <c r="BY247" s="19"/>
      <c r="BZ247" s="7" t="s">
        <v>20</v>
      </c>
      <c r="CA247" s="6">
        <v>0</v>
      </c>
      <c r="CB247" s="17">
        <v>0</v>
      </c>
      <c r="CC247" s="8">
        <v>0</v>
      </c>
      <c r="CD247" s="17">
        <v>0</v>
      </c>
      <c r="CE247" s="18"/>
      <c r="CF247" s="19"/>
    </row>
    <row r="248" spans="1:84" ht="18" x14ac:dyDescent="0.25">
      <c r="A248" s="7" t="s">
        <v>21</v>
      </c>
      <c r="B248" s="6">
        <v>0</v>
      </c>
      <c r="C248" s="17">
        <v>0</v>
      </c>
      <c r="D248" s="8">
        <v>0</v>
      </c>
      <c r="E248" s="17">
        <v>0</v>
      </c>
      <c r="F248" s="18"/>
      <c r="G248" s="19"/>
      <c r="H248" s="7" t="s">
        <v>21</v>
      </c>
      <c r="I248" s="6">
        <v>0</v>
      </c>
      <c r="J248" s="17">
        <v>0</v>
      </c>
      <c r="K248" s="8">
        <v>0</v>
      </c>
      <c r="L248" s="17">
        <v>0</v>
      </c>
      <c r="M248" s="18"/>
      <c r="N248" s="19"/>
      <c r="O248" s="7" t="s">
        <v>21</v>
      </c>
      <c r="P248" s="6">
        <v>0</v>
      </c>
      <c r="Q248" s="17">
        <v>0</v>
      </c>
      <c r="R248" s="8">
        <v>0</v>
      </c>
      <c r="S248" s="17">
        <v>0</v>
      </c>
      <c r="T248" s="18"/>
      <c r="U248" s="19"/>
      <c r="V248" s="7" t="s">
        <v>21</v>
      </c>
      <c r="W248" s="6">
        <v>0</v>
      </c>
      <c r="X248" s="17">
        <v>0</v>
      </c>
      <c r="Y248" s="8">
        <v>0</v>
      </c>
      <c r="Z248" s="17">
        <v>0</v>
      </c>
      <c r="AA248" s="18"/>
      <c r="AB248" s="19"/>
      <c r="AC248" s="7" t="s">
        <v>21</v>
      </c>
      <c r="AD248" s="6">
        <v>0</v>
      </c>
      <c r="AE248" s="17">
        <v>0</v>
      </c>
      <c r="AF248" s="8">
        <v>0</v>
      </c>
      <c r="AG248" s="17">
        <v>0</v>
      </c>
      <c r="AH248" s="18"/>
      <c r="AI248" s="19"/>
      <c r="AJ248" s="7" t="s">
        <v>21</v>
      </c>
      <c r="AK248" s="6">
        <v>0</v>
      </c>
      <c r="AL248" s="17">
        <v>0</v>
      </c>
      <c r="AM248" s="8">
        <v>0</v>
      </c>
      <c r="AN248" s="17">
        <v>0</v>
      </c>
      <c r="AO248" s="18"/>
      <c r="AP248" s="19"/>
      <c r="AQ248" s="7" t="s">
        <v>21</v>
      </c>
      <c r="AR248" s="6">
        <v>0</v>
      </c>
      <c r="AS248" s="17">
        <v>0</v>
      </c>
      <c r="AT248" s="8">
        <v>0</v>
      </c>
      <c r="AU248" s="17">
        <v>0</v>
      </c>
      <c r="AV248" s="18"/>
      <c r="AW248" s="19"/>
      <c r="AX248" s="7" t="s">
        <v>21</v>
      </c>
      <c r="AY248" s="6">
        <v>0</v>
      </c>
      <c r="AZ248" s="17">
        <v>0</v>
      </c>
      <c r="BA248" s="8">
        <v>0</v>
      </c>
      <c r="BB248" s="17">
        <v>0</v>
      </c>
      <c r="BC248" s="18"/>
      <c r="BD248" s="19"/>
      <c r="BE248" s="7" t="s">
        <v>21</v>
      </c>
      <c r="BF248" s="6">
        <v>85883</v>
      </c>
      <c r="BG248" s="17">
        <v>1.1706201486284555E-3</v>
      </c>
      <c r="BH248" s="8">
        <v>1</v>
      </c>
      <c r="BI248" s="17">
        <v>1.2360939431396785E-3</v>
      </c>
      <c r="BJ248" s="18"/>
      <c r="BK248" s="19"/>
      <c r="BL248" s="7" t="s">
        <v>21</v>
      </c>
      <c r="BM248" s="6">
        <v>0</v>
      </c>
      <c r="BN248" s="17">
        <v>0</v>
      </c>
      <c r="BO248" s="8">
        <v>0</v>
      </c>
      <c r="BP248" s="17">
        <v>0</v>
      </c>
      <c r="BQ248" s="18"/>
      <c r="BR248" s="19"/>
      <c r="BS248" s="7" t="s">
        <v>21</v>
      </c>
      <c r="BT248" s="6">
        <v>286238.78000000003</v>
      </c>
      <c r="BU248" s="17">
        <v>3.9728628261975841E-3</v>
      </c>
      <c r="BV248" s="8">
        <v>1</v>
      </c>
      <c r="BW248" s="17">
        <v>1.2658227848101266E-3</v>
      </c>
      <c r="BX248" s="18"/>
      <c r="BY248" s="19"/>
      <c r="BZ248" s="7" t="s">
        <v>21</v>
      </c>
      <c r="CA248" s="6">
        <v>0</v>
      </c>
      <c r="CB248" s="17">
        <v>0</v>
      </c>
      <c r="CC248" s="8">
        <v>0</v>
      </c>
      <c r="CD248" s="17">
        <v>0</v>
      </c>
      <c r="CE248" s="18"/>
      <c r="CF248" s="19"/>
    </row>
    <row r="249" spans="1:84" ht="18" x14ac:dyDescent="0.25">
      <c r="A249" s="7" t="s">
        <v>111</v>
      </c>
      <c r="B249" s="6">
        <v>0</v>
      </c>
      <c r="C249" s="17">
        <v>0</v>
      </c>
      <c r="D249" s="8">
        <v>0</v>
      </c>
      <c r="E249" s="17">
        <v>0</v>
      </c>
      <c r="F249" s="18"/>
      <c r="G249" s="19"/>
      <c r="H249" s="7" t="s">
        <v>111</v>
      </c>
      <c r="I249" s="6">
        <v>0</v>
      </c>
      <c r="J249" s="17">
        <v>0</v>
      </c>
      <c r="K249" s="8">
        <v>0</v>
      </c>
      <c r="L249" s="17">
        <v>0</v>
      </c>
      <c r="M249" s="18"/>
      <c r="N249" s="19"/>
      <c r="O249" s="7" t="s">
        <v>111</v>
      </c>
      <c r="P249" s="6">
        <v>0</v>
      </c>
      <c r="Q249" s="17">
        <v>0</v>
      </c>
      <c r="R249" s="8">
        <v>0</v>
      </c>
      <c r="S249" s="17">
        <v>0</v>
      </c>
      <c r="T249" s="18"/>
      <c r="U249" s="19"/>
      <c r="V249" s="7" t="s">
        <v>111</v>
      </c>
      <c r="W249" s="6">
        <v>0</v>
      </c>
      <c r="X249" s="17">
        <v>0</v>
      </c>
      <c r="Y249" s="8">
        <v>0</v>
      </c>
      <c r="Z249" s="17">
        <v>0</v>
      </c>
      <c r="AA249" s="18"/>
      <c r="AB249" s="19"/>
      <c r="AC249" s="7" t="s">
        <v>111</v>
      </c>
      <c r="AD249" s="6">
        <v>0</v>
      </c>
      <c r="AE249" s="17">
        <v>0</v>
      </c>
      <c r="AF249" s="8">
        <v>0</v>
      </c>
      <c r="AG249" s="17">
        <v>0</v>
      </c>
      <c r="AH249" s="18"/>
      <c r="AI249" s="19"/>
      <c r="AJ249" s="7" t="s">
        <v>111</v>
      </c>
      <c r="AK249" s="6">
        <v>0</v>
      </c>
      <c r="AL249" s="17">
        <v>0</v>
      </c>
      <c r="AM249" s="8">
        <v>0</v>
      </c>
      <c r="AN249" s="17">
        <v>0</v>
      </c>
      <c r="AO249" s="18"/>
      <c r="AP249" s="19"/>
      <c r="AQ249" s="7" t="s">
        <v>111</v>
      </c>
      <c r="AR249" s="6">
        <v>0</v>
      </c>
      <c r="AS249" s="17">
        <v>0</v>
      </c>
      <c r="AT249" s="8">
        <v>0</v>
      </c>
      <c r="AU249" s="17">
        <v>0</v>
      </c>
      <c r="AV249" s="18"/>
      <c r="AW249" s="19"/>
      <c r="AX249" s="7" t="s">
        <v>111</v>
      </c>
      <c r="AY249" s="6">
        <v>0</v>
      </c>
      <c r="AZ249" s="17">
        <v>0</v>
      </c>
      <c r="BA249" s="8">
        <v>0</v>
      </c>
      <c r="BB249" s="17">
        <v>0</v>
      </c>
      <c r="BC249" s="18"/>
      <c r="BD249" s="19"/>
      <c r="BE249" s="7" t="s">
        <v>111</v>
      </c>
      <c r="BF249" s="6">
        <v>0</v>
      </c>
      <c r="BG249" s="17">
        <v>0</v>
      </c>
      <c r="BH249" s="8">
        <v>0</v>
      </c>
      <c r="BI249" s="17">
        <v>0</v>
      </c>
      <c r="BJ249" s="18"/>
      <c r="BK249" s="19"/>
      <c r="BL249" s="7" t="s">
        <v>111</v>
      </c>
      <c r="BM249" s="6">
        <v>86057.279999999999</v>
      </c>
      <c r="BN249" s="17">
        <v>1.1868703071381329E-3</v>
      </c>
      <c r="BO249" s="8">
        <v>1</v>
      </c>
      <c r="BP249" s="17">
        <v>1.2562814070351759E-3</v>
      </c>
      <c r="BQ249" s="18"/>
      <c r="BR249" s="19"/>
      <c r="BS249" s="7" t="s">
        <v>111</v>
      </c>
      <c r="BT249" s="6">
        <v>86231.82</v>
      </c>
      <c r="BU249" s="17">
        <v>1.1968580641426761E-3</v>
      </c>
      <c r="BV249" s="8">
        <v>1</v>
      </c>
      <c r="BW249" s="17">
        <v>1.2658227848101266E-3</v>
      </c>
      <c r="BX249" s="18"/>
      <c r="BY249" s="19"/>
      <c r="BZ249" s="7" t="s">
        <v>111</v>
      </c>
      <c r="CA249" s="6">
        <v>86406.63</v>
      </c>
      <c r="CB249" s="17">
        <v>1.2072829478031856E-3</v>
      </c>
      <c r="CC249" s="8">
        <v>1</v>
      </c>
      <c r="CD249" s="17">
        <v>1.277139208173691E-3</v>
      </c>
      <c r="CE249" s="18"/>
      <c r="CF249" s="19"/>
    </row>
    <row r="250" spans="1:84" ht="18" x14ac:dyDescent="0.25">
      <c r="A250" s="7" t="s">
        <v>110</v>
      </c>
      <c r="B250" s="6">
        <v>0</v>
      </c>
      <c r="C250" s="17">
        <v>0</v>
      </c>
      <c r="D250" s="8">
        <v>0</v>
      </c>
      <c r="E250" s="17">
        <v>0</v>
      </c>
      <c r="F250" s="18"/>
      <c r="G250" s="19"/>
      <c r="H250" s="7" t="s">
        <v>110</v>
      </c>
      <c r="I250" s="6">
        <v>0</v>
      </c>
      <c r="J250" s="17">
        <v>0</v>
      </c>
      <c r="K250" s="8">
        <v>0</v>
      </c>
      <c r="L250" s="17">
        <v>0</v>
      </c>
      <c r="M250" s="18"/>
      <c r="N250" s="19"/>
      <c r="O250" s="7" t="s">
        <v>110</v>
      </c>
      <c r="P250" s="6">
        <v>0</v>
      </c>
      <c r="Q250" s="17">
        <v>0</v>
      </c>
      <c r="R250" s="8">
        <v>0</v>
      </c>
      <c r="S250" s="17">
        <v>0</v>
      </c>
      <c r="T250" s="18"/>
      <c r="U250" s="19"/>
      <c r="V250" s="7" t="s">
        <v>110</v>
      </c>
      <c r="W250" s="6">
        <v>0</v>
      </c>
      <c r="X250" s="17">
        <v>0</v>
      </c>
      <c r="Y250" s="8">
        <v>0</v>
      </c>
      <c r="Z250" s="17">
        <v>0</v>
      </c>
      <c r="AA250" s="18"/>
      <c r="AB250" s="19"/>
      <c r="AC250" s="7" t="s">
        <v>110</v>
      </c>
      <c r="AD250" s="6">
        <v>0</v>
      </c>
      <c r="AE250" s="17">
        <v>0</v>
      </c>
      <c r="AF250" s="8">
        <v>0</v>
      </c>
      <c r="AG250" s="17">
        <v>0</v>
      </c>
      <c r="AH250" s="18"/>
      <c r="AI250" s="19"/>
      <c r="AJ250" s="7" t="s">
        <v>110</v>
      </c>
      <c r="AK250" s="6">
        <v>0</v>
      </c>
      <c r="AL250" s="17">
        <v>0</v>
      </c>
      <c r="AM250" s="8">
        <v>0</v>
      </c>
      <c r="AN250" s="17">
        <v>0</v>
      </c>
      <c r="AO250" s="18"/>
      <c r="AP250" s="19"/>
      <c r="AQ250" s="7" t="s">
        <v>110</v>
      </c>
      <c r="AR250" s="6">
        <v>0</v>
      </c>
      <c r="AS250" s="17">
        <v>0</v>
      </c>
      <c r="AT250" s="8">
        <v>0</v>
      </c>
      <c r="AU250" s="17">
        <v>0</v>
      </c>
      <c r="AV250" s="18"/>
      <c r="AW250" s="19"/>
      <c r="AX250" s="7" t="s">
        <v>110</v>
      </c>
      <c r="AY250" s="6">
        <v>0</v>
      </c>
      <c r="AZ250" s="17">
        <v>0</v>
      </c>
      <c r="BA250" s="8">
        <v>0</v>
      </c>
      <c r="BB250" s="17">
        <v>0</v>
      </c>
      <c r="BC250" s="18"/>
      <c r="BD250" s="19"/>
      <c r="BE250" s="7" t="s">
        <v>110</v>
      </c>
      <c r="BF250" s="6">
        <v>0</v>
      </c>
      <c r="BG250" s="17">
        <v>0</v>
      </c>
      <c r="BH250" s="8">
        <v>0</v>
      </c>
      <c r="BI250" s="17">
        <v>0</v>
      </c>
      <c r="BJ250" s="18"/>
      <c r="BK250" s="19"/>
      <c r="BL250" s="7" t="s">
        <v>110</v>
      </c>
      <c r="BM250" s="6">
        <v>0</v>
      </c>
      <c r="BN250" s="17">
        <v>0</v>
      </c>
      <c r="BO250" s="8">
        <v>0</v>
      </c>
      <c r="BP250" s="17">
        <v>0</v>
      </c>
      <c r="BQ250" s="18"/>
      <c r="BR250" s="19"/>
      <c r="BS250" s="7" t="s">
        <v>110</v>
      </c>
      <c r="BT250" s="6">
        <v>0</v>
      </c>
      <c r="BU250" s="17">
        <v>0</v>
      </c>
      <c r="BV250" s="8">
        <v>0</v>
      </c>
      <c r="BW250" s="17">
        <v>0</v>
      </c>
      <c r="BX250" s="18"/>
      <c r="BY250" s="19"/>
      <c r="BZ250" s="7" t="s">
        <v>110</v>
      </c>
      <c r="CA250" s="6">
        <v>0</v>
      </c>
      <c r="CB250" s="17">
        <v>0</v>
      </c>
      <c r="CC250" s="8">
        <v>0</v>
      </c>
      <c r="CD250" s="17">
        <v>0</v>
      </c>
      <c r="CE250" s="18"/>
      <c r="CF250" s="19"/>
    </row>
    <row r="251" spans="1:84" ht="18" x14ac:dyDescent="0.25">
      <c r="A251" s="7"/>
      <c r="B251" s="6"/>
      <c r="C251" s="20"/>
      <c r="D251" s="8"/>
      <c r="E251" s="20"/>
      <c r="F251" s="1"/>
      <c r="G251" s="1"/>
      <c r="H251" s="7"/>
      <c r="I251" s="6"/>
      <c r="J251" s="20"/>
      <c r="K251" s="8"/>
      <c r="L251" s="20"/>
      <c r="M251" s="1"/>
      <c r="N251" s="1"/>
      <c r="O251" s="7"/>
      <c r="P251" s="6"/>
      <c r="Q251" s="20"/>
      <c r="R251" s="8"/>
      <c r="S251" s="20"/>
      <c r="T251" s="1"/>
      <c r="U251" s="1"/>
      <c r="V251" s="7"/>
      <c r="W251" s="6"/>
      <c r="X251" s="20"/>
      <c r="Y251" s="8"/>
      <c r="Z251" s="20"/>
      <c r="AA251" s="1"/>
      <c r="AB251" s="1"/>
      <c r="AC251" s="7"/>
      <c r="AD251" s="6"/>
      <c r="AE251" s="20"/>
      <c r="AF251" s="8"/>
      <c r="AG251" s="20"/>
      <c r="AH251" s="1"/>
      <c r="AI251" s="1"/>
      <c r="AJ251" s="7"/>
      <c r="AK251" s="6"/>
      <c r="AL251" s="20"/>
      <c r="AM251" s="8"/>
      <c r="AN251" s="20"/>
      <c r="AO251" s="1"/>
      <c r="AP251" s="1"/>
      <c r="AQ251" s="7"/>
      <c r="AR251" s="6"/>
      <c r="AS251" s="20"/>
      <c r="AT251" s="8"/>
      <c r="AU251" s="20"/>
      <c r="AV251" s="1"/>
      <c r="AW251" s="1"/>
      <c r="AX251" s="7"/>
      <c r="AY251" s="6"/>
      <c r="AZ251" s="20"/>
      <c r="BA251" s="8"/>
      <c r="BB251" s="20"/>
      <c r="BC251" s="1"/>
      <c r="BD251" s="1"/>
      <c r="BE251" s="7"/>
      <c r="BF251" s="6"/>
      <c r="BG251" s="20"/>
      <c r="BH251" s="8"/>
      <c r="BI251" s="20"/>
      <c r="BJ251" s="1"/>
      <c r="BK251" s="1"/>
      <c r="BL251" s="7"/>
      <c r="BM251" s="6"/>
      <c r="BN251" s="20"/>
      <c r="BO251" s="8"/>
      <c r="BP251" s="20"/>
      <c r="BQ251" s="1"/>
      <c r="BR251" s="1"/>
      <c r="BS251" s="7"/>
      <c r="BT251" s="6"/>
      <c r="BU251" s="20"/>
      <c r="BV251" s="8"/>
      <c r="BW251" s="20"/>
      <c r="BX251" s="1"/>
      <c r="BY251" s="1"/>
      <c r="BZ251" s="7"/>
      <c r="CA251" s="6"/>
      <c r="CB251" s="20"/>
      <c r="CC251" s="8"/>
      <c r="CD251" s="20"/>
      <c r="CE251" s="1"/>
      <c r="CF251" s="1"/>
    </row>
    <row r="252" spans="1:84" ht="18.75" thickBot="1" x14ac:dyDescent="0.3">
      <c r="A252" s="21"/>
      <c r="B252" s="22">
        <v>78178226.379999906</v>
      </c>
      <c r="C252" s="23"/>
      <c r="D252" s="24">
        <v>876</v>
      </c>
      <c r="E252" s="23"/>
      <c r="F252" s="1"/>
      <c r="G252" s="1"/>
      <c r="H252" s="21"/>
      <c r="I252" s="22">
        <v>77761749.910000026</v>
      </c>
      <c r="J252" s="23"/>
      <c r="K252" s="24">
        <v>871</v>
      </c>
      <c r="L252" s="23"/>
      <c r="M252" s="1"/>
      <c r="N252" s="1"/>
      <c r="O252" s="21"/>
      <c r="P252" s="22">
        <v>76896478.929999903</v>
      </c>
      <c r="Q252" s="23"/>
      <c r="R252" s="24">
        <v>859</v>
      </c>
      <c r="S252" s="23"/>
      <c r="T252" s="1"/>
      <c r="U252" s="1"/>
      <c r="V252" s="21"/>
      <c r="W252" s="22">
        <v>76480449.000000015</v>
      </c>
      <c r="X252" s="23"/>
      <c r="Y252" s="24">
        <v>854</v>
      </c>
      <c r="Z252" s="23"/>
      <c r="AA252" s="1"/>
      <c r="AB252" s="1"/>
      <c r="AC252" s="21"/>
      <c r="AD252" s="22">
        <v>75739269.459999904</v>
      </c>
      <c r="AE252" s="23"/>
      <c r="AF252" s="24">
        <v>845</v>
      </c>
      <c r="AG252" s="23"/>
      <c r="AH252" s="1"/>
      <c r="AI252" s="1"/>
      <c r="AJ252" s="21"/>
      <c r="AK252" s="22">
        <v>75449830.320000023</v>
      </c>
      <c r="AL252" s="23"/>
      <c r="AM252" s="24">
        <v>839</v>
      </c>
      <c r="AN252" s="23"/>
      <c r="AO252" s="1"/>
      <c r="AP252" s="1"/>
      <c r="AQ252" s="21"/>
      <c r="AR252" s="22">
        <v>74716113.549999952</v>
      </c>
      <c r="AS252" s="23"/>
      <c r="AT252" s="24">
        <v>828</v>
      </c>
      <c r="AU252" s="23"/>
      <c r="AV252" s="1"/>
      <c r="AW252" s="1"/>
      <c r="AX252" s="21"/>
      <c r="AY252" s="22">
        <v>74071053.589999825</v>
      </c>
      <c r="AZ252" s="23"/>
      <c r="BA252" s="24">
        <v>819</v>
      </c>
      <c r="BB252" s="23"/>
      <c r="BC252" s="1"/>
      <c r="BD252" s="1"/>
      <c r="BE252" s="21"/>
      <c r="BF252" s="22">
        <v>73365386.799999893</v>
      </c>
      <c r="BG252" s="23"/>
      <c r="BH252" s="24">
        <v>809</v>
      </c>
      <c r="BI252" s="23"/>
      <c r="BJ252" s="1"/>
      <c r="BK252" s="1"/>
      <c r="BL252" s="21"/>
      <c r="BM252" s="22">
        <v>72507736.929999962</v>
      </c>
      <c r="BN252" s="23"/>
      <c r="BO252" s="24">
        <v>796</v>
      </c>
      <c r="BP252" s="23"/>
      <c r="BQ252" s="1"/>
      <c r="BR252" s="1"/>
      <c r="BS252" s="21"/>
      <c r="BT252" s="22">
        <v>72048493.119999915</v>
      </c>
      <c r="BU252" s="23"/>
      <c r="BV252" s="24">
        <v>790</v>
      </c>
      <c r="BW252" s="23"/>
      <c r="BX252" s="1"/>
      <c r="BY252" s="1"/>
      <c r="BZ252" s="21"/>
      <c r="CA252" s="22">
        <v>71571150.8699999</v>
      </c>
      <c r="CB252" s="23"/>
      <c r="CC252" s="24">
        <v>783</v>
      </c>
      <c r="CD252" s="23"/>
      <c r="CE252" s="1"/>
      <c r="CF252" s="1"/>
    </row>
    <row r="253" spans="1:84" ht="18.75" thickTop="1" x14ac:dyDescent="0.25">
      <c r="A253" s="7"/>
      <c r="B253" s="6"/>
      <c r="C253" s="20"/>
      <c r="D253" s="8"/>
      <c r="E253" s="20"/>
      <c r="F253" s="1"/>
      <c r="G253" s="1"/>
      <c r="H253" s="7"/>
      <c r="I253" s="6"/>
      <c r="J253" s="20"/>
      <c r="K253" s="8"/>
      <c r="L253" s="20"/>
      <c r="M253" s="1"/>
      <c r="N253" s="1"/>
      <c r="O253" s="7"/>
      <c r="P253" s="6"/>
      <c r="Q253" s="20"/>
      <c r="R253" s="8"/>
      <c r="S253" s="20"/>
      <c r="T253" s="1"/>
      <c r="U253" s="1"/>
      <c r="V253" s="7"/>
      <c r="W253" s="6"/>
      <c r="X253" s="20"/>
      <c r="Y253" s="8"/>
      <c r="Z253" s="20"/>
      <c r="AA253" s="1"/>
      <c r="AB253" s="1"/>
      <c r="AC253" s="7"/>
      <c r="AD253" s="6"/>
      <c r="AE253" s="20"/>
      <c r="AF253" s="8"/>
      <c r="AG253" s="20"/>
      <c r="AH253" s="1"/>
      <c r="AI253" s="1"/>
      <c r="AJ253" s="7"/>
      <c r="AK253" s="6"/>
      <c r="AL253" s="20"/>
      <c r="AM253" s="8"/>
      <c r="AN253" s="20"/>
      <c r="AO253" s="1"/>
      <c r="AP253" s="1"/>
      <c r="AQ253" s="7"/>
      <c r="AR253" s="6"/>
      <c r="AS253" s="20"/>
      <c r="AT253" s="8"/>
      <c r="AU253" s="20"/>
      <c r="AV253" s="1"/>
      <c r="AW253" s="1"/>
      <c r="AX253" s="7"/>
      <c r="AY253" s="6"/>
      <c r="AZ253" s="20"/>
      <c r="BA253" s="8"/>
      <c r="BB253" s="20"/>
      <c r="BC253" s="1"/>
      <c r="BD253" s="1"/>
      <c r="BE253" s="7"/>
      <c r="BF253" s="6"/>
      <c r="BG253" s="20"/>
      <c r="BH253" s="8"/>
      <c r="BI253" s="20"/>
      <c r="BJ253" s="1"/>
      <c r="BK253" s="1"/>
      <c r="BL253" s="7"/>
      <c r="BM253" s="6"/>
      <c r="BN253" s="20"/>
      <c r="BO253" s="8"/>
      <c r="BP253" s="20"/>
      <c r="BQ253" s="1"/>
      <c r="BR253" s="1"/>
      <c r="BS253" s="7"/>
      <c r="BT253" s="6"/>
      <c r="BU253" s="20"/>
      <c r="BV253" s="8"/>
      <c r="BW253" s="20"/>
      <c r="BX253" s="1"/>
      <c r="BY253" s="1"/>
      <c r="BZ253" s="7"/>
      <c r="CA253" s="6"/>
      <c r="CB253" s="20"/>
      <c r="CC253" s="8"/>
      <c r="CD253" s="20"/>
      <c r="CE253" s="1"/>
      <c r="CF253" s="1"/>
    </row>
    <row r="254" spans="1:84" ht="18" x14ac:dyDescent="0.25">
      <c r="A254" s="21" t="s">
        <v>86</v>
      </c>
      <c r="B254" s="6"/>
      <c r="C254" s="7"/>
      <c r="D254" s="38">
        <v>0.46755412557713316</v>
      </c>
      <c r="E254" s="7"/>
      <c r="F254" s="18"/>
      <c r="G254" s="1"/>
      <c r="H254" s="21" t="s">
        <v>86</v>
      </c>
      <c r="I254" s="6"/>
      <c r="J254" s="7"/>
      <c r="K254" s="38">
        <v>0.40875762145899375</v>
      </c>
      <c r="L254" s="7"/>
      <c r="M254" s="18"/>
      <c r="N254" s="1"/>
      <c r="O254" s="21" t="s">
        <v>86</v>
      </c>
      <c r="P254" s="6"/>
      <c r="Q254" s="7"/>
      <c r="R254" s="38">
        <v>0.40154507690823638</v>
      </c>
      <c r="S254" s="7"/>
      <c r="T254" s="18"/>
      <c r="U254" s="1"/>
      <c r="V254" s="21" t="s">
        <v>86</v>
      </c>
      <c r="W254" s="6"/>
      <c r="X254" s="7"/>
      <c r="Y254" s="38">
        <v>0.39922431199089981</v>
      </c>
      <c r="Z254" s="7"/>
      <c r="AA254" s="18"/>
      <c r="AB254" s="1"/>
      <c r="AC254" s="21" t="s">
        <v>86</v>
      </c>
      <c r="AD254" s="6"/>
      <c r="AE254" s="7"/>
      <c r="AF254" s="38">
        <v>0.41847492605072401</v>
      </c>
      <c r="AG254" s="7"/>
      <c r="AH254" s="18"/>
      <c r="AI254" s="1"/>
      <c r="AJ254" s="21" t="s">
        <v>86</v>
      </c>
      <c r="AK254" s="6"/>
      <c r="AL254" s="7"/>
      <c r="AM254" s="38">
        <v>0.74151857570512192</v>
      </c>
      <c r="AN254" s="7"/>
      <c r="AO254" s="18"/>
      <c r="AP254" s="1"/>
      <c r="AQ254" s="21" t="s">
        <v>86</v>
      </c>
      <c r="AR254" s="6"/>
      <c r="AS254" s="7"/>
      <c r="AT254" s="38">
        <v>0.84731581642156462</v>
      </c>
      <c r="AU254" s="7"/>
      <c r="AV254" s="18"/>
      <c r="AW254" s="1"/>
      <c r="AX254" s="21" t="s">
        <v>86</v>
      </c>
      <c r="AY254" s="6"/>
      <c r="AZ254" s="7"/>
      <c r="BA254" s="38">
        <v>1.0651964078177547</v>
      </c>
      <c r="BB254" s="7"/>
      <c r="BC254" s="18"/>
      <c r="BD254" s="1"/>
      <c r="BE254" s="21" t="s">
        <v>86</v>
      </c>
      <c r="BF254" s="6"/>
      <c r="BG254" s="7"/>
      <c r="BH254" s="38">
        <v>1.3948127296728874</v>
      </c>
      <c r="BI254" s="7"/>
      <c r="BJ254" s="18"/>
      <c r="BK254" s="1"/>
      <c r="BL254" s="21" t="s">
        <v>86</v>
      </c>
      <c r="BM254" s="6"/>
      <c r="BN254" s="7"/>
      <c r="BO254" s="38">
        <v>1.4639729918382531</v>
      </c>
      <c r="BP254" s="7"/>
      <c r="BQ254" s="18"/>
      <c r="BR254" s="1"/>
      <c r="BS254" s="21" t="s">
        <v>86</v>
      </c>
      <c r="BT254" s="6"/>
      <c r="BU254" s="7"/>
      <c r="BV254" s="38">
        <v>1.7967862789163807</v>
      </c>
      <c r="BW254" s="7"/>
      <c r="BX254" s="18"/>
      <c r="BY254" s="1"/>
      <c r="BZ254" s="21" t="s">
        <v>86</v>
      </c>
      <c r="CA254" s="6"/>
      <c r="CB254" s="7"/>
      <c r="CC254" s="38">
        <v>0.80519097940666129</v>
      </c>
      <c r="CD254" s="7"/>
      <c r="CE254" s="18"/>
      <c r="CF254" s="1"/>
    </row>
    <row r="255" spans="1:84" ht="15" x14ac:dyDescent="0.2">
      <c r="A255" s="39"/>
      <c r="B255" s="40"/>
      <c r="C255" s="39"/>
      <c r="D255" s="41"/>
      <c r="E255" s="39"/>
      <c r="F255" s="1"/>
      <c r="G255" s="1"/>
      <c r="H255" s="39"/>
      <c r="I255" s="40"/>
      <c r="J255" s="39"/>
      <c r="K255" s="41"/>
      <c r="L255" s="39"/>
      <c r="M255" s="1"/>
      <c r="N255" s="1"/>
      <c r="O255" s="39"/>
      <c r="P255" s="40"/>
      <c r="Q255" s="39"/>
      <c r="R255" s="41"/>
      <c r="S255" s="39"/>
      <c r="T255" s="1"/>
      <c r="U255" s="1"/>
      <c r="V255" s="39"/>
      <c r="W255" s="40"/>
      <c r="X255" s="39"/>
      <c r="Y255" s="41"/>
      <c r="Z255" s="39"/>
      <c r="AA255" s="1"/>
      <c r="AB255" s="1"/>
      <c r="AC255" s="39"/>
      <c r="AD255" s="40"/>
      <c r="AE255" s="39"/>
      <c r="AF255" s="41"/>
      <c r="AG255" s="39"/>
      <c r="AH255" s="1"/>
      <c r="AI255" s="1"/>
      <c r="AJ255" s="39"/>
      <c r="AK255" s="40"/>
      <c r="AL255" s="39"/>
      <c r="AM255" s="41"/>
      <c r="AN255" s="39"/>
      <c r="AO255" s="1"/>
      <c r="AP255" s="1"/>
      <c r="AQ255" s="39"/>
      <c r="AR255" s="40"/>
      <c r="AS255" s="39"/>
      <c r="AT255" s="41"/>
      <c r="AU255" s="39"/>
      <c r="AV255" s="1"/>
      <c r="AW255" s="1"/>
      <c r="AX255" s="39"/>
      <c r="AY255" s="40"/>
      <c r="AZ255" s="39"/>
      <c r="BA255" s="41"/>
      <c r="BB255" s="39"/>
      <c r="BC255" s="1"/>
      <c r="BD255" s="1"/>
      <c r="BE255" s="39"/>
      <c r="BF255" s="40"/>
      <c r="BG255" s="39"/>
      <c r="BH255" s="41"/>
      <c r="BI255" s="39"/>
      <c r="BJ255" s="1"/>
      <c r="BK255" s="1"/>
      <c r="BL255" s="39"/>
      <c r="BM255" s="40"/>
      <c r="BN255" s="39"/>
      <c r="BO255" s="41"/>
      <c r="BP255" s="39"/>
      <c r="BQ255" s="1"/>
      <c r="BR255" s="1"/>
      <c r="BS255" s="39"/>
      <c r="BT255" s="40"/>
      <c r="BU255" s="39"/>
      <c r="BV255" s="41"/>
      <c r="BW255" s="39"/>
      <c r="BX255" s="1"/>
      <c r="BY255" s="1"/>
      <c r="BZ255" s="39"/>
      <c r="CA255" s="40"/>
      <c r="CB255" s="39"/>
      <c r="CC255" s="41"/>
      <c r="CD255" s="39"/>
      <c r="CE255" s="1"/>
      <c r="CF255" s="1"/>
    </row>
    <row r="256" spans="1:84" ht="15" x14ac:dyDescent="0.2">
      <c r="A256" s="39"/>
      <c r="B256" s="40"/>
      <c r="C256" s="39"/>
      <c r="D256" s="41"/>
      <c r="E256" s="39"/>
      <c r="F256" s="1"/>
      <c r="G256" s="1"/>
      <c r="H256" s="39"/>
      <c r="I256" s="40"/>
      <c r="J256" s="39"/>
      <c r="K256" s="41"/>
      <c r="L256" s="39"/>
      <c r="M256" s="1"/>
      <c r="N256" s="1"/>
      <c r="O256" s="39"/>
      <c r="P256" s="40"/>
      <c r="Q256" s="39"/>
      <c r="R256" s="41"/>
      <c r="S256" s="39"/>
      <c r="T256" s="1"/>
      <c r="U256" s="1"/>
      <c r="V256" s="39"/>
      <c r="W256" s="40"/>
      <c r="X256" s="39"/>
      <c r="Y256" s="41"/>
      <c r="Z256" s="39"/>
      <c r="AA256" s="1"/>
      <c r="AB256" s="1"/>
      <c r="AC256" s="39"/>
      <c r="AD256" s="40"/>
      <c r="AE256" s="39"/>
      <c r="AF256" s="41"/>
      <c r="AG256" s="39"/>
      <c r="AH256" s="1"/>
      <c r="AI256" s="1"/>
      <c r="AJ256" s="39"/>
      <c r="AK256" s="40"/>
      <c r="AL256" s="39"/>
      <c r="AM256" s="41"/>
      <c r="AN256" s="39"/>
      <c r="AO256" s="1"/>
      <c r="AP256" s="1"/>
      <c r="AQ256" s="39"/>
      <c r="AR256" s="40"/>
      <c r="AS256" s="39"/>
      <c r="AT256" s="41"/>
      <c r="AU256" s="39"/>
      <c r="AV256" s="1"/>
      <c r="AW256" s="1"/>
      <c r="AX256" s="39"/>
      <c r="AY256" s="40"/>
      <c r="AZ256" s="39"/>
      <c r="BA256" s="41"/>
      <c r="BB256" s="39"/>
      <c r="BC256" s="1"/>
      <c r="BD256" s="1"/>
      <c r="BE256" s="39"/>
      <c r="BF256" s="40"/>
      <c r="BG256" s="39"/>
      <c r="BH256" s="41"/>
      <c r="BI256" s="39"/>
      <c r="BJ256" s="1"/>
      <c r="BK256" s="1"/>
      <c r="BL256" s="39"/>
      <c r="BM256" s="40"/>
      <c r="BN256" s="39"/>
      <c r="BO256" s="41"/>
      <c r="BP256" s="39"/>
      <c r="BQ256" s="1"/>
      <c r="BR256" s="1"/>
      <c r="BS256" s="39"/>
      <c r="BT256" s="40"/>
      <c r="BU256" s="39"/>
      <c r="BV256" s="41"/>
      <c r="BW256" s="39"/>
      <c r="BX256" s="1"/>
      <c r="BY256" s="1"/>
      <c r="BZ256" s="39"/>
      <c r="CA256" s="40"/>
      <c r="CB256" s="39"/>
      <c r="CC256" s="41"/>
      <c r="CD256" s="39"/>
      <c r="CE256" s="1"/>
      <c r="CF256" s="1"/>
    </row>
    <row r="257" spans="1:84" ht="15" x14ac:dyDescent="0.2">
      <c r="A257" s="39"/>
      <c r="B257" s="40"/>
      <c r="C257" s="39"/>
      <c r="D257" s="41"/>
      <c r="E257" s="39"/>
      <c r="F257" s="1"/>
      <c r="G257" s="1"/>
      <c r="H257" s="39"/>
      <c r="I257" s="40"/>
      <c r="J257" s="39"/>
      <c r="K257" s="41"/>
      <c r="L257" s="39"/>
      <c r="M257" s="1"/>
      <c r="N257" s="1"/>
      <c r="O257" s="39"/>
      <c r="P257" s="40"/>
      <c r="Q257" s="39"/>
      <c r="R257" s="41"/>
      <c r="S257" s="39"/>
      <c r="T257" s="1"/>
      <c r="U257" s="1"/>
      <c r="V257" s="39"/>
      <c r="W257" s="40"/>
      <c r="X257" s="39"/>
      <c r="Y257" s="41"/>
      <c r="Z257" s="39"/>
      <c r="AA257" s="1"/>
      <c r="AB257" s="1"/>
      <c r="AC257" s="39"/>
      <c r="AD257" s="40"/>
      <c r="AE257" s="39"/>
      <c r="AF257" s="41"/>
      <c r="AG257" s="39"/>
      <c r="AH257" s="1"/>
      <c r="AI257" s="1"/>
      <c r="AJ257" s="39"/>
      <c r="AK257" s="40"/>
      <c r="AL257" s="39"/>
      <c r="AM257" s="41"/>
      <c r="AN257" s="39"/>
      <c r="AO257" s="1"/>
      <c r="AP257" s="1"/>
      <c r="AQ257" s="39"/>
      <c r="AR257" s="40"/>
      <c r="AS257" s="39"/>
      <c r="AT257" s="41"/>
      <c r="AU257" s="39"/>
      <c r="AV257" s="1"/>
      <c r="AW257" s="1"/>
      <c r="AX257" s="39"/>
      <c r="AY257" s="40"/>
      <c r="AZ257" s="39"/>
      <c r="BA257" s="41"/>
      <c r="BB257" s="39"/>
      <c r="BC257" s="1"/>
      <c r="BD257" s="1"/>
      <c r="BE257" s="39"/>
      <c r="BF257" s="40"/>
      <c r="BG257" s="39"/>
      <c r="BH257" s="41"/>
      <c r="BI257" s="39"/>
      <c r="BJ257" s="1"/>
      <c r="BK257" s="1"/>
      <c r="BL257" s="39"/>
      <c r="BM257" s="40"/>
      <c r="BN257" s="39"/>
      <c r="BO257" s="41"/>
      <c r="BP257" s="39"/>
      <c r="BQ257" s="1"/>
      <c r="BR257" s="1"/>
      <c r="BS257" s="39"/>
      <c r="BT257" s="40"/>
      <c r="BU257" s="39"/>
      <c r="BV257" s="41"/>
      <c r="BW257" s="39"/>
      <c r="BX257" s="1"/>
      <c r="BY257" s="1"/>
      <c r="BZ257" s="39"/>
      <c r="CA257" s="40"/>
      <c r="CB257" s="39"/>
      <c r="CC257" s="41"/>
      <c r="CD257" s="39"/>
      <c r="CE257" s="1"/>
      <c r="CF257" s="1"/>
    </row>
    <row r="258" spans="1:84" ht="18.75" x14ac:dyDescent="0.3">
      <c r="A258" s="5" t="s">
        <v>112</v>
      </c>
      <c r="B258" s="6"/>
      <c r="C258" s="7"/>
      <c r="D258" s="8"/>
      <c r="E258" s="7"/>
      <c r="F258" s="1"/>
      <c r="G258" s="1"/>
      <c r="H258" s="5" t="s">
        <v>112</v>
      </c>
      <c r="I258" s="6"/>
      <c r="J258" s="7"/>
      <c r="K258" s="8"/>
      <c r="L258" s="7"/>
      <c r="M258" s="1"/>
      <c r="N258" s="1"/>
      <c r="O258" s="5" t="s">
        <v>112</v>
      </c>
      <c r="P258" s="6"/>
      <c r="Q258" s="7"/>
      <c r="R258" s="8"/>
      <c r="S258" s="7"/>
      <c r="T258" s="1"/>
      <c r="U258" s="1"/>
      <c r="V258" s="5" t="s">
        <v>112</v>
      </c>
      <c r="W258" s="6"/>
      <c r="X258" s="7"/>
      <c r="Y258" s="8"/>
      <c r="Z258" s="7"/>
      <c r="AA258" s="1"/>
      <c r="AB258" s="1"/>
      <c r="AC258" s="5" t="s">
        <v>112</v>
      </c>
      <c r="AD258" s="6"/>
      <c r="AE258" s="7"/>
      <c r="AF258" s="8"/>
      <c r="AG258" s="7"/>
      <c r="AH258" s="1"/>
      <c r="AI258" s="1"/>
      <c r="AJ258" s="5" t="s">
        <v>112</v>
      </c>
      <c r="AK258" s="6"/>
      <c r="AL258" s="7"/>
      <c r="AM258" s="8"/>
      <c r="AN258" s="7"/>
      <c r="AO258" s="1"/>
      <c r="AP258" s="1"/>
      <c r="AQ258" s="5" t="s">
        <v>112</v>
      </c>
      <c r="AR258" s="6"/>
      <c r="AS258" s="7"/>
      <c r="AT258" s="8"/>
      <c r="AU258" s="7"/>
      <c r="AV258" s="1"/>
      <c r="AW258" s="1"/>
      <c r="AX258" s="5" t="s">
        <v>112</v>
      </c>
      <c r="AY258" s="6"/>
      <c r="AZ258" s="7"/>
      <c r="BA258" s="8"/>
      <c r="BB258" s="7"/>
      <c r="BC258" s="1"/>
      <c r="BD258" s="1"/>
      <c r="BE258" s="5" t="s">
        <v>112</v>
      </c>
      <c r="BF258" s="6"/>
      <c r="BG258" s="7"/>
      <c r="BH258" s="8"/>
      <c r="BI258" s="7"/>
      <c r="BJ258" s="1"/>
      <c r="BK258" s="1"/>
      <c r="BL258" s="5" t="s">
        <v>112</v>
      </c>
      <c r="BM258" s="6"/>
      <c r="BN258" s="7"/>
      <c r="BO258" s="8"/>
      <c r="BP258" s="7"/>
      <c r="BQ258" s="1"/>
      <c r="BR258" s="1"/>
      <c r="BS258" s="5" t="s">
        <v>112</v>
      </c>
      <c r="BT258" s="6"/>
      <c r="BU258" s="7"/>
      <c r="BV258" s="8"/>
      <c r="BW258" s="7"/>
      <c r="BX258" s="1"/>
      <c r="BY258" s="1"/>
      <c r="BZ258" s="5" t="s">
        <v>112</v>
      </c>
      <c r="CA258" s="6"/>
      <c r="CB258" s="7"/>
      <c r="CC258" s="8"/>
      <c r="CD258" s="7"/>
      <c r="CE258" s="1"/>
      <c r="CF258" s="1"/>
    </row>
    <row r="259" spans="1:84" ht="18" x14ac:dyDescent="0.25">
      <c r="A259" s="9"/>
      <c r="B259" s="10"/>
      <c r="C259" s="9"/>
      <c r="D259" s="11"/>
      <c r="E259" s="9"/>
      <c r="F259" s="1"/>
      <c r="G259" s="1"/>
      <c r="H259" s="9"/>
      <c r="I259" s="10"/>
      <c r="J259" s="9"/>
      <c r="K259" s="11"/>
      <c r="L259" s="9"/>
      <c r="M259" s="1"/>
      <c r="N259" s="1"/>
      <c r="O259" s="9"/>
      <c r="P259" s="10"/>
      <c r="Q259" s="9"/>
      <c r="R259" s="11"/>
      <c r="S259" s="9"/>
      <c r="T259" s="1"/>
      <c r="U259" s="1"/>
      <c r="V259" s="9"/>
      <c r="W259" s="10"/>
      <c r="X259" s="9"/>
      <c r="Y259" s="11"/>
      <c r="Z259" s="9"/>
      <c r="AA259" s="1"/>
      <c r="AB259" s="1"/>
      <c r="AC259" s="9"/>
      <c r="AD259" s="10"/>
      <c r="AE259" s="9"/>
      <c r="AF259" s="11"/>
      <c r="AG259" s="9"/>
      <c r="AH259" s="1"/>
      <c r="AI259" s="1"/>
      <c r="AJ259" s="9"/>
      <c r="AK259" s="10"/>
      <c r="AL259" s="9"/>
      <c r="AM259" s="11"/>
      <c r="AN259" s="9"/>
      <c r="AO259" s="1"/>
      <c r="AP259" s="1"/>
      <c r="AQ259" s="9"/>
      <c r="AR259" s="10"/>
      <c r="AS259" s="9"/>
      <c r="AT259" s="11"/>
      <c r="AU259" s="9"/>
      <c r="AV259" s="1"/>
      <c r="AW259" s="1"/>
      <c r="AX259" s="9"/>
      <c r="AY259" s="10"/>
      <c r="AZ259" s="9"/>
      <c r="BA259" s="11"/>
      <c r="BB259" s="9"/>
      <c r="BC259" s="1"/>
      <c r="BD259" s="1"/>
      <c r="BE259" s="9"/>
      <c r="BF259" s="10"/>
      <c r="BG259" s="9"/>
      <c r="BH259" s="11"/>
      <c r="BI259" s="9"/>
      <c r="BJ259" s="1"/>
      <c r="BK259" s="1"/>
      <c r="BL259" s="9"/>
      <c r="BM259" s="10"/>
      <c r="BN259" s="9"/>
      <c r="BO259" s="11"/>
      <c r="BP259" s="9"/>
      <c r="BQ259" s="1"/>
      <c r="BR259" s="1"/>
      <c r="BS259" s="9"/>
      <c r="BT259" s="10"/>
      <c r="BU259" s="9"/>
      <c r="BV259" s="11"/>
      <c r="BW259" s="9"/>
      <c r="BX259" s="1"/>
      <c r="BY259" s="1"/>
      <c r="BZ259" s="9"/>
      <c r="CA259" s="10"/>
      <c r="CB259" s="9"/>
      <c r="CC259" s="11"/>
      <c r="CD259" s="9"/>
      <c r="CE259" s="1"/>
      <c r="CF259" s="1"/>
    </row>
    <row r="260" spans="1:84" ht="36" x14ac:dyDescent="0.25">
      <c r="A260" s="12" t="s">
        <v>75</v>
      </c>
      <c r="B260" s="13" t="s">
        <v>106</v>
      </c>
      <c r="C260" s="14" t="s">
        <v>69</v>
      </c>
      <c r="D260" s="15" t="s">
        <v>70</v>
      </c>
      <c r="E260" s="14" t="s">
        <v>69</v>
      </c>
      <c r="F260" s="1"/>
      <c r="G260" s="1"/>
      <c r="H260" s="12" t="s">
        <v>75</v>
      </c>
      <c r="I260" s="13" t="s">
        <v>106</v>
      </c>
      <c r="J260" s="14" t="s">
        <v>69</v>
      </c>
      <c r="K260" s="15" t="s">
        <v>70</v>
      </c>
      <c r="L260" s="14" t="s">
        <v>69</v>
      </c>
      <c r="M260" s="1"/>
      <c r="N260" s="1"/>
      <c r="O260" s="12" t="s">
        <v>75</v>
      </c>
      <c r="P260" s="13" t="s">
        <v>106</v>
      </c>
      <c r="Q260" s="14" t="s">
        <v>69</v>
      </c>
      <c r="R260" s="15" t="s">
        <v>70</v>
      </c>
      <c r="S260" s="14" t="s">
        <v>69</v>
      </c>
      <c r="T260" s="1"/>
      <c r="U260" s="1"/>
      <c r="V260" s="12" t="s">
        <v>75</v>
      </c>
      <c r="W260" s="13" t="s">
        <v>106</v>
      </c>
      <c r="X260" s="14" t="s">
        <v>69</v>
      </c>
      <c r="Y260" s="15" t="s">
        <v>70</v>
      </c>
      <c r="Z260" s="14" t="s">
        <v>69</v>
      </c>
      <c r="AA260" s="1"/>
      <c r="AB260" s="1"/>
      <c r="AC260" s="12" t="s">
        <v>75</v>
      </c>
      <c r="AD260" s="13" t="s">
        <v>106</v>
      </c>
      <c r="AE260" s="14" t="s">
        <v>69</v>
      </c>
      <c r="AF260" s="15" t="s">
        <v>70</v>
      </c>
      <c r="AG260" s="14" t="s">
        <v>69</v>
      </c>
      <c r="AH260" s="1"/>
      <c r="AI260" s="1"/>
      <c r="AJ260" s="12" t="s">
        <v>75</v>
      </c>
      <c r="AK260" s="13" t="s">
        <v>106</v>
      </c>
      <c r="AL260" s="14" t="s">
        <v>69</v>
      </c>
      <c r="AM260" s="15" t="s">
        <v>70</v>
      </c>
      <c r="AN260" s="14" t="s">
        <v>69</v>
      </c>
      <c r="AO260" s="1"/>
      <c r="AP260" s="1"/>
      <c r="AQ260" s="12" t="s">
        <v>75</v>
      </c>
      <c r="AR260" s="13" t="s">
        <v>106</v>
      </c>
      <c r="AS260" s="14" t="s">
        <v>69</v>
      </c>
      <c r="AT260" s="15" t="s">
        <v>70</v>
      </c>
      <c r="AU260" s="14" t="s">
        <v>69</v>
      </c>
      <c r="AV260" s="1"/>
      <c r="AW260" s="1"/>
      <c r="AX260" s="12" t="s">
        <v>75</v>
      </c>
      <c r="AY260" s="13" t="s">
        <v>106</v>
      </c>
      <c r="AZ260" s="14" t="s">
        <v>69</v>
      </c>
      <c r="BA260" s="15" t="s">
        <v>70</v>
      </c>
      <c r="BB260" s="14" t="s">
        <v>69</v>
      </c>
      <c r="BC260" s="1"/>
      <c r="BD260" s="1"/>
      <c r="BE260" s="12" t="s">
        <v>75</v>
      </c>
      <c r="BF260" s="13" t="s">
        <v>106</v>
      </c>
      <c r="BG260" s="14" t="s">
        <v>69</v>
      </c>
      <c r="BH260" s="15" t="s">
        <v>70</v>
      </c>
      <c r="BI260" s="14" t="s">
        <v>69</v>
      </c>
      <c r="BJ260" s="1"/>
      <c r="BK260" s="1"/>
      <c r="BL260" s="12" t="s">
        <v>75</v>
      </c>
      <c r="BM260" s="13" t="s">
        <v>106</v>
      </c>
      <c r="BN260" s="14" t="s">
        <v>69</v>
      </c>
      <c r="BO260" s="15" t="s">
        <v>70</v>
      </c>
      <c r="BP260" s="14" t="s">
        <v>69</v>
      </c>
      <c r="BQ260" s="1"/>
      <c r="BR260" s="1"/>
      <c r="BS260" s="12" t="s">
        <v>75</v>
      </c>
      <c r="BT260" s="13" t="s">
        <v>106</v>
      </c>
      <c r="BU260" s="14" t="s">
        <v>69</v>
      </c>
      <c r="BV260" s="15" t="s">
        <v>70</v>
      </c>
      <c r="BW260" s="14" t="s">
        <v>69</v>
      </c>
      <c r="BX260" s="1"/>
      <c r="BY260" s="1"/>
      <c r="BZ260" s="12" t="s">
        <v>75</v>
      </c>
      <c r="CA260" s="13" t="s">
        <v>106</v>
      </c>
      <c r="CB260" s="14" t="s">
        <v>69</v>
      </c>
      <c r="CC260" s="15" t="s">
        <v>70</v>
      </c>
      <c r="CD260" s="14" t="s">
        <v>69</v>
      </c>
      <c r="CE260" s="1"/>
      <c r="CF260" s="1"/>
    </row>
    <row r="261" spans="1:84" ht="18" x14ac:dyDescent="0.25">
      <c r="A261" s="9"/>
      <c r="B261" s="10"/>
      <c r="C261" s="9"/>
      <c r="D261" s="11"/>
      <c r="E261" s="9"/>
      <c r="F261" s="1"/>
      <c r="G261" s="1"/>
      <c r="H261" s="9"/>
      <c r="I261" s="10"/>
      <c r="J261" s="9"/>
      <c r="K261" s="11"/>
      <c r="L261" s="9"/>
      <c r="M261" s="1"/>
      <c r="N261" s="1"/>
      <c r="O261" s="9"/>
      <c r="P261" s="10"/>
      <c r="Q261" s="9"/>
      <c r="R261" s="11"/>
      <c r="S261" s="9"/>
      <c r="T261" s="1"/>
      <c r="U261" s="1"/>
      <c r="V261" s="9"/>
      <c r="W261" s="10"/>
      <c r="X261" s="9"/>
      <c r="Y261" s="11"/>
      <c r="Z261" s="9"/>
      <c r="AA261" s="1"/>
      <c r="AB261" s="1"/>
      <c r="AC261" s="9"/>
      <c r="AD261" s="10"/>
      <c r="AE261" s="9"/>
      <c r="AF261" s="11"/>
      <c r="AG261" s="9"/>
      <c r="AH261" s="1"/>
      <c r="AI261" s="1"/>
      <c r="AJ261" s="9"/>
      <c r="AK261" s="10"/>
      <c r="AL261" s="9"/>
      <c r="AM261" s="11"/>
      <c r="AN261" s="9"/>
      <c r="AO261" s="1"/>
      <c r="AP261" s="1"/>
      <c r="AQ261" s="9"/>
      <c r="AR261" s="10"/>
      <c r="AS261" s="9"/>
      <c r="AT261" s="11"/>
      <c r="AU261" s="9"/>
      <c r="AV261" s="1"/>
      <c r="AW261" s="1"/>
      <c r="AX261" s="9"/>
      <c r="AY261" s="10"/>
      <c r="AZ261" s="9"/>
      <c r="BA261" s="11"/>
      <c r="BB261" s="9"/>
      <c r="BC261" s="1"/>
      <c r="BD261" s="1"/>
      <c r="BE261" s="9"/>
      <c r="BF261" s="10"/>
      <c r="BG261" s="9"/>
      <c r="BH261" s="11"/>
      <c r="BI261" s="9"/>
      <c r="BJ261" s="1"/>
      <c r="BK261" s="1"/>
      <c r="BL261" s="9"/>
      <c r="BM261" s="10"/>
      <c r="BN261" s="9"/>
      <c r="BO261" s="11"/>
      <c r="BP261" s="9"/>
      <c r="BQ261" s="1"/>
      <c r="BR261" s="1"/>
      <c r="BS261" s="9"/>
      <c r="BT261" s="10"/>
      <c r="BU261" s="9"/>
      <c r="BV261" s="11"/>
      <c r="BW261" s="9"/>
      <c r="BX261" s="1"/>
      <c r="BY261" s="1"/>
      <c r="BZ261" s="9"/>
      <c r="CA261" s="10"/>
      <c r="CB261" s="9"/>
      <c r="CC261" s="11"/>
      <c r="CD261" s="9"/>
      <c r="CE261" s="1"/>
      <c r="CF261" s="1"/>
    </row>
    <row r="262" spans="1:84" ht="18" x14ac:dyDescent="0.25">
      <c r="A262" s="7" t="s">
        <v>16</v>
      </c>
      <c r="B262" s="6">
        <v>276516.08999999997</v>
      </c>
      <c r="C262" s="17">
        <v>1</v>
      </c>
      <c r="D262" s="8">
        <v>2</v>
      </c>
      <c r="E262" s="17">
        <v>1</v>
      </c>
      <c r="F262" s="18"/>
      <c r="G262" s="19"/>
      <c r="H262" s="7" t="s">
        <v>16</v>
      </c>
      <c r="I262" s="6">
        <v>275681.71000000002</v>
      </c>
      <c r="J262" s="17">
        <v>1</v>
      </c>
      <c r="K262" s="8">
        <v>2</v>
      </c>
      <c r="L262" s="17">
        <v>1</v>
      </c>
      <c r="M262" s="18"/>
      <c r="N262" s="19"/>
      <c r="O262" s="7" t="s">
        <v>16</v>
      </c>
      <c r="P262" s="6">
        <v>277688.68</v>
      </c>
      <c r="Q262" s="17">
        <v>1</v>
      </c>
      <c r="R262" s="8">
        <v>2</v>
      </c>
      <c r="S262" s="17">
        <v>1</v>
      </c>
      <c r="T262" s="18"/>
      <c r="U262" s="19"/>
      <c r="V262" s="7" t="s">
        <v>16</v>
      </c>
      <c r="W262" s="6">
        <v>277540.69</v>
      </c>
      <c r="X262" s="17">
        <v>1</v>
      </c>
      <c r="Y262" s="8">
        <v>2</v>
      </c>
      <c r="Z262" s="17">
        <v>1</v>
      </c>
      <c r="AA262" s="18"/>
      <c r="AB262" s="19"/>
      <c r="AC262" s="7" t="s">
        <v>16</v>
      </c>
      <c r="AD262" s="6">
        <v>277872.03000000003</v>
      </c>
      <c r="AE262" s="17">
        <v>1</v>
      </c>
      <c r="AF262" s="8">
        <v>2</v>
      </c>
      <c r="AG262" s="17">
        <v>1</v>
      </c>
      <c r="AH262" s="18"/>
      <c r="AI262" s="19"/>
      <c r="AJ262" s="7" t="s">
        <v>16</v>
      </c>
      <c r="AK262" s="6">
        <v>127672.67</v>
      </c>
      <c r="AL262" s="17">
        <v>1</v>
      </c>
      <c r="AM262" s="8">
        <v>1</v>
      </c>
      <c r="AN262" s="17">
        <v>1</v>
      </c>
      <c r="AO262" s="18"/>
      <c r="AP262" s="19"/>
      <c r="AQ262" s="7" t="s">
        <v>16</v>
      </c>
      <c r="AR262" s="6">
        <v>127155.95</v>
      </c>
      <c r="AS262" s="17">
        <v>1</v>
      </c>
      <c r="AT262" s="8">
        <v>1</v>
      </c>
      <c r="AU262" s="17">
        <v>1</v>
      </c>
      <c r="AV262" s="18"/>
      <c r="AW262" s="19"/>
      <c r="AX262" s="7" t="s">
        <v>16</v>
      </c>
      <c r="AY262" s="6">
        <v>127613.78</v>
      </c>
      <c r="AZ262" s="17">
        <v>1</v>
      </c>
      <c r="BA262" s="8">
        <v>1</v>
      </c>
      <c r="BB262" s="17">
        <v>1</v>
      </c>
      <c r="BC262" s="18"/>
      <c r="BD262" s="19"/>
      <c r="BE262" s="7" t="s">
        <v>16</v>
      </c>
      <c r="BF262" s="6">
        <v>128655.51</v>
      </c>
      <c r="BG262" s="17">
        <v>1</v>
      </c>
      <c r="BH262" s="8">
        <v>1</v>
      </c>
      <c r="BI262" s="17">
        <v>1</v>
      </c>
      <c r="BJ262" s="18"/>
      <c r="BK262" s="19"/>
      <c r="BL262" s="7" t="s">
        <v>16</v>
      </c>
      <c r="BM262" s="6">
        <v>126519.35</v>
      </c>
      <c r="BN262" s="17">
        <v>1</v>
      </c>
      <c r="BO262" s="8">
        <v>1</v>
      </c>
      <c r="BP262" s="17">
        <v>1</v>
      </c>
      <c r="BQ262" s="18"/>
      <c r="BR262" s="19"/>
      <c r="BS262" s="7" t="s">
        <v>16</v>
      </c>
      <c r="BT262" s="6">
        <v>126791.31</v>
      </c>
      <c r="BU262" s="17">
        <v>1</v>
      </c>
      <c r="BV262" s="8">
        <v>1</v>
      </c>
      <c r="BW262" s="17">
        <v>1</v>
      </c>
      <c r="BX262" s="18"/>
      <c r="BY262" s="19"/>
      <c r="BZ262" s="7" t="s">
        <v>16</v>
      </c>
      <c r="CA262" s="6">
        <v>127255.8</v>
      </c>
      <c r="CB262" s="17">
        <v>1</v>
      </c>
      <c r="CC262" s="8">
        <v>1</v>
      </c>
      <c r="CD262" s="17">
        <v>1</v>
      </c>
      <c r="CE262" s="18"/>
      <c r="CF262" s="19"/>
    </row>
    <row r="263" spans="1:84" ht="18" x14ac:dyDescent="0.25">
      <c r="A263" s="7" t="s">
        <v>17</v>
      </c>
      <c r="B263" s="6">
        <v>0</v>
      </c>
      <c r="C263" s="17">
        <v>0</v>
      </c>
      <c r="D263" s="8">
        <v>0</v>
      </c>
      <c r="E263" s="17">
        <v>0</v>
      </c>
      <c r="F263" s="18"/>
      <c r="G263" s="19"/>
      <c r="H263" s="7" t="s">
        <v>17</v>
      </c>
      <c r="I263" s="6">
        <v>0</v>
      </c>
      <c r="J263" s="17">
        <v>0</v>
      </c>
      <c r="K263" s="8">
        <v>0</v>
      </c>
      <c r="L263" s="17">
        <v>0</v>
      </c>
      <c r="M263" s="18"/>
      <c r="N263" s="19"/>
      <c r="O263" s="7" t="s">
        <v>17</v>
      </c>
      <c r="P263" s="6">
        <v>0</v>
      </c>
      <c r="Q263" s="17">
        <v>0</v>
      </c>
      <c r="R263" s="8">
        <v>0</v>
      </c>
      <c r="S263" s="17">
        <v>0</v>
      </c>
      <c r="T263" s="18"/>
      <c r="U263" s="19"/>
      <c r="V263" s="7" t="s">
        <v>17</v>
      </c>
      <c r="W263" s="6">
        <v>0</v>
      </c>
      <c r="X263" s="17">
        <v>0</v>
      </c>
      <c r="Y263" s="8">
        <v>0</v>
      </c>
      <c r="Z263" s="17">
        <v>0</v>
      </c>
      <c r="AA263" s="18"/>
      <c r="AB263" s="19"/>
      <c r="AC263" s="7" t="s">
        <v>17</v>
      </c>
      <c r="AD263" s="6">
        <v>0</v>
      </c>
      <c r="AE263" s="17">
        <v>0</v>
      </c>
      <c r="AF263" s="8">
        <v>0</v>
      </c>
      <c r="AG263" s="17">
        <v>0</v>
      </c>
      <c r="AH263" s="18"/>
      <c r="AI263" s="19"/>
      <c r="AJ263" s="7" t="s">
        <v>17</v>
      </c>
      <c r="AK263" s="6">
        <v>0</v>
      </c>
      <c r="AL263" s="17">
        <v>0</v>
      </c>
      <c r="AM263" s="8">
        <v>0</v>
      </c>
      <c r="AN263" s="17">
        <v>0</v>
      </c>
      <c r="AO263" s="18"/>
      <c r="AP263" s="19"/>
      <c r="AQ263" s="7" t="s">
        <v>17</v>
      </c>
      <c r="AR263" s="6">
        <v>0</v>
      </c>
      <c r="AS263" s="17">
        <v>0</v>
      </c>
      <c r="AT263" s="8">
        <v>0</v>
      </c>
      <c r="AU263" s="17">
        <v>0</v>
      </c>
      <c r="AV263" s="18"/>
      <c r="AW263" s="19"/>
      <c r="AX263" s="7" t="s">
        <v>17</v>
      </c>
      <c r="AY263" s="6">
        <v>0</v>
      </c>
      <c r="AZ263" s="17">
        <v>0</v>
      </c>
      <c r="BA263" s="8">
        <v>0</v>
      </c>
      <c r="BB263" s="17">
        <v>0</v>
      </c>
      <c r="BC263" s="18"/>
      <c r="BD263" s="19"/>
      <c r="BE263" s="7" t="s">
        <v>17</v>
      </c>
      <c r="BF263" s="6">
        <v>0</v>
      </c>
      <c r="BG263" s="17">
        <v>0</v>
      </c>
      <c r="BH263" s="8">
        <v>0</v>
      </c>
      <c r="BI263" s="17">
        <v>0</v>
      </c>
      <c r="BJ263" s="18"/>
      <c r="BK263" s="19"/>
      <c r="BL263" s="7" t="s">
        <v>17</v>
      </c>
      <c r="BM263" s="6">
        <v>0</v>
      </c>
      <c r="BN263" s="17">
        <v>0</v>
      </c>
      <c r="BO263" s="8">
        <v>0</v>
      </c>
      <c r="BP263" s="17">
        <v>0</v>
      </c>
      <c r="BQ263" s="18"/>
      <c r="BR263" s="19"/>
      <c r="BS263" s="7" t="s">
        <v>17</v>
      </c>
      <c r="BT263" s="6">
        <v>0</v>
      </c>
      <c r="BU263" s="17">
        <v>0</v>
      </c>
      <c r="BV263" s="8">
        <v>0</v>
      </c>
      <c r="BW263" s="17">
        <v>0</v>
      </c>
      <c r="BX263" s="18"/>
      <c r="BY263" s="19"/>
      <c r="BZ263" s="7" t="s">
        <v>17</v>
      </c>
      <c r="CA263" s="6">
        <v>0</v>
      </c>
      <c r="CB263" s="17">
        <v>0</v>
      </c>
      <c r="CC263" s="8">
        <v>0</v>
      </c>
      <c r="CD263" s="17">
        <v>0</v>
      </c>
      <c r="CE263" s="18"/>
      <c r="CF263" s="19"/>
    </row>
    <row r="264" spans="1:84" ht="18" x14ac:dyDescent="0.25">
      <c r="A264" s="7" t="s">
        <v>18</v>
      </c>
      <c r="B264" s="6">
        <v>0</v>
      </c>
      <c r="C264" s="17">
        <v>0</v>
      </c>
      <c r="D264" s="8">
        <v>0</v>
      </c>
      <c r="E264" s="17">
        <v>0</v>
      </c>
      <c r="F264" s="18"/>
      <c r="G264" s="19"/>
      <c r="H264" s="7" t="s">
        <v>18</v>
      </c>
      <c r="I264" s="6">
        <v>0</v>
      </c>
      <c r="J264" s="17">
        <v>0</v>
      </c>
      <c r="K264" s="8">
        <v>0</v>
      </c>
      <c r="L264" s="17">
        <v>0</v>
      </c>
      <c r="M264" s="18"/>
      <c r="N264" s="19"/>
      <c r="O264" s="7" t="s">
        <v>18</v>
      </c>
      <c r="P264" s="6">
        <v>0</v>
      </c>
      <c r="Q264" s="17">
        <v>0</v>
      </c>
      <c r="R264" s="8">
        <v>0</v>
      </c>
      <c r="S264" s="17">
        <v>0</v>
      </c>
      <c r="T264" s="18"/>
      <c r="U264" s="19"/>
      <c r="V264" s="7" t="s">
        <v>18</v>
      </c>
      <c r="W264" s="6">
        <v>0</v>
      </c>
      <c r="X264" s="17">
        <v>0</v>
      </c>
      <c r="Y264" s="8">
        <v>0</v>
      </c>
      <c r="Z264" s="17">
        <v>0</v>
      </c>
      <c r="AA264" s="18"/>
      <c r="AB264" s="19"/>
      <c r="AC264" s="7" t="s">
        <v>18</v>
      </c>
      <c r="AD264" s="6">
        <v>0</v>
      </c>
      <c r="AE264" s="17">
        <v>0</v>
      </c>
      <c r="AF264" s="8">
        <v>0</v>
      </c>
      <c r="AG264" s="17">
        <v>0</v>
      </c>
      <c r="AH264" s="18"/>
      <c r="AI264" s="19"/>
      <c r="AJ264" s="7" t="s">
        <v>18</v>
      </c>
      <c r="AK264" s="6">
        <v>0</v>
      </c>
      <c r="AL264" s="17">
        <v>0</v>
      </c>
      <c r="AM264" s="8">
        <v>0</v>
      </c>
      <c r="AN264" s="17">
        <v>0</v>
      </c>
      <c r="AO264" s="18"/>
      <c r="AP264" s="19"/>
      <c r="AQ264" s="7" t="s">
        <v>18</v>
      </c>
      <c r="AR264" s="6">
        <v>0</v>
      </c>
      <c r="AS264" s="17">
        <v>0</v>
      </c>
      <c r="AT264" s="8">
        <v>0</v>
      </c>
      <c r="AU264" s="17">
        <v>0</v>
      </c>
      <c r="AV264" s="18"/>
      <c r="AW264" s="19"/>
      <c r="AX264" s="7" t="s">
        <v>18</v>
      </c>
      <c r="AY264" s="6">
        <v>0</v>
      </c>
      <c r="AZ264" s="17">
        <v>0</v>
      </c>
      <c r="BA264" s="8">
        <v>0</v>
      </c>
      <c r="BB264" s="17">
        <v>0</v>
      </c>
      <c r="BC264" s="18"/>
      <c r="BD264" s="19"/>
      <c r="BE264" s="7" t="s">
        <v>18</v>
      </c>
      <c r="BF264" s="6">
        <v>0</v>
      </c>
      <c r="BG264" s="17">
        <v>0</v>
      </c>
      <c r="BH264" s="8">
        <v>0</v>
      </c>
      <c r="BI264" s="17">
        <v>0</v>
      </c>
      <c r="BJ264" s="18"/>
      <c r="BK264" s="19"/>
      <c r="BL264" s="7" t="s">
        <v>18</v>
      </c>
      <c r="BM264" s="6">
        <v>0</v>
      </c>
      <c r="BN264" s="17">
        <v>0</v>
      </c>
      <c r="BO264" s="8">
        <v>0</v>
      </c>
      <c r="BP264" s="17">
        <v>0</v>
      </c>
      <c r="BQ264" s="18"/>
      <c r="BR264" s="19"/>
      <c r="BS264" s="7" t="s">
        <v>18</v>
      </c>
      <c r="BT264" s="6">
        <v>0</v>
      </c>
      <c r="BU264" s="17">
        <v>0</v>
      </c>
      <c r="BV264" s="8">
        <v>0</v>
      </c>
      <c r="BW264" s="17">
        <v>0</v>
      </c>
      <c r="BX264" s="18"/>
      <c r="BY264" s="19"/>
      <c r="BZ264" s="7" t="s">
        <v>18</v>
      </c>
      <c r="CA264" s="6">
        <v>0</v>
      </c>
      <c r="CB264" s="17">
        <v>0</v>
      </c>
      <c r="CC264" s="8">
        <v>0</v>
      </c>
      <c r="CD264" s="17">
        <v>0</v>
      </c>
      <c r="CE264" s="18"/>
      <c r="CF264" s="19"/>
    </row>
    <row r="265" spans="1:84" ht="18" x14ac:dyDescent="0.25">
      <c r="A265" s="7" t="s">
        <v>19</v>
      </c>
      <c r="B265" s="6">
        <v>0</v>
      </c>
      <c r="C265" s="17">
        <v>0</v>
      </c>
      <c r="D265" s="8">
        <v>0</v>
      </c>
      <c r="E265" s="17">
        <v>0</v>
      </c>
      <c r="F265" s="18"/>
      <c r="G265" s="19"/>
      <c r="H265" s="7" t="s">
        <v>19</v>
      </c>
      <c r="I265" s="6">
        <v>0</v>
      </c>
      <c r="J265" s="17">
        <v>0</v>
      </c>
      <c r="K265" s="8">
        <v>0</v>
      </c>
      <c r="L265" s="17">
        <v>0</v>
      </c>
      <c r="M265" s="18"/>
      <c r="N265" s="19"/>
      <c r="O265" s="7" t="s">
        <v>19</v>
      </c>
      <c r="P265" s="6">
        <v>0</v>
      </c>
      <c r="Q265" s="17">
        <v>0</v>
      </c>
      <c r="R265" s="8">
        <v>0</v>
      </c>
      <c r="S265" s="17">
        <v>0</v>
      </c>
      <c r="T265" s="18"/>
      <c r="U265" s="19"/>
      <c r="V265" s="7" t="s">
        <v>19</v>
      </c>
      <c r="W265" s="6">
        <v>0</v>
      </c>
      <c r="X265" s="17">
        <v>0</v>
      </c>
      <c r="Y265" s="8">
        <v>0</v>
      </c>
      <c r="Z265" s="17">
        <v>0</v>
      </c>
      <c r="AA265" s="18"/>
      <c r="AB265" s="19"/>
      <c r="AC265" s="7" t="s">
        <v>19</v>
      </c>
      <c r="AD265" s="6">
        <v>0</v>
      </c>
      <c r="AE265" s="17">
        <v>0</v>
      </c>
      <c r="AF265" s="8">
        <v>0</v>
      </c>
      <c r="AG265" s="17">
        <v>0</v>
      </c>
      <c r="AH265" s="18"/>
      <c r="AI265" s="19"/>
      <c r="AJ265" s="7" t="s">
        <v>19</v>
      </c>
      <c r="AK265" s="6">
        <v>0</v>
      </c>
      <c r="AL265" s="17">
        <v>0</v>
      </c>
      <c r="AM265" s="8">
        <v>0</v>
      </c>
      <c r="AN265" s="17">
        <v>0</v>
      </c>
      <c r="AO265" s="18"/>
      <c r="AP265" s="19"/>
      <c r="AQ265" s="7" t="s">
        <v>19</v>
      </c>
      <c r="AR265" s="6">
        <v>0</v>
      </c>
      <c r="AS265" s="17">
        <v>0</v>
      </c>
      <c r="AT265" s="8">
        <v>0</v>
      </c>
      <c r="AU265" s="17">
        <v>0</v>
      </c>
      <c r="AV265" s="18"/>
      <c r="AW265" s="19"/>
      <c r="AX265" s="7" t="s">
        <v>19</v>
      </c>
      <c r="AY265" s="6">
        <v>0</v>
      </c>
      <c r="AZ265" s="17">
        <v>0</v>
      </c>
      <c r="BA265" s="8">
        <v>0</v>
      </c>
      <c r="BB265" s="17">
        <v>0</v>
      </c>
      <c r="BC265" s="18"/>
      <c r="BD265" s="19"/>
      <c r="BE265" s="7" t="s">
        <v>19</v>
      </c>
      <c r="BF265" s="6">
        <v>0</v>
      </c>
      <c r="BG265" s="17">
        <v>0</v>
      </c>
      <c r="BH265" s="8">
        <v>0</v>
      </c>
      <c r="BI265" s="17">
        <v>0</v>
      </c>
      <c r="BJ265" s="18"/>
      <c r="BK265" s="19"/>
      <c r="BL265" s="7" t="s">
        <v>19</v>
      </c>
      <c r="BM265" s="6">
        <v>0</v>
      </c>
      <c r="BN265" s="17">
        <v>0</v>
      </c>
      <c r="BO265" s="8">
        <v>0</v>
      </c>
      <c r="BP265" s="17">
        <v>0</v>
      </c>
      <c r="BQ265" s="18"/>
      <c r="BR265" s="19"/>
      <c r="BS265" s="7" t="s">
        <v>19</v>
      </c>
      <c r="BT265" s="6">
        <v>0</v>
      </c>
      <c r="BU265" s="17">
        <v>0</v>
      </c>
      <c r="BV265" s="8">
        <v>0</v>
      </c>
      <c r="BW265" s="17">
        <v>0</v>
      </c>
      <c r="BX265" s="18"/>
      <c r="BY265" s="19"/>
      <c r="BZ265" s="7" t="s">
        <v>19</v>
      </c>
      <c r="CA265" s="6">
        <v>0</v>
      </c>
      <c r="CB265" s="17">
        <v>0</v>
      </c>
      <c r="CC265" s="8">
        <v>0</v>
      </c>
      <c r="CD265" s="17">
        <v>0</v>
      </c>
      <c r="CE265" s="18"/>
      <c r="CF265" s="19"/>
    </row>
    <row r="266" spans="1:84" ht="18" x14ac:dyDescent="0.25">
      <c r="A266" s="7" t="s">
        <v>20</v>
      </c>
      <c r="B266" s="6">
        <v>0</v>
      </c>
      <c r="C266" s="17">
        <v>0</v>
      </c>
      <c r="D266" s="8">
        <v>0</v>
      </c>
      <c r="E266" s="17">
        <v>0</v>
      </c>
      <c r="F266" s="18"/>
      <c r="G266" s="19"/>
      <c r="H266" s="7" t="s">
        <v>20</v>
      </c>
      <c r="I266" s="6">
        <v>0</v>
      </c>
      <c r="J266" s="17">
        <v>0</v>
      </c>
      <c r="K266" s="8">
        <v>0</v>
      </c>
      <c r="L266" s="17">
        <v>0</v>
      </c>
      <c r="M266" s="18"/>
      <c r="N266" s="19"/>
      <c r="O266" s="7" t="s">
        <v>20</v>
      </c>
      <c r="P266" s="6">
        <v>0</v>
      </c>
      <c r="Q266" s="17">
        <v>0</v>
      </c>
      <c r="R266" s="8">
        <v>0</v>
      </c>
      <c r="S266" s="17">
        <v>0</v>
      </c>
      <c r="T266" s="18"/>
      <c r="U266" s="19"/>
      <c r="V266" s="7" t="s">
        <v>20</v>
      </c>
      <c r="W266" s="6">
        <v>0</v>
      </c>
      <c r="X266" s="17">
        <v>0</v>
      </c>
      <c r="Y266" s="8">
        <v>0</v>
      </c>
      <c r="Z266" s="17">
        <v>0</v>
      </c>
      <c r="AA266" s="18"/>
      <c r="AB266" s="19"/>
      <c r="AC266" s="7" t="s">
        <v>20</v>
      </c>
      <c r="AD266" s="6">
        <v>0</v>
      </c>
      <c r="AE266" s="17">
        <v>0</v>
      </c>
      <c r="AF266" s="8">
        <v>0</v>
      </c>
      <c r="AG266" s="17">
        <v>0</v>
      </c>
      <c r="AH266" s="18"/>
      <c r="AI266" s="19"/>
      <c r="AJ266" s="7" t="s">
        <v>20</v>
      </c>
      <c r="AK266" s="6">
        <v>0</v>
      </c>
      <c r="AL266" s="17">
        <v>0</v>
      </c>
      <c r="AM266" s="8">
        <v>0</v>
      </c>
      <c r="AN266" s="17">
        <v>0</v>
      </c>
      <c r="AO266" s="18"/>
      <c r="AP266" s="19"/>
      <c r="AQ266" s="7" t="s">
        <v>20</v>
      </c>
      <c r="AR266" s="6">
        <v>0</v>
      </c>
      <c r="AS266" s="17">
        <v>0</v>
      </c>
      <c r="AT266" s="8">
        <v>0</v>
      </c>
      <c r="AU266" s="17">
        <v>0</v>
      </c>
      <c r="AV266" s="18"/>
      <c r="AW266" s="19"/>
      <c r="AX266" s="7" t="s">
        <v>20</v>
      </c>
      <c r="AY266" s="6">
        <v>0</v>
      </c>
      <c r="AZ266" s="17">
        <v>0</v>
      </c>
      <c r="BA266" s="8">
        <v>0</v>
      </c>
      <c r="BB266" s="17">
        <v>0</v>
      </c>
      <c r="BC266" s="18"/>
      <c r="BD266" s="19"/>
      <c r="BE266" s="7" t="s">
        <v>20</v>
      </c>
      <c r="BF266" s="6">
        <v>0</v>
      </c>
      <c r="BG266" s="17">
        <v>0</v>
      </c>
      <c r="BH266" s="8">
        <v>0</v>
      </c>
      <c r="BI266" s="17">
        <v>0</v>
      </c>
      <c r="BJ266" s="18"/>
      <c r="BK266" s="19"/>
      <c r="BL266" s="7" t="s">
        <v>20</v>
      </c>
      <c r="BM266" s="6">
        <v>0</v>
      </c>
      <c r="BN266" s="17">
        <v>0</v>
      </c>
      <c r="BO266" s="8">
        <v>0</v>
      </c>
      <c r="BP266" s="17">
        <v>0</v>
      </c>
      <c r="BQ266" s="18"/>
      <c r="BR266" s="19"/>
      <c r="BS266" s="7" t="s">
        <v>20</v>
      </c>
      <c r="BT266" s="6">
        <v>0</v>
      </c>
      <c r="BU266" s="17">
        <v>0</v>
      </c>
      <c r="BV266" s="8">
        <v>0</v>
      </c>
      <c r="BW266" s="17">
        <v>0</v>
      </c>
      <c r="BX266" s="18"/>
      <c r="BY266" s="19"/>
      <c r="BZ266" s="7" t="s">
        <v>20</v>
      </c>
      <c r="CA266" s="6">
        <v>0</v>
      </c>
      <c r="CB266" s="17">
        <v>0</v>
      </c>
      <c r="CC266" s="8">
        <v>0</v>
      </c>
      <c r="CD266" s="17">
        <v>0</v>
      </c>
      <c r="CE266" s="18"/>
      <c r="CF266" s="19"/>
    </row>
    <row r="267" spans="1:84" ht="18" x14ac:dyDescent="0.25">
      <c r="A267" s="7" t="s">
        <v>21</v>
      </c>
      <c r="B267" s="6">
        <v>0</v>
      </c>
      <c r="C267" s="17">
        <v>0</v>
      </c>
      <c r="D267" s="8">
        <v>0</v>
      </c>
      <c r="E267" s="17">
        <v>0</v>
      </c>
      <c r="F267" s="18"/>
      <c r="G267" s="19"/>
      <c r="H267" s="7" t="s">
        <v>21</v>
      </c>
      <c r="I267" s="6">
        <v>0</v>
      </c>
      <c r="J267" s="17">
        <v>0</v>
      </c>
      <c r="K267" s="8">
        <v>0</v>
      </c>
      <c r="L267" s="17">
        <v>0</v>
      </c>
      <c r="M267" s="18"/>
      <c r="N267" s="19"/>
      <c r="O267" s="7" t="s">
        <v>21</v>
      </c>
      <c r="P267" s="6">
        <v>0</v>
      </c>
      <c r="Q267" s="17">
        <v>0</v>
      </c>
      <c r="R267" s="8">
        <v>0</v>
      </c>
      <c r="S267" s="17">
        <v>0</v>
      </c>
      <c r="T267" s="18"/>
      <c r="U267" s="19"/>
      <c r="V267" s="7" t="s">
        <v>21</v>
      </c>
      <c r="W267" s="6">
        <v>0</v>
      </c>
      <c r="X267" s="17">
        <v>0</v>
      </c>
      <c r="Y267" s="8">
        <v>0</v>
      </c>
      <c r="Z267" s="17">
        <v>0</v>
      </c>
      <c r="AA267" s="18"/>
      <c r="AB267" s="19"/>
      <c r="AC267" s="7" t="s">
        <v>21</v>
      </c>
      <c r="AD267" s="6">
        <v>0</v>
      </c>
      <c r="AE267" s="17">
        <v>0</v>
      </c>
      <c r="AF267" s="8">
        <v>0</v>
      </c>
      <c r="AG267" s="17">
        <v>0</v>
      </c>
      <c r="AH267" s="18"/>
      <c r="AI267" s="19"/>
      <c r="AJ267" s="7" t="s">
        <v>21</v>
      </c>
      <c r="AK267" s="6">
        <v>0</v>
      </c>
      <c r="AL267" s="17">
        <v>0</v>
      </c>
      <c r="AM267" s="8">
        <v>0</v>
      </c>
      <c r="AN267" s="17">
        <v>0</v>
      </c>
      <c r="AO267" s="18"/>
      <c r="AP267" s="19"/>
      <c r="AQ267" s="7" t="s">
        <v>21</v>
      </c>
      <c r="AR267" s="6">
        <v>0</v>
      </c>
      <c r="AS267" s="17">
        <v>0</v>
      </c>
      <c r="AT267" s="8">
        <v>0</v>
      </c>
      <c r="AU267" s="17">
        <v>0</v>
      </c>
      <c r="AV267" s="18"/>
      <c r="AW267" s="19"/>
      <c r="AX267" s="7" t="s">
        <v>21</v>
      </c>
      <c r="AY267" s="6">
        <v>0</v>
      </c>
      <c r="AZ267" s="17">
        <v>0</v>
      </c>
      <c r="BA267" s="8">
        <v>0</v>
      </c>
      <c r="BB267" s="17">
        <v>0</v>
      </c>
      <c r="BC267" s="18"/>
      <c r="BD267" s="19"/>
      <c r="BE267" s="7" t="s">
        <v>21</v>
      </c>
      <c r="BF267" s="6">
        <v>0</v>
      </c>
      <c r="BG267" s="17">
        <v>0</v>
      </c>
      <c r="BH267" s="8">
        <v>0</v>
      </c>
      <c r="BI267" s="17">
        <v>0</v>
      </c>
      <c r="BJ267" s="18"/>
      <c r="BK267" s="19"/>
      <c r="BL267" s="7" t="s">
        <v>21</v>
      </c>
      <c r="BM267" s="6">
        <v>0</v>
      </c>
      <c r="BN267" s="17">
        <v>0</v>
      </c>
      <c r="BO267" s="8">
        <v>0</v>
      </c>
      <c r="BP267" s="17">
        <v>0</v>
      </c>
      <c r="BQ267" s="18"/>
      <c r="BR267" s="19"/>
      <c r="BS267" s="7" t="s">
        <v>21</v>
      </c>
      <c r="BT267" s="6">
        <v>0</v>
      </c>
      <c r="BU267" s="17">
        <v>0</v>
      </c>
      <c r="BV267" s="8">
        <v>0</v>
      </c>
      <c r="BW267" s="17">
        <v>0</v>
      </c>
      <c r="BX267" s="18"/>
      <c r="BY267" s="19"/>
      <c r="BZ267" s="7" t="s">
        <v>21</v>
      </c>
      <c r="CA267" s="6">
        <v>0</v>
      </c>
      <c r="CB267" s="17">
        <v>0</v>
      </c>
      <c r="CC267" s="8">
        <v>0</v>
      </c>
      <c r="CD267" s="17">
        <v>0</v>
      </c>
      <c r="CE267" s="18"/>
      <c r="CF267" s="19"/>
    </row>
    <row r="268" spans="1:84" ht="18" x14ac:dyDescent="0.25">
      <c r="A268" s="7" t="s">
        <v>111</v>
      </c>
      <c r="B268" s="6">
        <v>0</v>
      </c>
      <c r="C268" s="17">
        <v>0</v>
      </c>
      <c r="D268" s="8">
        <v>0</v>
      </c>
      <c r="E268" s="17">
        <v>0</v>
      </c>
      <c r="F268" s="18"/>
      <c r="G268" s="19"/>
      <c r="H268" s="7" t="s">
        <v>111</v>
      </c>
      <c r="I268" s="6">
        <v>0</v>
      </c>
      <c r="J268" s="17">
        <v>0</v>
      </c>
      <c r="K268" s="8">
        <v>0</v>
      </c>
      <c r="L268" s="17">
        <v>0</v>
      </c>
      <c r="M268" s="18"/>
      <c r="N268" s="19"/>
      <c r="O268" s="7" t="s">
        <v>111</v>
      </c>
      <c r="P268" s="6">
        <v>0</v>
      </c>
      <c r="Q268" s="17">
        <v>0</v>
      </c>
      <c r="R268" s="8">
        <v>0</v>
      </c>
      <c r="S268" s="17">
        <v>0</v>
      </c>
      <c r="T268" s="18"/>
      <c r="U268" s="19"/>
      <c r="V268" s="7" t="s">
        <v>111</v>
      </c>
      <c r="W268" s="6">
        <v>0</v>
      </c>
      <c r="X268" s="17">
        <v>0</v>
      </c>
      <c r="Y268" s="8">
        <v>0</v>
      </c>
      <c r="Z268" s="17">
        <v>0</v>
      </c>
      <c r="AA268" s="18"/>
      <c r="AB268" s="19"/>
      <c r="AC268" s="7" t="s">
        <v>111</v>
      </c>
      <c r="AD268" s="6">
        <v>0</v>
      </c>
      <c r="AE268" s="17">
        <v>0</v>
      </c>
      <c r="AF268" s="8">
        <v>0</v>
      </c>
      <c r="AG268" s="17">
        <v>0</v>
      </c>
      <c r="AH268" s="18"/>
      <c r="AI268" s="19"/>
      <c r="AJ268" s="7" t="s">
        <v>111</v>
      </c>
      <c r="AK268" s="6">
        <v>0</v>
      </c>
      <c r="AL268" s="17">
        <v>0</v>
      </c>
      <c r="AM268" s="8">
        <v>0</v>
      </c>
      <c r="AN268" s="17">
        <v>0</v>
      </c>
      <c r="AO268" s="18"/>
      <c r="AP268" s="19"/>
      <c r="AQ268" s="7" t="s">
        <v>111</v>
      </c>
      <c r="AR268" s="6">
        <v>0</v>
      </c>
      <c r="AS268" s="17">
        <v>0</v>
      </c>
      <c r="AT268" s="8">
        <v>0</v>
      </c>
      <c r="AU268" s="17">
        <v>0</v>
      </c>
      <c r="AV268" s="18"/>
      <c r="AW268" s="19"/>
      <c r="AX268" s="7" t="s">
        <v>111</v>
      </c>
      <c r="AY268" s="6">
        <v>0</v>
      </c>
      <c r="AZ268" s="17">
        <v>0</v>
      </c>
      <c r="BA268" s="8">
        <v>0</v>
      </c>
      <c r="BB268" s="17">
        <v>0</v>
      </c>
      <c r="BC268" s="18"/>
      <c r="BD268" s="19"/>
      <c r="BE268" s="7" t="s">
        <v>111</v>
      </c>
      <c r="BF268" s="6">
        <v>0</v>
      </c>
      <c r="BG268" s="17">
        <v>0</v>
      </c>
      <c r="BH268" s="8">
        <v>0</v>
      </c>
      <c r="BI268" s="17">
        <v>0</v>
      </c>
      <c r="BJ268" s="18"/>
      <c r="BK268" s="19"/>
      <c r="BL268" s="7" t="s">
        <v>111</v>
      </c>
      <c r="BM268" s="6">
        <v>0</v>
      </c>
      <c r="BN268" s="17">
        <v>0</v>
      </c>
      <c r="BO268" s="8">
        <v>0</v>
      </c>
      <c r="BP268" s="17">
        <v>0</v>
      </c>
      <c r="BQ268" s="18"/>
      <c r="BR268" s="19"/>
      <c r="BS268" s="7" t="s">
        <v>111</v>
      </c>
      <c r="BT268" s="6">
        <v>0</v>
      </c>
      <c r="BU268" s="17">
        <v>0</v>
      </c>
      <c r="BV268" s="8">
        <v>0</v>
      </c>
      <c r="BW268" s="17">
        <v>0</v>
      </c>
      <c r="BX268" s="18"/>
      <c r="BY268" s="19"/>
      <c r="BZ268" s="7" t="s">
        <v>111</v>
      </c>
      <c r="CA268" s="6">
        <v>0</v>
      </c>
      <c r="CB268" s="17">
        <v>0</v>
      </c>
      <c r="CC268" s="8">
        <v>0</v>
      </c>
      <c r="CD268" s="17">
        <v>0</v>
      </c>
      <c r="CE268" s="18"/>
      <c r="CF268" s="19"/>
    </row>
    <row r="269" spans="1:84" ht="18" x14ac:dyDescent="0.25">
      <c r="A269" s="7" t="s">
        <v>110</v>
      </c>
      <c r="B269" s="6">
        <v>0</v>
      </c>
      <c r="C269" s="17">
        <v>0</v>
      </c>
      <c r="D269" s="8">
        <v>0</v>
      </c>
      <c r="E269" s="17">
        <v>0</v>
      </c>
      <c r="F269" s="18"/>
      <c r="G269" s="19"/>
      <c r="H269" s="7" t="s">
        <v>110</v>
      </c>
      <c r="I269" s="6">
        <v>0</v>
      </c>
      <c r="J269" s="17">
        <v>0</v>
      </c>
      <c r="K269" s="8">
        <v>0</v>
      </c>
      <c r="L269" s="17">
        <v>0</v>
      </c>
      <c r="M269" s="18"/>
      <c r="N269" s="19"/>
      <c r="O269" s="7" t="s">
        <v>110</v>
      </c>
      <c r="P269" s="6">
        <v>0</v>
      </c>
      <c r="Q269" s="17">
        <v>0</v>
      </c>
      <c r="R269" s="8">
        <v>0</v>
      </c>
      <c r="S269" s="17">
        <v>0</v>
      </c>
      <c r="T269" s="18"/>
      <c r="U269" s="19"/>
      <c r="V269" s="7" t="s">
        <v>110</v>
      </c>
      <c r="W269" s="6">
        <v>0</v>
      </c>
      <c r="X269" s="17">
        <v>0</v>
      </c>
      <c r="Y269" s="8">
        <v>0</v>
      </c>
      <c r="Z269" s="17">
        <v>0</v>
      </c>
      <c r="AA269" s="18"/>
      <c r="AB269" s="19"/>
      <c r="AC269" s="7" t="s">
        <v>110</v>
      </c>
      <c r="AD269" s="6">
        <v>0</v>
      </c>
      <c r="AE269" s="17">
        <v>0</v>
      </c>
      <c r="AF269" s="8">
        <v>0</v>
      </c>
      <c r="AG269" s="17">
        <v>0</v>
      </c>
      <c r="AH269" s="18"/>
      <c r="AI269" s="19"/>
      <c r="AJ269" s="7" t="s">
        <v>110</v>
      </c>
      <c r="AK269" s="6">
        <v>0</v>
      </c>
      <c r="AL269" s="17">
        <v>0</v>
      </c>
      <c r="AM269" s="8">
        <v>0</v>
      </c>
      <c r="AN269" s="17">
        <v>0</v>
      </c>
      <c r="AO269" s="18"/>
      <c r="AP269" s="19"/>
      <c r="AQ269" s="7" t="s">
        <v>110</v>
      </c>
      <c r="AR269" s="6">
        <v>0</v>
      </c>
      <c r="AS269" s="17">
        <v>0</v>
      </c>
      <c r="AT269" s="8">
        <v>0</v>
      </c>
      <c r="AU269" s="17">
        <v>0</v>
      </c>
      <c r="AV269" s="18"/>
      <c r="AW269" s="19"/>
      <c r="AX269" s="7" t="s">
        <v>110</v>
      </c>
      <c r="AY269" s="6">
        <v>0</v>
      </c>
      <c r="AZ269" s="17">
        <v>0</v>
      </c>
      <c r="BA269" s="8">
        <v>0</v>
      </c>
      <c r="BB269" s="17">
        <v>0</v>
      </c>
      <c r="BC269" s="18"/>
      <c r="BD269" s="19"/>
      <c r="BE269" s="7" t="s">
        <v>110</v>
      </c>
      <c r="BF269" s="6">
        <v>0</v>
      </c>
      <c r="BG269" s="17">
        <v>0</v>
      </c>
      <c r="BH269" s="8">
        <v>0</v>
      </c>
      <c r="BI269" s="17">
        <v>0</v>
      </c>
      <c r="BJ269" s="18"/>
      <c r="BK269" s="19"/>
      <c r="BL269" s="7" t="s">
        <v>110</v>
      </c>
      <c r="BM269" s="6">
        <v>0</v>
      </c>
      <c r="BN269" s="17">
        <v>0</v>
      </c>
      <c r="BO269" s="8">
        <v>0</v>
      </c>
      <c r="BP269" s="17">
        <v>0</v>
      </c>
      <c r="BQ269" s="18"/>
      <c r="BR269" s="19"/>
      <c r="BS269" s="7" t="s">
        <v>110</v>
      </c>
      <c r="BT269" s="6">
        <v>0</v>
      </c>
      <c r="BU269" s="17">
        <v>0</v>
      </c>
      <c r="BV269" s="8">
        <v>0</v>
      </c>
      <c r="BW269" s="17">
        <v>0</v>
      </c>
      <c r="BX269" s="18"/>
      <c r="BY269" s="19"/>
      <c r="BZ269" s="7" t="s">
        <v>110</v>
      </c>
      <c r="CA269" s="6">
        <v>0</v>
      </c>
      <c r="CB269" s="17">
        <v>0</v>
      </c>
      <c r="CC269" s="8">
        <v>0</v>
      </c>
      <c r="CD269" s="17">
        <v>0</v>
      </c>
      <c r="CE269" s="18"/>
      <c r="CF269" s="19"/>
    </row>
    <row r="270" spans="1:84" ht="18" x14ac:dyDescent="0.25">
      <c r="A270" s="7"/>
      <c r="B270" s="6"/>
      <c r="C270" s="20"/>
      <c r="D270" s="8"/>
      <c r="E270" s="20"/>
      <c r="F270" s="1"/>
      <c r="G270" s="1"/>
      <c r="H270" s="7"/>
      <c r="I270" s="6"/>
      <c r="J270" s="20"/>
      <c r="K270" s="8"/>
      <c r="L270" s="20"/>
      <c r="M270" s="1"/>
      <c r="N270" s="1"/>
      <c r="O270" s="7"/>
      <c r="P270" s="6"/>
      <c r="Q270" s="20"/>
      <c r="R270" s="8"/>
      <c r="S270" s="20"/>
      <c r="T270" s="1"/>
      <c r="U270" s="1"/>
      <c r="V270" s="7"/>
      <c r="W270" s="6"/>
      <c r="X270" s="20"/>
      <c r="Y270" s="8"/>
      <c r="Z270" s="20"/>
      <c r="AA270" s="1"/>
      <c r="AB270" s="1"/>
      <c r="AC270" s="7"/>
      <c r="AD270" s="6"/>
      <c r="AE270" s="20"/>
      <c r="AF270" s="8"/>
      <c r="AG270" s="20"/>
      <c r="AH270" s="1"/>
      <c r="AI270" s="1"/>
      <c r="AJ270" s="7"/>
      <c r="AK270" s="6"/>
      <c r="AL270" s="20"/>
      <c r="AM270" s="8"/>
      <c r="AN270" s="20"/>
      <c r="AO270" s="1"/>
      <c r="AP270" s="1"/>
      <c r="AQ270" s="7"/>
      <c r="AR270" s="6"/>
      <c r="AS270" s="20"/>
      <c r="AT270" s="8"/>
      <c r="AU270" s="20"/>
      <c r="AV270" s="1"/>
      <c r="AW270" s="1"/>
      <c r="AX270" s="7"/>
      <c r="AY270" s="6"/>
      <c r="AZ270" s="20"/>
      <c r="BA270" s="8"/>
      <c r="BB270" s="20"/>
      <c r="BC270" s="1"/>
      <c r="BD270" s="1"/>
      <c r="BE270" s="7"/>
      <c r="BF270" s="6"/>
      <c r="BG270" s="20"/>
      <c r="BH270" s="8"/>
      <c r="BI270" s="20"/>
      <c r="BJ270" s="1"/>
      <c r="BK270" s="1"/>
      <c r="BL270" s="7"/>
      <c r="BM270" s="6"/>
      <c r="BN270" s="20"/>
      <c r="BO270" s="8"/>
      <c r="BP270" s="20"/>
      <c r="BQ270" s="1"/>
      <c r="BR270" s="1"/>
      <c r="BS270" s="7"/>
      <c r="BT270" s="6"/>
      <c r="BU270" s="20"/>
      <c r="BV270" s="8"/>
      <c r="BW270" s="20"/>
      <c r="BX270" s="1"/>
      <c r="BY270" s="1"/>
      <c r="BZ270" s="7"/>
      <c r="CA270" s="6"/>
      <c r="CB270" s="20"/>
      <c r="CC270" s="8"/>
      <c r="CD270" s="20"/>
      <c r="CE270" s="1"/>
      <c r="CF270" s="1"/>
    </row>
    <row r="271" spans="1:84" ht="18.75" thickBot="1" x14ac:dyDescent="0.3">
      <c r="A271" s="21"/>
      <c r="B271" s="22">
        <v>276516.08999999997</v>
      </c>
      <c r="C271" s="23"/>
      <c r="D271" s="24">
        <v>2</v>
      </c>
      <c r="E271" s="23"/>
      <c r="F271" s="1"/>
      <c r="G271" s="1"/>
      <c r="H271" s="21"/>
      <c r="I271" s="22">
        <v>275681.71000000002</v>
      </c>
      <c r="J271" s="23"/>
      <c r="K271" s="24">
        <v>2</v>
      </c>
      <c r="L271" s="23"/>
      <c r="M271" s="1"/>
      <c r="N271" s="1"/>
      <c r="O271" s="21"/>
      <c r="P271" s="22">
        <v>277688.68</v>
      </c>
      <c r="Q271" s="23"/>
      <c r="R271" s="24">
        <v>2</v>
      </c>
      <c r="S271" s="23"/>
      <c r="T271" s="1"/>
      <c r="U271" s="1"/>
      <c r="V271" s="21"/>
      <c r="W271" s="22">
        <v>277540.69</v>
      </c>
      <c r="X271" s="23"/>
      <c r="Y271" s="24">
        <v>2</v>
      </c>
      <c r="Z271" s="23"/>
      <c r="AA271" s="1"/>
      <c r="AB271" s="1"/>
      <c r="AC271" s="21"/>
      <c r="AD271" s="22">
        <v>277872.03000000003</v>
      </c>
      <c r="AE271" s="23"/>
      <c r="AF271" s="24">
        <v>2</v>
      </c>
      <c r="AG271" s="23"/>
      <c r="AH271" s="1"/>
      <c r="AI271" s="1"/>
      <c r="AJ271" s="21"/>
      <c r="AK271" s="22">
        <v>127672.67</v>
      </c>
      <c r="AL271" s="23"/>
      <c r="AM271" s="24">
        <v>1</v>
      </c>
      <c r="AN271" s="23"/>
      <c r="AO271" s="1"/>
      <c r="AP271" s="1"/>
      <c r="AQ271" s="21"/>
      <c r="AR271" s="22">
        <v>127155.95</v>
      </c>
      <c r="AS271" s="23"/>
      <c r="AT271" s="24">
        <v>1</v>
      </c>
      <c r="AU271" s="23"/>
      <c r="AV271" s="1"/>
      <c r="AW271" s="1"/>
      <c r="AX271" s="21"/>
      <c r="AY271" s="22">
        <v>127613.78</v>
      </c>
      <c r="AZ271" s="23"/>
      <c r="BA271" s="24">
        <v>1</v>
      </c>
      <c r="BB271" s="23"/>
      <c r="BC271" s="1"/>
      <c r="BD271" s="1"/>
      <c r="BE271" s="21"/>
      <c r="BF271" s="22">
        <v>128655.51</v>
      </c>
      <c r="BG271" s="23"/>
      <c r="BH271" s="24">
        <v>1</v>
      </c>
      <c r="BI271" s="23"/>
      <c r="BJ271" s="1"/>
      <c r="BK271" s="1"/>
      <c r="BL271" s="21"/>
      <c r="BM271" s="22">
        <v>126519.35</v>
      </c>
      <c r="BN271" s="23"/>
      <c r="BO271" s="24">
        <v>1</v>
      </c>
      <c r="BP271" s="23"/>
      <c r="BQ271" s="1"/>
      <c r="BR271" s="1"/>
      <c r="BS271" s="21"/>
      <c r="BT271" s="22">
        <v>126791.31</v>
      </c>
      <c r="BU271" s="23"/>
      <c r="BV271" s="24">
        <v>1</v>
      </c>
      <c r="BW271" s="23"/>
      <c r="BX271" s="1"/>
      <c r="BY271" s="1"/>
      <c r="BZ271" s="21"/>
      <c r="CA271" s="22">
        <v>127255.8</v>
      </c>
      <c r="CB271" s="23"/>
      <c r="CC271" s="24">
        <v>1</v>
      </c>
      <c r="CD271" s="23"/>
      <c r="CE271" s="1"/>
      <c r="CF271" s="1"/>
    </row>
    <row r="272" spans="1:84" ht="18.75" thickTop="1" x14ac:dyDescent="0.25">
      <c r="A272" s="7"/>
      <c r="B272" s="6"/>
      <c r="C272" s="7"/>
      <c r="D272" s="8"/>
      <c r="E272" s="7"/>
      <c r="F272" s="1"/>
      <c r="G272" s="1"/>
      <c r="H272" s="7"/>
      <c r="I272" s="6"/>
      <c r="J272" s="7"/>
      <c r="K272" s="8"/>
      <c r="L272" s="7"/>
      <c r="M272" s="1"/>
      <c r="N272" s="1"/>
      <c r="O272" s="7"/>
      <c r="P272" s="6"/>
      <c r="Q272" s="7"/>
      <c r="R272" s="8"/>
      <c r="S272" s="7"/>
      <c r="T272" s="1"/>
      <c r="U272" s="1"/>
      <c r="V272" s="7"/>
      <c r="W272" s="6"/>
      <c r="X272" s="7"/>
      <c r="Y272" s="8"/>
      <c r="Z272" s="7"/>
      <c r="AA272" s="1"/>
      <c r="AB272" s="1"/>
      <c r="AC272" s="7"/>
      <c r="AD272" s="6"/>
      <c r="AE272" s="7"/>
      <c r="AF272" s="8"/>
      <c r="AG272" s="7"/>
      <c r="AH272" s="1"/>
      <c r="AI272" s="1"/>
      <c r="AJ272" s="7"/>
      <c r="AK272" s="6"/>
      <c r="AL272" s="7"/>
      <c r="AM272" s="8"/>
      <c r="AN272" s="7"/>
      <c r="AO272" s="1"/>
      <c r="AP272" s="1"/>
      <c r="AQ272" s="7"/>
      <c r="AR272" s="6"/>
      <c r="AS272" s="7"/>
      <c r="AT272" s="8"/>
      <c r="AU272" s="7"/>
      <c r="AV272" s="1"/>
      <c r="AW272" s="1"/>
      <c r="AX272" s="7"/>
      <c r="AY272" s="6"/>
      <c r="AZ272" s="7"/>
      <c r="BA272" s="8"/>
      <c r="BB272" s="7"/>
      <c r="BC272" s="1"/>
      <c r="BD272" s="1"/>
      <c r="BE272" s="7"/>
      <c r="BF272" s="6"/>
      <c r="BG272" s="7"/>
      <c r="BH272" s="8"/>
      <c r="BI272" s="7"/>
      <c r="BJ272" s="1"/>
      <c r="BK272" s="1"/>
      <c r="BL272" s="7"/>
      <c r="BM272" s="6"/>
      <c r="BN272" s="7"/>
      <c r="BO272" s="8"/>
      <c r="BP272" s="7"/>
      <c r="BQ272" s="1"/>
      <c r="BR272" s="1"/>
      <c r="BS272" s="7"/>
      <c r="BT272" s="6"/>
      <c r="BU272" s="7"/>
      <c r="BV272" s="8"/>
      <c r="BW272" s="7"/>
      <c r="BX272" s="1"/>
      <c r="BY272" s="1"/>
      <c r="BZ272" s="7"/>
      <c r="CA272" s="6"/>
      <c r="CB272" s="7"/>
      <c r="CC272" s="8"/>
      <c r="CD272" s="7"/>
      <c r="CE272" s="1"/>
      <c r="CF272" s="1"/>
    </row>
    <row r="273" spans="1:84" ht="18" x14ac:dyDescent="0.25">
      <c r="A273" s="21" t="s">
        <v>86</v>
      </c>
      <c r="B273" s="6"/>
      <c r="C273" s="7"/>
      <c r="D273" s="38">
        <v>0</v>
      </c>
      <c r="E273" s="7"/>
      <c r="F273" s="18"/>
      <c r="G273" s="1"/>
      <c r="H273" s="21" t="s">
        <v>86</v>
      </c>
      <c r="I273" s="6"/>
      <c r="J273" s="7"/>
      <c r="K273" s="38">
        <v>0</v>
      </c>
      <c r="L273" s="7"/>
      <c r="M273" s="18"/>
      <c r="N273" s="1"/>
      <c r="O273" s="21" t="s">
        <v>86</v>
      </c>
      <c r="P273" s="6"/>
      <c r="Q273" s="7"/>
      <c r="R273" s="38">
        <v>0</v>
      </c>
      <c r="S273" s="7"/>
      <c r="T273" s="18"/>
      <c r="U273" s="1"/>
      <c r="V273" s="21" t="s">
        <v>86</v>
      </c>
      <c r="W273" s="6"/>
      <c r="X273" s="7"/>
      <c r="Y273" s="38">
        <v>0</v>
      </c>
      <c r="Z273" s="7"/>
      <c r="AA273" s="18"/>
      <c r="AB273" s="1"/>
      <c r="AC273" s="21" t="s">
        <v>86</v>
      </c>
      <c r="AD273" s="6"/>
      <c r="AE273" s="7"/>
      <c r="AF273" s="38">
        <v>0</v>
      </c>
      <c r="AG273" s="7"/>
      <c r="AH273" s="18"/>
      <c r="AI273" s="1"/>
      <c r="AJ273" s="21" t="s">
        <v>86</v>
      </c>
      <c r="AK273" s="6"/>
      <c r="AL273" s="7"/>
      <c r="AM273" s="38">
        <v>0</v>
      </c>
      <c r="AN273" s="7"/>
      <c r="AO273" s="18"/>
      <c r="AP273" s="1"/>
      <c r="AQ273" s="21" t="s">
        <v>86</v>
      </c>
      <c r="AR273" s="6"/>
      <c r="AS273" s="7"/>
      <c r="AT273" s="38">
        <v>0</v>
      </c>
      <c r="AU273" s="7"/>
      <c r="AV273" s="18"/>
      <c r="AW273" s="1"/>
      <c r="AX273" s="21" t="s">
        <v>86</v>
      </c>
      <c r="AY273" s="6"/>
      <c r="AZ273" s="7"/>
      <c r="BA273" s="38">
        <v>0</v>
      </c>
      <c r="BB273" s="7"/>
      <c r="BC273" s="18"/>
      <c r="BD273" s="1"/>
      <c r="BE273" s="21" t="s">
        <v>86</v>
      </c>
      <c r="BF273" s="6"/>
      <c r="BG273" s="7"/>
      <c r="BH273" s="38">
        <v>0</v>
      </c>
      <c r="BI273" s="7"/>
      <c r="BJ273" s="18"/>
      <c r="BK273" s="1"/>
      <c r="BL273" s="21" t="s">
        <v>86</v>
      </c>
      <c r="BM273" s="6"/>
      <c r="BN273" s="7"/>
      <c r="BO273" s="38">
        <v>0</v>
      </c>
      <c r="BP273" s="7"/>
      <c r="BQ273" s="18"/>
      <c r="BR273" s="1"/>
      <c r="BS273" s="21" t="s">
        <v>86</v>
      </c>
      <c r="BT273" s="6"/>
      <c r="BU273" s="7"/>
      <c r="BV273" s="38">
        <v>0</v>
      </c>
      <c r="BW273" s="7"/>
      <c r="BX273" s="18"/>
      <c r="BY273" s="1"/>
      <c r="BZ273" s="21" t="s">
        <v>86</v>
      </c>
      <c r="CA273" s="6"/>
      <c r="CB273" s="7"/>
      <c r="CC273" s="38">
        <v>0</v>
      </c>
      <c r="CD273" s="7"/>
      <c r="CE273" s="18"/>
      <c r="CF273" s="1"/>
    </row>
    <row r="274" spans="1:84" ht="15" x14ac:dyDescent="0.2">
      <c r="A274" s="39"/>
      <c r="B274" s="40"/>
      <c r="C274" s="39"/>
      <c r="D274" s="41"/>
      <c r="E274" s="39"/>
      <c r="F274" s="1"/>
      <c r="G274" s="1"/>
      <c r="H274" s="39"/>
      <c r="I274" s="40"/>
      <c r="J274" s="39"/>
      <c r="K274" s="41"/>
      <c r="L274" s="39"/>
      <c r="M274" s="1"/>
      <c r="N274" s="1"/>
      <c r="O274" s="39"/>
      <c r="P274" s="40"/>
      <c r="Q274" s="39"/>
      <c r="R274" s="41"/>
      <c r="S274" s="39"/>
      <c r="T274" s="1"/>
      <c r="U274" s="1"/>
      <c r="V274" s="39"/>
      <c r="W274" s="40"/>
      <c r="X274" s="39"/>
      <c r="Y274" s="41"/>
      <c r="Z274" s="39"/>
      <c r="AA274" s="1"/>
      <c r="AB274" s="1"/>
      <c r="AC274" s="39"/>
      <c r="AD274" s="40"/>
      <c r="AE274" s="39"/>
      <c r="AF274" s="41"/>
      <c r="AG274" s="39"/>
      <c r="AH274" s="1"/>
      <c r="AI274" s="1"/>
      <c r="AJ274" s="39"/>
      <c r="AK274" s="40"/>
      <c r="AL274" s="39"/>
      <c r="AM274" s="41"/>
      <c r="AN274" s="39"/>
      <c r="AO274" s="1"/>
      <c r="AP274" s="1"/>
      <c r="AQ274" s="39"/>
      <c r="AR274" s="40"/>
      <c r="AS274" s="39"/>
      <c r="AT274" s="41"/>
      <c r="AU274" s="39"/>
      <c r="AV274" s="1"/>
      <c r="AW274" s="1"/>
      <c r="AX274" s="39"/>
      <c r="AY274" s="40"/>
      <c r="AZ274" s="39"/>
      <c r="BA274" s="41"/>
      <c r="BB274" s="39"/>
      <c r="BC274" s="1"/>
      <c r="BD274" s="1"/>
      <c r="BE274" s="39"/>
      <c r="BF274" s="40"/>
      <c r="BG274" s="39"/>
      <c r="BH274" s="41"/>
      <c r="BI274" s="39"/>
      <c r="BJ274" s="1"/>
      <c r="BK274" s="1"/>
      <c r="BL274" s="39"/>
      <c r="BM274" s="40"/>
      <c r="BN274" s="39"/>
      <c r="BO274" s="41"/>
      <c r="BP274" s="39"/>
      <c r="BQ274" s="1"/>
      <c r="BR274" s="1"/>
      <c r="BS274" s="39"/>
      <c r="BT274" s="40"/>
      <c r="BU274" s="39"/>
      <c r="BV274" s="41"/>
      <c r="BW274" s="39"/>
      <c r="BX274" s="1"/>
      <c r="BY274" s="1"/>
      <c r="BZ274" s="39"/>
      <c r="CA274" s="40"/>
      <c r="CB274" s="39"/>
      <c r="CC274" s="41"/>
      <c r="CD274" s="39"/>
      <c r="CE274" s="1"/>
      <c r="CF274" s="1"/>
    </row>
    <row r="275" spans="1:84" ht="15" x14ac:dyDescent="0.2">
      <c r="A275" s="39"/>
      <c r="B275" s="40"/>
      <c r="C275" s="39"/>
      <c r="D275" s="41"/>
      <c r="E275" s="39"/>
      <c r="F275" s="1"/>
      <c r="G275" s="1"/>
      <c r="H275" s="39"/>
      <c r="I275" s="40"/>
      <c r="J275" s="39"/>
      <c r="K275" s="41"/>
      <c r="L275" s="39"/>
      <c r="M275" s="1"/>
      <c r="N275" s="1"/>
      <c r="O275" s="39"/>
      <c r="P275" s="40"/>
      <c r="Q275" s="39"/>
      <c r="R275" s="41"/>
      <c r="S275" s="39"/>
      <c r="T275" s="1"/>
      <c r="U275" s="1"/>
      <c r="V275" s="39"/>
      <c r="W275" s="40"/>
      <c r="X275" s="39"/>
      <c r="Y275" s="41"/>
      <c r="Z275" s="39"/>
      <c r="AA275" s="1"/>
      <c r="AB275" s="1"/>
      <c r="AC275" s="39"/>
      <c r="AD275" s="40"/>
      <c r="AE275" s="39"/>
      <c r="AF275" s="41"/>
      <c r="AG275" s="39"/>
      <c r="AH275" s="1"/>
      <c r="AI275" s="1"/>
      <c r="AJ275" s="39"/>
      <c r="AK275" s="40"/>
      <c r="AL275" s="39"/>
      <c r="AM275" s="41"/>
      <c r="AN275" s="39"/>
      <c r="AO275" s="1"/>
      <c r="AP275" s="1"/>
      <c r="AQ275" s="39"/>
      <c r="AR275" s="40"/>
      <c r="AS275" s="39"/>
      <c r="AT275" s="41"/>
      <c r="AU275" s="39"/>
      <c r="AV275" s="1"/>
      <c r="AW275" s="1"/>
      <c r="AX275" s="39"/>
      <c r="AY275" s="40"/>
      <c r="AZ275" s="39"/>
      <c r="BA275" s="41"/>
      <c r="BB275" s="39"/>
      <c r="BC275" s="1"/>
      <c r="BD275" s="1"/>
      <c r="BE275" s="39"/>
      <c r="BF275" s="40"/>
      <c r="BG275" s="39"/>
      <c r="BH275" s="41"/>
      <c r="BI275" s="39"/>
      <c r="BJ275" s="1"/>
      <c r="BK275" s="1"/>
      <c r="BL275" s="39"/>
      <c r="BM275" s="40"/>
      <c r="BN275" s="39"/>
      <c r="BO275" s="41"/>
      <c r="BP275" s="39"/>
      <c r="BQ275" s="1"/>
      <c r="BR275" s="1"/>
      <c r="BS275" s="39"/>
      <c r="BT275" s="40"/>
      <c r="BU275" s="39"/>
      <c r="BV275" s="41"/>
      <c r="BW275" s="39"/>
      <c r="BX275" s="1"/>
      <c r="BY275" s="1"/>
      <c r="BZ275" s="39"/>
      <c r="CA275" s="40"/>
      <c r="CB275" s="39"/>
      <c r="CC275" s="41"/>
      <c r="CD275" s="39"/>
      <c r="CE275" s="1"/>
      <c r="CF275" s="1"/>
    </row>
    <row r="276" spans="1:84" ht="15" x14ac:dyDescent="0.2">
      <c r="A276" s="39"/>
      <c r="B276" s="40"/>
      <c r="C276" s="39"/>
      <c r="D276" s="41"/>
      <c r="E276" s="39"/>
      <c r="F276" s="1"/>
      <c r="G276" s="1"/>
      <c r="H276" s="39"/>
      <c r="I276" s="40"/>
      <c r="J276" s="39"/>
      <c r="K276" s="41"/>
      <c r="L276" s="39"/>
      <c r="M276" s="1"/>
      <c r="N276" s="1"/>
      <c r="O276" s="39"/>
      <c r="P276" s="40"/>
      <c r="Q276" s="39"/>
      <c r="R276" s="41"/>
      <c r="S276" s="39"/>
      <c r="T276" s="1"/>
      <c r="U276" s="1"/>
      <c r="V276" s="39"/>
      <c r="W276" s="40"/>
      <c r="X276" s="39"/>
      <c r="Y276" s="41"/>
      <c r="Z276" s="39"/>
      <c r="AA276" s="1"/>
      <c r="AB276" s="1"/>
      <c r="AC276" s="39"/>
      <c r="AD276" s="40"/>
      <c r="AE276" s="39"/>
      <c r="AF276" s="41"/>
      <c r="AG276" s="39"/>
      <c r="AH276" s="1"/>
      <c r="AI276" s="1"/>
      <c r="AJ276" s="39"/>
      <c r="AK276" s="40"/>
      <c r="AL276" s="39"/>
      <c r="AM276" s="41"/>
      <c r="AN276" s="39"/>
      <c r="AO276" s="1"/>
      <c r="AP276" s="1"/>
      <c r="AQ276" s="39"/>
      <c r="AR276" s="40"/>
      <c r="AS276" s="39"/>
      <c r="AT276" s="41"/>
      <c r="AU276" s="39"/>
      <c r="AV276" s="1"/>
      <c r="AW276" s="1"/>
      <c r="AX276" s="39"/>
      <c r="AY276" s="40"/>
      <c r="AZ276" s="39"/>
      <c r="BA276" s="41"/>
      <c r="BB276" s="39"/>
      <c r="BC276" s="1"/>
      <c r="BD276" s="1"/>
      <c r="BE276" s="39"/>
      <c r="BF276" s="40"/>
      <c r="BG276" s="39"/>
      <c r="BH276" s="41"/>
      <c r="BI276" s="39"/>
      <c r="BJ276" s="1"/>
      <c r="BK276" s="1"/>
      <c r="BL276" s="39"/>
      <c r="BM276" s="40"/>
      <c r="BN276" s="39"/>
      <c r="BO276" s="41"/>
      <c r="BP276" s="39"/>
      <c r="BQ276" s="1"/>
      <c r="BR276" s="1"/>
      <c r="BS276" s="39"/>
      <c r="BT276" s="40"/>
      <c r="BU276" s="39"/>
      <c r="BV276" s="41"/>
      <c r="BW276" s="39"/>
      <c r="BX276" s="1"/>
      <c r="BY276" s="1"/>
      <c r="BZ276" s="39"/>
      <c r="CA276" s="40"/>
      <c r="CB276" s="39"/>
      <c r="CC276" s="41"/>
      <c r="CD276" s="39"/>
      <c r="CE276" s="1"/>
      <c r="CF276" s="1"/>
    </row>
    <row r="277" spans="1:84" ht="15" x14ac:dyDescent="0.2">
      <c r="A277" s="39"/>
      <c r="B277" s="40"/>
      <c r="C277" s="39"/>
      <c r="D277" s="41"/>
      <c r="E277" s="39"/>
      <c r="F277" s="1"/>
      <c r="G277" s="1"/>
      <c r="H277" s="39"/>
      <c r="I277" s="40"/>
      <c r="J277" s="39"/>
      <c r="K277" s="41"/>
      <c r="L277" s="39"/>
      <c r="M277" s="1"/>
      <c r="N277" s="1"/>
      <c r="O277" s="39"/>
      <c r="P277" s="40"/>
      <c r="Q277" s="39"/>
      <c r="R277" s="41"/>
      <c r="S277" s="39"/>
      <c r="T277" s="1"/>
      <c r="U277" s="1"/>
      <c r="V277" s="39"/>
      <c r="W277" s="40"/>
      <c r="X277" s="39"/>
      <c r="Y277" s="41"/>
      <c r="Z277" s="39"/>
      <c r="AA277" s="1"/>
      <c r="AB277" s="1"/>
      <c r="AC277" s="39"/>
      <c r="AD277" s="40"/>
      <c r="AE277" s="39"/>
      <c r="AF277" s="41"/>
      <c r="AG277" s="39"/>
      <c r="AH277" s="1"/>
      <c r="AI277" s="1"/>
      <c r="AJ277" s="39"/>
      <c r="AK277" s="40"/>
      <c r="AL277" s="39"/>
      <c r="AM277" s="41"/>
      <c r="AN277" s="39"/>
      <c r="AO277" s="1"/>
      <c r="AP277" s="1"/>
      <c r="AQ277" s="39"/>
      <c r="AR277" s="40"/>
      <c r="AS277" s="39"/>
      <c r="AT277" s="41"/>
      <c r="AU277" s="39"/>
      <c r="AV277" s="1"/>
      <c r="AW277" s="1"/>
      <c r="AX277" s="39"/>
      <c r="AY277" s="40"/>
      <c r="AZ277" s="39"/>
      <c r="BA277" s="41"/>
      <c r="BB277" s="39"/>
      <c r="BC277" s="1"/>
      <c r="BD277" s="1"/>
      <c r="BE277" s="39"/>
      <c r="BF277" s="40"/>
      <c r="BG277" s="39"/>
      <c r="BH277" s="41"/>
      <c r="BI277" s="39"/>
      <c r="BJ277" s="1"/>
      <c r="BK277" s="1"/>
      <c r="BL277" s="39"/>
      <c r="BM277" s="40"/>
      <c r="BN277" s="39"/>
      <c r="BO277" s="41"/>
      <c r="BP277" s="39"/>
      <c r="BQ277" s="1"/>
      <c r="BR277" s="1"/>
      <c r="BS277" s="39"/>
      <c r="BT277" s="40"/>
      <c r="BU277" s="39"/>
      <c r="BV277" s="41"/>
      <c r="BW277" s="39"/>
      <c r="BX277" s="1"/>
      <c r="BY277" s="1"/>
      <c r="BZ277" s="39"/>
      <c r="CA277" s="40"/>
      <c r="CB277" s="39"/>
      <c r="CC277" s="41"/>
      <c r="CD277" s="39"/>
      <c r="CE277" s="1"/>
      <c r="CF277" s="1"/>
    </row>
    <row r="278" spans="1:84" ht="18.75" x14ac:dyDescent="0.3">
      <c r="A278" s="5" t="s">
        <v>207</v>
      </c>
      <c r="B278" s="6"/>
      <c r="C278" s="7"/>
      <c r="D278" s="8"/>
      <c r="E278" s="7"/>
      <c r="F278" s="1"/>
      <c r="G278" s="1"/>
      <c r="H278" s="5" t="s">
        <v>207</v>
      </c>
      <c r="I278" s="6"/>
      <c r="J278" s="7"/>
      <c r="K278" s="8"/>
      <c r="L278" s="7"/>
      <c r="M278" s="1"/>
      <c r="N278" s="1"/>
      <c r="O278" s="5" t="s">
        <v>207</v>
      </c>
      <c r="P278" s="6"/>
      <c r="Q278" s="7"/>
      <c r="R278" s="8"/>
      <c r="S278" s="7"/>
      <c r="T278" s="1"/>
      <c r="U278" s="1"/>
      <c r="V278" s="5" t="s">
        <v>207</v>
      </c>
      <c r="W278" s="6"/>
      <c r="X278" s="7"/>
      <c r="Y278" s="8"/>
      <c r="Z278" s="7"/>
      <c r="AA278" s="1"/>
      <c r="AB278" s="1"/>
      <c r="AC278" s="5" t="s">
        <v>207</v>
      </c>
      <c r="AD278" s="6"/>
      <c r="AE278" s="7"/>
      <c r="AF278" s="8"/>
      <c r="AG278" s="7"/>
      <c r="AH278" s="1"/>
      <c r="AI278" s="1"/>
      <c r="AJ278" s="5" t="s">
        <v>207</v>
      </c>
      <c r="AK278" s="6"/>
      <c r="AL278" s="7"/>
      <c r="AM278" s="8"/>
      <c r="AN278" s="7"/>
      <c r="AO278" s="1"/>
      <c r="AP278" s="1"/>
      <c r="AQ278" s="5" t="s">
        <v>207</v>
      </c>
      <c r="AR278" s="6"/>
      <c r="AS278" s="7"/>
      <c r="AT278" s="8"/>
      <c r="AU278" s="7"/>
      <c r="AV278" s="1"/>
      <c r="AW278" s="1"/>
      <c r="AX278" s="5" t="s">
        <v>207</v>
      </c>
      <c r="AY278" s="6"/>
      <c r="AZ278" s="7"/>
      <c r="BA278" s="8"/>
      <c r="BB278" s="7"/>
      <c r="BC278" s="1"/>
      <c r="BD278" s="1"/>
      <c r="BE278" s="5" t="s">
        <v>207</v>
      </c>
      <c r="BF278" s="6"/>
      <c r="BG278" s="7"/>
      <c r="BH278" s="8"/>
      <c r="BI278" s="7"/>
      <c r="BJ278" s="1"/>
      <c r="BK278" s="1"/>
      <c r="BL278" s="5" t="s">
        <v>207</v>
      </c>
      <c r="BM278" s="6"/>
      <c r="BN278" s="7"/>
      <c r="BO278" s="8"/>
      <c r="BP278" s="7"/>
      <c r="BQ278" s="1"/>
      <c r="BR278" s="1"/>
      <c r="BS278" s="5" t="s">
        <v>207</v>
      </c>
      <c r="BT278" s="6"/>
      <c r="BU278" s="7"/>
      <c r="BV278" s="8"/>
      <c r="BW278" s="7"/>
      <c r="BX278" s="1"/>
      <c r="BY278" s="1"/>
      <c r="BZ278" s="5" t="s">
        <v>207</v>
      </c>
      <c r="CA278" s="6"/>
      <c r="CB278" s="7"/>
      <c r="CC278" s="8"/>
      <c r="CD278" s="7"/>
      <c r="CE278" s="1"/>
      <c r="CF278" s="1"/>
    </row>
    <row r="279" spans="1:84" ht="18.75" x14ac:dyDescent="0.3">
      <c r="A279" s="5" t="s">
        <v>208</v>
      </c>
      <c r="B279" s="10"/>
      <c r="C279" s="9"/>
      <c r="D279" s="11"/>
      <c r="E279" s="9"/>
      <c r="F279" s="1"/>
      <c r="G279" s="1"/>
      <c r="H279" s="5" t="s">
        <v>208</v>
      </c>
      <c r="I279" s="10"/>
      <c r="J279" s="9"/>
      <c r="K279" s="11"/>
      <c r="L279" s="9"/>
      <c r="M279" s="1"/>
      <c r="N279" s="1"/>
      <c r="O279" s="5" t="s">
        <v>208</v>
      </c>
      <c r="P279" s="10"/>
      <c r="Q279" s="9"/>
      <c r="R279" s="11"/>
      <c r="S279" s="9"/>
      <c r="T279" s="1"/>
      <c r="U279" s="1"/>
      <c r="V279" s="5" t="s">
        <v>208</v>
      </c>
      <c r="W279" s="10"/>
      <c r="X279" s="9"/>
      <c r="Y279" s="11"/>
      <c r="Z279" s="9"/>
      <c r="AA279" s="1"/>
      <c r="AB279" s="1"/>
      <c r="AC279" s="5" t="s">
        <v>208</v>
      </c>
      <c r="AD279" s="10"/>
      <c r="AE279" s="9"/>
      <c r="AF279" s="11"/>
      <c r="AG279" s="9"/>
      <c r="AH279" s="1"/>
      <c r="AI279" s="1"/>
      <c r="AJ279" s="5" t="s">
        <v>208</v>
      </c>
      <c r="AK279" s="10"/>
      <c r="AL279" s="9"/>
      <c r="AM279" s="11"/>
      <c r="AN279" s="9"/>
      <c r="AO279" s="1"/>
      <c r="AP279" s="1"/>
      <c r="AQ279" s="5" t="s">
        <v>208</v>
      </c>
      <c r="AR279" s="10"/>
      <c r="AS279" s="9"/>
      <c r="AT279" s="11"/>
      <c r="AU279" s="9"/>
      <c r="AV279" s="1"/>
      <c r="AW279" s="1"/>
      <c r="AX279" s="5" t="s">
        <v>208</v>
      </c>
      <c r="AY279" s="10"/>
      <c r="AZ279" s="9"/>
      <c r="BA279" s="11"/>
      <c r="BB279" s="9"/>
      <c r="BC279" s="1"/>
      <c r="BD279" s="1"/>
      <c r="BE279" s="5" t="s">
        <v>208</v>
      </c>
      <c r="BF279" s="10"/>
      <c r="BG279" s="9"/>
      <c r="BH279" s="11"/>
      <c r="BI279" s="9"/>
      <c r="BJ279" s="1"/>
      <c r="BK279" s="1"/>
      <c r="BL279" s="5" t="s">
        <v>208</v>
      </c>
      <c r="BM279" s="10"/>
      <c r="BN279" s="9"/>
      <c r="BO279" s="11"/>
      <c r="BP279" s="9"/>
      <c r="BQ279" s="1"/>
      <c r="BR279" s="1"/>
      <c r="BS279" s="5" t="s">
        <v>208</v>
      </c>
      <c r="BT279" s="10"/>
      <c r="BU279" s="9"/>
      <c r="BV279" s="11"/>
      <c r="BW279" s="9"/>
      <c r="BX279" s="1"/>
      <c r="BY279" s="1"/>
      <c r="BZ279" s="5" t="s">
        <v>208</v>
      </c>
      <c r="CA279" s="10"/>
      <c r="CB279" s="9"/>
      <c r="CC279" s="11"/>
      <c r="CD279" s="9"/>
      <c r="CE279" s="1"/>
      <c r="CF279" s="1"/>
    </row>
    <row r="280" spans="1:84" ht="36" x14ac:dyDescent="0.25">
      <c r="A280" s="12" t="s">
        <v>75</v>
      </c>
      <c r="B280" s="13" t="s">
        <v>106</v>
      </c>
      <c r="C280" s="14" t="s">
        <v>69</v>
      </c>
      <c r="D280" s="15" t="s">
        <v>70</v>
      </c>
      <c r="E280" s="14" t="s">
        <v>69</v>
      </c>
      <c r="F280" s="1"/>
      <c r="G280" s="1"/>
      <c r="H280" s="12" t="s">
        <v>75</v>
      </c>
      <c r="I280" s="13" t="s">
        <v>106</v>
      </c>
      <c r="J280" s="14" t="s">
        <v>69</v>
      </c>
      <c r="K280" s="15" t="s">
        <v>70</v>
      </c>
      <c r="L280" s="14" t="s">
        <v>69</v>
      </c>
      <c r="M280" s="1"/>
      <c r="N280" s="1"/>
      <c r="O280" s="12" t="s">
        <v>75</v>
      </c>
      <c r="P280" s="13" t="s">
        <v>106</v>
      </c>
      <c r="Q280" s="14" t="s">
        <v>69</v>
      </c>
      <c r="R280" s="15" t="s">
        <v>70</v>
      </c>
      <c r="S280" s="14" t="s">
        <v>69</v>
      </c>
      <c r="T280" s="1"/>
      <c r="U280" s="1"/>
      <c r="V280" s="12" t="s">
        <v>75</v>
      </c>
      <c r="W280" s="13" t="s">
        <v>106</v>
      </c>
      <c r="X280" s="14" t="s">
        <v>69</v>
      </c>
      <c r="Y280" s="15" t="s">
        <v>70</v>
      </c>
      <c r="Z280" s="14" t="s">
        <v>69</v>
      </c>
      <c r="AA280" s="1"/>
      <c r="AB280" s="1"/>
      <c r="AC280" s="12" t="s">
        <v>75</v>
      </c>
      <c r="AD280" s="13" t="s">
        <v>106</v>
      </c>
      <c r="AE280" s="14" t="s">
        <v>69</v>
      </c>
      <c r="AF280" s="15" t="s">
        <v>70</v>
      </c>
      <c r="AG280" s="14" t="s">
        <v>69</v>
      </c>
      <c r="AH280" s="1"/>
      <c r="AI280" s="1"/>
      <c r="AJ280" s="12" t="s">
        <v>75</v>
      </c>
      <c r="AK280" s="13" t="s">
        <v>106</v>
      </c>
      <c r="AL280" s="14" t="s">
        <v>69</v>
      </c>
      <c r="AM280" s="15" t="s">
        <v>70</v>
      </c>
      <c r="AN280" s="14" t="s">
        <v>69</v>
      </c>
      <c r="AO280" s="1"/>
      <c r="AP280" s="1"/>
      <c r="AQ280" s="12" t="s">
        <v>75</v>
      </c>
      <c r="AR280" s="13" t="s">
        <v>106</v>
      </c>
      <c r="AS280" s="14" t="s">
        <v>69</v>
      </c>
      <c r="AT280" s="15" t="s">
        <v>70</v>
      </c>
      <c r="AU280" s="14" t="s">
        <v>69</v>
      </c>
      <c r="AV280" s="1"/>
      <c r="AW280" s="1"/>
      <c r="AX280" s="12" t="s">
        <v>75</v>
      </c>
      <c r="AY280" s="13" t="s">
        <v>106</v>
      </c>
      <c r="AZ280" s="14" t="s">
        <v>69</v>
      </c>
      <c r="BA280" s="15" t="s">
        <v>70</v>
      </c>
      <c r="BB280" s="14" t="s">
        <v>69</v>
      </c>
      <c r="BC280" s="1"/>
      <c r="BD280" s="1"/>
      <c r="BE280" s="12" t="s">
        <v>75</v>
      </c>
      <c r="BF280" s="13" t="s">
        <v>106</v>
      </c>
      <c r="BG280" s="14" t="s">
        <v>69</v>
      </c>
      <c r="BH280" s="15" t="s">
        <v>70</v>
      </c>
      <c r="BI280" s="14" t="s">
        <v>69</v>
      </c>
      <c r="BJ280" s="1"/>
      <c r="BK280" s="1"/>
      <c r="BL280" s="12" t="s">
        <v>75</v>
      </c>
      <c r="BM280" s="13" t="s">
        <v>106</v>
      </c>
      <c r="BN280" s="14" t="s">
        <v>69</v>
      </c>
      <c r="BO280" s="15" t="s">
        <v>70</v>
      </c>
      <c r="BP280" s="14" t="s">
        <v>69</v>
      </c>
      <c r="BQ280" s="1"/>
      <c r="BR280" s="1"/>
      <c r="BS280" s="12" t="s">
        <v>75</v>
      </c>
      <c r="BT280" s="13" t="s">
        <v>106</v>
      </c>
      <c r="BU280" s="14" t="s">
        <v>69</v>
      </c>
      <c r="BV280" s="15" t="s">
        <v>70</v>
      </c>
      <c r="BW280" s="14" t="s">
        <v>69</v>
      </c>
      <c r="BX280" s="1"/>
      <c r="BY280" s="1"/>
      <c r="BZ280" s="12" t="s">
        <v>75</v>
      </c>
      <c r="CA280" s="13" t="s">
        <v>106</v>
      </c>
      <c r="CB280" s="14" t="s">
        <v>69</v>
      </c>
      <c r="CC280" s="15" t="s">
        <v>70</v>
      </c>
      <c r="CD280" s="14" t="s">
        <v>69</v>
      </c>
      <c r="CE280" s="1"/>
      <c r="CF280" s="1"/>
    </row>
    <row r="281" spans="1:84" ht="18" x14ac:dyDescent="0.25">
      <c r="A281" s="9"/>
      <c r="B281" s="10"/>
      <c r="C281" s="9"/>
      <c r="D281" s="11"/>
      <c r="E281" s="9"/>
      <c r="F281" s="1"/>
      <c r="G281" s="1"/>
      <c r="H281" s="9"/>
      <c r="I281" s="10"/>
      <c r="J281" s="9"/>
      <c r="K281" s="11"/>
      <c r="L281" s="9"/>
      <c r="M281" s="1"/>
      <c r="N281" s="1"/>
      <c r="O281" s="9"/>
      <c r="P281" s="10"/>
      <c r="Q281" s="9"/>
      <c r="R281" s="11"/>
      <c r="S281" s="9"/>
      <c r="T281" s="1"/>
      <c r="U281" s="1"/>
      <c r="V281" s="9"/>
      <c r="W281" s="10"/>
      <c r="X281" s="9"/>
      <c r="Y281" s="11"/>
      <c r="Z281" s="9"/>
      <c r="AA281" s="1"/>
      <c r="AB281" s="1"/>
      <c r="AC281" s="9"/>
      <c r="AD281" s="10"/>
      <c r="AE281" s="9"/>
      <c r="AF281" s="11"/>
      <c r="AG281" s="9"/>
      <c r="AH281" s="1"/>
      <c r="AI281" s="1"/>
      <c r="AJ281" s="9"/>
      <c r="AK281" s="10"/>
      <c r="AL281" s="9"/>
      <c r="AM281" s="11"/>
      <c r="AN281" s="9"/>
      <c r="AO281" s="1"/>
      <c r="AP281" s="1"/>
      <c r="AQ281" s="9"/>
      <c r="AR281" s="10"/>
      <c r="AS281" s="9"/>
      <c r="AT281" s="11"/>
      <c r="AU281" s="9"/>
      <c r="AV281" s="1"/>
      <c r="AW281" s="1"/>
      <c r="AX281" s="9"/>
      <c r="AY281" s="10"/>
      <c r="AZ281" s="9"/>
      <c r="BA281" s="11"/>
      <c r="BB281" s="9"/>
      <c r="BC281" s="1"/>
      <c r="BD281" s="1"/>
      <c r="BE281" s="9"/>
      <c r="BF281" s="10"/>
      <c r="BG281" s="9"/>
      <c r="BH281" s="11"/>
      <c r="BI281" s="9"/>
      <c r="BJ281" s="1"/>
      <c r="BK281" s="1"/>
      <c r="BL281" s="9"/>
      <c r="BM281" s="10"/>
      <c r="BN281" s="9"/>
      <c r="BO281" s="11"/>
      <c r="BP281" s="9"/>
      <c r="BQ281" s="1"/>
      <c r="BR281" s="1"/>
      <c r="BS281" s="9"/>
      <c r="BT281" s="10"/>
      <c r="BU281" s="9"/>
      <c r="BV281" s="11"/>
      <c r="BW281" s="9"/>
      <c r="BX281" s="1"/>
      <c r="BY281" s="1"/>
      <c r="BZ281" s="9"/>
      <c r="CA281" s="10"/>
      <c r="CB281" s="9"/>
      <c r="CC281" s="11"/>
      <c r="CD281" s="9"/>
      <c r="CE281" s="1"/>
      <c r="CF281" s="1"/>
    </row>
    <row r="282" spans="1:84" ht="18" x14ac:dyDescent="0.25">
      <c r="A282" s="7" t="s">
        <v>16</v>
      </c>
      <c r="B282" s="6">
        <v>829111.15</v>
      </c>
      <c r="C282" s="17">
        <v>0.88940546752700511</v>
      </c>
      <c r="D282" s="8">
        <v>4</v>
      </c>
      <c r="E282" s="17">
        <v>0.66666666666666663</v>
      </c>
      <c r="F282" s="18"/>
      <c r="G282" s="1"/>
      <c r="H282" s="7" t="s">
        <v>16</v>
      </c>
      <c r="I282" s="6">
        <v>721784.73</v>
      </c>
      <c r="J282" s="17">
        <v>0.75535288409627677</v>
      </c>
      <c r="K282" s="8">
        <v>4</v>
      </c>
      <c r="L282" s="17">
        <v>0.5714285714285714</v>
      </c>
      <c r="M282" s="18"/>
      <c r="N282" s="1"/>
      <c r="O282" s="7" t="s">
        <v>16</v>
      </c>
      <c r="P282" s="6">
        <v>753004.57000000007</v>
      </c>
      <c r="Q282" s="17">
        <v>0.94276517381980285</v>
      </c>
      <c r="R282" s="8">
        <v>4</v>
      </c>
      <c r="S282" s="17">
        <v>0.8</v>
      </c>
      <c r="T282" s="18"/>
      <c r="U282" s="1"/>
      <c r="V282" s="7" t="s">
        <v>16</v>
      </c>
      <c r="W282" s="6">
        <v>790608.98</v>
      </c>
      <c r="X282" s="17">
        <v>0.88472945435014605</v>
      </c>
      <c r="Y282" s="8">
        <v>5</v>
      </c>
      <c r="Z282" s="17">
        <v>0.7142857142857143</v>
      </c>
      <c r="AA282" s="18"/>
      <c r="AB282" s="1"/>
      <c r="AC282" s="7" t="s">
        <v>16</v>
      </c>
      <c r="AD282" s="6">
        <v>636530.96</v>
      </c>
      <c r="AE282" s="17">
        <v>0.82958462730510996</v>
      </c>
      <c r="AF282" s="8">
        <v>4</v>
      </c>
      <c r="AG282" s="17">
        <v>0.66666666666666663</v>
      </c>
      <c r="AH282" s="18"/>
      <c r="AI282" s="1"/>
      <c r="AJ282" s="7" t="s">
        <v>16</v>
      </c>
      <c r="AK282" s="6">
        <v>420485.14</v>
      </c>
      <c r="AL282" s="17">
        <v>0.50184083034641958</v>
      </c>
      <c r="AM282" s="8">
        <v>2</v>
      </c>
      <c r="AN282" s="17">
        <v>0.33333333333333331</v>
      </c>
      <c r="AO282" s="18"/>
      <c r="AP282" s="1"/>
      <c r="AQ282" s="7" t="s">
        <v>16</v>
      </c>
      <c r="AR282" s="6">
        <v>427317.46</v>
      </c>
      <c r="AS282" s="17">
        <v>0.50992434764569927</v>
      </c>
      <c r="AT282" s="8">
        <v>3</v>
      </c>
      <c r="AU282" s="17">
        <v>0.5</v>
      </c>
      <c r="AV282" s="18"/>
      <c r="AW282" s="1"/>
      <c r="AX282" s="7" t="s">
        <v>16</v>
      </c>
      <c r="AY282" s="6">
        <v>420366.58999999997</v>
      </c>
      <c r="AZ282" s="17">
        <v>0.50068219798135427</v>
      </c>
      <c r="BA282" s="8">
        <v>2</v>
      </c>
      <c r="BB282" s="17">
        <v>0.33333333333333331</v>
      </c>
      <c r="BC282" s="18"/>
      <c r="BD282" s="1"/>
      <c r="BE282" s="7" t="s">
        <v>16</v>
      </c>
      <c r="BF282" s="6">
        <v>420433.54000000004</v>
      </c>
      <c r="BG282" s="17">
        <v>0.50385732292023389</v>
      </c>
      <c r="BH282" s="8">
        <v>2</v>
      </c>
      <c r="BI282" s="17">
        <v>0.4</v>
      </c>
      <c r="BJ282" s="18"/>
      <c r="BK282" s="1"/>
      <c r="BL282" s="7" t="s">
        <v>16</v>
      </c>
      <c r="BM282" s="6">
        <v>572322.56000000006</v>
      </c>
      <c r="BN282" s="17">
        <v>0.60723071766483572</v>
      </c>
      <c r="BO282" s="8">
        <v>3</v>
      </c>
      <c r="BP282" s="17">
        <v>0.6</v>
      </c>
      <c r="BQ282" s="18"/>
      <c r="BR282" s="1"/>
      <c r="BS282" s="7" t="s">
        <v>16</v>
      </c>
      <c r="BT282" s="6">
        <v>426353.94999999995</v>
      </c>
      <c r="BU282" s="17">
        <v>0.46483128966456355</v>
      </c>
      <c r="BV282" s="8">
        <v>3</v>
      </c>
      <c r="BW282" s="17">
        <v>0.5</v>
      </c>
      <c r="BX282" s="18"/>
      <c r="BY282" s="1"/>
      <c r="BZ282" s="7" t="s">
        <v>16</v>
      </c>
      <c r="CA282" s="6">
        <v>697392.07000000007</v>
      </c>
      <c r="CB282" s="17">
        <v>0.77288337651252303</v>
      </c>
      <c r="CC282" s="8">
        <v>3</v>
      </c>
      <c r="CD282" s="17">
        <v>0.6</v>
      </c>
      <c r="CE282" s="18"/>
      <c r="CF282" s="1"/>
    </row>
    <row r="283" spans="1:84" ht="18" x14ac:dyDescent="0.25">
      <c r="A283" s="7" t="s">
        <v>17</v>
      </c>
      <c r="B283" s="6">
        <v>57294.59</v>
      </c>
      <c r="C283" s="17">
        <v>6.146114619941858E-2</v>
      </c>
      <c r="D283" s="8">
        <v>1</v>
      </c>
      <c r="E283" s="17">
        <v>0.16666666666666666</v>
      </c>
      <c r="F283" s="18"/>
      <c r="G283" s="1"/>
      <c r="H283" s="7" t="s">
        <v>17</v>
      </c>
      <c r="I283" s="6">
        <v>188016.36</v>
      </c>
      <c r="J283" s="17">
        <v>0.1967604659401479</v>
      </c>
      <c r="K283" s="8">
        <v>2</v>
      </c>
      <c r="L283" s="17">
        <v>0.2857142857142857</v>
      </c>
      <c r="M283" s="18"/>
      <c r="N283" s="1"/>
      <c r="O283" s="7" t="s">
        <v>17</v>
      </c>
      <c r="P283" s="6">
        <v>0</v>
      </c>
      <c r="Q283" s="17">
        <v>0</v>
      </c>
      <c r="R283" s="8">
        <v>0</v>
      </c>
      <c r="S283" s="17">
        <v>0</v>
      </c>
      <c r="T283" s="18"/>
      <c r="U283" s="1"/>
      <c r="V283" s="7" t="s">
        <v>17</v>
      </c>
      <c r="W283" s="6">
        <v>57337.13</v>
      </c>
      <c r="X283" s="17">
        <v>6.4163004749710012E-2</v>
      </c>
      <c r="Y283" s="8">
        <v>1</v>
      </c>
      <c r="Z283" s="17">
        <v>0.14285714285714285</v>
      </c>
      <c r="AA283" s="18"/>
      <c r="AB283" s="1"/>
      <c r="AC283" s="7" t="s">
        <v>17</v>
      </c>
      <c r="AD283" s="6">
        <v>130757.8</v>
      </c>
      <c r="AE283" s="17">
        <v>0.17041537269488999</v>
      </c>
      <c r="AF283" s="8">
        <v>2</v>
      </c>
      <c r="AG283" s="17">
        <v>0.33333333333333331</v>
      </c>
      <c r="AH283" s="18"/>
      <c r="AI283" s="1"/>
      <c r="AJ283" s="7" t="s">
        <v>17</v>
      </c>
      <c r="AK283" s="6">
        <v>332076.71999999997</v>
      </c>
      <c r="AL283" s="17">
        <v>0.39632710184125758</v>
      </c>
      <c r="AM283" s="8">
        <v>3</v>
      </c>
      <c r="AN283" s="17">
        <v>0.5</v>
      </c>
      <c r="AO283" s="18"/>
      <c r="AP283" s="1"/>
      <c r="AQ283" s="7" t="s">
        <v>17</v>
      </c>
      <c r="AR283" s="6">
        <v>325167.76999999996</v>
      </c>
      <c r="AS283" s="17">
        <v>0.38802758724779646</v>
      </c>
      <c r="AT283" s="8">
        <v>2</v>
      </c>
      <c r="AU283" s="17">
        <v>0.33333333333333331</v>
      </c>
      <c r="AV283" s="18"/>
      <c r="AW283" s="1"/>
      <c r="AX283" s="7" t="s">
        <v>17</v>
      </c>
      <c r="AY283" s="6">
        <v>52410.54</v>
      </c>
      <c r="AZ283" s="17">
        <v>6.2424143566189909E-2</v>
      </c>
      <c r="BA283" s="8">
        <v>2</v>
      </c>
      <c r="BB283" s="17">
        <v>0.33333333333333331</v>
      </c>
      <c r="BC283" s="18"/>
      <c r="BD283" s="1"/>
      <c r="BE283" s="7" t="s">
        <v>17</v>
      </c>
      <c r="BF283" s="6">
        <v>45450.55</v>
      </c>
      <c r="BG283" s="17">
        <v>5.446899514309024E-2</v>
      </c>
      <c r="BH283" s="8">
        <v>1</v>
      </c>
      <c r="BI283" s="17">
        <v>0.2</v>
      </c>
      <c r="BJ283" s="18"/>
      <c r="BK283" s="1"/>
      <c r="BL283" s="7" t="s">
        <v>17</v>
      </c>
      <c r="BM283" s="6">
        <v>0</v>
      </c>
      <c r="BN283" s="17">
        <v>0</v>
      </c>
      <c r="BO283" s="8">
        <v>0</v>
      </c>
      <c r="BP283" s="17">
        <v>0</v>
      </c>
      <c r="BQ283" s="18"/>
      <c r="BR283" s="1"/>
      <c r="BS283" s="7" t="s">
        <v>17</v>
      </c>
      <c r="BT283" s="6">
        <v>118398.45</v>
      </c>
      <c r="BU283" s="17">
        <v>0.12908360344212913</v>
      </c>
      <c r="BV283" s="8">
        <v>1</v>
      </c>
      <c r="BW283" s="17">
        <v>0.16666666666666666</v>
      </c>
      <c r="BX283" s="18"/>
      <c r="BY283" s="1"/>
      <c r="BZ283" s="7" t="s">
        <v>17</v>
      </c>
      <c r="CA283" s="6">
        <v>118526.39999999999</v>
      </c>
      <c r="CB283" s="17">
        <v>0.1313566473990361</v>
      </c>
      <c r="CC283" s="8">
        <v>1</v>
      </c>
      <c r="CD283" s="17">
        <v>0.2</v>
      </c>
      <c r="CE283" s="18"/>
      <c r="CF283" s="1"/>
    </row>
    <row r="284" spans="1:84" ht="18" x14ac:dyDescent="0.25">
      <c r="A284" s="7" t="s">
        <v>18</v>
      </c>
      <c r="B284" s="6">
        <v>45802.55</v>
      </c>
      <c r="C284" s="17">
        <v>4.9133386273576267E-2</v>
      </c>
      <c r="D284" s="8">
        <v>1</v>
      </c>
      <c r="E284" s="17">
        <v>0.16666666666666666</v>
      </c>
      <c r="F284" s="18"/>
      <c r="G284" s="1"/>
      <c r="H284" s="7" t="s">
        <v>18</v>
      </c>
      <c r="I284" s="6">
        <v>45758.55</v>
      </c>
      <c r="J284" s="17">
        <v>4.7886649963575272E-2</v>
      </c>
      <c r="K284" s="8">
        <v>1</v>
      </c>
      <c r="L284" s="17">
        <v>0.14285714285714285</v>
      </c>
      <c r="M284" s="18"/>
      <c r="N284" s="1"/>
      <c r="O284" s="7" t="s">
        <v>18</v>
      </c>
      <c r="P284" s="6">
        <v>45714.55</v>
      </c>
      <c r="Q284" s="17">
        <v>5.723482618019711E-2</v>
      </c>
      <c r="R284" s="8">
        <v>1</v>
      </c>
      <c r="S284" s="17">
        <v>0.2</v>
      </c>
      <c r="T284" s="18"/>
      <c r="U284" s="1"/>
      <c r="V284" s="7" t="s">
        <v>18</v>
      </c>
      <c r="W284" s="6">
        <v>45670.55</v>
      </c>
      <c r="X284" s="17">
        <v>5.1107540900143918E-2</v>
      </c>
      <c r="Y284" s="8">
        <v>1</v>
      </c>
      <c r="Z284" s="17">
        <v>0.14285714285714285</v>
      </c>
      <c r="AA284" s="18"/>
      <c r="AB284" s="1"/>
      <c r="AC284" s="7" t="s">
        <v>18</v>
      </c>
      <c r="AD284" s="6">
        <v>0</v>
      </c>
      <c r="AE284" s="17">
        <v>0</v>
      </c>
      <c r="AF284" s="8">
        <v>0</v>
      </c>
      <c r="AG284" s="17">
        <v>0</v>
      </c>
      <c r="AH284" s="18"/>
      <c r="AI284" s="1"/>
      <c r="AJ284" s="7" t="s">
        <v>18</v>
      </c>
      <c r="AK284" s="6">
        <v>85323.61</v>
      </c>
      <c r="AL284" s="17">
        <v>0.10183206781232285</v>
      </c>
      <c r="AM284" s="8">
        <v>1</v>
      </c>
      <c r="AN284" s="17">
        <v>0.16666666666666666</v>
      </c>
      <c r="AO284" s="18"/>
      <c r="AP284" s="1"/>
      <c r="AQ284" s="7" t="s">
        <v>18</v>
      </c>
      <c r="AR284" s="6">
        <v>0</v>
      </c>
      <c r="AS284" s="17">
        <v>0</v>
      </c>
      <c r="AT284" s="8">
        <v>0</v>
      </c>
      <c r="AU284" s="17">
        <v>0</v>
      </c>
      <c r="AV284" s="18"/>
      <c r="AW284" s="1"/>
      <c r="AX284" s="7" t="s">
        <v>18</v>
      </c>
      <c r="AY284" s="6">
        <v>281100.94</v>
      </c>
      <c r="AZ284" s="17">
        <v>0.33480833120877856</v>
      </c>
      <c r="BA284" s="8">
        <v>1</v>
      </c>
      <c r="BB284" s="17">
        <v>0.16666666666666666</v>
      </c>
      <c r="BC284" s="18"/>
      <c r="BD284" s="1"/>
      <c r="BE284" s="7" t="s">
        <v>18</v>
      </c>
      <c r="BF284" s="6">
        <v>0</v>
      </c>
      <c r="BG284" s="17">
        <v>0</v>
      </c>
      <c r="BH284" s="8">
        <v>0</v>
      </c>
      <c r="BI284" s="17">
        <v>0</v>
      </c>
      <c r="BJ284" s="18"/>
      <c r="BK284" s="1"/>
      <c r="BL284" s="7" t="s">
        <v>18</v>
      </c>
      <c r="BM284" s="6">
        <v>0</v>
      </c>
      <c r="BN284" s="17">
        <v>0</v>
      </c>
      <c r="BO284" s="8">
        <v>0</v>
      </c>
      <c r="BP284" s="17">
        <v>0</v>
      </c>
      <c r="BQ284" s="18"/>
      <c r="BR284" s="1"/>
      <c r="BS284" s="7" t="s">
        <v>18</v>
      </c>
      <c r="BT284" s="6">
        <v>0</v>
      </c>
      <c r="BU284" s="17">
        <v>0</v>
      </c>
      <c r="BV284" s="8">
        <v>0</v>
      </c>
      <c r="BW284" s="17">
        <v>0</v>
      </c>
      <c r="BX284" s="18"/>
      <c r="BY284" s="1"/>
      <c r="BZ284" s="7" t="s">
        <v>18</v>
      </c>
      <c r="CA284" s="6">
        <v>0</v>
      </c>
      <c r="CB284" s="17">
        <v>0</v>
      </c>
      <c r="CC284" s="8">
        <v>0</v>
      </c>
      <c r="CD284" s="17">
        <v>0</v>
      </c>
      <c r="CE284" s="18"/>
      <c r="CF284" s="1"/>
    </row>
    <row r="285" spans="1:84" ht="18" x14ac:dyDescent="0.25">
      <c r="A285" s="7" t="s">
        <v>19</v>
      </c>
      <c r="B285" s="6">
        <v>0</v>
      </c>
      <c r="C285" s="17">
        <v>0</v>
      </c>
      <c r="D285" s="8">
        <v>0</v>
      </c>
      <c r="E285" s="17">
        <v>0</v>
      </c>
      <c r="F285" s="18"/>
      <c r="G285" s="1"/>
      <c r="H285" s="7" t="s">
        <v>19</v>
      </c>
      <c r="I285" s="6">
        <v>0</v>
      </c>
      <c r="J285" s="17">
        <v>0</v>
      </c>
      <c r="K285" s="8">
        <v>0</v>
      </c>
      <c r="L285" s="17">
        <v>0</v>
      </c>
      <c r="M285" s="18"/>
      <c r="N285" s="1"/>
      <c r="O285" s="7" t="s">
        <v>19</v>
      </c>
      <c r="P285" s="6">
        <v>0</v>
      </c>
      <c r="Q285" s="17">
        <v>0</v>
      </c>
      <c r="R285" s="8">
        <v>0</v>
      </c>
      <c r="S285" s="17">
        <v>0</v>
      </c>
      <c r="T285" s="18"/>
      <c r="U285" s="1"/>
      <c r="V285" s="7" t="s">
        <v>19</v>
      </c>
      <c r="W285" s="6">
        <v>0</v>
      </c>
      <c r="X285" s="17">
        <v>0</v>
      </c>
      <c r="Y285" s="8">
        <v>0</v>
      </c>
      <c r="Z285" s="17">
        <v>0</v>
      </c>
      <c r="AA285" s="18"/>
      <c r="AB285" s="1"/>
      <c r="AC285" s="7" t="s">
        <v>19</v>
      </c>
      <c r="AD285" s="6">
        <v>0</v>
      </c>
      <c r="AE285" s="17">
        <v>0</v>
      </c>
      <c r="AF285" s="8">
        <v>0</v>
      </c>
      <c r="AG285" s="17">
        <v>0</v>
      </c>
      <c r="AH285" s="18"/>
      <c r="AI285" s="1"/>
      <c r="AJ285" s="7" t="s">
        <v>19</v>
      </c>
      <c r="AK285" s="6">
        <v>0</v>
      </c>
      <c r="AL285" s="17">
        <v>0</v>
      </c>
      <c r="AM285" s="8">
        <v>0</v>
      </c>
      <c r="AN285" s="17">
        <v>0</v>
      </c>
      <c r="AO285" s="18"/>
      <c r="AP285" s="1"/>
      <c r="AQ285" s="7" t="s">
        <v>19</v>
      </c>
      <c r="AR285" s="6">
        <v>85516.45</v>
      </c>
      <c r="AS285" s="17">
        <v>0.10204806510650433</v>
      </c>
      <c r="AT285" s="8">
        <v>1</v>
      </c>
      <c r="AU285" s="17">
        <v>0.16666666666666666</v>
      </c>
      <c r="AV285" s="18"/>
      <c r="AW285" s="1"/>
      <c r="AX285" s="7" t="s">
        <v>19</v>
      </c>
      <c r="AY285" s="6">
        <v>0</v>
      </c>
      <c r="AZ285" s="17">
        <v>0</v>
      </c>
      <c r="BA285" s="8">
        <v>0</v>
      </c>
      <c r="BB285" s="17">
        <v>0</v>
      </c>
      <c r="BC285" s="18"/>
      <c r="BD285" s="1"/>
      <c r="BE285" s="7" t="s">
        <v>19</v>
      </c>
      <c r="BF285" s="6">
        <v>282662.65999999997</v>
      </c>
      <c r="BG285" s="17">
        <v>0.33874949928379228</v>
      </c>
      <c r="BH285" s="8">
        <v>1</v>
      </c>
      <c r="BI285" s="17">
        <v>0.2</v>
      </c>
      <c r="BJ285" s="18"/>
      <c r="BK285" s="1"/>
      <c r="BL285" s="7" t="s">
        <v>19</v>
      </c>
      <c r="BM285" s="6">
        <v>0</v>
      </c>
      <c r="BN285" s="17">
        <v>0</v>
      </c>
      <c r="BO285" s="8">
        <v>0</v>
      </c>
      <c r="BP285" s="17">
        <v>0</v>
      </c>
      <c r="BQ285" s="18"/>
      <c r="BR285" s="1"/>
      <c r="BS285" s="7" t="s">
        <v>19</v>
      </c>
      <c r="BT285" s="6">
        <v>0</v>
      </c>
      <c r="BU285" s="17">
        <v>0</v>
      </c>
      <c r="BV285" s="8">
        <v>0</v>
      </c>
      <c r="BW285" s="17">
        <v>0</v>
      </c>
      <c r="BX285" s="18"/>
      <c r="BY285" s="1"/>
      <c r="BZ285" s="7" t="s">
        <v>19</v>
      </c>
      <c r="CA285" s="6">
        <v>0</v>
      </c>
      <c r="CB285" s="17">
        <v>0</v>
      </c>
      <c r="CC285" s="8">
        <v>0</v>
      </c>
      <c r="CD285" s="17">
        <v>0</v>
      </c>
      <c r="CE285" s="18"/>
      <c r="CF285" s="1"/>
    </row>
    <row r="286" spans="1:84" ht="18" x14ac:dyDescent="0.25">
      <c r="A286" s="7" t="s">
        <v>20</v>
      </c>
      <c r="B286" s="6">
        <v>0</v>
      </c>
      <c r="C286" s="17">
        <v>0</v>
      </c>
      <c r="D286" s="8">
        <v>0</v>
      </c>
      <c r="E286" s="17">
        <v>0</v>
      </c>
      <c r="F286" s="18"/>
      <c r="G286" s="1"/>
      <c r="H286" s="7" t="s">
        <v>20</v>
      </c>
      <c r="I286" s="6">
        <v>0</v>
      </c>
      <c r="J286" s="17">
        <v>0</v>
      </c>
      <c r="K286" s="8">
        <v>0</v>
      </c>
      <c r="L286" s="17">
        <v>0</v>
      </c>
      <c r="M286" s="18"/>
      <c r="N286" s="1"/>
      <c r="O286" s="7" t="s">
        <v>20</v>
      </c>
      <c r="P286" s="6">
        <v>0</v>
      </c>
      <c r="Q286" s="17">
        <v>0</v>
      </c>
      <c r="R286" s="8">
        <v>0</v>
      </c>
      <c r="S286" s="17">
        <v>0</v>
      </c>
      <c r="T286" s="18"/>
      <c r="U286" s="1"/>
      <c r="V286" s="7" t="s">
        <v>20</v>
      </c>
      <c r="W286" s="6">
        <v>0</v>
      </c>
      <c r="X286" s="17">
        <v>0</v>
      </c>
      <c r="Y286" s="8">
        <v>0</v>
      </c>
      <c r="Z286" s="17">
        <v>0</v>
      </c>
      <c r="AA286" s="18"/>
      <c r="AB286" s="1"/>
      <c r="AC286" s="7" t="s">
        <v>20</v>
      </c>
      <c r="AD286" s="6">
        <v>0</v>
      </c>
      <c r="AE286" s="17">
        <v>0</v>
      </c>
      <c r="AF286" s="8">
        <v>0</v>
      </c>
      <c r="AG286" s="17">
        <v>0</v>
      </c>
      <c r="AH286" s="18"/>
      <c r="AI286" s="1"/>
      <c r="AJ286" s="7" t="s">
        <v>20</v>
      </c>
      <c r="AK286" s="6">
        <v>0</v>
      </c>
      <c r="AL286" s="17">
        <v>0</v>
      </c>
      <c r="AM286" s="8">
        <v>0</v>
      </c>
      <c r="AN286" s="17">
        <v>0</v>
      </c>
      <c r="AO286" s="18"/>
      <c r="AP286" s="1"/>
      <c r="AQ286" s="7" t="s">
        <v>20</v>
      </c>
      <c r="AR286" s="6">
        <v>0</v>
      </c>
      <c r="AS286" s="17">
        <v>0</v>
      </c>
      <c r="AT286" s="8">
        <v>0</v>
      </c>
      <c r="AU286" s="17">
        <v>0</v>
      </c>
      <c r="AV286" s="18"/>
      <c r="AW286" s="1"/>
      <c r="AX286" s="7" t="s">
        <v>20</v>
      </c>
      <c r="AY286" s="6">
        <v>85709.58</v>
      </c>
      <c r="AZ286" s="17">
        <v>0.10208532724367732</v>
      </c>
      <c r="BA286" s="8">
        <v>1</v>
      </c>
      <c r="BB286" s="17">
        <v>0.16666666666666666</v>
      </c>
      <c r="BC286" s="18"/>
      <c r="BD286" s="1"/>
      <c r="BE286" s="7" t="s">
        <v>20</v>
      </c>
      <c r="BF286" s="6">
        <v>0</v>
      </c>
      <c r="BG286" s="17">
        <v>0</v>
      </c>
      <c r="BH286" s="8">
        <v>0</v>
      </c>
      <c r="BI286" s="17">
        <v>0</v>
      </c>
      <c r="BJ286" s="18"/>
      <c r="BK286" s="1"/>
      <c r="BL286" s="7" t="s">
        <v>20</v>
      </c>
      <c r="BM286" s="6">
        <v>284132.69</v>
      </c>
      <c r="BN286" s="17">
        <v>0.30146303731367902</v>
      </c>
      <c r="BO286" s="8">
        <v>1</v>
      </c>
      <c r="BP286" s="17">
        <v>0.2</v>
      </c>
      <c r="BQ286" s="18"/>
      <c r="BR286" s="1"/>
      <c r="BS286" s="7" t="s">
        <v>20</v>
      </c>
      <c r="BT286" s="6">
        <v>0</v>
      </c>
      <c r="BU286" s="17">
        <v>0</v>
      </c>
      <c r="BV286" s="8">
        <v>0</v>
      </c>
      <c r="BW286" s="17">
        <v>0</v>
      </c>
      <c r="BX286" s="18"/>
      <c r="BY286" s="1"/>
      <c r="BZ286" s="7" t="s">
        <v>20</v>
      </c>
      <c r="CA286" s="6">
        <v>0</v>
      </c>
      <c r="CB286" s="17">
        <v>0</v>
      </c>
      <c r="CC286" s="8">
        <v>0</v>
      </c>
      <c r="CD286" s="17">
        <v>0</v>
      </c>
      <c r="CE286" s="18"/>
      <c r="CF286" s="1"/>
    </row>
    <row r="287" spans="1:84" ht="18" x14ac:dyDescent="0.25">
      <c r="A287" s="7" t="s">
        <v>21</v>
      </c>
      <c r="B287" s="6">
        <v>0</v>
      </c>
      <c r="C287" s="17">
        <v>0</v>
      </c>
      <c r="D287" s="8">
        <v>0</v>
      </c>
      <c r="E287" s="17">
        <v>0</v>
      </c>
      <c r="F287" s="18"/>
      <c r="G287" s="1"/>
      <c r="H287" s="7" t="s">
        <v>21</v>
      </c>
      <c r="I287" s="6">
        <v>0</v>
      </c>
      <c r="J287" s="17">
        <v>0</v>
      </c>
      <c r="K287" s="8">
        <v>0</v>
      </c>
      <c r="L287" s="17">
        <v>0</v>
      </c>
      <c r="M287" s="18"/>
      <c r="N287" s="1"/>
      <c r="O287" s="7" t="s">
        <v>21</v>
      </c>
      <c r="P287" s="6">
        <v>0</v>
      </c>
      <c r="Q287" s="17">
        <v>0</v>
      </c>
      <c r="R287" s="8">
        <v>0</v>
      </c>
      <c r="S287" s="17">
        <v>0</v>
      </c>
      <c r="T287" s="18"/>
      <c r="U287" s="1"/>
      <c r="V287" s="7" t="s">
        <v>21</v>
      </c>
      <c r="W287" s="6">
        <v>0</v>
      </c>
      <c r="X287" s="17">
        <v>0</v>
      </c>
      <c r="Y287" s="8">
        <v>0</v>
      </c>
      <c r="Z287" s="17">
        <v>0</v>
      </c>
      <c r="AA287" s="18"/>
      <c r="AB287" s="1"/>
      <c r="AC287" s="7" t="s">
        <v>21</v>
      </c>
      <c r="AD287" s="6">
        <v>0</v>
      </c>
      <c r="AE287" s="17">
        <v>0</v>
      </c>
      <c r="AF287" s="8">
        <v>0</v>
      </c>
      <c r="AG287" s="17">
        <v>0</v>
      </c>
      <c r="AH287" s="18"/>
      <c r="AI287" s="1"/>
      <c r="AJ287" s="7" t="s">
        <v>21</v>
      </c>
      <c r="AK287" s="6">
        <v>0</v>
      </c>
      <c r="AL287" s="17">
        <v>0</v>
      </c>
      <c r="AM287" s="8">
        <v>0</v>
      </c>
      <c r="AN287" s="17">
        <v>0</v>
      </c>
      <c r="AO287" s="18"/>
      <c r="AP287" s="1"/>
      <c r="AQ287" s="7" t="s">
        <v>21</v>
      </c>
      <c r="AR287" s="6">
        <v>0</v>
      </c>
      <c r="AS287" s="17">
        <v>0</v>
      </c>
      <c r="AT287" s="8">
        <v>0</v>
      </c>
      <c r="AU287" s="17">
        <v>0</v>
      </c>
      <c r="AV287" s="18"/>
      <c r="AW287" s="1"/>
      <c r="AX287" s="7" t="s">
        <v>21</v>
      </c>
      <c r="AY287" s="6">
        <v>0</v>
      </c>
      <c r="AZ287" s="17">
        <v>0</v>
      </c>
      <c r="BA287" s="8">
        <v>0</v>
      </c>
      <c r="BB287" s="17">
        <v>0</v>
      </c>
      <c r="BC287" s="18"/>
      <c r="BD287" s="1"/>
      <c r="BE287" s="7" t="s">
        <v>21</v>
      </c>
      <c r="BF287" s="6">
        <v>85883</v>
      </c>
      <c r="BG287" s="17">
        <v>0.1029241826528836</v>
      </c>
      <c r="BH287" s="8">
        <v>1</v>
      </c>
      <c r="BI287" s="17">
        <v>0.2</v>
      </c>
      <c r="BJ287" s="18"/>
      <c r="BK287" s="1"/>
      <c r="BL287" s="7" t="s">
        <v>21</v>
      </c>
      <c r="BM287" s="6">
        <v>0</v>
      </c>
      <c r="BN287" s="17">
        <v>0</v>
      </c>
      <c r="BO287" s="8">
        <v>0</v>
      </c>
      <c r="BP287" s="17">
        <v>0</v>
      </c>
      <c r="BQ287" s="18"/>
      <c r="BR287" s="1"/>
      <c r="BS287" s="7" t="s">
        <v>21</v>
      </c>
      <c r="BT287" s="6">
        <v>286238.78000000003</v>
      </c>
      <c r="BU287" s="17">
        <v>0.31207108849211157</v>
      </c>
      <c r="BV287" s="8">
        <v>1</v>
      </c>
      <c r="BW287" s="17">
        <v>0.16666666666666666</v>
      </c>
      <c r="BX287" s="18"/>
      <c r="BY287" s="1"/>
      <c r="BZ287" s="7" t="s">
        <v>21</v>
      </c>
      <c r="CA287" s="6">
        <v>0</v>
      </c>
      <c r="CB287" s="17">
        <v>0</v>
      </c>
      <c r="CC287" s="8">
        <v>0</v>
      </c>
      <c r="CD287" s="17">
        <v>0</v>
      </c>
      <c r="CE287" s="18"/>
      <c r="CF287" s="1"/>
    </row>
    <row r="288" spans="1:84" ht="18" x14ac:dyDescent="0.25">
      <c r="A288" s="7" t="s">
        <v>111</v>
      </c>
      <c r="B288" s="6">
        <v>0</v>
      </c>
      <c r="C288" s="17">
        <v>0</v>
      </c>
      <c r="D288" s="8">
        <v>0</v>
      </c>
      <c r="E288" s="17">
        <v>0</v>
      </c>
      <c r="F288" s="18"/>
      <c r="G288" s="1"/>
      <c r="H288" s="7" t="s">
        <v>111</v>
      </c>
      <c r="I288" s="6">
        <v>0</v>
      </c>
      <c r="J288" s="17">
        <v>0</v>
      </c>
      <c r="K288" s="8">
        <v>0</v>
      </c>
      <c r="L288" s="17">
        <v>0</v>
      </c>
      <c r="M288" s="18"/>
      <c r="N288" s="1"/>
      <c r="O288" s="7" t="s">
        <v>111</v>
      </c>
      <c r="P288" s="6">
        <v>0</v>
      </c>
      <c r="Q288" s="17">
        <v>0</v>
      </c>
      <c r="R288" s="8">
        <v>0</v>
      </c>
      <c r="S288" s="17">
        <v>0</v>
      </c>
      <c r="T288" s="18"/>
      <c r="U288" s="1"/>
      <c r="V288" s="7" t="s">
        <v>111</v>
      </c>
      <c r="W288" s="6">
        <v>0</v>
      </c>
      <c r="X288" s="17">
        <v>0</v>
      </c>
      <c r="Y288" s="8">
        <v>0</v>
      </c>
      <c r="Z288" s="17">
        <v>0</v>
      </c>
      <c r="AA288" s="18"/>
      <c r="AB288" s="1"/>
      <c r="AC288" s="7" t="s">
        <v>111</v>
      </c>
      <c r="AD288" s="6">
        <v>0</v>
      </c>
      <c r="AE288" s="17">
        <v>0</v>
      </c>
      <c r="AF288" s="8">
        <v>0</v>
      </c>
      <c r="AG288" s="17">
        <v>0</v>
      </c>
      <c r="AH288" s="18"/>
      <c r="AI288" s="1"/>
      <c r="AJ288" s="7" t="s">
        <v>111</v>
      </c>
      <c r="AK288" s="6">
        <v>0</v>
      </c>
      <c r="AL288" s="17">
        <v>0</v>
      </c>
      <c r="AM288" s="8">
        <v>0</v>
      </c>
      <c r="AN288" s="17">
        <v>0</v>
      </c>
      <c r="AO288" s="18"/>
      <c r="AP288" s="1"/>
      <c r="AQ288" s="7" t="s">
        <v>111</v>
      </c>
      <c r="AR288" s="6">
        <v>0</v>
      </c>
      <c r="AS288" s="17">
        <v>0</v>
      </c>
      <c r="AT288" s="8">
        <v>0</v>
      </c>
      <c r="AU288" s="17">
        <v>0</v>
      </c>
      <c r="AV288" s="18"/>
      <c r="AW288" s="1"/>
      <c r="AX288" s="7" t="s">
        <v>111</v>
      </c>
      <c r="AY288" s="6">
        <v>0</v>
      </c>
      <c r="AZ288" s="17">
        <v>0</v>
      </c>
      <c r="BA288" s="8">
        <v>0</v>
      </c>
      <c r="BB288" s="17">
        <v>0</v>
      </c>
      <c r="BC288" s="18"/>
      <c r="BD288" s="1"/>
      <c r="BE288" s="7" t="s">
        <v>111</v>
      </c>
      <c r="BF288" s="6">
        <v>0</v>
      </c>
      <c r="BG288" s="17">
        <v>0</v>
      </c>
      <c r="BH288" s="8">
        <v>0</v>
      </c>
      <c r="BI288" s="17">
        <v>0</v>
      </c>
      <c r="BJ288" s="18"/>
      <c r="BK288" s="1"/>
      <c r="BL288" s="7" t="s">
        <v>111</v>
      </c>
      <c r="BM288" s="6">
        <v>86057.279999999999</v>
      </c>
      <c r="BN288" s="17">
        <v>9.130624502148528E-2</v>
      </c>
      <c r="BO288" s="8">
        <v>1</v>
      </c>
      <c r="BP288" s="17">
        <v>0.2</v>
      </c>
      <c r="BQ288" s="18"/>
      <c r="BR288" s="1"/>
      <c r="BS288" s="7" t="s">
        <v>111</v>
      </c>
      <c r="BT288" s="6">
        <v>86231.82</v>
      </c>
      <c r="BU288" s="17">
        <v>9.401401840119579E-2</v>
      </c>
      <c r="BV288" s="8">
        <v>1</v>
      </c>
      <c r="BW288" s="17">
        <v>0.16666666666666666</v>
      </c>
      <c r="BX288" s="18"/>
      <c r="BY288" s="1"/>
      <c r="BZ288" s="7" t="s">
        <v>111</v>
      </c>
      <c r="CA288" s="6">
        <v>86406.63</v>
      </c>
      <c r="CB288" s="17">
        <v>9.5759976088440849E-2</v>
      </c>
      <c r="CC288" s="8">
        <v>1</v>
      </c>
      <c r="CD288" s="17">
        <v>0.2</v>
      </c>
      <c r="CE288" s="18"/>
      <c r="CF288" s="1"/>
    </row>
    <row r="289" spans="1:84" ht="18" x14ac:dyDescent="0.25">
      <c r="A289" s="7" t="s">
        <v>110</v>
      </c>
      <c r="B289" s="6">
        <v>0</v>
      </c>
      <c r="C289" s="17">
        <v>0</v>
      </c>
      <c r="D289" s="8">
        <v>0</v>
      </c>
      <c r="E289" s="17">
        <v>0</v>
      </c>
      <c r="F289" s="18"/>
      <c r="G289" s="1"/>
      <c r="H289" s="7" t="s">
        <v>110</v>
      </c>
      <c r="I289" s="6">
        <v>0</v>
      </c>
      <c r="J289" s="17">
        <v>0</v>
      </c>
      <c r="K289" s="8">
        <v>0</v>
      </c>
      <c r="L289" s="17">
        <v>0</v>
      </c>
      <c r="M289" s="18"/>
      <c r="N289" s="1"/>
      <c r="O289" s="7" t="s">
        <v>110</v>
      </c>
      <c r="P289" s="6">
        <v>0</v>
      </c>
      <c r="Q289" s="17">
        <v>0</v>
      </c>
      <c r="R289" s="8">
        <v>0</v>
      </c>
      <c r="S289" s="17">
        <v>0</v>
      </c>
      <c r="T289" s="18"/>
      <c r="U289" s="1"/>
      <c r="V289" s="7" t="s">
        <v>110</v>
      </c>
      <c r="W289" s="6">
        <v>0</v>
      </c>
      <c r="X289" s="17">
        <v>0</v>
      </c>
      <c r="Y289" s="8">
        <v>0</v>
      </c>
      <c r="Z289" s="17">
        <v>0</v>
      </c>
      <c r="AA289" s="18"/>
      <c r="AB289" s="1"/>
      <c r="AC289" s="7" t="s">
        <v>110</v>
      </c>
      <c r="AD289" s="6">
        <v>0</v>
      </c>
      <c r="AE289" s="17">
        <v>0</v>
      </c>
      <c r="AF289" s="8">
        <v>0</v>
      </c>
      <c r="AG289" s="17">
        <v>0</v>
      </c>
      <c r="AH289" s="18"/>
      <c r="AI289" s="1"/>
      <c r="AJ289" s="7" t="s">
        <v>110</v>
      </c>
      <c r="AK289" s="6">
        <v>0</v>
      </c>
      <c r="AL289" s="17">
        <v>0</v>
      </c>
      <c r="AM289" s="8">
        <v>0</v>
      </c>
      <c r="AN289" s="17">
        <v>0</v>
      </c>
      <c r="AO289" s="18"/>
      <c r="AP289" s="1"/>
      <c r="AQ289" s="7" t="s">
        <v>110</v>
      </c>
      <c r="AR289" s="6">
        <v>0</v>
      </c>
      <c r="AS289" s="17">
        <v>0</v>
      </c>
      <c r="AT289" s="8">
        <v>0</v>
      </c>
      <c r="AU289" s="17">
        <v>0</v>
      </c>
      <c r="AV289" s="18"/>
      <c r="AW289" s="1"/>
      <c r="AX289" s="7" t="s">
        <v>110</v>
      </c>
      <c r="AY289" s="6">
        <v>0</v>
      </c>
      <c r="AZ289" s="17">
        <v>0</v>
      </c>
      <c r="BA289" s="8">
        <v>0</v>
      </c>
      <c r="BB289" s="17">
        <v>0</v>
      </c>
      <c r="BC289" s="18"/>
      <c r="BD289" s="1"/>
      <c r="BE289" s="7" t="s">
        <v>110</v>
      </c>
      <c r="BF289" s="6">
        <v>0</v>
      </c>
      <c r="BG289" s="17">
        <v>0</v>
      </c>
      <c r="BH289" s="8">
        <v>0</v>
      </c>
      <c r="BI289" s="17">
        <v>0</v>
      </c>
      <c r="BJ289" s="18"/>
      <c r="BK289" s="1"/>
      <c r="BL289" s="7" t="s">
        <v>110</v>
      </c>
      <c r="BM289" s="6">
        <v>0</v>
      </c>
      <c r="BN289" s="17">
        <v>0</v>
      </c>
      <c r="BO289" s="8">
        <v>0</v>
      </c>
      <c r="BP289" s="17">
        <v>0</v>
      </c>
      <c r="BQ289" s="18"/>
      <c r="BR289" s="1"/>
      <c r="BS289" s="7" t="s">
        <v>110</v>
      </c>
      <c r="BT289" s="6">
        <v>0</v>
      </c>
      <c r="BU289" s="17">
        <v>0</v>
      </c>
      <c r="BV289" s="8">
        <v>0</v>
      </c>
      <c r="BW289" s="17">
        <v>0</v>
      </c>
      <c r="BX289" s="18"/>
      <c r="BY289" s="1"/>
      <c r="BZ289" s="7" t="s">
        <v>110</v>
      </c>
      <c r="CA289" s="6">
        <v>0</v>
      </c>
      <c r="CB289" s="17">
        <v>0</v>
      </c>
      <c r="CC289" s="8">
        <v>0</v>
      </c>
      <c r="CD289" s="17">
        <v>0</v>
      </c>
      <c r="CE289" s="18"/>
      <c r="CF289" s="1"/>
    </row>
    <row r="290" spans="1:84" ht="18" x14ac:dyDescent="0.25">
      <c r="A290" s="7"/>
      <c r="B290" s="6"/>
      <c r="C290" s="20"/>
      <c r="D290" s="8"/>
      <c r="E290" s="20"/>
      <c r="F290" s="1"/>
      <c r="G290" s="1"/>
      <c r="H290" s="7"/>
      <c r="I290" s="6"/>
      <c r="J290" s="20"/>
      <c r="K290" s="8"/>
      <c r="L290" s="20"/>
      <c r="M290" s="1"/>
      <c r="N290" s="1"/>
      <c r="O290" s="7"/>
      <c r="P290" s="6"/>
      <c r="Q290" s="20"/>
      <c r="R290" s="8"/>
      <c r="S290" s="20"/>
      <c r="T290" s="1"/>
      <c r="U290" s="1"/>
      <c r="V290" s="7"/>
      <c r="W290" s="6"/>
      <c r="X290" s="20"/>
      <c r="Y290" s="8"/>
      <c r="Z290" s="20"/>
      <c r="AA290" s="1"/>
      <c r="AB290" s="1"/>
      <c r="AC290" s="7"/>
      <c r="AD290" s="6"/>
      <c r="AE290" s="20"/>
      <c r="AF290" s="8"/>
      <c r="AG290" s="20"/>
      <c r="AH290" s="1"/>
      <c r="AI290" s="1"/>
      <c r="AJ290" s="7"/>
      <c r="AK290" s="6"/>
      <c r="AL290" s="20"/>
      <c r="AM290" s="8"/>
      <c r="AN290" s="20"/>
      <c r="AO290" s="1"/>
      <c r="AP290" s="1"/>
      <c r="AQ290" s="7"/>
      <c r="AR290" s="6"/>
      <c r="AS290" s="20"/>
      <c r="AT290" s="8"/>
      <c r="AU290" s="20"/>
      <c r="AV290" s="1"/>
      <c r="AW290" s="1"/>
      <c r="AX290" s="7"/>
      <c r="AY290" s="6"/>
      <c r="AZ290" s="20"/>
      <c r="BA290" s="8"/>
      <c r="BB290" s="20"/>
      <c r="BC290" s="1"/>
      <c r="BD290" s="1"/>
      <c r="BE290" s="7"/>
      <c r="BF290" s="6"/>
      <c r="BG290" s="20"/>
      <c r="BH290" s="8"/>
      <c r="BI290" s="20"/>
      <c r="BJ290" s="1"/>
      <c r="BK290" s="1"/>
      <c r="BL290" s="7"/>
      <c r="BM290" s="6"/>
      <c r="BN290" s="20"/>
      <c r="BO290" s="8"/>
      <c r="BP290" s="20"/>
      <c r="BQ290" s="1"/>
      <c r="BR290" s="1"/>
      <c r="BS290" s="7"/>
      <c r="BT290" s="6"/>
      <c r="BU290" s="20"/>
      <c r="BV290" s="8"/>
      <c r="BW290" s="20"/>
      <c r="BX290" s="1"/>
      <c r="BY290" s="1"/>
      <c r="BZ290" s="7"/>
      <c r="CA290" s="6"/>
      <c r="CB290" s="20"/>
      <c r="CC290" s="8"/>
      <c r="CD290" s="20"/>
      <c r="CE290" s="1"/>
      <c r="CF290" s="1"/>
    </row>
    <row r="291" spans="1:84" ht="18.75" thickBot="1" x14ac:dyDescent="0.3">
      <c r="A291" s="21"/>
      <c r="B291" s="22">
        <v>932208.29</v>
      </c>
      <c r="C291" s="23"/>
      <c r="D291" s="24">
        <v>6</v>
      </c>
      <c r="E291" s="23"/>
      <c r="F291" s="1"/>
      <c r="G291" s="1"/>
      <c r="H291" s="21"/>
      <c r="I291" s="22">
        <v>955559.64</v>
      </c>
      <c r="J291" s="23"/>
      <c r="K291" s="24">
        <v>7</v>
      </c>
      <c r="L291" s="23"/>
      <c r="M291" s="1"/>
      <c r="N291" s="1"/>
      <c r="O291" s="21"/>
      <c r="P291" s="22">
        <v>798719.12000000011</v>
      </c>
      <c r="Q291" s="23"/>
      <c r="R291" s="24">
        <v>5</v>
      </c>
      <c r="S291" s="23"/>
      <c r="T291" s="1"/>
      <c r="U291" s="1"/>
      <c r="V291" s="21"/>
      <c r="W291" s="22">
        <v>893616.66</v>
      </c>
      <c r="X291" s="23"/>
      <c r="Y291" s="24">
        <v>7</v>
      </c>
      <c r="Z291" s="23"/>
      <c r="AA291" s="1"/>
      <c r="AB291" s="1"/>
      <c r="AC291" s="21"/>
      <c r="AD291" s="22">
        <v>767288.76</v>
      </c>
      <c r="AE291" s="23"/>
      <c r="AF291" s="24">
        <v>6</v>
      </c>
      <c r="AG291" s="23"/>
      <c r="AH291" s="1"/>
      <c r="AI291" s="1"/>
      <c r="AJ291" s="21"/>
      <c r="AK291" s="22">
        <v>837885.47</v>
      </c>
      <c r="AL291" s="23"/>
      <c r="AM291" s="24">
        <v>6</v>
      </c>
      <c r="AN291" s="23"/>
      <c r="AO291" s="1"/>
      <c r="AP291" s="1"/>
      <c r="AQ291" s="21"/>
      <c r="AR291" s="22">
        <v>838001.67999999993</v>
      </c>
      <c r="AS291" s="23"/>
      <c r="AT291" s="24">
        <v>6</v>
      </c>
      <c r="AU291" s="23"/>
      <c r="AV291" s="1"/>
      <c r="AW291" s="1"/>
      <c r="AX291" s="21"/>
      <c r="AY291" s="22">
        <v>839587.64999999991</v>
      </c>
      <c r="AZ291" s="23"/>
      <c r="BA291" s="24">
        <v>6</v>
      </c>
      <c r="BB291" s="23"/>
      <c r="BC291" s="1"/>
      <c r="BD291" s="1"/>
      <c r="BE291" s="21"/>
      <c r="BF291" s="22">
        <v>834429.75</v>
      </c>
      <c r="BG291" s="23"/>
      <c r="BH291" s="24">
        <v>5</v>
      </c>
      <c r="BI291" s="23"/>
      <c r="BJ291" s="1"/>
      <c r="BK291" s="1"/>
      <c r="BL291" s="21"/>
      <c r="BM291" s="22">
        <v>942512.53</v>
      </c>
      <c r="BN291" s="23"/>
      <c r="BO291" s="24">
        <v>5</v>
      </c>
      <c r="BP291" s="23"/>
      <c r="BQ291" s="1"/>
      <c r="BR291" s="1"/>
      <c r="BS291" s="21"/>
      <c r="BT291" s="22">
        <v>917223</v>
      </c>
      <c r="BU291" s="23"/>
      <c r="BV291" s="24">
        <v>6</v>
      </c>
      <c r="BW291" s="23"/>
      <c r="BX291" s="1"/>
      <c r="BY291" s="1"/>
      <c r="BZ291" s="21"/>
      <c r="CA291" s="22">
        <v>902325.10000000009</v>
      </c>
      <c r="CB291" s="23"/>
      <c r="CC291" s="24">
        <v>5</v>
      </c>
      <c r="CD291" s="23"/>
      <c r="CE291" s="1"/>
      <c r="CF291" s="1"/>
    </row>
    <row r="292" spans="1:84" ht="18.75" thickTop="1" x14ac:dyDescent="0.25">
      <c r="A292" s="7"/>
      <c r="B292" s="6"/>
      <c r="C292" s="7"/>
      <c r="D292" s="8"/>
      <c r="E292" s="7"/>
      <c r="F292" s="1"/>
      <c r="G292" s="1"/>
      <c r="H292" s="7"/>
      <c r="I292" s="6"/>
      <c r="J292" s="7"/>
      <c r="K292" s="8"/>
      <c r="L292" s="7"/>
      <c r="M292" s="1"/>
      <c r="N292" s="1"/>
      <c r="O292" s="7"/>
      <c r="P292" s="6"/>
      <c r="Q292" s="7"/>
      <c r="R292" s="8"/>
      <c r="S292" s="7"/>
      <c r="T292" s="1"/>
      <c r="U292" s="1"/>
      <c r="V292" s="7"/>
      <c r="W292" s="6"/>
      <c r="X292" s="7"/>
      <c r="Y292" s="8"/>
      <c r="Z292" s="7"/>
      <c r="AA292" s="1"/>
      <c r="AB292" s="1"/>
      <c r="AC292" s="7"/>
      <c r="AD292" s="6"/>
      <c r="AE292" s="7"/>
      <c r="AF292" s="8"/>
      <c r="AG292" s="7"/>
      <c r="AH292" s="1"/>
      <c r="AI292" s="1"/>
      <c r="AJ292" s="7"/>
      <c r="AK292" s="6"/>
      <c r="AL292" s="7"/>
      <c r="AM292" s="8"/>
      <c r="AN292" s="7"/>
      <c r="AO292" s="1"/>
      <c r="AP292" s="1"/>
      <c r="AQ292" s="7"/>
      <c r="AR292" s="6"/>
      <c r="AS292" s="7"/>
      <c r="AT292" s="8"/>
      <c r="AU292" s="7"/>
      <c r="AV292" s="1"/>
      <c r="AW292" s="1"/>
      <c r="AX292" s="7"/>
      <c r="AY292" s="6"/>
      <c r="AZ292" s="7"/>
      <c r="BA292" s="8"/>
      <c r="BB292" s="7"/>
      <c r="BC292" s="1"/>
      <c r="BD292" s="1"/>
      <c r="BE292" s="7"/>
      <c r="BF292" s="6"/>
      <c r="BG292" s="7"/>
      <c r="BH292" s="8"/>
      <c r="BI292" s="7"/>
      <c r="BJ292" s="1"/>
      <c r="BK292" s="1"/>
      <c r="BL292" s="7"/>
      <c r="BM292" s="6"/>
      <c r="BN292" s="7"/>
      <c r="BO292" s="8"/>
      <c r="BP292" s="7"/>
      <c r="BQ292" s="1"/>
      <c r="BR292" s="1"/>
      <c r="BS292" s="7"/>
      <c r="BT292" s="6"/>
      <c r="BU292" s="7"/>
      <c r="BV292" s="8"/>
      <c r="BW292" s="7"/>
      <c r="BX292" s="1"/>
      <c r="BY292" s="1"/>
      <c r="BZ292" s="7"/>
      <c r="CA292" s="6"/>
      <c r="CB292" s="7"/>
      <c r="CC292" s="8"/>
      <c r="CD292" s="7"/>
      <c r="CE292" s="1"/>
      <c r="CF292" s="1"/>
    </row>
    <row r="293" spans="1:84" ht="18" x14ac:dyDescent="0.25">
      <c r="A293" s="21" t="s">
        <v>209</v>
      </c>
      <c r="B293" s="6"/>
      <c r="C293" s="7"/>
      <c r="D293" s="29">
        <v>1.1882115225302839E-2</v>
      </c>
      <c r="E293" s="7"/>
      <c r="F293" s="18"/>
      <c r="G293" s="1"/>
      <c r="H293" s="21" t="s">
        <v>209</v>
      </c>
      <c r="I293" s="6"/>
      <c r="J293" s="7"/>
      <c r="K293" s="29">
        <v>1.2244888384500626E-2</v>
      </c>
      <c r="L293" s="7"/>
      <c r="M293" s="18"/>
      <c r="N293" s="1"/>
      <c r="O293" s="21" t="s">
        <v>209</v>
      </c>
      <c r="P293" s="6"/>
      <c r="Q293" s="7"/>
      <c r="R293" s="29">
        <v>1.0349565725623773E-2</v>
      </c>
      <c r="S293" s="7"/>
      <c r="T293" s="18"/>
      <c r="U293" s="1"/>
      <c r="V293" s="21" t="s">
        <v>209</v>
      </c>
      <c r="W293" s="6"/>
      <c r="X293" s="7"/>
      <c r="Y293" s="29">
        <v>1.1642001876404276E-2</v>
      </c>
      <c r="Z293" s="7"/>
      <c r="AA293" s="18"/>
      <c r="AB293" s="1"/>
      <c r="AC293" s="21" t="s">
        <v>209</v>
      </c>
      <c r="AD293" s="6"/>
      <c r="AE293" s="7"/>
      <c r="AF293" s="29">
        <v>1.0093628160181953E-2</v>
      </c>
      <c r="AG293" s="7"/>
      <c r="AH293" s="18"/>
      <c r="AI293" s="1"/>
      <c r="AJ293" s="21" t="s">
        <v>209</v>
      </c>
      <c r="AK293" s="6"/>
      <c r="AL293" s="7"/>
      <c r="AM293" s="29">
        <v>1.108644023487868E-2</v>
      </c>
      <c r="AN293" s="7"/>
      <c r="AO293" s="18"/>
      <c r="AP293" s="1"/>
      <c r="AQ293" s="21" t="s">
        <v>209</v>
      </c>
      <c r="AR293" s="6"/>
      <c r="AS293" s="7"/>
      <c r="AT293" s="29">
        <v>1.1196754038116947E-2</v>
      </c>
      <c r="AU293" s="7"/>
      <c r="AV293" s="18"/>
      <c r="AW293" s="1"/>
      <c r="AX293" s="21" t="s">
        <v>209</v>
      </c>
      <c r="AY293" s="6"/>
      <c r="AZ293" s="7"/>
      <c r="BA293" s="29">
        <v>1.1315400663644021E-2</v>
      </c>
      <c r="BB293" s="7"/>
      <c r="BC293" s="18"/>
      <c r="BD293" s="1"/>
      <c r="BE293" s="21" t="s">
        <v>209</v>
      </c>
      <c r="BF293" s="6"/>
      <c r="BG293" s="7"/>
      <c r="BH293" s="29">
        <v>1.1353706011711144E-2</v>
      </c>
      <c r="BI293" s="7"/>
      <c r="BJ293" s="18"/>
      <c r="BK293" s="1"/>
      <c r="BL293" s="21" t="s">
        <v>209</v>
      </c>
      <c r="BM293" s="6"/>
      <c r="BN293" s="7"/>
      <c r="BO293" s="29">
        <v>1.2976143465511373E-2</v>
      </c>
      <c r="BP293" s="7"/>
      <c r="BQ293" s="18"/>
      <c r="BR293" s="1"/>
      <c r="BS293" s="21" t="s">
        <v>209</v>
      </c>
      <c r="BT293" s="6"/>
      <c r="BU293" s="7"/>
      <c r="BV293" s="29">
        <v>1.2708269974184569E-2</v>
      </c>
      <c r="BW293" s="7"/>
      <c r="BX293" s="18"/>
      <c r="BY293" s="1"/>
      <c r="BZ293" s="21" t="s">
        <v>209</v>
      </c>
      <c r="CA293" s="6"/>
      <c r="CB293" s="7"/>
      <c r="CC293" s="29">
        <v>1.2585009094456638E-2</v>
      </c>
      <c r="CD293" s="7"/>
      <c r="CE293" s="18"/>
      <c r="CF293" s="1"/>
    </row>
    <row r="294" spans="1:84" ht="15" x14ac:dyDescent="0.2">
      <c r="A294" s="39"/>
      <c r="B294" s="40"/>
      <c r="C294" s="39"/>
      <c r="D294" s="41"/>
      <c r="E294" s="39"/>
      <c r="F294" s="1"/>
      <c r="G294" s="1"/>
      <c r="H294" s="39"/>
      <c r="I294" s="40"/>
      <c r="J294" s="39"/>
      <c r="K294" s="41"/>
      <c r="L294" s="39"/>
      <c r="M294" s="1"/>
      <c r="N294" s="1"/>
      <c r="O294" s="39"/>
      <c r="P294" s="40"/>
      <c r="Q294" s="39"/>
      <c r="R294" s="41"/>
      <c r="S294" s="39"/>
      <c r="T294" s="1"/>
      <c r="U294" s="1"/>
      <c r="V294" s="39"/>
      <c r="W294" s="40"/>
      <c r="X294" s="39"/>
      <c r="Y294" s="41"/>
      <c r="Z294" s="39"/>
      <c r="AA294" s="1"/>
      <c r="AB294" s="1"/>
      <c r="AC294" s="39"/>
      <c r="AD294" s="40"/>
      <c r="AE294" s="39"/>
      <c r="AF294" s="41"/>
      <c r="AG294" s="39"/>
      <c r="AH294" s="1"/>
      <c r="AI294" s="1"/>
      <c r="AJ294" s="39"/>
      <c r="AK294" s="40"/>
      <c r="AL294" s="39"/>
      <c r="AM294" s="41"/>
      <c r="AN294" s="39"/>
      <c r="AO294" s="1"/>
      <c r="AP294" s="1"/>
      <c r="AQ294" s="39"/>
      <c r="AR294" s="40"/>
      <c r="AS294" s="39"/>
      <c r="AT294" s="41"/>
      <c r="AU294" s="39"/>
      <c r="AV294" s="1"/>
      <c r="AW294" s="1"/>
      <c r="AX294" s="39"/>
      <c r="AY294" s="40"/>
      <c r="AZ294" s="39"/>
      <c r="BA294" s="41"/>
      <c r="BB294" s="39"/>
      <c r="BC294" s="1"/>
      <c r="BD294" s="1"/>
      <c r="BE294" s="39"/>
      <c r="BF294" s="40"/>
      <c r="BG294" s="39"/>
      <c r="BH294" s="41"/>
      <c r="BI294" s="39"/>
      <c r="BJ294" s="1"/>
      <c r="BK294" s="1"/>
      <c r="BL294" s="39"/>
      <c r="BM294" s="40"/>
      <c r="BN294" s="39"/>
      <c r="BO294" s="41"/>
      <c r="BP294" s="39"/>
      <c r="BQ294" s="1"/>
      <c r="BR294" s="1"/>
      <c r="BS294" s="39"/>
      <c r="BT294" s="40"/>
      <c r="BU294" s="39"/>
      <c r="BV294" s="41"/>
      <c r="BW294" s="39"/>
      <c r="BX294" s="1"/>
      <c r="BY294" s="1"/>
      <c r="BZ294" s="39"/>
      <c r="CA294" s="40"/>
      <c r="CB294" s="39"/>
      <c r="CC294" s="41"/>
      <c r="CD294" s="39"/>
      <c r="CE294" s="1"/>
      <c r="CF294" s="1"/>
    </row>
    <row r="295" spans="1:84" ht="15" x14ac:dyDescent="0.2">
      <c r="A295" s="39"/>
      <c r="B295" s="40"/>
      <c r="C295" s="39"/>
      <c r="D295" s="41"/>
      <c r="E295" s="39"/>
      <c r="F295" s="1"/>
      <c r="G295" s="1"/>
      <c r="H295" s="39"/>
      <c r="I295" s="40"/>
      <c r="J295" s="39"/>
      <c r="K295" s="41"/>
      <c r="L295" s="39"/>
      <c r="M295" s="1"/>
      <c r="N295" s="1"/>
      <c r="O295" s="39"/>
      <c r="P295" s="40"/>
      <c r="Q295" s="39"/>
      <c r="R295" s="41"/>
      <c r="S295" s="39"/>
      <c r="T295" s="1"/>
      <c r="U295" s="1"/>
      <c r="V295" s="39"/>
      <c r="W295" s="40"/>
      <c r="X295" s="39"/>
      <c r="Y295" s="41"/>
      <c r="Z295" s="39"/>
      <c r="AA295" s="1"/>
      <c r="AB295" s="1"/>
      <c r="AC295" s="39"/>
      <c r="AD295" s="40"/>
      <c r="AE295" s="39"/>
      <c r="AF295" s="41"/>
      <c r="AG295" s="39"/>
      <c r="AH295" s="1"/>
      <c r="AI295" s="1"/>
      <c r="AJ295" s="39"/>
      <c r="AK295" s="40"/>
      <c r="AL295" s="39"/>
      <c r="AM295" s="41"/>
      <c r="AN295" s="39"/>
      <c r="AO295" s="1"/>
      <c r="AP295" s="1"/>
      <c r="AQ295" s="39"/>
      <c r="AR295" s="40"/>
      <c r="AS295" s="39"/>
      <c r="AT295" s="41"/>
      <c r="AU295" s="39"/>
      <c r="AV295" s="1"/>
      <c r="AW295" s="1"/>
      <c r="AX295" s="39"/>
      <c r="AY295" s="40"/>
      <c r="AZ295" s="39"/>
      <c r="BA295" s="41"/>
      <c r="BB295" s="39"/>
      <c r="BC295" s="1"/>
      <c r="BD295" s="1"/>
      <c r="BE295" s="39"/>
      <c r="BF295" s="40"/>
      <c r="BG295" s="39"/>
      <c r="BH295" s="41"/>
      <c r="BI295" s="39"/>
      <c r="BJ295" s="1"/>
      <c r="BK295" s="1"/>
      <c r="BL295" s="39"/>
      <c r="BM295" s="40"/>
      <c r="BN295" s="39"/>
      <c r="BO295" s="41"/>
      <c r="BP295" s="39"/>
      <c r="BQ295" s="1"/>
      <c r="BR295" s="1"/>
      <c r="BS295" s="39"/>
      <c r="BT295" s="40"/>
      <c r="BU295" s="39"/>
      <c r="BV295" s="41"/>
      <c r="BW295" s="39"/>
      <c r="BX295" s="1"/>
      <c r="BY295" s="1"/>
      <c r="BZ295" s="39"/>
      <c r="CA295" s="40"/>
      <c r="CB295" s="39"/>
      <c r="CC295" s="41"/>
      <c r="CD295" s="39"/>
      <c r="CE295" s="1"/>
      <c r="CF295" s="1"/>
    </row>
    <row r="296" spans="1:84" ht="15" x14ac:dyDescent="0.2">
      <c r="A296" s="39"/>
      <c r="B296" s="40"/>
      <c r="C296" s="39"/>
      <c r="D296" s="41"/>
      <c r="E296" s="39"/>
      <c r="F296" s="1"/>
      <c r="G296" s="1"/>
      <c r="H296" s="39"/>
      <c r="I296" s="40"/>
      <c r="J296" s="39"/>
      <c r="K296" s="41"/>
      <c r="L296" s="39"/>
      <c r="M296" s="1"/>
      <c r="N296" s="1"/>
      <c r="O296" s="39"/>
      <c r="P296" s="40"/>
      <c r="Q296" s="39"/>
      <c r="R296" s="41"/>
      <c r="S296" s="39"/>
      <c r="T296" s="1"/>
      <c r="U296" s="1"/>
      <c r="V296" s="39"/>
      <c r="W296" s="40"/>
      <c r="X296" s="39"/>
      <c r="Y296" s="41"/>
      <c r="Z296" s="39"/>
      <c r="AA296" s="1"/>
      <c r="AB296" s="1"/>
      <c r="AC296" s="39"/>
      <c r="AD296" s="40"/>
      <c r="AE296" s="39"/>
      <c r="AF296" s="41"/>
      <c r="AG296" s="39"/>
      <c r="AH296" s="1"/>
      <c r="AI296" s="1"/>
      <c r="AJ296" s="39"/>
      <c r="AK296" s="40"/>
      <c r="AL296" s="39"/>
      <c r="AM296" s="41"/>
      <c r="AN296" s="39"/>
      <c r="AO296" s="1"/>
      <c r="AP296" s="1"/>
      <c r="AQ296" s="39"/>
      <c r="AR296" s="40"/>
      <c r="AS296" s="39"/>
      <c r="AT296" s="41"/>
      <c r="AU296" s="39"/>
      <c r="AV296" s="1"/>
      <c r="AW296" s="1"/>
      <c r="AX296" s="39"/>
      <c r="AY296" s="40"/>
      <c r="AZ296" s="39"/>
      <c r="BA296" s="41"/>
      <c r="BB296" s="39"/>
      <c r="BC296" s="1"/>
      <c r="BD296" s="1"/>
      <c r="BE296" s="39"/>
      <c r="BF296" s="40"/>
      <c r="BG296" s="39"/>
      <c r="BH296" s="41"/>
      <c r="BI296" s="39"/>
      <c r="BJ296" s="1"/>
      <c r="BK296" s="1"/>
      <c r="BL296" s="39"/>
      <c r="BM296" s="40"/>
      <c r="BN296" s="39"/>
      <c r="BO296" s="41"/>
      <c r="BP296" s="39"/>
      <c r="BQ296" s="1"/>
      <c r="BR296" s="1"/>
      <c r="BS296" s="39"/>
      <c r="BT296" s="40"/>
      <c r="BU296" s="39"/>
      <c r="BV296" s="41"/>
      <c r="BW296" s="39"/>
      <c r="BX296" s="1"/>
      <c r="BY296" s="1"/>
      <c r="BZ296" s="39"/>
      <c r="CA296" s="40"/>
      <c r="CB296" s="39"/>
      <c r="CC296" s="41"/>
      <c r="CD296" s="39"/>
      <c r="CE296" s="1"/>
      <c r="CF296" s="1"/>
    </row>
    <row r="297" spans="1:84" ht="18.75" x14ac:dyDescent="0.3">
      <c r="A297" s="5" t="s">
        <v>88</v>
      </c>
      <c r="B297" s="40"/>
      <c r="C297" s="39"/>
      <c r="D297" s="41"/>
      <c r="E297" s="39"/>
      <c r="F297" s="1"/>
      <c r="G297" s="1"/>
      <c r="H297" s="5" t="s">
        <v>88</v>
      </c>
      <c r="I297" s="40"/>
      <c r="J297" s="39"/>
      <c r="K297" s="41"/>
      <c r="L297" s="39"/>
      <c r="M297" s="1"/>
      <c r="N297" s="1"/>
      <c r="O297" s="5" t="s">
        <v>88</v>
      </c>
      <c r="P297" s="40"/>
      <c r="Q297" s="39"/>
      <c r="R297" s="41"/>
      <c r="S297" s="39"/>
      <c r="T297" s="1"/>
      <c r="U297" s="1"/>
      <c r="V297" s="5" t="s">
        <v>88</v>
      </c>
      <c r="W297" s="40"/>
      <c r="X297" s="39"/>
      <c r="Y297" s="41"/>
      <c r="Z297" s="39"/>
      <c r="AA297" s="1"/>
      <c r="AB297" s="1"/>
      <c r="AC297" s="5" t="s">
        <v>88</v>
      </c>
      <c r="AD297" s="40"/>
      <c r="AE297" s="39"/>
      <c r="AF297" s="41"/>
      <c r="AG297" s="39"/>
      <c r="AH297" s="1"/>
      <c r="AI297" s="1"/>
      <c r="AJ297" s="5" t="s">
        <v>88</v>
      </c>
      <c r="AK297" s="40"/>
      <c r="AL297" s="39"/>
      <c r="AM297" s="41"/>
      <c r="AN297" s="39"/>
      <c r="AO297" s="1"/>
      <c r="AP297" s="1"/>
      <c r="AQ297" s="5" t="s">
        <v>88</v>
      </c>
      <c r="AR297" s="40"/>
      <c r="AS297" s="39"/>
      <c r="AT297" s="41"/>
      <c r="AU297" s="39"/>
      <c r="AV297" s="1"/>
      <c r="AW297" s="1"/>
      <c r="AX297" s="5" t="s">
        <v>88</v>
      </c>
      <c r="AY297" s="40"/>
      <c r="AZ297" s="39"/>
      <c r="BA297" s="41"/>
      <c r="BB297" s="39"/>
      <c r="BC297" s="1"/>
      <c r="BD297" s="1"/>
      <c r="BE297" s="5" t="s">
        <v>88</v>
      </c>
      <c r="BF297" s="40"/>
      <c r="BG297" s="39"/>
      <c r="BH297" s="41"/>
      <c r="BI297" s="39"/>
      <c r="BJ297" s="1"/>
      <c r="BK297" s="1"/>
      <c r="BL297" s="5" t="s">
        <v>88</v>
      </c>
      <c r="BM297" s="40"/>
      <c r="BN297" s="39"/>
      <c r="BO297" s="41"/>
      <c r="BP297" s="39"/>
      <c r="BQ297" s="1"/>
      <c r="BR297" s="1"/>
      <c r="BS297" s="5" t="s">
        <v>88</v>
      </c>
      <c r="BT297" s="40"/>
      <c r="BU297" s="39"/>
      <c r="BV297" s="41"/>
      <c r="BW297" s="39"/>
      <c r="BX297" s="1"/>
      <c r="BY297" s="1"/>
      <c r="BZ297" s="5" t="s">
        <v>88</v>
      </c>
      <c r="CA297" s="40"/>
      <c r="CB297" s="39"/>
      <c r="CC297" s="41"/>
      <c r="CD297" s="39"/>
      <c r="CE297" s="1"/>
      <c r="CF297" s="1"/>
    </row>
    <row r="298" spans="1:84" ht="15" x14ac:dyDescent="0.2">
      <c r="A298" s="43"/>
      <c r="B298" s="44"/>
      <c r="C298" s="43"/>
      <c r="D298" s="45"/>
      <c r="E298" s="43"/>
      <c r="F298" s="1"/>
      <c r="G298" s="1"/>
      <c r="H298" s="43"/>
      <c r="I298" s="44"/>
      <c r="J298" s="43"/>
      <c r="K298" s="45"/>
      <c r="L298" s="43"/>
      <c r="M298" s="1"/>
      <c r="N298" s="1"/>
      <c r="O298" s="43"/>
      <c r="P298" s="44"/>
      <c r="Q298" s="43"/>
      <c r="R298" s="45"/>
      <c r="S298" s="43"/>
      <c r="T298" s="1"/>
      <c r="U298" s="1"/>
      <c r="V298" s="43"/>
      <c r="W298" s="44"/>
      <c r="X298" s="43"/>
      <c r="Y298" s="45"/>
      <c r="Z298" s="43"/>
      <c r="AA298" s="1"/>
      <c r="AB298" s="1"/>
      <c r="AC298" s="43"/>
      <c r="AD298" s="44"/>
      <c r="AE298" s="43"/>
      <c r="AF298" s="45"/>
      <c r="AG298" s="43"/>
      <c r="AH298" s="1"/>
      <c r="AI298" s="1"/>
      <c r="AJ298" s="43"/>
      <c r="AK298" s="44"/>
      <c r="AL298" s="43"/>
      <c r="AM298" s="45"/>
      <c r="AN298" s="43"/>
      <c r="AO298" s="1"/>
      <c r="AP298" s="1"/>
      <c r="AQ298" s="43"/>
      <c r="AR298" s="44"/>
      <c r="AS298" s="43"/>
      <c r="AT298" s="45"/>
      <c r="AU298" s="43"/>
      <c r="AV298" s="1"/>
      <c r="AW298" s="1"/>
      <c r="AX298" s="43"/>
      <c r="AY298" s="44"/>
      <c r="AZ298" s="43"/>
      <c r="BA298" s="45"/>
      <c r="BB298" s="43"/>
      <c r="BC298" s="1"/>
      <c r="BD298" s="1"/>
      <c r="BE298" s="43"/>
      <c r="BF298" s="44"/>
      <c r="BG298" s="43"/>
      <c r="BH298" s="45"/>
      <c r="BI298" s="43"/>
      <c r="BJ298" s="1"/>
      <c r="BK298" s="1"/>
      <c r="BL298" s="43"/>
      <c r="BM298" s="44"/>
      <c r="BN298" s="43"/>
      <c r="BO298" s="45"/>
      <c r="BP298" s="43"/>
      <c r="BQ298" s="1"/>
      <c r="BR298" s="1"/>
      <c r="BS298" s="43"/>
      <c r="BT298" s="44"/>
      <c r="BU298" s="43"/>
      <c r="BV298" s="45"/>
      <c r="BW298" s="43"/>
      <c r="BX298" s="1"/>
      <c r="BY298" s="1"/>
      <c r="BZ298" s="43"/>
      <c r="CA298" s="44"/>
      <c r="CB298" s="43"/>
      <c r="CC298" s="45"/>
      <c r="CD298" s="43"/>
      <c r="CE298" s="1"/>
      <c r="CF298" s="1"/>
    </row>
    <row r="299" spans="1:84" ht="36" x14ac:dyDescent="0.25">
      <c r="A299" s="12" t="s">
        <v>118</v>
      </c>
      <c r="B299" s="13" t="s">
        <v>106</v>
      </c>
      <c r="C299" s="14" t="s">
        <v>69</v>
      </c>
      <c r="D299" s="15" t="s">
        <v>70</v>
      </c>
      <c r="E299" s="14" t="s">
        <v>69</v>
      </c>
      <c r="F299" s="1"/>
      <c r="G299" s="1"/>
      <c r="H299" s="12" t="s">
        <v>118</v>
      </c>
      <c r="I299" s="13" t="s">
        <v>106</v>
      </c>
      <c r="J299" s="14" t="s">
        <v>69</v>
      </c>
      <c r="K299" s="15" t="s">
        <v>70</v>
      </c>
      <c r="L299" s="14" t="s">
        <v>69</v>
      </c>
      <c r="M299" s="1"/>
      <c r="N299" s="1"/>
      <c r="O299" s="12" t="s">
        <v>118</v>
      </c>
      <c r="P299" s="13" t="s">
        <v>106</v>
      </c>
      <c r="Q299" s="14" t="s">
        <v>69</v>
      </c>
      <c r="R299" s="15" t="s">
        <v>70</v>
      </c>
      <c r="S299" s="14" t="s">
        <v>69</v>
      </c>
      <c r="T299" s="1"/>
      <c r="U299" s="1"/>
      <c r="V299" s="12" t="s">
        <v>118</v>
      </c>
      <c r="W299" s="13" t="s">
        <v>106</v>
      </c>
      <c r="X299" s="14" t="s">
        <v>69</v>
      </c>
      <c r="Y299" s="15" t="s">
        <v>70</v>
      </c>
      <c r="Z299" s="14" t="s">
        <v>69</v>
      </c>
      <c r="AA299" s="1"/>
      <c r="AB299" s="1"/>
      <c r="AC299" s="12" t="s">
        <v>118</v>
      </c>
      <c r="AD299" s="13" t="s">
        <v>106</v>
      </c>
      <c r="AE299" s="14" t="s">
        <v>69</v>
      </c>
      <c r="AF299" s="15" t="s">
        <v>70</v>
      </c>
      <c r="AG299" s="14" t="s">
        <v>69</v>
      </c>
      <c r="AH299" s="1"/>
      <c r="AI299" s="1"/>
      <c r="AJ299" s="12" t="s">
        <v>118</v>
      </c>
      <c r="AK299" s="13" t="s">
        <v>106</v>
      </c>
      <c r="AL299" s="14" t="s">
        <v>69</v>
      </c>
      <c r="AM299" s="15" t="s">
        <v>70</v>
      </c>
      <c r="AN299" s="14" t="s">
        <v>69</v>
      </c>
      <c r="AO299" s="1"/>
      <c r="AP299" s="1"/>
      <c r="AQ299" s="12" t="s">
        <v>118</v>
      </c>
      <c r="AR299" s="13" t="s">
        <v>106</v>
      </c>
      <c r="AS299" s="14" t="s">
        <v>69</v>
      </c>
      <c r="AT299" s="15" t="s">
        <v>70</v>
      </c>
      <c r="AU299" s="14" t="s">
        <v>69</v>
      </c>
      <c r="AV299" s="1"/>
      <c r="AW299" s="1"/>
      <c r="AX299" s="12" t="s">
        <v>118</v>
      </c>
      <c r="AY299" s="13" t="s">
        <v>106</v>
      </c>
      <c r="AZ299" s="14" t="s">
        <v>69</v>
      </c>
      <c r="BA299" s="15" t="s">
        <v>70</v>
      </c>
      <c r="BB299" s="14" t="s">
        <v>69</v>
      </c>
      <c r="BC299" s="1"/>
      <c r="BD299" s="1"/>
      <c r="BE299" s="12" t="s">
        <v>118</v>
      </c>
      <c r="BF299" s="13" t="s">
        <v>106</v>
      </c>
      <c r="BG299" s="14" t="s">
        <v>69</v>
      </c>
      <c r="BH299" s="15" t="s">
        <v>70</v>
      </c>
      <c r="BI299" s="14" t="s">
        <v>69</v>
      </c>
      <c r="BJ299" s="1"/>
      <c r="BK299" s="1"/>
      <c r="BL299" s="12" t="s">
        <v>118</v>
      </c>
      <c r="BM299" s="13" t="s">
        <v>106</v>
      </c>
      <c r="BN299" s="14" t="s">
        <v>69</v>
      </c>
      <c r="BO299" s="15" t="s">
        <v>70</v>
      </c>
      <c r="BP299" s="14" t="s">
        <v>69</v>
      </c>
      <c r="BQ299" s="1"/>
      <c r="BR299" s="1"/>
      <c r="BS299" s="12" t="s">
        <v>118</v>
      </c>
      <c r="BT299" s="13" t="s">
        <v>106</v>
      </c>
      <c r="BU299" s="14" t="s">
        <v>69</v>
      </c>
      <c r="BV299" s="15" t="s">
        <v>70</v>
      </c>
      <c r="BW299" s="14" t="s">
        <v>69</v>
      </c>
      <c r="BX299" s="1"/>
      <c r="BY299" s="1"/>
      <c r="BZ299" s="12" t="s">
        <v>118</v>
      </c>
      <c r="CA299" s="13" t="s">
        <v>106</v>
      </c>
      <c r="CB299" s="14" t="s">
        <v>69</v>
      </c>
      <c r="CC299" s="15" t="s">
        <v>70</v>
      </c>
      <c r="CD299" s="14" t="s">
        <v>69</v>
      </c>
      <c r="CE299" s="1"/>
      <c r="CF299" s="1"/>
    </row>
    <row r="300" spans="1:84" ht="15" x14ac:dyDescent="0.2">
      <c r="A300" s="43"/>
      <c r="B300" s="44"/>
      <c r="C300" s="43"/>
      <c r="D300" s="45"/>
      <c r="E300" s="43"/>
      <c r="F300" s="1"/>
      <c r="G300" s="1"/>
      <c r="H300" s="43"/>
      <c r="I300" s="44"/>
      <c r="J300" s="43"/>
      <c r="K300" s="45"/>
      <c r="L300" s="43"/>
      <c r="M300" s="1"/>
      <c r="N300" s="1"/>
      <c r="O300" s="43"/>
      <c r="P300" s="44"/>
      <c r="Q300" s="43"/>
      <c r="R300" s="45"/>
      <c r="S300" s="43"/>
      <c r="T300" s="1"/>
      <c r="U300" s="1"/>
      <c r="V300" s="43"/>
      <c r="W300" s="44"/>
      <c r="X300" s="43"/>
      <c r="Y300" s="45"/>
      <c r="Z300" s="43"/>
      <c r="AA300" s="1"/>
      <c r="AB300" s="1"/>
      <c r="AC300" s="43"/>
      <c r="AD300" s="44"/>
      <c r="AE300" s="43"/>
      <c r="AF300" s="45"/>
      <c r="AG300" s="43"/>
      <c r="AH300" s="1"/>
      <c r="AI300" s="1"/>
      <c r="AJ300" s="43"/>
      <c r="AK300" s="44"/>
      <c r="AL300" s="43"/>
      <c r="AM300" s="45"/>
      <c r="AN300" s="43"/>
      <c r="AO300" s="1"/>
      <c r="AP300" s="1"/>
      <c r="AQ300" s="43"/>
      <c r="AR300" s="44"/>
      <c r="AS300" s="43"/>
      <c r="AT300" s="45"/>
      <c r="AU300" s="43"/>
      <c r="AV300" s="1"/>
      <c r="AW300" s="1"/>
      <c r="AX300" s="43"/>
      <c r="AY300" s="44"/>
      <c r="AZ300" s="43"/>
      <c r="BA300" s="45"/>
      <c r="BB300" s="43"/>
      <c r="BC300" s="1"/>
      <c r="BD300" s="1"/>
      <c r="BE300" s="43"/>
      <c r="BF300" s="44"/>
      <c r="BG300" s="43"/>
      <c r="BH300" s="45"/>
      <c r="BI300" s="43"/>
      <c r="BJ300" s="1"/>
      <c r="BK300" s="1"/>
      <c r="BL300" s="43"/>
      <c r="BM300" s="44"/>
      <c r="BN300" s="43"/>
      <c r="BO300" s="45"/>
      <c r="BP300" s="43"/>
      <c r="BQ300" s="1"/>
      <c r="BR300" s="1"/>
      <c r="BS300" s="43"/>
      <c r="BT300" s="44"/>
      <c r="BU300" s="43"/>
      <c r="BV300" s="45"/>
      <c r="BW300" s="43"/>
      <c r="BX300" s="1"/>
      <c r="BY300" s="1"/>
      <c r="BZ300" s="43"/>
      <c r="CA300" s="44"/>
      <c r="CB300" s="43"/>
      <c r="CC300" s="45"/>
      <c r="CD300" s="43"/>
      <c r="CE300" s="1"/>
      <c r="CF300" s="1"/>
    </row>
    <row r="301" spans="1:84" ht="18" x14ac:dyDescent="0.25">
      <c r="A301" s="7" t="s">
        <v>89</v>
      </c>
      <c r="B301" s="6">
        <v>10682414.279999992</v>
      </c>
      <c r="C301" s="17">
        <v>0.13616021088954308</v>
      </c>
      <c r="D301" s="8">
        <v>222</v>
      </c>
      <c r="E301" s="17">
        <v>0.2528473804100228</v>
      </c>
      <c r="F301" s="18"/>
      <c r="G301" s="19"/>
      <c r="H301" s="7" t="s">
        <v>89</v>
      </c>
      <c r="I301" s="6">
        <v>10460642.279999997</v>
      </c>
      <c r="J301" s="17">
        <v>0.13404647055707386</v>
      </c>
      <c r="K301" s="8">
        <v>218</v>
      </c>
      <c r="L301" s="17">
        <v>0.24971363115693013</v>
      </c>
      <c r="M301" s="18"/>
      <c r="N301" s="19"/>
      <c r="O301" s="7" t="s">
        <v>89</v>
      </c>
      <c r="P301" s="6">
        <v>10198310.739999998</v>
      </c>
      <c r="Q301" s="17">
        <v>0.13214668918150446</v>
      </c>
      <c r="R301" s="8">
        <v>214</v>
      </c>
      <c r="S301" s="17">
        <v>0.24854819976771197</v>
      </c>
      <c r="T301" s="18"/>
      <c r="U301" s="19"/>
      <c r="V301" s="7" t="s">
        <v>89</v>
      </c>
      <c r="W301" s="6">
        <v>10074984.669999996</v>
      </c>
      <c r="X301" s="17">
        <v>0.13125649474002007</v>
      </c>
      <c r="Y301" s="8">
        <v>213</v>
      </c>
      <c r="Z301" s="17">
        <v>0.24883177570093459</v>
      </c>
      <c r="AA301" s="18"/>
      <c r="AB301" s="19"/>
      <c r="AC301" s="7" t="s">
        <v>89</v>
      </c>
      <c r="AD301" s="6">
        <v>9862534.1700000037</v>
      </c>
      <c r="AE301" s="17">
        <v>0.12974092391118675</v>
      </c>
      <c r="AF301" s="8">
        <v>207</v>
      </c>
      <c r="AG301" s="17">
        <v>0.24439197166469895</v>
      </c>
      <c r="AH301" s="18"/>
      <c r="AI301" s="19"/>
      <c r="AJ301" s="7" t="s">
        <v>89</v>
      </c>
      <c r="AK301" s="6">
        <v>9714866.8299999963</v>
      </c>
      <c r="AL301" s="17">
        <v>0.12854178089590254</v>
      </c>
      <c r="AM301" s="8">
        <v>202</v>
      </c>
      <c r="AN301" s="17">
        <v>0.24047619047619048</v>
      </c>
      <c r="AO301" s="18"/>
      <c r="AP301" s="19"/>
      <c r="AQ301" s="7" t="s">
        <v>89</v>
      </c>
      <c r="AR301" s="6">
        <v>9423361.8000000026</v>
      </c>
      <c r="AS301" s="17">
        <v>0.12590793885614526</v>
      </c>
      <c r="AT301" s="8">
        <v>197</v>
      </c>
      <c r="AU301" s="17">
        <v>0.23763570566948131</v>
      </c>
      <c r="AV301" s="18"/>
      <c r="AW301" s="19"/>
      <c r="AX301" s="7" t="s">
        <v>89</v>
      </c>
      <c r="AY301" s="6">
        <v>9182069.5899999999</v>
      </c>
      <c r="AZ301" s="17">
        <v>0.12374979114129607</v>
      </c>
      <c r="BA301" s="8">
        <v>193</v>
      </c>
      <c r="BB301" s="17">
        <v>0.23536585365853657</v>
      </c>
      <c r="BC301" s="18"/>
      <c r="BD301" s="19"/>
      <c r="BE301" s="7" t="s">
        <v>89</v>
      </c>
      <c r="BF301" s="6">
        <v>8941138.4300000034</v>
      </c>
      <c r="BG301" s="17">
        <v>0.12165800313834989</v>
      </c>
      <c r="BH301" s="8">
        <v>191</v>
      </c>
      <c r="BI301" s="17">
        <v>0.23580246913580247</v>
      </c>
      <c r="BJ301" s="18"/>
      <c r="BK301" s="19"/>
      <c r="BL301" s="7" t="s">
        <v>89</v>
      </c>
      <c r="BM301" s="6">
        <v>8633240.9599999972</v>
      </c>
      <c r="BN301" s="17">
        <v>0.11885908112997612</v>
      </c>
      <c r="BO301" s="8">
        <v>184</v>
      </c>
      <c r="BP301" s="17">
        <v>0.23086574654956085</v>
      </c>
      <c r="BQ301" s="18"/>
      <c r="BR301" s="19"/>
      <c r="BS301" s="7" t="s">
        <v>89</v>
      </c>
      <c r="BT301" s="6">
        <v>8519841.7599999998</v>
      </c>
      <c r="BU301" s="17">
        <v>0.11804375732336825</v>
      </c>
      <c r="BV301" s="8">
        <v>181</v>
      </c>
      <c r="BW301" s="17">
        <v>0.22882427307206069</v>
      </c>
      <c r="BX301" s="18"/>
      <c r="BY301" s="19"/>
      <c r="BZ301" s="7" t="s">
        <v>89</v>
      </c>
      <c r="CA301" s="6">
        <v>8286312.9300000034</v>
      </c>
      <c r="CB301" s="17">
        <v>0.11557178624817552</v>
      </c>
      <c r="CC301" s="8">
        <v>177</v>
      </c>
      <c r="CD301" s="17">
        <v>0.22576530612244897</v>
      </c>
      <c r="CE301" s="18"/>
      <c r="CF301" s="19"/>
    </row>
    <row r="302" spans="1:84" ht="18" x14ac:dyDescent="0.25">
      <c r="A302" s="7" t="s">
        <v>90</v>
      </c>
      <c r="B302" s="6">
        <v>39363915.510000005</v>
      </c>
      <c r="C302" s="17">
        <v>0.50174042091913329</v>
      </c>
      <c r="D302" s="8">
        <v>345</v>
      </c>
      <c r="E302" s="17">
        <v>0.3929384965831435</v>
      </c>
      <c r="F302" s="18"/>
      <c r="G302" s="19"/>
      <c r="H302" s="7" t="s">
        <v>90</v>
      </c>
      <c r="I302" s="6">
        <v>39332805.960000008</v>
      </c>
      <c r="J302" s="17">
        <v>0.50402486529194668</v>
      </c>
      <c r="K302" s="8">
        <v>345</v>
      </c>
      <c r="L302" s="17">
        <v>0.3951890034364261</v>
      </c>
      <c r="M302" s="18"/>
      <c r="N302" s="19"/>
      <c r="O302" s="7" t="s">
        <v>90</v>
      </c>
      <c r="P302" s="6">
        <v>38977176.110000014</v>
      </c>
      <c r="Q302" s="17">
        <v>0.50505470051807166</v>
      </c>
      <c r="R302" s="8">
        <v>340</v>
      </c>
      <c r="S302" s="17">
        <v>0.39488966318234608</v>
      </c>
      <c r="T302" s="18"/>
      <c r="U302" s="19"/>
      <c r="V302" s="7" t="s">
        <v>90</v>
      </c>
      <c r="W302" s="6">
        <v>38946930.479999982</v>
      </c>
      <c r="X302" s="17">
        <v>0.50739904259209634</v>
      </c>
      <c r="Y302" s="8">
        <v>340</v>
      </c>
      <c r="Z302" s="17">
        <v>0.39719626168224298</v>
      </c>
      <c r="AA302" s="18"/>
      <c r="AB302" s="19"/>
      <c r="AC302" s="7" t="s">
        <v>90</v>
      </c>
      <c r="AD302" s="6">
        <v>38826169.519999981</v>
      </c>
      <c r="AE302" s="17">
        <v>0.51075545276991963</v>
      </c>
      <c r="AF302" s="8">
        <v>339</v>
      </c>
      <c r="AG302" s="17">
        <v>0.40023612750885479</v>
      </c>
      <c r="AH302" s="18"/>
      <c r="AI302" s="19"/>
      <c r="AJ302" s="7" t="s">
        <v>90</v>
      </c>
      <c r="AK302" s="6">
        <v>38594540.559999987</v>
      </c>
      <c r="AL302" s="17">
        <v>0.51066175823652993</v>
      </c>
      <c r="AM302" s="8">
        <v>337</v>
      </c>
      <c r="AN302" s="17">
        <v>0.40119047619047621</v>
      </c>
      <c r="AO302" s="18"/>
      <c r="AP302" s="19"/>
      <c r="AQ302" s="7" t="s">
        <v>90</v>
      </c>
      <c r="AR302" s="6">
        <v>38340865.880000018</v>
      </c>
      <c r="AS302" s="17">
        <v>0.51228208142350073</v>
      </c>
      <c r="AT302" s="8">
        <v>334</v>
      </c>
      <c r="AU302" s="17">
        <v>0.40289505428226779</v>
      </c>
      <c r="AV302" s="18"/>
      <c r="AW302" s="19"/>
      <c r="AX302" s="7" t="s">
        <v>90</v>
      </c>
      <c r="AY302" s="6">
        <v>38162027.219999999</v>
      </c>
      <c r="AZ302" s="17">
        <v>0.51432227252412444</v>
      </c>
      <c r="BA302" s="8">
        <v>332</v>
      </c>
      <c r="BB302" s="17">
        <v>0.40487804878048783</v>
      </c>
      <c r="BC302" s="18"/>
      <c r="BD302" s="19"/>
      <c r="BE302" s="7" t="s">
        <v>90</v>
      </c>
      <c r="BF302" s="6">
        <v>37904187.560000002</v>
      </c>
      <c r="BG302" s="17">
        <v>0.51574503685780437</v>
      </c>
      <c r="BH302" s="8">
        <v>328</v>
      </c>
      <c r="BI302" s="17">
        <v>0.40493827160493828</v>
      </c>
      <c r="BJ302" s="18"/>
      <c r="BK302" s="19"/>
      <c r="BL302" s="7" t="s">
        <v>90</v>
      </c>
      <c r="BM302" s="6">
        <v>37784725.560000002</v>
      </c>
      <c r="BN302" s="17">
        <v>0.52020530663028364</v>
      </c>
      <c r="BO302" s="8">
        <v>326</v>
      </c>
      <c r="BP302" s="17">
        <v>0.40903387703889588</v>
      </c>
      <c r="BQ302" s="18"/>
      <c r="BR302" s="19"/>
      <c r="BS302" s="7" t="s">
        <v>90</v>
      </c>
      <c r="BT302" s="6">
        <v>37671909.960000008</v>
      </c>
      <c r="BU302" s="17">
        <v>0.52195028059136395</v>
      </c>
      <c r="BV302" s="8">
        <v>325</v>
      </c>
      <c r="BW302" s="17">
        <v>0.41087231352718079</v>
      </c>
      <c r="BX302" s="18"/>
      <c r="BY302" s="19"/>
      <c r="BZ302" s="7" t="s">
        <v>90</v>
      </c>
      <c r="CA302" s="6">
        <v>37570492.150000013</v>
      </c>
      <c r="CB302" s="17">
        <v>0.5240073509990596</v>
      </c>
      <c r="CC302" s="8">
        <v>324</v>
      </c>
      <c r="CD302" s="17">
        <v>0.41326530612244899</v>
      </c>
      <c r="CE302" s="18"/>
      <c r="CF302" s="19"/>
    </row>
    <row r="303" spans="1:84" ht="18" x14ac:dyDescent="0.25">
      <c r="A303" s="7" t="s">
        <v>91</v>
      </c>
      <c r="B303" s="6">
        <v>28408412.679999992</v>
      </c>
      <c r="C303" s="17">
        <v>0.36209936819132349</v>
      </c>
      <c r="D303" s="8">
        <v>311</v>
      </c>
      <c r="E303" s="17">
        <v>0.35421412300683369</v>
      </c>
      <c r="F303" s="18"/>
      <c r="G303" s="19"/>
      <c r="H303" s="7" t="s">
        <v>91</v>
      </c>
      <c r="I303" s="6">
        <v>28243983.380000014</v>
      </c>
      <c r="J303" s="17">
        <v>0.36192866415097946</v>
      </c>
      <c r="K303" s="8">
        <v>310</v>
      </c>
      <c r="L303" s="17">
        <v>0.35509736540664377</v>
      </c>
      <c r="M303" s="18"/>
      <c r="N303" s="19"/>
      <c r="O303" s="7" t="s">
        <v>91</v>
      </c>
      <c r="P303" s="6">
        <v>27998680.75999999</v>
      </c>
      <c r="Q303" s="17">
        <v>0.36279861030042393</v>
      </c>
      <c r="R303" s="8">
        <v>307</v>
      </c>
      <c r="S303" s="17">
        <v>0.35656213704994194</v>
      </c>
      <c r="T303" s="18"/>
      <c r="U303" s="19"/>
      <c r="V303" s="7" t="s">
        <v>91</v>
      </c>
      <c r="W303" s="6">
        <v>27736074.539999995</v>
      </c>
      <c r="X303" s="17">
        <v>0.36134446266788373</v>
      </c>
      <c r="Y303" s="8">
        <v>303</v>
      </c>
      <c r="Z303" s="17">
        <v>0.35397196261682246</v>
      </c>
      <c r="AA303" s="18"/>
      <c r="AB303" s="19"/>
      <c r="AC303" s="7" t="s">
        <v>91</v>
      </c>
      <c r="AD303" s="6">
        <v>27328437.799999993</v>
      </c>
      <c r="AE303" s="17">
        <v>0.35950362331889363</v>
      </c>
      <c r="AF303" s="8">
        <v>301</v>
      </c>
      <c r="AG303" s="17">
        <v>0.35537190082644626</v>
      </c>
      <c r="AH303" s="18"/>
      <c r="AI303" s="19"/>
      <c r="AJ303" s="7" t="s">
        <v>91</v>
      </c>
      <c r="AK303" s="6">
        <v>27268095.599999987</v>
      </c>
      <c r="AL303" s="17">
        <v>0.36079646086756739</v>
      </c>
      <c r="AM303" s="8">
        <v>301</v>
      </c>
      <c r="AN303" s="17">
        <v>0.35833333333333334</v>
      </c>
      <c r="AO303" s="18"/>
      <c r="AP303" s="19"/>
      <c r="AQ303" s="7" t="s">
        <v>91</v>
      </c>
      <c r="AR303" s="6">
        <v>27079041.819999993</v>
      </c>
      <c r="AS303" s="17">
        <v>0.361809979720354</v>
      </c>
      <c r="AT303" s="8">
        <v>298</v>
      </c>
      <c r="AU303" s="17">
        <v>0.35946924004825093</v>
      </c>
      <c r="AV303" s="18"/>
      <c r="AW303" s="19"/>
      <c r="AX303" s="7" t="s">
        <v>91</v>
      </c>
      <c r="AY303" s="6">
        <v>26854570.560000006</v>
      </c>
      <c r="AZ303" s="17">
        <v>0.36192793633457954</v>
      </c>
      <c r="BA303" s="8">
        <v>295</v>
      </c>
      <c r="BB303" s="17">
        <v>0.3597560975609756</v>
      </c>
      <c r="BC303" s="18"/>
      <c r="BD303" s="19"/>
      <c r="BE303" s="7" t="s">
        <v>91</v>
      </c>
      <c r="BF303" s="6">
        <v>26648716.320000015</v>
      </c>
      <c r="BG303" s="17">
        <v>0.36259696000384556</v>
      </c>
      <c r="BH303" s="8">
        <v>291</v>
      </c>
      <c r="BI303" s="17">
        <v>0.35925925925925928</v>
      </c>
      <c r="BJ303" s="18"/>
      <c r="BK303" s="19"/>
      <c r="BL303" s="7" t="s">
        <v>91</v>
      </c>
      <c r="BM303" s="6">
        <v>26216289.759999998</v>
      </c>
      <c r="BN303" s="17">
        <v>0.36093561223974024</v>
      </c>
      <c r="BO303" s="8">
        <v>287</v>
      </c>
      <c r="BP303" s="17">
        <v>0.3601003764115433</v>
      </c>
      <c r="BQ303" s="18"/>
      <c r="BR303" s="19"/>
      <c r="BS303" s="7" t="s">
        <v>91</v>
      </c>
      <c r="BT303" s="6">
        <v>25983532.710000008</v>
      </c>
      <c r="BU303" s="17">
        <v>0.36000596208526786</v>
      </c>
      <c r="BV303" s="8">
        <v>285</v>
      </c>
      <c r="BW303" s="17">
        <v>0.36030341340075855</v>
      </c>
      <c r="BX303" s="18"/>
      <c r="BY303" s="19"/>
      <c r="BZ303" s="7" t="s">
        <v>91</v>
      </c>
      <c r="CA303" s="6">
        <v>25841601.589999996</v>
      </c>
      <c r="CB303" s="17">
        <v>0.36042086275276486</v>
      </c>
      <c r="CC303" s="8">
        <v>283</v>
      </c>
      <c r="CD303" s="17">
        <v>0.36096938775510207</v>
      </c>
      <c r="CE303" s="18"/>
      <c r="CF303" s="19"/>
    </row>
    <row r="304" spans="1:84" ht="18" x14ac:dyDescent="0.25">
      <c r="A304" s="7"/>
      <c r="B304" s="46"/>
      <c r="C304" s="20"/>
      <c r="D304" s="8"/>
      <c r="E304" s="20"/>
      <c r="F304" s="1"/>
      <c r="G304" s="1"/>
      <c r="H304" s="7"/>
      <c r="I304" s="46"/>
      <c r="J304" s="20"/>
      <c r="K304" s="8"/>
      <c r="L304" s="20"/>
      <c r="M304" s="1"/>
      <c r="N304" s="1"/>
      <c r="O304" s="7"/>
      <c r="P304" s="46"/>
      <c r="Q304" s="20"/>
      <c r="R304" s="8"/>
      <c r="S304" s="20"/>
      <c r="T304" s="1"/>
      <c r="U304" s="1"/>
      <c r="V304" s="7"/>
      <c r="W304" s="46"/>
      <c r="X304" s="20"/>
      <c r="Y304" s="8"/>
      <c r="Z304" s="20"/>
      <c r="AA304" s="1"/>
      <c r="AB304" s="1"/>
      <c r="AC304" s="7"/>
      <c r="AD304" s="46"/>
      <c r="AE304" s="20"/>
      <c r="AF304" s="8"/>
      <c r="AG304" s="20"/>
      <c r="AH304" s="1"/>
      <c r="AI304" s="1"/>
      <c r="AJ304" s="7"/>
      <c r="AK304" s="46"/>
      <c r="AL304" s="20"/>
      <c r="AM304" s="8"/>
      <c r="AN304" s="20"/>
      <c r="AO304" s="1"/>
      <c r="AP304" s="1"/>
      <c r="AQ304" s="7"/>
      <c r="AR304" s="46"/>
      <c r="AS304" s="20"/>
      <c r="AT304" s="8"/>
      <c r="AU304" s="20"/>
      <c r="AV304" s="1"/>
      <c r="AW304" s="1"/>
      <c r="AX304" s="7"/>
      <c r="AY304" s="46"/>
      <c r="AZ304" s="20"/>
      <c r="BA304" s="8"/>
      <c r="BB304" s="20"/>
      <c r="BC304" s="1"/>
      <c r="BD304" s="1"/>
      <c r="BE304" s="7"/>
      <c r="BF304" s="46"/>
      <c r="BG304" s="20"/>
      <c r="BH304" s="8"/>
      <c r="BI304" s="20"/>
      <c r="BJ304" s="1"/>
      <c r="BK304" s="1"/>
      <c r="BL304" s="7"/>
      <c r="BM304" s="46"/>
      <c r="BN304" s="20"/>
      <c r="BO304" s="8"/>
      <c r="BP304" s="20"/>
      <c r="BQ304" s="1"/>
      <c r="BR304" s="1"/>
      <c r="BS304" s="7"/>
      <c r="BT304" s="46"/>
      <c r="BU304" s="20"/>
      <c r="BV304" s="8"/>
      <c r="BW304" s="20"/>
      <c r="BX304" s="1"/>
      <c r="BY304" s="1"/>
      <c r="BZ304" s="7"/>
      <c r="CA304" s="46"/>
      <c r="CB304" s="20"/>
      <c r="CC304" s="8"/>
      <c r="CD304" s="20"/>
      <c r="CE304" s="1"/>
      <c r="CF304" s="1"/>
    </row>
    <row r="305" spans="1:84" ht="18.75" thickBot="1" x14ac:dyDescent="0.3">
      <c r="A305" s="7"/>
      <c r="B305" s="22">
        <v>78454742.469999999</v>
      </c>
      <c r="C305" s="23"/>
      <c r="D305" s="24">
        <v>878</v>
      </c>
      <c r="E305" s="20"/>
      <c r="F305" s="1"/>
      <c r="G305" s="1"/>
      <c r="H305" s="7"/>
      <c r="I305" s="22">
        <v>78037431.62000002</v>
      </c>
      <c r="J305" s="23"/>
      <c r="K305" s="24">
        <v>873</v>
      </c>
      <c r="L305" s="20"/>
      <c r="M305" s="1"/>
      <c r="N305" s="1"/>
      <c r="O305" s="7"/>
      <c r="P305" s="22">
        <v>77174167.609999999</v>
      </c>
      <c r="Q305" s="23"/>
      <c r="R305" s="24">
        <v>861</v>
      </c>
      <c r="S305" s="20"/>
      <c r="T305" s="1"/>
      <c r="U305" s="1"/>
      <c r="V305" s="7"/>
      <c r="W305" s="22">
        <v>76757989.689999968</v>
      </c>
      <c r="X305" s="23"/>
      <c r="Y305" s="24">
        <v>856</v>
      </c>
      <c r="Z305" s="20"/>
      <c r="AA305" s="1"/>
      <c r="AB305" s="1"/>
      <c r="AC305" s="7"/>
      <c r="AD305" s="22">
        <v>76017141.48999998</v>
      </c>
      <c r="AE305" s="23"/>
      <c r="AF305" s="24">
        <v>847</v>
      </c>
      <c r="AG305" s="20"/>
      <c r="AH305" s="1"/>
      <c r="AI305" s="1"/>
      <c r="AJ305" s="7"/>
      <c r="AK305" s="22">
        <v>75577502.98999998</v>
      </c>
      <c r="AL305" s="23"/>
      <c r="AM305" s="24">
        <v>840</v>
      </c>
      <c r="AN305" s="20"/>
      <c r="AO305" s="1"/>
      <c r="AP305" s="1"/>
      <c r="AQ305" s="7"/>
      <c r="AR305" s="22">
        <v>74843269.500000015</v>
      </c>
      <c r="AS305" s="23"/>
      <c r="AT305" s="24">
        <v>829</v>
      </c>
      <c r="AU305" s="20"/>
      <c r="AV305" s="1"/>
      <c r="AW305" s="1"/>
      <c r="AX305" s="7"/>
      <c r="AY305" s="22">
        <v>74198667.370000005</v>
      </c>
      <c r="AZ305" s="23"/>
      <c r="BA305" s="24">
        <v>820</v>
      </c>
      <c r="BB305" s="20"/>
      <c r="BC305" s="1"/>
      <c r="BD305" s="1"/>
      <c r="BE305" s="7"/>
      <c r="BF305" s="22">
        <v>73494042.310000032</v>
      </c>
      <c r="BG305" s="23"/>
      <c r="BH305" s="24">
        <v>810</v>
      </c>
      <c r="BI305" s="20"/>
      <c r="BJ305" s="1"/>
      <c r="BK305" s="1"/>
      <c r="BL305" s="7"/>
      <c r="BM305" s="22">
        <v>72634256.280000001</v>
      </c>
      <c r="BN305" s="23"/>
      <c r="BO305" s="24">
        <v>797</v>
      </c>
      <c r="BP305" s="20"/>
      <c r="BQ305" s="1"/>
      <c r="BR305" s="1"/>
      <c r="BS305" s="7"/>
      <c r="BT305" s="22">
        <v>72175284.430000007</v>
      </c>
      <c r="BU305" s="23"/>
      <c r="BV305" s="24">
        <v>791</v>
      </c>
      <c r="BW305" s="20"/>
      <c r="BX305" s="1"/>
      <c r="BY305" s="1"/>
      <c r="BZ305" s="7"/>
      <c r="CA305" s="22">
        <v>71698406.670000017</v>
      </c>
      <c r="CB305" s="23"/>
      <c r="CC305" s="24">
        <v>784</v>
      </c>
      <c r="CD305" s="20"/>
      <c r="CE305" s="1"/>
      <c r="CF305" s="1"/>
    </row>
    <row r="306" spans="1:84" ht="15.75" thickTop="1" x14ac:dyDescent="0.2">
      <c r="A306" s="43"/>
      <c r="B306" s="47"/>
      <c r="C306" s="48"/>
      <c r="D306" s="47"/>
      <c r="E306" s="48"/>
      <c r="F306" s="1"/>
      <c r="G306" s="1"/>
      <c r="H306" s="43"/>
      <c r="I306" s="47"/>
      <c r="J306" s="48"/>
      <c r="K306" s="47"/>
      <c r="L306" s="48"/>
      <c r="M306" s="1"/>
      <c r="N306" s="1"/>
      <c r="O306" s="43"/>
      <c r="P306" s="47"/>
      <c r="Q306" s="48"/>
      <c r="R306" s="47"/>
      <c r="S306" s="48"/>
      <c r="T306" s="1"/>
      <c r="U306" s="1"/>
      <c r="V306" s="43"/>
      <c r="W306" s="47"/>
      <c r="X306" s="48"/>
      <c r="Y306" s="47"/>
      <c r="Z306" s="48"/>
      <c r="AA306" s="1"/>
      <c r="AB306" s="1"/>
      <c r="AC306" s="43"/>
      <c r="AD306" s="47"/>
      <c r="AE306" s="48"/>
      <c r="AF306" s="47"/>
      <c r="AG306" s="48"/>
      <c r="AH306" s="1"/>
      <c r="AI306" s="1"/>
      <c r="AJ306" s="43"/>
      <c r="AK306" s="47"/>
      <c r="AL306" s="48"/>
      <c r="AM306" s="47"/>
      <c r="AN306" s="48"/>
      <c r="AO306" s="1"/>
      <c r="AP306" s="1"/>
      <c r="AQ306" s="43"/>
      <c r="AR306" s="47"/>
      <c r="AS306" s="48"/>
      <c r="AT306" s="47"/>
      <c r="AU306" s="48"/>
      <c r="AV306" s="1"/>
      <c r="AW306" s="1"/>
      <c r="AX306" s="43"/>
      <c r="AY306" s="47"/>
      <c r="AZ306" s="48"/>
      <c r="BA306" s="47"/>
      <c r="BB306" s="48"/>
      <c r="BC306" s="1"/>
      <c r="BD306" s="1"/>
      <c r="BE306" s="43"/>
      <c r="BF306" s="47"/>
      <c r="BG306" s="48"/>
      <c r="BH306" s="47"/>
      <c r="BI306" s="48"/>
      <c r="BJ306" s="1"/>
      <c r="BK306" s="1"/>
      <c r="BL306" s="43"/>
      <c r="BM306" s="47"/>
      <c r="BN306" s="48"/>
      <c r="BO306" s="47"/>
      <c r="BP306" s="48"/>
      <c r="BQ306" s="1"/>
      <c r="BR306" s="1"/>
      <c r="BS306" s="43"/>
      <c r="BT306" s="47"/>
      <c r="BU306" s="48"/>
      <c r="BV306" s="47"/>
      <c r="BW306" s="48"/>
      <c r="BX306" s="1"/>
      <c r="BY306" s="1"/>
      <c r="BZ306" s="43"/>
      <c r="CA306" s="47"/>
      <c r="CB306" s="48"/>
      <c r="CC306" s="47"/>
      <c r="CD306" s="48"/>
      <c r="CE306" s="1"/>
      <c r="CF306" s="1"/>
    </row>
    <row r="307" spans="1:84" ht="15" x14ac:dyDescent="0.2">
      <c r="A307" s="43"/>
      <c r="B307" s="44"/>
      <c r="C307" s="43"/>
      <c r="D307" s="45"/>
      <c r="E307" s="43"/>
      <c r="F307" s="1"/>
      <c r="G307" s="1"/>
      <c r="H307" s="43"/>
      <c r="I307" s="44"/>
      <c r="J307" s="43"/>
      <c r="K307" s="45"/>
      <c r="L307" s="43"/>
      <c r="M307" s="1"/>
      <c r="N307" s="1"/>
      <c r="O307" s="43"/>
      <c r="P307" s="44"/>
      <c r="Q307" s="43"/>
      <c r="R307" s="45"/>
      <c r="S307" s="43"/>
      <c r="T307" s="1"/>
      <c r="U307" s="1"/>
      <c r="V307" s="43"/>
      <c r="W307" s="44"/>
      <c r="X307" s="43"/>
      <c r="Y307" s="45"/>
      <c r="Z307" s="43"/>
      <c r="AA307" s="1"/>
      <c r="AB307" s="1"/>
      <c r="AC307" s="43"/>
      <c r="AD307" s="44"/>
      <c r="AE307" s="43"/>
      <c r="AF307" s="45"/>
      <c r="AG307" s="43"/>
      <c r="AH307" s="1"/>
      <c r="AI307" s="1"/>
      <c r="AJ307" s="43"/>
      <c r="AK307" s="44"/>
      <c r="AL307" s="43"/>
      <c r="AM307" s="45"/>
      <c r="AN307" s="43"/>
      <c r="AO307" s="1"/>
      <c r="AP307" s="1"/>
      <c r="AQ307" s="43"/>
      <c r="AR307" s="44"/>
      <c r="AS307" s="43"/>
      <c r="AT307" s="45"/>
      <c r="AU307" s="43"/>
      <c r="AV307" s="1"/>
      <c r="AW307" s="1"/>
      <c r="AX307" s="43"/>
      <c r="AY307" s="44"/>
      <c r="AZ307" s="43"/>
      <c r="BA307" s="45"/>
      <c r="BB307" s="43"/>
      <c r="BC307" s="1"/>
      <c r="BD307" s="1"/>
      <c r="BE307" s="43"/>
      <c r="BF307" s="44"/>
      <c r="BG307" s="43"/>
      <c r="BH307" s="45"/>
      <c r="BI307" s="43"/>
      <c r="BJ307" s="1"/>
      <c r="BK307" s="1"/>
      <c r="BL307" s="43"/>
      <c r="BM307" s="44"/>
      <c r="BN307" s="43"/>
      <c r="BO307" s="45"/>
      <c r="BP307" s="43"/>
      <c r="BQ307" s="1"/>
      <c r="BR307" s="1"/>
      <c r="BS307" s="43"/>
      <c r="BT307" s="44"/>
      <c r="BU307" s="43"/>
      <c r="BV307" s="45"/>
      <c r="BW307" s="43"/>
      <c r="BX307" s="1"/>
      <c r="BY307" s="1"/>
      <c r="BZ307" s="43"/>
      <c r="CA307" s="44"/>
      <c r="CB307" s="43"/>
      <c r="CC307" s="45"/>
      <c r="CD307" s="43"/>
      <c r="CE307" s="1"/>
      <c r="CF307" s="1"/>
    </row>
    <row r="308" spans="1:84" ht="15" x14ac:dyDescent="0.2">
      <c r="A308" s="43"/>
      <c r="B308" s="44"/>
      <c r="C308" s="43"/>
      <c r="D308" s="45"/>
      <c r="E308" s="43"/>
      <c r="F308" s="1"/>
      <c r="G308" s="1"/>
      <c r="H308" s="43"/>
      <c r="I308" s="44"/>
      <c r="J308" s="43"/>
      <c r="K308" s="45"/>
      <c r="L308" s="43"/>
      <c r="M308" s="1"/>
      <c r="N308" s="1"/>
      <c r="O308" s="43"/>
      <c r="P308" s="44"/>
      <c r="Q308" s="43"/>
      <c r="R308" s="45"/>
      <c r="S308" s="43"/>
      <c r="T308" s="1"/>
      <c r="U308" s="1"/>
      <c r="V308" s="43"/>
      <c r="W308" s="44"/>
      <c r="X308" s="43"/>
      <c r="Y308" s="45"/>
      <c r="Z308" s="43"/>
      <c r="AA308" s="1"/>
      <c r="AB308" s="1"/>
      <c r="AC308" s="43"/>
      <c r="AD308" s="44"/>
      <c r="AE308" s="43"/>
      <c r="AF308" s="45"/>
      <c r="AG308" s="43"/>
      <c r="AH308" s="1"/>
      <c r="AI308" s="1"/>
      <c r="AJ308" s="43"/>
      <c r="AK308" s="44"/>
      <c r="AL308" s="43"/>
      <c r="AM308" s="45"/>
      <c r="AN308" s="43"/>
      <c r="AO308" s="1"/>
      <c r="AP308" s="1"/>
      <c r="AQ308" s="43"/>
      <c r="AR308" s="44"/>
      <c r="AS308" s="43"/>
      <c r="AT308" s="45"/>
      <c r="AU308" s="43"/>
      <c r="AV308" s="1"/>
      <c r="AW308" s="1"/>
      <c r="AX308" s="43"/>
      <c r="AY308" s="44"/>
      <c r="AZ308" s="43"/>
      <c r="BA308" s="45"/>
      <c r="BB308" s="43"/>
      <c r="BC308" s="1"/>
      <c r="BD308" s="1"/>
      <c r="BE308" s="43"/>
      <c r="BF308" s="44"/>
      <c r="BG308" s="43"/>
      <c r="BH308" s="45"/>
      <c r="BI308" s="43"/>
      <c r="BJ308" s="1"/>
      <c r="BK308" s="1"/>
      <c r="BL308" s="43"/>
      <c r="BM308" s="44"/>
      <c r="BN308" s="43"/>
      <c r="BO308" s="45"/>
      <c r="BP308" s="43"/>
      <c r="BQ308" s="1"/>
      <c r="BR308" s="1"/>
      <c r="BS308" s="43"/>
      <c r="BT308" s="44"/>
      <c r="BU308" s="43"/>
      <c r="BV308" s="45"/>
      <c r="BW308" s="43"/>
      <c r="BX308" s="1"/>
      <c r="BY308" s="1"/>
      <c r="BZ308" s="43"/>
      <c r="CA308" s="44"/>
      <c r="CB308" s="43"/>
      <c r="CC308" s="45"/>
      <c r="CD308" s="43"/>
      <c r="CE308" s="1"/>
      <c r="CF308" s="1"/>
    </row>
    <row r="309" spans="1:84" ht="18.75" x14ac:dyDescent="0.3">
      <c r="A309" s="5" t="s">
        <v>101</v>
      </c>
      <c r="B309" s="44"/>
      <c r="C309" s="43"/>
      <c r="D309" s="45"/>
      <c r="E309" s="43"/>
      <c r="F309" s="1"/>
      <c r="G309" s="1"/>
      <c r="H309" s="5" t="s">
        <v>101</v>
      </c>
      <c r="I309" s="44"/>
      <c r="J309" s="43"/>
      <c r="K309" s="45"/>
      <c r="L309" s="43"/>
      <c r="M309" s="1"/>
      <c r="N309" s="1"/>
      <c r="O309" s="5" t="s">
        <v>101</v>
      </c>
      <c r="P309" s="44"/>
      <c r="Q309" s="43"/>
      <c r="R309" s="45"/>
      <c r="S309" s="43"/>
      <c r="T309" s="1"/>
      <c r="U309" s="1"/>
      <c r="V309" s="5" t="s">
        <v>101</v>
      </c>
      <c r="W309" s="44"/>
      <c r="X309" s="43"/>
      <c r="Y309" s="45"/>
      <c r="Z309" s="43"/>
      <c r="AA309" s="1"/>
      <c r="AB309" s="1"/>
      <c r="AC309" s="5" t="s">
        <v>101</v>
      </c>
      <c r="AD309" s="44"/>
      <c r="AE309" s="43"/>
      <c r="AF309" s="45"/>
      <c r="AG309" s="43"/>
      <c r="AH309" s="1"/>
      <c r="AI309" s="1"/>
      <c r="AJ309" s="5" t="s">
        <v>101</v>
      </c>
      <c r="AK309" s="44"/>
      <c r="AL309" s="43"/>
      <c r="AM309" s="45"/>
      <c r="AN309" s="43"/>
      <c r="AO309" s="1"/>
      <c r="AP309" s="1"/>
      <c r="AQ309" s="5" t="s">
        <v>101</v>
      </c>
      <c r="AR309" s="44"/>
      <c r="AS309" s="43"/>
      <c r="AT309" s="45"/>
      <c r="AU309" s="43"/>
      <c r="AV309" s="1"/>
      <c r="AW309" s="1"/>
      <c r="AX309" s="5" t="s">
        <v>101</v>
      </c>
      <c r="AY309" s="44"/>
      <c r="AZ309" s="43"/>
      <c r="BA309" s="45"/>
      <c r="BB309" s="43"/>
      <c r="BC309" s="1"/>
      <c r="BD309" s="1"/>
      <c r="BE309" s="5" t="s">
        <v>101</v>
      </c>
      <c r="BF309" s="44"/>
      <c r="BG309" s="43"/>
      <c r="BH309" s="45"/>
      <c r="BI309" s="43"/>
      <c r="BJ309" s="1"/>
      <c r="BK309" s="1"/>
      <c r="BL309" s="5" t="s">
        <v>101</v>
      </c>
      <c r="BM309" s="44"/>
      <c r="BN309" s="43"/>
      <c r="BO309" s="45"/>
      <c r="BP309" s="43"/>
      <c r="BQ309" s="1"/>
      <c r="BR309" s="1"/>
      <c r="BS309" s="5" t="s">
        <v>101</v>
      </c>
      <c r="BT309" s="44"/>
      <c r="BU309" s="43"/>
      <c r="BV309" s="45"/>
      <c r="BW309" s="43"/>
      <c r="BX309" s="1"/>
      <c r="BY309" s="1"/>
      <c r="BZ309" s="5" t="s">
        <v>101</v>
      </c>
      <c r="CA309" s="44"/>
      <c r="CB309" s="43"/>
      <c r="CC309" s="45"/>
      <c r="CD309" s="43"/>
      <c r="CE309" s="1"/>
      <c r="CF309" s="1"/>
    </row>
    <row r="310" spans="1:84" ht="15" x14ac:dyDescent="0.2">
      <c r="A310" s="43"/>
      <c r="B310" s="44"/>
      <c r="C310" s="43"/>
      <c r="D310" s="45"/>
      <c r="E310" s="43"/>
      <c r="F310" s="1"/>
      <c r="G310" s="1"/>
      <c r="H310" s="43"/>
      <c r="I310" s="44"/>
      <c r="J310" s="43"/>
      <c r="K310" s="45"/>
      <c r="L310" s="43"/>
      <c r="M310" s="1"/>
      <c r="N310" s="1"/>
      <c r="O310" s="43"/>
      <c r="P310" s="44"/>
      <c r="Q310" s="43"/>
      <c r="R310" s="45"/>
      <c r="S310" s="43"/>
      <c r="T310" s="1"/>
      <c r="U310" s="1"/>
      <c r="V310" s="43"/>
      <c r="W310" s="44"/>
      <c r="X310" s="43"/>
      <c r="Y310" s="45"/>
      <c r="Z310" s="43"/>
      <c r="AA310" s="1"/>
      <c r="AB310" s="1"/>
      <c r="AC310" s="43"/>
      <c r="AD310" s="44"/>
      <c r="AE310" s="43"/>
      <c r="AF310" s="45"/>
      <c r="AG310" s="43"/>
      <c r="AH310" s="1"/>
      <c r="AI310" s="1"/>
      <c r="AJ310" s="43"/>
      <c r="AK310" s="44"/>
      <c r="AL310" s="43"/>
      <c r="AM310" s="45"/>
      <c r="AN310" s="43"/>
      <c r="AO310" s="1"/>
      <c r="AP310" s="1"/>
      <c r="AQ310" s="43"/>
      <c r="AR310" s="44"/>
      <c r="AS310" s="43"/>
      <c r="AT310" s="45"/>
      <c r="AU310" s="43"/>
      <c r="AV310" s="1"/>
      <c r="AW310" s="1"/>
      <c r="AX310" s="43"/>
      <c r="AY310" s="44"/>
      <c r="AZ310" s="43"/>
      <c r="BA310" s="45"/>
      <c r="BB310" s="43"/>
      <c r="BC310" s="1"/>
      <c r="BD310" s="1"/>
      <c r="BE310" s="43"/>
      <c r="BF310" s="44"/>
      <c r="BG310" s="43"/>
      <c r="BH310" s="45"/>
      <c r="BI310" s="43"/>
      <c r="BJ310" s="1"/>
      <c r="BK310" s="1"/>
      <c r="BL310" s="43"/>
      <c r="BM310" s="44"/>
      <c r="BN310" s="43"/>
      <c r="BO310" s="45"/>
      <c r="BP310" s="43"/>
      <c r="BQ310" s="1"/>
      <c r="BR310" s="1"/>
      <c r="BS310" s="43"/>
      <c r="BT310" s="44"/>
      <c r="BU310" s="43"/>
      <c r="BV310" s="45"/>
      <c r="BW310" s="43"/>
      <c r="BX310" s="1"/>
      <c r="BY310" s="1"/>
      <c r="BZ310" s="43"/>
      <c r="CA310" s="44"/>
      <c r="CB310" s="43"/>
      <c r="CC310" s="45"/>
      <c r="CD310" s="43"/>
      <c r="CE310" s="1"/>
      <c r="CF310" s="1"/>
    </row>
    <row r="311" spans="1:84" ht="72" x14ac:dyDescent="0.25">
      <c r="A311" s="12" t="s">
        <v>119</v>
      </c>
      <c r="B311" s="13" t="s">
        <v>106</v>
      </c>
      <c r="C311" s="14" t="s">
        <v>69</v>
      </c>
      <c r="D311" s="15" t="s">
        <v>70</v>
      </c>
      <c r="E311" s="14" t="s">
        <v>69</v>
      </c>
      <c r="F311" s="15" t="s">
        <v>180</v>
      </c>
      <c r="G311" s="1"/>
      <c r="H311" s="12" t="s">
        <v>119</v>
      </c>
      <c r="I311" s="13" t="s">
        <v>106</v>
      </c>
      <c r="J311" s="14" t="s">
        <v>69</v>
      </c>
      <c r="K311" s="15" t="s">
        <v>70</v>
      </c>
      <c r="L311" s="14" t="s">
        <v>69</v>
      </c>
      <c r="M311" s="15" t="s">
        <v>180</v>
      </c>
      <c r="N311" s="1"/>
      <c r="O311" s="12" t="s">
        <v>119</v>
      </c>
      <c r="P311" s="13" t="s">
        <v>106</v>
      </c>
      <c r="Q311" s="14" t="s">
        <v>69</v>
      </c>
      <c r="R311" s="15" t="s">
        <v>70</v>
      </c>
      <c r="S311" s="14" t="s">
        <v>69</v>
      </c>
      <c r="T311" s="15" t="s">
        <v>180</v>
      </c>
      <c r="U311" s="1"/>
      <c r="V311" s="12" t="s">
        <v>119</v>
      </c>
      <c r="W311" s="13" t="s">
        <v>106</v>
      </c>
      <c r="X311" s="14" t="s">
        <v>69</v>
      </c>
      <c r="Y311" s="15" t="s">
        <v>70</v>
      </c>
      <c r="Z311" s="14" t="s">
        <v>69</v>
      </c>
      <c r="AA311" s="15" t="s">
        <v>180</v>
      </c>
      <c r="AB311" s="1"/>
      <c r="AC311" s="12" t="s">
        <v>119</v>
      </c>
      <c r="AD311" s="13" t="s">
        <v>106</v>
      </c>
      <c r="AE311" s="14" t="s">
        <v>69</v>
      </c>
      <c r="AF311" s="15" t="s">
        <v>70</v>
      </c>
      <c r="AG311" s="14" t="s">
        <v>69</v>
      </c>
      <c r="AH311" s="15" t="s">
        <v>180</v>
      </c>
      <c r="AI311" s="1"/>
      <c r="AJ311" s="12" t="s">
        <v>119</v>
      </c>
      <c r="AK311" s="13" t="s">
        <v>106</v>
      </c>
      <c r="AL311" s="14" t="s">
        <v>69</v>
      </c>
      <c r="AM311" s="15" t="s">
        <v>70</v>
      </c>
      <c r="AN311" s="14" t="s">
        <v>69</v>
      </c>
      <c r="AO311" s="15" t="s">
        <v>180</v>
      </c>
      <c r="AP311" s="1"/>
      <c r="AQ311" s="12" t="s">
        <v>119</v>
      </c>
      <c r="AR311" s="13" t="s">
        <v>106</v>
      </c>
      <c r="AS311" s="14" t="s">
        <v>69</v>
      </c>
      <c r="AT311" s="15" t="s">
        <v>70</v>
      </c>
      <c r="AU311" s="14" t="s">
        <v>69</v>
      </c>
      <c r="AV311" s="15" t="s">
        <v>180</v>
      </c>
      <c r="AW311" s="1"/>
      <c r="AX311" s="12" t="s">
        <v>119</v>
      </c>
      <c r="AY311" s="13" t="s">
        <v>106</v>
      </c>
      <c r="AZ311" s="14" t="s">
        <v>69</v>
      </c>
      <c r="BA311" s="15" t="s">
        <v>70</v>
      </c>
      <c r="BB311" s="14" t="s">
        <v>69</v>
      </c>
      <c r="BC311" s="15" t="s">
        <v>180</v>
      </c>
      <c r="BD311" s="1"/>
      <c r="BE311" s="12" t="s">
        <v>119</v>
      </c>
      <c r="BF311" s="13" t="s">
        <v>106</v>
      </c>
      <c r="BG311" s="14" t="s">
        <v>69</v>
      </c>
      <c r="BH311" s="15" t="s">
        <v>70</v>
      </c>
      <c r="BI311" s="14" t="s">
        <v>69</v>
      </c>
      <c r="BJ311" s="15" t="s">
        <v>180</v>
      </c>
      <c r="BK311" s="1"/>
      <c r="BL311" s="12" t="s">
        <v>119</v>
      </c>
      <c r="BM311" s="13" t="s">
        <v>106</v>
      </c>
      <c r="BN311" s="14" t="s">
        <v>69</v>
      </c>
      <c r="BO311" s="15" t="s">
        <v>70</v>
      </c>
      <c r="BP311" s="14" t="s">
        <v>69</v>
      </c>
      <c r="BQ311" s="15" t="s">
        <v>180</v>
      </c>
      <c r="BR311" s="1"/>
      <c r="BS311" s="12" t="s">
        <v>119</v>
      </c>
      <c r="BT311" s="13" t="s">
        <v>106</v>
      </c>
      <c r="BU311" s="14" t="s">
        <v>69</v>
      </c>
      <c r="BV311" s="15" t="s">
        <v>70</v>
      </c>
      <c r="BW311" s="14" t="s">
        <v>69</v>
      </c>
      <c r="BX311" s="15" t="s">
        <v>180</v>
      </c>
      <c r="BY311" s="1"/>
      <c r="BZ311" s="12" t="s">
        <v>119</v>
      </c>
      <c r="CA311" s="13" t="s">
        <v>106</v>
      </c>
      <c r="CB311" s="14" t="s">
        <v>69</v>
      </c>
      <c r="CC311" s="15" t="s">
        <v>70</v>
      </c>
      <c r="CD311" s="14" t="s">
        <v>69</v>
      </c>
      <c r="CE311" s="15" t="s">
        <v>180</v>
      </c>
      <c r="CF311" s="1"/>
    </row>
    <row r="312" spans="1:84" ht="15" x14ac:dyDescent="0.2">
      <c r="A312" s="51"/>
      <c r="B312" s="51"/>
      <c r="C312" s="52"/>
      <c r="D312" s="51"/>
      <c r="E312" s="52"/>
      <c r="F312" s="51"/>
      <c r="G312" s="1"/>
      <c r="H312" s="51"/>
      <c r="I312" s="51"/>
      <c r="J312" s="52"/>
      <c r="K312" s="51"/>
      <c r="L312" s="52"/>
      <c r="M312" s="51"/>
      <c r="N312" s="1"/>
      <c r="O312" s="51"/>
      <c r="P312" s="51"/>
      <c r="Q312" s="52"/>
      <c r="R312" s="51"/>
      <c r="S312" s="52"/>
      <c r="T312" s="51"/>
      <c r="U312" s="1"/>
      <c r="V312" s="51"/>
      <c r="W312" s="51"/>
      <c r="X312" s="52"/>
      <c r="Y312" s="51"/>
      <c r="Z312" s="52"/>
      <c r="AA312" s="51"/>
      <c r="AB312" s="1"/>
      <c r="AC312" s="51"/>
      <c r="AD312" s="51"/>
      <c r="AE312" s="52"/>
      <c r="AF312" s="51"/>
      <c r="AG312" s="52"/>
      <c r="AH312" s="51"/>
      <c r="AI312" s="1"/>
      <c r="AJ312" s="51"/>
      <c r="AK312" s="51"/>
      <c r="AL312" s="52"/>
      <c r="AM312" s="51"/>
      <c r="AN312" s="52"/>
      <c r="AO312" s="51"/>
      <c r="AP312" s="1"/>
      <c r="AQ312" s="51"/>
      <c r="AR312" s="51"/>
      <c r="AS312" s="52"/>
      <c r="AT312" s="51"/>
      <c r="AU312" s="52"/>
      <c r="AV312" s="51"/>
      <c r="AW312" s="1"/>
      <c r="AX312" s="51"/>
      <c r="AY312" s="51"/>
      <c r="AZ312" s="52"/>
      <c r="BA312" s="51"/>
      <c r="BB312" s="52"/>
      <c r="BC312" s="51"/>
      <c r="BD312" s="1"/>
      <c r="BE312" s="51"/>
      <c r="BF312" s="51"/>
      <c r="BG312" s="52"/>
      <c r="BH312" s="51"/>
      <c r="BI312" s="52"/>
      <c r="BJ312" s="51"/>
      <c r="BK312" s="1"/>
      <c r="BL312" s="51"/>
      <c r="BM312" s="51"/>
      <c r="BN312" s="52"/>
      <c r="BO312" s="51"/>
      <c r="BP312" s="52"/>
      <c r="BQ312" s="51"/>
      <c r="BR312" s="1"/>
      <c r="BS312" s="51"/>
      <c r="BT312" s="51"/>
      <c r="BU312" s="52"/>
      <c r="BV312" s="51"/>
      <c r="BW312" s="52"/>
      <c r="BX312" s="51"/>
      <c r="BY312" s="1"/>
      <c r="BZ312" s="51"/>
      <c r="CA312" s="51"/>
      <c r="CB312" s="52"/>
      <c r="CC312" s="51"/>
      <c r="CD312" s="52"/>
      <c r="CE312" s="51"/>
      <c r="CF312" s="1"/>
    </row>
    <row r="313" spans="1:84" ht="18" x14ac:dyDescent="0.25">
      <c r="A313" s="7" t="s">
        <v>101</v>
      </c>
      <c r="B313" s="6">
        <v>0</v>
      </c>
      <c r="C313" s="17">
        <v>0</v>
      </c>
      <c r="D313" s="8">
        <v>0</v>
      </c>
      <c r="E313" s="17">
        <v>0</v>
      </c>
      <c r="F313" s="53">
        <v>0</v>
      </c>
      <c r="G313" s="1"/>
      <c r="H313" s="7" t="s">
        <v>101</v>
      </c>
      <c r="I313" s="6">
        <v>0</v>
      </c>
      <c r="J313" s="17">
        <v>0</v>
      </c>
      <c r="K313" s="8">
        <v>0</v>
      </c>
      <c r="L313" s="17">
        <v>0</v>
      </c>
      <c r="M313" s="53">
        <v>0</v>
      </c>
      <c r="N313" s="1"/>
      <c r="O313" s="7" t="s">
        <v>101</v>
      </c>
      <c r="P313" s="6">
        <v>0</v>
      </c>
      <c r="Q313" s="17">
        <v>0</v>
      </c>
      <c r="R313" s="8">
        <v>0</v>
      </c>
      <c r="S313" s="17">
        <v>0</v>
      </c>
      <c r="T313" s="53">
        <v>0</v>
      </c>
      <c r="U313" s="1"/>
      <c r="V313" s="7" t="s">
        <v>101</v>
      </c>
      <c r="W313" s="6">
        <v>0</v>
      </c>
      <c r="X313" s="17">
        <v>0</v>
      </c>
      <c r="Y313" s="8">
        <v>0</v>
      </c>
      <c r="Z313" s="17">
        <v>0</v>
      </c>
      <c r="AA313" s="53">
        <v>0</v>
      </c>
      <c r="AB313" s="1"/>
      <c r="AC313" s="7" t="s">
        <v>101</v>
      </c>
      <c r="AD313" s="6">
        <v>0</v>
      </c>
      <c r="AE313" s="17">
        <v>0</v>
      </c>
      <c r="AF313" s="8">
        <v>0</v>
      </c>
      <c r="AG313" s="17">
        <v>0</v>
      </c>
      <c r="AH313" s="53">
        <v>0</v>
      </c>
      <c r="AI313" s="1"/>
      <c r="AJ313" s="7" t="s">
        <v>101</v>
      </c>
      <c r="AK313" s="6">
        <v>0</v>
      </c>
      <c r="AL313" s="17">
        <v>0</v>
      </c>
      <c r="AM313" s="8">
        <v>0</v>
      </c>
      <c r="AN313" s="17">
        <v>0</v>
      </c>
      <c r="AO313" s="53">
        <v>0</v>
      </c>
      <c r="AP313" s="1"/>
      <c r="AQ313" s="7" t="s">
        <v>101</v>
      </c>
      <c r="AR313" s="6">
        <v>0</v>
      </c>
      <c r="AS313" s="17">
        <v>0</v>
      </c>
      <c r="AT313" s="8">
        <v>0</v>
      </c>
      <c r="AU313" s="17">
        <v>0</v>
      </c>
      <c r="AV313" s="53">
        <v>0</v>
      </c>
      <c r="AW313" s="1"/>
      <c r="AX313" s="7" t="s">
        <v>101</v>
      </c>
      <c r="AY313" s="6">
        <v>0</v>
      </c>
      <c r="AZ313" s="17">
        <v>0</v>
      </c>
      <c r="BA313" s="8">
        <v>0</v>
      </c>
      <c r="BB313" s="17">
        <v>0</v>
      </c>
      <c r="BC313" s="53">
        <v>0</v>
      </c>
      <c r="BD313" s="1"/>
      <c r="BE313" s="7" t="s">
        <v>101</v>
      </c>
      <c r="BF313" s="6">
        <v>0</v>
      </c>
      <c r="BG313" s="17">
        <v>0</v>
      </c>
      <c r="BH313" s="8">
        <v>0</v>
      </c>
      <c r="BI313" s="17">
        <v>0</v>
      </c>
      <c r="BJ313" s="53">
        <v>0</v>
      </c>
      <c r="BK313" s="1"/>
      <c r="BL313" s="7" t="s">
        <v>101</v>
      </c>
      <c r="BM313" s="6">
        <v>0</v>
      </c>
      <c r="BN313" s="17">
        <v>0</v>
      </c>
      <c r="BO313" s="8">
        <v>0</v>
      </c>
      <c r="BP313" s="17">
        <v>0</v>
      </c>
      <c r="BQ313" s="53">
        <v>0</v>
      </c>
      <c r="BR313" s="1"/>
      <c r="BS313" s="7" t="s">
        <v>101</v>
      </c>
      <c r="BT313" s="6">
        <v>0</v>
      </c>
      <c r="BU313" s="17">
        <v>0</v>
      </c>
      <c r="BV313" s="8">
        <v>0</v>
      </c>
      <c r="BW313" s="17">
        <v>0</v>
      </c>
      <c r="BX313" s="53">
        <v>0</v>
      </c>
      <c r="BY313" s="1"/>
      <c r="BZ313" s="7" t="s">
        <v>101</v>
      </c>
      <c r="CA313" s="6">
        <v>0</v>
      </c>
      <c r="CB313" s="17">
        <v>0</v>
      </c>
      <c r="CC313" s="8">
        <v>0</v>
      </c>
      <c r="CD313" s="17">
        <v>0</v>
      </c>
      <c r="CE313" s="53">
        <v>0</v>
      </c>
      <c r="CF313" s="1"/>
    </row>
    <row r="314" spans="1:84" ht="18" x14ac:dyDescent="0.25">
      <c r="A314" s="7" t="s">
        <v>102</v>
      </c>
      <c r="B314" s="6">
        <v>78454742.46999988</v>
      </c>
      <c r="C314" s="17">
        <v>0.99999999999999845</v>
      </c>
      <c r="D314" s="8">
        <v>878</v>
      </c>
      <c r="E314" s="17">
        <v>1</v>
      </c>
      <c r="F314" s="53">
        <v>0</v>
      </c>
      <c r="G314" s="1"/>
      <c r="H314" s="7" t="s">
        <v>102</v>
      </c>
      <c r="I314" s="6">
        <v>78037431.620000035</v>
      </c>
      <c r="J314" s="17">
        <v>1.0000000000000002</v>
      </c>
      <c r="K314" s="8">
        <v>873</v>
      </c>
      <c r="L314" s="17">
        <v>1</v>
      </c>
      <c r="M314" s="53">
        <v>0</v>
      </c>
      <c r="N314" s="1"/>
      <c r="O314" s="7" t="s">
        <v>102</v>
      </c>
      <c r="P314" s="6">
        <v>77174167.60999991</v>
      </c>
      <c r="Q314" s="17">
        <v>0.99999999999999889</v>
      </c>
      <c r="R314" s="8">
        <v>861</v>
      </c>
      <c r="S314" s="17">
        <v>1</v>
      </c>
      <c r="T314" s="53">
        <v>0</v>
      </c>
      <c r="U314" s="1"/>
      <c r="V314" s="7" t="s">
        <v>102</v>
      </c>
      <c r="W314" s="6">
        <v>76757989.689999998</v>
      </c>
      <c r="X314" s="17">
        <v>1.0000000000000004</v>
      </c>
      <c r="Y314" s="8">
        <v>856</v>
      </c>
      <c r="Z314" s="17">
        <v>1</v>
      </c>
      <c r="AA314" s="53">
        <v>0</v>
      </c>
      <c r="AB314" s="1"/>
      <c r="AC314" s="7" t="s">
        <v>102</v>
      </c>
      <c r="AD314" s="6">
        <v>76017141.48999989</v>
      </c>
      <c r="AE314" s="17">
        <v>0.99999999999999878</v>
      </c>
      <c r="AF314" s="8">
        <v>847</v>
      </c>
      <c r="AG314" s="17">
        <v>1</v>
      </c>
      <c r="AH314" s="53">
        <v>0</v>
      </c>
      <c r="AI314" s="1"/>
      <c r="AJ314" s="7" t="s">
        <v>102</v>
      </c>
      <c r="AK314" s="6">
        <v>75577502.990000024</v>
      </c>
      <c r="AL314" s="17">
        <v>1.0000000000000007</v>
      </c>
      <c r="AM314" s="8">
        <v>840</v>
      </c>
      <c r="AN314" s="17">
        <v>1</v>
      </c>
      <c r="AO314" s="53">
        <v>0</v>
      </c>
      <c r="AP314" s="1"/>
      <c r="AQ314" s="7" t="s">
        <v>102</v>
      </c>
      <c r="AR314" s="6">
        <v>74843269.499999955</v>
      </c>
      <c r="AS314" s="17">
        <v>0.99999999999999922</v>
      </c>
      <c r="AT314" s="8">
        <v>829</v>
      </c>
      <c r="AU314" s="17">
        <v>1</v>
      </c>
      <c r="AV314" s="53">
        <v>0</v>
      </c>
      <c r="AW314" s="1"/>
      <c r="AX314" s="7" t="s">
        <v>102</v>
      </c>
      <c r="AY314" s="6">
        <v>74198667.369999826</v>
      </c>
      <c r="AZ314" s="17">
        <v>0.99999999999999756</v>
      </c>
      <c r="BA314" s="8">
        <v>820</v>
      </c>
      <c r="BB314" s="17">
        <v>1</v>
      </c>
      <c r="BC314" s="53">
        <v>0</v>
      </c>
      <c r="BD314" s="1"/>
      <c r="BE314" s="7" t="s">
        <v>102</v>
      </c>
      <c r="BF314" s="6">
        <v>73494042.309999898</v>
      </c>
      <c r="BG314" s="17">
        <v>0.99999999999999822</v>
      </c>
      <c r="BH314" s="8">
        <v>810</v>
      </c>
      <c r="BI314" s="17">
        <v>1</v>
      </c>
      <c r="BJ314" s="53">
        <v>0</v>
      </c>
      <c r="BK314" s="1"/>
      <c r="BL314" s="7" t="s">
        <v>102</v>
      </c>
      <c r="BM314" s="6">
        <v>72634256.279999971</v>
      </c>
      <c r="BN314" s="17">
        <v>0.99999999999999956</v>
      </c>
      <c r="BO314" s="8">
        <v>797</v>
      </c>
      <c r="BP314" s="17">
        <v>1</v>
      </c>
      <c r="BQ314" s="53">
        <v>0</v>
      </c>
      <c r="BR314" s="1"/>
      <c r="BS314" s="7" t="s">
        <v>102</v>
      </c>
      <c r="BT314" s="6">
        <v>72175284.429999918</v>
      </c>
      <c r="BU314" s="17">
        <v>0.99999999999999878</v>
      </c>
      <c r="BV314" s="8">
        <v>791</v>
      </c>
      <c r="BW314" s="17">
        <v>1</v>
      </c>
      <c r="BX314" s="53">
        <v>0</v>
      </c>
      <c r="BY314" s="1"/>
      <c r="BZ314" s="7" t="s">
        <v>102</v>
      </c>
      <c r="CA314" s="6">
        <v>71698406.669999883</v>
      </c>
      <c r="CB314" s="17">
        <v>0.99999999999999811</v>
      </c>
      <c r="CC314" s="8">
        <v>784</v>
      </c>
      <c r="CD314" s="17">
        <v>1</v>
      </c>
      <c r="CE314" s="53">
        <v>0</v>
      </c>
      <c r="CF314" s="1"/>
    </row>
    <row r="315" spans="1:84" ht="18" x14ac:dyDescent="0.25">
      <c r="A315" s="7"/>
      <c r="B315" s="46"/>
      <c r="C315" s="20"/>
      <c r="D315" s="8"/>
      <c r="E315" s="20"/>
      <c r="F315" s="54"/>
      <c r="G315" s="1"/>
      <c r="H315" s="7"/>
      <c r="I315" s="46"/>
      <c r="J315" s="20"/>
      <c r="K315" s="8"/>
      <c r="L315" s="20"/>
      <c r="M315" s="54"/>
      <c r="N315" s="1"/>
      <c r="O315" s="7"/>
      <c r="P315" s="46"/>
      <c r="Q315" s="20"/>
      <c r="R315" s="8"/>
      <c r="S315" s="20"/>
      <c r="T315" s="54"/>
      <c r="U315" s="1"/>
      <c r="V315" s="7"/>
      <c r="W315" s="46"/>
      <c r="X315" s="20"/>
      <c r="Y315" s="8"/>
      <c r="Z315" s="20"/>
      <c r="AA315" s="54"/>
      <c r="AB315" s="1"/>
      <c r="AC315" s="7"/>
      <c r="AD315" s="46"/>
      <c r="AE315" s="20"/>
      <c r="AF315" s="8"/>
      <c r="AG315" s="20"/>
      <c r="AH315" s="54"/>
      <c r="AI315" s="1"/>
      <c r="AJ315" s="7"/>
      <c r="AK315" s="46"/>
      <c r="AL315" s="20"/>
      <c r="AM315" s="8"/>
      <c r="AN315" s="20"/>
      <c r="AO315" s="54"/>
      <c r="AP315" s="1"/>
      <c r="AQ315" s="7"/>
      <c r="AR315" s="46"/>
      <c r="AS315" s="20"/>
      <c r="AT315" s="8"/>
      <c r="AU315" s="20"/>
      <c r="AV315" s="54"/>
      <c r="AW315" s="1"/>
      <c r="AX315" s="7"/>
      <c r="AY315" s="46"/>
      <c r="AZ315" s="20"/>
      <c r="BA315" s="8"/>
      <c r="BB315" s="20"/>
      <c r="BC315" s="54"/>
      <c r="BD315" s="1"/>
      <c r="BE315" s="7"/>
      <c r="BF315" s="46"/>
      <c r="BG315" s="20"/>
      <c r="BH315" s="8"/>
      <c r="BI315" s="20"/>
      <c r="BJ315" s="54"/>
      <c r="BK315" s="1"/>
      <c r="BL315" s="7"/>
      <c r="BM315" s="46"/>
      <c r="BN315" s="20"/>
      <c r="BO315" s="8"/>
      <c r="BP315" s="20"/>
      <c r="BQ315" s="54"/>
      <c r="BR315" s="1"/>
      <c r="BS315" s="7"/>
      <c r="BT315" s="46"/>
      <c r="BU315" s="20"/>
      <c r="BV315" s="8"/>
      <c r="BW315" s="20"/>
      <c r="BX315" s="54"/>
      <c r="BY315" s="1"/>
      <c r="BZ315" s="7"/>
      <c r="CA315" s="46"/>
      <c r="CB315" s="20"/>
      <c r="CC315" s="8"/>
      <c r="CD315" s="20"/>
      <c r="CE315" s="54"/>
      <c r="CF315" s="1"/>
    </row>
    <row r="316" spans="1:84" ht="18.75" thickBot="1" x14ac:dyDescent="0.3">
      <c r="A316" s="7"/>
      <c r="B316" s="22">
        <v>78454742.46999988</v>
      </c>
      <c r="C316" s="23"/>
      <c r="D316" s="24">
        <v>878</v>
      </c>
      <c r="E316" s="20"/>
      <c r="F316" s="22">
        <v>0</v>
      </c>
      <c r="G316" s="1"/>
      <c r="H316" s="7"/>
      <c r="I316" s="22">
        <v>78037431.620000035</v>
      </c>
      <c r="J316" s="23"/>
      <c r="K316" s="24">
        <v>873</v>
      </c>
      <c r="L316" s="20"/>
      <c r="M316" s="22">
        <v>0</v>
      </c>
      <c r="N316" s="1"/>
      <c r="O316" s="7"/>
      <c r="P316" s="22">
        <v>77174167.60999991</v>
      </c>
      <c r="Q316" s="23"/>
      <c r="R316" s="24">
        <v>861</v>
      </c>
      <c r="S316" s="20"/>
      <c r="T316" s="22">
        <v>0</v>
      </c>
      <c r="U316" s="1"/>
      <c r="V316" s="7"/>
      <c r="W316" s="22">
        <v>76757989.689999998</v>
      </c>
      <c r="X316" s="23"/>
      <c r="Y316" s="24">
        <v>856</v>
      </c>
      <c r="Z316" s="20"/>
      <c r="AA316" s="22">
        <v>0</v>
      </c>
      <c r="AB316" s="1"/>
      <c r="AC316" s="7"/>
      <c r="AD316" s="22">
        <v>76017141.48999989</v>
      </c>
      <c r="AE316" s="23"/>
      <c r="AF316" s="24">
        <v>847</v>
      </c>
      <c r="AG316" s="20"/>
      <c r="AH316" s="22">
        <v>0</v>
      </c>
      <c r="AI316" s="1"/>
      <c r="AJ316" s="7"/>
      <c r="AK316" s="22">
        <v>75577502.990000024</v>
      </c>
      <c r="AL316" s="23"/>
      <c r="AM316" s="24">
        <v>840</v>
      </c>
      <c r="AN316" s="20"/>
      <c r="AO316" s="22">
        <v>0</v>
      </c>
      <c r="AP316" s="1"/>
      <c r="AQ316" s="7"/>
      <c r="AR316" s="22">
        <v>74843269.499999955</v>
      </c>
      <c r="AS316" s="23"/>
      <c r="AT316" s="24">
        <v>829</v>
      </c>
      <c r="AU316" s="20"/>
      <c r="AV316" s="22">
        <v>0</v>
      </c>
      <c r="AW316" s="1"/>
      <c r="AX316" s="7"/>
      <c r="AY316" s="22">
        <v>74198667.369999826</v>
      </c>
      <c r="AZ316" s="23"/>
      <c r="BA316" s="24">
        <v>820</v>
      </c>
      <c r="BB316" s="20"/>
      <c r="BC316" s="22">
        <v>0</v>
      </c>
      <c r="BD316" s="1"/>
      <c r="BE316" s="7"/>
      <c r="BF316" s="22">
        <v>73494042.309999898</v>
      </c>
      <c r="BG316" s="23"/>
      <c r="BH316" s="24">
        <v>810</v>
      </c>
      <c r="BI316" s="20"/>
      <c r="BJ316" s="22">
        <v>0</v>
      </c>
      <c r="BK316" s="1"/>
      <c r="BL316" s="7"/>
      <c r="BM316" s="22">
        <v>72634256.279999971</v>
      </c>
      <c r="BN316" s="23"/>
      <c r="BO316" s="24">
        <v>797</v>
      </c>
      <c r="BP316" s="20"/>
      <c r="BQ316" s="22">
        <v>0</v>
      </c>
      <c r="BR316" s="1"/>
      <c r="BS316" s="7"/>
      <c r="BT316" s="22">
        <v>72175284.429999918</v>
      </c>
      <c r="BU316" s="23"/>
      <c r="BV316" s="24">
        <v>791</v>
      </c>
      <c r="BW316" s="20"/>
      <c r="BX316" s="22">
        <v>0</v>
      </c>
      <c r="BY316" s="1"/>
      <c r="BZ316" s="7"/>
      <c r="CA316" s="22">
        <v>71698406.669999883</v>
      </c>
      <c r="CB316" s="23"/>
      <c r="CC316" s="24">
        <v>784</v>
      </c>
      <c r="CD316" s="20"/>
      <c r="CE316" s="22">
        <v>0</v>
      </c>
      <c r="CF316" s="1"/>
    </row>
    <row r="317" spans="1:84" ht="13.5" thickTop="1" x14ac:dyDescent="0.2">
      <c r="A317" s="54"/>
      <c r="B317" s="54"/>
      <c r="C317" s="54"/>
      <c r="D317" s="54"/>
      <c r="E317" s="54"/>
      <c r="F317" s="54"/>
      <c r="G317" s="1"/>
      <c r="H317" s="54"/>
      <c r="I317" s="54"/>
      <c r="J317" s="54"/>
      <c r="K317" s="54"/>
      <c r="L317" s="54"/>
      <c r="M317" s="54"/>
      <c r="N317" s="1"/>
      <c r="O317" s="54"/>
      <c r="P317" s="54"/>
      <c r="Q317" s="54"/>
      <c r="R317" s="54"/>
      <c r="S317" s="54"/>
      <c r="T317" s="54"/>
      <c r="U317" s="1"/>
      <c r="V317" s="54"/>
      <c r="W317" s="54"/>
      <c r="X317" s="54"/>
      <c r="Y317" s="54"/>
      <c r="Z317" s="54"/>
      <c r="AA317" s="54"/>
      <c r="AB317" s="1"/>
      <c r="AC317" s="54"/>
      <c r="AD317" s="54"/>
      <c r="AE317" s="54"/>
      <c r="AF317" s="54"/>
      <c r="AG317" s="54"/>
      <c r="AH317" s="54"/>
      <c r="AI317" s="1"/>
      <c r="AJ317" s="54"/>
      <c r="AK317" s="54"/>
      <c r="AL317" s="54"/>
      <c r="AM317" s="54"/>
      <c r="AN317" s="54"/>
      <c r="AO317" s="54"/>
      <c r="AP317" s="1"/>
      <c r="AQ317" s="54"/>
      <c r="AR317" s="54"/>
      <c r="AS317" s="54"/>
      <c r="AT317" s="54"/>
      <c r="AU317" s="54"/>
      <c r="AV317" s="54"/>
      <c r="AW317" s="1"/>
      <c r="AX317" s="54"/>
      <c r="AY317" s="54"/>
      <c r="AZ317" s="54"/>
      <c r="BA317" s="54"/>
      <c r="BB317" s="54"/>
      <c r="BC317" s="54"/>
      <c r="BD317" s="1"/>
      <c r="BE317" s="54"/>
      <c r="BF317" s="54"/>
      <c r="BG317" s="54"/>
      <c r="BH317" s="54"/>
      <c r="BI317" s="54"/>
      <c r="BJ317" s="54"/>
      <c r="BK317" s="1"/>
      <c r="BL317" s="54"/>
      <c r="BM317" s="54"/>
      <c r="BN317" s="54"/>
      <c r="BO317" s="54"/>
      <c r="BP317" s="54"/>
      <c r="BQ317" s="54"/>
      <c r="BR317" s="1"/>
      <c r="BS317" s="54"/>
      <c r="BT317" s="54"/>
      <c r="BU317" s="54"/>
      <c r="BV317" s="54"/>
      <c r="BW317" s="54"/>
      <c r="BX317" s="54"/>
      <c r="BY317" s="1"/>
      <c r="BZ317" s="54"/>
      <c r="CA317" s="54"/>
      <c r="CB317" s="54"/>
      <c r="CC317" s="54"/>
      <c r="CD317" s="54"/>
      <c r="CE317" s="54"/>
      <c r="CF317" s="1"/>
    </row>
    <row r="318" spans="1:84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</row>
    <row r="319" spans="1:84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</row>
    <row r="320" spans="1:84" x14ac:dyDescent="0.2">
      <c r="A320" s="1"/>
      <c r="B320" s="18"/>
      <c r="C320" s="19"/>
      <c r="D320" s="18"/>
      <c r="E320" s="1"/>
      <c r="F320" s="1"/>
      <c r="G320" s="1"/>
      <c r="H320" s="1"/>
      <c r="I320" s="18"/>
      <c r="J320" s="19"/>
      <c r="K320" s="18"/>
      <c r="L320" s="1"/>
      <c r="M320" s="1"/>
      <c r="N320" s="1"/>
      <c r="O320" s="1"/>
      <c r="P320" s="18"/>
      <c r="Q320" s="19"/>
      <c r="R320" s="18"/>
      <c r="S320" s="1"/>
      <c r="T320" s="1"/>
      <c r="U320" s="1"/>
      <c r="V320" s="1"/>
      <c r="W320" s="18"/>
      <c r="X320" s="19"/>
      <c r="Y320" s="18"/>
      <c r="Z320" s="1"/>
      <c r="AA320" s="1"/>
      <c r="AB320" s="1"/>
      <c r="AC320" s="1"/>
      <c r="AD320" s="18"/>
      <c r="AE320" s="19"/>
      <c r="AF320" s="18"/>
      <c r="AG320" s="1"/>
      <c r="AH320" s="1"/>
      <c r="AI320" s="1"/>
      <c r="AJ320" s="1"/>
      <c r="AK320" s="18"/>
      <c r="AL320" s="19"/>
      <c r="AM320" s="18"/>
      <c r="AN320" s="1"/>
      <c r="AO320" s="1"/>
      <c r="AP320" s="1"/>
      <c r="AQ320" s="1"/>
      <c r="AR320" s="18"/>
      <c r="AS320" s="19"/>
      <c r="AT320" s="18"/>
      <c r="AU320" s="1"/>
      <c r="AV320" s="1"/>
      <c r="AW320" s="1"/>
      <c r="AX320" s="1"/>
      <c r="AY320" s="18"/>
      <c r="AZ320" s="19"/>
      <c r="BA320" s="18"/>
      <c r="BB320" s="1"/>
      <c r="BC320" s="1"/>
      <c r="BD320" s="1"/>
      <c r="BE320" s="1"/>
      <c r="BF320" s="18"/>
      <c r="BG320" s="19"/>
      <c r="BH320" s="18"/>
      <c r="BI320" s="1"/>
      <c r="BJ320" s="1"/>
      <c r="BK320" s="1"/>
      <c r="BL320" s="1"/>
      <c r="BM320" s="18"/>
      <c r="BN320" s="19"/>
      <c r="BO320" s="18"/>
      <c r="BP320" s="1"/>
      <c r="BQ320" s="1"/>
      <c r="BR320" s="1"/>
      <c r="BS320" s="1"/>
      <c r="BT320" s="18"/>
      <c r="BU320" s="19"/>
      <c r="BV320" s="18"/>
      <c r="BW320" s="1"/>
      <c r="BX320" s="1"/>
      <c r="BY320" s="1"/>
      <c r="BZ320" s="1"/>
      <c r="CA320" s="18"/>
      <c r="CB320" s="19"/>
      <c r="CC320" s="18"/>
      <c r="CD320" s="1"/>
      <c r="CE320" s="1"/>
      <c r="CF320" s="1"/>
    </row>
    <row r="321" spans="1:84" x14ac:dyDescent="0.2">
      <c r="A321" s="1"/>
      <c r="B321" s="18"/>
      <c r="C321" s="19"/>
      <c r="D321" s="1"/>
      <c r="E321" s="1"/>
      <c r="F321" s="1"/>
      <c r="G321" s="1"/>
      <c r="H321" s="1"/>
      <c r="I321" s="18"/>
      <c r="J321" s="19"/>
      <c r="K321" s="1"/>
      <c r="L321" s="1"/>
      <c r="M321" s="1"/>
      <c r="N321" s="1"/>
      <c r="O321" s="1"/>
      <c r="P321" s="18"/>
      <c r="Q321" s="19"/>
      <c r="R321" s="1"/>
      <c r="S321" s="1"/>
      <c r="T321" s="1"/>
      <c r="U321" s="1"/>
      <c r="V321" s="1"/>
      <c r="W321" s="18"/>
      <c r="X321" s="19"/>
      <c r="Y321" s="1"/>
      <c r="Z321" s="1"/>
      <c r="AA321" s="1"/>
      <c r="AB321" s="1"/>
      <c r="AC321" s="1"/>
      <c r="AD321" s="18"/>
      <c r="AE321" s="19"/>
      <c r="AF321" s="1"/>
      <c r="AG321" s="1"/>
      <c r="AH321" s="1"/>
      <c r="AI321" s="1"/>
      <c r="AJ321" s="1"/>
      <c r="AK321" s="18"/>
      <c r="AL321" s="19"/>
      <c r="AM321" s="1"/>
      <c r="AN321" s="1"/>
      <c r="AO321" s="1"/>
      <c r="AP321" s="1"/>
      <c r="AQ321" s="1"/>
      <c r="AR321" s="18"/>
      <c r="AS321" s="19"/>
      <c r="AT321" s="1"/>
      <c r="AU321" s="1"/>
      <c r="AV321" s="1"/>
      <c r="AW321" s="1"/>
      <c r="AX321" s="1"/>
      <c r="AY321" s="18"/>
      <c r="AZ321" s="19"/>
      <c r="BA321" s="1"/>
      <c r="BB321" s="1"/>
      <c r="BC321" s="1"/>
      <c r="BD321" s="1"/>
      <c r="BE321" s="1"/>
      <c r="BF321" s="18"/>
      <c r="BG321" s="19"/>
      <c r="BH321" s="1"/>
      <c r="BI321" s="1"/>
      <c r="BJ321" s="1"/>
      <c r="BK321" s="1"/>
      <c r="BL321" s="1"/>
      <c r="BM321" s="18"/>
      <c r="BN321" s="19"/>
      <c r="BO321" s="1"/>
      <c r="BP321" s="1"/>
      <c r="BQ321" s="1"/>
      <c r="BR321" s="1"/>
      <c r="BS321" s="1"/>
      <c r="BT321" s="18"/>
      <c r="BU321" s="19"/>
      <c r="BV321" s="1"/>
      <c r="BW321" s="1"/>
      <c r="BX321" s="1"/>
      <c r="BY321" s="1"/>
      <c r="BZ321" s="1"/>
      <c r="CA321" s="18"/>
      <c r="CB321" s="19"/>
      <c r="CC321" s="1"/>
      <c r="CD321" s="1"/>
      <c r="CE321" s="1"/>
      <c r="CF321" s="1"/>
    </row>
    <row r="322" spans="1:84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</row>
  </sheetData>
  <mergeCells count="12">
    <mergeCell ref="BZ1:CD1"/>
    <mergeCell ref="BS1:BW1"/>
    <mergeCell ref="BL1:BP1"/>
    <mergeCell ref="BE1:BI1"/>
    <mergeCell ref="AX1:BB1"/>
    <mergeCell ref="AQ1:AU1"/>
    <mergeCell ref="AJ1:AN1"/>
    <mergeCell ref="A1:E1"/>
    <mergeCell ref="H1:L1"/>
    <mergeCell ref="O1:S1"/>
    <mergeCell ref="V1:Z1"/>
    <mergeCell ref="AC1:AG1"/>
  </mergeCells>
  <pageMargins left="0.70866141732283472" right="0.70866141732283472" top="0.74803149606299213" bottom="0.74803149606299213" header="0.31496062992125984" footer="0.31496062992125984"/>
  <pageSetup paperSize="9" scale="42" orientation="landscape" r:id="rId1"/>
  <rowBreaks count="5" manualBreakCount="5">
    <brk id="52" max="16383" man="1"/>
    <brk id="101" max="16383" man="1"/>
    <brk id="164" max="16383" man="1"/>
    <brk id="213" max="16383" man="1"/>
    <brk id="276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F322"/>
  <sheetViews>
    <sheetView zoomScale="70" zoomScaleNormal="70" workbookViewId="0">
      <selection sqref="A1:E1"/>
    </sheetView>
  </sheetViews>
  <sheetFormatPr defaultRowHeight="12.75" x14ac:dyDescent="0.2"/>
  <cols>
    <col min="1" max="1" width="34.85546875" customWidth="1"/>
    <col min="2" max="2" width="25.5703125" customWidth="1"/>
    <col min="3" max="3" width="22.7109375" customWidth="1"/>
    <col min="4" max="4" width="24.85546875" customWidth="1"/>
    <col min="5" max="5" width="14.140625" customWidth="1"/>
    <col min="6" max="6" width="13.7109375" bestFit="1" customWidth="1"/>
    <col min="7" max="7" width="9.140625" customWidth="1"/>
    <col min="8" max="8" width="34.85546875" customWidth="1"/>
    <col min="9" max="9" width="25.5703125" customWidth="1"/>
    <col min="10" max="10" width="22.7109375" customWidth="1"/>
    <col min="11" max="11" width="24.85546875" customWidth="1"/>
    <col min="12" max="12" width="14.140625" customWidth="1"/>
    <col min="13" max="13" width="13.7109375" bestFit="1" customWidth="1"/>
    <col min="14" max="14" width="9.140625" customWidth="1"/>
    <col min="15" max="15" width="34.85546875" customWidth="1"/>
    <col min="16" max="16" width="25.5703125" customWidth="1"/>
    <col min="17" max="17" width="22.7109375" customWidth="1"/>
    <col min="18" max="18" width="24.85546875" customWidth="1"/>
    <col min="19" max="19" width="14.140625" customWidth="1"/>
    <col min="20" max="20" width="13.7109375" bestFit="1" customWidth="1"/>
    <col min="21" max="21" width="9.140625" customWidth="1"/>
    <col min="22" max="22" width="34.85546875" customWidth="1"/>
    <col min="23" max="23" width="25.5703125" customWidth="1"/>
    <col min="24" max="24" width="22.7109375" customWidth="1"/>
    <col min="25" max="25" width="24.85546875" customWidth="1"/>
    <col min="26" max="26" width="14.140625" customWidth="1"/>
    <col min="27" max="27" width="13.7109375" bestFit="1" customWidth="1"/>
    <col min="28" max="28" width="9.140625" customWidth="1"/>
    <col min="29" max="29" width="34.85546875" customWidth="1"/>
    <col min="30" max="30" width="25.5703125" customWidth="1"/>
    <col min="31" max="31" width="22.7109375" customWidth="1"/>
    <col min="32" max="32" width="24.85546875" customWidth="1"/>
    <col min="33" max="33" width="14.140625" customWidth="1"/>
    <col min="34" max="34" width="13.7109375" bestFit="1" customWidth="1"/>
    <col min="35" max="35" width="9.140625" customWidth="1"/>
    <col min="36" max="36" width="34.85546875" customWidth="1"/>
    <col min="37" max="37" width="25.5703125" customWidth="1"/>
    <col min="38" max="38" width="22.7109375" customWidth="1"/>
    <col min="39" max="39" width="24.85546875" customWidth="1"/>
    <col min="40" max="40" width="14.140625" customWidth="1"/>
    <col min="41" max="41" width="13.7109375" bestFit="1" customWidth="1"/>
    <col min="42" max="42" width="9.140625" customWidth="1"/>
    <col min="43" max="43" width="34.85546875" customWidth="1"/>
    <col min="44" max="44" width="25.5703125" customWidth="1"/>
    <col min="45" max="45" width="22.7109375" customWidth="1"/>
    <col min="46" max="46" width="24.85546875" customWidth="1"/>
    <col min="47" max="47" width="14.140625" customWidth="1"/>
    <col min="48" max="48" width="13.7109375" bestFit="1" customWidth="1"/>
    <col min="49" max="49" width="9.140625" customWidth="1"/>
    <col min="50" max="50" width="34.85546875" customWidth="1"/>
    <col min="51" max="51" width="25.5703125" customWidth="1"/>
    <col min="52" max="52" width="22.7109375" customWidth="1"/>
    <col min="53" max="53" width="24.85546875" customWidth="1"/>
    <col min="54" max="54" width="14.140625" customWidth="1"/>
    <col min="55" max="55" width="13.7109375" bestFit="1" customWidth="1"/>
    <col min="56" max="56" width="9.140625" customWidth="1"/>
    <col min="57" max="57" width="34.85546875" customWidth="1"/>
    <col min="58" max="58" width="25.5703125" customWidth="1"/>
    <col min="59" max="59" width="22.7109375" customWidth="1"/>
    <col min="60" max="60" width="24.85546875" customWidth="1"/>
    <col min="61" max="61" width="14.140625" customWidth="1"/>
    <col min="62" max="62" width="13.7109375" bestFit="1" customWidth="1"/>
    <col min="63" max="63" width="13.28515625" customWidth="1"/>
    <col min="64" max="64" width="34.85546875" customWidth="1"/>
    <col min="65" max="65" width="25.5703125" customWidth="1"/>
    <col min="66" max="66" width="22.7109375" customWidth="1"/>
    <col min="67" max="67" width="24.85546875" customWidth="1"/>
    <col min="68" max="68" width="14.140625" customWidth="1"/>
    <col min="69" max="69" width="13.7109375" bestFit="1" customWidth="1"/>
    <col min="70" max="70" width="16.42578125" customWidth="1"/>
    <col min="71" max="71" width="34.85546875" customWidth="1"/>
    <col min="72" max="72" width="25.5703125" customWidth="1"/>
    <col min="73" max="73" width="22.7109375" customWidth="1"/>
    <col min="74" max="74" width="24.85546875" customWidth="1"/>
    <col min="75" max="75" width="14.140625" customWidth="1"/>
    <col min="76" max="76" width="17" customWidth="1"/>
    <col min="77" max="77" width="9.140625" customWidth="1"/>
    <col min="78" max="78" width="34.85546875" customWidth="1"/>
    <col min="79" max="79" width="25.5703125" customWidth="1"/>
    <col min="80" max="80" width="22.7109375" customWidth="1"/>
    <col min="81" max="81" width="24.85546875" customWidth="1"/>
    <col min="82" max="82" width="14.140625" customWidth="1"/>
    <col min="83" max="83" width="17" customWidth="1"/>
    <col min="84" max="84" width="9.140625" customWidth="1"/>
  </cols>
  <sheetData>
    <row r="1" spans="1:84" ht="23.25" x14ac:dyDescent="0.35">
      <c r="A1" s="210" t="s">
        <v>488</v>
      </c>
      <c r="B1" s="210"/>
      <c r="C1" s="210"/>
      <c r="D1" s="210"/>
      <c r="E1" s="210"/>
      <c r="F1" s="55"/>
      <c r="G1" s="55"/>
      <c r="H1" s="210" t="s">
        <v>490</v>
      </c>
      <c r="I1" s="210"/>
      <c r="J1" s="210"/>
      <c r="K1" s="210"/>
      <c r="L1" s="210"/>
      <c r="M1" s="55"/>
      <c r="N1" s="55"/>
      <c r="O1" s="210" t="s">
        <v>494</v>
      </c>
      <c r="P1" s="210"/>
      <c r="Q1" s="210"/>
      <c r="R1" s="210"/>
      <c r="S1" s="210"/>
      <c r="T1" s="55"/>
      <c r="U1" s="55"/>
      <c r="V1" s="210" t="s">
        <v>496</v>
      </c>
      <c r="W1" s="210"/>
      <c r="X1" s="210"/>
      <c r="Y1" s="210"/>
      <c r="Z1" s="210"/>
      <c r="AA1" s="55"/>
      <c r="AB1" s="55"/>
      <c r="AC1" s="210" t="s">
        <v>498</v>
      </c>
      <c r="AD1" s="210"/>
      <c r="AE1" s="210"/>
      <c r="AF1" s="210"/>
      <c r="AG1" s="210"/>
      <c r="AH1" s="55"/>
      <c r="AI1" s="55"/>
      <c r="AJ1" s="210" t="s">
        <v>502</v>
      </c>
      <c r="AK1" s="210"/>
      <c r="AL1" s="210"/>
      <c r="AM1" s="210"/>
      <c r="AN1" s="210"/>
      <c r="AO1" s="55"/>
      <c r="AP1" s="55"/>
      <c r="AQ1" s="210" t="s">
        <v>504</v>
      </c>
      <c r="AR1" s="210"/>
      <c r="AS1" s="210"/>
      <c r="AT1" s="210"/>
      <c r="AU1" s="210"/>
      <c r="AV1" s="55"/>
      <c r="AW1" s="55"/>
      <c r="AX1" s="210" t="s">
        <v>506</v>
      </c>
      <c r="AY1" s="210"/>
      <c r="AZ1" s="210"/>
      <c r="BA1" s="210"/>
      <c r="BB1" s="210"/>
      <c r="BC1" s="55"/>
      <c r="BD1" s="55"/>
      <c r="BE1" s="210" t="s">
        <v>510</v>
      </c>
      <c r="BF1" s="210"/>
      <c r="BG1" s="210"/>
      <c r="BH1" s="210"/>
      <c r="BI1" s="210"/>
      <c r="BJ1" s="55"/>
      <c r="BK1" s="55"/>
      <c r="BL1" s="210" t="s">
        <v>512</v>
      </c>
      <c r="BM1" s="210"/>
      <c r="BN1" s="210"/>
      <c r="BO1" s="210"/>
      <c r="BP1" s="210"/>
      <c r="BQ1" s="55"/>
      <c r="BR1" s="55"/>
      <c r="BS1" s="210" t="s">
        <v>514</v>
      </c>
      <c r="BT1" s="210"/>
      <c r="BU1" s="210"/>
      <c r="BV1" s="210"/>
      <c r="BW1" s="210"/>
      <c r="BX1" s="55"/>
      <c r="BY1" s="55"/>
      <c r="BZ1" s="210" t="s">
        <v>518</v>
      </c>
      <c r="CA1" s="210"/>
      <c r="CB1" s="210"/>
      <c r="CC1" s="210"/>
      <c r="CD1" s="210"/>
      <c r="CE1" s="55"/>
      <c r="CF1" s="55"/>
    </row>
    <row r="2" spans="1:84" ht="23.25" x14ac:dyDescent="0.35">
      <c r="A2" s="56" t="s">
        <v>489</v>
      </c>
      <c r="B2" s="57"/>
      <c r="C2" s="58"/>
      <c r="D2" s="59"/>
      <c r="E2" s="58"/>
      <c r="F2" s="55"/>
      <c r="G2" s="55"/>
      <c r="H2" s="56" t="s">
        <v>493</v>
      </c>
      <c r="I2" s="57"/>
      <c r="J2" s="58"/>
      <c r="K2" s="59"/>
      <c r="L2" s="58"/>
      <c r="M2" s="55"/>
      <c r="N2" s="55"/>
      <c r="O2" s="56" t="s">
        <v>495</v>
      </c>
      <c r="P2" s="57"/>
      <c r="Q2" s="58"/>
      <c r="R2" s="59"/>
      <c r="S2" s="58"/>
      <c r="T2" s="55"/>
      <c r="U2" s="55"/>
      <c r="V2" s="56" t="s">
        <v>497</v>
      </c>
      <c r="W2" s="57"/>
      <c r="X2" s="58"/>
      <c r="Y2" s="59"/>
      <c r="Z2" s="58"/>
      <c r="AA2" s="55"/>
      <c r="AB2" s="55"/>
      <c r="AC2" s="56" t="s">
        <v>499</v>
      </c>
      <c r="AD2" s="57"/>
      <c r="AE2" s="58"/>
      <c r="AF2" s="59"/>
      <c r="AG2" s="58"/>
      <c r="AH2" s="55"/>
      <c r="AI2" s="55"/>
      <c r="AJ2" s="56" t="s">
        <v>503</v>
      </c>
      <c r="AK2" s="57"/>
      <c r="AL2" s="58"/>
      <c r="AM2" s="59"/>
      <c r="AN2" s="58"/>
      <c r="AO2" s="55"/>
      <c r="AP2" s="55"/>
      <c r="AQ2" s="56" t="s">
        <v>505</v>
      </c>
      <c r="AR2" s="57"/>
      <c r="AS2" s="58"/>
      <c r="AT2" s="59"/>
      <c r="AU2" s="58"/>
      <c r="AV2" s="55"/>
      <c r="AW2" s="55"/>
      <c r="AX2" s="56" t="s">
        <v>509</v>
      </c>
      <c r="AY2" s="57"/>
      <c r="AZ2" s="58"/>
      <c r="BA2" s="59"/>
      <c r="BB2" s="58"/>
      <c r="BC2" s="55"/>
      <c r="BD2" s="55"/>
      <c r="BE2" s="56" t="s">
        <v>511</v>
      </c>
      <c r="BF2" s="57"/>
      <c r="BG2" s="58"/>
      <c r="BH2" s="59"/>
      <c r="BI2" s="58"/>
      <c r="BJ2" s="55"/>
      <c r="BK2" s="55"/>
      <c r="BL2" s="56" t="s">
        <v>513</v>
      </c>
      <c r="BM2" s="57"/>
      <c r="BN2" s="58"/>
      <c r="BO2" s="59"/>
      <c r="BP2" s="58"/>
      <c r="BQ2" s="55"/>
      <c r="BR2" s="55"/>
      <c r="BS2" s="56" t="s">
        <v>515</v>
      </c>
      <c r="BT2" s="57"/>
      <c r="BU2" s="58"/>
      <c r="BV2" s="59"/>
      <c r="BW2" s="58"/>
      <c r="BX2" s="55"/>
      <c r="BY2" s="55"/>
      <c r="BZ2" s="56" t="s">
        <v>519</v>
      </c>
      <c r="CA2" s="57"/>
      <c r="CB2" s="58"/>
      <c r="CC2" s="59"/>
      <c r="CD2" s="58"/>
      <c r="CE2" s="55"/>
      <c r="CF2" s="55"/>
    </row>
    <row r="3" spans="1:84" x14ac:dyDescent="0.2">
      <c r="A3" s="3"/>
      <c r="B3" s="2"/>
      <c r="C3" s="3"/>
      <c r="D3" s="4"/>
      <c r="E3" s="3"/>
      <c r="F3" s="1"/>
      <c r="G3" s="1"/>
      <c r="H3" s="3"/>
      <c r="I3" s="2"/>
      <c r="J3" s="3"/>
      <c r="K3" s="4"/>
      <c r="L3" s="3"/>
      <c r="M3" s="1"/>
      <c r="N3" s="1"/>
      <c r="O3" s="3"/>
      <c r="P3" s="2"/>
      <c r="Q3" s="3"/>
      <c r="R3" s="4"/>
      <c r="S3" s="3"/>
      <c r="T3" s="1"/>
      <c r="U3" s="1"/>
      <c r="V3" s="3"/>
      <c r="W3" s="2"/>
      <c r="X3" s="3"/>
      <c r="Y3" s="4"/>
      <c r="Z3" s="3"/>
      <c r="AA3" s="1"/>
      <c r="AB3" s="1"/>
      <c r="AC3" s="3"/>
      <c r="AD3" s="2"/>
      <c r="AE3" s="3"/>
      <c r="AF3" s="4"/>
      <c r="AG3" s="3"/>
      <c r="AH3" s="1"/>
      <c r="AI3" s="1"/>
      <c r="AJ3" s="3"/>
      <c r="AK3" s="2"/>
      <c r="AL3" s="3"/>
      <c r="AM3" s="4"/>
      <c r="AN3" s="3"/>
      <c r="AO3" s="1"/>
      <c r="AP3" s="1"/>
      <c r="AQ3" s="3"/>
      <c r="AR3" s="2"/>
      <c r="AS3" s="3"/>
      <c r="AT3" s="4"/>
      <c r="AU3" s="3"/>
      <c r="AV3" s="1"/>
      <c r="AW3" s="1"/>
      <c r="AX3" s="3"/>
      <c r="AY3" s="2"/>
      <c r="AZ3" s="3"/>
      <c r="BA3" s="4"/>
      <c r="BB3" s="3"/>
      <c r="BC3" s="1"/>
      <c r="BD3" s="1"/>
      <c r="BE3" s="3"/>
      <c r="BF3" s="2"/>
      <c r="BG3" s="3"/>
      <c r="BH3" s="4"/>
      <c r="BI3" s="3"/>
      <c r="BJ3" s="1"/>
      <c r="BK3" s="1"/>
      <c r="BL3" s="3"/>
      <c r="BM3" s="2"/>
      <c r="BN3" s="3"/>
      <c r="BO3" s="4"/>
      <c r="BP3" s="3"/>
      <c r="BQ3" s="1"/>
      <c r="BR3" s="1"/>
      <c r="BS3" s="3"/>
      <c r="BT3" s="2"/>
      <c r="BU3" s="3"/>
      <c r="BV3" s="4"/>
      <c r="BW3" s="3"/>
      <c r="BX3" s="1"/>
      <c r="BY3" s="1"/>
      <c r="BZ3" s="3"/>
      <c r="CA3" s="2"/>
      <c r="CB3" s="3"/>
      <c r="CC3" s="4"/>
      <c r="CD3" s="3"/>
      <c r="CE3" s="1"/>
      <c r="CF3" s="1"/>
    </row>
    <row r="4" spans="1:84" ht="18.75" x14ac:dyDescent="0.3">
      <c r="A4" s="5" t="s">
        <v>67</v>
      </c>
      <c r="B4" s="6"/>
      <c r="C4" s="7"/>
      <c r="D4" s="8"/>
      <c r="E4" s="7"/>
      <c r="F4" s="1"/>
      <c r="G4" s="1"/>
      <c r="H4" s="5" t="s">
        <v>67</v>
      </c>
      <c r="I4" s="6"/>
      <c r="J4" s="7"/>
      <c r="K4" s="8"/>
      <c r="L4" s="7"/>
      <c r="M4" s="1"/>
      <c r="N4" s="1"/>
      <c r="O4" s="5" t="s">
        <v>67</v>
      </c>
      <c r="P4" s="6"/>
      <c r="Q4" s="7"/>
      <c r="R4" s="8"/>
      <c r="S4" s="7"/>
      <c r="T4" s="1"/>
      <c r="U4" s="1"/>
      <c r="V4" s="5" t="s">
        <v>67</v>
      </c>
      <c r="W4" s="6"/>
      <c r="X4" s="7"/>
      <c r="Y4" s="8"/>
      <c r="Z4" s="7"/>
      <c r="AA4" s="1"/>
      <c r="AB4" s="1"/>
      <c r="AC4" s="5" t="s">
        <v>67</v>
      </c>
      <c r="AD4" s="6"/>
      <c r="AE4" s="7"/>
      <c r="AF4" s="8"/>
      <c r="AG4" s="7"/>
      <c r="AH4" s="1"/>
      <c r="AI4" s="1"/>
      <c r="AJ4" s="5" t="s">
        <v>67</v>
      </c>
      <c r="AK4" s="6"/>
      <c r="AL4" s="7"/>
      <c r="AM4" s="8"/>
      <c r="AN4" s="7"/>
      <c r="AO4" s="1"/>
      <c r="AP4" s="1"/>
      <c r="AQ4" s="5" t="s">
        <v>67</v>
      </c>
      <c r="AR4" s="6"/>
      <c r="AS4" s="7"/>
      <c r="AT4" s="8"/>
      <c r="AU4" s="7"/>
      <c r="AV4" s="1"/>
      <c r="AW4" s="1"/>
      <c r="AX4" s="5" t="s">
        <v>67</v>
      </c>
      <c r="AY4" s="6"/>
      <c r="AZ4" s="7"/>
      <c r="BA4" s="8"/>
      <c r="BB4" s="7"/>
      <c r="BC4" s="1"/>
      <c r="BD4" s="1"/>
      <c r="BE4" s="5" t="s">
        <v>67</v>
      </c>
      <c r="BF4" s="6"/>
      <c r="BG4" s="7"/>
      <c r="BH4" s="8"/>
      <c r="BI4" s="7"/>
      <c r="BJ4" s="1"/>
      <c r="BK4" s="1"/>
      <c r="BL4" s="5" t="s">
        <v>67</v>
      </c>
      <c r="BM4" s="6"/>
      <c r="BN4" s="7"/>
      <c r="BO4" s="8"/>
      <c r="BP4" s="7"/>
      <c r="BQ4" s="1"/>
      <c r="BR4" s="1"/>
      <c r="BS4" s="5" t="s">
        <v>67</v>
      </c>
      <c r="BT4" s="6"/>
      <c r="BU4" s="7"/>
      <c r="BV4" s="8"/>
      <c r="BW4" s="7"/>
      <c r="BX4" s="1"/>
      <c r="BY4" s="1"/>
      <c r="BZ4" s="5" t="s">
        <v>67</v>
      </c>
      <c r="CA4" s="6"/>
      <c r="CB4" s="7"/>
      <c r="CC4" s="8"/>
      <c r="CD4" s="7"/>
      <c r="CE4" s="1"/>
      <c r="CF4" s="1"/>
    </row>
    <row r="5" spans="1:84" ht="18" x14ac:dyDescent="0.25">
      <c r="A5" s="9"/>
      <c r="B5" s="10"/>
      <c r="C5" s="9"/>
      <c r="D5" s="11"/>
      <c r="E5" s="9"/>
      <c r="F5" s="1"/>
      <c r="G5" s="1"/>
      <c r="H5" s="9"/>
      <c r="I5" s="10"/>
      <c r="J5" s="9"/>
      <c r="K5" s="11"/>
      <c r="L5" s="9"/>
      <c r="M5" s="1"/>
      <c r="N5" s="1"/>
      <c r="O5" s="9"/>
      <c r="P5" s="10"/>
      <c r="Q5" s="9"/>
      <c r="R5" s="11"/>
      <c r="S5" s="9"/>
      <c r="T5" s="1"/>
      <c r="U5" s="1"/>
      <c r="V5" s="9"/>
      <c r="W5" s="10"/>
      <c r="X5" s="9"/>
      <c r="Y5" s="11"/>
      <c r="Z5" s="9"/>
      <c r="AA5" s="1"/>
      <c r="AB5" s="1"/>
      <c r="AC5" s="9"/>
      <c r="AD5" s="10"/>
      <c r="AE5" s="9"/>
      <c r="AF5" s="11"/>
      <c r="AG5" s="9"/>
      <c r="AH5" s="1"/>
      <c r="AI5" s="1"/>
      <c r="AJ5" s="9"/>
      <c r="AK5" s="10"/>
      <c r="AL5" s="9"/>
      <c r="AM5" s="11"/>
      <c r="AN5" s="9"/>
      <c r="AO5" s="1"/>
      <c r="AP5" s="1"/>
      <c r="AQ5" s="9"/>
      <c r="AR5" s="10"/>
      <c r="AS5" s="9"/>
      <c r="AT5" s="11"/>
      <c r="AU5" s="9"/>
      <c r="AV5" s="1"/>
      <c r="AW5" s="1"/>
      <c r="AX5" s="9"/>
      <c r="AY5" s="10"/>
      <c r="AZ5" s="9"/>
      <c r="BA5" s="11"/>
      <c r="BB5" s="9"/>
      <c r="BC5" s="1"/>
      <c r="BD5" s="1"/>
      <c r="BE5" s="9"/>
      <c r="BF5" s="10"/>
      <c r="BG5" s="9"/>
      <c r="BH5" s="11"/>
      <c r="BI5" s="9"/>
      <c r="BJ5" s="1"/>
      <c r="BK5" s="1"/>
      <c r="BL5" s="9"/>
      <c r="BM5" s="10"/>
      <c r="BN5" s="9"/>
      <c r="BO5" s="11"/>
      <c r="BP5" s="9"/>
      <c r="BQ5" s="1"/>
      <c r="BR5" s="1"/>
      <c r="BS5" s="9"/>
      <c r="BT5" s="10"/>
      <c r="BU5" s="9"/>
      <c r="BV5" s="11"/>
      <c r="BW5" s="9"/>
      <c r="BX5" s="1"/>
      <c r="BY5" s="1"/>
      <c r="BZ5" s="9"/>
      <c r="CA5" s="10"/>
      <c r="CB5" s="9"/>
      <c r="CC5" s="11"/>
      <c r="CD5" s="9"/>
      <c r="CE5" s="1"/>
      <c r="CF5" s="1"/>
    </row>
    <row r="6" spans="1:84" ht="36" x14ac:dyDescent="0.25">
      <c r="A6" s="12" t="s">
        <v>68</v>
      </c>
      <c r="B6" s="13" t="s">
        <v>106</v>
      </c>
      <c r="C6" s="14" t="s">
        <v>69</v>
      </c>
      <c r="D6" s="15" t="s">
        <v>70</v>
      </c>
      <c r="E6" s="14" t="s">
        <v>69</v>
      </c>
      <c r="F6" s="1"/>
      <c r="G6" s="1"/>
      <c r="H6" s="12" t="s">
        <v>68</v>
      </c>
      <c r="I6" s="13" t="s">
        <v>106</v>
      </c>
      <c r="J6" s="14" t="s">
        <v>69</v>
      </c>
      <c r="K6" s="15" t="s">
        <v>70</v>
      </c>
      <c r="L6" s="14" t="s">
        <v>69</v>
      </c>
      <c r="M6" s="1"/>
      <c r="N6" s="1"/>
      <c r="O6" s="12" t="s">
        <v>68</v>
      </c>
      <c r="P6" s="13" t="s">
        <v>106</v>
      </c>
      <c r="Q6" s="14" t="s">
        <v>69</v>
      </c>
      <c r="R6" s="15" t="s">
        <v>70</v>
      </c>
      <c r="S6" s="14" t="s">
        <v>69</v>
      </c>
      <c r="T6" s="1"/>
      <c r="U6" s="1"/>
      <c r="V6" s="12" t="s">
        <v>68</v>
      </c>
      <c r="W6" s="13" t="s">
        <v>106</v>
      </c>
      <c r="X6" s="14" t="s">
        <v>69</v>
      </c>
      <c r="Y6" s="15" t="s">
        <v>70</v>
      </c>
      <c r="Z6" s="14" t="s">
        <v>69</v>
      </c>
      <c r="AA6" s="1"/>
      <c r="AB6" s="1"/>
      <c r="AC6" s="12" t="s">
        <v>68</v>
      </c>
      <c r="AD6" s="13" t="s">
        <v>106</v>
      </c>
      <c r="AE6" s="14" t="s">
        <v>69</v>
      </c>
      <c r="AF6" s="15" t="s">
        <v>70</v>
      </c>
      <c r="AG6" s="14" t="s">
        <v>69</v>
      </c>
      <c r="AH6" s="1"/>
      <c r="AI6" s="1"/>
      <c r="AJ6" s="12" t="s">
        <v>68</v>
      </c>
      <c r="AK6" s="13" t="s">
        <v>106</v>
      </c>
      <c r="AL6" s="14" t="s">
        <v>69</v>
      </c>
      <c r="AM6" s="15" t="s">
        <v>70</v>
      </c>
      <c r="AN6" s="14" t="s">
        <v>69</v>
      </c>
      <c r="AO6" s="1"/>
      <c r="AP6" s="1"/>
      <c r="AQ6" s="12" t="s">
        <v>68</v>
      </c>
      <c r="AR6" s="13" t="s">
        <v>106</v>
      </c>
      <c r="AS6" s="14" t="s">
        <v>69</v>
      </c>
      <c r="AT6" s="15" t="s">
        <v>70</v>
      </c>
      <c r="AU6" s="14" t="s">
        <v>69</v>
      </c>
      <c r="AV6" s="1"/>
      <c r="AW6" s="1"/>
      <c r="AX6" s="12" t="s">
        <v>68</v>
      </c>
      <c r="AY6" s="13" t="s">
        <v>106</v>
      </c>
      <c r="AZ6" s="14" t="s">
        <v>69</v>
      </c>
      <c r="BA6" s="15" t="s">
        <v>70</v>
      </c>
      <c r="BB6" s="14" t="s">
        <v>69</v>
      </c>
      <c r="BC6" s="1"/>
      <c r="BD6" s="1"/>
      <c r="BE6" s="12" t="s">
        <v>68</v>
      </c>
      <c r="BF6" s="13" t="s">
        <v>106</v>
      </c>
      <c r="BG6" s="14" t="s">
        <v>69</v>
      </c>
      <c r="BH6" s="15" t="s">
        <v>70</v>
      </c>
      <c r="BI6" s="14" t="s">
        <v>69</v>
      </c>
      <c r="BJ6" s="1"/>
      <c r="BK6" s="1"/>
      <c r="BL6" s="12" t="s">
        <v>68</v>
      </c>
      <c r="BM6" s="13" t="s">
        <v>106</v>
      </c>
      <c r="BN6" s="14" t="s">
        <v>69</v>
      </c>
      <c r="BO6" s="15" t="s">
        <v>70</v>
      </c>
      <c r="BP6" s="14" t="s">
        <v>69</v>
      </c>
      <c r="BQ6" s="1"/>
      <c r="BR6" s="1"/>
      <c r="BS6" s="12" t="s">
        <v>68</v>
      </c>
      <c r="BT6" s="13" t="s">
        <v>106</v>
      </c>
      <c r="BU6" s="14" t="s">
        <v>69</v>
      </c>
      <c r="BV6" s="15" t="s">
        <v>70</v>
      </c>
      <c r="BW6" s="14" t="s">
        <v>69</v>
      </c>
      <c r="BX6" s="1"/>
      <c r="BY6" s="1"/>
      <c r="BZ6" s="12" t="s">
        <v>68</v>
      </c>
      <c r="CA6" s="13" t="s">
        <v>106</v>
      </c>
      <c r="CB6" s="14" t="s">
        <v>69</v>
      </c>
      <c r="CC6" s="15" t="s">
        <v>70</v>
      </c>
      <c r="CD6" s="14" t="s">
        <v>69</v>
      </c>
      <c r="CE6" s="1"/>
      <c r="CF6" s="1"/>
    </row>
    <row r="7" spans="1:84" ht="18" x14ac:dyDescent="0.25">
      <c r="A7" s="9"/>
      <c r="B7" s="10"/>
      <c r="C7" s="16"/>
      <c r="D7" s="11"/>
      <c r="E7" s="16"/>
      <c r="F7" s="1"/>
      <c r="G7" s="1"/>
      <c r="H7" s="9"/>
      <c r="I7" s="10"/>
      <c r="J7" s="16"/>
      <c r="K7" s="11"/>
      <c r="L7" s="16"/>
      <c r="M7" s="1"/>
      <c r="N7" s="1"/>
      <c r="O7" s="9"/>
      <c r="P7" s="10"/>
      <c r="Q7" s="16"/>
      <c r="R7" s="11"/>
      <c r="S7" s="16"/>
      <c r="T7" s="1"/>
      <c r="U7" s="1"/>
      <c r="V7" s="9"/>
      <c r="W7" s="10"/>
      <c r="X7" s="16"/>
      <c r="Y7" s="11"/>
      <c r="Z7" s="16"/>
      <c r="AA7" s="1"/>
      <c r="AB7" s="1"/>
      <c r="AC7" s="9"/>
      <c r="AD7" s="10"/>
      <c r="AE7" s="16"/>
      <c r="AF7" s="11"/>
      <c r="AG7" s="16"/>
      <c r="AH7" s="1"/>
      <c r="AI7" s="1"/>
      <c r="AJ7" s="9"/>
      <c r="AK7" s="10"/>
      <c r="AL7" s="16"/>
      <c r="AM7" s="11"/>
      <c r="AN7" s="16"/>
      <c r="AO7" s="1"/>
      <c r="AP7" s="1"/>
      <c r="AQ7" s="9"/>
      <c r="AR7" s="10"/>
      <c r="AS7" s="16"/>
      <c r="AT7" s="11"/>
      <c r="AU7" s="16"/>
      <c r="AV7" s="1"/>
      <c r="AW7" s="1"/>
      <c r="AX7" s="9"/>
      <c r="AY7" s="10"/>
      <c r="AZ7" s="16"/>
      <c r="BA7" s="11"/>
      <c r="BB7" s="16"/>
      <c r="BC7" s="1"/>
      <c r="BD7" s="1"/>
      <c r="BE7" s="9"/>
      <c r="BF7" s="10"/>
      <c r="BG7" s="16"/>
      <c r="BH7" s="11"/>
      <c r="BI7" s="16"/>
      <c r="BJ7" s="1"/>
      <c r="BK7" s="1"/>
      <c r="BL7" s="9"/>
      <c r="BM7" s="10"/>
      <c r="BN7" s="16"/>
      <c r="BO7" s="11"/>
      <c r="BP7" s="16"/>
      <c r="BQ7" s="1"/>
      <c r="BR7" s="1"/>
      <c r="BS7" s="9"/>
      <c r="BT7" s="10"/>
      <c r="BU7" s="16"/>
      <c r="BV7" s="11"/>
      <c r="BW7" s="16"/>
      <c r="BX7" s="1"/>
      <c r="BY7" s="1"/>
      <c r="BZ7" s="9"/>
      <c r="CA7" s="10"/>
      <c r="CB7" s="16"/>
      <c r="CC7" s="11"/>
      <c r="CD7" s="16"/>
      <c r="CE7" s="1"/>
      <c r="CF7" s="1"/>
    </row>
    <row r="8" spans="1:84" ht="18" x14ac:dyDescent="0.25">
      <c r="A8" s="7" t="s">
        <v>53</v>
      </c>
      <c r="B8" s="6">
        <v>2762698.2000000007</v>
      </c>
      <c r="C8" s="17">
        <v>3.8644698252465221E-2</v>
      </c>
      <c r="D8" s="8">
        <v>146</v>
      </c>
      <c r="E8" s="17">
        <v>0.18766066838046272</v>
      </c>
      <c r="F8" s="18"/>
      <c r="G8" s="19"/>
      <c r="H8" s="7" t="s">
        <v>53</v>
      </c>
      <c r="I8" s="6">
        <v>2740214.2199999997</v>
      </c>
      <c r="J8" s="17">
        <v>3.8593608552894634E-2</v>
      </c>
      <c r="K8" s="8">
        <v>143</v>
      </c>
      <c r="L8" s="17">
        <v>0.18595578673602081</v>
      </c>
      <c r="M8" s="18"/>
      <c r="N8" s="19"/>
      <c r="O8" s="7" t="s">
        <v>53</v>
      </c>
      <c r="P8" s="6">
        <v>2673046.2299999995</v>
      </c>
      <c r="Q8" s="17">
        <v>3.7939182534152287E-2</v>
      </c>
      <c r="R8" s="8">
        <v>142</v>
      </c>
      <c r="S8" s="17">
        <v>0.18586387434554974</v>
      </c>
      <c r="T8" s="18"/>
      <c r="U8" s="19"/>
      <c r="V8" s="7" t="s">
        <v>53</v>
      </c>
      <c r="W8" s="6">
        <v>2684229.4700000002</v>
      </c>
      <c r="X8" s="17">
        <v>3.8418385851629822E-2</v>
      </c>
      <c r="Y8" s="8">
        <v>142</v>
      </c>
      <c r="Z8" s="17">
        <v>0.18758256274768825</v>
      </c>
      <c r="AA8" s="18"/>
      <c r="AB8" s="19"/>
      <c r="AC8" s="7" t="s">
        <v>53</v>
      </c>
      <c r="AD8" s="6">
        <v>2666284.3899999992</v>
      </c>
      <c r="AE8" s="17">
        <v>3.84899579728138E-2</v>
      </c>
      <c r="AF8" s="8">
        <v>140</v>
      </c>
      <c r="AG8" s="17">
        <v>0.18691588785046728</v>
      </c>
      <c r="AH8" s="18"/>
      <c r="AI8" s="19"/>
      <c r="AJ8" s="7" t="s">
        <v>53</v>
      </c>
      <c r="AK8" s="6">
        <v>2602242.3399999994</v>
      </c>
      <c r="AL8" s="17">
        <v>3.7987752360773848E-2</v>
      </c>
      <c r="AM8" s="8">
        <v>140</v>
      </c>
      <c r="AN8" s="17">
        <v>0.18817204301075269</v>
      </c>
      <c r="AO8" s="18"/>
      <c r="AP8" s="19"/>
      <c r="AQ8" s="7" t="s">
        <v>53</v>
      </c>
      <c r="AR8" s="6">
        <v>2558771.6499999994</v>
      </c>
      <c r="AS8" s="17">
        <v>3.7589078590272919E-2</v>
      </c>
      <c r="AT8" s="8">
        <v>140</v>
      </c>
      <c r="AU8" s="17">
        <v>0.18944519621109607</v>
      </c>
      <c r="AV8" s="18"/>
      <c r="AW8" s="19"/>
      <c r="AX8" s="7" t="s">
        <v>53</v>
      </c>
      <c r="AY8" s="6">
        <v>2483703.37</v>
      </c>
      <c r="AZ8" s="17">
        <v>3.689414694401378E-2</v>
      </c>
      <c r="BA8" s="8">
        <v>137</v>
      </c>
      <c r="BB8" s="17">
        <v>0.18741450068399454</v>
      </c>
      <c r="BC8" s="18"/>
      <c r="BD8" s="19"/>
      <c r="BE8" s="7" t="s">
        <v>53</v>
      </c>
      <c r="BF8" s="6">
        <v>2501316.0700000003</v>
      </c>
      <c r="BG8" s="17">
        <v>3.7356246508001005E-2</v>
      </c>
      <c r="BH8" s="8">
        <v>136</v>
      </c>
      <c r="BI8" s="17">
        <v>0.18784530386740331</v>
      </c>
      <c r="BJ8" s="18"/>
      <c r="BK8" s="19"/>
      <c r="BL8" s="7" t="s">
        <v>53</v>
      </c>
      <c r="BM8" s="6">
        <v>2476913.4699999993</v>
      </c>
      <c r="BN8" s="17">
        <v>3.7184252522178662E-2</v>
      </c>
      <c r="BO8" s="8">
        <v>135</v>
      </c>
      <c r="BP8" s="17">
        <v>0.1875</v>
      </c>
      <c r="BQ8" s="18"/>
      <c r="BR8" s="19"/>
      <c r="BS8" s="7" t="s">
        <v>53</v>
      </c>
      <c r="BT8" s="6">
        <v>2332113.3400000003</v>
      </c>
      <c r="BU8" s="17">
        <v>3.5292761023080377E-2</v>
      </c>
      <c r="BV8" s="8">
        <v>133</v>
      </c>
      <c r="BW8" s="17">
        <v>0.18601398601398603</v>
      </c>
      <c r="BX8" s="18"/>
      <c r="BY8" s="19"/>
      <c r="BZ8" s="7" t="s">
        <v>53</v>
      </c>
      <c r="CA8" s="6">
        <v>2275940.1399999997</v>
      </c>
      <c r="CB8" s="17">
        <v>3.4699663973917064E-2</v>
      </c>
      <c r="CC8" s="8">
        <v>131</v>
      </c>
      <c r="CD8" s="17">
        <v>0.18450704225352113</v>
      </c>
      <c r="CE8" s="18"/>
      <c r="CF8" s="19"/>
    </row>
    <row r="9" spans="1:84" ht="18" x14ac:dyDescent="0.25">
      <c r="A9" s="7" t="s">
        <v>54</v>
      </c>
      <c r="B9" s="6">
        <v>11739197.159999996</v>
      </c>
      <c r="C9" s="17">
        <v>0.16420821209294467</v>
      </c>
      <c r="D9" s="8">
        <v>197</v>
      </c>
      <c r="E9" s="17">
        <v>0.2532133676092545</v>
      </c>
      <c r="F9" s="18"/>
      <c r="G9" s="19"/>
      <c r="H9" s="7" t="s">
        <v>54</v>
      </c>
      <c r="I9" s="6">
        <v>11706301.319999998</v>
      </c>
      <c r="J9" s="17">
        <v>0.16487339108338536</v>
      </c>
      <c r="K9" s="8">
        <v>195</v>
      </c>
      <c r="L9" s="17">
        <v>0.25357607282184658</v>
      </c>
      <c r="M9" s="18"/>
      <c r="N9" s="19"/>
      <c r="O9" s="7" t="s">
        <v>54</v>
      </c>
      <c r="P9" s="6">
        <v>11610108.970000001</v>
      </c>
      <c r="Q9" s="17">
        <v>0.16478504505858432</v>
      </c>
      <c r="R9" s="8">
        <v>193</v>
      </c>
      <c r="S9" s="17">
        <v>0.25261780104712039</v>
      </c>
      <c r="T9" s="18"/>
      <c r="U9" s="19"/>
      <c r="V9" s="7" t="s">
        <v>54</v>
      </c>
      <c r="W9" s="6">
        <v>11459539.789999997</v>
      </c>
      <c r="X9" s="17">
        <v>0.16401616413753362</v>
      </c>
      <c r="Y9" s="8">
        <v>190</v>
      </c>
      <c r="Z9" s="17">
        <v>0.25099075297225892</v>
      </c>
      <c r="AA9" s="18"/>
      <c r="AB9" s="19"/>
      <c r="AC9" s="7" t="s">
        <v>54</v>
      </c>
      <c r="AD9" s="6">
        <v>11419866.49</v>
      </c>
      <c r="AE9" s="17">
        <v>0.16485495054608362</v>
      </c>
      <c r="AF9" s="8">
        <v>189</v>
      </c>
      <c r="AG9" s="17">
        <v>0.25233644859813081</v>
      </c>
      <c r="AH9" s="18"/>
      <c r="AI9" s="19"/>
      <c r="AJ9" s="7" t="s">
        <v>54</v>
      </c>
      <c r="AK9" s="6">
        <v>11583181.569999997</v>
      </c>
      <c r="AL9" s="17">
        <v>0.16909225796050939</v>
      </c>
      <c r="AM9" s="8">
        <v>191</v>
      </c>
      <c r="AN9" s="17">
        <v>0.25672043010752688</v>
      </c>
      <c r="AO9" s="18"/>
      <c r="AP9" s="19"/>
      <c r="AQ9" s="7" t="s">
        <v>54</v>
      </c>
      <c r="AR9" s="6">
        <v>11407909.549999997</v>
      </c>
      <c r="AS9" s="17">
        <v>0.16758541491018747</v>
      </c>
      <c r="AT9" s="8">
        <v>188</v>
      </c>
      <c r="AU9" s="17">
        <v>0.25439783491204332</v>
      </c>
      <c r="AV9" s="18"/>
      <c r="AW9" s="19"/>
      <c r="AX9" s="7" t="s">
        <v>54</v>
      </c>
      <c r="AY9" s="6">
        <v>11392383.419999998</v>
      </c>
      <c r="AZ9" s="17">
        <v>0.16922804591597673</v>
      </c>
      <c r="BA9" s="8">
        <v>187</v>
      </c>
      <c r="BB9" s="17">
        <v>0.2558139534883721</v>
      </c>
      <c r="BC9" s="18"/>
      <c r="BD9" s="19"/>
      <c r="BE9" s="7" t="s">
        <v>54</v>
      </c>
      <c r="BF9" s="6">
        <v>11145361.930000002</v>
      </c>
      <c r="BG9" s="17">
        <v>0.16645193011452161</v>
      </c>
      <c r="BH9" s="8">
        <v>184</v>
      </c>
      <c r="BI9" s="17">
        <v>0.2541436464088398</v>
      </c>
      <c r="BJ9" s="18"/>
      <c r="BK9" s="19"/>
      <c r="BL9" s="7" t="s">
        <v>54</v>
      </c>
      <c r="BM9" s="6">
        <v>11124732.609999998</v>
      </c>
      <c r="BN9" s="17">
        <v>0.16700820259657911</v>
      </c>
      <c r="BO9" s="8">
        <v>186</v>
      </c>
      <c r="BP9" s="17">
        <v>0.25833333333333336</v>
      </c>
      <c r="BQ9" s="18"/>
      <c r="BR9" s="19"/>
      <c r="BS9" s="7" t="s">
        <v>54</v>
      </c>
      <c r="BT9" s="6">
        <v>11228728.989999998</v>
      </c>
      <c r="BU9" s="17">
        <v>0.16992864027655044</v>
      </c>
      <c r="BV9" s="8">
        <v>187</v>
      </c>
      <c r="BW9" s="17">
        <v>0.26153846153846155</v>
      </c>
      <c r="BX9" s="18"/>
      <c r="BY9" s="19"/>
      <c r="BZ9" s="7" t="s">
        <v>54</v>
      </c>
      <c r="CA9" s="6">
        <v>11014131.32</v>
      </c>
      <c r="CB9" s="17">
        <v>0.16792473978186245</v>
      </c>
      <c r="CC9" s="8">
        <v>185</v>
      </c>
      <c r="CD9" s="17">
        <v>0.26056338028169013</v>
      </c>
      <c r="CE9" s="18"/>
      <c r="CF9" s="19"/>
    </row>
    <row r="10" spans="1:84" ht="18" x14ac:dyDescent="0.25">
      <c r="A10" s="7" t="s">
        <v>55</v>
      </c>
      <c r="B10" s="6">
        <v>3481532.1399999997</v>
      </c>
      <c r="C10" s="17">
        <v>4.869976713582376E-2</v>
      </c>
      <c r="D10" s="8">
        <v>41</v>
      </c>
      <c r="E10" s="17">
        <v>5.2699228791773779E-2</v>
      </c>
      <c r="F10" s="18"/>
      <c r="G10" s="19"/>
      <c r="H10" s="7" t="s">
        <v>55</v>
      </c>
      <c r="I10" s="6">
        <v>3374592.5700000003</v>
      </c>
      <c r="J10" s="17">
        <v>4.7528293124501304E-2</v>
      </c>
      <c r="K10" s="8">
        <v>40</v>
      </c>
      <c r="L10" s="17">
        <v>5.2015604681404419E-2</v>
      </c>
      <c r="M10" s="18"/>
      <c r="N10" s="19"/>
      <c r="O10" s="7" t="s">
        <v>55</v>
      </c>
      <c r="P10" s="6">
        <v>3446145.6600000006</v>
      </c>
      <c r="Q10" s="17">
        <v>4.891196709082609E-2</v>
      </c>
      <c r="R10" s="8">
        <v>41</v>
      </c>
      <c r="S10" s="17">
        <v>5.3664921465968587E-2</v>
      </c>
      <c r="T10" s="18"/>
      <c r="U10" s="19"/>
      <c r="V10" s="7" t="s">
        <v>55</v>
      </c>
      <c r="W10" s="6">
        <v>3440594.9999999991</v>
      </c>
      <c r="X10" s="17">
        <v>4.9243966563405725E-2</v>
      </c>
      <c r="Y10" s="8">
        <v>41</v>
      </c>
      <c r="Z10" s="17">
        <v>5.416116248348745E-2</v>
      </c>
      <c r="AA10" s="18"/>
      <c r="AB10" s="19"/>
      <c r="AC10" s="7" t="s">
        <v>55</v>
      </c>
      <c r="AD10" s="6">
        <v>3365358.46</v>
      </c>
      <c r="AE10" s="17">
        <v>4.8581653995601499E-2</v>
      </c>
      <c r="AF10" s="8">
        <v>40</v>
      </c>
      <c r="AG10" s="17">
        <v>5.3404539385847799E-2</v>
      </c>
      <c r="AH10" s="18"/>
      <c r="AI10" s="19"/>
      <c r="AJ10" s="7" t="s">
        <v>55</v>
      </c>
      <c r="AK10" s="6">
        <v>2978637.36</v>
      </c>
      <c r="AL10" s="17">
        <v>4.3482398493381369E-2</v>
      </c>
      <c r="AM10" s="8">
        <v>37</v>
      </c>
      <c r="AN10" s="17">
        <v>4.9731182795698922E-2</v>
      </c>
      <c r="AO10" s="18"/>
      <c r="AP10" s="19"/>
      <c r="AQ10" s="7" t="s">
        <v>55</v>
      </c>
      <c r="AR10" s="6">
        <v>2974137.42</v>
      </c>
      <c r="AS10" s="17">
        <v>4.3690919124671233E-2</v>
      </c>
      <c r="AT10" s="8">
        <v>37</v>
      </c>
      <c r="AU10" s="17">
        <v>5.0067658998646819E-2</v>
      </c>
      <c r="AV10" s="18"/>
      <c r="AW10" s="19"/>
      <c r="AX10" s="7" t="s">
        <v>55</v>
      </c>
      <c r="AY10" s="6">
        <v>2647697.0699999998</v>
      </c>
      <c r="AZ10" s="17">
        <v>3.9330189725440008E-2</v>
      </c>
      <c r="BA10" s="8">
        <v>34</v>
      </c>
      <c r="BB10" s="17">
        <v>4.6511627906976744E-2</v>
      </c>
      <c r="BC10" s="18"/>
      <c r="BD10" s="19"/>
      <c r="BE10" s="7" t="s">
        <v>55</v>
      </c>
      <c r="BF10" s="6">
        <v>2630472.4899999998</v>
      </c>
      <c r="BG10" s="17">
        <v>3.9285150704267129E-2</v>
      </c>
      <c r="BH10" s="8">
        <v>33</v>
      </c>
      <c r="BI10" s="17">
        <v>4.5580110497237571E-2</v>
      </c>
      <c r="BJ10" s="18"/>
      <c r="BK10" s="19"/>
      <c r="BL10" s="7" t="s">
        <v>55</v>
      </c>
      <c r="BM10" s="6">
        <v>2606292.8599999994</v>
      </c>
      <c r="BN10" s="17">
        <v>3.9126539149141631E-2</v>
      </c>
      <c r="BO10" s="8">
        <v>30</v>
      </c>
      <c r="BP10" s="17">
        <v>4.1666666666666664E-2</v>
      </c>
      <c r="BQ10" s="18"/>
      <c r="BR10" s="19"/>
      <c r="BS10" s="7" t="s">
        <v>55</v>
      </c>
      <c r="BT10" s="6">
        <v>2604812.88</v>
      </c>
      <c r="BU10" s="17">
        <v>3.9419627214036572E-2</v>
      </c>
      <c r="BV10" s="8">
        <v>30</v>
      </c>
      <c r="BW10" s="17">
        <v>4.195804195804196E-2</v>
      </c>
      <c r="BX10" s="18"/>
      <c r="BY10" s="19"/>
      <c r="BZ10" s="7" t="s">
        <v>55</v>
      </c>
      <c r="CA10" s="6">
        <v>2602163.1199999996</v>
      </c>
      <c r="CB10" s="17">
        <v>3.967335708105206E-2</v>
      </c>
      <c r="CC10" s="8">
        <v>30</v>
      </c>
      <c r="CD10" s="17">
        <v>4.2253521126760563E-2</v>
      </c>
      <c r="CE10" s="18"/>
      <c r="CF10" s="19"/>
    </row>
    <row r="11" spans="1:84" ht="18" x14ac:dyDescent="0.25">
      <c r="A11" s="7" t="s">
        <v>56</v>
      </c>
      <c r="B11" s="6">
        <v>3344885.8000000003</v>
      </c>
      <c r="C11" s="17">
        <v>4.6788354381218956E-2</v>
      </c>
      <c r="D11" s="8">
        <v>32</v>
      </c>
      <c r="E11" s="17">
        <v>4.1131105398457581E-2</v>
      </c>
      <c r="F11" s="18"/>
      <c r="G11" s="19"/>
      <c r="H11" s="7" t="s">
        <v>56</v>
      </c>
      <c r="I11" s="6">
        <v>3342021.13</v>
      </c>
      <c r="J11" s="17">
        <v>4.7069551834791445E-2</v>
      </c>
      <c r="K11" s="8">
        <v>31</v>
      </c>
      <c r="L11" s="17">
        <v>4.0312093628088429E-2</v>
      </c>
      <c r="M11" s="18"/>
      <c r="N11" s="19"/>
      <c r="O11" s="7" t="s">
        <v>56</v>
      </c>
      <c r="P11" s="6">
        <v>3262503.53</v>
      </c>
      <c r="Q11" s="17">
        <v>4.630549055000302E-2</v>
      </c>
      <c r="R11" s="8">
        <v>30</v>
      </c>
      <c r="S11" s="17">
        <v>3.9267015706806283E-2</v>
      </c>
      <c r="T11" s="18"/>
      <c r="U11" s="19"/>
      <c r="V11" s="7" t="s">
        <v>56</v>
      </c>
      <c r="W11" s="6">
        <v>3260139.7899999996</v>
      </c>
      <c r="X11" s="17">
        <v>4.6661177735475574E-2</v>
      </c>
      <c r="Y11" s="8">
        <v>30</v>
      </c>
      <c r="Z11" s="17">
        <v>3.9630118890356669E-2</v>
      </c>
      <c r="AA11" s="18"/>
      <c r="AB11" s="19"/>
      <c r="AC11" s="7" t="s">
        <v>56</v>
      </c>
      <c r="AD11" s="6">
        <v>3066153.61</v>
      </c>
      <c r="AE11" s="17">
        <v>4.4262391524968324E-2</v>
      </c>
      <c r="AF11" s="8">
        <v>29</v>
      </c>
      <c r="AG11" s="17">
        <v>3.8718291054739652E-2</v>
      </c>
      <c r="AH11" s="18"/>
      <c r="AI11" s="19"/>
      <c r="AJ11" s="7" t="s">
        <v>56</v>
      </c>
      <c r="AK11" s="6">
        <v>2948180.8299999996</v>
      </c>
      <c r="AL11" s="17">
        <v>4.3037791509003241E-2</v>
      </c>
      <c r="AM11" s="8">
        <v>28</v>
      </c>
      <c r="AN11" s="17">
        <v>3.7634408602150539E-2</v>
      </c>
      <c r="AO11" s="18"/>
      <c r="AP11" s="19"/>
      <c r="AQ11" s="7" t="s">
        <v>56</v>
      </c>
      <c r="AR11" s="6">
        <v>2945960.42</v>
      </c>
      <c r="AS11" s="17">
        <v>4.3276991032479763E-2</v>
      </c>
      <c r="AT11" s="8">
        <v>28</v>
      </c>
      <c r="AU11" s="17">
        <v>3.7889039242219216E-2</v>
      </c>
      <c r="AV11" s="18"/>
      <c r="AW11" s="19"/>
      <c r="AX11" s="7" t="s">
        <v>56</v>
      </c>
      <c r="AY11" s="6">
        <v>3015634.2399999998</v>
      </c>
      <c r="AZ11" s="17">
        <v>4.479570874840795E-2</v>
      </c>
      <c r="BA11" s="8">
        <v>29</v>
      </c>
      <c r="BB11" s="17">
        <v>3.9671682626538987E-2</v>
      </c>
      <c r="BC11" s="18"/>
      <c r="BD11" s="19"/>
      <c r="BE11" s="7" t="s">
        <v>56</v>
      </c>
      <c r="BF11" s="6">
        <v>2999056.8499999996</v>
      </c>
      <c r="BG11" s="17">
        <v>4.4789824174483066E-2</v>
      </c>
      <c r="BH11" s="8">
        <v>29</v>
      </c>
      <c r="BI11" s="17">
        <v>4.0055248618784532E-2</v>
      </c>
      <c r="BJ11" s="18"/>
      <c r="BK11" s="19"/>
      <c r="BL11" s="7" t="s">
        <v>56</v>
      </c>
      <c r="BM11" s="6">
        <v>2996665.9799999995</v>
      </c>
      <c r="BN11" s="17">
        <v>4.4986950846103643E-2</v>
      </c>
      <c r="BO11" s="8">
        <v>29</v>
      </c>
      <c r="BP11" s="17">
        <v>4.027777777777778E-2</v>
      </c>
      <c r="BQ11" s="18"/>
      <c r="BR11" s="19"/>
      <c r="BS11" s="7" t="s">
        <v>56</v>
      </c>
      <c r="BT11" s="6">
        <v>2994271.93</v>
      </c>
      <c r="BU11" s="17">
        <v>4.531345962096664E-2</v>
      </c>
      <c r="BV11" s="8">
        <v>29</v>
      </c>
      <c r="BW11" s="17">
        <v>4.0559440559440559E-2</v>
      </c>
      <c r="BX11" s="18"/>
      <c r="BY11" s="19"/>
      <c r="BZ11" s="7" t="s">
        <v>56</v>
      </c>
      <c r="CA11" s="6">
        <v>2991894.67</v>
      </c>
      <c r="CB11" s="17">
        <v>4.5615320838075069E-2</v>
      </c>
      <c r="CC11" s="8">
        <v>29</v>
      </c>
      <c r="CD11" s="17">
        <v>4.0845070422535212E-2</v>
      </c>
      <c r="CE11" s="18"/>
      <c r="CF11" s="19"/>
    </row>
    <row r="12" spans="1:84" ht="18" x14ac:dyDescent="0.25">
      <c r="A12" s="7" t="s">
        <v>57</v>
      </c>
      <c r="B12" s="6">
        <v>3512320.9000000004</v>
      </c>
      <c r="C12" s="17">
        <v>4.9130441155797282E-2</v>
      </c>
      <c r="D12" s="8">
        <v>34</v>
      </c>
      <c r="E12" s="17">
        <v>4.3701799485861184E-2</v>
      </c>
      <c r="F12" s="18"/>
      <c r="G12" s="19"/>
      <c r="H12" s="7" t="s">
        <v>57</v>
      </c>
      <c r="I12" s="6">
        <v>3390617.87</v>
      </c>
      <c r="J12" s="17">
        <v>4.775399597307009E-2</v>
      </c>
      <c r="K12" s="8">
        <v>33</v>
      </c>
      <c r="L12" s="17">
        <v>4.2912873862158647E-2</v>
      </c>
      <c r="M12" s="18"/>
      <c r="N12" s="19"/>
      <c r="O12" s="7" t="s">
        <v>57</v>
      </c>
      <c r="P12" s="6">
        <v>3389004.89</v>
      </c>
      <c r="Q12" s="17">
        <v>4.8100954516916351E-2</v>
      </c>
      <c r="R12" s="8">
        <v>33</v>
      </c>
      <c r="S12" s="17">
        <v>4.3193717277486908E-2</v>
      </c>
      <c r="T12" s="18"/>
      <c r="U12" s="19"/>
      <c r="V12" s="7" t="s">
        <v>57</v>
      </c>
      <c r="W12" s="6">
        <v>3284539.7100000004</v>
      </c>
      <c r="X12" s="17">
        <v>4.7010404786212386E-2</v>
      </c>
      <c r="Y12" s="8">
        <v>32</v>
      </c>
      <c r="Z12" s="17">
        <v>4.2272126816380449E-2</v>
      </c>
      <c r="AA12" s="18"/>
      <c r="AB12" s="19"/>
      <c r="AC12" s="7" t="s">
        <v>57</v>
      </c>
      <c r="AD12" s="6">
        <v>3141494.52</v>
      </c>
      <c r="AE12" s="17">
        <v>4.5349998109775864E-2</v>
      </c>
      <c r="AF12" s="8">
        <v>30</v>
      </c>
      <c r="AG12" s="17">
        <v>4.0053404539385849E-2</v>
      </c>
      <c r="AH12" s="18"/>
      <c r="AI12" s="19"/>
      <c r="AJ12" s="7" t="s">
        <v>57</v>
      </c>
      <c r="AK12" s="6">
        <v>3174969.4999999991</v>
      </c>
      <c r="AL12" s="17">
        <v>4.6348471572025055E-2</v>
      </c>
      <c r="AM12" s="8">
        <v>31</v>
      </c>
      <c r="AN12" s="17">
        <v>4.1666666666666664E-2</v>
      </c>
      <c r="AO12" s="18"/>
      <c r="AP12" s="19"/>
      <c r="AQ12" s="7" t="s">
        <v>57</v>
      </c>
      <c r="AR12" s="6">
        <v>3174003.05</v>
      </c>
      <c r="AS12" s="17">
        <v>4.6627001706938551E-2</v>
      </c>
      <c r="AT12" s="8">
        <v>31</v>
      </c>
      <c r="AU12" s="17">
        <v>4.1948579161028419E-2</v>
      </c>
      <c r="AV12" s="18"/>
      <c r="AW12" s="19"/>
      <c r="AX12" s="7" t="s">
        <v>57</v>
      </c>
      <c r="AY12" s="6">
        <v>3191719.59</v>
      </c>
      <c r="AZ12" s="17">
        <v>4.7411366824190199E-2</v>
      </c>
      <c r="BA12" s="8">
        <v>31</v>
      </c>
      <c r="BB12" s="17">
        <v>4.240766073871409E-2</v>
      </c>
      <c r="BC12" s="18"/>
      <c r="BD12" s="19"/>
      <c r="BE12" s="7" t="s">
        <v>57</v>
      </c>
      <c r="BF12" s="6">
        <v>3161191.7299999995</v>
      </c>
      <c r="BG12" s="17">
        <v>4.7211249686223832E-2</v>
      </c>
      <c r="BH12" s="8">
        <v>30</v>
      </c>
      <c r="BI12" s="17">
        <v>4.1436464088397788E-2</v>
      </c>
      <c r="BJ12" s="18"/>
      <c r="BK12" s="19"/>
      <c r="BL12" s="7" t="s">
        <v>57</v>
      </c>
      <c r="BM12" s="6">
        <v>3160101.16</v>
      </c>
      <c r="BN12" s="17">
        <v>4.7440494370225121E-2</v>
      </c>
      <c r="BO12" s="8">
        <v>30</v>
      </c>
      <c r="BP12" s="17">
        <v>4.1666666666666664E-2</v>
      </c>
      <c r="BQ12" s="18"/>
      <c r="BR12" s="19"/>
      <c r="BS12" s="7" t="s">
        <v>57</v>
      </c>
      <c r="BT12" s="6">
        <v>3114039.41</v>
      </c>
      <c r="BU12" s="17">
        <v>4.7125946594681459E-2</v>
      </c>
      <c r="BV12" s="8">
        <v>29</v>
      </c>
      <c r="BW12" s="17">
        <v>4.0559440559440559E-2</v>
      </c>
      <c r="BX12" s="18"/>
      <c r="BY12" s="19"/>
      <c r="BZ12" s="7" t="s">
        <v>57</v>
      </c>
      <c r="CA12" s="6">
        <v>3226667.9000000004</v>
      </c>
      <c r="CB12" s="17">
        <v>4.9194743709482909E-2</v>
      </c>
      <c r="CC12" s="8">
        <v>30</v>
      </c>
      <c r="CD12" s="17">
        <v>4.2253521126760563E-2</v>
      </c>
      <c r="CE12" s="18"/>
      <c r="CF12" s="19"/>
    </row>
    <row r="13" spans="1:84" ht="18" x14ac:dyDescent="0.25">
      <c r="A13" s="7" t="s">
        <v>58</v>
      </c>
      <c r="B13" s="6">
        <v>7112050.8400000017</v>
      </c>
      <c r="C13" s="17">
        <v>9.9483562362328179E-2</v>
      </c>
      <c r="D13" s="8">
        <v>64</v>
      </c>
      <c r="E13" s="17">
        <v>8.2262210796915161E-2</v>
      </c>
      <c r="F13" s="18"/>
      <c r="G13" s="19"/>
      <c r="H13" s="7" t="s">
        <v>58</v>
      </c>
      <c r="I13" s="6">
        <v>7164445.6999999993</v>
      </c>
      <c r="J13" s="17">
        <v>0.10090518136361952</v>
      </c>
      <c r="K13" s="8">
        <v>65</v>
      </c>
      <c r="L13" s="17">
        <v>8.4525357607282178E-2</v>
      </c>
      <c r="M13" s="18"/>
      <c r="N13" s="19"/>
      <c r="O13" s="7" t="s">
        <v>58</v>
      </c>
      <c r="P13" s="6">
        <v>7115266.7800000003</v>
      </c>
      <c r="Q13" s="17">
        <v>0.100988678054255</v>
      </c>
      <c r="R13" s="8">
        <v>65</v>
      </c>
      <c r="S13" s="17">
        <v>8.5078534031413619E-2</v>
      </c>
      <c r="T13" s="18"/>
      <c r="U13" s="19"/>
      <c r="V13" s="7" t="s">
        <v>58</v>
      </c>
      <c r="W13" s="6">
        <v>6887900.9400000013</v>
      </c>
      <c r="X13" s="17">
        <v>9.858398433451511E-2</v>
      </c>
      <c r="Y13" s="8">
        <v>63</v>
      </c>
      <c r="Z13" s="17">
        <v>8.3223249669749005E-2</v>
      </c>
      <c r="AA13" s="18"/>
      <c r="AB13" s="19"/>
      <c r="AC13" s="7" t="s">
        <v>58</v>
      </c>
      <c r="AD13" s="6">
        <v>6884373.5700000003</v>
      </c>
      <c r="AE13" s="17">
        <v>9.9381465222638979E-2</v>
      </c>
      <c r="AF13" s="8">
        <v>63</v>
      </c>
      <c r="AG13" s="17">
        <v>8.4112149532710276E-2</v>
      </c>
      <c r="AH13" s="18"/>
      <c r="AI13" s="19"/>
      <c r="AJ13" s="7" t="s">
        <v>58</v>
      </c>
      <c r="AK13" s="6">
        <v>6777102.370000001</v>
      </c>
      <c r="AL13" s="17">
        <v>9.8932709916315351E-2</v>
      </c>
      <c r="AM13" s="8">
        <v>61</v>
      </c>
      <c r="AN13" s="17">
        <v>8.1989247311827954E-2</v>
      </c>
      <c r="AO13" s="18"/>
      <c r="AP13" s="19"/>
      <c r="AQ13" s="7" t="s">
        <v>58</v>
      </c>
      <c r="AR13" s="6">
        <v>6773351.8500000006</v>
      </c>
      <c r="AS13" s="17">
        <v>9.9502452674595079E-2</v>
      </c>
      <c r="AT13" s="8">
        <v>61</v>
      </c>
      <c r="AU13" s="17">
        <v>8.2543978349120431E-2</v>
      </c>
      <c r="AV13" s="18"/>
      <c r="AW13" s="19"/>
      <c r="AX13" s="7" t="s">
        <v>58</v>
      </c>
      <c r="AY13" s="6">
        <v>6680516.1399999997</v>
      </c>
      <c r="AZ13" s="17">
        <v>9.9235660388468899E-2</v>
      </c>
      <c r="BA13" s="8">
        <v>60</v>
      </c>
      <c r="BB13" s="17">
        <v>8.2079343365253077E-2</v>
      </c>
      <c r="BC13" s="18"/>
      <c r="BD13" s="19"/>
      <c r="BE13" s="7" t="s">
        <v>58</v>
      </c>
      <c r="BF13" s="6">
        <v>6886671.6600000001</v>
      </c>
      <c r="BG13" s="17">
        <v>0.10284993857278679</v>
      </c>
      <c r="BH13" s="8">
        <v>62</v>
      </c>
      <c r="BI13" s="17">
        <v>8.5635359116022103E-2</v>
      </c>
      <c r="BJ13" s="18"/>
      <c r="BK13" s="19"/>
      <c r="BL13" s="7" t="s">
        <v>58</v>
      </c>
      <c r="BM13" s="6">
        <v>6883101.0300000012</v>
      </c>
      <c r="BN13" s="17">
        <v>0.10333141223346336</v>
      </c>
      <c r="BO13" s="8">
        <v>62</v>
      </c>
      <c r="BP13" s="17">
        <v>8.611111111111111E-2</v>
      </c>
      <c r="BQ13" s="18"/>
      <c r="BR13" s="19"/>
      <c r="BS13" s="7" t="s">
        <v>58</v>
      </c>
      <c r="BT13" s="6">
        <v>6568155.2399999993</v>
      </c>
      <c r="BU13" s="17">
        <v>9.9398399413903729E-2</v>
      </c>
      <c r="BV13" s="8">
        <v>61</v>
      </c>
      <c r="BW13" s="17">
        <v>8.5314685314685321E-2</v>
      </c>
      <c r="BX13" s="18"/>
      <c r="BY13" s="19"/>
      <c r="BZ13" s="7" t="s">
        <v>58</v>
      </c>
      <c r="CA13" s="6">
        <v>6451482.5499999998</v>
      </c>
      <c r="CB13" s="17">
        <v>9.8361232215268019E-2</v>
      </c>
      <c r="CC13" s="8">
        <v>60</v>
      </c>
      <c r="CD13" s="17">
        <v>8.4507042253521125E-2</v>
      </c>
      <c r="CE13" s="18"/>
      <c r="CF13" s="19"/>
    </row>
    <row r="14" spans="1:84" ht="18" x14ac:dyDescent="0.25">
      <c r="A14" s="7" t="s">
        <v>59</v>
      </c>
      <c r="B14" s="6">
        <v>12093698.529999999</v>
      </c>
      <c r="C14" s="17">
        <v>0.16916698698690003</v>
      </c>
      <c r="D14" s="8">
        <v>74</v>
      </c>
      <c r="E14" s="17">
        <v>9.5115681233933158E-2</v>
      </c>
      <c r="F14" s="18"/>
      <c r="G14" s="19"/>
      <c r="H14" s="7" t="s">
        <v>59</v>
      </c>
      <c r="I14" s="6">
        <v>12208576.960000001</v>
      </c>
      <c r="J14" s="17">
        <v>0.17194752028625282</v>
      </c>
      <c r="K14" s="8">
        <v>74</v>
      </c>
      <c r="L14" s="17">
        <v>9.6228868660598182E-2</v>
      </c>
      <c r="M14" s="18"/>
      <c r="N14" s="19"/>
      <c r="O14" s="7" t="s">
        <v>59</v>
      </c>
      <c r="P14" s="6">
        <v>12100208.370000003</v>
      </c>
      <c r="Q14" s="17">
        <v>0.17174114270769927</v>
      </c>
      <c r="R14" s="8">
        <v>73</v>
      </c>
      <c r="S14" s="17">
        <v>9.5549738219895292E-2</v>
      </c>
      <c r="T14" s="18"/>
      <c r="U14" s="19"/>
      <c r="V14" s="7" t="s">
        <v>59</v>
      </c>
      <c r="W14" s="6">
        <v>12098050.870000003</v>
      </c>
      <c r="X14" s="17">
        <v>0.17315493759790437</v>
      </c>
      <c r="Y14" s="8">
        <v>73</v>
      </c>
      <c r="Z14" s="17">
        <v>9.64332892998679E-2</v>
      </c>
      <c r="AA14" s="18"/>
      <c r="AB14" s="19"/>
      <c r="AC14" s="7" t="s">
        <v>59</v>
      </c>
      <c r="AD14" s="6">
        <v>12149585.1</v>
      </c>
      <c r="AE14" s="17">
        <v>0.1753890251317583</v>
      </c>
      <c r="AF14" s="8">
        <v>74</v>
      </c>
      <c r="AG14" s="17">
        <v>9.879839786381843E-2</v>
      </c>
      <c r="AH14" s="18"/>
      <c r="AI14" s="19"/>
      <c r="AJ14" s="7" t="s">
        <v>59</v>
      </c>
      <c r="AK14" s="6">
        <v>11926563.420000004</v>
      </c>
      <c r="AL14" s="17">
        <v>0.17410497506316966</v>
      </c>
      <c r="AM14" s="8">
        <v>73</v>
      </c>
      <c r="AN14" s="17">
        <v>9.8118279569892469E-2</v>
      </c>
      <c r="AO14" s="18"/>
      <c r="AP14" s="19"/>
      <c r="AQ14" s="7" t="s">
        <v>59</v>
      </c>
      <c r="AR14" s="6">
        <v>12038393.929999998</v>
      </c>
      <c r="AS14" s="17">
        <v>0.17684740861320489</v>
      </c>
      <c r="AT14" s="8">
        <v>74</v>
      </c>
      <c r="AU14" s="17">
        <v>0.10013531799729364</v>
      </c>
      <c r="AV14" s="18"/>
      <c r="AW14" s="19"/>
      <c r="AX14" s="7" t="s">
        <v>59</v>
      </c>
      <c r="AY14" s="6">
        <v>11710331.459999999</v>
      </c>
      <c r="AZ14" s="17">
        <v>0.17395100190581428</v>
      </c>
      <c r="BA14" s="8">
        <v>73</v>
      </c>
      <c r="BB14" s="17">
        <v>9.9863201094391243E-2</v>
      </c>
      <c r="BC14" s="18"/>
      <c r="BD14" s="19"/>
      <c r="BE14" s="7" t="s">
        <v>59</v>
      </c>
      <c r="BF14" s="6">
        <v>11499160.389999999</v>
      </c>
      <c r="BG14" s="17">
        <v>0.17173578154154701</v>
      </c>
      <c r="BH14" s="8">
        <v>71</v>
      </c>
      <c r="BI14" s="17">
        <v>9.8066298342541436E-2</v>
      </c>
      <c r="BJ14" s="18"/>
      <c r="BK14" s="19"/>
      <c r="BL14" s="7" t="s">
        <v>59</v>
      </c>
      <c r="BM14" s="6">
        <v>11375190.880000001</v>
      </c>
      <c r="BN14" s="17">
        <v>0.17076816582127269</v>
      </c>
      <c r="BO14" s="8">
        <v>70</v>
      </c>
      <c r="BP14" s="17">
        <v>9.7222222222222224E-2</v>
      </c>
      <c r="BQ14" s="18"/>
      <c r="BR14" s="19"/>
      <c r="BS14" s="7" t="s">
        <v>59</v>
      </c>
      <c r="BT14" s="6">
        <v>11248461.439999999</v>
      </c>
      <c r="BU14" s="17">
        <v>0.17022725897157917</v>
      </c>
      <c r="BV14" s="8">
        <v>68</v>
      </c>
      <c r="BW14" s="17">
        <v>9.5104895104895101E-2</v>
      </c>
      <c r="BX14" s="18"/>
      <c r="BY14" s="19"/>
      <c r="BZ14" s="7" t="s">
        <v>59</v>
      </c>
      <c r="CA14" s="6">
        <v>11040640.659999998</v>
      </c>
      <c r="CB14" s="17">
        <v>0.1683289091068827</v>
      </c>
      <c r="CC14" s="8">
        <v>67</v>
      </c>
      <c r="CD14" s="17">
        <v>9.4366197183098591E-2</v>
      </c>
      <c r="CE14" s="18"/>
      <c r="CF14" s="19"/>
    </row>
    <row r="15" spans="1:84" ht="18" x14ac:dyDescent="0.25">
      <c r="A15" s="7" t="s">
        <v>60</v>
      </c>
      <c r="B15" s="6">
        <v>10702638.460000003</v>
      </c>
      <c r="C15" s="17">
        <v>0.14970880054575961</v>
      </c>
      <c r="D15" s="8">
        <v>77</v>
      </c>
      <c r="E15" s="17">
        <v>9.8971722365038567E-2</v>
      </c>
      <c r="F15" s="18"/>
      <c r="G15" s="19"/>
      <c r="H15" s="7" t="s">
        <v>60</v>
      </c>
      <c r="I15" s="6">
        <v>10529165.700000005</v>
      </c>
      <c r="J15" s="17">
        <v>0.1482944276576906</v>
      </c>
      <c r="K15" s="8">
        <v>76</v>
      </c>
      <c r="L15" s="17">
        <v>9.8829648894668401E-2</v>
      </c>
      <c r="M15" s="18"/>
      <c r="N15" s="19"/>
      <c r="O15" s="7" t="s">
        <v>60</v>
      </c>
      <c r="P15" s="6">
        <v>10316423.180000002</v>
      </c>
      <c r="Q15" s="17">
        <v>0.14642345415985564</v>
      </c>
      <c r="R15" s="8">
        <v>75</v>
      </c>
      <c r="S15" s="17">
        <v>9.8167539267015713E-2</v>
      </c>
      <c r="T15" s="18"/>
      <c r="U15" s="19"/>
      <c r="V15" s="7" t="s">
        <v>60</v>
      </c>
      <c r="W15" s="6">
        <v>10210614.050000003</v>
      </c>
      <c r="X15" s="17">
        <v>0.14614075090792172</v>
      </c>
      <c r="Y15" s="8">
        <v>74</v>
      </c>
      <c r="Z15" s="17">
        <v>9.7754293262879793E-2</v>
      </c>
      <c r="AA15" s="18"/>
      <c r="AB15" s="19"/>
      <c r="AC15" s="7" t="s">
        <v>60</v>
      </c>
      <c r="AD15" s="6">
        <v>10157100.720000001</v>
      </c>
      <c r="AE15" s="17">
        <v>0.14662591181371951</v>
      </c>
      <c r="AF15" s="8">
        <v>73</v>
      </c>
      <c r="AG15" s="17">
        <v>9.7463284379172233E-2</v>
      </c>
      <c r="AH15" s="18"/>
      <c r="AI15" s="19"/>
      <c r="AJ15" s="7" t="s">
        <v>60</v>
      </c>
      <c r="AK15" s="6">
        <v>10156707.410000004</v>
      </c>
      <c r="AL15" s="17">
        <v>0.1482684682979668</v>
      </c>
      <c r="AM15" s="8">
        <v>73</v>
      </c>
      <c r="AN15" s="17">
        <v>9.8118279569892469E-2</v>
      </c>
      <c r="AO15" s="18"/>
      <c r="AP15" s="19"/>
      <c r="AQ15" s="7" t="s">
        <v>60</v>
      </c>
      <c r="AR15" s="6">
        <v>10067445.050000001</v>
      </c>
      <c r="AS15" s="17">
        <v>0.14789361261983039</v>
      </c>
      <c r="AT15" s="8">
        <v>72</v>
      </c>
      <c r="AU15" s="17">
        <v>9.7428958051420836E-2</v>
      </c>
      <c r="AV15" s="18"/>
      <c r="AW15" s="19"/>
      <c r="AX15" s="7" t="s">
        <v>60</v>
      </c>
      <c r="AY15" s="6">
        <v>10067051.219999999</v>
      </c>
      <c r="AZ15" s="17">
        <v>0.14954091196630825</v>
      </c>
      <c r="BA15" s="8">
        <v>72</v>
      </c>
      <c r="BB15" s="17">
        <v>9.8495212038303692E-2</v>
      </c>
      <c r="BC15" s="18"/>
      <c r="BD15" s="19"/>
      <c r="BE15" s="7" t="s">
        <v>60</v>
      </c>
      <c r="BF15" s="6">
        <v>10006007.130000003</v>
      </c>
      <c r="BG15" s="17">
        <v>0.14943608022679666</v>
      </c>
      <c r="BH15" s="8">
        <v>71</v>
      </c>
      <c r="BI15" s="17">
        <v>9.8066298342541436E-2</v>
      </c>
      <c r="BJ15" s="18"/>
      <c r="BK15" s="19"/>
      <c r="BL15" s="7" t="s">
        <v>60</v>
      </c>
      <c r="BM15" s="6">
        <v>10005632.93</v>
      </c>
      <c r="BN15" s="17">
        <v>0.15020790432107686</v>
      </c>
      <c r="BO15" s="8">
        <v>71</v>
      </c>
      <c r="BP15" s="17">
        <v>9.8611111111111108E-2</v>
      </c>
      <c r="BQ15" s="18"/>
      <c r="BR15" s="19"/>
      <c r="BS15" s="7" t="s">
        <v>60</v>
      </c>
      <c r="BT15" s="6">
        <v>10005258.420000002</v>
      </c>
      <c r="BU15" s="17">
        <v>0.1514133933092732</v>
      </c>
      <c r="BV15" s="8">
        <v>71</v>
      </c>
      <c r="BW15" s="17">
        <v>9.9300699300699305E-2</v>
      </c>
      <c r="BX15" s="18"/>
      <c r="BY15" s="19"/>
      <c r="BZ15" s="7" t="s">
        <v>60</v>
      </c>
      <c r="CA15" s="6">
        <v>10116840.57</v>
      </c>
      <c r="CB15" s="17">
        <v>0.154244376680615</v>
      </c>
      <c r="CC15" s="8">
        <v>72</v>
      </c>
      <c r="CD15" s="17">
        <v>0.10140845070422536</v>
      </c>
      <c r="CE15" s="18"/>
      <c r="CF15" s="19"/>
    </row>
    <row r="16" spans="1:84" ht="18" x14ac:dyDescent="0.25">
      <c r="A16" s="7" t="s">
        <v>61</v>
      </c>
      <c r="B16" s="6">
        <v>11576057.090000005</v>
      </c>
      <c r="C16" s="17">
        <v>0.16192620431589697</v>
      </c>
      <c r="D16" s="8">
        <v>89</v>
      </c>
      <c r="E16" s="17">
        <v>0.11439588688946016</v>
      </c>
      <c r="F16" s="18"/>
      <c r="G16" s="19"/>
      <c r="H16" s="7" t="s">
        <v>61</v>
      </c>
      <c r="I16" s="6">
        <v>11271765.180000002</v>
      </c>
      <c r="J16" s="17">
        <v>0.15875331566488551</v>
      </c>
      <c r="K16" s="8">
        <v>87</v>
      </c>
      <c r="L16" s="17">
        <v>0.11313394018205461</v>
      </c>
      <c r="M16" s="18"/>
      <c r="N16" s="19"/>
      <c r="O16" s="7" t="s">
        <v>61</v>
      </c>
      <c r="P16" s="6">
        <v>11270646.279999999</v>
      </c>
      <c r="Q16" s="17">
        <v>0.15996697015404202</v>
      </c>
      <c r="R16" s="8">
        <v>87</v>
      </c>
      <c r="S16" s="17">
        <v>0.11387434554973822</v>
      </c>
      <c r="T16" s="18"/>
      <c r="U16" s="19"/>
      <c r="V16" s="7" t="s">
        <v>61</v>
      </c>
      <c r="W16" s="6">
        <v>11269915.639999997</v>
      </c>
      <c r="X16" s="17">
        <v>0.16130214365496759</v>
      </c>
      <c r="Y16" s="8">
        <v>87</v>
      </c>
      <c r="Z16" s="17">
        <v>0.11492734478203434</v>
      </c>
      <c r="AA16" s="18"/>
      <c r="AB16" s="19"/>
      <c r="AC16" s="7" t="s">
        <v>61</v>
      </c>
      <c r="AD16" s="6">
        <v>11268783.010000002</v>
      </c>
      <c r="AE16" s="17">
        <v>0.16267393909156794</v>
      </c>
      <c r="AF16" s="8">
        <v>87</v>
      </c>
      <c r="AG16" s="17">
        <v>0.11615487316421896</v>
      </c>
      <c r="AH16" s="18"/>
      <c r="AI16" s="19"/>
      <c r="AJ16" s="7" t="s">
        <v>61</v>
      </c>
      <c r="AK16" s="6">
        <v>11310237.910000004</v>
      </c>
      <c r="AL16" s="17">
        <v>0.16510780347479728</v>
      </c>
      <c r="AM16" s="8">
        <v>87</v>
      </c>
      <c r="AN16" s="17">
        <v>0.11693548387096774</v>
      </c>
      <c r="AO16" s="18"/>
      <c r="AP16" s="19"/>
      <c r="AQ16" s="7" t="s">
        <v>61</v>
      </c>
      <c r="AR16" s="6">
        <v>11088242.510000004</v>
      </c>
      <c r="AS16" s="17">
        <v>0.16288941576181498</v>
      </c>
      <c r="AT16" s="8">
        <v>85</v>
      </c>
      <c r="AU16" s="17">
        <v>0.11502029769959404</v>
      </c>
      <c r="AV16" s="18"/>
      <c r="AW16" s="19"/>
      <c r="AX16" s="7" t="s">
        <v>61</v>
      </c>
      <c r="AY16" s="6">
        <v>11087119.320000002</v>
      </c>
      <c r="AZ16" s="17">
        <v>0.16469350338639441</v>
      </c>
      <c r="BA16" s="8">
        <v>85</v>
      </c>
      <c r="BB16" s="17">
        <v>0.11627906976744186</v>
      </c>
      <c r="BC16" s="18"/>
      <c r="BD16" s="19"/>
      <c r="BE16" s="7" t="s">
        <v>61</v>
      </c>
      <c r="BF16" s="6">
        <v>11086443.24</v>
      </c>
      <c r="BG16" s="17">
        <v>0.16557200089087554</v>
      </c>
      <c r="BH16" s="8">
        <v>85</v>
      </c>
      <c r="BI16" s="17">
        <v>0.11740331491712708</v>
      </c>
      <c r="BJ16" s="18"/>
      <c r="BK16" s="19"/>
      <c r="BL16" s="7" t="s">
        <v>61</v>
      </c>
      <c r="BM16" s="6">
        <v>10977219.590000002</v>
      </c>
      <c r="BN16" s="17">
        <v>0.1647936878578026</v>
      </c>
      <c r="BO16" s="8">
        <v>84</v>
      </c>
      <c r="BP16" s="17">
        <v>0.11666666666666667</v>
      </c>
      <c r="BQ16" s="18"/>
      <c r="BR16" s="19"/>
      <c r="BS16" s="7" t="s">
        <v>61</v>
      </c>
      <c r="BT16" s="6">
        <v>10976401.610000001</v>
      </c>
      <c r="BU16" s="17">
        <v>0.16611007375614287</v>
      </c>
      <c r="BV16" s="8">
        <v>84</v>
      </c>
      <c r="BW16" s="17">
        <v>0.11748251748251748</v>
      </c>
      <c r="BX16" s="18"/>
      <c r="BY16" s="19"/>
      <c r="BZ16" s="7" t="s">
        <v>61</v>
      </c>
      <c r="CA16" s="6">
        <v>10971767.820000002</v>
      </c>
      <c r="CB16" s="17">
        <v>0.16727885319243793</v>
      </c>
      <c r="CC16" s="8">
        <v>84</v>
      </c>
      <c r="CD16" s="17">
        <v>0.11830985915492957</v>
      </c>
      <c r="CE16" s="18"/>
      <c r="CF16" s="19"/>
    </row>
    <row r="17" spans="1:84" ht="18" x14ac:dyDescent="0.25">
      <c r="A17" s="7" t="s">
        <v>62</v>
      </c>
      <c r="B17" s="6">
        <v>4241918.4499999993</v>
      </c>
      <c r="C17" s="17">
        <v>5.9336071711276653E-2</v>
      </c>
      <c r="D17" s="8">
        <v>20</v>
      </c>
      <c r="E17" s="17">
        <v>2.570694087403599E-2</v>
      </c>
      <c r="F17" s="18"/>
      <c r="G17" s="19"/>
      <c r="H17" s="7" t="s">
        <v>62</v>
      </c>
      <c r="I17" s="6">
        <v>4464182.959999999</v>
      </c>
      <c r="J17" s="17">
        <v>6.2874255745867372E-2</v>
      </c>
      <c r="K17" s="8">
        <v>22</v>
      </c>
      <c r="L17" s="17">
        <v>2.8608582574772431E-2</v>
      </c>
      <c r="M17" s="18"/>
      <c r="N17" s="19"/>
      <c r="O17" s="7" t="s">
        <v>62</v>
      </c>
      <c r="P17" s="6">
        <v>4463151.4000000004</v>
      </c>
      <c r="Q17" s="17">
        <v>6.3346572065144338E-2</v>
      </c>
      <c r="R17" s="8">
        <v>22</v>
      </c>
      <c r="S17" s="17">
        <v>2.8795811518324606E-2</v>
      </c>
      <c r="T17" s="18"/>
      <c r="U17" s="19"/>
      <c r="V17" s="7" t="s">
        <v>62</v>
      </c>
      <c r="W17" s="6">
        <v>4463552.34</v>
      </c>
      <c r="X17" s="17">
        <v>6.3885177472202168E-2</v>
      </c>
      <c r="Y17" s="8">
        <v>22</v>
      </c>
      <c r="Z17" s="17">
        <v>2.9062087186261559E-2</v>
      </c>
      <c r="AA17" s="18"/>
      <c r="AB17" s="19"/>
      <c r="AC17" s="7" t="s">
        <v>62</v>
      </c>
      <c r="AD17" s="6">
        <v>4344209.8600000003</v>
      </c>
      <c r="AE17" s="17">
        <v>6.2712160624577407E-2</v>
      </c>
      <c r="AF17" s="8">
        <v>21</v>
      </c>
      <c r="AG17" s="17">
        <v>2.8037383177570093E-2</v>
      </c>
      <c r="AH17" s="18"/>
      <c r="AI17" s="19"/>
      <c r="AJ17" s="7" t="s">
        <v>62</v>
      </c>
      <c r="AK17" s="6">
        <v>4235618.87</v>
      </c>
      <c r="AL17" s="17">
        <v>6.1831920207777731E-2</v>
      </c>
      <c r="AM17" s="8">
        <v>20</v>
      </c>
      <c r="AN17" s="17">
        <v>2.6881720430107527E-2</v>
      </c>
      <c r="AO17" s="18"/>
      <c r="AP17" s="19"/>
      <c r="AQ17" s="7" t="s">
        <v>62</v>
      </c>
      <c r="AR17" s="6">
        <v>4235595.8599999994</v>
      </c>
      <c r="AS17" s="17">
        <v>6.2222100068278711E-2</v>
      </c>
      <c r="AT17" s="8">
        <v>20</v>
      </c>
      <c r="AU17" s="17">
        <v>2.7063599458728011E-2</v>
      </c>
      <c r="AV17" s="18"/>
      <c r="AW17" s="19"/>
      <c r="AX17" s="7" t="s">
        <v>62</v>
      </c>
      <c r="AY17" s="6">
        <v>4235458.129999999</v>
      </c>
      <c r="AZ17" s="17">
        <v>6.2915570559232192E-2</v>
      </c>
      <c r="BA17" s="8">
        <v>20</v>
      </c>
      <c r="BB17" s="17">
        <v>2.7359781121751026E-2</v>
      </c>
      <c r="BC17" s="18"/>
      <c r="BD17" s="19"/>
      <c r="BE17" s="7" t="s">
        <v>62</v>
      </c>
      <c r="BF17" s="6">
        <v>4235011.97</v>
      </c>
      <c r="BG17" s="17">
        <v>6.3248364736110674E-2</v>
      </c>
      <c r="BH17" s="8">
        <v>20</v>
      </c>
      <c r="BI17" s="17">
        <v>2.7624309392265192E-2</v>
      </c>
      <c r="BJ17" s="18"/>
      <c r="BK17" s="19"/>
      <c r="BL17" s="7" t="s">
        <v>62</v>
      </c>
      <c r="BM17" s="6">
        <v>4198644.3499999996</v>
      </c>
      <c r="BN17" s="17">
        <v>6.3031451704777849E-2</v>
      </c>
      <c r="BO17" s="8">
        <v>20</v>
      </c>
      <c r="BP17" s="17">
        <v>2.7777777777777776E-2</v>
      </c>
      <c r="BQ17" s="18"/>
      <c r="BR17" s="19"/>
      <c r="BS17" s="7" t="s">
        <v>62</v>
      </c>
      <c r="BT17" s="6">
        <v>4199772.629999999</v>
      </c>
      <c r="BU17" s="17">
        <v>6.3556761688891031E-2</v>
      </c>
      <c r="BV17" s="8">
        <v>20</v>
      </c>
      <c r="BW17" s="17">
        <v>2.7972027972027972E-2</v>
      </c>
      <c r="BX17" s="18"/>
      <c r="BY17" s="19"/>
      <c r="BZ17" s="7" t="s">
        <v>62</v>
      </c>
      <c r="CA17" s="6">
        <v>4091440.76</v>
      </c>
      <c r="CB17" s="17">
        <v>6.237932933560715E-2</v>
      </c>
      <c r="CC17" s="8">
        <v>19</v>
      </c>
      <c r="CD17" s="17">
        <v>2.6760563380281689E-2</v>
      </c>
      <c r="CE17" s="18"/>
      <c r="CF17" s="19"/>
    </row>
    <row r="18" spans="1:84" ht="18" x14ac:dyDescent="0.25">
      <c r="A18" s="7" t="s">
        <v>63</v>
      </c>
      <c r="B18" s="6">
        <v>267558.07</v>
      </c>
      <c r="C18" s="17">
        <v>3.7426096271253825E-3</v>
      </c>
      <c r="D18" s="8">
        <v>2</v>
      </c>
      <c r="E18" s="17">
        <v>2.5706940874035988E-3</v>
      </c>
      <c r="F18" s="18"/>
      <c r="G18" s="19"/>
      <c r="H18" s="7" t="s">
        <v>63</v>
      </c>
      <c r="I18" s="6">
        <v>155026.15</v>
      </c>
      <c r="J18" s="17">
        <v>2.1834127072599191E-3</v>
      </c>
      <c r="K18" s="8">
        <v>1</v>
      </c>
      <c r="L18" s="17">
        <v>1.3003901170351106E-3</v>
      </c>
      <c r="M18" s="18"/>
      <c r="N18" s="19"/>
      <c r="O18" s="7" t="s">
        <v>63</v>
      </c>
      <c r="P18" s="6">
        <v>155026.15</v>
      </c>
      <c r="Q18" s="17">
        <v>2.2003231131609998E-3</v>
      </c>
      <c r="R18" s="8">
        <v>1</v>
      </c>
      <c r="S18" s="17">
        <v>1.3089005235602095E-3</v>
      </c>
      <c r="T18" s="18"/>
      <c r="U18" s="19"/>
      <c r="V18" s="7" t="s">
        <v>63</v>
      </c>
      <c r="W18" s="6">
        <v>155026.15</v>
      </c>
      <c r="X18" s="17">
        <v>2.2188320761535496E-3</v>
      </c>
      <c r="Y18" s="8">
        <v>1</v>
      </c>
      <c r="Z18" s="17">
        <v>1.321003963011889E-3</v>
      </c>
      <c r="AA18" s="18"/>
      <c r="AB18" s="19"/>
      <c r="AC18" s="7" t="s">
        <v>63</v>
      </c>
      <c r="AD18" s="6">
        <v>155046.15</v>
      </c>
      <c r="AE18" s="17">
        <v>2.2382157806304323E-3</v>
      </c>
      <c r="AF18" s="8">
        <v>1</v>
      </c>
      <c r="AG18" s="17">
        <v>1.3351134846461949E-3</v>
      </c>
      <c r="AH18" s="18"/>
      <c r="AI18" s="19"/>
      <c r="AJ18" s="7" t="s">
        <v>63</v>
      </c>
      <c r="AK18" s="6">
        <v>155046.15</v>
      </c>
      <c r="AL18" s="17">
        <v>2.2633767271235E-3</v>
      </c>
      <c r="AM18" s="8">
        <v>1</v>
      </c>
      <c r="AN18" s="17">
        <v>1.3440860215053765E-3</v>
      </c>
      <c r="AO18" s="18"/>
      <c r="AP18" s="19"/>
      <c r="AQ18" s="7" t="s">
        <v>63</v>
      </c>
      <c r="AR18" s="6">
        <v>155046.15</v>
      </c>
      <c r="AS18" s="17">
        <v>2.2776717560823549E-3</v>
      </c>
      <c r="AT18" s="8">
        <v>1</v>
      </c>
      <c r="AU18" s="17">
        <v>1.3531799729364006E-3</v>
      </c>
      <c r="AV18" s="18"/>
      <c r="AW18" s="19"/>
      <c r="AX18" s="7" t="s">
        <v>63</v>
      </c>
      <c r="AY18" s="6">
        <v>155046.15</v>
      </c>
      <c r="AZ18" s="17">
        <v>2.3031314891695789E-3</v>
      </c>
      <c r="BA18" s="8">
        <v>1</v>
      </c>
      <c r="BB18" s="17">
        <v>1.3679890560875513E-3</v>
      </c>
      <c r="BC18" s="18"/>
      <c r="BD18" s="19"/>
      <c r="BE18" s="7" t="s">
        <v>63</v>
      </c>
      <c r="BF18" s="6">
        <v>155046.15</v>
      </c>
      <c r="BG18" s="17">
        <v>2.3155579052896338E-3</v>
      </c>
      <c r="BH18" s="8">
        <v>1</v>
      </c>
      <c r="BI18" s="17">
        <v>1.3812154696132596E-3</v>
      </c>
      <c r="BJ18" s="18"/>
      <c r="BK18" s="19"/>
      <c r="BL18" s="7" t="s">
        <v>63</v>
      </c>
      <c r="BM18" s="6">
        <v>155046.15</v>
      </c>
      <c r="BN18" s="17">
        <v>2.3276046030754529E-3</v>
      </c>
      <c r="BO18" s="8">
        <v>1</v>
      </c>
      <c r="BP18" s="17">
        <v>1.3888888888888889E-3</v>
      </c>
      <c r="BQ18" s="18"/>
      <c r="BR18" s="19"/>
      <c r="BS18" s="7" t="s">
        <v>63</v>
      </c>
      <c r="BT18" s="6">
        <v>155066.15</v>
      </c>
      <c r="BU18" s="17">
        <v>2.3466752155018051E-3</v>
      </c>
      <c r="BV18" s="8">
        <v>1</v>
      </c>
      <c r="BW18" s="17">
        <v>1.3986013986013986E-3</v>
      </c>
      <c r="BX18" s="18"/>
      <c r="BY18" s="19"/>
      <c r="BZ18" s="7" t="s">
        <v>63</v>
      </c>
      <c r="CA18" s="6">
        <v>155066.15</v>
      </c>
      <c r="CB18" s="17">
        <v>2.3641848940407629E-3</v>
      </c>
      <c r="CC18" s="8">
        <v>1</v>
      </c>
      <c r="CD18" s="17">
        <v>1.4084507042253522E-3</v>
      </c>
      <c r="CE18" s="18"/>
      <c r="CF18" s="19"/>
    </row>
    <row r="19" spans="1:84" ht="18" x14ac:dyDescent="0.25">
      <c r="A19" s="7" t="s">
        <v>64</v>
      </c>
      <c r="B19" s="6">
        <v>0</v>
      </c>
      <c r="C19" s="17">
        <v>0</v>
      </c>
      <c r="D19" s="8">
        <v>0</v>
      </c>
      <c r="E19" s="17">
        <v>0</v>
      </c>
      <c r="F19" s="18"/>
      <c r="G19" s="19"/>
      <c r="H19" s="7" t="s">
        <v>64</v>
      </c>
      <c r="I19" s="6">
        <v>0</v>
      </c>
      <c r="J19" s="17">
        <v>0</v>
      </c>
      <c r="K19" s="8">
        <v>0</v>
      </c>
      <c r="L19" s="17">
        <v>0</v>
      </c>
      <c r="M19" s="18"/>
      <c r="N19" s="19"/>
      <c r="O19" s="7" t="s">
        <v>64</v>
      </c>
      <c r="P19" s="6">
        <v>0</v>
      </c>
      <c r="Q19" s="17">
        <v>0</v>
      </c>
      <c r="R19" s="8">
        <v>0</v>
      </c>
      <c r="S19" s="17">
        <v>0</v>
      </c>
      <c r="T19" s="18"/>
      <c r="U19" s="19"/>
      <c r="V19" s="7" t="s">
        <v>64</v>
      </c>
      <c r="W19" s="6">
        <v>0</v>
      </c>
      <c r="X19" s="17">
        <v>0</v>
      </c>
      <c r="Y19" s="8">
        <v>0</v>
      </c>
      <c r="Z19" s="17">
        <v>0</v>
      </c>
      <c r="AA19" s="18"/>
      <c r="AB19" s="19"/>
      <c r="AC19" s="7" t="s">
        <v>64</v>
      </c>
      <c r="AD19" s="6">
        <v>0</v>
      </c>
      <c r="AE19" s="17">
        <v>0</v>
      </c>
      <c r="AF19" s="8">
        <v>0</v>
      </c>
      <c r="AG19" s="17">
        <v>0</v>
      </c>
      <c r="AH19" s="18"/>
      <c r="AI19" s="19"/>
      <c r="AJ19" s="7" t="s">
        <v>64</v>
      </c>
      <c r="AK19" s="6">
        <v>0</v>
      </c>
      <c r="AL19" s="17">
        <v>0</v>
      </c>
      <c r="AM19" s="8">
        <v>0</v>
      </c>
      <c r="AN19" s="17">
        <v>0</v>
      </c>
      <c r="AO19" s="18"/>
      <c r="AP19" s="19"/>
      <c r="AQ19" s="7" t="s">
        <v>64</v>
      </c>
      <c r="AR19" s="6">
        <v>0</v>
      </c>
      <c r="AS19" s="17">
        <v>0</v>
      </c>
      <c r="AT19" s="8">
        <v>0</v>
      </c>
      <c r="AU19" s="17">
        <v>0</v>
      </c>
      <c r="AV19" s="18"/>
      <c r="AW19" s="19"/>
      <c r="AX19" s="7" t="s">
        <v>64</v>
      </c>
      <c r="AY19" s="6">
        <v>0</v>
      </c>
      <c r="AZ19" s="17">
        <v>0</v>
      </c>
      <c r="BA19" s="8">
        <v>0</v>
      </c>
      <c r="BB19" s="17">
        <v>0</v>
      </c>
      <c r="BC19" s="18"/>
      <c r="BD19" s="19"/>
      <c r="BE19" s="7" t="s">
        <v>64</v>
      </c>
      <c r="BF19" s="6">
        <v>92038.7</v>
      </c>
      <c r="BG19" s="17">
        <v>1.3745645369303335E-3</v>
      </c>
      <c r="BH19" s="8">
        <v>1</v>
      </c>
      <c r="BI19" s="17">
        <v>1.3812154696132596E-3</v>
      </c>
      <c r="BJ19" s="18"/>
      <c r="BK19" s="19"/>
      <c r="BL19" s="7" t="s">
        <v>64</v>
      </c>
      <c r="BM19" s="6">
        <v>91688.7</v>
      </c>
      <c r="BN19" s="17">
        <v>1.3764613966229043E-3</v>
      </c>
      <c r="BO19" s="8">
        <v>1</v>
      </c>
      <c r="BP19" s="17">
        <v>1.3888888888888889E-3</v>
      </c>
      <c r="BQ19" s="18"/>
      <c r="BR19" s="19"/>
      <c r="BS19" s="7" t="s">
        <v>64</v>
      </c>
      <c r="BT19" s="6">
        <v>91338.7</v>
      </c>
      <c r="BU19" s="17">
        <v>1.3822633985957264E-3</v>
      </c>
      <c r="BV19" s="8">
        <v>1</v>
      </c>
      <c r="BW19" s="17">
        <v>1.3986013986013986E-3</v>
      </c>
      <c r="BX19" s="18"/>
      <c r="BY19" s="19"/>
      <c r="BZ19" s="7" t="s">
        <v>64</v>
      </c>
      <c r="CA19" s="6">
        <v>90988.7</v>
      </c>
      <c r="CB19" s="17">
        <v>1.3872409295543017E-3</v>
      </c>
      <c r="CC19" s="8">
        <v>1</v>
      </c>
      <c r="CD19" s="17">
        <v>1.4084507042253522E-3</v>
      </c>
      <c r="CE19" s="18"/>
      <c r="CF19" s="19"/>
    </row>
    <row r="20" spans="1:84" ht="18" x14ac:dyDescent="0.25">
      <c r="A20" s="7" t="s">
        <v>65</v>
      </c>
      <c r="B20" s="6">
        <v>94488.7</v>
      </c>
      <c r="C20" s="17">
        <v>1.3217105291369537E-3</v>
      </c>
      <c r="D20" s="8">
        <v>1</v>
      </c>
      <c r="E20" s="17">
        <v>1.2853470437017994E-3</v>
      </c>
      <c r="F20" s="18"/>
      <c r="G20" s="19"/>
      <c r="H20" s="7" t="s">
        <v>65</v>
      </c>
      <c r="I20" s="6">
        <v>94188.7</v>
      </c>
      <c r="J20" s="17">
        <v>1.3265684818999396E-3</v>
      </c>
      <c r="K20" s="8">
        <v>1</v>
      </c>
      <c r="L20" s="17">
        <v>1.3003901170351106E-3</v>
      </c>
      <c r="M20" s="18"/>
      <c r="N20" s="19"/>
      <c r="O20" s="7" t="s">
        <v>65</v>
      </c>
      <c r="P20" s="6">
        <v>93888.7</v>
      </c>
      <c r="Q20" s="17">
        <v>1.3325847069971045E-3</v>
      </c>
      <c r="R20" s="8">
        <v>1</v>
      </c>
      <c r="S20" s="17">
        <v>1.3089005235602095E-3</v>
      </c>
      <c r="T20" s="18"/>
      <c r="U20" s="19"/>
      <c r="V20" s="7" t="s">
        <v>65</v>
      </c>
      <c r="W20" s="6">
        <v>93588.7</v>
      </c>
      <c r="X20" s="17">
        <v>1.339500526366111E-3</v>
      </c>
      <c r="Y20" s="8">
        <v>1</v>
      </c>
      <c r="Z20" s="17">
        <v>1.321003963011889E-3</v>
      </c>
      <c r="AA20" s="18"/>
      <c r="AB20" s="19"/>
      <c r="AC20" s="7" t="s">
        <v>65</v>
      </c>
      <c r="AD20" s="6">
        <v>93288.7</v>
      </c>
      <c r="AE20" s="17">
        <v>1.3466973574932251E-3</v>
      </c>
      <c r="AF20" s="8">
        <v>1</v>
      </c>
      <c r="AG20" s="17">
        <v>1.3351134846461949E-3</v>
      </c>
      <c r="AH20" s="18"/>
      <c r="AI20" s="19"/>
      <c r="AJ20" s="7" t="s">
        <v>65</v>
      </c>
      <c r="AK20" s="6">
        <v>92988.7</v>
      </c>
      <c r="AL20" s="17">
        <v>1.3574568569775451E-3</v>
      </c>
      <c r="AM20" s="8">
        <v>1</v>
      </c>
      <c r="AN20" s="17">
        <v>1.3440860215053765E-3</v>
      </c>
      <c r="AO20" s="18"/>
      <c r="AP20" s="19"/>
      <c r="AQ20" s="7" t="s">
        <v>65</v>
      </c>
      <c r="AR20" s="6">
        <v>92688.7</v>
      </c>
      <c r="AS20" s="17">
        <v>1.3616231947584032E-3</v>
      </c>
      <c r="AT20" s="8">
        <v>1</v>
      </c>
      <c r="AU20" s="17">
        <v>1.3531799729364006E-3</v>
      </c>
      <c r="AV20" s="18"/>
      <c r="AW20" s="19"/>
      <c r="AX20" s="7" t="s">
        <v>65</v>
      </c>
      <c r="AY20" s="6">
        <v>92388.7</v>
      </c>
      <c r="AZ20" s="17">
        <v>1.3723870229182826E-3</v>
      </c>
      <c r="BA20" s="8">
        <v>1</v>
      </c>
      <c r="BB20" s="17">
        <v>1.3679890560875513E-3</v>
      </c>
      <c r="BC20" s="18"/>
      <c r="BD20" s="19"/>
      <c r="BE20" s="7" t="s">
        <v>65</v>
      </c>
      <c r="BF20" s="6">
        <v>0</v>
      </c>
      <c r="BG20" s="17">
        <v>0</v>
      </c>
      <c r="BH20" s="8">
        <v>0</v>
      </c>
      <c r="BI20" s="17">
        <v>0</v>
      </c>
      <c r="BJ20" s="18"/>
      <c r="BK20" s="19"/>
      <c r="BL20" s="7" t="s">
        <v>65</v>
      </c>
      <c r="BM20" s="6">
        <v>0</v>
      </c>
      <c r="BN20" s="17">
        <v>0</v>
      </c>
      <c r="BO20" s="8">
        <v>0</v>
      </c>
      <c r="BP20" s="17">
        <v>0</v>
      </c>
      <c r="BQ20" s="18"/>
      <c r="BR20" s="19"/>
      <c r="BS20" s="7" t="s">
        <v>65</v>
      </c>
      <c r="BT20" s="6">
        <v>0</v>
      </c>
      <c r="BU20" s="17">
        <v>0</v>
      </c>
      <c r="BV20" s="8">
        <v>0</v>
      </c>
      <c r="BW20" s="17">
        <v>0</v>
      </c>
      <c r="BX20" s="18"/>
      <c r="BY20" s="19"/>
      <c r="BZ20" s="7" t="s">
        <v>65</v>
      </c>
      <c r="CA20" s="6">
        <v>0</v>
      </c>
      <c r="CB20" s="17">
        <v>0</v>
      </c>
      <c r="CC20" s="8">
        <v>0</v>
      </c>
      <c r="CD20" s="17">
        <v>0</v>
      </c>
      <c r="CE20" s="18"/>
      <c r="CF20" s="19"/>
    </row>
    <row r="21" spans="1:84" ht="18" x14ac:dyDescent="0.25">
      <c r="A21" s="7" t="s">
        <v>22</v>
      </c>
      <c r="B21" s="6">
        <v>560663.81999999995</v>
      </c>
      <c r="C21" s="17">
        <v>7.84258090332649E-3</v>
      </c>
      <c r="D21" s="8">
        <v>1</v>
      </c>
      <c r="E21" s="17">
        <v>1.2853470437017994E-3</v>
      </c>
      <c r="F21" s="18"/>
      <c r="G21" s="19"/>
      <c r="H21" s="7" t="s">
        <v>22</v>
      </c>
      <c r="I21" s="6">
        <v>560663.81999999995</v>
      </c>
      <c r="J21" s="17">
        <v>7.8964775238815378E-3</v>
      </c>
      <c r="K21" s="8">
        <v>1</v>
      </c>
      <c r="L21" s="17">
        <v>1.3003901170351106E-3</v>
      </c>
      <c r="M21" s="18"/>
      <c r="N21" s="19"/>
      <c r="O21" s="7" t="s">
        <v>22</v>
      </c>
      <c r="P21" s="6">
        <v>560663.81999999995</v>
      </c>
      <c r="Q21" s="17">
        <v>7.9576352883635321E-3</v>
      </c>
      <c r="R21" s="8">
        <v>1</v>
      </c>
      <c r="S21" s="17">
        <v>1.3089005235602095E-3</v>
      </c>
      <c r="T21" s="18"/>
      <c r="U21" s="19"/>
      <c r="V21" s="7" t="s">
        <v>22</v>
      </c>
      <c r="W21" s="6">
        <v>560663.81999999995</v>
      </c>
      <c r="X21" s="17">
        <v>8.0245743557121156E-3</v>
      </c>
      <c r="Y21" s="8">
        <v>1</v>
      </c>
      <c r="Z21" s="17">
        <v>1.321003963011889E-3</v>
      </c>
      <c r="AA21" s="18"/>
      <c r="AB21" s="19"/>
      <c r="AC21" s="7" t="s">
        <v>22</v>
      </c>
      <c r="AD21" s="6">
        <v>560663.81999999995</v>
      </c>
      <c r="AE21" s="17">
        <v>8.0936328283710366E-3</v>
      </c>
      <c r="AF21" s="8">
        <v>1</v>
      </c>
      <c r="AG21" s="17">
        <v>1.3351134846461949E-3</v>
      </c>
      <c r="AH21" s="18"/>
      <c r="AI21" s="19"/>
      <c r="AJ21" s="7" t="s">
        <v>22</v>
      </c>
      <c r="AK21" s="6">
        <v>560663.81999999995</v>
      </c>
      <c r="AL21" s="17">
        <v>8.1846175601790749E-3</v>
      </c>
      <c r="AM21" s="8">
        <v>1</v>
      </c>
      <c r="AN21" s="17">
        <v>1.3440860215053765E-3</v>
      </c>
      <c r="AO21" s="18"/>
      <c r="AP21" s="19"/>
      <c r="AQ21" s="7" t="s">
        <v>22</v>
      </c>
      <c r="AR21" s="6">
        <v>560663.81999999995</v>
      </c>
      <c r="AS21" s="17">
        <v>8.2363099468851127E-3</v>
      </c>
      <c r="AT21" s="8">
        <v>1</v>
      </c>
      <c r="AU21" s="17">
        <v>1.3531799729364006E-3</v>
      </c>
      <c r="AV21" s="18"/>
      <c r="AW21" s="19"/>
      <c r="AX21" s="7" t="s">
        <v>22</v>
      </c>
      <c r="AY21" s="6">
        <v>560663.81999999995</v>
      </c>
      <c r="AZ21" s="17">
        <v>8.3283751236654675E-3</v>
      </c>
      <c r="BA21" s="8">
        <v>1</v>
      </c>
      <c r="BB21" s="17">
        <v>1.3679890560875513E-3</v>
      </c>
      <c r="BC21" s="18"/>
      <c r="BD21" s="19"/>
      <c r="BE21" s="7" t="s">
        <v>22</v>
      </c>
      <c r="BF21" s="6">
        <v>560663.81999999995</v>
      </c>
      <c r="BG21" s="17">
        <v>8.3733104021666074E-3</v>
      </c>
      <c r="BH21" s="8">
        <v>1</v>
      </c>
      <c r="BI21" s="17">
        <v>1.3812154696132596E-3</v>
      </c>
      <c r="BJ21" s="18"/>
      <c r="BK21" s="19"/>
      <c r="BL21" s="7" t="s">
        <v>22</v>
      </c>
      <c r="BM21" s="6">
        <v>560663.81999999995</v>
      </c>
      <c r="BN21" s="17">
        <v>8.4168725776800467E-3</v>
      </c>
      <c r="BO21" s="8">
        <v>1</v>
      </c>
      <c r="BP21" s="17">
        <v>1.3888888888888889E-3</v>
      </c>
      <c r="BQ21" s="18"/>
      <c r="BR21" s="19"/>
      <c r="BS21" s="7" t="s">
        <v>22</v>
      </c>
      <c r="BT21" s="6">
        <v>560663.81999999995</v>
      </c>
      <c r="BU21" s="17">
        <v>8.484739516796961E-3</v>
      </c>
      <c r="BV21" s="8">
        <v>1</v>
      </c>
      <c r="BW21" s="17">
        <v>1.3986013986013986E-3</v>
      </c>
      <c r="BX21" s="18"/>
      <c r="BY21" s="19"/>
      <c r="BZ21" s="7" t="s">
        <v>22</v>
      </c>
      <c r="CA21" s="6">
        <v>560663.81999999995</v>
      </c>
      <c r="CB21" s="17">
        <v>8.5480482612045848E-3</v>
      </c>
      <c r="CC21" s="8">
        <v>1</v>
      </c>
      <c r="CD21" s="17">
        <v>1.4084507042253522E-3</v>
      </c>
      <c r="CE21" s="18"/>
      <c r="CF21" s="19"/>
    </row>
    <row r="22" spans="1:84" ht="18" x14ac:dyDescent="0.25">
      <c r="A22" s="7"/>
      <c r="B22" s="6"/>
      <c r="C22" s="20"/>
      <c r="D22" s="8"/>
      <c r="E22" s="20"/>
      <c r="F22" s="1"/>
      <c r="G22" s="1"/>
      <c r="H22" s="7"/>
      <c r="I22" s="6"/>
      <c r="J22" s="20"/>
      <c r="K22" s="8"/>
      <c r="L22" s="20"/>
      <c r="M22" s="1"/>
      <c r="N22" s="1"/>
      <c r="O22" s="7"/>
      <c r="P22" s="6"/>
      <c r="Q22" s="20"/>
      <c r="R22" s="8"/>
      <c r="S22" s="20"/>
      <c r="T22" s="1"/>
      <c r="U22" s="1"/>
      <c r="V22" s="7"/>
      <c r="W22" s="6"/>
      <c r="X22" s="20"/>
      <c r="Y22" s="8"/>
      <c r="Z22" s="20"/>
      <c r="AA22" s="1"/>
      <c r="AB22" s="1"/>
      <c r="AC22" s="7"/>
      <c r="AD22" s="6"/>
      <c r="AE22" s="20"/>
      <c r="AF22" s="8"/>
      <c r="AG22" s="20"/>
      <c r="AH22" s="1"/>
      <c r="AI22" s="1"/>
      <c r="AJ22" s="7"/>
      <c r="AK22" s="6"/>
      <c r="AL22" s="20"/>
      <c r="AM22" s="8"/>
      <c r="AN22" s="20"/>
      <c r="AO22" s="1"/>
      <c r="AP22" s="1"/>
      <c r="AQ22" s="7"/>
      <c r="AR22" s="6"/>
      <c r="AS22" s="20"/>
      <c r="AT22" s="8"/>
      <c r="AU22" s="20"/>
      <c r="AV22" s="1"/>
      <c r="AW22" s="1"/>
      <c r="AX22" s="7"/>
      <c r="AY22" s="6"/>
      <c r="AZ22" s="20"/>
      <c r="BA22" s="8"/>
      <c r="BB22" s="20"/>
      <c r="BC22" s="1"/>
      <c r="BD22" s="1"/>
      <c r="BE22" s="7"/>
      <c r="BF22" s="6"/>
      <c r="BG22" s="20"/>
      <c r="BH22" s="8"/>
      <c r="BI22" s="20"/>
      <c r="BJ22" s="1"/>
      <c r="BK22" s="1"/>
      <c r="BL22" s="7"/>
      <c r="BM22" s="6"/>
      <c r="BN22" s="20"/>
      <c r="BO22" s="8"/>
      <c r="BP22" s="20"/>
      <c r="BQ22" s="1"/>
      <c r="BR22" s="1"/>
      <c r="BS22" s="7"/>
      <c r="BT22" s="6"/>
      <c r="BU22" s="20"/>
      <c r="BV22" s="8"/>
      <c r="BW22" s="20"/>
      <c r="BX22" s="1"/>
      <c r="BY22" s="1"/>
      <c r="BZ22" s="7"/>
      <c r="CA22" s="6"/>
      <c r="CB22" s="20"/>
      <c r="CC22" s="8"/>
      <c r="CD22" s="20"/>
      <c r="CE22" s="1"/>
      <c r="CF22" s="1"/>
    </row>
    <row r="23" spans="1:84" ht="18.75" thickBot="1" x14ac:dyDescent="0.3">
      <c r="A23" s="21"/>
      <c r="B23" s="22">
        <v>71489708.159999996</v>
      </c>
      <c r="C23" s="25"/>
      <c r="D23" s="24">
        <v>778</v>
      </c>
      <c r="E23" s="26"/>
      <c r="F23" s="1"/>
      <c r="G23" s="1"/>
      <c r="H23" s="21"/>
      <c r="I23" s="22">
        <v>71001762.280000001</v>
      </c>
      <c r="J23" s="25"/>
      <c r="K23" s="24">
        <v>769</v>
      </c>
      <c r="L23" s="26"/>
      <c r="M23" s="1"/>
      <c r="N23" s="1"/>
      <c r="O23" s="21"/>
      <c r="P23" s="22">
        <v>70456083.960000008</v>
      </c>
      <c r="Q23" s="25"/>
      <c r="R23" s="24">
        <v>764</v>
      </c>
      <c r="S23" s="26"/>
      <c r="T23" s="1"/>
      <c r="U23" s="1"/>
      <c r="V23" s="21"/>
      <c r="W23" s="22">
        <v>69868356.270000011</v>
      </c>
      <c r="X23" s="25"/>
      <c r="Y23" s="24">
        <v>757</v>
      </c>
      <c r="Z23" s="26"/>
      <c r="AA23" s="1"/>
      <c r="AB23" s="1"/>
      <c r="AC23" s="21"/>
      <c r="AD23" s="22">
        <v>69272208.400000006</v>
      </c>
      <c r="AE23" s="25"/>
      <c r="AF23" s="24">
        <v>749</v>
      </c>
      <c r="AG23" s="26"/>
      <c r="AH23" s="1"/>
      <c r="AI23" s="1"/>
      <c r="AJ23" s="21"/>
      <c r="AK23" s="22">
        <v>68502140.250000015</v>
      </c>
      <c r="AL23" s="25"/>
      <c r="AM23" s="24">
        <v>744</v>
      </c>
      <c r="AN23" s="26"/>
      <c r="AO23" s="1"/>
      <c r="AP23" s="1"/>
      <c r="AQ23" s="21"/>
      <c r="AR23" s="22">
        <v>68072209.960000008</v>
      </c>
      <c r="AS23" s="25"/>
      <c r="AT23" s="24">
        <v>739</v>
      </c>
      <c r="AU23" s="26"/>
      <c r="AV23" s="1"/>
      <c r="AW23" s="1"/>
      <c r="AX23" s="21"/>
      <c r="AY23" s="22">
        <v>67319712.629999995</v>
      </c>
      <c r="AZ23" s="25"/>
      <c r="BA23" s="24">
        <v>731</v>
      </c>
      <c r="BB23" s="26"/>
      <c r="BC23" s="1"/>
      <c r="BD23" s="1"/>
      <c r="BE23" s="21"/>
      <c r="BF23" s="22">
        <v>66958442.13000001</v>
      </c>
      <c r="BG23" s="25"/>
      <c r="BH23" s="24">
        <v>724</v>
      </c>
      <c r="BI23" s="26"/>
      <c r="BJ23" s="1"/>
      <c r="BK23" s="1"/>
      <c r="BL23" s="21"/>
      <c r="BM23" s="22">
        <v>66611893.530000001</v>
      </c>
      <c r="BN23" s="25"/>
      <c r="BO23" s="24">
        <v>720</v>
      </c>
      <c r="BP23" s="26"/>
      <c r="BQ23" s="1"/>
      <c r="BR23" s="1"/>
      <c r="BS23" s="21"/>
      <c r="BT23" s="22">
        <v>66079084.560000002</v>
      </c>
      <c r="BU23" s="25"/>
      <c r="BV23" s="24">
        <v>715</v>
      </c>
      <c r="BW23" s="26"/>
      <c r="BX23" s="1"/>
      <c r="BY23" s="1"/>
      <c r="BZ23" s="21"/>
      <c r="CA23" s="22">
        <v>65589688.18</v>
      </c>
      <c r="CB23" s="25"/>
      <c r="CC23" s="24">
        <v>710</v>
      </c>
      <c r="CD23" s="26"/>
      <c r="CE23" s="1"/>
      <c r="CF23" s="1"/>
    </row>
    <row r="24" spans="1:84" ht="18.75" thickTop="1" x14ac:dyDescent="0.25">
      <c r="A24" s="7"/>
      <c r="B24" s="6"/>
      <c r="C24" s="7"/>
      <c r="D24" s="8"/>
      <c r="E24" s="7"/>
      <c r="F24" s="1"/>
      <c r="G24" s="1"/>
      <c r="H24" s="7"/>
      <c r="I24" s="6"/>
      <c r="J24" s="7"/>
      <c r="K24" s="8"/>
      <c r="L24" s="7"/>
      <c r="M24" s="1"/>
      <c r="N24" s="1"/>
      <c r="O24" s="7"/>
      <c r="P24" s="6"/>
      <c r="Q24" s="7"/>
      <c r="R24" s="8"/>
      <c r="S24" s="7"/>
      <c r="T24" s="1"/>
      <c r="U24" s="1"/>
      <c r="V24" s="7"/>
      <c r="W24" s="6"/>
      <c r="X24" s="7"/>
      <c r="Y24" s="8"/>
      <c r="Z24" s="7"/>
      <c r="AA24" s="1"/>
      <c r="AB24" s="1"/>
      <c r="AC24" s="7"/>
      <c r="AD24" s="6"/>
      <c r="AE24" s="7"/>
      <c r="AF24" s="8"/>
      <c r="AG24" s="7"/>
      <c r="AH24" s="1"/>
      <c r="AI24" s="1"/>
      <c r="AJ24" s="7"/>
      <c r="AK24" s="6"/>
      <c r="AL24" s="7"/>
      <c r="AM24" s="8"/>
      <c r="AN24" s="7"/>
      <c r="AO24" s="1"/>
      <c r="AP24" s="1"/>
      <c r="AQ24" s="7"/>
      <c r="AR24" s="6"/>
      <c r="AS24" s="7"/>
      <c r="AT24" s="8"/>
      <c r="AU24" s="7"/>
      <c r="AV24" s="1"/>
      <c r="AW24" s="1"/>
      <c r="AX24" s="7"/>
      <c r="AY24" s="6"/>
      <c r="AZ24" s="7"/>
      <c r="BA24" s="8"/>
      <c r="BB24" s="7"/>
      <c r="BC24" s="1"/>
      <c r="BD24" s="1"/>
      <c r="BE24" s="7"/>
      <c r="BF24" s="6"/>
      <c r="BG24" s="7"/>
      <c r="BH24" s="8"/>
      <c r="BI24" s="7"/>
      <c r="BJ24" s="1"/>
      <c r="BK24" s="1"/>
      <c r="BL24" s="7"/>
      <c r="BM24" s="6"/>
      <c r="BN24" s="7"/>
      <c r="BO24" s="8"/>
      <c r="BP24" s="7"/>
      <c r="BQ24" s="1"/>
      <c r="BR24" s="1"/>
      <c r="BS24" s="7"/>
      <c r="BT24" s="6"/>
      <c r="BU24" s="7"/>
      <c r="BV24" s="8"/>
      <c r="BW24" s="7"/>
      <c r="BX24" s="1"/>
      <c r="BY24" s="1"/>
      <c r="BZ24" s="7"/>
      <c r="CA24" s="6"/>
      <c r="CB24" s="7"/>
      <c r="CC24" s="8"/>
      <c r="CD24" s="7"/>
      <c r="CE24" s="1"/>
      <c r="CF24" s="1"/>
    </row>
    <row r="25" spans="1:84" ht="18" x14ac:dyDescent="0.25">
      <c r="A25" s="21" t="s">
        <v>108</v>
      </c>
      <c r="B25" s="6"/>
      <c r="C25" s="7"/>
      <c r="D25" s="29">
        <v>0.65805991117078011</v>
      </c>
      <c r="E25" s="7"/>
      <c r="F25" s="28"/>
      <c r="G25" s="1"/>
      <c r="H25" s="21" t="s">
        <v>108</v>
      </c>
      <c r="I25" s="6"/>
      <c r="J25" s="7"/>
      <c r="K25" s="29">
        <v>0.65805894307788404</v>
      </c>
      <c r="L25" s="7"/>
      <c r="M25" s="28"/>
      <c r="N25" s="1"/>
      <c r="O25" s="21" t="s">
        <v>108</v>
      </c>
      <c r="P25" s="6"/>
      <c r="Q25" s="7"/>
      <c r="R25" s="29">
        <v>0.65795078153995268</v>
      </c>
      <c r="S25" s="7"/>
      <c r="T25" s="28"/>
      <c r="U25" s="1"/>
      <c r="V25" s="21" t="s">
        <v>108</v>
      </c>
      <c r="W25" s="6"/>
      <c r="X25" s="7"/>
      <c r="Y25" s="29">
        <v>0.65800971766573335</v>
      </c>
      <c r="Z25" s="7"/>
      <c r="AA25" s="28"/>
      <c r="AB25" s="1"/>
      <c r="AC25" s="21" t="s">
        <v>108</v>
      </c>
      <c r="AD25" s="6"/>
      <c r="AE25" s="7"/>
      <c r="AF25" s="29">
        <v>0.65826678458517618</v>
      </c>
      <c r="AG25" s="7"/>
      <c r="AH25" s="28"/>
      <c r="AI25" s="1"/>
      <c r="AJ25" s="21" t="s">
        <v>108</v>
      </c>
      <c r="AK25" s="6"/>
      <c r="AL25" s="7"/>
      <c r="AM25" s="29">
        <v>0.65869930715901714</v>
      </c>
      <c r="AN25" s="7"/>
      <c r="AO25" s="28"/>
      <c r="AP25" s="1"/>
      <c r="AQ25" s="21" t="s">
        <v>108</v>
      </c>
      <c r="AR25" s="6"/>
      <c r="AS25" s="7"/>
      <c r="AT25" s="29">
        <v>0.65880941209148092</v>
      </c>
      <c r="AU25" s="7"/>
      <c r="AV25" s="28"/>
      <c r="AW25" s="1"/>
      <c r="AX25" s="21" t="s">
        <v>108</v>
      </c>
      <c r="AY25" s="6"/>
      <c r="AZ25" s="7"/>
      <c r="BA25" s="29">
        <v>0.65999973489964381</v>
      </c>
      <c r="BB25" s="7"/>
      <c r="BC25" s="28"/>
      <c r="BD25" s="1"/>
      <c r="BE25" s="21" t="s">
        <v>108</v>
      </c>
      <c r="BF25" s="6"/>
      <c r="BG25" s="7"/>
      <c r="BH25" s="29">
        <v>0.66060491087070317</v>
      </c>
      <c r="BI25" s="7"/>
      <c r="BJ25" s="28"/>
      <c r="BK25" s="1"/>
      <c r="BL25" s="21" t="s">
        <v>108</v>
      </c>
      <c r="BM25" s="6"/>
      <c r="BN25" s="7"/>
      <c r="BO25" s="29">
        <v>0.66026811776984062</v>
      </c>
      <c r="BP25" s="7"/>
      <c r="BQ25" s="28"/>
      <c r="BR25" s="1"/>
      <c r="BS25" s="21" t="s">
        <v>108</v>
      </c>
      <c r="BT25" s="6"/>
      <c r="BU25" s="7"/>
      <c r="BV25" s="29">
        <v>0.66033504982010982</v>
      </c>
      <c r="BW25" s="7"/>
      <c r="BX25" s="28"/>
      <c r="BY25" s="1"/>
      <c r="BZ25" s="21" t="s">
        <v>108</v>
      </c>
      <c r="CA25" s="6"/>
      <c r="CB25" s="7"/>
      <c r="CC25" s="29">
        <v>0.6608853914418279</v>
      </c>
      <c r="CD25" s="7"/>
      <c r="CE25" s="28"/>
      <c r="CF25" s="1"/>
    </row>
    <row r="26" spans="1:84" ht="18" x14ac:dyDescent="0.25">
      <c r="A26" s="9"/>
      <c r="B26" s="10"/>
      <c r="C26" s="9"/>
      <c r="D26" s="11"/>
      <c r="E26" s="9"/>
      <c r="F26" s="1"/>
      <c r="G26" s="1"/>
      <c r="H26" s="9"/>
      <c r="I26" s="10"/>
      <c r="J26" s="9"/>
      <c r="K26" s="11"/>
      <c r="L26" s="9"/>
      <c r="M26" s="1"/>
      <c r="N26" s="1"/>
      <c r="O26" s="9"/>
      <c r="P26" s="10"/>
      <c r="Q26" s="9"/>
      <c r="R26" s="11"/>
      <c r="S26" s="9"/>
      <c r="T26" s="1"/>
      <c r="U26" s="1"/>
      <c r="V26" s="9"/>
      <c r="W26" s="10"/>
      <c r="X26" s="9"/>
      <c r="Y26" s="11"/>
      <c r="Z26" s="9"/>
      <c r="AA26" s="1"/>
      <c r="AB26" s="1"/>
      <c r="AC26" s="9"/>
      <c r="AD26" s="10"/>
      <c r="AE26" s="9"/>
      <c r="AF26" s="11"/>
      <c r="AG26" s="9"/>
      <c r="AH26" s="1"/>
      <c r="AI26" s="1"/>
      <c r="AJ26" s="9"/>
      <c r="AK26" s="10"/>
      <c r="AL26" s="9"/>
      <c r="AM26" s="11"/>
      <c r="AN26" s="9"/>
      <c r="AO26" s="1"/>
      <c r="AP26" s="1"/>
      <c r="AQ26" s="9"/>
      <c r="AR26" s="10"/>
      <c r="AS26" s="9"/>
      <c r="AT26" s="11"/>
      <c r="AU26" s="9"/>
      <c r="AV26" s="1"/>
      <c r="AW26" s="1"/>
      <c r="AX26" s="9"/>
      <c r="AY26" s="10"/>
      <c r="AZ26" s="9"/>
      <c r="BA26" s="11"/>
      <c r="BB26" s="9"/>
      <c r="BC26" s="1"/>
      <c r="BD26" s="1"/>
      <c r="BE26" s="9"/>
      <c r="BF26" s="10"/>
      <c r="BG26" s="9"/>
      <c r="BH26" s="11"/>
      <c r="BI26" s="9"/>
      <c r="BJ26" s="1"/>
      <c r="BK26" s="1"/>
      <c r="BL26" s="9"/>
      <c r="BM26" s="10"/>
      <c r="BN26" s="9"/>
      <c r="BO26" s="11"/>
      <c r="BP26" s="9"/>
      <c r="BQ26" s="1"/>
      <c r="BR26" s="1"/>
      <c r="BS26" s="9"/>
      <c r="BT26" s="10"/>
      <c r="BU26" s="9"/>
      <c r="BV26" s="11"/>
      <c r="BW26" s="9"/>
      <c r="BX26" s="1"/>
      <c r="BY26" s="1"/>
      <c r="BZ26" s="9"/>
      <c r="CA26" s="10"/>
      <c r="CB26" s="9"/>
      <c r="CC26" s="11"/>
      <c r="CD26" s="9"/>
      <c r="CE26" s="1"/>
      <c r="CF26" s="1"/>
    </row>
    <row r="27" spans="1:84" ht="18" x14ac:dyDescent="0.25">
      <c r="A27" s="9"/>
      <c r="B27" s="10"/>
      <c r="C27" s="9"/>
      <c r="D27" s="11"/>
      <c r="E27" s="9"/>
      <c r="F27" s="1"/>
      <c r="G27" s="1"/>
      <c r="H27" s="9"/>
      <c r="I27" s="10"/>
      <c r="J27" s="9"/>
      <c r="K27" s="11"/>
      <c r="L27" s="9"/>
      <c r="M27" s="1"/>
      <c r="N27" s="1"/>
      <c r="O27" s="9"/>
      <c r="P27" s="10"/>
      <c r="Q27" s="9"/>
      <c r="R27" s="11"/>
      <c r="S27" s="9"/>
      <c r="T27" s="1"/>
      <c r="U27" s="1"/>
      <c r="V27" s="9"/>
      <c r="W27" s="10"/>
      <c r="X27" s="9"/>
      <c r="Y27" s="11"/>
      <c r="Z27" s="9"/>
      <c r="AA27" s="1"/>
      <c r="AB27" s="1"/>
      <c r="AC27" s="9"/>
      <c r="AD27" s="10"/>
      <c r="AE27" s="9"/>
      <c r="AF27" s="11"/>
      <c r="AG27" s="9"/>
      <c r="AH27" s="1"/>
      <c r="AI27" s="1"/>
      <c r="AJ27" s="9"/>
      <c r="AK27" s="10"/>
      <c r="AL27" s="9"/>
      <c r="AM27" s="11"/>
      <c r="AN27" s="9"/>
      <c r="AO27" s="1"/>
      <c r="AP27" s="1"/>
      <c r="AQ27" s="9"/>
      <c r="AR27" s="10"/>
      <c r="AS27" s="9"/>
      <c r="AT27" s="11"/>
      <c r="AU27" s="9"/>
      <c r="AV27" s="1"/>
      <c r="AW27" s="1"/>
      <c r="AX27" s="9"/>
      <c r="AY27" s="10"/>
      <c r="AZ27" s="9"/>
      <c r="BA27" s="11"/>
      <c r="BB27" s="9"/>
      <c r="BC27" s="1"/>
      <c r="BD27" s="1"/>
      <c r="BE27" s="9"/>
      <c r="BF27" s="10"/>
      <c r="BG27" s="9"/>
      <c r="BH27" s="11"/>
      <c r="BI27" s="9"/>
      <c r="BJ27" s="1"/>
      <c r="BK27" s="1"/>
      <c r="BL27" s="9"/>
      <c r="BM27" s="10"/>
      <c r="BN27" s="9"/>
      <c r="BO27" s="11"/>
      <c r="BP27" s="9"/>
      <c r="BQ27" s="1"/>
      <c r="BR27" s="1"/>
      <c r="BS27" s="9"/>
      <c r="BT27" s="10"/>
      <c r="BU27" s="9"/>
      <c r="BV27" s="11"/>
      <c r="BW27" s="9"/>
      <c r="BX27" s="1"/>
      <c r="BY27" s="1"/>
      <c r="BZ27" s="9"/>
      <c r="CA27" s="10"/>
      <c r="CB27" s="9"/>
      <c r="CC27" s="11"/>
      <c r="CD27" s="9"/>
      <c r="CE27" s="1"/>
      <c r="CF27" s="1"/>
    </row>
    <row r="28" spans="1:84" ht="18" x14ac:dyDescent="0.25">
      <c r="A28" s="9"/>
      <c r="B28" s="10"/>
      <c r="C28" s="9"/>
      <c r="D28" s="11"/>
      <c r="E28" s="9"/>
      <c r="F28" s="1"/>
      <c r="G28" s="1"/>
      <c r="H28" s="9"/>
      <c r="I28" s="10"/>
      <c r="J28" s="9"/>
      <c r="K28" s="11"/>
      <c r="L28" s="9"/>
      <c r="M28" s="1"/>
      <c r="N28" s="1"/>
      <c r="O28" s="9"/>
      <c r="P28" s="10"/>
      <c r="Q28" s="9"/>
      <c r="R28" s="11"/>
      <c r="S28" s="9"/>
      <c r="T28" s="1"/>
      <c r="U28" s="1"/>
      <c r="V28" s="9"/>
      <c r="W28" s="10"/>
      <c r="X28" s="9"/>
      <c r="Y28" s="11"/>
      <c r="Z28" s="9"/>
      <c r="AA28" s="1"/>
      <c r="AB28" s="1"/>
      <c r="AC28" s="9"/>
      <c r="AD28" s="10"/>
      <c r="AE28" s="9"/>
      <c r="AF28" s="11"/>
      <c r="AG28" s="9"/>
      <c r="AH28" s="1"/>
      <c r="AI28" s="1"/>
      <c r="AJ28" s="9"/>
      <c r="AK28" s="10"/>
      <c r="AL28" s="9"/>
      <c r="AM28" s="11"/>
      <c r="AN28" s="9"/>
      <c r="AO28" s="1"/>
      <c r="AP28" s="1"/>
      <c r="AQ28" s="9"/>
      <c r="AR28" s="10"/>
      <c r="AS28" s="9"/>
      <c r="AT28" s="11"/>
      <c r="AU28" s="9"/>
      <c r="AV28" s="1"/>
      <c r="AW28" s="1"/>
      <c r="AX28" s="9"/>
      <c r="AY28" s="10"/>
      <c r="AZ28" s="9"/>
      <c r="BA28" s="11"/>
      <c r="BB28" s="9"/>
      <c r="BC28" s="1"/>
      <c r="BD28" s="1"/>
      <c r="BE28" s="9"/>
      <c r="BF28" s="10"/>
      <c r="BG28" s="9"/>
      <c r="BH28" s="11"/>
      <c r="BI28" s="9"/>
      <c r="BJ28" s="1"/>
      <c r="BK28" s="1"/>
      <c r="BL28" s="9"/>
      <c r="BM28" s="10"/>
      <c r="BN28" s="9"/>
      <c r="BO28" s="11"/>
      <c r="BP28" s="9"/>
      <c r="BQ28" s="1"/>
      <c r="BR28" s="1"/>
      <c r="BS28" s="9"/>
      <c r="BT28" s="10"/>
      <c r="BU28" s="9"/>
      <c r="BV28" s="11"/>
      <c r="BW28" s="9"/>
      <c r="BX28" s="1"/>
      <c r="BY28" s="1"/>
      <c r="BZ28" s="9"/>
      <c r="CA28" s="10"/>
      <c r="CB28" s="9"/>
      <c r="CC28" s="11"/>
      <c r="CD28" s="9"/>
      <c r="CE28" s="1"/>
      <c r="CF28" s="1"/>
    </row>
    <row r="29" spans="1:84" ht="18.75" x14ac:dyDescent="0.3">
      <c r="A29" s="5" t="s">
        <v>484</v>
      </c>
      <c r="B29" s="6"/>
      <c r="C29" s="7"/>
      <c r="D29" s="8"/>
      <c r="E29" s="7"/>
      <c r="F29" s="1"/>
      <c r="G29" s="1"/>
      <c r="H29" s="5" t="s">
        <v>491</v>
      </c>
      <c r="I29" s="6"/>
      <c r="J29" s="7"/>
      <c r="K29" s="8"/>
      <c r="L29" s="7"/>
      <c r="M29" s="1"/>
      <c r="N29" s="1"/>
      <c r="O29" s="5" t="s">
        <v>491</v>
      </c>
      <c r="P29" s="6"/>
      <c r="Q29" s="7"/>
      <c r="R29" s="8"/>
      <c r="S29" s="7"/>
      <c r="T29" s="1"/>
      <c r="U29" s="1"/>
      <c r="V29" s="5" t="s">
        <v>491</v>
      </c>
      <c r="W29" s="6"/>
      <c r="X29" s="7"/>
      <c r="Y29" s="8"/>
      <c r="Z29" s="7"/>
      <c r="AA29" s="1"/>
      <c r="AB29" s="1"/>
      <c r="AC29" s="5" t="s">
        <v>500</v>
      </c>
      <c r="AD29" s="6"/>
      <c r="AE29" s="7"/>
      <c r="AF29" s="8"/>
      <c r="AG29" s="7"/>
      <c r="AH29" s="1"/>
      <c r="AI29" s="1"/>
      <c r="AJ29" s="5" t="s">
        <v>500</v>
      </c>
      <c r="AK29" s="6"/>
      <c r="AL29" s="7"/>
      <c r="AM29" s="8"/>
      <c r="AN29" s="7"/>
      <c r="AO29" s="1"/>
      <c r="AP29" s="1"/>
      <c r="AQ29" s="5" t="s">
        <v>500</v>
      </c>
      <c r="AR29" s="6"/>
      <c r="AS29" s="7"/>
      <c r="AT29" s="8"/>
      <c r="AU29" s="7"/>
      <c r="AV29" s="1"/>
      <c r="AW29" s="1"/>
      <c r="AX29" s="5" t="s">
        <v>507</v>
      </c>
      <c r="AY29" s="6"/>
      <c r="AZ29" s="7"/>
      <c r="BA29" s="8"/>
      <c r="BB29" s="7"/>
      <c r="BC29" s="1"/>
      <c r="BD29" s="1"/>
      <c r="BE29" s="5" t="s">
        <v>507</v>
      </c>
      <c r="BF29" s="6"/>
      <c r="BG29" s="7"/>
      <c r="BH29" s="8"/>
      <c r="BI29" s="7"/>
      <c r="BJ29" s="1"/>
      <c r="BK29" s="1"/>
      <c r="BL29" s="5" t="s">
        <v>507</v>
      </c>
      <c r="BM29" s="6"/>
      <c r="BN29" s="7"/>
      <c r="BO29" s="8"/>
      <c r="BP29" s="7"/>
      <c r="BQ29" s="1"/>
      <c r="BR29" s="1"/>
      <c r="BS29" s="5" t="s">
        <v>516</v>
      </c>
      <c r="BT29" s="6"/>
      <c r="BU29" s="7"/>
      <c r="BV29" s="8"/>
      <c r="BW29" s="7"/>
      <c r="BX29" s="1"/>
      <c r="BY29" s="1"/>
      <c r="BZ29" s="5" t="s">
        <v>516</v>
      </c>
      <c r="CA29" s="6"/>
      <c r="CB29" s="7"/>
      <c r="CC29" s="8"/>
      <c r="CD29" s="7"/>
      <c r="CE29" s="1"/>
      <c r="CF29" s="1"/>
    </row>
    <row r="30" spans="1:84" ht="18" x14ac:dyDescent="0.25">
      <c r="A30" s="9"/>
      <c r="B30" s="10"/>
      <c r="C30" s="9"/>
      <c r="D30" s="11"/>
      <c r="E30" s="9"/>
      <c r="F30" s="1"/>
      <c r="G30" s="1"/>
      <c r="H30" s="9"/>
      <c r="I30" s="10"/>
      <c r="J30" s="9"/>
      <c r="K30" s="11"/>
      <c r="L30" s="9"/>
      <c r="M30" s="1"/>
      <c r="N30" s="1"/>
      <c r="O30" s="9"/>
      <c r="P30" s="10"/>
      <c r="Q30" s="9"/>
      <c r="R30" s="11"/>
      <c r="S30" s="9"/>
      <c r="T30" s="1"/>
      <c r="U30" s="1"/>
      <c r="V30" s="9"/>
      <c r="W30" s="10"/>
      <c r="X30" s="9"/>
      <c r="Y30" s="11"/>
      <c r="Z30" s="9"/>
      <c r="AA30" s="1"/>
      <c r="AB30" s="1"/>
      <c r="AC30" s="9"/>
      <c r="AD30" s="10"/>
      <c r="AE30" s="9"/>
      <c r="AF30" s="11"/>
      <c r="AG30" s="9"/>
      <c r="AH30" s="1"/>
      <c r="AI30" s="1"/>
      <c r="AJ30" s="9"/>
      <c r="AK30" s="10"/>
      <c r="AL30" s="9"/>
      <c r="AM30" s="11"/>
      <c r="AN30" s="9"/>
      <c r="AO30" s="1"/>
      <c r="AP30" s="1"/>
      <c r="AQ30" s="9"/>
      <c r="AR30" s="10"/>
      <c r="AS30" s="9"/>
      <c r="AT30" s="11"/>
      <c r="AU30" s="9"/>
      <c r="AV30" s="1"/>
      <c r="AW30" s="1"/>
      <c r="AX30" s="9"/>
      <c r="AY30" s="10"/>
      <c r="AZ30" s="9"/>
      <c r="BA30" s="11"/>
      <c r="BB30" s="9"/>
      <c r="BC30" s="1"/>
      <c r="BD30" s="1"/>
      <c r="BE30" s="9"/>
      <c r="BF30" s="10"/>
      <c r="BG30" s="9"/>
      <c r="BH30" s="11"/>
      <c r="BI30" s="9"/>
      <c r="BJ30" s="1"/>
      <c r="BK30" s="1"/>
      <c r="BL30" s="9"/>
      <c r="BM30" s="10"/>
      <c r="BN30" s="9"/>
      <c r="BO30" s="11"/>
      <c r="BP30" s="9"/>
      <c r="BQ30" s="1"/>
      <c r="BR30" s="1"/>
      <c r="BS30" s="9"/>
      <c r="BT30" s="10"/>
      <c r="BU30" s="9"/>
      <c r="BV30" s="11"/>
      <c r="BW30" s="9"/>
      <c r="BX30" s="1"/>
      <c r="BY30" s="1"/>
      <c r="BZ30" s="9"/>
      <c r="CA30" s="10"/>
      <c r="CB30" s="9"/>
      <c r="CC30" s="11"/>
      <c r="CD30" s="9"/>
      <c r="CE30" s="1"/>
      <c r="CF30" s="1"/>
    </row>
    <row r="31" spans="1:84" ht="36" x14ac:dyDescent="0.25">
      <c r="A31" s="12" t="s">
        <v>68</v>
      </c>
      <c r="B31" s="13" t="s">
        <v>106</v>
      </c>
      <c r="C31" s="14" t="s">
        <v>69</v>
      </c>
      <c r="D31" s="15" t="s">
        <v>70</v>
      </c>
      <c r="E31" s="14" t="s">
        <v>69</v>
      </c>
      <c r="F31" s="1"/>
      <c r="G31" s="1"/>
      <c r="H31" s="12" t="s">
        <v>68</v>
      </c>
      <c r="I31" s="13" t="s">
        <v>106</v>
      </c>
      <c r="J31" s="14" t="s">
        <v>69</v>
      </c>
      <c r="K31" s="15" t="s">
        <v>70</v>
      </c>
      <c r="L31" s="14" t="s">
        <v>69</v>
      </c>
      <c r="M31" s="1"/>
      <c r="N31" s="1"/>
      <c r="O31" s="12" t="s">
        <v>68</v>
      </c>
      <c r="P31" s="13" t="s">
        <v>106</v>
      </c>
      <c r="Q31" s="14" t="s">
        <v>69</v>
      </c>
      <c r="R31" s="15" t="s">
        <v>70</v>
      </c>
      <c r="S31" s="14" t="s">
        <v>69</v>
      </c>
      <c r="T31" s="1"/>
      <c r="U31" s="1"/>
      <c r="V31" s="12" t="s">
        <v>68</v>
      </c>
      <c r="W31" s="13" t="s">
        <v>106</v>
      </c>
      <c r="X31" s="14" t="s">
        <v>69</v>
      </c>
      <c r="Y31" s="15" t="s">
        <v>70</v>
      </c>
      <c r="Z31" s="14" t="s">
        <v>69</v>
      </c>
      <c r="AA31" s="1"/>
      <c r="AB31" s="1"/>
      <c r="AC31" s="12" t="s">
        <v>68</v>
      </c>
      <c r="AD31" s="13" t="s">
        <v>106</v>
      </c>
      <c r="AE31" s="14" t="s">
        <v>69</v>
      </c>
      <c r="AF31" s="15" t="s">
        <v>70</v>
      </c>
      <c r="AG31" s="14" t="s">
        <v>69</v>
      </c>
      <c r="AH31" s="1"/>
      <c r="AI31" s="1"/>
      <c r="AJ31" s="12" t="s">
        <v>68</v>
      </c>
      <c r="AK31" s="13" t="s">
        <v>106</v>
      </c>
      <c r="AL31" s="14" t="s">
        <v>69</v>
      </c>
      <c r="AM31" s="15" t="s">
        <v>70</v>
      </c>
      <c r="AN31" s="14" t="s">
        <v>69</v>
      </c>
      <c r="AO31" s="1"/>
      <c r="AP31" s="1"/>
      <c r="AQ31" s="12" t="s">
        <v>68</v>
      </c>
      <c r="AR31" s="13" t="s">
        <v>106</v>
      </c>
      <c r="AS31" s="14" t="s">
        <v>69</v>
      </c>
      <c r="AT31" s="15" t="s">
        <v>70</v>
      </c>
      <c r="AU31" s="14" t="s">
        <v>69</v>
      </c>
      <c r="AV31" s="1"/>
      <c r="AW31" s="1"/>
      <c r="AX31" s="12" t="s">
        <v>68</v>
      </c>
      <c r="AY31" s="13" t="s">
        <v>106</v>
      </c>
      <c r="AZ31" s="14" t="s">
        <v>69</v>
      </c>
      <c r="BA31" s="15" t="s">
        <v>70</v>
      </c>
      <c r="BB31" s="14" t="s">
        <v>69</v>
      </c>
      <c r="BC31" s="1"/>
      <c r="BD31" s="1"/>
      <c r="BE31" s="12" t="s">
        <v>68</v>
      </c>
      <c r="BF31" s="13" t="s">
        <v>106</v>
      </c>
      <c r="BG31" s="14" t="s">
        <v>69</v>
      </c>
      <c r="BH31" s="15" t="s">
        <v>70</v>
      </c>
      <c r="BI31" s="14" t="s">
        <v>69</v>
      </c>
      <c r="BJ31" s="1"/>
      <c r="BK31" s="1"/>
      <c r="BL31" s="12" t="s">
        <v>68</v>
      </c>
      <c r="BM31" s="13" t="s">
        <v>106</v>
      </c>
      <c r="BN31" s="14" t="s">
        <v>69</v>
      </c>
      <c r="BO31" s="15" t="s">
        <v>70</v>
      </c>
      <c r="BP31" s="14" t="s">
        <v>69</v>
      </c>
      <c r="BQ31" s="1"/>
      <c r="BR31" s="1"/>
      <c r="BS31" s="12" t="s">
        <v>68</v>
      </c>
      <c r="BT31" s="13" t="s">
        <v>106</v>
      </c>
      <c r="BU31" s="14" t="s">
        <v>69</v>
      </c>
      <c r="BV31" s="15" t="s">
        <v>70</v>
      </c>
      <c r="BW31" s="14" t="s">
        <v>69</v>
      </c>
      <c r="BX31" s="1"/>
      <c r="BY31" s="1"/>
      <c r="BZ31" s="12" t="s">
        <v>68</v>
      </c>
      <c r="CA31" s="13" t="s">
        <v>106</v>
      </c>
      <c r="CB31" s="14" t="s">
        <v>69</v>
      </c>
      <c r="CC31" s="15" t="s">
        <v>70</v>
      </c>
      <c r="CD31" s="14" t="s">
        <v>69</v>
      </c>
      <c r="CE31" s="1"/>
      <c r="CF31" s="1"/>
    </row>
    <row r="32" spans="1:84" ht="18" x14ac:dyDescent="0.25">
      <c r="A32" s="9"/>
      <c r="B32" s="10"/>
      <c r="C32" s="16"/>
      <c r="D32" s="11"/>
      <c r="E32" s="16"/>
      <c r="F32" s="1"/>
      <c r="G32" s="1"/>
      <c r="H32" s="9"/>
      <c r="I32" s="10"/>
      <c r="J32" s="16"/>
      <c r="K32" s="11"/>
      <c r="L32" s="16"/>
      <c r="M32" s="1"/>
      <c r="N32" s="1"/>
      <c r="O32" s="9"/>
      <c r="P32" s="10"/>
      <c r="Q32" s="16"/>
      <c r="R32" s="11"/>
      <c r="S32" s="16"/>
      <c r="T32" s="1"/>
      <c r="U32" s="1"/>
      <c r="V32" s="9"/>
      <c r="W32" s="10"/>
      <c r="X32" s="16"/>
      <c r="Y32" s="11"/>
      <c r="Z32" s="16"/>
      <c r="AA32" s="1"/>
      <c r="AB32" s="1"/>
      <c r="AC32" s="9"/>
      <c r="AD32" s="10"/>
      <c r="AE32" s="16"/>
      <c r="AF32" s="11"/>
      <c r="AG32" s="16"/>
      <c r="AH32" s="1"/>
      <c r="AI32" s="1"/>
      <c r="AJ32" s="9"/>
      <c r="AK32" s="10"/>
      <c r="AL32" s="16"/>
      <c r="AM32" s="11"/>
      <c r="AN32" s="16"/>
      <c r="AO32" s="1"/>
      <c r="AP32" s="1"/>
      <c r="AQ32" s="9"/>
      <c r="AR32" s="10"/>
      <c r="AS32" s="16"/>
      <c r="AT32" s="11"/>
      <c r="AU32" s="16"/>
      <c r="AV32" s="1"/>
      <c r="AW32" s="1"/>
      <c r="AX32" s="9"/>
      <c r="AY32" s="10"/>
      <c r="AZ32" s="16"/>
      <c r="BA32" s="11"/>
      <c r="BB32" s="16"/>
      <c r="BC32" s="1"/>
      <c r="BD32" s="1"/>
      <c r="BE32" s="9"/>
      <c r="BF32" s="10"/>
      <c r="BG32" s="16"/>
      <c r="BH32" s="11"/>
      <c r="BI32" s="16"/>
      <c r="BJ32" s="1"/>
      <c r="BK32" s="1"/>
      <c r="BL32" s="9"/>
      <c r="BM32" s="10"/>
      <c r="BN32" s="16"/>
      <c r="BO32" s="11"/>
      <c r="BP32" s="16"/>
      <c r="BQ32" s="1"/>
      <c r="BR32" s="1"/>
      <c r="BS32" s="9"/>
      <c r="BT32" s="10"/>
      <c r="BU32" s="16"/>
      <c r="BV32" s="11"/>
      <c r="BW32" s="16"/>
      <c r="BX32" s="1"/>
      <c r="BY32" s="1"/>
      <c r="BZ32" s="9"/>
      <c r="CA32" s="10"/>
      <c r="CB32" s="16"/>
      <c r="CC32" s="11"/>
      <c r="CD32" s="16"/>
      <c r="CE32" s="1"/>
      <c r="CF32" s="1"/>
    </row>
    <row r="33" spans="1:84" ht="18" x14ac:dyDescent="0.25">
      <c r="A33" s="7" t="s">
        <v>53</v>
      </c>
      <c r="B33" s="6">
        <v>9646465.1699999962</v>
      </c>
      <c r="C33" s="17">
        <v>0.13493501957527076</v>
      </c>
      <c r="D33" s="8">
        <v>283</v>
      </c>
      <c r="E33" s="17">
        <v>0.36375321336760924</v>
      </c>
      <c r="F33" s="18"/>
      <c r="G33" s="19"/>
      <c r="H33" s="7" t="s">
        <v>53</v>
      </c>
      <c r="I33" s="6">
        <v>9658208.0599999949</v>
      </c>
      <c r="J33" s="17">
        <v>0.13602772311357902</v>
      </c>
      <c r="K33" s="8">
        <v>280</v>
      </c>
      <c r="L33" s="17">
        <v>0.36410923276983093</v>
      </c>
      <c r="M33" s="18"/>
      <c r="N33" s="19"/>
      <c r="O33" s="7" t="s">
        <v>53</v>
      </c>
      <c r="P33" s="6">
        <v>9551074.8300000001</v>
      </c>
      <c r="Q33" s="17">
        <v>0.13556068252987813</v>
      </c>
      <c r="R33" s="8">
        <v>278</v>
      </c>
      <c r="S33" s="17">
        <v>0.36387434554973824</v>
      </c>
      <c r="T33" s="18"/>
      <c r="U33" s="19"/>
      <c r="V33" s="7" t="s">
        <v>53</v>
      </c>
      <c r="W33" s="6">
        <v>9416362.4000000041</v>
      </c>
      <c r="X33" s="17">
        <v>0.1347729201415776</v>
      </c>
      <c r="Y33" s="8">
        <v>275</v>
      </c>
      <c r="Z33" s="17">
        <v>0.36327608982826948</v>
      </c>
      <c r="AA33" s="18"/>
      <c r="AB33" s="19"/>
      <c r="AC33" s="7" t="s">
        <v>53</v>
      </c>
      <c r="AD33" s="6">
        <v>9424069.5499999989</v>
      </c>
      <c r="AE33" s="17">
        <v>0.13604401776225161</v>
      </c>
      <c r="AF33" s="8">
        <v>274</v>
      </c>
      <c r="AG33" s="17">
        <v>0.36582109479305741</v>
      </c>
      <c r="AH33" s="18"/>
      <c r="AI33" s="19"/>
      <c r="AJ33" s="7" t="s">
        <v>53</v>
      </c>
      <c r="AK33" s="6">
        <v>9400228.4599999934</v>
      </c>
      <c r="AL33" s="17">
        <v>0.13722532501457124</v>
      </c>
      <c r="AM33" s="8">
        <v>276</v>
      </c>
      <c r="AN33" s="17">
        <v>0.37096774193548387</v>
      </c>
      <c r="AO33" s="18"/>
      <c r="AP33" s="19"/>
      <c r="AQ33" s="7" t="s">
        <v>53</v>
      </c>
      <c r="AR33" s="6">
        <v>10436648.24</v>
      </c>
      <c r="AS33" s="17">
        <v>0.15331731180951366</v>
      </c>
      <c r="AT33" s="8">
        <v>291</v>
      </c>
      <c r="AU33" s="17">
        <v>0.39377537212449254</v>
      </c>
      <c r="AV33" s="18"/>
      <c r="AW33" s="19"/>
      <c r="AX33" s="7" t="s">
        <v>53</v>
      </c>
      <c r="AY33" s="6">
        <v>10130537.489999995</v>
      </c>
      <c r="AZ33" s="17">
        <v>0.15048396813098516</v>
      </c>
      <c r="BA33" s="8">
        <v>285</v>
      </c>
      <c r="BB33" s="17">
        <v>0.3898768809849521</v>
      </c>
      <c r="BC33" s="18"/>
      <c r="BD33" s="19"/>
      <c r="BE33" s="7" t="s">
        <v>53</v>
      </c>
      <c r="BF33" s="6">
        <v>10158016.770000001</v>
      </c>
      <c r="BG33" s="17">
        <v>0.15170628895872734</v>
      </c>
      <c r="BH33" s="8">
        <v>283</v>
      </c>
      <c r="BI33" s="17">
        <v>0.39088397790055246</v>
      </c>
      <c r="BJ33" s="18"/>
      <c r="BK33" s="19"/>
      <c r="BL33" s="7" t="s">
        <v>53</v>
      </c>
      <c r="BM33" s="6">
        <v>10420635.830000002</v>
      </c>
      <c r="BN33" s="17">
        <v>0.15643806650394737</v>
      </c>
      <c r="BO33" s="8">
        <v>286</v>
      </c>
      <c r="BP33" s="17">
        <v>0.3972222222222222</v>
      </c>
      <c r="BQ33" s="18"/>
      <c r="BR33" s="19"/>
      <c r="BS33" s="7" t="s">
        <v>53</v>
      </c>
      <c r="BT33" s="6">
        <v>10397717.859999999</v>
      </c>
      <c r="BU33" s="17">
        <v>0.15735263176291195</v>
      </c>
      <c r="BV33" s="8">
        <v>285</v>
      </c>
      <c r="BW33" s="17">
        <v>0.39860139860139859</v>
      </c>
      <c r="BX33" s="18"/>
      <c r="BY33" s="19"/>
      <c r="BZ33" s="7" t="s">
        <v>53</v>
      </c>
      <c r="CA33" s="6">
        <v>10232106.730000002</v>
      </c>
      <c r="CB33" s="17">
        <v>0.1560017590252859</v>
      </c>
      <c r="CC33" s="8">
        <v>282</v>
      </c>
      <c r="CD33" s="17">
        <v>0.39718309859154932</v>
      </c>
      <c r="CE33" s="18"/>
      <c r="CF33" s="19"/>
    </row>
    <row r="34" spans="1:84" ht="18" x14ac:dyDescent="0.25">
      <c r="A34" s="7" t="s">
        <v>54</v>
      </c>
      <c r="B34" s="6">
        <v>38769263.860000037</v>
      </c>
      <c r="C34" s="17">
        <v>0.54230552701699586</v>
      </c>
      <c r="D34" s="8">
        <v>355</v>
      </c>
      <c r="E34" s="17">
        <v>0.45629820051413883</v>
      </c>
      <c r="F34" s="18"/>
      <c r="G34" s="19"/>
      <c r="H34" s="7" t="s">
        <v>54</v>
      </c>
      <c r="I34" s="6">
        <v>38271026.900000006</v>
      </c>
      <c r="J34" s="17">
        <v>0.53901516907532199</v>
      </c>
      <c r="K34" s="8">
        <v>349</v>
      </c>
      <c r="L34" s="17">
        <v>0.45383615084525358</v>
      </c>
      <c r="M34" s="18"/>
      <c r="N34" s="19"/>
      <c r="O34" s="7" t="s">
        <v>54</v>
      </c>
      <c r="P34" s="6">
        <v>37981647.720000021</v>
      </c>
      <c r="Q34" s="17">
        <v>0.53908258286911492</v>
      </c>
      <c r="R34" s="8">
        <v>347</v>
      </c>
      <c r="S34" s="17">
        <v>0.45418848167539266</v>
      </c>
      <c r="T34" s="18"/>
      <c r="U34" s="19"/>
      <c r="V34" s="7" t="s">
        <v>54</v>
      </c>
      <c r="W34" s="6">
        <v>37621116.190000013</v>
      </c>
      <c r="X34" s="17">
        <v>0.5384571528291946</v>
      </c>
      <c r="Y34" s="8">
        <v>344</v>
      </c>
      <c r="Z34" s="17">
        <v>0.45442536327608984</v>
      </c>
      <c r="AA34" s="18"/>
      <c r="AB34" s="19"/>
      <c r="AC34" s="7" t="s">
        <v>54</v>
      </c>
      <c r="AD34" s="6">
        <v>37020558.670000017</v>
      </c>
      <c r="AE34" s="17">
        <v>0.53442151658037806</v>
      </c>
      <c r="AF34" s="8">
        <v>337</v>
      </c>
      <c r="AG34" s="17">
        <v>0.4499332443257677</v>
      </c>
      <c r="AH34" s="18"/>
      <c r="AI34" s="19"/>
      <c r="AJ34" s="7" t="s">
        <v>54</v>
      </c>
      <c r="AK34" s="6">
        <v>36498687.930000007</v>
      </c>
      <c r="AL34" s="17">
        <v>0.53281091359769606</v>
      </c>
      <c r="AM34" s="8">
        <v>331</v>
      </c>
      <c r="AN34" s="17">
        <v>0.44489247311827956</v>
      </c>
      <c r="AO34" s="18"/>
      <c r="AP34" s="19"/>
      <c r="AQ34" s="7" t="s">
        <v>54</v>
      </c>
      <c r="AR34" s="6">
        <v>36557022.949999988</v>
      </c>
      <c r="AS34" s="17">
        <v>0.53703299733446752</v>
      </c>
      <c r="AT34" s="8">
        <v>324</v>
      </c>
      <c r="AU34" s="17">
        <v>0.43843031123139375</v>
      </c>
      <c r="AV34" s="18"/>
      <c r="AW34" s="19"/>
      <c r="AX34" s="7" t="s">
        <v>54</v>
      </c>
      <c r="AY34" s="6">
        <v>36114008.389999978</v>
      </c>
      <c r="AZ34" s="17">
        <v>0.53645517752709981</v>
      </c>
      <c r="BA34" s="8">
        <v>322</v>
      </c>
      <c r="BB34" s="17">
        <v>0.44049247606019154</v>
      </c>
      <c r="BC34" s="18"/>
      <c r="BD34" s="19"/>
      <c r="BE34" s="7" t="s">
        <v>54</v>
      </c>
      <c r="BF34" s="6">
        <v>35728727.889999986</v>
      </c>
      <c r="BG34" s="17">
        <v>0.53359556694333721</v>
      </c>
      <c r="BH34" s="8">
        <v>317</v>
      </c>
      <c r="BI34" s="17">
        <v>0.43784530386740333</v>
      </c>
      <c r="BJ34" s="18"/>
      <c r="BK34" s="19"/>
      <c r="BL34" s="7" t="s">
        <v>54</v>
      </c>
      <c r="BM34" s="6">
        <v>36226266.969999991</v>
      </c>
      <c r="BN34" s="17">
        <v>0.54384082256548927</v>
      </c>
      <c r="BO34" s="8">
        <v>317</v>
      </c>
      <c r="BP34" s="17">
        <v>0.44027777777777777</v>
      </c>
      <c r="BQ34" s="18"/>
      <c r="BR34" s="19"/>
      <c r="BS34" s="7" t="s">
        <v>54</v>
      </c>
      <c r="BT34" s="6">
        <v>36060401.949999988</v>
      </c>
      <c r="BU34" s="17">
        <v>0.54571582203529234</v>
      </c>
      <c r="BV34" s="8">
        <v>315</v>
      </c>
      <c r="BW34" s="17">
        <v>0.44055944055944057</v>
      </c>
      <c r="BX34" s="18"/>
      <c r="BY34" s="19"/>
      <c r="BZ34" s="7" t="s">
        <v>54</v>
      </c>
      <c r="CA34" s="6">
        <v>36034244.889999993</v>
      </c>
      <c r="CB34" s="17">
        <v>0.54938887331054231</v>
      </c>
      <c r="CC34" s="8">
        <v>315</v>
      </c>
      <c r="CD34" s="17">
        <v>0.44366197183098594</v>
      </c>
      <c r="CE34" s="18"/>
      <c r="CF34" s="19"/>
    </row>
    <row r="35" spans="1:84" ht="18" x14ac:dyDescent="0.25">
      <c r="A35" s="7" t="s">
        <v>55</v>
      </c>
      <c r="B35" s="6">
        <v>5095525.51</v>
      </c>
      <c r="C35" s="17">
        <v>7.1276350696463653E-2</v>
      </c>
      <c r="D35" s="8">
        <v>40</v>
      </c>
      <c r="E35" s="17">
        <v>5.1413881748071981E-2</v>
      </c>
      <c r="F35" s="18"/>
      <c r="G35" s="19"/>
      <c r="H35" s="7" t="s">
        <v>55</v>
      </c>
      <c r="I35" s="6">
        <v>5094801.8099999996</v>
      </c>
      <c r="J35" s="17">
        <v>7.1755990927497321E-2</v>
      </c>
      <c r="K35" s="8">
        <v>40</v>
      </c>
      <c r="L35" s="17">
        <v>5.2015604681404419E-2</v>
      </c>
      <c r="M35" s="18"/>
      <c r="N35" s="19"/>
      <c r="O35" s="7" t="s">
        <v>55</v>
      </c>
      <c r="P35" s="6">
        <v>5020137.79</v>
      </c>
      <c r="Q35" s="17">
        <v>7.1252012712629334E-2</v>
      </c>
      <c r="R35" s="8">
        <v>40</v>
      </c>
      <c r="S35" s="17">
        <v>5.2356020942408377E-2</v>
      </c>
      <c r="T35" s="18"/>
      <c r="U35" s="19"/>
      <c r="V35" s="7" t="s">
        <v>55</v>
      </c>
      <c r="W35" s="6">
        <v>5013427.1899999995</v>
      </c>
      <c r="X35" s="17">
        <v>7.175533328172283E-2</v>
      </c>
      <c r="Y35" s="8">
        <v>39</v>
      </c>
      <c r="Z35" s="17">
        <v>5.151915455746367E-2</v>
      </c>
      <c r="AA35" s="18"/>
      <c r="AB35" s="19"/>
      <c r="AC35" s="7" t="s">
        <v>55</v>
      </c>
      <c r="AD35" s="6">
        <v>5012127.75</v>
      </c>
      <c r="AE35" s="17">
        <v>7.2354092149890206E-2</v>
      </c>
      <c r="AF35" s="8">
        <v>39</v>
      </c>
      <c r="AG35" s="17">
        <v>5.2069425901201602E-2</v>
      </c>
      <c r="AH35" s="18"/>
      <c r="AI35" s="19"/>
      <c r="AJ35" s="7" t="s">
        <v>55</v>
      </c>
      <c r="AK35" s="6">
        <v>5082001.9799999995</v>
      </c>
      <c r="AL35" s="17">
        <v>7.4187491974019013E-2</v>
      </c>
      <c r="AM35" s="8">
        <v>40</v>
      </c>
      <c r="AN35" s="17">
        <v>5.3763440860215055E-2</v>
      </c>
      <c r="AO35" s="18"/>
      <c r="AP35" s="19"/>
      <c r="AQ35" s="7" t="s">
        <v>55</v>
      </c>
      <c r="AR35" s="6">
        <v>4667026.2300000004</v>
      </c>
      <c r="AS35" s="17">
        <v>6.8559934116174545E-2</v>
      </c>
      <c r="AT35" s="8">
        <v>39</v>
      </c>
      <c r="AU35" s="17">
        <v>5.2774018944519621E-2</v>
      </c>
      <c r="AV35" s="18"/>
      <c r="AW35" s="19"/>
      <c r="AX35" s="7" t="s">
        <v>55</v>
      </c>
      <c r="AY35" s="6">
        <v>4665642.46</v>
      </c>
      <c r="AZ35" s="17">
        <v>6.9305739399737581E-2</v>
      </c>
      <c r="BA35" s="8">
        <v>39</v>
      </c>
      <c r="BB35" s="17">
        <v>5.33515731874145E-2</v>
      </c>
      <c r="BC35" s="18"/>
      <c r="BD35" s="19"/>
      <c r="BE35" s="7" t="s">
        <v>55</v>
      </c>
      <c r="BF35" s="6">
        <v>4663897.74</v>
      </c>
      <c r="BG35" s="17">
        <v>6.9653617850681623E-2</v>
      </c>
      <c r="BH35" s="8">
        <v>39</v>
      </c>
      <c r="BI35" s="17">
        <v>5.3867403314917128E-2</v>
      </c>
      <c r="BJ35" s="18"/>
      <c r="BK35" s="19"/>
      <c r="BL35" s="7" t="s">
        <v>55</v>
      </c>
      <c r="BM35" s="6">
        <v>3665982.4000000004</v>
      </c>
      <c r="BN35" s="17">
        <v>5.5034952554665811E-2</v>
      </c>
      <c r="BO35" s="8">
        <v>32</v>
      </c>
      <c r="BP35" s="17">
        <v>4.4444444444444446E-2</v>
      </c>
      <c r="BQ35" s="18"/>
      <c r="BR35" s="19"/>
      <c r="BS35" s="7" t="s">
        <v>55</v>
      </c>
      <c r="BT35" s="6">
        <v>3496800.5200000005</v>
      </c>
      <c r="BU35" s="17">
        <v>5.291841651990345E-2</v>
      </c>
      <c r="BV35" s="8">
        <v>32</v>
      </c>
      <c r="BW35" s="17">
        <v>4.4755244755244755E-2</v>
      </c>
      <c r="BX35" s="18"/>
      <c r="BY35" s="19"/>
      <c r="BZ35" s="7" t="s">
        <v>55</v>
      </c>
      <c r="CA35" s="6">
        <v>3407258.0599999996</v>
      </c>
      <c r="CB35" s="17">
        <v>5.1948075292709825E-2</v>
      </c>
      <c r="CC35" s="8">
        <v>31</v>
      </c>
      <c r="CD35" s="17">
        <v>4.3661971830985913E-2</v>
      </c>
      <c r="CE35" s="18"/>
      <c r="CF35" s="19"/>
    </row>
    <row r="36" spans="1:84" ht="18" x14ac:dyDescent="0.25">
      <c r="A36" s="7" t="s">
        <v>56</v>
      </c>
      <c r="B36" s="6">
        <v>3457754.84</v>
      </c>
      <c r="C36" s="17">
        <v>4.8367169610781628E-2</v>
      </c>
      <c r="D36" s="8">
        <v>29</v>
      </c>
      <c r="E36" s="17">
        <v>3.7275064267352186E-2</v>
      </c>
      <c r="F36" s="18"/>
      <c r="G36" s="19"/>
      <c r="H36" s="7" t="s">
        <v>56</v>
      </c>
      <c r="I36" s="6">
        <v>3457006.6599999997</v>
      </c>
      <c r="J36" s="17">
        <v>4.8689026145112758E-2</v>
      </c>
      <c r="K36" s="8">
        <v>29</v>
      </c>
      <c r="L36" s="17">
        <v>3.7711313394018203E-2</v>
      </c>
      <c r="M36" s="18"/>
      <c r="N36" s="19"/>
      <c r="O36" s="7" t="s">
        <v>56</v>
      </c>
      <c r="P36" s="6">
        <v>3384830.2299999995</v>
      </c>
      <c r="Q36" s="17">
        <v>4.8041702572082595E-2</v>
      </c>
      <c r="R36" s="8">
        <v>28</v>
      </c>
      <c r="S36" s="17">
        <v>3.6649214659685861E-2</v>
      </c>
      <c r="T36" s="18"/>
      <c r="U36" s="19"/>
      <c r="V36" s="7" t="s">
        <v>56</v>
      </c>
      <c r="W36" s="6">
        <v>3368977.6199999996</v>
      </c>
      <c r="X36" s="17">
        <v>4.8218933432194785E-2</v>
      </c>
      <c r="Y36" s="8">
        <v>29</v>
      </c>
      <c r="Z36" s="17">
        <v>3.8309114927344783E-2</v>
      </c>
      <c r="AA36" s="18"/>
      <c r="AB36" s="19"/>
      <c r="AC36" s="7" t="s">
        <v>56</v>
      </c>
      <c r="AD36" s="6">
        <v>3368269.24</v>
      </c>
      <c r="AE36" s="17">
        <v>4.862367344419756E-2</v>
      </c>
      <c r="AF36" s="8">
        <v>29</v>
      </c>
      <c r="AG36" s="17">
        <v>3.8718291054739652E-2</v>
      </c>
      <c r="AH36" s="18"/>
      <c r="AI36" s="19"/>
      <c r="AJ36" s="7" t="s">
        <v>56</v>
      </c>
      <c r="AK36" s="6">
        <v>3298400.02</v>
      </c>
      <c r="AL36" s="17">
        <v>4.8150320675564587E-2</v>
      </c>
      <c r="AM36" s="8">
        <v>28</v>
      </c>
      <c r="AN36" s="17">
        <v>3.7634408602150539E-2</v>
      </c>
      <c r="AO36" s="18"/>
      <c r="AP36" s="19"/>
      <c r="AQ36" s="7" t="s">
        <v>56</v>
      </c>
      <c r="AR36" s="6">
        <v>2460767.14</v>
      </c>
      <c r="AS36" s="17">
        <v>3.6149364644485246E-2</v>
      </c>
      <c r="AT36" s="8">
        <v>20</v>
      </c>
      <c r="AU36" s="17">
        <v>2.7063599458728011E-2</v>
      </c>
      <c r="AV36" s="18"/>
      <c r="AW36" s="19"/>
      <c r="AX36" s="7" t="s">
        <v>56</v>
      </c>
      <c r="AY36" s="6">
        <v>2460202.4299999997</v>
      </c>
      <c r="AZ36" s="17">
        <v>3.6545052465117765E-2</v>
      </c>
      <c r="BA36" s="8">
        <v>20</v>
      </c>
      <c r="BB36" s="17">
        <v>2.7359781121751026E-2</v>
      </c>
      <c r="BC36" s="18"/>
      <c r="BD36" s="19"/>
      <c r="BE36" s="7" t="s">
        <v>56</v>
      </c>
      <c r="BF36" s="6">
        <v>2460321.4500000002</v>
      </c>
      <c r="BG36" s="17">
        <v>3.6744006756060418E-2</v>
      </c>
      <c r="BH36" s="8">
        <v>20</v>
      </c>
      <c r="BI36" s="17">
        <v>2.7624309392265192E-2</v>
      </c>
      <c r="BJ36" s="18"/>
      <c r="BK36" s="19"/>
      <c r="BL36" s="7" t="s">
        <v>56</v>
      </c>
      <c r="BM36" s="6">
        <v>2501458.81</v>
      </c>
      <c r="BN36" s="17">
        <v>3.7552735366596625E-2</v>
      </c>
      <c r="BO36" s="8">
        <v>21</v>
      </c>
      <c r="BP36" s="17">
        <v>2.9166666666666667E-2</v>
      </c>
      <c r="BQ36" s="18"/>
      <c r="BR36" s="19"/>
      <c r="BS36" s="7" t="s">
        <v>56</v>
      </c>
      <c r="BT36" s="6">
        <v>2501235.3600000003</v>
      </c>
      <c r="BU36" s="17">
        <v>3.7852149082496317E-2</v>
      </c>
      <c r="BV36" s="8">
        <v>21</v>
      </c>
      <c r="BW36" s="17">
        <v>2.937062937062937E-2</v>
      </c>
      <c r="BX36" s="18"/>
      <c r="BY36" s="19"/>
      <c r="BZ36" s="7" t="s">
        <v>56</v>
      </c>
      <c r="CA36" s="6">
        <v>2294761.4500000002</v>
      </c>
      <c r="CB36" s="17">
        <v>3.4986619294520946E-2</v>
      </c>
      <c r="CC36" s="8">
        <v>20</v>
      </c>
      <c r="CD36" s="17">
        <v>2.8169014084507043E-2</v>
      </c>
      <c r="CE36" s="18"/>
      <c r="CF36" s="19"/>
    </row>
    <row r="37" spans="1:84" ht="18" x14ac:dyDescent="0.25">
      <c r="A37" s="7" t="s">
        <v>57</v>
      </c>
      <c r="B37" s="6">
        <v>2621590.8399999994</v>
      </c>
      <c r="C37" s="17">
        <v>3.6670884627653777E-2</v>
      </c>
      <c r="D37" s="8">
        <v>20</v>
      </c>
      <c r="E37" s="17">
        <v>2.570694087403599E-2</v>
      </c>
      <c r="F37" s="18"/>
      <c r="G37" s="19"/>
      <c r="H37" s="7" t="s">
        <v>57</v>
      </c>
      <c r="I37" s="6">
        <v>2621270.9699999997</v>
      </c>
      <c r="J37" s="17">
        <v>3.6918393090904569E-2</v>
      </c>
      <c r="K37" s="8">
        <v>20</v>
      </c>
      <c r="L37" s="17">
        <v>2.600780234070221E-2</v>
      </c>
      <c r="M37" s="18"/>
      <c r="N37" s="19"/>
      <c r="O37" s="7" t="s">
        <v>57</v>
      </c>
      <c r="P37" s="6">
        <v>2620950.6800000002</v>
      </c>
      <c r="Q37" s="17">
        <v>3.7199777970742615E-2</v>
      </c>
      <c r="R37" s="8">
        <v>20</v>
      </c>
      <c r="S37" s="17">
        <v>2.6178010471204188E-2</v>
      </c>
      <c r="T37" s="18"/>
      <c r="U37" s="19"/>
      <c r="V37" s="7" t="s">
        <v>57</v>
      </c>
      <c r="W37" s="6">
        <v>3083083.3499999996</v>
      </c>
      <c r="X37" s="17">
        <v>4.4127034248318361E-2</v>
      </c>
      <c r="Y37" s="8">
        <v>21</v>
      </c>
      <c r="Z37" s="17">
        <v>2.7741083223249668E-2</v>
      </c>
      <c r="AA37" s="18"/>
      <c r="AB37" s="19"/>
      <c r="AC37" s="7" t="s">
        <v>57</v>
      </c>
      <c r="AD37" s="6">
        <v>3082593.0399999996</v>
      </c>
      <c r="AE37" s="17">
        <v>4.4499707908835756E-2</v>
      </c>
      <c r="AF37" s="8">
        <v>21</v>
      </c>
      <c r="AG37" s="17">
        <v>2.8037383177570093E-2</v>
      </c>
      <c r="AH37" s="18"/>
      <c r="AI37" s="19"/>
      <c r="AJ37" s="7" t="s">
        <v>57</v>
      </c>
      <c r="AK37" s="6">
        <v>3082101.9699999997</v>
      </c>
      <c r="AL37" s="17">
        <v>4.4992783564890143E-2</v>
      </c>
      <c r="AM37" s="8">
        <v>21</v>
      </c>
      <c r="AN37" s="17">
        <v>2.8225806451612902E-2</v>
      </c>
      <c r="AO37" s="18"/>
      <c r="AP37" s="19"/>
      <c r="AQ37" s="7" t="s">
        <v>57</v>
      </c>
      <c r="AR37" s="6">
        <v>4639642.0600000005</v>
      </c>
      <c r="AS37" s="17">
        <v>6.8157652920719153E-2</v>
      </c>
      <c r="AT37" s="8">
        <v>26</v>
      </c>
      <c r="AU37" s="17">
        <v>3.5182679296346414E-2</v>
      </c>
      <c r="AV37" s="18"/>
      <c r="AW37" s="19"/>
      <c r="AX37" s="7" t="s">
        <v>57</v>
      </c>
      <c r="AY37" s="6">
        <v>4639371.87</v>
      </c>
      <c r="AZ37" s="17">
        <v>6.891550318253345E-2</v>
      </c>
      <c r="BA37" s="8">
        <v>26</v>
      </c>
      <c r="BB37" s="17">
        <v>3.5567715458276333E-2</v>
      </c>
      <c r="BC37" s="18"/>
      <c r="BD37" s="19"/>
      <c r="BE37" s="7" t="s">
        <v>57</v>
      </c>
      <c r="BF37" s="6">
        <v>4639101.3500000006</v>
      </c>
      <c r="BG37" s="17">
        <v>6.9283292777229985E-2</v>
      </c>
      <c r="BH37" s="8">
        <v>26</v>
      </c>
      <c r="BI37" s="17">
        <v>3.591160220994475E-2</v>
      </c>
      <c r="BJ37" s="18"/>
      <c r="BK37" s="19"/>
      <c r="BL37" s="7" t="s">
        <v>57</v>
      </c>
      <c r="BM37" s="6">
        <v>4728902.17</v>
      </c>
      <c r="BN37" s="17">
        <v>7.0991859252135567E-2</v>
      </c>
      <c r="BO37" s="8">
        <v>27</v>
      </c>
      <c r="BP37" s="17">
        <v>3.7499999999999999E-2</v>
      </c>
      <c r="BQ37" s="18"/>
      <c r="BR37" s="19"/>
      <c r="BS37" s="7" t="s">
        <v>57</v>
      </c>
      <c r="BT37" s="6">
        <v>4728183.17</v>
      </c>
      <c r="BU37" s="17">
        <v>7.1553400012780086E-2</v>
      </c>
      <c r="BV37" s="8">
        <v>27</v>
      </c>
      <c r="BW37" s="17">
        <v>3.7762237762237763E-2</v>
      </c>
      <c r="BX37" s="18"/>
      <c r="BY37" s="19"/>
      <c r="BZ37" s="7" t="s">
        <v>57</v>
      </c>
      <c r="CA37" s="6">
        <v>4727464.9000000004</v>
      </c>
      <c r="CB37" s="17">
        <v>7.2076343571359239E-2</v>
      </c>
      <c r="CC37" s="8">
        <v>27</v>
      </c>
      <c r="CD37" s="17">
        <v>3.8028169014084505E-2</v>
      </c>
      <c r="CE37" s="18"/>
      <c r="CF37" s="19"/>
    </row>
    <row r="38" spans="1:84" ht="18" x14ac:dyDescent="0.25">
      <c r="A38" s="7" t="s">
        <v>58</v>
      </c>
      <c r="B38" s="6">
        <v>3908798.85</v>
      </c>
      <c r="C38" s="17">
        <v>5.4676385602970681E-2</v>
      </c>
      <c r="D38" s="8">
        <v>24</v>
      </c>
      <c r="E38" s="17">
        <v>3.0848329048843187E-2</v>
      </c>
      <c r="F38" s="18"/>
      <c r="G38" s="19"/>
      <c r="H38" s="7" t="s">
        <v>58</v>
      </c>
      <c r="I38" s="6">
        <v>3908330.51</v>
      </c>
      <c r="J38" s="17">
        <v>5.5045542314671708E-2</v>
      </c>
      <c r="K38" s="8">
        <v>24</v>
      </c>
      <c r="L38" s="17">
        <v>3.1209362808842653E-2</v>
      </c>
      <c r="M38" s="18"/>
      <c r="N38" s="19"/>
      <c r="O38" s="7" t="s">
        <v>58</v>
      </c>
      <c r="P38" s="6">
        <v>3907761.8499999996</v>
      </c>
      <c r="Q38" s="17">
        <v>5.5463795748548143E-2</v>
      </c>
      <c r="R38" s="8">
        <v>24</v>
      </c>
      <c r="S38" s="17">
        <v>3.1413612565445025E-2</v>
      </c>
      <c r="T38" s="18"/>
      <c r="U38" s="19"/>
      <c r="V38" s="7" t="s">
        <v>58</v>
      </c>
      <c r="W38" s="6">
        <v>3285618.4899999998</v>
      </c>
      <c r="X38" s="17">
        <v>4.7025844966253692E-2</v>
      </c>
      <c r="Y38" s="8">
        <v>21</v>
      </c>
      <c r="Z38" s="17">
        <v>2.7741083223249668E-2</v>
      </c>
      <c r="AA38" s="18"/>
      <c r="AB38" s="19"/>
      <c r="AC38" s="7" t="s">
        <v>58</v>
      </c>
      <c r="AD38" s="6">
        <v>3285218.4899999998</v>
      </c>
      <c r="AE38" s="17">
        <v>4.74247691228507E-2</v>
      </c>
      <c r="AF38" s="8">
        <v>21</v>
      </c>
      <c r="AG38" s="17">
        <v>2.8037383177570093E-2</v>
      </c>
      <c r="AH38" s="18"/>
      <c r="AI38" s="19"/>
      <c r="AJ38" s="7" t="s">
        <v>58</v>
      </c>
      <c r="AK38" s="6">
        <v>3061699.1999999997</v>
      </c>
      <c r="AL38" s="17">
        <v>4.4694942213867543E-2</v>
      </c>
      <c r="AM38" s="8">
        <v>20</v>
      </c>
      <c r="AN38" s="17">
        <v>2.6881720430107527E-2</v>
      </c>
      <c r="AO38" s="18"/>
      <c r="AP38" s="19"/>
      <c r="AQ38" s="7" t="s">
        <v>58</v>
      </c>
      <c r="AR38" s="6">
        <v>4710682.0999999996</v>
      </c>
      <c r="AS38" s="17">
        <v>6.9201251182649276E-2</v>
      </c>
      <c r="AT38" s="8">
        <v>18</v>
      </c>
      <c r="AU38" s="17">
        <v>2.4357239512855209E-2</v>
      </c>
      <c r="AV38" s="18"/>
      <c r="AW38" s="19"/>
      <c r="AX38" s="7" t="s">
        <v>58</v>
      </c>
      <c r="AY38" s="6">
        <v>4710082.0999999996</v>
      </c>
      <c r="AZ38" s="17">
        <v>6.9965867588998379E-2</v>
      </c>
      <c r="BA38" s="8">
        <v>18</v>
      </c>
      <c r="BB38" s="17">
        <v>2.4623803009575923E-2</v>
      </c>
      <c r="BC38" s="18"/>
      <c r="BD38" s="19"/>
      <c r="BE38" s="7" t="s">
        <v>58</v>
      </c>
      <c r="BF38" s="6">
        <v>4709432.0999999996</v>
      </c>
      <c r="BG38" s="17">
        <v>7.0333656969745875E-2</v>
      </c>
      <c r="BH38" s="8">
        <v>18</v>
      </c>
      <c r="BI38" s="17">
        <v>2.4861878453038673E-2</v>
      </c>
      <c r="BJ38" s="18"/>
      <c r="BK38" s="19"/>
      <c r="BL38" s="7" t="s">
        <v>58</v>
      </c>
      <c r="BM38" s="6">
        <v>4469078.4799999995</v>
      </c>
      <c r="BN38" s="17">
        <v>6.7091299213514477E-2</v>
      </c>
      <c r="BO38" s="8">
        <v>16</v>
      </c>
      <c r="BP38" s="17">
        <v>2.2222222222222223E-2</v>
      </c>
      <c r="BQ38" s="18"/>
      <c r="BR38" s="19"/>
      <c r="BS38" s="7" t="s">
        <v>58</v>
      </c>
      <c r="BT38" s="6">
        <v>4378687.57</v>
      </c>
      <c r="BU38" s="17">
        <v>6.6264349743285864E-2</v>
      </c>
      <c r="BV38" s="8">
        <v>15</v>
      </c>
      <c r="BW38" s="17">
        <v>2.097902097902098E-2</v>
      </c>
      <c r="BX38" s="18"/>
      <c r="BY38" s="19"/>
      <c r="BZ38" s="7" t="s">
        <v>58</v>
      </c>
      <c r="CA38" s="6">
        <v>4378387.57</v>
      </c>
      <c r="CB38" s="17">
        <v>6.6754206209735947E-2</v>
      </c>
      <c r="CC38" s="8">
        <v>15</v>
      </c>
      <c r="CD38" s="17">
        <v>2.1126760563380281E-2</v>
      </c>
      <c r="CE38" s="18"/>
      <c r="CF38" s="19"/>
    </row>
    <row r="39" spans="1:84" ht="18" x14ac:dyDescent="0.25">
      <c r="A39" s="7" t="s">
        <v>59</v>
      </c>
      <c r="B39" s="6">
        <v>4351846.08</v>
      </c>
      <c r="C39" s="17">
        <v>6.0873742417023168E-2</v>
      </c>
      <c r="D39" s="8">
        <v>11</v>
      </c>
      <c r="E39" s="17">
        <v>1.4138817480719794E-2</v>
      </c>
      <c r="F39" s="18"/>
      <c r="G39" s="19"/>
      <c r="H39" s="7" t="s">
        <v>59</v>
      </c>
      <c r="I39" s="6">
        <v>4351780.07</v>
      </c>
      <c r="J39" s="17">
        <v>6.129115574397264E-2</v>
      </c>
      <c r="K39" s="8">
        <v>11</v>
      </c>
      <c r="L39" s="17">
        <v>1.4304291287386216E-2</v>
      </c>
      <c r="M39" s="18"/>
      <c r="N39" s="19"/>
      <c r="O39" s="7" t="s">
        <v>59</v>
      </c>
      <c r="P39" s="6">
        <v>4351714.0999999996</v>
      </c>
      <c r="Q39" s="17">
        <v>6.1764915893858019E-2</v>
      </c>
      <c r="R39" s="8">
        <v>11</v>
      </c>
      <c r="S39" s="17">
        <v>1.4397905759162303E-2</v>
      </c>
      <c r="T39" s="18"/>
      <c r="U39" s="19"/>
      <c r="V39" s="7" t="s">
        <v>59</v>
      </c>
      <c r="W39" s="6">
        <v>4441738.12</v>
      </c>
      <c r="X39" s="17">
        <v>6.3572958591372908E-2</v>
      </c>
      <c r="Y39" s="8">
        <v>12</v>
      </c>
      <c r="Z39" s="17">
        <v>1.5852047556142668E-2</v>
      </c>
      <c r="AA39" s="18"/>
      <c r="AB39" s="19"/>
      <c r="AC39" s="7" t="s">
        <v>59</v>
      </c>
      <c r="AD39" s="6">
        <v>4441871.13</v>
      </c>
      <c r="AE39" s="17">
        <v>6.4121979544108171E-2</v>
      </c>
      <c r="AF39" s="8">
        <v>12</v>
      </c>
      <c r="AG39" s="17">
        <v>1.602136181575434E-2</v>
      </c>
      <c r="AH39" s="18"/>
      <c r="AI39" s="19"/>
      <c r="AJ39" s="7" t="s">
        <v>59</v>
      </c>
      <c r="AK39" s="6">
        <v>4441994.2899999991</v>
      </c>
      <c r="AL39" s="17">
        <v>6.4844605931856258E-2</v>
      </c>
      <c r="AM39" s="8">
        <v>12</v>
      </c>
      <c r="AN39" s="17">
        <v>1.6129032258064516E-2</v>
      </c>
      <c r="AO39" s="18"/>
      <c r="AP39" s="19"/>
      <c r="AQ39" s="7" t="s">
        <v>59</v>
      </c>
      <c r="AR39" s="6">
        <v>2989473.74</v>
      </c>
      <c r="AS39" s="17">
        <v>4.3916213999173073E-2</v>
      </c>
      <c r="AT39" s="8">
        <v>9</v>
      </c>
      <c r="AU39" s="17">
        <v>1.2178619756427604E-2</v>
      </c>
      <c r="AV39" s="18"/>
      <c r="AW39" s="19"/>
      <c r="AX39" s="7" t="s">
        <v>59</v>
      </c>
      <c r="AY39" s="6">
        <v>2989308.12</v>
      </c>
      <c r="AZ39" s="17">
        <v>4.4404647661372552E-2</v>
      </c>
      <c r="BA39" s="8">
        <v>9</v>
      </c>
      <c r="BB39" s="17">
        <v>1.2311901504787962E-2</v>
      </c>
      <c r="BC39" s="18"/>
      <c r="BD39" s="19"/>
      <c r="BE39" s="7" t="s">
        <v>59</v>
      </c>
      <c r="BF39" s="6">
        <v>2989131.2199999997</v>
      </c>
      <c r="BG39" s="17">
        <v>4.4641588497483162E-2</v>
      </c>
      <c r="BH39" s="8">
        <v>9</v>
      </c>
      <c r="BI39" s="17">
        <v>1.2430939226519336E-2</v>
      </c>
      <c r="BJ39" s="18"/>
      <c r="BK39" s="19"/>
      <c r="BL39" s="7" t="s">
        <v>59</v>
      </c>
      <c r="BM39" s="6">
        <v>2990014.32</v>
      </c>
      <c r="BN39" s="17">
        <v>4.4887093903934541E-2</v>
      </c>
      <c r="BO39" s="8">
        <v>9</v>
      </c>
      <c r="BP39" s="17">
        <v>1.2500000000000001E-2</v>
      </c>
      <c r="BQ39" s="18"/>
      <c r="BR39" s="19"/>
      <c r="BS39" s="7" t="s">
        <v>59</v>
      </c>
      <c r="BT39" s="6">
        <v>2905716.92</v>
      </c>
      <c r="BU39" s="17">
        <v>4.3973322865294852E-2</v>
      </c>
      <c r="BV39" s="8">
        <v>8</v>
      </c>
      <c r="BW39" s="17">
        <v>1.1188811188811189E-2</v>
      </c>
      <c r="BX39" s="18"/>
      <c r="BY39" s="19"/>
      <c r="BZ39" s="7" t="s">
        <v>59</v>
      </c>
      <c r="CA39" s="6">
        <v>2905553.98</v>
      </c>
      <c r="CB39" s="17">
        <v>4.4298944858926451E-2</v>
      </c>
      <c r="CC39" s="8">
        <v>8</v>
      </c>
      <c r="CD39" s="17">
        <v>1.1267605633802818E-2</v>
      </c>
      <c r="CE39" s="18"/>
      <c r="CF39" s="19"/>
    </row>
    <row r="40" spans="1:84" ht="18" x14ac:dyDescent="0.25">
      <c r="A40" s="7" t="s">
        <v>60</v>
      </c>
      <c r="B40" s="6">
        <v>2379595.0299999998</v>
      </c>
      <c r="C40" s="17">
        <v>3.3285840595044323E-2</v>
      </c>
      <c r="D40" s="8">
        <v>7</v>
      </c>
      <c r="E40" s="17">
        <v>8.9974293059125968E-3</v>
      </c>
      <c r="F40" s="18"/>
      <c r="G40" s="19"/>
      <c r="H40" s="7" t="s">
        <v>60</v>
      </c>
      <c r="I40" s="6">
        <v>2379495.0300000003</v>
      </c>
      <c r="J40" s="17">
        <v>3.3513182681527115E-2</v>
      </c>
      <c r="K40" s="8">
        <v>7</v>
      </c>
      <c r="L40" s="17">
        <v>9.1027308192457735E-3</v>
      </c>
      <c r="M40" s="18"/>
      <c r="N40" s="19"/>
      <c r="O40" s="7" t="s">
        <v>60</v>
      </c>
      <c r="P40" s="6">
        <v>2379395.0300000003</v>
      </c>
      <c r="Q40" s="17">
        <v>3.3771321030996455E-2</v>
      </c>
      <c r="R40" s="8">
        <v>7</v>
      </c>
      <c r="S40" s="17">
        <v>9.1623036649214652E-3</v>
      </c>
      <c r="T40" s="18"/>
      <c r="U40" s="19"/>
      <c r="V40" s="7" t="s">
        <v>60</v>
      </c>
      <c r="W40" s="6">
        <v>2536980.4300000002</v>
      </c>
      <c r="X40" s="17">
        <v>3.6310864680944639E-2</v>
      </c>
      <c r="Y40" s="8">
        <v>8</v>
      </c>
      <c r="Z40" s="17">
        <v>1.0568031704095112E-2</v>
      </c>
      <c r="AA40" s="18"/>
      <c r="AB40" s="19"/>
      <c r="AC40" s="7" t="s">
        <v>60</v>
      </c>
      <c r="AD40" s="6">
        <v>2536880.4300000002</v>
      </c>
      <c r="AE40" s="17">
        <v>3.6621907812599767E-2</v>
      </c>
      <c r="AF40" s="8">
        <v>8</v>
      </c>
      <c r="AG40" s="17">
        <v>1.0680907877169559E-2</v>
      </c>
      <c r="AH40" s="18"/>
      <c r="AI40" s="19"/>
      <c r="AJ40" s="7" t="s">
        <v>60</v>
      </c>
      <c r="AK40" s="6">
        <v>2536780.4299999997</v>
      </c>
      <c r="AL40" s="17">
        <v>3.7032133897451469E-2</v>
      </c>
      <c r="AM40" s="8">
        <v>8</v>
      </c>
      <c r="AN40" s="17">
        <v>1.0752688172043012E-2</v>
      </c>
      <c r="AO40" s="18"/>
      <c r="AP40" s="19"/>
      <c r="AQ40" s="7" t="s">
        <v>60</v>
      </c>
      <c r="AR40" s="6">
        <v>603663.24</v>
      </c>
      <c r="AS40" s="17">
        <v>8.867983577361736E-3</v>
      </c>
      <c r="AT40" s="8">
        <v>5</v>
      </c>
      <c r="AU40" s="17">
        <v>6.7658998646820028E-3</v>
      </c>
      <c r="AV40" s="18"/>
      <c r="AW40" s="19"/>
      <c r="AX40" s="7" t="s">
        <v>60</v>
      </c>
      <c r="AY40" s="6">
        <v>603363.24</v>
      </c>
      <c r="AZ40" s="17">
        <v>8.9626532322884672E-3</v>
      </c>
      <c r="BA40" s="8">
        <v>5</v>
      </c>
      <c r="BB40" s="17">
        <v>6.8399452804377564E-3</v>
      </c>
      <c r="BC40" s="18"/>
      <c r="BD40" s="19"/>
      <c r="BE40" s="7" t="s">
        <v>60</v>
      </c>
      <c r="BF40" s="6">
        <v>603013.24</v>
      </c>
      <c r="BG40" s="17">
        <v>9.0057835997624947E-3</v>
      </c>
      <c r="BH40" s="8">
        <v>5</v>
      </c>
      <c r="BI40" s="17">
        <v>6.9060773480662981E-3</v>
      </c>
      <c r="BJ40" s="18"/>
      <c r="BK40" s="19"/>
      <c r="BL40" s="7" t="s">
        <v>60</v>
      </c>
      <c r="BM40" s="6">
        <v>602663.24</v>
      </c>
      <c r="BN40" s="17">
        <v>9.0473819022811371E-3</v>
      </c>
      <c r="BO40" s="8">
        <v>5</v>
      </c>
      <c r="BP40" s="17">
        <v>6.9444444444444441E-3</v>
      </c>
      <c r="BQ40" s="18"/>
      <c r="BR40" s="19"/>
      <c r="BS40" s="7" t="s">
        <v>60</v>
      </c>
      <c r="BT40" s="6">
        <v>602313.24</v>
      </c>
      <c r="BU40" s="17">
        <v>9.1150360815470729E-3</v>
      </c>
      <c r="BV40" s="8">
        <v>5</v>
      </c>
      <c r="BW40" s="17">
        <v>6.993006993006993E-3</v>
      </c>
      <c r="BX40" s="18"/>
      <c r="BY40" s="19"/>
      <c r="BZ40" s="7" t="s">
        <v>60</v>
      </c>
      <c r="CA40" s="6">
        <v>601963.24</v>
      </c>
      <c r="CB40" s="17">
        <v>9.1777115687455609E-3</v>
      </c>
      <c r="CC40" s="8">
        <v>5</v>
      </c>
      <c r="CD40" s="17">
        <v>7.0422535211267607E-3</v>
      </c>
      <c r="CE40" s="18"/>
      <c r="CF40" s="19"/>
    </row>
    <row r="41" spans="1:84" ht="18" x14ac:dyDescent="0.25">
      <c r="A41" s="7" t="s">
        <v>61</v>
      </c>
      <c r="B41" s="6">
        <v>872953.99000000011</v>
      </c>
      <c r="C41" s="17">
        <v>1.2210904373063816E-2</v>
      </c>
      <c r="D41" s="8">
        <v>7</v>
      </c>
      <c r="E41" s="17">
        <v>8.9974293059125968E-3</v>
      </c>
      <c r="F41" s="18"/>
      <c r="G41" s="19"/>
      <c r="H41" s="7" t="s">
        <v>61</v>
      </c>
      <c r="I41" s="6">
        <v>872653.99</v>
      </c>
      <c r="J41" s="17">
        <v>1.2290596204621421E-2</v>
      </c>
      <c r="K41" s="8">
        <v>7</v>
      </c>
      <c r="L41" s="17">
        <v>9.1027308192457735E-3</v>
      </c>
      <c r="M41" s="18"/>
      <c r="N41" s="19"/>
      <c r="O41" s="7" t="s">
        <v>61</v>
      </c>
      <c r="P41" s="6">
        <v>872353.99</v>
      </c>
      <c r="Q41" s="17">
        <v>1.2381528194148018E-2</v>
      </c>
      <c r="R41" s="8">
        <v>7</v>
      </c>
      <c r="S41" s="17">
        <v>9.1623036649214652E-3</v>
      </c>
      <c r="T41" s="18"/>
      <c r="U41" s="19"/>
      <c r="V41" s="7" t="s">
        <v>61</v>
      </c>
      <c r="W41" s="6">
        <v>641044.59</v>
      </c>
      <c r="X41" s="17">
        <v>9.1750346540677222E-3</v>
      </c>
      <c r="Y41" s="8">
        <v>5</v>
      </c>
      <c r="Z41" s="17">
        <v>6.6050198150594455E-3</v>
      </c>
      <c r="AA41" s="18"/>
      <c r="AB41" s="19"/>
      <c r="AC41" s="7" t="s">
        <v>61</v>
      </c>
      <c r="AD41" s="6">
        <v>640744.59</v>
      </c>
      <c r="AE41" s="17">
        <v>9.2496631015447708E-3</v>
      </c>
      <c r="AF41" s="8">
        <v>5</v>
      </c>
      <c r="AG41" s="17">
        <v>6.6755674232309749E-3</v>
      </c>
      <c r="AH41" s="18"/>
      <c r="AI41" s="19"/>
      <c r="AJ41" s="7" t="s">
        <v>61</v>
      </c>
      <c r="AK41" s="6">
        <v>640444.59</v>
      </c>
      <c r="AL41" s="17">
        <v>9.3492639450779777E-3</v>
      </c>
      <c r="AM41" s="8">
        <v>5</v>
      </c>
      <c r="AN41" s="17">
        <v>6.7204301075268818E-3</v>
      </c>
      <c r="AO41" s="18"/>
      <c r="AP41" s="19"/>
      <c r="AQ41" s="7" t="s">
        <v>61</v>
      </c>
      <c r="AR41" s="6">
        <v>620779.8899999999</v>
      </c>
      <c r="AS41" s="17">
        <v>9.119432002645091E-3</v>
      </c>
      <c r="AT41" s="8">
        <v>5</v>
      </c>
      <c r="AU41" s="17">
        <v>6.7658998646820028E-3</v>
      </c>
      <c r="AV41" s="18"/>
      <c r="AW41" s="19"/>
      <c r="AX41" s="7" t="s">
        <v>61</v>
      </c>
      <c r="AY41" s="6">
        <v>620779.8899999999</v>
      </c>
      <c r="AZ41" s="17">
        <v>9.2213686860475267E-3</v>
      </c>
      <c r="BA41" s="8">
        <v>5</v>
      </c>
      <c r="BB41" s="17">
        <v>6.8399452804377564E-3</v>
      </c>
      <c r="BC41" s="18"/>
      <c r="BD41" s="19"/>
      <c r="BE41" s="7" t="s">
        <v>61</v>
      </c>
      <c r="BF41" s="6">
        <v>620779.8899999999</v>
      </c>
      <c r="BG41" s="17">
        <v>9.2711220609755837E-3</v>
      </c>
      <c r="BH41" s="8">
        <v>5</v>
      </c>
      <c r="BI41" s="17">
        <v>6.9060773480662981E-3</v>
      </c>
      <c r="BJ41" s="18"/>
      <c r="BK41" s="19"/>
      <c r="BL41" s="7" t="s">
        <v>61</v>
      </c>
      <c r="BM41" s="6">
        <v>620779.8899999999</v>
      </c>
      <c r="BN41" s="17">
        <v>9.3193551046618917E-3</v>
      </c>
      <c r="BO41" s="8">
        <v>5</v>
      </c>
      <c r="BP41" s="17">
        <v>6.9444444444444441E-3</v>
      </c>
      <c r="BQ41" s="18"/>
      <c r="BR41" s="19"/>
      <c r="BS41" s="7" t="s">
        <v>61</v>
      </c>
      <c r="BT41" s="6">
        <v>620779.8899999999</v>
      </c>
      <c r="BU41" s="17">
        <v>9.3944989421929723E-3</v>
      </c>
      <c r="BV41" s="8">
        <v>5</v>
      </c>
      <c r="BW41" s="17">
        <v>6.993006993006993E-3</v>
      </c>
      <c r="BX41" s="18"/>
      <c r="BY41" s="19"/>
      <c r="BZ41" s="7" t="s">
        <v>61</v>
      </c>
      <c r="CA41" s="6">
        <v>620779.8899999999</v>
      </c>
      <c r="CB41" s="17">
        <v>9.4645958415959016E-3</v>
      </c>
      <c r="CC41" s="8">
        <v>5</v>
      </c>
      <c r="CD41" s="17">
        <v>7.0422535211267607E-3</v>
      </c>
      <c r="CE41" s="18"/>
      <c r="CF41" s="19"/>
    </row>
    <row r="42" spans="1:84" ht="18" x14ac:dyDescent="0.25">
      <c r="A42" s="7" t="s">
        <v>62</v>
      </c>
      <c r="B42" s="6">
        <v>126146.42</v>
      </c>
      <c r="C42" s="17">
        <v>1.7645395854417763E-3</v>
      </c>
      <c r="D42" s="8">
        <v>1</v>
      </c>
      <c r="E42" s="17">
        <v>1.2853470437017994E-3</v>
      </c>
      <c r="F42" s="18"/>
      <c r="G42" s="19"/>
      <c r="H42" s="7" t="s">
        <v>62</v>
      </c>
      <c r="I42" s="6">
        <v>127420.71</v>
      </c>
      <c r="J42" s="17">
        <v>1.7946133435041841E-3</v>
      </c>
      <c r="K42" s="8">
        <v>1</v>
      </c>
      <c r="L42" s="17">
        <v>1.3003901170351106E-3</v>
      </c>
      <c r="M42" s="18"/>
      <c r="N42" s="19"/>
      <c r="O42" s="7" t="s">
        <v>62</v>
      </c>
      <c r="P42" s="6">
        <v>126450.17</v>
      </c>
      <c r="Q42" s="17">
        <v>1.7947374150369963E-3</v>
      </c>
      <c r="R42" s="8">
        <v>1</v>
      </c>
      <c r="S42" s="17">
        <v>1.3089005235602095E-3</v>
      </c>
      <c r="T42" s="18"/>
      <c r="U42" s="19"/>
      <c r="V42" s="7" t="s">
        <v>62</v>
      </c>
      <c r="W42" s="6">
        <v>200240.32</v>
      </c>
      <c r="X42" s="17">
        <v>2.8659658061252966E-3</v>
      </c>
      <c r="Y42" s="8">
        <v>2</v>
      </c>
      <c r="Z42" s="17">
        <v>2.6420079260237781E-3</v>
      </c>
      <c r="AA42" s="18"/>
      <c r="AB42" s="19"/>
      <c r="AC42" s="7" t="s">
        <v>62</v>
      </c>
      <c r="AD42" s="6">
        <v>200107.94</v>
      </c>
      <c r="AE42" s="17">
        <v>2.8887189339267543E-3</v>
      </c>
      <c r="AF42" s="8">
        <v>2</v>
      </c>
      <c r="AG42" s="17">
        <v>2.6702269692923898E-3</v>
      </c>
      <c r="AH42" s="18"/>
      <c r="AI42" s="19"/>
      <c r="AJ42" s="7" t="s">
        <v>62</v>
      </c>
      <c r="AK42" s="6">
        <v>200033.81</v>
      </c>
      <c r="AL42" s="17">
        <v>2.9201103683764097E-3</v>
      </c>
      <c r="AM42" s="8">
        <v>2</v>
      </c>
      <c r="AN42" s="17">
        <v>2.6881720430107529E-3</v>
      </c>
      <c r="AO42" s="18"/>
      <c r="AP42" s="19"/>
      <c r="AQ42" s="7" t="s">
        <v>62</v>
      </c>
      <c r="AR42" s="6">
        <v>386504.37</v>
      </c>
      <c r="AS42" s="17">
        <v>5.6778584128106668E-3</v>
      </c>
      <c r="AT42" s="8">
        <v>2</v>
      </c>
      <c r="AU42" s="17">
        <v>2.7063599458728013E-3</v>
      </c>
      <c r="AV42" s="18"/>
      <c r="AW42" s="19"/>
      <c r="AX42" s="7" t="s">
        <v>62</v>
      </c>
      <c r="AY42" s="6">
        <v>386416.64000000001</v>
      </c>
      <c r="AZ42" s="17">
        <v>5.740022125819348E-3</v>
      </c>
      <c r="BA42" s="8">
        <v>2</v>
      </c>
      <c r="BB42" s="17">
        <v>2.7359781121751026E-3</v>
      </c>
      <c r="BC42" s="18"/>
      <c r="BD42" s="19"/>
      <c r="BE42" s="7" t="s">
        <v>62</v>
      </c>
      <c r="BF42" s="6">
        <v>386020.48</v>
      </c>
      <c r="BG42" s="17">
        <v>5.7650755859961645E-3</v>
      </c>
      <c r="BH42" s="8">
        <v>2</v>
      </c>
      <c r="BI42" s="17">
        <v>2.7624309392265192E-3</v>
      </c>
      <c r="BJ42" s="18"/>
      <c r="BK42" s="19"/>
      <c r="BL42" s="7" t="s">
        <v>62</v>
      </c>
      <c r="BM42" s="6">
        <v>386111.42000000004</v>
      </c>
      <c r="BN42" s="17">
        <v>5.7964336327732081E-3</v>
      </c>
      <c r="BO42" s="8">
        <v>2</v>
      </c>
      <c r="BP42" s="17">
        <v>2.7777777777777779E-3</v>
      </c>
      <c r="BQ42" s="18"/>
      <c r="BR42" s="19"/>
      <c r="BS42" s="7" t="s">
        <v>62</v>
      </c>
      <c r="BT42" s="6">
        <v>387248.08</v>
      </c>
      <c r="BU42" s="17">
        <v>5.8603729542950561E-3</v>
      </c>
      <c r="BV42" s="8">
        <v>2</v>
      </c>
      <c r="BW42" s="17">
        <v>2.7972027972027972E-3</v>
      </c>
      <c r="BX42" s="18"/>
      <c r="BY42" s="19"/>
      <c r="BZ42" s="7" t="s">
        <v>62</v>
      </c>
      <c r="CA42" s="6">
        <v>387167.47</v>
      </c>
      <c r="CB42" s="17">
        <v>5.9028710265778854E-3</v>
      </c>
      <c r="CC42" s="8">
        <v>2</v>
      </c>
      <c r="CD42" s="17">
        <v>2.8169014084507044E-3</v>
      </c>
      <c r="CE42" s="18"/>
      <c r="CF42" s="19"/>
    </row>
    <row r="43" spans="1:84" ht="18" x14ac:dyDescent="0.25">
      <c r="A43" s="7" t="s">
        <v>63</v>
      </c>
      <c r="B43" s="6">
        <v>259767.57</v>
      </c>
      <c r="C43" s="17">
        <v>3.6336358992908211E-3</v>
      </c>
      <c r="D43" s="8">
        <v>1</v>
      </c>
      <c r="E43" s="17">
        <v>1.2853470437017994E-3</v>
      </c>
      <c r="F43" s="18"/>
      <c r="G43" s="19"/>
      <c r="H43" s="7" t="s">
        <v>63</v>
      </c>
      <c r="I43" s="6">
        <v>259767.57</v>
      </c>
      <c r="J43" s="17">
        <v>3.6586073592876477E-3</v>
      </c>
      <c r="K43" s="8">
        <v>1</v>
      </c>
      <c r="L43" s="17">
        <v>1.3003901170351106E-3</v>
      </c>
      <c r="M43" s="18"/>
      <c r="N43" s="19"/>
      <c r="O43" s="7" t="s">
        <v>63</v>
      </c>
      <c r="P43" s="6">
        <v>259767.57</v>
      </c>
      <c r="Q43" s="17">
        <v>3.6869430629649768E-3</v>
      </c>
      <c r="R43" s="8">
        <v>1</v>
      </c>
      <c r="S43" s="17">
        <v>1.3089005235602095E-3</v>
      </c>
      <c r="T43" s="18"/>
      <c r="U43" s="19"/>
      <c r="V43" s="7" t="s">
        <v>63</v>
      </c>
      <c r="W43" s="6">
        <v>259767.57</v>
      </c>
      <c r="X43" s="17">
        <v>3.7179573682276346E-3</v>
      </c>
      <c r="Y43" s="8">
        <v>1</v>
      </c>
      <c r="Z43" s="17">
        <v>1.321003963011889E-3</v>
      </c>
      <c r="AA43" s="18"/>
      <c r="AB43" s="19"/>
      <c r="AC43" s="7" t="s">
        <v>63</v>
      </c>
      <c r="AD43" s="6">
        <v>259767.57</v>
      </c>
      <c r="AE43" s="17">
        <v>3.7499536394165244E-3</v>
      </c>
      <c r="AF43" s="8">
        <v>1</v>
      </c>
      <c r="AG43" s="17">
        <v>1.3351134846461949E-3</v>
      </c>
      <c r="AH43" s="18"/>
      <c r="AI43" s="19"/>
      <c r="AJ43" s="7" t="s">
        <v>63</v>
      </c>
      <c r="AK43" s="6">
        <v>259767.57</v>
      </c>
      <c r="AL43" s="17">
        <v>3.7921088166292731E-3</v>
      </c>
      <c r="AM43" s="8">
        <v>1</v>
      </c>
      <c r="AN43" s="17">
        <v>1.3440860215053765E-3</v>
      </c>
      <c r="AO43" s="18"/>
      <c r="AP43" s="19"/>
      <c r="AQ43" s="7" t="s">
        <v>63</v>
      </c>
      <c r="AR43" s="6">
        <v>0</v>
      </c>
      <c r="AS43" s="17">
        <v>0</v>
      </c>
      <c r="AT43" s="8">
        <v>0</v>
      </c>
      <c r="AU43" s="17">
        <v>0</v>
      </c>
      <c r="AV43" s="18"/>
      <c r="AW43" s="19"/>
      <c r="AX43" s="7" t="s">
        <v>63</v>
      </c>
      <c r="AY43" s="6">
        <v>0</v>
      </c>
      <c r="AZ43" s="17">
        <v>0</v>
      </c>
      <c r="BA43" s="8">
        <v>0</v>
      </c>
      <c r="BB43" s="17">
        <v>0</v>
      </c>
      <c r="BC43" s="18"/>
      <c r="BD43" s="19"/>
      <c r="BE43" s="7" t="s">
        <v>63</v>
      </c>
      <c r="BF43" s="6">
        <v>0</v>
      </c>
      <c r="BG43" s="17">
        <v>0</v>
      </c>
      <c r="BH43" s="8">
        <v>0</v>
      </c>
      <c r="BI43" s="17">
        <v>0</v>
      </c>
      <c r="BJ43" s="18"/>
      <c r="BK43" s="19"/>
      <c r="BL43" s="7" t="s">
        <v>63</v>
      </c>
      <c r="BM43" s="6">
        <v>0</v>
      </c>
      <c r="BN43" s="17">
        <v>0</v>
      </c>
      <c r="BO43" s="8">
        <v>0</v>
      </c>
      <c r="BP43" s="17">
        <v>0</v>
      </c>
      <c r="BQ43" s="18"/>
      <c r="BR43" s="19"/>
      <c r="BS43" s="7" t="s">
        <v>63</v>
      </c>
      <c r="BT43" s="6">
        <v>0</v>
      </c>
      <c r="BU43" s="17">
        <v>0</v>
      </c>
      <c r="BV43" s="8">
        <v>0</v>
      </c>
      <c r="BW43" s="17">
        <v>0</v>
      </c>
      <c r="BX43" s="18"/>
      <c r="BY43" s="19"/>
      <c r="BZ43" s="7" t="s">
        <v>63</v>
      </c>
      <c r="CA43" s="6">
        <v>0</v>
      </c>
      <c r="CB43" s="17">
        <v>0</v>
      </c>
      <c r="CC43" s="8">
        <v>0</v>
      </c>
      <c r="CD43" s="17">
        <v>0</v>
      </c>
      <c r="CE43" s="18"/>
      <c r="CF43" s="19"/>
    </row>
    <row r="44" spans="1:84" ht="18" x14ac:dyDescent="0.25">
      <c r="A44" s="7" t="s">
        <v>64</v>
      </c>
      <c r="B44" s="6">
        <v>0</v>
      </c>
      <c r="C44" s="17">
        <v>0</v>
      </c>
      <c r="D44" s="8">
        <v>0</v>
      </c>
      <c r="E44" s="17">
        <v>0</v>
      </c>
      <c r="F44" s="18"/>
      <c r="G44" s="19"/>
      <c r="H44" s="7" t="s">
        <v>64</v>
      </c>
      <c r="I44" s="6">
        <v>0</v>
      </c>
      <c r="J44" s="17">
        <v>0</v>
      </c>
      <c r="K44" s="8">
        <v>0</v>
      </c>
      <c r="L44" s="17">
        <v>0</v>
      </c>
      <c r="M44" s="18"/>
      <c r="N44" s="19"/>
      <c r="O44" s="7" t="s">
        <v>64</v>
      </c>
      <c r="P44" s="6">
        <v>0</v>
      </c>
      <c r="Q44" s="17">
        <v>0</v>
      </c>
      <c r="R44" s="8">
        <v>0</v>
      </c>
      <c r="S44" s="17">
        <v>0</v>
      </c>
      <c r="T44" s="18"/>
      <c r="U44" s="19"/>
      <c r="V44" s="7" t="s">
        <v>64</v>
      </c>
      <c r="W44" s="6">
        <v>0</v>
      </c>
      <c r="X44" s="17">
        <v>0</v>
      </c>
      <c r="Y44" s="8">
        <v>0</v>
      </c>
      <c r="Z44" s="17">
        <v>0</v>
      </c>
      <c r="AA44" s="18"/>
      <c r="AB44" s="19"/>
      <c r="AC44" s="7" t="s">
        <v>64</v>
      </c>
      <c r="AD44" s="6">
        <v>0</v>
      </c>
      <c r="AE44" s="17">
        <v>0</v>
      </c>
      <c r="AF44" s="8">
        <v>0</v>
      </c>
      <c r="AG44" s="17">
        <v>0</v>
      </c>
      <c r="AH44" s="18"/>
      <c r="AI44" s="19"/>
      <c r="AJ44" s="7" t="s">
        <v>64</v>
      </c>
      <c r="AK44" s="6">
        <v>0</v>
      </c>
      <c r="AL44" s="17">
        <v>0</v>
      </c>
      <c r="AM44" s="8">
        <v>0</v>
      </c>
      <c r="AN44" s="17">
        <v>0</v>
      </c>
      <c r="AO44" s="18"/>
      <c r="AP44" s="19"/>
      <c r="AQ44" s="7" t="s">
        <v>64</v>
      </c>
      <c r="AR44" s="6">
        <v>0</v>
      </c>
      <c r="AS44" s="17">
        <v>0</v>
      </c>
      <c r="AT44" s="8">
        <v>0</v>
      </c>
      <c r="AU44" s="17">
        <v>0</v>
      </c>
      <c r="AV44" s="18"/>
      <c r="AW44" s="19"/>
      <c r="AX44" s="7" t="s">
        <v>64</v>
      </c>
      <c r="AY44" s="6">
        <v>0</v>
      </c>
      <c r="AZ44" s="17">
        <v>0</v>
      </c>
      <c r="BA44" s="8">
        <v>0</v>
      </c>
      <c r="BB44" s="17">
        <v>0</v>
      </c>
      <c r="BC44" s="18"/>
      <c r="BD44" s="19"/>
      <c r="BE44" s="7" t="s">
        <v>64</v>
      </c>
      <c r="BF44" s="6">
        <v>0</v>
      </c>
      <c r="BG44" s="17">
        <v>0</v>
      </c>
      <c r="BH44" s="8">
        <v>0</v>
      </c>
      <c r="BI44" s="17">
        <v>0</v>
      </c>
      <c r="BJ44" s="18"/>
      <c r="BK44" s="19"/>
      <c r="BL44" s="7" t="s">
        <v>64</v>
      </c>
      <c r="BM44" s="6">
        <v>0</v>
      </c>
      <c r="BN44" s="17">
        <v>0</v>
      </c>
      <c r="BO44" s="8">
        <v>0</v>
      </c>
      <c r="BP44" s="17">
        <v>0</v>
      </c>
      <c r="BQ44" s="18"/>
      <c r="BR44" s="19"/>
      <c r="BS44" s="7" t="s">
        <v>64</v>
      </c>
      <c r="BT44" s="6">
        <v>0</v>
      </c>
      <c r="BU44" s="17">
        <v>0</v>
      </c>
      <c r="BV44" s="8">
        <v>0</v>
      </c>
      <c r="BW44" s="17">
        <v>0</v>
      </c>
      <c r="BX44" s="18"/>
      <c r="BY44" s="19"/>
      <c r="BZ44" s="7" t="s">
        <v>64</v>
      </c>
      <c r="CA44" s="6">
        <v>0</v>
      </c>
      <c r="CB44" s="17">
        <v>0</v>
      </c>
      <c r="CC44" s="8">
        <v>0</v>
      </c>
      <c r="CD44" s="17">
        <v>0</v>
      </c>
      <c r="CE44" s="18"/>
      <c r="CF44" s="19"/>
    </row>
    <row r="45" spans="1:84" ht="18" x14ac:dyDescent="0.25">
      <c r="A45" s="7" t="s">
        <v>65</v>
      </c>
      <c r="B45" s="6">
        <v>0</v>
      </c>
      <c r="C45" s="17">
        <v>0</v>
      </c>
      <c r="D45" s="8">
        <v>0</v>
      </c>
      <c r="E45" s="17">
        <v>0</v>
      </c>
      <c r="F45" s="18"/>
      <c r="G45" s="19"/>
      <c r="H45" s="7" t="s">
        <v>65</v>
      </c>
      <c r="I45" s="6">
        <v>0</v>
      </c>
      <c r="J45" s="17">
        <v>0</v>
      </c>
      <c r="K45" s="8">
        <v>0</v>
      </c>
      <c r="L45" s="17">
        <v>0</v>
      </c>
      <c r="M45" s="18"/>
      <c r="N45" s="19"/>
      <c r="O45" s="7" t="s">
        <v>65</v>
      </c>
      <c r="P45" s="6">
        <v>0</v>
      </c>
      <c r="Q45" s="17">
        <v>0</v>
      </c>
      <c r="R45" s="8">
        <v>0</v>
      </c>
      <c r="S45" s="17">
        <v>0</v>
      </c>
      <c r="T45" s="18"/>
      <c r="U45" s="19"/>
      <c r="V45" s="7" t="s">
        <v>65</v>
      </c>
      <c r="W45" s="6">
        <v>0</v>
      </c>
      <c r="X45" s="17">
        <v>0</v>
      </c>
      <c r="Y45" s="8">
        <v>0</v>
      </c>
      <c r="Z45" s="17">
        <v>0</v>
      </c>
      <c r="AA45" s="18"/>
      <c r="AB45" s="19"/>
      <c r="AC45" s="7" t="s">
        <v>65</v>
      </c>
      <c r="AD45" s="6">
        <v>0</v>
      </c>
      <c r="AE45" s="17">
        <v>0</v>
      </c>
      <c r="AF45" s="8">
        <v>0</v>
      </c>
      <c r="AG45" s="17">
        <v>0</v>
      </c>
      <c r="AH45" s="18"/>
      <c r="AI45" s="19"/>
      <c r="AJ45" s="7" t="s">
        <v>65</v>
      </c>
      <c r="AK45" s="6">
        <v>0</v>
      </c>
      <c r="AL45" s="17">
        <v>0</v>
      </c>
      <c r="AM45" s="8">
        <v>0</v>
      </c>
      <c r="AN45" s="17">
        <v>0</v>
      </c>
      <c r="AO45" s="18"/>
      <c r="AP45" s="19"/>
      <c r="AQ45" s="7" t="s">
        <v>65</v>
      </c>
      <c r="AR45" s="6">
        <v>0</v>
      </c>
      <c r="AS45" s="17">
        <v>0</v>
      </c>
      <c r="AT45" s="8">
        <v>0</v>
      </c>
      <c r="AU45" s="17">
        <v>0</v>
      </c>
      <c r="AV45" s="18"/>
      <c r="AW45" s="19"/>
      <c r="AX45" s="7" t="s">
        <v>65</v>
      </c>
      <c r="AY45" s="6">
        <v>0</v>
      </c>
      <c r="AZ45" s="17">
        <v>0</v>
      </c>
      <c r="BA45" s="8">
        <v>0</v>
      </c>
      <c r="BB45" s="17">
        <v>0</v>
      </c>
      <c r="BC45" s="18"/>
      <c r="BD45" s="19"/>
      <c r="BE45" s="7" t="s">
        <v>65</v>
      </c>
      <c r="BF45" s="6">
        <v>0</v>
      </c>
      <c r="BG45" s="17">
        <v>0</v>
      </c>
      <c r="BH45" s="8">
        <v>0</v>
      </c>
      <c r="BI45" s="17">
        <v>0</v>
      </c>
      <c r="BJ45" s="18"/>
      <c r="BK45" s="19"/>
      <c r="BL45" s="7" t="s">
        <v>65</v>
      </c>
      <c r="BM45" s="6">
        <v>0</v>
      </c>
      <c r="BN45" s="17">
        <v>0</v>
      </c>
      <c r="BO45" s="8">
        <v>0</v>
      </c>
      <c r="BP45" s="17">
        <v>0</v>
      </c>
      <c r="BQ45" s="18"/>
      <c r="BR45" s="19"/>
      <c r="BS45" s="7" t="s">
        <v>65</v>
      </c>
      <c r="BT45" s="6">
        <v>0</v>
      </c>
      <c r="BU45" s="17">
        <v>0</v>
      </c>
      <c r="BV45" s="8">
        <v>0</v>
      </c>
      <c r="BW45" s="17">
        <v>0</v>
      </c>
      <c r="BX45" s="18"/>
      <c r="BY45" s="19"/>
      <c r="BZ45" s="7" t="s">
        <v>65</v>
      </c>
      <c r="CA45" s="6">
        <v>0</v>
      </c>
      <c r="CB45" s="17">
        <v>0</v>
      </c>
      <c r="CC45" s="8">
        <v>0</v>
      </c>
      <c r="CD45" s="17">
        <v>0</v>
      </c>
      <c r="CE45" s="18"/>
      <c r="CF45" s="19"/>
    </row>
    <row r="46" spans="1:84" ht="18" x14ac:dyDescent="0.25">
      <c r="A46" s="7" t="s">
        <v>22</v>
      </c>
      <c r="B46" s="6">
        <v>0</v>
      </c>
      <c r="C46" s="17">
        <v>0</v>
      </c>
      <c r="D46" s="8">
        <v>0</v>
      </c>
      <c r="E46" s="17">
        <v>0</v>
      </c>
      <c r="F46" s="18"/>
      <c r="G46" s="19"/>
      <c r="H46" s="7" t="s">
        <v>22</v>
      </c>
      <c r="I46" s="6">
        <v>0</v>
      </c>
      <c r="J46" s="17">
        <v>0</v>
      </c>
      <c r="K46" s="8">
        <v>0</v>
      </c>
      <c r="L46" s="17">
        <v>0</v>
      </c>
      <c r="M46" s="18"/>
      <c r="N46" s="19"/>
      <c r="O46" s="7" t="s">
        <v>22</v>
      </c>
      <c r="P46" s="6">
        <v>0</v>
      </c>
      <c r="Q46" s="17">
        <v>0</v>
      </c>
      <c r="R46" s="8">
        <v>0</v>
      </c>
      <c r="S46" s="17">
        <v>0</v>
      </c>
      <c r="T46" s="18"/>
      <c r="U46" s="19"/>
      <c r="V46" s="7" t="s">
        <v>22</v>
      </c>
      <c r="W46" s="6">
        <v>0</v>
      </c>
      <c r="X46" s="17">
        <v>0</v>
      </c>
      <c r="Y46" s="8">
        <v>0</v>
      </c>
      <c r="Z46" s="17">
        <v>0</v>
      </c>
      <c r="AA46" s="18"/>
      <c r="AB46" s="19"/>
      <c r="AC46" s="7" t="s">
        <v>22</v>
      </c>
      <c r="AD46" s="6">
        <v>0</v>
      </c>
      <c r="AE46" s="17">
        <v>0</v>
      </c>
      <c r="AF46" s="8">
        <v>0</v>
      </c>
      <c r="AG46" s="17">
        <v>0</v>
      </c>
      <c r="AH46" s="18"/>
      <c r="AI46" s="19"/>
      <c r="AJ46" s="7" t="s">
        <v>22</v>
      </c>
      <c r="AK46" s="6">
        <v>0</v>
      </c>
      <c r="AL46" s="17">
        <v>0</v>
      </c>
      <c r="AM46" s="8">
        <v>0</v>
      </c>
      <c r="AN46" s="17">
        <v>0</v>
      </c>
      <c r="AO46" s="18"/>
      <c r="AP46" s="19"/>
      <c r="AQ46" s="7" t="s">
        <v>22</v>
      </c>
      <c r="AR46" s="6">
        <v>0</v>
      </c>
      <c r="AS46" s="17">
        <v>0</v>
      </c>
      <c r="AT46" s="8">
        <v>0</v>
      </c>
      <c r="AU46" s="17">
        <v>0</v>
      </c>
      <c r="AV46" s="18"/>
      <c r="AW46" s="19"/>
      <c r="AX46" s="7" t="s">
        <v>22</v>
      </c>
      <c r="AY46" s="6">
        <v>0</v>
      </c>
      <c r="AZ46" s="17">
        <v>0</v>
      </c>
      <c r="BA46" s="8">
        <v>0</v>
      </c>
      <c r="BB46" s="17">
        <v>0</v>
      </c>
      <c r="BC46" s="18"/>
      <c r="BD46" s="19"/>
      <c r="BE46" s="7" t="s">
        <v>22</v>
      </c>
      <c r="BF46" s="6">
        <v>0</v>
      </c>
      <c r="BG46" s="17">
        <v>0</v>
      </c>
      <c r="BH46" s="8">
        <v>0</v>
      </c>
      <c r="BI46" s="17">
        <v>0</v>
      </c>
      <c r="BJ46" s="18"/>
      <c r="BK46" s="19"/>
      <c r="BL46" s="7" t="s">
        <v>22</v>
      </c>
      <c r="BM46" s="6">
        <v>0</v>
      </c>
      <c r="BN46" s="17">
        <v>0</v>
      </c>
      <c r="BO46" s="8">
        <v>0</v>
      </c>
      <c r="BP46" s="17">
        <v>0</v>
      </c>
      <c r="BQ46" s="18"/>
      <c r="BR46" s="19"/>
      <c r="BS46" s="7" t="s">
        <v>22</v>
      </c>
      <c r="BT46" s="6">
        <v>0</v>
      </c>
      <c r="BU46" s="17">
        <v>0</v>
      </c>
      <c r="BV46" s="8">
        <v>0</v>
      </c>
      <c r="BW46" s="17">
        <v>0</v>
      </c>
      <c r="BX46" s="18"/>
      <c r="BY46" s="19"/>
      <c r="BZ46" s="7" t="s">
        <v>22</v>
      </c>
      <c r="CA46" s="6">
        <v>0</v>
      </c>
      <c r="CB46" s="17">
        <v>0</v>
      </c>
      <c r="CC46" s="8">
        <v>0</v>
      </c>
      <c r="CD46" s="17">
        <v>0</v>
      </c>
      <c r="CE46" s="18"/>
      <c r="CF46" s="19"/>
    </row>
    <row r="47" spans="1:84" ht="18" x14ac:dyDescent="0.25">
      <c r="A47" s="7"/>
      <c r="B47" s="6"/>
      <c r="C47" s="20"/>
      <c r="D47" s="8"/>
      <c r="E47" s="20"/>
      <c r="F47" s="1"/>
      <c r="G47" s="1"/>
      <c r="H47" s="7"/>
      <c r="I47" s="6"/>
      <c r="J47" s="20"/>
      <c r="K47" s="8"/>
      <c r="L47" s="20"/>
      <c r="M47" s="1"/>
      <c r="N47" s="1"/>
      <c r="O47" s="7"/>
      <c r="P47" s="6"/>
      <c r="Q47" s="20"/>
      <c r="R47" s="8"/>
      <c r="S47" s="20"/>
      <c r="T47" s="1"/>
      <c r="U47" s="1"/>
      <c r="V47" s="7"/>
      <c r="W47" s="6"/>
      <c r="X47" s="20"/>
      <c r="Y47" s="8"/>
      <c r="Z47" s="20"/>
      <c r="AA47" s="1"/>
      <c r="AB47" s="1"/>
      <c r="AC47" s="7"/>
      <c r="AD47" s="6"/>
      <c r="AE47" s="20"/>
      <c r="AF47" s="8"/>
      <c r="AG47" s="20"/>
      <c r="AH47" s="1"/>
      <c r="AI47" s="1"/>
      <c r="AJ47" s="7"/>
      <c r="AK47" s="6"/>
      <c r="AL47" s="20"/>
      <c r="AM47" s="8"/>
      <c r="AN47" s="20"/>
      <c r="AO47" s="1"/>
      <c r="AP47" s="1"/>
      <c r="AQ47" s="7"/>
      <c r="AR47" s="6"/>
      <c r="AS47" s="20"/>
      <c r="AT47" s="8"/>
      <c r="AU47" s="20"/>
      <c r="AV47" s="1"/>
      <c r="AW47" s="1"/>
      <c r="AX47" s="7"/>
      <c r="AY47" s="6"/>
      <c r="AZ47" s="20"/>
      <c r="BA47" s="8"/>
      <c r="BB47" s="20"/>
      <c r="BC47" s="1"/>
      <c r="BD47" s="1"/>
      <c r="BE47" s="7"/>
      <c r="BF47" s="6"/>
      <c r="BG47" s="20"/>
      <c r="BH47" s="8"/>
      <c r="BI47" s="20"/>
      <c r="BJ47" s="1"/>
      <c r="BK47" s="1"/>
      <c r="BL47" s="7"/>
      <c r="BM47" s="6"/>
      <c r="BN47" s="20"/>
      <c r="BO47" s="8"/>
      <c r="BP47" s="20"/>
      <c r="BQ47" s="1"/>
      <c r="BR47" s="1"/>
      <c r="BS47" s="7"/>
      <c r="BT47" s="6"/>
      <c r="BU47" s="20"/>
      <c r="BV47" s="8"/>
      <c r="BW47" s="20"/>
      <c r="BX47" s="1"/>
      <c r="BY47" s="1"/>
      <c r="BZ47" s="7"/>
      <c r="CA47" s="6"/>
      <c r="CB47" s="20"/>
      <c r="CC47" s="8"/>
      <c r="CD47" s="20"/>
      <c r="CE47" s="1"/>
      <c r="CF47" s="1"/>
    </row>
    <row r="48" spans="1:84" ht="18.75" thickBot="1" x14ac:dyDescent="0.3">
      <c r="A48" s="21"/>
      <c r="B48" s="22">
        <v>71489708.160000011</v>
      </c>
      <c r="C48" s="23"/>
      <c r="D48" s="24">
        <v>778</v>
      </c>
      <c r="E48" s="23"/>
      <c r="F48" s="1"/>
      <c r="G48" s="1"/>
      <c r="H48" s="21"/>
      <c r="I48" s="22">
        <v>71001762.279999971</v>
      </c>
      <c r="J48" s="23"/>
      <c r="K48" s="24">
        <v>769</v>
      </c>
      <c r="L48" s="23"/>
      <c r="M48" s="1"/>
      <c r="N48" s="1"/>
      <c r="O48" s="21"/>
      <c r="P48" s="22">
        <v>70456083.960000008</v>
      </c>
      <c r="Q48" s="23"/>
      <c r="R48" s="24">
        <v>764</v>
      </c>
      <c r="S48" s="23"/>
      <c r="T48" s="1"/>
      <c r="U48" s="1"/>
      <c r="V48" s="21"/>
      <c r="W48" s="22">
        <v>69868356.270000011</v>
      </c>
      <c r="X48" s="23"/>
      <c r="Y48" s="24">
        <v>757</v>
      </c>
      <c r="Z48" s="23"/>
      <c r="AA48" s="1"/>
      <c r="AB48" s="1"/>
      <c r="AC48" s="21"/>
      <c r="AD48" s="22">
        <v>69272208.400000021</v>
      </c>
      <c r="AE48" s="23"/>
      <c r="AF48" s="24">
        <v>749</v>
      </c>
      <c r="AG48" s="23"/>
      <c r="AH48" s="1"/>
      <c r="AI48" s="1"/>
      <c r="AJ48" s="21"/>
      <c r="AK48" s="22">
        <v>68502140.25</v>
      </c>
      <c r="AL48" s="23"/>
      <c r="AM48" s="24">
        <v>744</v>
      </c>
      <c r="AN48" s="23"/>
      <c r="AO48" s="1"/>
      <c r="AP48" s="1"/>
      <c r="AQ48" s="21"/>
      <c r="AR48" s="22">
        <v>68072209.959999993</v>
      </c>
      <c r="AS48" s="23"/>
      <c r="AT48" s="24">
        <v>739</v>
      </c>
      <c r="AU48" s="23"/>
      <c r="AV48" s="1"/>
      <c r="AW48" s="1"/>
      <c r="AX48" s="21"/>
      <c r="AY48" s="22">
        <v>67319712.629999965</v>
      </c>
      <c r="AZ48" s="23"/>
      <c r="BA48" s="24">
        <v>731</v>
      </c>
      <c r="BB48" s="23"/>
      <c r="BC48" s="1"/>
      <c r="BD48" s="1"/>
      <c r="BE48" s="21"/>
      <c r="BF48" s="22">
        <v>66958442.129999995</v>
      </c>
      <c r="BG48" s="23"/>
      <c r="BH48" s="24">
        <v>724</v>
      </c>
      <c r="BI48" s="23"/>
      <c r="BJ48" s="1"/>
      <c r="BK48" s="1"/>
      <c r="BL48" s="21"/>
      <c r="BM48" s="22">
        <v>66611893.530000001</v>
      </c>
      <c r="BN48" s="23"/>
      <c r="BO48" s="24">
        <v>720</v>
      </c>
      <c r="BP48" s="23"/>
      <c r="BQ48" s="1"/>
      <c r="BR48" s="1"/>
      <c r="BS48" s="21"/>
      <c r="BT48" s="22">
        <v>66079084.559999995</v>
      </c>
      <c r="BU48" s="23"/>
      <c r="BV48" s="24">
        <v>715</v>
      </c>
      <c r="BW48" s="23"/>
      <c r="BX48" s="1"/>
      <c r="BY48" s="1"/>
      <c r="BZ48" s="21"/>
      <c r="CA48" s="22">
        <v>65589688.18</v>
      </c>
      <c r="CB48" s="23"/>
      <c r="CC48" s="24">
        <v>710</v>
      </c>
      <c r="CD48" s="23"/>
      <c r="CE48" s="1"/>
      <c r="CF48" s="1"/>
    </row>
    <row r="49" spans="1:84" ht="18.75" thickTop="1" x14ac:dyDescent="0.25">
      <c r="A49" s="7"/>
      <c r="B49" s="6"/>
      <c r="C49" s="7"/>
      <c r="D49" s="8"/>
      <c r="E49" s="7"/>
      <c r="F49" s="1"/>
      <c r="G49" s="1"/>
      <c r="H49" s="7"/>
      <c r="I49" s="6"/>
      <c r="J49" s="7"/>
      <c r="K49" s="8"/>
      <c r="L49" s="7"/>
      <c r="M49" s="1"/>
      <c r="N49" s="1"/>
      <c r="O49" s="7"/>
      <c r="P49" s="6"/>
      <c r="Q49" s="7"/>
      <c r="R49" s="8"/>
      <c r="S49" s="7"/>
      <c r="T49" s="1"/>
      <c r="U49" s="1"/>
      <c r="V49" s="7"/>
      <c r="W49" s="6"/>
      <c r="X49" s="7"/>
      <c r="Y49" s="8"/>
      <c r="Z49" s="7"/>
      <c r="AA49" s="1"/>
      <c r="AB49" s="1"/>
      <c r="AC49" s="7"/>
      <c r="AD49" s="6"/>
      <c r="AE49" s="7"/>
      <c r="AF49" s="8"/>
      <c r="AG49" s="7"/>
      <c r="AH49" s="1"/>
      <c r="AI49" s="1"/>
      <c r="AJ49" s="7"/>
      <c r="AK49" s="6"/>
      <c r="AL49" s="7"/>
      <c r="AM49" s="8"/>
      <c r="AN49" s="7"/>
      <c r="AO49" s="1"/>
      <c r="AP49" s="1"/>
      <c r="AQ49" s="7"/>
      <c r="AR49" s="6"/>
      <c r="AS49" s="7"/>
      <c r="AT49" s="8"/>
      <c r="AU49" s="7"/>
      <c r="AV49" s="1"/>
      <c r="AW49" s="1"/>
      <c r="AX49" s="7"/>
      <c r="AY49" s="6"/>
      <c r="AZ49" s="7"/>
      <c r="BA49" s="8"/>
      <c r="BB49" s="7"/>
      <c r="BC49" s="1"/>
      <c r="BD49" s="1"/>
      <c r="BE49" s="7"/>
      <c r="BF49" s="6"/>
      <c r="BG49" s="7"/>
      <c r="BH49" s="8"/>
      <c r="BI49" s="7"/>
      <c r="BJ49" s="1"/>
      <c r="BK49" s="1"/>
      <c r="BL49" s="7"/>
      <c r="BM49" s="6"/>
      <c r="BN49" s="7"/>
      <c r="BO49" s="8"/>
      <c r="BP49" s="7"/>
      <c r="BQ49" s="1"/>
      <c r="BR49" s="1"/>
      <c r="BS49" s="7"/>
      <c r="BT49" s="6"/>
      <c r="BU49" s="7"/>
      <c r="BV49" s="8"/>
      <c r="BW49" s="7"/>
      <c r="BX49" s="1"/>
      <c r="BY49" s="1"/>
      <c r="BZ49" s="7"/>
      <c r="CA49" s="6"/>
      <c r="CB49" s="7"/>
      <c r="CC49" s="8"/>
      <c r="CD49" s="7"/>
      <c r="CE49" s="1"/>
      <c r="CF49" s="1"/>
    </row>
    <row r="50" spans="1:84" ht="18" x14ac:dyDescent="0.25">
      <c r="A50" s="7"/>
      <c r="B50" s="6"/>
      <c r="C50" s="7"/>
      <c r="D50" s="8"/>
      <c r="E50" s="7"/>
      <c r="F50" s="1"/>
      <c r="G50" s="1"/>
      <c r="H50" s="7"/>
      <c r="I50" s="6"/>
      <c r="J50" s="7"/>
      <c r="K50" s="8"/>
      <c r="L50" s="7"/>
      <c r="M50" s="1"/>
      <c r="N50" s="1"/>
      <c r="O50" s="7"/>
      <c r="P50" s="6"/>
      <c r="Q50" s="7"/>
      <c r="R50" s="8"/>
      <c r="S50" s="7"/>
      <c r="T50" s="1"/>
      <c r="U50" s="1"/>
      <c r="V50" s="7"/>
      <c r="W50" s="6"/>
      <c r="X50" s="7"/>
      <c r="Y50" s="8"/>
      <c r="Z50" s="7"/>
      <c r="AA50" s="1"/>
      <c r="AB50" s="1"/>
      <c r="AC50" s="7"/>
      <c r="AD50" s="6"/>
      <c r="AE50" s="7"/>
      <c r="AF50" s="8"/>
      <c r="AG50" s="7"/>
      <c r="AH50" s="1"/>
      <c r="AI50" s="1"/>
      <c r="AJ50" s="7"/>
      <c r="AK50" s="6"/>
      <c r="AL50" s="7"/>
      <c r="AM50" s="8"/>
      <c r="AN50" s="7"/>
      <c r="AO50" s="1"/>
      <c r="AP50" s="1"/>
      <c r="AQ50" s="7"/>
      <c r="AR50" s="6"/>
      <c r="AS50" s="7"/>
      <c r="AT50" s="8"/>
      <c r="AU50" s="7"/>
      <c r="AV50" s="1"/>
      <c r="AW50" s="1"/>
      <c r="AX50" s="7"/>
      <c r="AY50" s="6"/>
      <c r="AZ50" s="7"/>
      <c r="BA50" s="8"/>
      <c r="BB50" s="7"/>
      <c r="BC50" s="1"/>
      <c r="BD50" s="1"/>
      <c r="BE50" s="7"/>
      <c r="BF50" s="6"/>
      <c r="BG50" s="7"/>
      <c r="BH50" s="8"/>
      <c r="BI50" s="7"/>
      <c r="BJ50" s="1"/>
      <c r="BK50" s="1"/>
      <c r="BL50" s="7"/>
      <c r="BM50" s="6"/>
      <c r="BN50" s="7"/>
      <c r="BO50" s="8"/>
      <c r="BP50" s="7"/>
      <c r="BQ50" s="1"/>
      <c r="BR50" s="1"/>
      <c r="BS50" s="7"/>
      <c r="BT50" s="6"/>
      <c r="BU50" s="7"/>
      <c r="BV50" s="8"/>
      <c r="BW50" s="7"/>
      <c r="BX50" s="1"/>
      <c r="BY50" s="1"/>
      <c r="BZ50" s="7"/>
      <c r="CA50" s="6"/>
      <c r="CB50" s="7"/>
      <c r="CC50" s="8"/>
      <c r="CD50" s="7"/>
      <c r="CE50" s="1"/>
      <c r="CF50" s="1"/>
    </row>
    <row r="51" spans="1:84" ht="18" x14ac:dyDescent="0.25">
      <c r="A51" s="21" t="s">
        <v>108</v>
      </c>
      <c r="B51" s="6"/>
      <c r="C51" s="7"/>
      <c r="D51" s="29">
        <v>0.43941069567919983</v>
      </c>
      <c r="E51" s="7"/>
      <c r="F51" s="28"/>
      <c r="G51" s="1"/>
      <c r="H51" s="21" t="s">
        <v>108</v>
      </c>
      <c r="I51" s="6"/>
      <c r="J51" s="7"/>
      <c r="K51" s="29">
        <v>0.44020000806829856</v>
      </c>
      <c r="L51" s="7"/>
      <c r="M51" s="28"/>
      <c r="N51" s="1"/>
      <c r="O51" s="21" t="s">
        <v>108</v>
      </c>
      <c r="P51" s="6"/>
      <c r="Q51" s="7"/>
      <c r="R51" s="29">
        <v>0.44073584059540044</v>
      </c>
      <c r="S51" s="7"/>
      <c r="T51" s="28"/>
      <c r="U51" s="1"/>
      <c r="V51" s="21" t="s">
        <v>108</v>
      </c>
      <c r="W51" s="6"/>
      <c r="X51" s="7"/>
      <c r="Y51" s="29">
        <v>0.44084997994053998</v>
      </c>
      <c r="Z51" s="7"/>
      <c r="AA51" s="28"/>
      <c r="AB51" s="1"/>
      <c r="AC51" s="21" t="s">
        <v>108</v>
      </c>
      <c r="AD51" s="6"/>
      <c r="AE51" s="7"/>
      <c r="AF51" s="29">
        <v>0.44118542299512642</v>
      </c>
      <c r="AG51" s="7"/>
      <c r="AH51" s="28"/>
      <c r="AI51" s="1"/>
      <c r="AJ51" s="21" t="s">
        <v>108</v>
      </c>
      <c r="AK51" s="6"/>
      <c r="AL51" s="7"/>
      <c r="AM51" s="29">
        <v>0.44089090828842809</v>
      </c>
      <c r="AN51" s="7"/>
      <c r="AO51" s="28"/>
      <c r="AP51" s="1"/>
      <c r="AQ51" s="21" t="s">
        <v>108</v>
      </c>
      <c r="AR51" s="6"/>
      <c r="AS51" s="7"/>
      <c r="AT51" s="29">
        <v>0.4276191957281163</v>
      </c>
      <c r="AU51" s="7"/>
      <c r="AV51" s="28"/>
      <c r="AW51" s="1"/>
      <c r="AX51" s="21" t="s">
        <v>108</v>
      </c>
      <c r="AY51" s="6"/>
      <c r="AZ51" s="7"/>
      <c r="BA51" s="29">
        <v>0.4286716997660423</v>
      </c>
      <c r="BB51" s="7"/>
      <c r="BC51" s="28"/>
      <c r="BD51" s="1"/>
      <c r="BE51" s="21" t="s">
        <v>108</v>
      </c>
      <c r="BF51" s="6"/>
      <c r="BG51" s="7"/>
      <c r="BH51" s="29">
        <v>0.42935133077470361</v>
      </c>
      <c r="BI51" s="7"/>
      <c r="BJ51" s="28"/>
      <c r="BK51" s="1"/>
      <c r="BL51" s="21" t="s">
        <v>108</v>
      </c>
      <c r="BM51" s="6"/>
      <c r="BN51" s="7"/>
      <c r="BO51" s="29">
        <v>0.42425321451283149</v>
      </c>
      <c r="BP51" s="7"/>
      <c r="BQ51" s="28"/>
      <c r="BR51" s="1"/>
      <c r="BS51" s="21" t="s">
        <v>108</v>
      </c>
      <c r="BT51" s="6"/>
      <c r="BU51" s="7"/>
      <c r="BV51" s="29">
        <v>0.42353838509918901</v>
      </c>
      <c r="BW51" s="7"/>
      <c r="BX51" s="28"/>
      <c r="BY51" s="1"/>
      <c r="BZ51" s="21" t="s">
        <v>108</v>
      </c>
      <c r="CA51" s="6"/>
      <c r="CB51" s="7"/>
      <c r="CC51" s="29">
        <v>0.42385685596008577</v>
      </c>
      <c r="CD51" s="7"/>
      <c r="CE51" s="28"/>
      <c r="CF51" s="1"/>
    </row>
    <row r="52" spans="1:84" ht="18" x14ac:dyDescent="0.25">
      <c r="A52" s="7"/>
      <c r="B52" s="6"/>
      <c r="C52" s="7"/>
      <c r="D52" s="8"/>
      <c r="E52" s="7"/>
      <c r="F52" s="1"/>
      <c r="G52" s="1"/>
      <c r="H52" s="7"/>
      <c r="I52" s="6"/>
      <c r="J52" s="7"/>
      <c r="K52" s="8"/>
      <c r="L52" s="7"/>
      <c r="M52" s="1"/>
      <c r="N52" s="1"/>
      <c r="O52" s="7"/>
      <c r="P52" s="6"/>
      <c r="Q52" s="7"/>
      <c r="R52" s="8"/>
      <c r="S52" s="7"/>
      <c r="T52" s="1"/>
      <c r="U52" s="1"/>
      <c r="V52" s="7"/>
      <c r="W52" s="6"/>
      <c r="X52" s="7"/>
      <c r="Y52" s="8"/>
      <c r="Z52" s="7"/>
      <c r="AA52" s="1"/>
      <c r="AB52" s="1"/>
      <c r="AC52" s="7"/>
      <c r="AD52" s="6"/>
      <c r="AE52" s="7"/>
      <c r="AF52" s="8"/>
      <c r="AG52" s="7"/>
      <c r="AH52" s="1"/>
      <c r="AI52" s="1"/>
      <c r="AJ52" s="7"/>
      <c r="AK52" s="6"/>
      <c r="AL52" s="7"/>
      <c r="AM52" s="8"/>
      <c r="AN52" s="7"/>
      <c r="AO52" s="1"/>
      <c r="AP52" s="1"/>
      <c r="AQ52" s="7"/>
      <c r="AR52" s="6"/>
      <c r="AS52" s="7"/>
      <c r="AT52" s="8"/>
      <c r="AU52" s="7"/>
      <c r="AV52" s="1"/>
      <c r="AW52" s="1"/>
      <c r="AX52" s="7"/>
      <c r="AY52" s="6"/>
      <c r="AZ52" s="7"/>
      <c r="BA52" s="8"/>
      <c r="BB52" s="7"/>
      <c r="BC52" s="1"/>
      <c r="BD52" s="1"/>
      <c r="BE52" s="7"/>
      <c r="BF52" s="6"/>
      <c r="BG52" s="7"/>
      <c r="BH52" s="8"/>
      <c r="BI52" s="7"/>
      <c r="BJ52" s="1"/>
      <c r="BK52" s="1"/>
      <c r="BL52" s="7"/>
      <c r="BM52" s="6"/>
      <c r="BN52" s="7"/>
      <c r="BO52" s="8"/>
      <c r="BP52" s="7"/>
      <c r="BQ52" s="1"/>
      <c r="BR52" s="1"/>
      <c r="BS52" s="7"/>
      <c r="BT52" s="6"/>
      <c r="BU52" s="7"/>
      <c r="BV52" s="8"/>
      <c r="BW52" s="7"/>
      <c r="BX52" s="1"/>
      <c r="BY52" s="1"/>
      <c r="BZ52" s="7"/>
      <c r="CA52" s="6"/>
      <c r="CB52" s="7"/>
      <c r="CC52" s="8"/>
      <c r="CD52" s="7"/>
      <c r="CE52" s="1"/>
      <c r="CF52" s="1"/>
    </row>
    <row r="53" spans="1:84" ht="18" x14ac:dyDescent="0.25">
      <c r="A53" s="7"/>
      <c r="B53" s="6"/>
      <c r="C53" s="7"/>
      <c r="D53" s="8"/>
      <c r="E53" s="7"/>
      <c r="F53" s="1"/>
      <c r="G53" s="1"/>
      <c r="H53" s="7"/>
      <c r="I53" s="6"/>
      <c r="J53" s="7"/>
      <c r="K53" s="8"/>
      <c r="L53" s="7"/>
      <c r="M53" s="1"/>
      <c r="N53" s="1"/>
      <c r="O53" s="7"/>
      <c r="P53" s="6"/>
      <c r="Q53" s="7"/>
      <c r="R53" s="8"/>
      <c r="S53" s="7"/>
      <c r="T53" s="1"/>
      <c r="U53" s="1"/>
      <c r="V53" s="7"/>
      <c r="W53" s="6"/>
      <c r="X53" s="7"/>
      <c r="Y53" s="8"/>
      <c r="Z53" s="7"/>
      <c r="AA53" s="1"/>
      <c r="AB53" s="1"/>
      <c r="AC53" s="7"/>
      <c r="AD53" s="6"/>
      <c r="AE53" s="7"/>
      <c r="AF53" s="8"/>
      <c r="AG53" s="7"/>
      <c r="AH53" s="1"/>
      <c r="AI53" s="1"/>
      <c r="AJ53" s="7"/>
      <c r="AK53" s="6"/>
      <c r="AL53" s="7"/>
      <c r="AM53" s="8"/>
      <c r="AN53" s="7"/>
      <c r="AO53" s="1"/>
      <c r="AP53" s="1"/>
      <c r="AQ53" s="7"/>
      <c r="AR53" s="6"/>
      <c r="AS53" s="7"/>
      <c r="AT53" s="8"/>
      <c r="AU53" s="7"/>
      <c r="AV53" s="1"/>
      <c r="AW53" s="1"/>
      <c r="AX53" s="7"/>
      <c r="AY53" s="6"/>
      <c r="AZ53" s="7"/>
      <c r="BA53" s="8"/>
      <c r="BB53" s="7"/>
      <c r="BC53" s="1"/>
      <c r="BD53" s="1"/>
      <c r="BE53" s="7"/>
      <c r="BF53" s="6"/>
      <c r="BG53" s="7"/>
      <c r="BH53" s="8"/>
      <c r="BI53" s="7"/>
      <c r="BJ53" s="1"/>
      <c r="BK53" s="1"/>
      <c r="BL53" s="7"/>
      <c r="BM53" s="6"/>
      <c r="BN53" s="7"/>
      <c r="BO53" s="8"/>
      <c r="BP53" s="7"/>
      <c r="BQ53" s="1"/>
      <c r="BR53" s="1"/>
      <c r="BS53" s="7"/>
      <c r="BT53" s="6"/>
      <c r="BU53" s="7"/>
      <c r="BV53" s="8"/>
      <c r="BW53" s="7"/>
      <c r="BX53" s="1"/>
      <c r="BY53" s="1"/>
      <c r="BZ53" s="7"/>
      <c r="CA53" s="6"/>
      <c r="CB53" s="7"/>
      <c r="CC53" s="8"/>
      <c r="CD53" s="7"/>
      <c r="CE53" s="1"/>
      <c r="CF53" s="1"/>
    </row>
    <row r="54" spans="1:84" ht="18.75" x14ac:dyDescent="0.3">
      <c r="A54" s="5" t="s">
        <v>485</v>
      </c>
      <c r="B54" s="6"/>
      <c r="C54" s="7"/>
      <c r="D54" s="8"/>
      <c r="E54" s="7"/>
      <c r="F54" s="1"/>
      <c r="G54" s="1"/>
      <c r="H54" s="5" t="s">
        <v>492</v>
      </c>
      <c r="I54" s="6"/>
      <c r="J54" s="7"/>
      <c r="K54" s="8"/>
      <c r="L54" s="7"/>
      <c r="M54" s="1"/>
      <c r="N54" s="1"/>
      <c r="O54" s="5" t="s">
        <v>492</v>
      </c>
      <c r="P54" s="6"/>
      <c r="Q54" s="7"/>
      <c r="R54" s="8"/>
      <c r="S54" s="7"/>
      <c r="T54" s="1"/>
      <c r="U54" s="1"/>
      <c r="V54" s="5" t="s">
        <v>492</v>
      </c>
      <c r="W54" s="6"/>
      <c r="X54" s="7"/>
      <c r="Y54" s="8"/>
      <c r="Z54" s="7"/>
      <c r="AA54" s="1"/>
      <c r="AB54" s="1"/>
      <c r="AC54" s="5" t="s">
        <v>501</v>
      </c>
      <c r="AD54" s="6"/>
      <c r="AE54" s="7"/>
      <c r="AF54" s="8"/>
      <c r="AG54" s="7"/>
      <c r="AH54" s="1"/>
      <c r="AI54" s="1"/>
      <c r="AJ54" s="5" t="s">
        <v>501</v>
      </c>
      <c r="AK54" s="6"/>
      <c r="AL54" s="7"/>
      <c r="AM54" s="8"/>
      <c r="AN54" s="7"/>
      <c r="AO54" s="1"/>
      <c r="AP54" s="1"/>
      <c r="AQ54" s="5" t="s">
        <v>501</v>
      </c>
      <c r="AR54" s="6"/>
      <c r="AS54" s="7"/>
      <c r="AT54" s="8"/>
      <c r="AU54" s="7"/>
      <c r="AV54" s="1"/>
      <c r="AW54" s="1"/>
      <c r="AX54" s="5" t="s">
        <v>508</v>
      </c>
      <c r="AY54" s="6"/>
      <c r="AZ54" s="7"/>
      <c r="BA54" s="8"/>
      <c r="BB54" s="7"/>
      <c r="BC54" s="1"/>
      <c r="BD54" s="1"/>
      <c r="BE54" s="5" t="s">
        <v>508</v>
      </c>
      <c r="BF54" s="6"/>
      <c r="BG54" s="7"/>
      <c r="BH54" s="8"/>
      <c r="BI54" s="7"/>
      <c r="BJ54" s="1"/>
      <c r="BK54" s="1"/>
      <c r="BL54" s="5" t="s">
        <v>508</v>
      </c>
      <c r="BM54" s="6"/>
      <c r="BN54" s="7"/>
      <c r="BO54" s="8"/>
      <c r="BP54" s="7"/>
      <c r="BQ54" s="1"/>
      <c r="BR54" s="1"/>
      <c r="BS54" s="5" t="s">
        <v>517</v>
      </c>
      <c r="BT54" s="6"/>
      <c r="BU54" s="7"/>
      <c r="BV54" s="8"/>
      <c r="BW54" s="7"/>
      <c r="BX54" s="1"/>
      <c r="BY54" s="1"/>
      <c r="BZ54" s="5" t="s">
        <v>517</v>
      </c>
      <c r="CA54" s="6"/>
      <c r="CB54" s="7"/>
      <c r="CC54" s="8"/>
      <c r="CD54" s="7"/>
      <c r="CE54" s="1"/>
      <c r="CF54" s="1"/>
    </row>
    <row r="55" spans="1:84" ht="18" x14ac:dyDescent="0.25">
      <c r="A55" s="9"/>
      <c r="B55" s="10"/>
      <c r="C55" s="9"/>
      <c r="D55" s="11"/>
      <c r="E55" s="9"/>
      <c r="F55" s="1"/>
      <c r="G55" s="1"/>
      <c r="H55" s="9"/>
      <c r="I55" s="10"/>
      <c r="J55" s="9"/>
      <c r="K55" s="11"/>
      <c r="L55" s="9"/>
      <c r="M55" s="1"/>
      <c r="N55" s="1"/>
      <c r="O55" s="9"/>
      <c r="P55" s="10"/>
      <c r="Q55" s="9"/>
      <c r="R55" s="11"/>
      <c r="S55" s="9"/>
      <c r="T55" s="1"/>
      <c r="U55" s="1"/>
      <c r="V55" s="9"/>
      <c r="W55" s="10"/>
      <c r="X55" s="9"/>
      <c r="Y55" s="11"/>
      <c r="Z55" s="9"/>
      <c r="AA55" s="1"/>
      <c r="AB55" s="1"/>
      <c r="AC55" s="9"/>
      <c r="AD55" s="10"/>
      <c r="AE55" s="9"/>
      <c r="AF55" s="11"/>
      <c r="AG55" s="9"/>
      <c r="AH55" s="1"/>
      <c r="AI55" s="1"/>
      <c r="AJ55" s="9"/>
      <c r="AK55" s="10"/>
      <c r="AL55" s="9"/>
      <c r="AM55" s="11"/>
      <c r="AN55" s="9"/>
      <c r="AO55" s="1"/>
      <c r="AP55" s="1"/>
      <c r="AQ55" s="9"/>
      <c r="AR55" s="10"/>
      <c r="AS55" s="9"/>
      <c r="AT55" s="11"/>
      <c r="AU55" s="9"/>
      <c r="AV55" s="1"/>
      <c r="AW55" s="1"/>
      <c r="AX55" s="9"/>
      <c r="AY55" s="10"/>
      <c r="AZ55" s="9"/>
      <c r="BA55" s="11"/>
      <c r="BB55" s="9"/>
      <c r="BC55" s="1"/>
      <c r="BD55" s="1"/>
      <c r="BE55" s="9"/>
      <c r="BF55" s="10"/>
      <c r="BG55" s="9"/>
      <c r="BH55" s="11"/>
      <c r="BI55" s="9"/>
      <c r="BJ55" s="1"/>
      <c r="BK55" s="1"/>
      <c r="BL55" s="9"/>
      <c r="BM55" s="10"/>
      <c r="BN55" s="9"/>
      <c r="BO55" s="11"/>
      <c r="BP55" s="9"/>
      <c r="BQ55" s="1"/>
      <c r="BR55" s="1"/>
      <c r="BS55" s="9"/>
      <c r="BT55" s="10"/>
      <c r="BU55" s="9"/>
      <c r="BV55" s="11"/>
      <c r="BW55" s="9"/>
      <c r="BX55" s="1"/>
      <c r="BY55" s="1"/>
      <c r="BZ55" s="9"/>
      <c r="CA55" s="10"/>
      <c r="CB55" s="9"/>
      <c r="CC55" s="11"/>
      <c r="CD55" s="9"/>
      <c r="CE55" s="1"/>
      <c r="CF55" s="1"/>
    </row>
    <row r="56" spans="1:84" ht="36" x14ac:dyDescent="0.25">
      <c r="A56" s="12" t="s">
        <v>68</v>
      </c>
      <c r="B56" s="13" t="s">
        <v>106</v>
      </c>
      <c r="C56" s="14" t="s">
        <v>69</v>
      </c>
      <c r="D56" s="15" t="s">
        <v>70</v>
      </c>
      <c r="E56" s="14" t="s">
        <v>69</v>
      </c>
      <c r="F56" s="1"/>
      <c r="G56" s="1"/>
      <c r="H56" s="12" t="s">
        <v>68</v>
      </c>
      <c r="I56" s="13" t="s">
        <v>106</v>
      </c>
      <c r="J56" s="14" t="s">
        <v>69</v>
      </c>
      <c r="K56" s="15" t="s">
        <v>70</v>
      </c>
      <c r="L56" s="14" t="s">
        <v>69</v>
      </c>
      <c r="M56" s="1"/>
      <c r="N56" s="1"/>
      <c r="O56" s="12" t="s">
        <v>68</v>
      </c>
      <c r="P56" s="13" t="s">
        <v>106</v>
      </c>
      <c r="Q56" s="14" t="s">
        <v>69</v>
      </c>
      <c r="R56" s="15" t="s">
        <v>70</v>
      </c>
      <c r="S56" s="14" t="s">
        <v>69</v>
      </c>
      <c r="T56" s="1"/>
      <c r="U56" s="1"/>
      <c r="V56" s="12" t="s">
        <v>68</v>
      </c>
      <c r="W56" s="13" t="s">
        <v>106</v>
      </c>
      <c r="X56" s="14" t="s">
        <v>69</v>
      </c>
      <c r="Y56" s="15" t="s">
        <v>70</v>
      </c>
      <c r="Z56" s="14" t="s">
        <v>69</v>
      </c>
      <c r="AA56" s="1"/>
      <c r="AB56" s="1"/>
      <c r="AC56" s="12" t="s">
        <v>68</v>
      </c>
      <c r="AD56" s="13" t="s">
        <v>106</v>
      </c>
      <c r="AE56" s="14" t="s">
        <v>69</v>
      </c>
      <c r="AF56" s="15" t="s">
        <v>70</v>
      </c>
      <c r="AG56" s="14" t="s">
        <v>69</v>
      </c>
      <c r="AH56" s="1"/>
      <c r="AI56" s="1"/>
      <c r="AJ56" s="12" t="s">
        <v>68</v>
      </c>
      <c r="AK56" s="13" t="s">
        <v>106</v>
      </c>
      <c r="AL56" s="14" t="s">
        <v>69</v>
      </c>
      <c r="AM56" s="15" t="s">
        <v>70</v>
      </c>
      <c r="AN56" s="14" t="s">
        <v>69</v>
      </c>
      <c r="AO56" s="1"/>
      <c r="AP56" s="1"/>
      <c r="AQ56" s="12" t="s">
        <v>68</v>
      </c>
      <c r="AR56" s="13" t="s">
        <v>106</v>
      </c>
      <c r="AS56" s="14" t="s">
        <v>69</v>
      </c>
      <c r="AT56" s="15" t="s">
        <v>70</v>
      </c>
      <c r="AU56" s="14" t="s">
        <v>69</v>
      </c>
      <c r="AV56" s="1"/>
      <c r="AW56" s="1"/>
      <c r="AX56" s="12" t="s">
        <v>68</v>
      </c>
      <c r="AY56" s="13" t="s">
        <v>106</v>
      </c>
      <c r="AZ56" s="14" t="s">
        <v>69</v>
      </c>
      <c r="BA56" s="15" t="s">
        <v>70</v>
      </c>
      <c r="BB56" s="14" t="s">
        <v>69</v>
      </c>
      <c r="BC56" s="1"/>
      <c r="BD56" s="1"/>
      <c r="BE56" s="12" t="s">
        <v>68</v>
      </c>
      <c r="BF56" s="13" t="s">
        <v>106</v>
      </c>
      <c r="BG56" s="14" t="s">
        <v>69</v>
      </c>
      <c r="BH56" s="15" t="s">
        <v>70</v>
      </c>
      <c r="BI56" s="14" t="s">
        <v>69</v>
      </c>
      <c r="BJ56" s="1"/>
      <c r="BK56" s="1"/>
      <c r="BL56" s="12" t="s">
        <v>68</v>
      </c>
      <c r="BM56" s="13" t="s">
        <v>106</v>
      </c>
      <c r="BN56" s="14" t="s">
        <v>69</v>
      </c>
      <c r="BO56" s="15" t="s">
        <v>70</v>
      </c>
      <c r="BP56" s="14" t="s">
        <v>69</v>
      </c>
      <c r="BQ56" s="1"/>
      <c r="BR56" s="1"/>
      <c r="BS56" s="12" t="s">
        <v>68</v>
      </c>
      <c r="BT56" s="13" t="s">
        <v>106</v>
      </c>
      <c r="BU56" s="14" t="s">
        <v>69</v>
      </c>
      <c r="BV56" s="15" t="s">
        <v>70</v>
      </c>
      <c r="BW56" s="14" t="s">
        <v>69</v>
      </c>
      <c r="BX56" s="1"/>
      <c r="BY56" s="1"/>
      <c r="BZ56" s="12" t="s">
        <v>68</v>
      </c>
      <c r="CA56" s="13" t="s">
        <v>106</v>
      </c>
      <c r="CB56" s="14" t="s">
        <v>69</v>
      </c>
      <c r="CC56" s="15" t="s">
        <v>70</v>
      </c>
      <c r="CD56" s="14" t="s">
        <v>69</v>
      </c>
      <c r="CE56" s="1"/>
      <c r="CF56" s="1"/>
    </row>
    <row r="57" spans="1:84" ht="18" x14ac:dyDescent="0.25">
      <c r="A57" s="9"/>
      <c r="B57" s="10"/>
      <c r="C57" s="16"/>
      <c r="D57" s="11"/>
      <c r="E57" s="16"/>
      <c r="F57" s="1"/>
      <c r="G57" s="1"/>
      <c r="H57" s="9"/>
      <c r="I57" s="10"/>
      <c r="J57" s="16"/>
      <c r="K57" s="11"/>
      <c r="L57" s="16"/>
      <c r="M57" s="1"/>
      <c r="N57" s="1"/>
      <c r="O57" s="9"/>
      <c r="P57" s="10"/>
      <c r="Q57" s="16"/>
      <c r="R57" s="11"/>
      <c r="S57" s="16"/>
      <c r="T57" s="1"/>
      <c r="U57" s="1"/>
      <c r="V57" s="9"/>
      <c r="W57" s="10"/>
      <c r="X57" s="16"/>
      <c r="Y57" s="11"/>
      <c r="Z57" s="16"/>
      <c r="AA57" s="1"/>
      <c r="AB57" s="1"/>
      <c r="AC57" s="9"/>
      <c r="AD57" s="10"/>
      <c r="AE57" s="16"/>
      <c r="AF57" s="11"/>
      <c r="AG57" s="16"/>
      <c r="AH57" s="1"/>
      <c r="AI57" s="1"/>
      <c r="AJ57" s="9"/>
      <c r="AK57" s="10"/>
      <c r="AL57" s="16"/>
      <c r="AM57" s="11"/>
      <c r="AN57" s="16"/>
      <c r="AO57" s="1"/>
      <c r="AP57" s="1"/>
      <c r="AQ57" s="9"/>
      <c r="AR57" s="10"/>
      <c r="AS57" s="16"/>
      <c r="AT57" s="11"/>
      <c r="AU57" s="16"/>
      <c r="AV57" s="1"/>
      <c r="AW57" s="1"/>
      <c r="AX57" s="9"/>
      <c r="AY57" s="10"/>
      <c r="AZ57" s="16"/>
      <c r="BA57" s="11"/>
      <c r="BB57" s="16"/>
      <c r="BC57" s="1"/>
      <c r="BD57" s="1"/>
      <c r="BE57" s="9"/>
      <c r="BF57" s="10"/>
      <c r="BG57" s="16"/>
      <c r="BH57" s="11"/>
      <c r="BI57" s="16"/>
      <c r="BJ57" s="1"/>
      <c r="BK57" s="1"/>
      <c r="BL57" s="9"/>
      <c r="BM57" s="10"/>
      <c r="BN57" s="16"/>
      <c r="BO57" s="11"/>
      <c r="BP57" s="16"/>
      <c r="BQ57" s="1"/>
      <c r="BR57" s="1"/>
      <c r="BS57" s="9"/>
      <c r="BT57" s="10"/>
      <c r="BU57" s="16"/>
      <c r="BV57" s="11"/>
      <c r="BW57" s="16"/>
      <c r="BX57" s="1"/>
      <c r="BY57" s="1"/>
      <c r="BZ57" s="9"/>
      <c r="CA57" s="10"/>
      <c r="CB57" s="16"/>
      <c r="CC57" s="11"/>
      <c r="CD57" s="16"/>
      <c r="CE57" s="1"/>
      <c r="CF57" s="1"/>
    </row>
    <row r="58" spans="1:84" ht="18" x14ac:dyDescent="0.25">
      <c r="A58" s="7" t="s">
        <v>53</v>
      </c>
      <c r="B58" s="6">
        <v>8333665.3999999976</v>
      </c>
      <c r="C58" s="17">
        <v>0.11657154035862827</v>
      </c>
      <c r="D58" s="8">
        <v>265</v>
      </c>
      <c r="E58" s="17">
        <v>0.34061696658097684</v>
      </c>
      <c r="F58" s="18"/>
      <c r="G58" s="19"/>
      <c r="H58" s="7" t="s">
        <v>53</v>
      </c>
      <c r="I58" s="6">
        <v>8069585.4899999993</v>
      </c>
      <c r="J58" s="17">
        <v>0.1136533126907058</v>
      </c>
      <c r="K58" s="8">
        <v>258</v>
      </c>
      <c r="L58" s="17">
        <v>0.33550065019505854</v>
      </c>
      <c r="M58" s="18"/>
      <c r="N58" s="19"/>
      <c r="O58" s="7" t="s">
        <v>53</v>
      </c>
      <c r="P58" s="6">
        <v>8032472.9700000007</v>
      </c>
      <c r="Q58" s="17">
        <v>0.11400680421807538</v>
      </c>
      <c r="R58" s="8">
        <v>258</v>
      </c>
      <c r="S58" s="17">
        <v>0.33769633507853403</v>
      </c>
      <c r="T58" s="18"/>
      <c r="U58" s="19"/>
      <c r="V58" s="7" t="s">
        <v>53</v>
      </c>
      <c r="W58" s="6">
        <v>8026675.1700000064</v>
      </c>
      <c r="X58" s="17">
        <v>0.114882839650351</v>
      </c>
      <c r="Y58" s="8">
        <v>257</v>
      </c>
      <c r="Z58" s="17">
        <v>0.33949801849405548</v>
      </c>
      <c r="AA58" s="18"/>
      <c r="AB58" s="19"/>
      <c r="AC58" s="7" t="s">
        <v>53</v>
      </c>
      <c r="AD58" s="6">
        <v>8148456.3999999994</v>
      </c>
      <c r="AE58" s="17">
        <v>0.11762951677457999</v>
      </c>
      <c r="AF58" s="8">
        <v>256</v>
      </c>
      <c r="AG58" s="17">
        <v>0.34178905206942589</v>
      </c>
      <c r="AH58" s="18"/>
      <c r="AI58" s="19"/>
      <c r="AJ58" s="7" t="s">
        <v>53</v>
      </c>
      <c r="AK58" s="6">
        <v>8057834.3499999968</v>
      </c>
      <c r="AL58" s="17">
        <v>0.11762894298766087</v>
      </c>
      <c r="AM58" s="8">
        <v>256</v>
      </c>
      <c r="AN58" s="17">
        <v>0.34408602150537637</v>
      </c>
      <c r="AO58" s="18"/>
      <c r="AP58" s="19"/>
      <c r="AQ58" s="7" t="s">
        <v>53</v>
      </c>
      <c r="AR58" s="6">
        <v>7879846.6599999983</v>
      </c>
      <c r="AS58" s="17">
        <v>0.11575717410423854</v>
      </c>
      <c r="AT58" s="8">
        <v>254</v>
      </c>
      <c r="AU58" s="17">
        <v>0.34370771312584575</v>
      </c>
      <c r="AV58" s="18"/>
      <c r="AW58" s="19"/>
      <c r="AX58" s="7" t="s">
        <v>53</v>
      </c>
      <c r="AY58" s="6">
        <v>8805402.7099999972</v>
      </c>
      <c r="AZ58" s="17">
        <v>0.13079976675473814</v>
      </c>
      <c r="BA58" s="8">
        <v>271</v>
      </c>
      <c r="BB58" s="17">
        <v>0.37072503419972641</v>
      </c>
      <c r="BC58" s="18"/>
      <c r="BD58" s="19"/>
      <c r="BE58" s="7" t="s">
        <v>53</v>
      </c>
      <c r="BF58" s="6">
        <v>8659394.5900000017</v>
      </c>
      <c r="BG58" s="17">
        <v>0.12932491131122439</v>
      </c>
      <c r="BH58" s="8">
        <v>266</v>
      </c>
      <c r="BI58" s="17">
        <v>0.36740331491712708</v>
      </c>
      <c r="BJ58" s="18"/>
      <c r="BK58" s="19"/>
      <c r="BL58" s="7" t="s">
        <v>53</v>
      </c>
      <c r="BM58" s="6">
        <v>8523992.160000002</v>
      </c>
      <c r="BN58" s="17">
        <v>0.12796501808135888</v>
      </c>
      <c r="BO58" s="8">
        <v>264</v>
      </c>
      <c r="BP58" s="17">
        <v>0.36666666666666664</v>
      </c>
      <c r="BQ58" s="18"/>
      <c r="BR58" s="19"/>
      <c r="BS58" s="7" t="s">
        <v>53</v>
      </c>
      <c r="BT58" s="6">
        <v>9299056.7599999979</v>
      </c>
      <c r="BU58" s="17">
        <v>0.14072617412785779</v>
      </c>
      <c r="BV58" s="8">
        <v>276</v>
      </c>
      <c r="BW58" s="17">
        <v>0.38601398601398601</v>
      </c>
      <c r="BX58" s="18"/>
      <c r="BY58" s="19"/>
      <c r="BZ58" s="7" t="s">
        <v>53</v>
      </c>
      <c r="CA58" s="6">
        <v>9125310.8300000001</v>
      </c>
      <c r="CB58" s="17">
        <v>0.13912721775650316</v>
      </c>
      <c r="CC58" s="8">
        <v>273</v>
      </c>
      <c r="CD58" s="17">
        <v>0.38450704225352111</v>
      </c>
      <c r="CE58" s="18"/>
      <c r="CF58" s="19"/>
    </row>
    <row r="59" spans="1:84" ht="18" x14ac:dyDescent="0.25">
      <c r="A59" s="7" t="s">
        <v>54</v>
      </c>
      <c r="B59" s="6">
        <v>35862763.480000004</v>
      </c>
      <c r="C59" s="17">
        <v>0.50164931992359107</v>
      </c>
      <c r="D59" s="8">
        <v>350</v>
      </c>
      <c r="E59" s="17">
        <v>0.44987146529562982</v>
      </c>
      <c r="F59" s="18"/>
      <c r="G59" s="19"/>
      <c r="H59" s="7" t="s">
        <v>54</v>
      </c>
      <c r="I59" s="6">
        <v>34575144.380000003</v>
      </c>
      <c r="J59" s="17">
        <v>0.48696177770420279</v>
      </c>
      <c r="K59" s="8">
        <v>339</v>
      </c>
      <c r="L59" s="17">
        <v>0.44083224967490248</v>
      </c>
      <c r="M59" s="18"/>
      <c r="N59" s="19"/>
      <c r="O59" s="7" t="s">
        <v>54</v>
      </c>
      <c r="P59" s="6">
        <v>34216948.480000004</v>
      </c>
      <c r="Q59" s="17">
        <v>0.48564930885778407</v>
      </c>
      <c r="R59" s="8">
        <v>335</v>
      </c>
      <c r="S59" s="17">
        <v>0.43848167539267013</v>
      </c>
      <c r="T59" s="18"/>
      <c r="U59" s="19"/>
      <c r="V59" s="7" t="s">
        <v>54</v>
      </c>
      <c r="W59" s="6">
        <v>33728703.720000006</v>
      </c>
      <c r="X59" s="17">
        <v>0.48274648955041177</v>
      </c>
      <c r="Y59" s="8">
        <v>330</v>
      </c>
      <c r="Z59" s="17">
        <v>0.43593130779392336</v>
      </c>
      <c r="AA59" s="18"/>
      <c r="AB59" s="19"/>
      <c r="AC59" s="7" t="s">
        <v>54</v>
      </c>
      <c r="AD59" s="6">
        <v>34403511.240000002</v>
      </c>
      <c r="AE59" s="17">
        <v>0.4966423336952544</v>
      </c>
      <c r="AF59" s="8">
        <v>334</v>
      </c>
      <c r="AG59" s="17">
        <v>0.44592790387182912</v>
      </c>
      <c r="AH59" s="18"/>
      <c r="AI59" s="19"/>
      <c r="AJ59" s="7" t="s">
        <v>54</v>
      </c>
      <c r="AK59" s="6">
        <v>33949183.479999997</v>
      </c>
      <c r="AL59" s="17">
        <v>0.49559303338701166</v>
      </c>
      <c r="AM59" s="8">
        <v>330</v>
      </c>
      <c r="AN59" s="17">
        <v>0.44354838709677419</v>
      </c>
      <c r="AO59" s="18"/>
      <c r="AP59" s="19"/>
      <c r="AQ59" s="7" t="s">
        <v>54</v>
      </c>
      <c r="AR59" s="6">
        <v>33700773.479999997</v>
      </c>
      <c r="AS59" s="17">
        <v>0.49507388550780068</v>
      </c>
      <c r="AT59" s="8">
        <v>327</v>
      </c>
      <c r="AU59" s="17">
        <v>0.44248985115020295</v>
      </c>
      <c r="AV59" s="18"/>
      <c r="AW59" s="19"/>
      <c r="AX59" s="7" t="s">
        <v>54</v>
      </c>
      <c r="AY59" s="6">
        <v>36654921.149999984</v>
      </c>
      <c r="AZ59" s="17">
        <v>0.54449016072693823</v>
      </c>
      <c r="BA59" s="8">
        <v>331</v>
      </c>
      <c r="BB59" s="17">
        <v>0.45280437756497949</v>
      </c>
      <c r="BC59" s="18"/>
      <c r="BD59" s="19"/>
      <c r="BE59" s="7" t="s">
        <v>54</v>
      </c>
      <c r="BF59" s="6">
        <v>36443064.609999992</v>
      </c>
      <c r="BG59" s="17">
        <v>0.5442639262610931</v>
      </c>
      <c r="BH59" s="8">
        <v>329</v>
      </c>
      <c r="BI59" s="17">
        <v>0.45441988950276241</v>
      </c>
      <c r="BJ59" s="18"/>
      <c r="BK59" s="19"/>
      <c r="BL59" s="7" t="s">
        <v>54</v>
      </c>
      <c r="BM59" s="6">
        <v>36381342.959999993</v>
      </c>
      <c r="BN59" s="17">
        <v>0.54616887513661405</v>
      </c>
      <c r="BO59" s="8">
        <v>328</v>
      </c>
      <c r="BP59" s="17">
        <v>0.45555555555555555</v>
      </c>
      <c r="BQ59" s="18"/>
      <c r="BR59" s="19"/>
      <c r="BS59" s="7" t="s">
        <v>54</v>
      </c>
      <c r="BT59" s="6">
        <v>36870286.389999993</v>
      </c>
      <c r="BU59" s="17">
        <v>0.55797211228799137</v>
      </c>
      <c r="BV59" s="8">
        <v>323</v>
      </c>
      <c r="BW59" s="17">
        <v>0.45174825174825173</v>
      </c>
      <c r="BX59" s="18"/>
      <c r="BY59" s="19"/>
      <c r="BZ59" s="7" t="s">
        <v>54</v>
      </c>
      <c r="CA59" s="6">
        <v>36763500.509999998</v>
      </c>
      <c r="CB59" s="17">
        <v>0.56050732257041214</v>
      </c>
      <c r="CC59" s="8">
        <v>322</v>
      </c>
      <c r="CD59" s="17">
        <v>0.45352112676056339</v>
      </c>
      <c r="CE59" s="18"/>
      <c r="CF59" s="19"/>
    </row>
    <row r="60" spans="1:84" ht="18" x14ac:dyDescent="0.25">
      <c r="A60" s="7" t="s">
        <v>55</v>
      </c>
      <c r="B60" s="6">
        <v>7007346.5599999996</v>
      </c>
      <c r="C60" s="17">
        <v>9.8018956019752745E-2</v>
      </c>
      <c r="D60" s="8">
        <v>47</v>
      </c>
      <c r="E60" s="17">
        <v>6.0411311053984576E-2</v>
      </c>
      <c r="F60" s="18"/>
      <c r="G60" s="19"/>
      <c r="H60" s="7" t="s">
        <v>55</v>
      </c>
      <c r="I60" s="6">
        <v>7533668.4499999983</v>
      </c>
      <c r="J60" s="17">
        <v>0.10610537271301092</v>
      </c>
      <c r="K60" s="8">
        <v>53</v>
      </c>
      <c r="L60" s="17">
        <v>6.8920676202860853E-2</v>
      </c>
      <c r="M60" s="18"/>
      <c r="N60" s="19"/>
      <c r="O60" s="7" t="s">
        <v>55</v>
      </c>
      <c r="P60" s="6">
        <v>7532248.6700000009</v>
      </c>
      <c r="Q60" s="17">
        <v>0.10690700144896333</v>
      </c>
      <c r="R60" s="8">
        <v>53</v>
      </c>
      <c r="S60" s="17">
        <v>6.9371727748691103E-2</v>
      </c>
      <c r="T60" s="18"/>
      <c r="U60" s="19"/>
      <c r="V60" s="7" t="s">
        <v>55</v>
      </c>
      <c r="W60" s="6">
        <v>7530737.5599999996</v>
      </c>
      <c r="X60" s="17">
        <v>0.1077846676526658</v>
      </c>
      <c r="Y60" s="8">
        <v>53</v>
      </c>
      <c r="Z60" s="17">
        <v>7.0013210039630125E-2</v>
      </c>
      <c r="AA60" s="18"/>
      <c r="AB60" s="19"/>
      <c r="AC60" s="7" t="s">
        <v>55</v>
      </c>
      <c r="AD60" s="6">
        <v>6941689.9499999993</v>
      </c>
      <c r="AE60" s="17">
        <v>0.10020887323118748</v>
      </c>
      <c r="AF60" s="8">
        <v>46</v>
      </c>
      <c r="AG60" s="17">
        <v>6.1415220293724967E-2</v>
      </c>
      <c r="AH60" s="18"/>
      <c r="AI60" s="19"/>
      <c r="AJ60" s="7" t="s">
        <v>55</v>
      </c>
      <c r="AK60" s="6">
        <v>6942092.3400000017</v>
      </c>
      <c r="AL60" s="17">
        <v>0.10134124736343553</v>
      </c>
      <c r="AM60" s="8">
        <v>46</v>
      </c>
      <c r="AN60" s="17">
        <v>6.1827956989247312E-2</v>
      </c>
      <c r="AO60" s="18"/>
      <c r="AP60" s="19"/>
      <c r="AQ60" s="7" t="s">
        <v>55</v>
      </c>
      <c r="AR60" s="6">
        <v>7032218.0099999998</v>
      </c>
      <c r="AS60" s="17">
        <v>0.1033052697147957</v>
      </c>
      <c r="AT60" s="8">
        <v>47</v>
      </c>
      <c r="AU60" s="17">
        <v>6.359945872801083E-2</v>
      </c>
      <c r="AV60" s="18"/>
      <c r="AW60" s="19"/>
      <c r="AX60" s="7" t="s">
        <v>55</v>
      </c>
      <c r="AY60" s="6">
        <v>4009917</v>
      </c>
      <c r="AZ60" s="17">
        <v>5.9565272092576386E-2</v>
      </c>
      <c r="BA60" s="8">
        <v>33</v>
      </c>
      <c r="BB60" s="17">
        <v>4.5143638850889192E-2</v>
      </c>
      <c r="BC60" s="18"/>
      <c r="BD60" s="19"/>
      <c r="BE60" s="7" t="s">
        <v>55</v>
      </c>
      <c r="BF60" s="6">
        <v>4008615.91</v>
      </c>
      <c r="BG60" s="17">
        <v>5.9867221854075711E-2</v>
      </c>
      <c r="BH60" s="8">
        <v>33</v>
      </c>
      <c r="BI60" s="17">
        <v>4.5580110497237571E-2</v>
      </c>
      <c r="BJ60" s="18"/>
      <c r="BK60" s="19"/>
      <c r="BL60" s="7" t="s">
        <v>55</v>
      </c>
      <c r="BM60" s="6">
        <v>4005419.09</v>
      </c>
      <c r="BN60" s="17">
        <v>6.0130689547146406E-2</v>
      </c>
      <c r="BO60" s="8">
        <v>33</v>
      </c>
      <c r="BP60" s="17">
        <v>4.583333333333333E-2</v>
      </c>
      <c r="BQ60" s="18"/>
      <c r="BR60" s="19"/>
      <c r="BS60" s="7" t="s">
        <v>55</v>
      </c>
      <c r="BT60" s="6">
        <v>2876592.8299999996</v>
      </c>
      <c r="BU60" s="17">
        <v>4.3532576898640984E-2</v>
      </c>
      <c r="BV60" s="8">
        <v>29</v>
      </c>
      <c r="BW60" s="17">
        <v>4.0559440559440559E-2</v>
      </c>
      <c r="BX60" s="18"/>
      <c r="BY60" s="19"/>
      <c r="BZ60" s="7" t="s">
        <v>55</v>
      </c>
      <c r="CA60" s="6">
        <v>2876194.2699999991</v>
      </c>
      <c r="CB60" s="17">
        <v>4.3851317940508616E-2</v>
      </c>
      <c r="CC60" s="8">
        <v>29</v>
      </c>
      <c r="CD60" s="17">
        <v>4.0845070422535212E-2</v>
      </c>
      <c r="CE60" s="18"/>
      <c r="CF60" s="19"/>
    </row>
    <row r="61" spans="1:84" ht="18" x14ac:dyDescent="0.25">
      <c r="A61" s="7" t="s">
        <v>56</v>
      </c>
      <c r="B61" s="6">
        <v>3314417.9000000004</v>
      </c>
      <c r="C61" s="17">
        <v>4.6362168559732443E-2</v>
      </c>
      <c r="D61" s="8">
        <v>29</v>
      </c>
      <c r="E61" s="17">
        <v>3.7275064267352186E-2</v>
      </c>
      <c r="F61" s="18"/>
      <c r="G61" s="19"/>
      <c r="H61" s="7" t="s">
        <v>56</v>
      </c>
      <c r="I61" s="6">
        <v>3133828.41</v>
      </c>
      <c r="J61" s="17">
        <v>4.4137332783960315E-2</v>
      </c>
      <c r="K61" s="8">
        <v>26</v>
      </c>
      <c r="L61" s="17">
        <v>3.3810143042912875E-2</v>
      </c>
      <c r="M61" s="18"/>
      <c r="N61" s="19"/>
      <c r="O61" s="7" t="s">
        <v>56</v>
      </c>
      <c r="P61" s="6">
        <v>2987611.99</v>
      </c>
      <c r="Q61" s="17">
        <v>4.2403889374495407E-2</v>
      </c>
      <c r="R61" s="8">
        <v>25</v>
      </c>
      <c r="S61" s="17">
        <v>3.2722513089005235E-2</v>
      </c>
      <c r="T61" s="18"/>
      <c r="U61" s="19"/>
      <c r="V61" s="7" t="s">
        <v>56</v>
      </c>
      <c r="W61" s="6">
        <v>2986790.72</v>
      </c>
      <c r="X61" s="17">
        <v>4.2748833369684762E-2</v>
      </c>
      <c r="Y61" s="8">
        <v>25</v>
      </c>
      <c r="Z61" s="17">
        <v>3.3025099075297229E-2</v>
      </c>
      <c r="AA61" s="18"/>
      <c r="AB61" s="19"/>
      <c r="AC61" s="7" t="s">
        <v>56</v>
      </c>
      <c r="AD61" s="6">
        <v>3308480.9999999995</v>
      </c>
      <c r="AE61" s="17">
        <v>4.7760582149998267E-2</v>
      </c>
      <c r="AF61" s="8">
        <v>31</v>
      </c>
      <c r="AG61" s="17">
        <v>4.1388518024032039E-2</v>
      </c>
      <c r="AH61" s="18"/>
      <c r="AI61" s="19"/>
      <c r="AJ61" s="7" t="s">
        <v>56</v>
      </c>
      <c r="AK61" s="6">
        <v>3307178.3199999989</v>
      </c>
      <c r="AL61" s="17">
        <v>4.827846703665583E-2</v>
      </c>
      <c r="AM61" s="8">
        <v>31</v>
      </c>
      <c r="AN61" s="17">
        <v>4.1666666666666664E-2</v>
      </c>
      <c r="AO61" s="18"/>
      <c r="AP61" s="19"/>
      <c r="AQ61" s="7" t="s">
        <v>56</v>
      </c>
      <c r="AR61" s="6">
        <v>3215103.0699999994</v>
      </c>
      <c r="AS61" s="17">
        <v>4.7230772614687132E-2</v>
      </c>
      <c r="AT61" s="8">
        <v>30</v>
      </c>
      <c r="AU61" s="17">
        <v>4.0595399188092018E-2</v>
      </c>
      <c r="AV61" s="18"/>
      <c r="AW61" s="19"/>
      <c r="AX61" s="7" t="s">
        <v>56</v>
      </c>
      <c r="AY61" s="6">
        <v>3868362.1599999997</v>
      </c>
      <c r="AZ61" s="17">
        <v>5.7462547133276448E-2</v>
      </c>
      <c r="BA61" s="8">
        <v>29</v>
      </c>
      <c r="BB61" s="17">
        <v>3.9671682626538987E-2</v>
      </c>
      <c r="BC61" s="18"/>
      <c r="BD61" s="19"/>
      <c r="BE61" s="7" t="s">
        <v>56</v>
      </c>
      <c r="BF61" s="6">
        <v>3868375.7499999995</v>
      </c>
      <c r="BG61" s="17">
        <v>5.7772786028825719E-2</v>
      </c>
      <c r="BH61" s="8">
        <v>29</v>
      </c>
      <c r="BI61" s="17">
        <v>4.0055248618784532E-2</v>
      </c>
      <c r="BJ61" s="18"/>
      <c r="BK61" s="19"/>
      <c r="BL61" s="7" t="s">
        <v>56</v>
      </c>
      <c r="BM61" s="6">
        <v>3722899.56</v>
      </c>
      <c r="BN61" s="17">
        <v>5.5889411976005728E-2</v>
      </c>
      <c r="BO61" s="8">
        <v>28</v>
      </c>
      <c r="BP61" s="17">
        <v>3.888888888888889E-2</v>
      </c>
      <c r="BQ61" s="18"/>
      <c r="BR61" s="19"/>
      <c r="BS61" s="7" t="s">
        <v>56</v>
      </c>
      <c r="BT61" s="6">
        <v>4859528.25</v>
      </c>
      <c r="BU61" s="17">
        <v>7.3541095224882169E-2</v>
      </c>
      <c r="BV61" s="8">
        <v>33</v>
      </c>
      <c r="BW61" s="17">
        <v>4.6153846153846156E-2</v>
      </c>
      <c r="BX61" s="18"/>
      <c r="BY61" s="19"/>
      <c r="BZ61" s="7" t="s">
        <v>56</v>
      </c>
      <c r="CA61" s="6">
        <v>4652574.0599999987</v>
      </c>
      <c r="CB61" s="17">
        <v>7.0934535429285517E-2</v>
      </c>
      <c r="CC61" s="8">
        <v>32</v>
      </c>
      <c r="CD61" s="17">
        <v>4.507042253521127E-2</v>
      </c>
      <c r="CE61" s="18"/>
      <c r="CF61" s="19"/>
    </row>
    <row r="62" spans="1:84" ht="18" x14ac:dyDescent="0.25">
      <c r="A62" s="7" t="s">
        <v>57</v>
      </c>
      <c r="B62" s="6">
        <v>3957930.3899999997</v>
      </c>
      <c r="C62" s="17">
        <v>5.5363638933058963E-2</v>
      </c>
      <c r="D62" s="8">
        <v>27</v>
      </c>
      <c r="E62" s="17">
        <v>3.4704370179948589E-2</v>
      </c>
      <c r="F62" s="18"/>
      <c r="G62" s="19"/>
      <c r="H62" s="7" t="s">
        <v>57</v>
      </c>
      <c r="I62" s="6">
        <v>4289322.22</v>
      </c>
      <c r="J62" s="17">
        <v>6.0411489549861926E-2</v>
      </c>
      <c r="K62" s="8">
        <v>29</v>
      </c>
      <c r="L62" s="17">
        <v>3.7711313394018203E-2</v>
      </c>
      <c r="M62" s="18"/>
      <c r="N62" s="19"/>
      <c r="O62" s="7" t="s">
        <v>57</v>
      </c>
      <c r="P62" s="6">
        <v>4384480.5099999988</v>
      </c>
      <c r="Q62" s="17">
        <v>6.2229977364186152E-2</v>
      </c>
      <c r="R62" s="8">
        <v>30</v>
      </c>
      <c r="S62" s="17">
        <v>3.9267015706806283E-2</v>
      </c>
      <c r="T62" s="18"/>
      <c r="U62" s="19"/>
      <c r="V62" s="7" t="s">
        <v>57</v>
      </c>
      <c r="W62" s="6">
        <v>4383823.93</v>
      </c>
      <c r="X62" s="17">
        <v>6.2744054161788271E-2</v>
      </c>
      <c r="Y62" s="8">
        <v>30</v>
      </c>
      <c r="Z62" s="17">
        <v>3.9630118890356669E-2</v>
      </c>
      <c r="AA62" s="18"/>
      <c r="AB62" s="19"/>
      <c r="AC62" s="7" t="s">
        <v>57</v>
      </c>
      <c r="AD62" s="6">
        <v>3716089.02</v>
      </c>
      <c r="AE62" s="17">
        <v>5.3644731499566292E-2</v>
      </c>
      <c r="AF62" s="8">
        <v>25</v>
      </c>
      <c r="AG62" s="17">
        <v>3.3377837116154871E-2</v>
      </c>
      <c r="AH62" s="18"/>
      <c r="AI62" s="19"/>
      <c r="AJ62" s="7" t="s">
        <v>57</v>
      </c>
      <c r="AK62" s="6">
        <v>3715715.81</v>
      </c>
      <c r="AL62" s="17">
        <v>5.4242331647440765E-2</v>
      </c>
      <c r="AM62" s="8">
        <v>25</v>
      </c>
      <c r="AN62" s="17">
        <v>3.3602150537634407E-2</v>
      </c>
      <c r="AO62" s="18"/>
      <c r="AP62" s="19"/>
      <c r="AQ62" s="7" t="s">
        <v>57</v>
      </c>
      <c r="AR62" s="6">
        <v>3715342.13</v>
      </c>
      <c r="AS62" s="17">
        <v>5.4579425762483369E-2</v>
      </c>
      <c r="AT62" s="8">
        <v>25</v>
      </c>
      <c r="AU62" s="17">
        <v>3.3829499323410013E-2</v>
      </c>
      <c r="AV62" s="18"/>
      <c r="AW62" s="19"/>
      <c r="AX62" s="7" t="s">
        <v>57</v>
      </c>
      <c r="AY62" s="6">
        <v>4032877.1899999995</v>
      </c>
      <c r="AZ62" s="17">
        <v>5.990633400598936E-2</v>
      </c>
      <c r="BA62" s="8">
        <v>26</v>
      </c>
      <c r="BB62" s="17">
        <v>3.5567715458276333E-2</v>
      </c>
      <c r="BC62" s="18"/>
      <c r="BD62" s="19"/>
      <c r="BE62" s="7" t="s">
        <v>57</v>
      </c>
      <c r="BF62" s="6">
        <v>4109431.9499999993</v>
      </c>
      <c r="BG62" s="17">
        <v>6.1372872774153341E-2</v>
      </c>
      <c r="BH62" s="8">
        <v>27</v>
      </c>
      <c r="BI62" s="17">
        <v>3.7292817679558013E-2</v>
      </c>
      <c r="BJ62" s="18"/>
      <c r="BK62" s="19"/>
      <c r="BL62" s="7" t="s">
        <v>57</v>
      </c>
      <c r="BM62" s="6">
        <v>4108356.3999999994</v>
      </c>
      <c r="BN62" s="17">
        <v>6.1676018835130686E-2</v>
      </c>
      <c r="BO62" s="8">
        <v>27</v>
      </c>
      <c r="BP62" s="17">
        <v>3.7499999999999999E-2</v>
      </c>
      <c r="BQ62" s="18"/>
      <c r="BR62" s="19"/>
      <c r="BS62" s="7" t="s">
        <v>57</v>
      </c>
      <c r="BT62" s="6">
        <v>2969952.59</v>
      </c>
      <c r="BU62" s="17">
        <v>4.4945425769379037E-2</v>
      </c>
      <c r="BV62" s="8">
        <v>19</v>
      </c>
      <c r="BW62" s="17">
        <v>2.6573426573426574E-2</v>
      </c>
      <c r="BX62" s="18"/>
      <c r="BY62" s="19"/>
      <c r="BZ62" s="7" t="s">
        <v>57</v>
      </c>
      <c r="CA62" s="6">
        <v>2969234.3200000003</v>
      </c>
      <c r="CB62" s="17">
        <v>4.5269834365600746E-2</v>
      </c>
      <c r="CC62" s="8">
        <v>19</v>
      </c>
      <c r="CD62" s="17">
        <v>2.6760563380281689E-2</v>
      </c>
      <c r="CE62" s="18"/>
      <c r="CF62" s="19"/>
    </row>
    <row r="63" spans="1:84" ht="18" x14ac:dyDescent="0.25">
      <c r="A63" s="7" t="s">
        <v>58</v>
      </c>
      <c r="B63" s="6">
        <v>3807384.1799999997</v>
      </c>
      <c r="C63" s="17">
        <v>5.3257794415368882E-2</v>
      </c>
      <c r="D63" s="8">
        <v>24</v>
      </c>
      <c r="E63" s="17">
        <v>3.0848329048843187E-2</v>
      </c>
      <c r="F63" s="18"/>
      <c r="G63" s="19"/>
      <c r="H63" s="7" t="s">
        <v>58</v>
      </c>
      <c r="I63" s="6">
        <v>3662260.459999999</v>
      </c>
      <c r="J63" s="17">
        <v>5.1579852983896946E-2</v>
      </c>
      <c r="K63" s="8">
        <v>25</v>
      </c>
      <c r="L63" s="17">
        <v>3.2509752925877766E-2</v>
      </c>
      <c r="M63" s="18"/>
      <c r="N63" s="19"/>
      <c r="O63" s="7" t="s">
        <v>58</v>
      </c>
      <c r="P63" s="6">
        <v>3566373.6399999997</v>
      </c>
      <c r="Q63" s="17">
        <v>5.0618391479502832E-2</v>
      </c>
      <c r="R63" s="8">
        <v>24</v>
      </c>
      <c r="S63" s="17">
        <v>3.1413612565445025E-2</v>
      </c>
      <c r="T63" s="18"/>
      <c r="U63" s="19"/>
      <c r="V63" s="7" t="s">
        <v>58</v>
      </c>
      <c r="W63" s="6">
        <v>3554877.18</v>
      </c>
      <c r="X63" s="17">
        <v>5.0879645232564157E-2</v>
      </c>
      <c r="Y63" s="8">
        <v>24</v>
      </c>
      <c r="Z63" s="17">
        <v>3.1704095112285335E-2</v>
      </c>
      <c r="AA63" s="18"/>
      <c r="AB63" s="19"/>
      <c r="AC63" s="7" t="s">
        <v>58</v>
      </c>
      <c r="AD63" s="6">
        <v>3739542.5199999996</v>
      </c>
      <c r="AE63" s="17">
        <v>5.3983301620856079E-2</v>
      </c>
      <c r="AF63" s="8">
        <v>23</v>
      </c>
      <c r="AG63" s="17">
        <v>3.0707610146862484E-2</v>
      </c>
      <c r="AH63" s="18"/>
      <c r="AI63" s="19"/>
      <c r="AJ63" s="7" t="s">
        <v>58</v>
      </c>
      <c r="AK63" s="6">
        <v>3739167.94</v>
      </c>
      <c r="AL63" s="17">
        <v>5.4584687811998704E-2</v>
      </c>
      <c r="AM63" s="8">
        <v>23</v>
      </c>
      <c r="AN63" s="17">
        <v>3.0913978494623656E-2</v>
      </c>
      <c r="AO63" s="18"/>
      <c r="AP63" s="19"/>
      <c r="AQ63" s="7" t="s">
        <v>58</v>
      </c>
      <c r="AR63" s="6">
        <v>3623766.6800000006</v>
      </c>
      <c r="AS63" s="17">
        <v>5.3234156524804586E-2</v>
      </c>
      <c r="AT63" s="8">
        <v>22</v>
      </c>
      <c r="AU63" s="17">
        <v>2.9769959404600813E-2</v>
      </c>
      <c r="AV63" s="18"/>
      <c r="AW63" s="19"/>
      <c r="AX63" s="7" t="s">
        <v>58</v>
      </c>
      <c r="AY63" s="6">
        <v>2565410.6399999997</v>
      </c>
      <c r="AZ63" s="17">
        <v>3.8107866771504378E-2</v>
      </c>
      <c r="BA63" s="8">
        <v>17</v>
      </c>
      <c r="BB63" s="17">
        <v>2.3255813953488372E-2</v>
      </c>
      <c r="BC63" s="18"/>
      <c r="BD63" s="19"/>
      <c r="BE63" s="7" t="s">
        <v>58</v>
      </c>
      <c r="BF63" s="6">
        <v>2487660.5999999996</v>
      </c>
      <c r="BG63" s="17">
        <v>3.7152307026053558E-2</v>
      </c>
      <c r="BH63" s="8">
        <v>16</v>
      </c>
      <c r="BI63" s="17">
        <v>2.2099447513812154E-2</v>
      </c>
      <c r="BJ63" s="18"/>
      <c r="BK63" s="19"/>
      <c r="BL63" s="7" t="s">
        <v>58</v>
      </c>
      <c r="BM63" s="6">
        <v>2487360.5999999996</v>
      </c>
      <c r="BN63" s="17">
        <v>3.7341088328014083E-2</v>
      </c>
      <c r="BO63" s="8">
        <v>16</v>
      </c>
      <c r="BP63" s="17">
        <v>2.2222222222222223E-2</v>
      </c>
      <c r="BQ63" s="18"/>
      <c r="BR63" s="19"/>
      <c r="BS63" s="7" t="s">
        <v>58</v>
      </c>
      <c r="BT63" s="6">
        <v>2040127.5999999996</v>
      </c>
      <c r="BU63" s="17">
        <v>3.0874029408618067E-2</v>
      </c>
      <c r="BV63" s="8">
        <v>13</v>
      </c>
      <c r="BW63" s="17">
        <v>1.8181818181818181E-2</v>
      </c>
      <c r="BX63" s="18"/>
      <c r="BY63" s="19"/>
      <c r="BZ63" s="7" t="s">
        <v>58</v>
      </c>
      <c r="CA63" s="6">
        <v>2039927.5999999996</v>
      </c>
      <c r="CB63" s="17">
        <v>3.11013462116447E-2</v>
      </c>
      <c r="CC63" s="8">
        <v>13</v>
      </c>
      <c r="CD63" s="17">
        <v>1.8309859154929577E-2</v>
      </c>
      <c r="CE63" s="18"/>
      <c r="CF63" s="19"/>
    </row>
    <row r="64" spans="1:84" ht="18" x14ac:dyDescent="0.25">
      <c r="A64" s="7" t="s">
        <v>59</v>
      </c>
      <c r="B64" s="6">
        <v>1557748.51</v>
      </c>
      <c r="C64" s="17">
        <v>2.178982891514436E-2</v>
      </c>
      <c r="D64" s="8">
        <v>14</v>
      </c>
      <c r="E64" s="17">
        <v>1.7994858611825194E-2</v>
      </c>
      <c r="F64" s="18"/>
      <c r="G64" s="19"/>
      <c r="H64" s="7" t="s">
        <v>59</v>
      </c>
      <c r="I64" s="6">
        <v>2474199.1400000006</v>
      </c>
      <c r="J64" s="17">
        <v>3.4847010279024315E-2</v>
      </c>
      <c r="K64" s="8">
        <v>16</v>
      </c>
      <c r="L64" s="17">
        <v>2.0806241872561769E-2</v>
      </c>
      <c r="M64" s="18"/>
      <c r="N64" s="19"/>
      <c r="O64" s="7" t="s">
        <v>59</v>
      </c>
      <c r="P64" s="6">
        <v>2473564.5100000002</v>
      </c>
      <c r="Q64" s="17">
        <v>3.5107890915485968E-2</v>
      </c>
      <c r="R64" s="8">
        <v>16</v>
      </c>
      <c r="S64" s="17">
        <v>2.0942408376963352E-2</v>
      </c>
      <c r="T64" s="18"/>
      <c r="U64" s="19"/>
      <c r="V64" s="7" t="s">
        <v>59</v>
      </c>
      <c r="W64" s="6">
        <v>2394298.65</v>
      </c>
      <c r="X64" s="17">
        <v>3.4268713017198332E-2</v>
      </c>
      <c r="Y64" s="8">
        <v>15</v>
      </c>
      <c r="Z64" s="17">
        <v>1.9815059445178335E-2</v>
      </c>
      <c r="AA64" s="18"/>
      <c r="AB64" s="19"/>
      <c r="AC64" s="7" t="s">
        <v>59</v>
      </c>
      <c r="AD64" s="6">
        <v>1773502.01</v>
      </c>
      <c r="AE64" s="17">
        <v>2.5601926818316943E-2</v>
      </c>
      <c r="AF64" s="8">
        <v>11</v>
      </c>
      <c r="AG64" s="17">
        <v>1.4686248331108143E-2</v>
      </c>
      <c r="AH64" s="18"/>
      <c r="AI64" s="19"/>
      <c r="AJ64" s="7" t="s">
        <v>59</v>
      </c>
      <c r="AK64" s="6">
        <v>1550605.88</v>
      </c>
      <c r="AL64" s="17">
        <v>2.2635874942608093E-2</v>
      </c>
      <c r="AM64" s="8">
        <v>10</v>
      </c>
      <c r="AN64" s="17">
        <v>1.3440860215053764E-2</v>
      </c>
      <c r="AO64" s="18"/>
      <c r="AP64" s="19"/>
      <c r="AQ64" s="7" t="s">
        <v>59</v>
      </c>
      <c r="AR64" s="6">
        <v>1665270.81</v>
      </c>
      <c r="AS64" s="17">
        <v>2.4463298767272761E-2</v>
      </c>
      <c r="AT64" s="8">
        <v>11</v>
      </c>
      <c r="AU64" s="17">
        <v>1.4884979702300407E-2</v>
      </c>
      <c r="AV64" s="18"/>
      <c r="AW64" s="19"/>
      <c r="AX64" s="7" t="s">
        <v>59</v>
      </c>
      <c r="AY64" s="6">
        <v>3368266.31</v>
      </c>
      <c r="AZ64" s="17">
        <v>5.0033878316037027E-2</v>
      </c>
      <c r="BA64" s="8">
        <v>7</v>
      </c>
      <c r="BB64" s="17">
        <v>9.575923392612859E-3</v>
      </c>
      <c r="BC64" s="18"/>
      <c r="BD64" s="19"/>
      <c r="BE64" s="7" t="s">
        <v>59</v>
      </c>
      <c r="BF64" s="6">
        <v>3368089.41</v>
      </c>
      <c r="BG64" s="17">
        <v>5.030119134881969E-2</v>
      </c>
      <c r="BH64" s="8">
        <v>7</v>
      </c>
      <c r="BI64" s="17">
        <v>9.6685082872928173E-3</v>
      </c>
      <c r="BJ64" s="18"/>
      <c r="BK64" s="19"/>
      <c r="BL64" s="7" t="s">
        <v>59</v>
      </c>
      <c r="BM64" s="6">
        <v>3368972.51</v>
      </c>
      <c r="BN64" s="17">
        <v>5.0576140858129427E-2</v>
      </c>
      <c r="BO64" s="8">
        <v>7</v>
      </c>
      <c r="BP64" s="17">
        <v>9.7222222222222224E-3</v>
      </c>
      <c r="BQ64" s="18"/>
      <c r="BR64" s="19"/>
      <c r="BS64" s="7" t="s">
        <v>59</v>
      </c>
      <c r="BT64" s="6">
        <v>3742227.34</v>
      </c>
      <c r="BU64" s="17">
        <v>5.6632554232830624E-2</v>
      </c>
      <c r="BV64" s="8">
        <v>9</v>
      </c>
      <c r="BW64" s="17">
        <v>1.2587412587412588E-2</v>
      </c>
      <c r="BX64" s="18"/>
      <c r="BY64" s="19"/>
      <c r="BZ64" s="7" t="s">
        <v>59</v>
      </c>
      <c r="CA64" s="6">
        <v>3741714.4</v>
      </c>
      <c r="CB64" s="17">
        <v>5.7047296668517274E-2</v>
      </c>
      <c r="CC64" s="8">
        <v>9</v>
      </c>
      <c r="CD64" s="17">
        <v>1.2676056338028169E-2</v>
      </c>
      <c r="CE64" s="18"/>
      <c r="CF64" s="19"/>
    </row>
    <row r="65" spans="1:84" ht="18" x14ac:dyDescent="0.25">
      <c r="A65" s="7" t="s">
        <v>60</v>
      </c>
      <c r="B65" s="6">
        <v>4298483.2</v>
      </c>
      <c r="C65" s="17">
        <v>6.0127300986872564E-2</v>
      </c>
      <c r="D65" s="8">
        <v>9</v>
      </c>
      <c r="E65" s="17">
        <v>1.1568123393316195E-2</v>
      </c>
      <c r="F65" s="18"/>
      <c r="G65" s="19"/>
      <c r="H65" s="7" t="s">
        <v>60</v>
      </c>
      <c r="I65" s="6">
        <v>3748312.0300000003</v>
      </c>
      <c r="J65" s="17">
        <v>5.2791816845591692E-2</v>
      </c>
      <c r="K65" s="8">
        <v>9</v>
      </c>
      <c r="L65" s="17">
        <v>1.1703511053315995E-2</v>
      </c>
      <c r="M65" s="18"/>
      <c r="N65" s="19"/>
      <c r="O65" s="7" t="s">
        <v>60</v>
      </c>
      <c r="P65" s="6">
        <v>3748212.0300000003</v>
      </c>
      <c r="Q65" s="17">
        <v>5.319926710840147E-2</v>
      </c>
      <c r="R65" s="8">
        <v>9</v>
      </c>
      <c r="S65" s="17">
        <v>1.1780104712041885E-2</v>
      </c>
      <c r="T65" s="18"/>
      <c r="U65" s="19"/>
      <c r="V65" s="7" t="s">
        <v>60</v>
      </c>
      <c r="W65" s="6">
        <v>3748112.0300000003</v>
      </c>
      <c r="X65" s="17">
        <v>5.3645344331785291E-2</v>
      </c>
      <c r="Y65" s="8">
        <v>9</v>
      </c>
      <c r="Z65" s="17">
        <v>1.1889035667107001E-2</v>
      </c>
      <c r="AA65" s="18"/>
      <c r="AB65" s="19"/>
      <c r="AC65" s="7" t="s">
        <v>60</v>
      </c>
      <c r="AD65" s="6">
        <v>3389844.79</v>
      </c>
      <c r="AE65" s="17">
        <v>4.8935133847992071E-2</v>
      </c>
      <c r="AF65" s="8">
        <v>7</v>
      </c>
      <c r="AG65" s="17">
        <v>9.3457943925233638E-3</v>
      </c>
      <c r="AH65" s="18"/>
      <c r="AI65" s="19"/>
      <c r="AJ65" s="7" t="s">
        <v>60</v>
      </c>
      <c r="AK65" s="6">
        <v>3389644.79</v>
      </c>
      <c r="AL65" s="17">
        <v>4.9482319495849629E-2</v>
      </c>
      <c r="AM65" s="8">
        <v>7</v>
      </c>
      <c r="AN65" s="17">
        <v>9.4086021505376347E-3</v>
      </c>
      <c r="AO65" s="18"/>
      <c r="AP65" s="19"/>
      <c r="AQ65" s="7" t="s">
        <v>60</v>
      </c>
      <c r="AR65" s="6">
        <v>3389444.79</v>
      </c>
      <c r="AS65" s="17">
        <v>4.9791901746567023E-2</v>
      </c>
      <c r="AT65" s="8">
        <v>7</v>
      </c>
      <c r="AU65" s="17">
        <v>9.4722598105548041E-3</v>
      </c>
      <c r="AV65" s="18"/>
      <c r="AW65" s="19"/>
      <c r="AX65" s="7" t="s">
        <v>60</v>
      </c>
      <c r="AY65" s="6">
        <v>2057554.26</v>
      </c>
      <c r="AZ65" s="17">
        <v>3.0563919238762213E-2</v>
      </c>
      <c r="BA65" s="8">
        <v>4</v>
      </c>
      <c r="BB65" s="17">
        <v>5.4719562243502051E-3</v>
      </c>
      <c r="BC65" s="18"/>
      <c r="BD65" s="19"/>
      <c r="BE65" s="7" t="s">
        <v>60</v>
      </c>
      <c r="BF65" s="6">
        <v>2057204.26</v>
      </c>
      <c r="BG65" s="17">
        <v>3.0723598019289818E-2</v>
      </c>
      <c r="BH65" s="8">
        <v>4</v>
      </c>
      <c r="BI65" s="17">
        <v>5.5248618784530384E-3</v>
      </c>
      <c r="BJ65" s="18"/>
      <c r="BK65" s="19"/>
      <c r="BL65" s="7" t="s">
        <v>60</v>
      </c>
      <c r="BM65" s="6">
        <v>2056854.26</v>
      </c>
      <c r="BN65" s="17">
        <v>3.087818332432863E-2</v>
      </c>
      <c r="BO65" s="8">
        <v>4</v>
      </c>
      <c r="BP65" s="17">
        <v>5.5555555555555558E-3</v>
      </c>
      <c r="BQ65" s="18"/>
      <c r="BR65" s="19"/>
      <c r="BS65" s="7" t="s">
        <v>60</v>
      </c>
      <c r="BT65" s="6">
        <v>2142831.48</v>
      </c>
      <c r="BU65" s="17">
        <v>3.2428286412689376E-2</v>
      </c>
      <c r="BV65" s="8">
        <v>4</v>
      </c>
      <c r="BW65" s="17">
        <v>5.5944055944055944E-3</v>
      </c>
      <c r="BX65" s="18"/>
      <c r="BY65" s="19"/>
      <c r="BZ65" s="7" t="s">
        <v>60</v>
      </c>
      <c r="CA65" s="6">
        <v>2142831.48</v>
      </c>
      <c r="CB65" s="17">
        <v>3.2670249538606672E-2</v>
      </c>
      <c r="CC65" s="8">
        <v>4</v>
      </c>
      <c r="CD65" s="17">
        <v>5.6338028169014088E-3</v>
      </c>
      <c r="CE65" s="18"/>
      <c r="CF65" s="19"/>
    </row>
    <row r="66" spans="1:84" ht="18" x14ac:dyDescent="0.25">
      <c r="A66" s="7" t="s">
        <v>61</v>
      </c>
      <c r="B66" s="6">
        <v>2036559.33</v>
      </c>
      <c r="C66" s="17">
        <v>2.8487447807760077E-2</v>
      </c>
      <c r="D66" s="8">
        <v>4</v>
      </c>
      <c r="E66" s="17">
        <v>5.1413881748071976E-3</v>
      </c>
      <c r="F66" s="18"/>
      <c r="G66" s="19"/>
      <c r="H66" s="7" t="s">
        <v>61</v>
      </c>
      <c r="I66" s="6">
        <v>2043072.8</v>
      </c>
      <c r="J66" s="17">
        <v>2.8774959020636866E-2</v>
      </c>
      <c r="K66" s="8">
        <v>4</v>
      </c>
      <c r="L66" s="17">
        <v>5.2015604681404422E-3</v>
      </c>
      <c r="M66" s="18"/>
      <c r="N66" s="19"/>
      <c r="O66" s="7" t="s">
        <v>61</v>
      </c>
      <c r="P66" s="6">
        <v>2042772.8</v>
      </c>
      <c r="Q66" s="17">
        <v>2.8993561452545995E-2</v>
      </c>
      <c r="R66" s="8">
        <v>4</v>
      </c>
      <c r="S66" s="17">
        <v>5.235602094240838E-3</v>
      </c>
      <c r="T66" s="18"/>
      <c r="U66" s="19"/>
      <c r="V66" s="7" t="s">
        <v>61</v>
      </c>
      <c r="W66" s="6">
        <v>2042472.8</v>
      </c>
      <c r="X66" s="17">
        <v>2.9233159459298667E-2</v>
      </c>
      <c r="Y66" s="8">
        <v>4</v>
      </c>
      <c r="Z66" s="17">
        <v>5.2840158520475562E-3</v>
      </c>
      <c r="AA66" s="18"/>
      <c r="AB66" s="19"/>
      <c r="AC66" s="7" t="s">
        <v>61</v>
      </c>
      <c r="AD66" s="6">
        <v>2573306.7200000002</v>
      </c>
      <c r="AE66" s="17">
        <v>3.7147750583334957E-2</v>
      </c>
      <c r="AF66" s="8">
        <v>7</v>
      </c>
      <c r="AG66" s="17">
        <v>9.3457943925233638E-3</v>
      </c>
      <c r="AH66" s="18"/>
      <c r="AI66" s="19"/>
      <c r="AJ66" s="7" t="s">
        <v>61</v>
      </c>
      <c r="AK66" s="6">
        <v>2573006.7200000002</v>
      </c>
      <c r="AL66" s="17">
        <v>3.7560968323175868E-2</v>
      </c>
      <c r="AM66" s="8">
        <v>7</v>
      </c>
      <c r="AN66" s="17">
        <v>9.4086021505376347E-3</v>
      </c>
      <c r="AO66" s="18"/>
      <c r="AP66" s="19"/>
      <c r="AQ66" s="7" t="s">
        <v>61</v>
      </c>
      <c r="AR66" s="6">
        <v>2572706.7200000002</v>
      </c>
      <c r="AS66" s="17">
        <v>3.7793788706312788E-2</v>
      </c>
      <c r="AT66" s="8">
        <v>7</v>
      </c>
      <c r="AU66" s="17">
        <v>9.4722598105548041E-3</v>
      </c>
      <c r="AV66" s="18"/>
      <c r="AW66" s="19"/>
      <c r="AX66" s="7" t="s">
        <v>61</v>
      </c>
      <c r="AY66" s="6">
        <v>1226807.22</v>
      </c>
      <c r="AZ66" s="17">
        <v>1.822359561667666E-2</v>
      </c>
      <c r="BA66" s="8">
        <v>8</v>
      </c>
      <c r="BB66" s="17">
        <v>1.094391244870041E-2</v>
      </c>
      <c r="BC66" s="18"/>
      <c r="BD66" s="19"/>
      <c r="BE66" s="7" t="s">
        <v>61</v>
      </c>
      <c r="BF66" s="6">
        <v>1226807.22</v>
      </c>
      <c r="BG66" s="17">
        <v>1.8321919999544647E-2</v>
      </c>
      <c r="BH66" s="8">
        <v>8</v>
      </c>
      <c r="BI66" s="17">
        <v>1.1049723756906077E-2</v>
      </c>
      <c r="BJ66" s="18"/>
      <c r="BK66" s="19"/>
      <c r="BL66" s="7" t="s">
        <v>61</v>
      </c>
      <c r="BM66" s="6">
        <v>1226807.22</v>
      </c>
      <c r="BN66" s="17">
        <v>1.8417239849929847E-2</v>
      </c>
      <c r="BO66" s="8">
        <v>8</v>
      </c>
      <c r="BP66" s="17">
        <v>1.1111111111111112E-2</v>
      </c>
      <c r="BQ66" s="18"/>
      <c r="BR66" s="19"/>
      <c r="BS66" s="7" t="s">
        <v>61</v>
      </c>
      <c r="BT66" s="6">
        <v>817909.24</v>
      </c>
      <c r="BU66" s="17">
        <v>1.2377732613068151E-2</v>
      </c>
      <c r="BV66" s="8">
        <v>6</v>
      </c>
      <c r="BW66" s="17">
        <v>8.3916083916083916E-3</v>
      </c>
      <c r="BX66" s="18"/>
      <c r="BY66" s="19"/>
      <c r="BZ66" s="7" t="s">
        <v>61</v>
      </c>
      <c r="CA66" s="6">
        <v>817909.24</v>
      </c>
      <c r="CB66" s="17">
        <v>1.24700888614592E-2</v>
      </c>
      <c r="CC66" s="8">
        <v>6</v>
      </c>
      <c r="CD66" s="17">
        <v>8.4507042253521118E-3</v>
      </c>
      <c r="CE66" s="18"/>
      <c r="CF66" s="19"/>
    </row>
    <row r="67" spans="1:84" ht="18" x14ac:dyDescent="0.25">
      <c r="A67" s="7" t="s">
        <v>62</v>
      </c>
      <c r="B67" s="6">
        <v>445653.62</v>
      </c>
      <c r="C67" s="17">
        <v>6.2338150689129901E-3</v>
      </c>
      <c r="D67" s="8">
        <v>3</v>
      </c>
      <c r="E67" s="17">
        <v>3.8560411311053984E-3</v>
      </c>
      <c r="F67" s="18"/>
      <c r="G67" s="19"/>
      <c r="H67" s="7" t="s">
        <v>62</v>
      </c>
      <c r="I67" s="6">
        <v>604613.31000000006</v>
      </c>
      <c r="J67" s="17">
        <v>8.5154690613969391E-3</v>
      </c>
      <c r="K67" s="8">
        <v>4</v>
      </c>
      <c r="L67" s="17">
        <v>5.2015604681404422E-3</v>
      </c>
      <c r="M67" s="18"/>
      <c r="N67" s="19"/>
      <c r="O67" s="7" t="s">
        <v>62</v>
      </c>
      <c r="P67" s="6">
        <v>603642.77</v>
      </c>
      <c r="Q67" s="17">
        <v>8.5676457741066889E-3</v>
      </c>
      <c r="R67" s="8">
        <v>4</v>
      </c>
      <c r="S67" s="17">
        <v>5.235602094240838E-3</v>
      </c>
      <c r="T67" s="18"/>
      <c r="U67" s="19"/>
      <c r="V67" s="7" t="s">
        <v>62</v>
      </c>
      <c r="W67" s="6">
        <v>604108.92000000004</v>
      </c>
      <c r="X67" s="17">
        <v>8.6463880396080196E-3</v>
      </c>
      <c r="Y67" s="8">
        <v>4</v>
      </c>
      <c r="Z67" s="17">
        <v>5.2840158520475562E-3</v>
      </c>
      <c r="AA67" s="18"/>
      <c r="AB67" s="19"/>
      <c r="AC67" s="7" t="s">
        <v>62</v>
      </c>
      <c r="AD67" s="6">
        <v>747563.82999999984</v>
      </c>
      <c r="AE67" s="17">
        <v>1.0791684677978303E-2</v>
      </c>
      <c r="AF67" s="8">
        <v>6</v>
      </c>
      <c r="AG67" s="17">
        <v>8.0106809078771702E-3</v>
      </c>
      <c r="AH67" s="18"/>
      <c r="AI67" s="19"/>
      <c r="AJ67" s="7" t="s">
        <v>62</v>
      </c>
      <c r="AK67" s="6">
        <v>747489.7</v>
      </c>
      <c r="AL67" s="17">
        <v>1.0911917456476844E-2</v>
      </c>
      <c r="AM67" s="8">
        <v>6</v>
      </c>
      <c r="AN67" s="17">
        <v>8.0645161290322578E-3</v>
      </c>
      <c r="AO67" s="18"/>
      <c r="AP67" s="19"/>
      <c r="AQ67" s="7" t="s">
        <v>62</v>
      </c>
      <c r="AR67" s="6">
        <v>747516.69</v>
      </c>
      <c r="AS67" s="17">
        <v>1.0981231407636823E-2</v>
      </c>
      <c r="AT67" s="8">
        <v>6</v>
      </c>
      <c r="AU67" s="17">
        <v>8.119079837618403E-3</v>
      </c>
      <c r="AV67" s="18"/>
      <c r="AW67" s="19"/>
      <c r="AX67" s="7" t="s">
        <v>62</v>
      </c>
      <c r="AY67" s="6">
        <v>459740.64</v>
      </c>
      <c r="AZ67" s="17">
        <v>6.8292127526867032E-3</v>
      </c>
      <c r="BA67" s="8">
        <v>3</v>
      </c>
      <c r="BB67" s="17">
        <v>4.1039671682626538E-3</v>
      </c>
      <c r="BC67" s="18"/>
      <c r="BD67" s="19"/>
      <c r="BE67" s="7" t="s">
        <v>62</v>
      </c>
      <c r="BF67" s="6">
        <v>459344.48</v>
      </c>
      <c r="BG67" s="17">
        <v>6.8601428794920491E-3</v>
      </c>
      <c r="BH67" s="8">
        <v>3</v>
      </c>
      <c r="BI67" s="17">
        <v>4.1436464088397788E-3</v>
      </c>
      <c r="BJ67" s="18"/>
      <c r="BK67" s="19"/>
      <c r="BL67" s="7" t="s">
        <v>62</v>
      </c>
      <c r="BM67" s="6">
        <v>459435.42000000004</v>
      </c>
      <c r="BN67" s="17">
        <v>6.8971980175444817E-3</v>
      </c>
      <c r="BO67" s="8">
        <v>3</v>
      </c>
      <c r="BP67" s="17">
        <v>4.1666666666666666E-3</v>
      </c>
      <c r="BQ67" s="18"/>
      <c r="BR67" s="19"/>
      <c r="BS67" s="7" t="s">
        <v>62</v>
      </c>
      <c r="BT67" s="6">
        <v>460572.08</v>
      </c>
      <c r="BU67" s="17">
        <v>6.9700130240424154E-3</v>
      </c>
      <c r="BV67" s="8">
        <v>3</v>
      </c>
      <c r="BW67" s="17">
        <v>4.1958041958041958E-3</v>
      </c>
      <c r="BX67" s="18"/>
      <c r="BY67" s="19"/>
      <c r="BZ67" s="7" t="s">
        <v>62</v>
      </c>
      <c r="CA67" s="6">
        <v>460491.47</v>
      </c>
      <c r="CB67" s="17">
        <v>7.0207906574621575E-3</v>
      </c>
      <c r="CC67" s="8">
        <v>3</v>
      </c>
      <c r="CD67" s="17">
        <v>4.2253521126760559E-3</v>
      </c>
      <c r="CE67" s="18"/>
      <c r="CF67" s="19"/>
    </row>
    <row r="68" spans="1:84" ht="18" x14ac:dyDescent="0.25">
      <c r="A68" s="7" t="s">
        <v>63</v>
      </c>
      <c r="B68" s="6">
        <v>794431.59000000008</v>
      </c>
      <c r="C68" s="17">
        <v>1.1112530886571742E-2</v>
      </c>
      <c r="D68" s="8">
        <v>5</v>
      </c>
      <c r="E68" s="17">
        <v>6.4267352185089976E-3</v>
      </c>
      <c r="F68" s="18"/>
      <c r="G68" s="19"/>
      <c r="H68" s="7" t="s">
        <v>63</v>
      </c>
      <c r="I68" s="6">
        <v>607988.02</v>
      </c>
      <c r="J68" s="17">
        <v>8.5629990084240496E-3</v>
      </c>
      <c r="K68" s="8">
        <v>5</v>
      </c>
      <c r="L68" s="17">
        <v>6.5019505851755524E-3</v>
      </c>
      <c r="M68" s="18"/>
      <c r="N68" s="19"/>
      <c r="O68" s="7" t="s">
        <v>63</v>
      </c>
      <c r="P68" s="6">
        <v>607988.02</v>
      </c>
      <c r="Q68" s="17">
        <v>8.6293189434878733E-3</v>
      </c>
      <c r="R68" s="8">
        <v>5</v>
      </c>
      <c r="S68" s="17">
        <v>6.5445026178010471E-3</v>
      </c>
      <c r="T68" s="18"/>
      <c r="U68" s="19"/>
      <c r="V68" s="7" t="s">
        <v>63</v>
      </c>
      <c r="W68" s="6">
        <v>607988.02</v>
      </c>
      <c r="X68" s="17">
        <v>8.701908166416349E-3</v>
      </c>
      <c r="Y68" s="8">
        <v>5</v>
      </c>
      <c r="Z68" s="17">
        <v>6.6050198150594455E-3</v>
      </c>
      <c r="AA68" s="18"/>
      <c r="AB68" s="19"/>
      <c r="AC68" s="7" t="s">
        <v>63</v>
      </c>
      <c r="AD68" s="6">
        <v>401608.85</v>
      </c>
      <c r="AE68" s="17">
        <v>5.797546509286689E-3</v>
      </c>
      <c r="AF68" s="8">
        <v>2</v>
      </c>
      <c r="AG68" s="17">
        <v>2.6702269692923898E-3</v>
      </c>
      <c r="AH68" s="18"/>
      <c r="AI68" s="19"/>
      <c r="AJ68" s="7" t="s">
        <v>63</v>
      </c>
      <c r="AK68" s="6">
        <v>401608.85</v>
      </c>
      <c r="AL68" s="17">
        <v>5.8627197418112797E-3</v>
      </c>
      <c r="AM68" s="8">
        <v>2</v>
      </c>
      <c r="AN68" s="17">
        <v>2.6881720430107529E-3</v>
      </c>
      <c r="AO68" s="18"/>
      <c r="AP68" s="19"/>
      <c r="AQ68" s="7" t="s">
        <v>63</v>
      </c>
      <c r="AR68" s="6">
        <v>401608.85</v>
      </c>
      <c r="AS68" s="17">
        <v>5.8997474921996806E-3</v>
      </c>
      <c r="AT68" s="8">
        <v>2</v>
      </c>
      <c r="AU68" s="17">
        <v>2.7063599458728013E-3</v>
      </c>
      <c r="AV68" s="18"/>
      <c r="AW68" s="19"/>
      <c r="AX68" s="7" t="s">
        <v>63</v>
      </c>
      <c r="AY68" s="6">
        <v>270453.34999999998</v>
      </c>
      <c r="AZ68" s="17">
        <v>4.0174465908144217E-3</v>
      </c>
      <c r="BA68" s="8">
        <v>2</v>
      </c>
      <c r="BB68" s="17">
        <v>2.7359781121751026E-3</v>
      </c>
      <c r="BC68" s="18"/>
      <c r="BD68" s="19"/>
      <c r="BE68" s="7" t="s">
        <v>63</v>
      </c>
      <c r="BF68" s="6">
        <v>270453.34999999998</v>
      </c>
      <c r="BG68" s="17">
        <v>4.0391224974277934E-3</v>
      </c>
      <c r="BH68" s="8">
        <v>2</v>
      </c>
      <c r="BI68" s="17">
        <v>2.7624309392265192E-3</v>
      </c>
      <c r="BJ68" s="18"/>
      <c r="BK68" s="19"/>
      <c r="BL68" s="7" t="s">
        <v>63</v>
      </c>
      <c r="BM68" s="6">
        <v>270453.34999999998</v>
      </c>
      <c r="BN68" s="17">
        <v>4.0601360457978262E-3</v>
      </c>
      <c r="BO68" s="8">
        <v>2</v>
      </c>
      <c r="BP68" s="17">
        <v>2.7777777777777779E-3</v>
      </c>
      <c r="BQ68" s="18"/>
      <c r="BR68" s="19"/>
      <c r="BS68" s="7" t="s">
        <v>63</v>
      </c>
      <c r="BT68" s="6">
        <v>0</v>
      </c>
      <c r="BU68" s="17">
        <v>0</v>
      </c>
      <c r="BV68" s="8">
        <v>0</v>
      </c>
      <c r="BW68" s="17">
        <v>0</v>
      </c>
      <c r="BX68" s="18"/>
      <c r="BY68" s="19"/>
      <c r="BZ68" s="7" t="s">
        <v>63</v>
      </c>
      <c r="CA68" s="6">
        <v>0</v>
      </c>
      <c r="CB68" s="17">
        <v>0</v>
      </c>
      <c r="CC68" s="8">
        <v>0</v>
      </c>
      <c r="CD68" s="17">
        <v>0</v>
      </c>
      <c r="CE68" s="18"/>
      <c r="CF68" s="19"/>
    </row>
    <row r="69" spans="1:84" ht="18" x14ac:dyDescent="0.25">
      <c r="A69" s="7" t="s">
        <v>64</v>
      </c>
      <c r="B69" s="6">
        <v>0</v>
      </c>
      <c r="C69" s="17">
        <v>0</v>
      </c>
      <c r="D69" s="8">
        <v>0</v>
      </c>
      <c r="E69" s="17">
        <v>0</v>
      </c>
      <c r="F69" s="18"/>
      <c r="G69" s="19"/>
      <c r="H69" s="7" t="s">
        <v>64</v>
      </c>
      <c r="I69" s="6">
        <v>259767.57</v>
      </c>
      <c r="J69" s="17">
        <v>3.6586073592876469E-3</v>
      </c>
      <c r="K69" s="8">
        <v>1</v>
      </c>
      <c r="L69" s="17">
        <v>1.3003901170351106E-3</v>
      </c>
      <c r="M69" s="18"/>
      <c r="N69" s="19"/>
      <c r="O69" s="7" t="s">
        <v>64</v>
      </c>
      <c r="P69" s="6">
        <v>259767.57</v>
      </c>
      <c r="Q69" s="17">
        <v>3.6869430629649777E-3</v>
      </c>
      <c r="R69" s="8">
        <v>1</v>
      </c>
      <c r="S69" s="17">
        <v>1.3089005235602095E-3</v>
      </c>
      <c r="T69" s="18"/>
      <c r="U69" s="19"/>
      <c r="V69" s="7" t="s">
        <v>64</v>
      </c>
      <c r="W69" s="6">
        <v>259767.57</v>
      </c>
      <c r="X69" s="17">
        <v>3.7179573682276346E-3</v>
      </c>
      <c r="Y69" s="8">
        <v>1</v>
      </c>
      <c r="Z69" s="17">
        <v>1.321003963011889E-3</v>
      </c>
      <c r="AA69" s="18"/>
      <c r="AB69" s="19"/>
      <c r="AC69" s="7" t="s">
        <v>64</v>
      </c>
      <c r="AD69" s="6">
        <v>128612.07</v>
      </c>
      <c r="AE69" s="17">
        <v>1.8566185916486534E-3</v>
      </c>
      <c r="AF69" s="8">
        <v>1</v>
      </c>
      <c r="AG69" s="17">
        <v>1.3351134846461949E-3</v>
      </c>
      <c r="AH69" s="18"/>
      <c r="AI69" s="19"/>
      <c r="AJ69" s="7" t="s">
        <v>64</v>
      </c>
      <c r="AK69" s="6">
        <v>128612.07</v>
      </c>
      <c r="AL69" s="17">
        <v>1.8774898058750804E-3</v>
      </c>
      <c r="AM69" s="8">
        <v>1</v>
      </c>
      <c r="AN69" s="17">
        <v>1.3440860215053765E-3</v>
      </c>
      <c r="AO69" s="18"/>
      <c r="AP69" s="19"/>
      <c r="AQ69" s="7" t="s">
        <v>64</v>
      </c>
      <c r="AR69" s="6">
        <v>128612.07</v>
      </c>
      <c r="AS69" s="17">
        <v>1.8893476512011869E-3</v>
      </c>
      <c r="AT69" s="8">
        <v>1</v>
      </c>
      <c r="AU69" s="17">
        <v>1.3531799729364006E-3</v>
      </c>
      <c r="AV69" s="18"/>
      <c r="AW69" s="19"/>
      <c r="AX69" s="7" t="s">
        <v>64</v>
      </c>
      <c r="AY69" s="6">
        <v>0</v>
      </c>
      <c r="AZ69" s="17">
        <v>0</v>
      </c>
      <c r="BA69" s="8">
        <v>0</v>
      </c>
      <c r="BB69" s="17">
        <v>0</v>
      </c>
      <c r="BC69" s="18"/>
      <c r="BD69" s="19"/>
      <c r="BE69" s="7" t="s">
        <v>64</v>
      </c>
      <c r="BF69" s="6">
        <v>0</v>
      </c>
      <c r="BG69" s="17">
        <v>0</v>
      </c>
      <c r="BH69" s="8">
        <v>0</v>
      </c>
      <c r="BI69" s="17">
        <v>0</v>
      </c>
      <c r="BJ69" s="18"/>
      <c r="BK69" s="19"/>
      <c r="BL69" s="7" t="s">
        <v>64</v>
      </c>
      <c r="BM69" s="6">
        <v>0</v>
      </c>
      <c r="BN69" s="17">
        <v>0</v>
      </c>
      <c r="BO69" s="8">
        <v>0</v>
      </c>
      <c r="BP69" s="17">
        <v>0</v>
      </c>
      <c r="BQ69" s="18"/>
      <c r="BR69" s="19"/>
      <c r="BS69" s="7" t="s">
        <v>64</v>
      </c>
      <c r="BT69" s="6">
        <v>0</v>
      </c>
      <c r="BU69" s="17">
        <v>0</v>
      </c>
      <c r="BV69" s="8">
        <v>0</v>
      </c>
      <c r="BW69" s="17">
        <v>0</v>
      </c>
      <c r="BX69" s="18"/>
      <c r="BY69" s="19"/>
      <c r="BZ69" s="7" t="s">
        <v>64</v>
      </c>
      <c r="CA69" s="6">
        <v>0</v>
      </c>
      <c r="CB69" s="17">
        <v>0</v>
      </c>
      <c r="CC69" s="8">
        <v>0</v>
      </c>
      <c r="CD69" s="17">
        <v>0</v>
      </c>
      <c r="CE69" s="18"/>
      <c r="CF69" s="19"/>
    </row>
    <row r="70" spans="1:84" ht="18" x14ac:dyDescent="0.25">
      <c r="A70" s="7" t="s">
        <v>65</v>
      </c>
      <c r="B70" s="6">
        <v>73324</v>
      </c>
      <c r="C70" s="17">
        <v>1.025658124605778E-3</v>
      </c>
      <c r="D70" s="8">
        <v>1</v>
      </c>
      <c r="E70" s="17">
        <v>1.2853470437017994E-3</v>
      </c>
      <c r="F70" s="18"/>
      <c r="G70" s="19"/>
      <c r="H70" s="7" t="s">
        <v>65</v>
      </c>
      <c r="I70" s="6">
        <v>0</v>
      </c>
      <c r="J70" s="17">
        <v>0</v>
      </c>
      <c r="K70" s="8">
        <v>0</v>
      </c>
      <c r="L70" s="17">
        <v>0</v>
      </c>
      <c r="M70" s="18"/>
      <c r="N70" s="19"/>
      <c r="O70" s="7" t="s">
        <v>65</v>
      </c>
      <c r="P70" s="6">
        <v>0</v>
      </c>
      <c r="Q70" s="17">
        <v>0</v>
      </c>
      <c r="R70" s="8">
        <v>0</v>
      </c>
      <c r="S70" s="17">
        <v>0</v>
      </c>
      <c r="T70" s="18"/>
      <c r="U70" s="19"/>
      <c r="V70" s="7" t="s">
        <v>65</v>
      </c>
      <c r="W70" s="6">
        <v>0</v>
      </c>
      <c r="X70" s="17">
        <v>0</v>
      </c>
      <c r="Y70" s="8">
        <v>0</v>
      </c>
      <c r="Z70" s="17">
        <v>0</v>
      </c>
      <c r="AA70" s="18"/>
      <c r="AB70" s="19"/>
      <c r="AC70" s="7" t="s">
        <v>65</v>
      </c>
      <c r="AD70" s="6">
        <v>0</v>
      </c>
      <c r="AE70" s="17">
        <v>0</v>
      </c>
      <c r="AF70" s="8">
        <v>0</v>
      </c>
      <c r="AG70" s="17">
        <v>0</v>
      </c>
      <c r="AH70" s="18"/>
      <c r="AI70" s="19"/>
      <c r="AJ70" s="7" t="s">
        <v>65</v>
      </c>
      <c r="AK70" s="6">
        <v>0</v>
      </c>
      <c r="AL70" s="17">
        <v>0</v>
      </c>
      <c r="AM70" s="8">
        <v>0</v>
      </c>
      <c r="AN70" s="17">
        <v>0</v>
      </c>
      <c r="AO70" s="18"/>
      <c r="AP70" s="19"/>
      <c r="AQ70" s="7" t="s">
        <v>65</v>
      </c>
      <c r="AR70" s="6">
        <v>0</v>
      </c>
      <c r="AS70" s="17">
        <v>0</v>
      </c>
      <c r="AT70" s="8">
        <v>0</v>
      </c>
      <c r="AU70" s="17">
        <v>0</v>
      </c>
      <c r="AV70" s="18"/>
      <c r="AW70" s="19"/>
      <c r="AX70" s="7" t="s">
        <v>65</v>
      </c>
      <c r="AY70" s="6">
        <v>0</v>
      </c>
      <c r="AZ70" s="17">
        <v>0</v>
      </c>
      <c r="BA70" s="8">
        <v>0</v>
      </c>
      <c r="BB70" s="17">
        <v>0</v>
      </c>
      <c r="BC70" s="18"/>
      <c r="BD70" s="19"/>
      <c r="BE70" s="7" t="s">
        <v>65</v>
      </c>
      <c r="BF70" s="6">
        <v>0</v>
      </c>
      <c r="BG70" s="17">
        <v>0</v>
      </c>
      <c r="BH70" s="8">
        <v>0</v>
      </c>
      <c r="BI70" s="17">
        <v>0</v>
      </c>
      <c r="BJ70" s="18"/>
      <c r="BK70" s="19"/>
      <c r="BL70" s="7" t="s">
        <v>65</v>
      </c>
      <c r="BM70" s="6">
        <v>0</v>
      </c>
      <c r="BN70" s="17">
        <v>0</v>
      </c>
      <c r="BO70" s="8">
        <v>0</v>
      </c>
      <c r="BP70" s="17">
        <v>0</v>
      </c>
      <c r="BQ70" s="18"/>
      <c r="BR70" s="19"/>
      <c r="BS70" s="7" t="s">
        <v>65</v>
      </c>
      <c r="BT70" s="6">
        <v>0</v>
      </c>
      <c r="BU70" s="17">
        <v>0</v>
      </c>
      <c r="BV70" s="8">
        <v>0</v>
      </c>
      <c r="BW70" s="17">
        <v>0</v>
      </c>
      <c r="BX70" s="18"/>
      <c r="BY70" s="19"/>
      <c r="BZ70" s="7" t="s">
        <v>65</v>
      </c>
      <c r="CA70" s="6">
        <v>0</v>
      </c>
      <c r="CB70" s="17">
        <v>0</v>
      </c>
      <c r="CC70" s="8">
        <v>0</v>
      </c>
      <c r="CD70" s="17">
        <v>0</v>
      </c>
      <c r="CE70" s="18"/>
      <c r="CF70" s="19"/>
    </row>
    <row r="71" spans="1:84" ht="18" x14ac:dyDescent="0.25">
      <c r="A71" s="7" t="s">
        <v>22</v>
      </c>
      <c r="B71" s="6">
        <v>0</v>
      </c>
      <c r="C71" s="17">
        <v>0</v>
      </c>
      <c r="D71" s="8">
        <v>0</v>
      </c>
      <c r="E71" s="17">
        <v>0</v>
      </c>
      <c r="F71" s="18"/>
      <c r="G71" s="19"/>
      <c r="H71" s="7" t="s">
        <v>22</v>
      </c>
      <c r="I71" s="6">
        <v>0</v>
      </c>
      <c r="J71" s="17">
        <v>0</v>
      </c>
      <c r="K71" s="8">
        <v>0</v>
      </c>
      <c r="L71" s="17">
        <v>0</v>
      </c>
      <c r="M71" s="18"/>
      <c r="N71" s="19"/>
      <c r="O71" s="7" t="s">
        <v>22</v>
      </c>
      <c r="P71" s="6">
        <v>0</v>
      </c>
      <c r="Q71" s="17">
        <v>0</v>
      </c>
      <c r="R71" s="8">
        <v>0</v>
      </c>
      <c r="S71" s="17">
        <v>0</v>
      </c>
      <c r="T71" s="18"/>
      <c r="U71" s="19"/>
      <c r="V71" s="7" t="s">
        <v>22</v>
      </c>
      <c r="W71" s="6">
        <v>0</v>
      </c>
      <c r="X71" s="17">
        <v>0</v>
      </c>
      <c r="Y71" s="8">
        <v>0</v>
      </c>
      <c r="Z71" s="17">
        <v>0</v>
      </c>
      <c r="AA71" s="18"/>
      <c r="AB71" s="19"/>
      <c r="AC71" s="7" t="s">
        <v>22</v>
      </c>
      <c r="AD71" s="6">
        <v>0</v>
      </c>
      <c r="AE71" s="17">
        <v>0</v>
      </c>
      <c r="AF71" s="8">
        <v>0</v>
      </c>
      <c r="AG71" s="17">
        <v>0</v>
      </c>
      <c r="AH71" s="18"/>
      <c r="AI71" s="19"/>
      <c r="AJ71" s="7" t="s">
        <v>22</v>
      </c>
      <c r="AK71" s="6">
        <v>0</v>
      </c>
      <c r="AL71" s="17">
        <v>0</v>
      </c>
      <c r="AM71" s="8">
        <v>0</v>
      </c>
      <c r="AN71" s="17">
        <v>0</v>
      </c>
      <c r="AO71" s="18"/>
      <c r="AP71" s="19"/>
      <c r="AQ71" s="7" t="s">
        <v>22</v>
      </c>
      <c r="AR71" s="6">
        <v>0</v>
      </c>
      <c r="AS71" s="17">
        <v>0</v>
      </c>
      <c r="AT71" s="8">
        <v>0</v>
      </c>
      <c r="AU71" s="17">
        <v>0</v>
      </c>
      <c r="AV71" s="18"/>
      <c r="AW71" s="19"/>
      <c r="AX71" s="7" t="s">
        <v>22</v>
      </c>
      <c r="AY71" s="6">
        <v>0</v>
      </c>
      <c r="AZ71" s="17">
        <v>0</v>
      </c>
      <c r="BA71" s="8">
        <v>0</v>
      </c>
      <c r="BB71" s="17">
        <v>0</v>
      </c>
      <c r="BC71" s="18"/>
      <c r="BD71" s="19"/>
      <c r="BE71" s="7" t="s">
        <v>22</v>
      </c>
      <c r="BF71" s="6">
        <v>0</v>
      </c>
      <c r="BG71" s="17">
        <v>0</v>
      </c>
      <c r="BH71" s="8">
        <v>0</v>
      </c>
      <c r="BI71" s="17">
        <v>0</v>
      </c>
      <c r="BJ71" s="18"/>
      <c r="BK71" s="19"/>
      <c r="BL71" s="7" t="s">
        <v>22</v>
      </c>
      <c r="BM71" s="6">
        <v>0</v>
      </c>
      <c r="BN71" s="17">
        <v>0</v>
      </c>
      <c r="BO71" s="8">
        <v>0</v>
      </c>
      <c r="BP71" s="17">
        <v>0</v>
      </c>
      <c r="BQ71" s="18"/>
      <c r="BR71" s="19"/>
      <c r="BS71" s="7" t="s">
        <v>22</v>
      </c>
      <c r="BT71" s="6">
        <v>0</v>
      </c>
      <c r="BU71" s="17">
        <v>0</v>
      </c>
      <c r="BV71" s="8">
        <v>0</v>
      </c>
      <c r="BW71" s="17">
        <v>0</v>
      </c>
      <c r="BX71" s="18"/>
      <c r="BY71" s="19"/>
      <c r="BZ71" s="7" t="s">
        <v>22</v>
      </c>
      <c r="CA71" s="6">
        <v>0</v>
      </c>
      <c r="CB71" s="17">
        <v>0</v>
      </c>
      <c r="CC71" s="8">
        <v>0</v>
      </c>
      <c r="CD71" s="17">
        <v>0</v>
      </c>
      <c r="CE71" s="18"/>
      <c r="CF71" s="19"/>
    </row>
    <row r="72" spans="1:84" ht="18" x14ac:dyDescent="0.25">
      <c r="A72" s="7"/>
      <c r="B72" s="6"/>
      <c r="C72" s="20"/>
      <c r="D72" s="8"/>
      <c r="E72" s="20"/>
      <c r="F72" s="1"/>
      <c r="G72" s="1"/>
      <c r="H72" s="7"/>
      <c r="I72" s="6"/>
      <c r="J72" s="20"/>
      <c r="K72" s="8"/>
      <c r="L72" s="20"/>
      <c r="M72" s="1"/>
      <c r="N72" s="1"/>
      <c r="O72" s="7"/>
      <c r="P72" s="6"/>
      <c r="Q72" s="20"/>
      <c r="R72" s="8"/>
      <c r="S72" s="20"/>
      <c r="T72" s="1"/>
      <c r="U72" s="1"/>
      <c r="V72" s="7"/>
      <c r="W72" s="6"/>
      <c r="X72" s="20"/>
      <c r="Y72" s="8"/>
      <c r="Z72" s="20"/>
      <c r="AA72" s="1"/>
      <c r="AB72" s="1"/>
      <c r="AC72" s="7"/>
      <c r="AD72" s="6"/>
      <c r="AE72" s="20"/>
      <c r="AF72" s="8"/>
      <c r="AG72" s="20"/>
      <c r="AH72" s="1"/>
      <c r="AI72" s="1"/>
      <c r="AJ72" s="7"/>
      <c r="AK72" s="6"/>
      <c r="AL72" s="20"/>
      <c r="AM72" s="8"/>
      <c r="AN72" s="20"/>
      <c r="AO72" s="1"/>
      <c r="AP72" s="1"/>
      <c r="AQ72" s="7"/>
      <c r="AR72" s="6"/>
      <c r="AS72" s="20"/>
      <c r="AT72" s="8"/>
      <c r="AU72" s="20"/>
      <c r="AV72" s="1"/>
      <c r="AW72" s="1"/>
      <c r="AX72" s="7"/>
      <c r="AY72" s="6"/>
      <c r="AZ72" s="20"/>
      <c r="BA72" s="8"/>
      <c r="BB72" s="20"/>
      <c r="BC72" s="1"/>
      <c r="BD72" s="1"/>
      <c r="BE72" s="7"/>
      <c r="BF72" s="6"/>
      <c r="BG72" s="20"/>
      <c r="BH72" s="8"/>
      <c r="BI72" s="20"/>
      <c r="BJ72" s="1"/>
      <c r="BK72" s="1"/>
      <c r="BL72" s="7"/>
      <c r="BM72" s="6"/>
      <c r="BN72" s="20"/>
      <c r="BO72" s="8"/>
      <c r="BP72" s="20"/>
      <c r="BQ72" s="1"/>
      <c r="BR72" s="1"/>
      <c r="BS72" s="7"/>
      <c r="BT72" s="6"/>
      <c r="BU72" s="20"/>
      <c r="BV72" s="8"/>
      <c r="BW72" s="20"/>
      <c r="BX72" s="1"/>
      <c r="BY72" s="1"/>
      <c r="BZ72" s="7"/>
      <c r="CA72" s="6"/>
      <c r="CB72" s="20"/>
      <c r="CC72" s="8"/>
      <c r="CD72" s="20"/>
      <c r="CE72" s="1"/>
      <c r="CF72" s="1"/>
    </row>
    <row r="73" spans="1:84" ht="18.75" thickBot="1" x14ac:dyDescent="0.3">
      <c r="A73" s="21"/>
      <c r="B73" s="22">
        <v>71489708.160000011</v>
      </c>
      <c r="C73" s="23"/>
      <c r="D73" s="24">
        <v>778</v>
      </c>
      <c r="E73" s="23"/>
      <c r="F73" s="1"/>
      <c r="G73" s="1"/>
      <c r="H73" s="21"/>
      <c r="I73" s="22">
        <v>71001762.279999986</v>
      </c>
      <c r="J73" s="23"/>
      <c r="K73" s="24">
        <v>769</v>
      </c>
      <c r="L73" s="23"/>
      <c r="M73" s="1"/>
      <c r="N73" s="1"/>
      <c r="O73" s="21"/>
      <c r="P73" s="22">
        <v>70456083.959999993</v>
      </c>
      <c r="Q73" s="23"/>
      <c r="R73" s="24">
        <v>764</v>
      </c>
      <c r="S73" s="23"/>
      <c r="T73" s="1"/>
      <c r="U73" s="1"/>
      <c r="V73" s="21"/>
      <c r="W73" s="22">
        <v>69868356.270000011</v>
      </c>
      <c r="X73" s="23"/>
      <c r="Y73" s="24">
        <v>757</v>
      </c>
      <c r="Z73" s="23"/>
      <c r="AA73" s="1"/>
      <c r="AB73" s="1"/>
      <c r="AC73" s="21"/>
      <c r="AD73" s="22">
        <v>69272208.399999991</v>
      </c>
      <c r="AE73" s="23"/>
      <c r="AF73" s="24">
        <v>749</v>
      </c>
      <c r="AG73" s="23"/>
      <c r="AH73" s="1"/>
      <c r="AI73" s="1"/>
      <c r="AJ73" s="21"/>
      <c r="AK73" s="22">
        <v>68502140.249999985</v>
      </c>
      <c r="AL73" s="23"/>
      <c r="AM73" s="24">
        <v>744</v>
      </c>
      <c r="AN73" s="23"/>
      <c r="AO73" s="1"/>
      <c r="AP73" s="1"/>
      <c r="AQ73" s="21"/>
      <c r="AR73" s="22">
        <v>68072209.959999979</v>
      </c>
      <c r="AS73" s="23"/>
      <c r="AT73" s="24">
        <v>739</v>
      </c>
      <c r="AU73" s="23"/>
      <c r="AV73" s="1"/>
      <c r="AW73" s="1"/>
      <c r="AX73" s="21"/>
      <c r="AY73" s="22">
        <v>67319712.62999998</v>
      </c>
      <c r="AZ73" s="23"/>
      <c r="BA73" s="24">
        <v>731</v>
      </c>
      <c r="BB73" s="23"/>
      <c r="BC73" s="1"/>
      <c r="BD73" s="1"/>
      <c r="BE73" s="21"/>
      <c r="BF73" s="22">
        <v>66958442.130000003</v>
      </c>
      <c r="BG73" s="23"/>
      <c r="BH73" s="24">
        <v>724</v>
      </c>
      <c r="BI73" s="23"/>
      <c r="BJ73" s="1"/>
      <c r="BK73" s="1"/>
      <c r="BL73" s="21"/>
      <c r="BM73" s="22">
        <v>66611893.529999994</v>
      </c>
      <c r="BN73" s="23"/>
      <c r="BO73" s="24">
        <v>720</v>
      </c>
      <c r="BP73" s="23"/>
      <c r="BQ73" s="1"/>
      <c r="BR73" s="1"/>
      <c r="BS73" s="21"/>
      <c r="BT73" s="22">
        <v>66079084.559999987</v>
      </c>
      <c r="BU73" s="23"/>
      <c r="BV73" s="24">
        <v>715</v>
      </c>
      <c r="BW73" s="23"/>
      <c r="BX73" s="1"/>
      <c r="BY73" s="1"/>
      <c r="BZ73" s="21"/>
      <c r="CA73" s="22">
        <v>65589688.179999985</v>
      </c>
      <c r="CB73" s="23"/>
      <c r="CC73" s="24">
        <v>710</v>
      </c>
      <c r="CD73" s="23"/>
      <c r="CE73" s="1"/>
      <c r="CF73" s="1"/>
    </row>
    <row r="74" spans="1:84" ht="18.75" thickTop="1" x14ac:dyDescent="0.25">
      <c r="A74" s="7"/>
      <c r="B74" s="6"/>
      <c r="C74" s="20"/>
      <c r="D74" s="8"/>
      <c r="E74" s="20"/>
      <c r="F74" s="1"/>
      <c r="G74" s="1"/>
      <c r="H74" s="7"/>
      <c r="I74" s="6"/>
      <c r="J74" s="20"/>
      <c r="K74" s="8"/>
      <c r="L74" s="20"/>
      <c r="M74" s="1"/>
      <c r="N74" s="1"/>
      <c r="O74" s="7"/>
      <c r="P74" s="6"/>
      <c r="Q74" s="20"/>
      <c r="R74" s="8"/>
      <c r="S74" s="20"/>
      <c r="T74" s="1"/>
      <c r="U74" s="1"/>
      <c r="V74" s="7"/>
      <c r="W74" s="6"/>
      <c r="X74" s="20"/>
      <c r="Y74" s="8"/>
      <c r="Z74" s="20"/>
      <c r="AA74" s="1"/>
      <c r="AB74" s="1"/>
      <c r="AC74" s="7"/>
      <c r="AD74" s="6"/>
      <c r="AE74" s="20"/>
      <c r="AF74" s="8"/>
      <c r="AG74" s="20"/>
      <c r="AH74" s="1"/>
      <c r="AI74" s="1"/>
      <c r="AJ74" s="7"/>
      <c r="AK74" s="6"/>
      <c r="AL74" s="20"/>
      <c r="AM74" s="8"/>
      <c r="AN74" s="20"/>
      <c r="AO74" s="1"/>
      <c r="AP74" s="1"/>
      <c r="AQ74" s="7"/>
      <c r="AR74" s="6"/>
      <c r="AS74" s="20"/>
      <c r="AT74" s="8"/>
      <c r="AU74" s="20"/>
      <c r="AV74" s="1"/>
      <c r="AW74" s="1"/>
      <c r="AX74" s="7"/>
      <c r="AY74" s="6"/>
      <c r="AZ74" s="20"/>
      <c r="BA74" s="8"/>
      <c r="BB74" s="20"/>
      <c r="BC74" s="1"/>
      <c r="BD74" s="1"/>
      <c r="BE74" s="7"/>
      <c r="BF74" s="6"/>
      <c r="BG74" s="20"/>
      <c r="BH74" s="8"/>
      <c r="BI74" s="20"/>
      <c r="BJ74" s="1"/>
      <c r="BK74" s="1"/>
      <c r="BL74" s="7"/>
      <c r="BM74" s="6"/>
      <c r="BN74" s="20"/>
      <c r="BO74" s="8"/>
      <c r="BP74" s="20"/>
      <c r="BQ74" s="1"/>
      <c r="BR74" s="1"/>
      <c r="BS74" s="7"/>
      <c r="BT74" s="6"/>
      <c r="BU74" s="20"/>
      <c r="BV74" s="8"/>
      <c r="BW74" s="20"/>
      <c r="BX74" s="1"/>
      <c r="BY74" s="1"/>
      <c r="BZ74" s="7"/>
      <c r="CA74" s="6"/>
      <c r="CB74" s="20"/>
      <c r="CC74" s="8"/>
      <c r="CD74" s="20"/>
      <c r="CE74" s="1"/>
      <c r="CF74" s="1"/>
    </row>
    <row r="75" spans="1:84" ht="18" x14ac:dyDescent="0.25">
      <c r="A75" s="7"/>
      <c r="B75" s="6"/>
      <c r="C75" s="7"/>
      <c r="D75" s="8"/>
      <c r="E75" s="7"/>
      <c r="F75" s="1"/>
      <c r="G75" s="1"/>
      <c r="H75" s="7"/>
      <c r="I75" s="6"/>
      <c r="J75" s="7"/>
      <c r="K75" s="8"/>
      <c r="L75" s="7"/>
      <c r="M75" s="1"/>
      <c r="N75" s="1"/>
      <c r="O75" s="7"/>
      <c r="P75" s="6"/>
      <c r="Q75" s="7"/>
      <c r="R75" s="8"/>
      <c r="S75" s="7"/>
      <c r="T75" s="1"/>
      <c r="U75" s="1"/>
      <c r="V75" s="7"/>
      <c r="W75" s="6"/>
      <c r="X75" s="7"/>
      <c r="Y75" s="8"/>
      <c r="Z75" s="7"/>
      <c r="AA75" s="1"/>
      <c r="AB75" s="1"/>
      <c r="AC75" s="7"/>
      <c r="AD75" s="6"/>
      <c r="AE75" s="7"/>
      <c r="AF75" s="8"/>
      <c r="AG75" s="7"/>
      <c r="AH75" s="1"/>
      <c r="AI75" s="1"/>
      <c r="AJ75" s="7"/>
      <c r="AK75" s="6"/>
      <c r="AL75" s="7"/>
      <c r="AM75" s="8"/>
      <c r="AN75" s="7"/>
      <c r="AO75" s="1"/>
      <c r="AP75" s="1"/>
      <c r="AQ75" s="7"/>
      <c r="AR75" s="6"/>
      <c r="AS75" s="7"/>
      <c r="AT75" s="8"/>
      <c r="AU75" s="7"/>
      <c r="AV75" s="1"/>
      <c r="AW75" s="1"/>
      <c r="AX75" s="7"/>
      <c r="AY75" s="6"/>
      <c r="AZ75" s="7"/>
      <c r="BA75" s="8"/>
      <c r="BB75" s="7"/>
      <c r="BC75" s="1"/>
      <c r="BD75" s="1"/>
      <c r="BE75" s="7"/>
      <c r="BF75" s="6"/>
      <c r="BG75" s="7"/>
      <c r="BH75" s="8"/>
      <c r="BI75" s="7"/>
      <c r="BJ75" s="1"/>
      <c r="BK75" s="1"/>
      <c r="BL75" s="7"/>
      <c r="BM75" s="6"/>
      <c r="BN75" s="7"/>
      <c r="BO75" s="8"/>
      <c r="BP75" s="7"/>
      <c r="BQ75" s="1"/>
      <c r="BR75" s="1"/>
      <c r="BS75" s="7"/>
      <c r="BT75" s="6"/>
      <c r="BU75" s="7"/>
      <c r="BV75" s="8"/>
      <c r="BW75" s="7"/>
      <c r="BX75" s="1"/>
      <c r="BY75" s="1"/>
      <c r="BZ75" s="7"/>
      <c r="CA75" s="6"/>
      <c r="CB75" s="7"/>
      <c r="CC75" s="8"/>
      <c r="CD75" s="7"/>
      <c r="CE75" s="1"/>
      <c r="CF75" s="1"/>
    </row>
    <row r="76" spans="1:84" ht="18" x14ac:dyDescent="0.25">
      <c r="A76" s="21" t="s">
        <v>108</v>
      </c>
      <c r="B76" s="6"/>
      <c r="C76" s="7"/>
      <c r="D76" s="29">
        <v>0.47159459147656674</v>
      </c>
      <c r="E76" s="7"/>
      <c r="F76" s="28"/>
      <c r="G76" s="1"/>
      <c r="H76" s="21" t="s">
        <v>108</v>
      </c>
      <c r="I76" s="6"/>
      <c r="J76" s="7"/>
      <c r="K76" s="29">
        <v>0.47662264277492988</v>
      </c>
      <c r="L76" s="7"/>
      <c r="M76" s="28"/>
      <c r="N76" s="1"/>
      <c r="O76" s="21" t="s">
        <v>108</v>
      </c>
      <c r="P76" s="6"/>
      <c r="Q76" s="7"/>
      <c r="R76" s="29">
        <v>0.47702051163334885</v>
      </c>
      <c r="S76" s="7"/>
      <c r="T76" s="28"/>
      <c r="U76" s="1"/>
      <c r="V76" s="21" t="s">
        <v>108</v>
      </c>
      <c r="W76" s="6"/>
      <c r="X76" s="7"/>
      <c r="Y76" s="29">
        <v>0.47736782214044388</v>
      </c>
      <c r="Z76" s="7"/>
      <c r="AA76" s="28"/>
      <c r="AB76" s="1"/>
      <c r="AC76" s="21" t="s">
        <v>108</v>
      </c>
      <c r="AD76" s="6"/>
      <c r="AE76" s="7"/>
      <c r="AF76" s="29">
        <v>0.46909257326887954</v>
      </c>
      <c r="AG76" s="7"/>
      <c r="AH76" s="28"/>
      <c r="AI76" s="1"/>
      <c r="AJ76" s="21" t="s">
        <v>108</v>
      </c>
      <c r="AK76" s="6"/>
      <c r="AL76" s="7"/>
      <c r="AM76" s="29">
        <v>0.46892347596189382</v>
      </c>
      <c r="AN76" s="7"/>
      <c r="AO76" s="28"/>
      <c r="AP76" s="1"/>
      <c r="AQ76" s="21" t="s">
        <v>108</v>
      </c>
      <c r="AR76" s="6"/>
      <c r="AS76" s="7"/>
      <c r="AT76" s="29">
        <v>0.46980461891858033</v>
      </c>
      <c r="AU76" s="7"/>
      <c r="AV76" s="28"/>
      <c r="AW76" s="1"/>
      <c r="AX76" s="21" t="s">
        <v>108</v>
      </c>
      <c r="AY76" s="6"/>
      <c r="AZ76" s="7"/>
      <c r="BA76" s="29">
        <v>0.4473762222869746</v>
      </c>
      <c r="BB76" s="7"/>
      <c r="BC76" s="28"/>
      <c r="BD76" s="1"/>
      <c r="BE76" s="21" t="s">
        <v>108</v>
      </c>
      <c r="BF76" s="6"/>
      <c r="BG76" s="7"/>
      <c r="BH76" s="29">
        <v>0.4481366630150409</v>
      </c>
      <c r="BI76" s="7"/>
      <c r="BJ76" s="28"/>
      <c r="BK76" s="1"/>
      <c r="BL76" s="21" t="s">
        <v>108</v>
      </c>
      <c r="BM76" s="6"/>
      <c r="BN76" s="7"/>
      <c r="BO76" s="29">
        <v>0.44840464279118142</v>
      </c>
      <c r="BP76" s="7"/>
      <c r="BQ76" s="28"/>
      <c r="BR76" s="1"/>
      <c r="BS76" s="21" t="s">
        <v>108</v>
      </c>
      <c r="BT76" s="6"/>
      <c r="BU76" s="7"/>
      <c r="BV76" s="29">
        <v>0.43748329496091037</v>
      </c>
      <c r="BW76" s="7"/>
      <c r="BX76" s="28"/>
      <c r="BY76" s="1"/>
      <c r="BZ76" s="21" t="s">
        <v>108</v>
      </c>
      <c r="CA76" s="6"/>
      <c r="CB76" s="7"/>
      <c r="CC76" s="29">
        <v>0.43794372309839558</v>
      </c>
      <c r="CD76" s="7"/>
      <c r="CE76" s="28"/>
      <c r="CF76" s="1"/>
    </row>
    <row r="77" spans="1:84" ht="18" x14ac:dyDescent="0.25">
      <c r="A77" s="7"/>
      <c r="B77" s="6"/>
      <c r="C77" s="7"/>
      <c r="D77" s="8"/>
      <c r="E77" s="7"/>
      <c r="F77" s="1"/>
      <c r="G77" s="1"/>
      <c r="H77" s="7"/>
      <c r="I77" s="6"/>
      <c r="J77" s="7"/>
      <c r="K77" s="8"/>
      <c r="L77" s="7"/>
      <c r="M77" s="1"/>
      <c r="N77" s="1"/>
      <c r="O77" s="7"/>
      <c r="P77" s="6"/>
      <c r="Q77" s="7"/>
      <c r="R77" s="8"/>
      <c r="S77" s="7"/>
      <c r="T77" s="1"/>
      <c r="U77" s="1"/>
      <c r="V77" s="7"/>
      <c r="W77" s="6"/>
      <c r="X77" s="7"/>
      <c r="Y77" s="8"/>
      <c r="Z77" s="7"/>
      <c r="AA77" s="1"/>
      <c r="AB77" s="1"/>
      <c r="AC77" s="7"/>
      <c r="AD77" s="6"/>
      <c r="AE77" s="7"/>
      <c r="AF77" s="8"/>
      <c r="AG77" s="7"/>
      <c r="AH77" s="1"/>
      <c r="AI77" s="1"/>
      <c r="AJ77" s="7"/>
      <c r="AK77" s="6"/>
      <c r="AL77" s="7"/>
      <c r="AM77" s="8"/>
      <c r="AN77" s="7"/>
      <c r="AO77" s="1"/>
      <c r="AP77" s="1"/>
      <c r="AQ77" s="7"/>
      <c r="AR77" s="6"/>
      <c r="AS77" s="7"/>
      <c r="AT77" s="8"/>
      <c r="AU77" s="7"/>
      <c r="AV77" s="1"/>
      <c r="AW77" s="1"/>
      <c r="AX77" s="7"/>
      <c r="AY77" s="6"/>
      <c r="AZ77" s="7"/>
      <c r="BA77" s="8"/>
      <c r="BB77" s="7"/>
      <c r="BC77" s="1"/>
      <c r="BD77" s="1"/>
      <c r="BE77" s="7"/>
      <c r="BF77" s="6"/>
      <c r="BG77" s="7"/>
      <c r="BH77" s="8"/>
      <c r="BI77" s="7"/>
      <c r="BJ77" s="1"/>
      <c r="BK77" s="1"/>
      <c r="BL77" s="7"/>
      <c r="BM77" s="6"/>
      <c r="BN77" s="7"/>
      <c r="BO77" s="8"/>
      <c r="BP77" s="7"/>
      <c r="BQ77" s="1"/>
      <c r="BR77" s="1"/>
      <c r="BS77" s="7"/>
      <c r="BT77" s="6"/>
      <c r="BU77" s="7"/>
      <c r="BV77" s="8"/>
      <c r="BW77" s="7"/>
      <c r="BX77" s="1"/>
      <c r="BY77" s="1"/>
      <c r="BZ77" s="7"/>
      <c r="CA77" s="6"/>
      <c r="CB77" s="7"/>
      <c r="CC77" s="8"/>
      <c r="CD77" s="7"/>
      <c r="CE77" s="1"/>
      <c r="CF77" s="1"/>
    </row>
    <row r="78" spans="1:84" ht="18" x14ac:dyDescent="0.25">
      <c r="A78" s="7"/>
      <c r="B78" s="6"/>
      <c r="C78" s="7"/>
      <c r="D78" s="8"/>
      <c r="E78" s="7"/>
      <c r="F78" s="1"/>
      <c r="G78" s="1"/>
      <c r="H78" s="7"/>
      <c r="I78" s="6"/>
      <c r="J78" s="7"/>
      <c r="K78" s="8"/>
      <c r="L78" s="7"/>
      <c r="M78" s="1"/>
      <c r="N78" s="1"/>
      <c r="O78" s="7"/>
      <c r="P78" s="6"/>
      <c r="Q78" s="7"/>
      <c r="R78" s="8"/>
      <c r="S78" s="7"/>
      <c r="T78" s="1"/>
      <c r="U78" s="1"/>
      <c r="V78" s="7"/>
      <c r="W78" s="6"/>
      <c r="X78" s="7"/>
      <c r="Y78" s="8"/>
      <c r="Z78" s="7"/>
      <c r="AA78" s="1"/>
      <c r="AB78" s="1"/>
      <c r="AC78" s="7"/>
      <c r="AD78" s="6"/>
      <c r="AE78" s="7"/>
      <c r="AF78" s="8"/>
      <c r="AG78" s="7"/>
      <c r="AH78" s="1"/>
      <c r="AI78" s="1"/>
      <c r="AJ78" s="7"/>
      <c r="AK78" s="6"/>
      <c r="AL78" s="7"/>
      <c r="AM78" s="8"/>
      <c r="AN78" s="7"/>
      <c r="AO78" s="1"/>
      <c r="AP78" s="1"/>
      <c r="AQ78" s="7"/>
      <c r="AR78" s="6"/>
      <c r="AS78" s="7"/>
      <c r="AT78" s="8"/>
      <c r="AU78" s="7"/>
      <c r="AV78" s="1"/>
      <c r="AW78" s="1"/>
      <c r="AX78" s="7"/>
      <c r="AY78" s="6"/>
      <c r="AZ78" s="7"/>
      <c r="BA78" s="8"/>
      <c r="BB78" s="7"/>
      <c r="BC78" s="1"/>
      <c r="BD78" s="1"/>
      <c r="BE78" s="7"/>
      <c r="BF78" s="6"/>
      <c r="BG78" s="7"/>
      <c r="BH78" s="8"/>
      <c r="BI78" s="7"/>
      <c r="BJ78" s="1"/>
      <c r="BK78" s="1"/>
      <c r="BL78" s="7"/>
      <c r="BM78" s="6"/>
      <c r="BN78" s="7"/>
      <c r="BO78" s="8"/>
      <c r="BP78" s="7"/>
      <c r="BQ78" s="1"/>
      <c r="BR78" s="1"/>
      <c r="BS78" s="7"/>
      <c r="BT78" s="6"/>
      <c r="BU78" s="7"/>
      <c r="BV78" s="8"/>
      <c r="BW78" s="7"/>
      <c r="BX78" s="1"/>
      <c r="BY78" s="1"/>
      <c r="BZ78" s="7"/>
      <c r="CA78" s="6"/>
      <c r="CB78" s="7"/>
      <c r="CC78" s="8"/>
      <c r="CD78" s="7"/>
      <c r="CE78" s="1"/>
      <c r="CF78" s="1"/>
    </row>
    <row r="79" spans="1:84" ht="18.75" x14ac:dyDescent="0.3">
      <c r="A79" s="5" t="s">
        <v>76</v>
      </c>
      <c r="B79" s="6"/>
      <c r="C79" s="7"/>
      <c r="D79" s="8"/>
      <c r="E79" s="7"/>
      <c r="F79" s="1"/>
      <c r="G79" s="1"/>
      <c r="H79" s="5" t="s">
        <v>76</v>
      </c>
      <c r="I79" s="6"/>
      <c r="J79" s="7"/>
      <c r="K79" s="8"/>
      <c r="L79" s="7"/>
      <c r="M79" s="1"/>
      <c r="N79" s="1"/>
      <c r="O79" s="5" t="s">
        <v>76</v>
      </c>
      <c r="P79" s="6"/>
      <c r="Q79" s="7"/>
      <c r="R79" s="8"/>
      <c r="S79" s="7"/>
      <c r="T79" s="1"/>
      <c r="U79" s="1"/>
      <c r="V79" s="5" t="s">
        <v>76</v>
      </c>
      <c r="W79" s="6"/>
      <c r="X79" s="7"/>
      <c r="Y79" s="8"/>
      <c r="Z79" s="7"/>
      <c r="AA79" s="1"/>
      <c r="AB79" s="1"/>
      <c r="AC79" s="5" t="s">
        <v>76</v>
      </c>
      <c r="AD79" s="6"/>
      <c r="AE79" s="7"/>
      <c r="AF79" s="8"/>
      <c r="AG79" s="7"/>
      <c r="AH79" s="1"/>
      <c r="AI79" s="1"/>
      <c r="AJ79" s="5" t="s">
        <v>76</v>
      </c>
      <c r="AK79" s="6"/>
      <c r="AL79" s="7"/>
      <c r="AM79" s="8"/>
      <c r="AN79" s="7"/>
      <c r="AO79" s="1"/>
      <c r="AP79" s="1"/>
      <c r="AQ79" s="5" t="s">
        <v>76</v>
      </c>
      <c r="AR79" s="6"/>
      <c r="AS79" s="7"/>
      <c r="AT79" s="8"/>
      <c r="AU79" s="7"/>
      <c r="AV79" s="1"/>
      <c r="AW79" s="1"/>
      <c r="AX79" s="5" t="s">
        <v>76</v>
      </c>
      <c r="AY79" s="6"/>
      <c r="AZ79" s="7"/>
      <c r="BA79" s="8"/>
      <c r="BB79" s="7"/>
      <c r="BC79" s="1"/>
      <c r="BD79" s="1"/>
      <c r="BE79" s="5" t="s">
        <v>76</v>
      </c>
      <c r="BF79" s="6"/>
      <c r="BG79" s="7"/>
      <c r="BH79" s="8"/>
      <c r="BI79" s="7"/>
      <c r="BJ79" s="1"/>
      <c r="BK79" s="1"/>
      <c r="BL79" s="5" t="s">
        <v>76</v>
      </c>
      <c r="BM79" s="6"/>
      <c r="BN79" s="7"/>
      <c r="BO79" s="8"/>
      <c r="BP79" s="7"/>
      <c r="BQ79" s="1"/>
      <c r="BR79" s="1"/>
      <c r="BS79" s="5" t="s">
        <v>76</v>
      </c>
      <c r="BT79" s="6"/>
      <c r="BU79" s="7"/>
      <c r="BV79" s="8"/>
      <c r="BW79" s="7"/>
      <c r="BX79" s="1"/>
      <c r="BY79" s="1"/>
      <c r="BZ79" s="5" t="s">
        <v>76</v>
      </c>
      <c r="CA79" s="6"/>
      <c r="CB79" s="7"/>
      <c r="CC79" s="8"/>
      <c r="CD79" s="7"/>
      <c r="CE79" s="1"/>
      <c r="CF79" s="1"/>
    </row>
    <row r="80" spans="1:84" ht="18" x14ac:dyDescent="0.25">
      <c r="A80" s="9"/>
      <c r="B80" s="10"/>
      <c r="C80" s="9"/>
      <c r="D80" s="11"/>
      <c r="E80" s="9"/>
      <c r="F80" s="1"/>
      <c r="G80" s="1"/>
      <c r="H80" s="9"/>
      <c r="I80" s="10"/>
      <c r="J80" s="9"/>
      <c r="K80" s="11"/>
      <c r="L80" s="9"/>
      <c r="M80" s="1"/>
      <c r="N80" s="1"/>
      <c r="O80" s="9"/>
      <c r="P80" s="10"/>
      <c r="Q80" s="9"/>
      <c r="R80" s="11"/>
      <c r="S80" s="9"/>
      <c r="T80" s="1"/>
      <c r="U80" s="1"/>
      <c r="V80" s="9"/>
      <c r="W80" s="10"/>
      <c r="X80" s="9"/>
      <c r="Y80" s="11"/>
      <c r="Z80" s="9"/>
      <c r="AA80" s="1"/>
      <c r="AB80" s="1"/>
      <c r="AC80" s="9"/>
      <c r="AD80" s="10"/>
      <c r="AE80" s="9"/>
      <c r="AF80" s="11"/>
      <c r="AG80" s="9"/>
      <c r="AH80" s="1"/>
      <c r="AI80" s="1"/>
      <c r="AJ80" s="9"/>
      <c r="AK80" s="10"/>
      <c r="AL80" s="9"/>
      <c r="AM80" s="11"/>
      <c r="AN80" s="9"/>
      <c r="AO80" s="1"/>
      <c r="AP80" s="1"/>
      <c r="AQ80" s="9"/>
      <c r="AR80" s="10"/>
      <c r="AS80" s="9"/>
      <c r="AT80" s="11"/>
      <c r="AU80" s="9"/>
      <c r="AV80" s="1"/>
      <c r="AW80" s="1"/>
      <c r="AX80" s="9"/>
      <c r="AY80" s="10"/>
      <c r="AZ80" s="9"/>
      <c r="BA80" s="11"/>
      <c r="BB80" s="9"/>
      <c r="BC80" s="1"/>
      <c r="BD80" s="1"/>
      <c r="BE80" s="9"/>
      <c r="BF80" s="10"/>
      <c r="BG80" s="9"/>
      <c r="BH80" s="11"/>
      <c r="BI80" s="9"/>
      <c r="BJ80" s="1"/>
      <c r="BK80" s="1"/>
      <c r="BL80" s="9"/>
      <c r="BM80" s="10"/>
      <c r="BN80" s="9"/>
      <c r="BO80" s="11"/>
      <c r="BP80" s="9"/>
      <c r="BQ80" s="1"/>
      <c r="BR80" s="1"/>
      <c r="BS80" s="9"/>
      <c r="BT80" s="10"/>
      <c r="BU80" s="9"/>
      <c r="BV80" s="11"/>
      <c r="BW80" s="9"/>
      <c r="BX80" s="1"/>
      <c r="BY80" s="1"/>
      <c r="BZ80" s="9"/>
      <c r="CA80" s="10"/>
      <c r="CB80" s="9"/>
      <c r="CC80" s="11"/>
      <c r="CD80" s="9"/>
      <c r="CE80" s="1"/>
      <c r="CF80" s="1"/>
    </row>
    <row r="81" spans="1:84" ht="36" x14ac:dyDescent="0.25">
      <c r="A81" s="12" t="s">
        <v>71</v>
      </c>
      <c r="B81" s="13" t="s">
        <v>106</v>
      </c>
      <c r="C81" s="14" t="s">
        <v>69</v>
      </c>
      <c r="D81" s="15" t="s">
        <v>70</v>
      </c>
      <c r="E81" s="14" t="s">
        <v>69</v>
      </c>
      <c r="F81" s="1"/>
      <c r="G81" s="1"/>
      <c r="H81" s="12" t="s">
        <v>71</v>
      </c>
      <c r="I81" s="13" t="s">
        <v>106</v>
      </c>
      <c r="J81" s="14" t="s">
        <v>69</v>
      </c>
      <c r="K81" s="15" t="s">
        <v>70</v>
      </c>
      <c r="L81" s="14" t="s">
        <v>69</v>
      </c>
      <c r="M81" s="1"/>
      <c r="N81" s="1"/>
      <c r="O81" s="12" t="s">
        <v>71</v>
      </c>
      <c r="P81" s="13" t="s">
        <v>106</v>
      </c>
      <c r="Q81" s="14" t="s">
        <v>69</v>
      </c>
      <c r="R81" s="15" t="s">
        <v>70</v>
      </c>
      <c r="S81" s="14" t="s">
        <v>69</v>
      </c>
      <c r="T81" s="1"/>
      <c r="U81" s="1"/>
      <c r="V81" s="12" t="s">
        <v>71</v>
      </c>
      <c r="W81" s="13" t="s">
        <v>106</v>
      </c>
      <c r="X81" s="14" t="s">
        <v>69</v>
      </c>
      <c r="Y81" s="15" t="s">
        <v>70</v>
      </c>
      <c r="Z81" s="14" t="s">
        <v>69</v>
      </c>
      <c r="AA81" s="1"/>
      <c r="AB81" s="1"/>
      <c r="AC81" s="12" t="s">
        <v>71</v>
      </c>
      <c r="AD81" s="13" t="s">
        <v>106</v>
      </c>
      <c r="AE81" s="14" t="s">
        <v>69</v>
      </c>
      <c r="AF81" s="15" t="s">
        <v>70</v>
      </c>
      <c r="AG81" s="14" t="s">
        <v>69</v>
      </c>
      <c r="AH81" s="1"/>
      <c r="AI81" s="1"/>
      <c r="AJ81" s="12" t="s">
        <v>71</v>
      </c>
      <c r="AK81" s="13" t="s">
        <v>106</v>
      </c>
      <c r="AL81" s="14" t="s">
        <v>69</v>
      </c>
      <c r="AM81" s="15" t="s">
        <v>70</v>
      </c>
      <c r="AN81" s="14" t="s">
        <v>69</v>
      </c>
      <c r="AO81" s="1"/>
      <c r="AP81" s="1"/>
      <c r="AQ81" s="12" t="s">
        <v>71</v>
      </c>
      <c r="AR81" s="13" t="s">
        <v>106</v>
      </c>
      <c r="AS81" s="14" t="s">
        <v>69</v>
      </c>
      <c r="AT81" s="15" t="s">
        <v>70</v>
      </c>
      <c r="AU81" s="14" t="s">
        <v>69</v>
      </c>
      <c r="AV81" s="1"/>
      <c r="AW81" s="1"/>
      <c r="AX81" s="12" t="s">
        <v>71</v>
      </c>
      <c r="AY81" s="13" t="s">
        <v>106</v>
      </c>
      <c r="AZ81" s="14" t="s">
        <v>69</v>
      </c>
      <c r="BA81" s="15" t="s">
        <v>70</v>
      </c>
      <c r="BB81" s="14" t="s">
        <v>69</v>
      </c>
      <c r="BC81" s="1"/>
      <c r="BD81" s="1"/>
      <c r="BE81" s="12" t="s">
        <v>71</v>
      </c>
      <c r="BF81" s="13" t="s">
        <v>106</v>
      </c>
      <c r="BG81" s="14" t="s">
        <v>69</v>
      </c>
      <c r="BH81" s="15" t="s">
        <v>70</v>
      </c>
      <c r="BI81" s="14" t="s">
        <v>69</v>
      </c>
      <c r="BJ81" s="1"/>
      <c r="BK81" s="1"/>
      <c r="BL81" s="12" t="s">
        <v>71</v>
      </c>
      <c r="BM81" s="13" t="s">
        <v>106</v>
      </c>
      <c r="BN81" s="14" t="s">
        <v>69</v>
      </c>
      <c r="BO81" s="15" t="s">
        <v>70</v>
      </c>
      <c r="BP81" s="14" t="s">
        <v>69</v>
      </c>
      <c r="BQ81" s="1"/>
      <c r="BR81" s="1"/>
      <c r="BS81" s="12" t="s">
        <v>71</v>
      </c>
      <c r="BT81" s="13" t="s">
        <v>106</v>
      </c>
      <c r="BU81" s="14" t="s">
        <v>69</v>
      </c>
      <c r="BV81" s="15" t="s">
        <v>70</v>
      </c>
      <c r="BW81" s="14" t="s">
        <v>69</v>
      </c>
      <c r="BX81" s="1"/>
      <c r="BY81" s="1"/>
      <c r="BZ81" s="12" t="s">
        <v>71</v>
      </c>
      <c r="CA81" s="13" t="s">
        <v>106</v>
      </c>
      <c r="CB81" s="14" t="s">
        <v>69</v>
      </c>
      <c r="CC81" s="15" t="s">
        <v>70</v>
      </c>
      <c r="CD81" s="14" t="s">
        <v>69</v>
      </c>
      <c r="CE81" s="1"/>
      <c r="CF81" s="1"/>
    </row>
    <row r="82" spans="1:84" ht="18" x14ac:dyDescent="0.25">
      <c r="A82" s="9"/>
      <c r="B82" s="10"/>
      <c r="C82" s="16"/>
      <c r="D82" s="11"/>
      <c r="E82" s="16"/>
      <c r="F82" s="1"/>
      <c r="G82" s="1"/>
      <c r="H82" s="9"/>
      <c r="I82" s="10"/>
      <c r="J82" s="16"/>
      <c r="K82" s="11"/>
      <c r="L82" s="16"/>
      <c r="M82" s="1"/>
      <c r="N82" s="1"/>
      <c r="O82" s="9"/>
      <c r="P82" s="10"/>
      <c r="Q82" s="16"/>
      <c r="R82" s="11"/>
      <c r="S82" s="16"/>
      <c r="T82" s="1"/>
      <c r="U82" s="1"/>
      <c r="V82" s="9"/>
      <c r="W82" s="10"/>
      <c r="X82" s="16"/>
      <c r="Y82" s="11"/>
      <c r="Z82" s="16"/>
      <c r="AA82" s="1"/>
      <c r="AB82" s="1"/>
      <c r="AC82" s="9"/>
      <c r="AD82" s="10"/>
      <c r="AE82" s="16"/>
      <c r="AF82" s="11"/>
      <c r="AG82" s="16"/>
      <c r="AH82" s="1"/>
      <c r="AI82" s="1"/>
      <c r="AJ82" s="9"/>
      <c r="AK82" s="10"/>
      <c r="AL82" s="16"/>
      <c r="AM82" s="11"/>
      <c r="AN82" s="16"/>
      <c r="AO82" s="1"/>
      <c r="AP82" s="1"/>
      <c r="AQ82" s="9"/>
      <c r="AR82" s="10"/>
      <c r="AS82" s="16"/>
      <c r="AT82" s="11"/>
      <c r="AU82" s="16"/>
      <c r="AV82" s="1"/>
      <c r="AW82" s="1"/>
      <c r="AX82" s="9"/>
      <c r="AY82" s="10"/>
      <c r="AZ82" s="16"/>
      <c r="BA82" s="11"/>
      <c r="BB82" s="16"/>
      <c r="BC82" s="1"/>
      <c r="BD82" s="1"/>
      <c r="BE82" s="9"/>
      <c r="BF82" s="10"/>
      <c r="BG82" s="16"/>
      <c r="BH82" s="11"/>
      <c r="BI82" s="16"/>
      <c r="BJ82" s="1"/>
      <c r="BK82" s="1"/>
      <c r="BL82" s="9"/>
      <c r="BM82" s="10"/>
      <c r="BN82" s="16"/>
      <c r="BO82" s="11"/>
      <c r="BP82" s="16"/>
      <c r="BQ82" s="1"/>
      <c r="BR82" s="1"/>
      <c r="BS82" s="9"/>
      <c r="BT82" s="10"/>
      <c r="BU82" s="16"/>
      <c r="BV82" s="11"/>
      <c r="BW82" s="16"/>
      <c r="BX82" s="1"/>
      <c r="BY82" s="1"/>
      <c r="BZ82" s="9"/>
      <c r="CA82" s="10"/>
      <c r="CB82" s="16"/>
      <c r="CC82" s="11"/>
      <c r="CD82" s="16"/>
      <c r="CE82" s="1"/>
      <c r="CF82" s="1"/>
    </row>
    <row r="83" spans="1:84" ht="18" x14ac:dyDescent="0.25">
      <c r="A83" s="7" t="s">
        <v>0</v>
      </c>
      <c r="B83" s="6">
        <v>1250950.3700000001</v>
      </c>
      <c r="C83" s="17">
        <v>1.7498328111792919E-2</v>
      </c>
      <c r="D83" s="8">
        <v>23</v>
      </c>
      <c r="E83" s="17">
        <v>2.9562982005141389E-2</v>
      </c>
      <c r="F83" s="18"/>
      <c r="G83" s="19"/>
      <c r="H83" s="7" t="s">
        <v>0</v>
      </c>
      <c r="I83" s="6">
        <v>1238256.3300000005</v>
      </c>
      <c r="J83" s="17">
        <v>1.7439797129497402E-2</v>
      </c>
      <c r="K83" s="8">
        <v>22</v>
      </c>
      <c r="L83" s="17">
        <v>2.8608582574772431E-2</v>
      </c>
      <c r="M83" s="18"/>
      <c r="N83" s="19"/>
      <c r="O83" s="7" t="s">
        <v>0</v>
      </c>
      <c r="P83" s="6">
        <v>1235278.4400000002</v>
      </c>
      <c r="Q83" s="17">
        <v>1.7532601452861115E-2</v>
      </c>
      <c r="R83" s="8">
        <v>22</v>
      </c>
      <c r="S83" s="17">
        <v>2.8795811518324606E-2</v>
      </c>
      <c r="T83" s="18"/>
      <c r="U83" s="19"/>
      <c r="V83" s="7" t="s">
        <v>0</v>
      </c>
      <c r="W83" s="6">
        <v>1233836.83</v>
      </c>
      <c r="X83" s="17">
        <v>1.7659451228993414E-2</v>
      </c>
      <c r="Y83" s="8">
        <v>22</v>
      </c>
      <c r="Z83" s="17">
        <v>2.9062087186261559E-2</v>
      </c>
      <c r="AA83" s="18"/>
      <c r="AB83" s="19"/>
      <c r="AC83" s="7" t="s">
        <v>0</v>
      </c>
      <c r="AD83" s="6">
        <v>1207388.0000000005</v>
      </c>
      <c r="AE83" s="17">
        <v>1.7429616117161373E-2</v>
      </c>
      <c r="AF83" s="8">
        <v>20</v>
      </c>
      <c r="AG83" s="17">
        <v>2.67022696929239E-2</v>
      </c>
      <c r="AH83" s="18"/>
      <c r="AI83" s="19"/>
      <c r="AJ83" s="7" t="s">
        <v>0</v>
      </c>
      <c r="AK83" s="6">
        <v>1201648.6499999999</v>
      </c>
      <c r="AL83" s="17">
        <v>1.7541767974176566E-2</v>
      </c>
      <c r="AM83" s="8">
        <v>20</v>
      </c>
      <c r="AN83" s="17">
        <v>2.6881720430107527E-2</v>
      </c>
      <c r="AO83" s="18"/>
      <c r="AP83" s="19"/>
      <c r="AQ83" s="7" t="s">
        <v>0</v>
      </c>
      <c r="AR83" s="6">
        <v>1194907.9000000001</v>
      </c>
      <c r="AS83" s="17">
        <v>1.7553534705309858E-2</v>
      </c>
      <c r="AT83" s="8">
        <v>20</v>
      </c>
      <c r="AU83" s="17">
        <v>2.7063599458728011E-2</v>
      </c>
      <c r="AV83" s="18"/>
      <c r="AW83" s="19"/>
      <c r="AX83" s="7" t="s">
        <v>0</v>
      </c>
      <c r="AY83" s="6">
        <v>1194530.25</v>
      </c>
      <c r="AZ83" s="17">
        <v>1.7744137687653688E-2</v>
      </c>
      <c r="BA83" s="8">
        <v>20</v>
      </c>
      <c r="BB83" s="17">
        <v>2.7359781121751026E-2</v>
      </c>
      <c r="BC83" s="18"/>
      <c r="BD83" s="19"/>
      <c r="BE83" s="7" t="s">
        <v>0</v>
      </c>
      <c r="BF83" s="6">
        <v>1141527.2200000002</v>
      </c>
      <c r="BG83" s="17">
        <v>1.7048294190950872E-2</v>
      </c>
      <c r="BH83" s="8">
        <v>18</v>
      </c>
      <c r="BI83" s="17">
        <v>2.4861878453038673E-2</v>
      </c>
      <c r="BJ83" s="18"/>
      <c r="BK83" s="19"/>
      <c r="BL83" s="7" t="s">
        <v>0</v>
      </c>
      <c r="BM83" s="6">
        <v>1140127.01</v>
      </c>
      <c r="BN83" s="17">
        <v>1.7115967578470358E-2</v>
      </c>
      <c r="BO83" s="8">
        <v>18</v>
      </c>
      <c r="BP83" s="17">
        <v>2.5000000000000001E-2</v>
      </c>
      <c r="BQ83" s="18"/>
      <c r="BR83" s="19"/>
      <c r="BS83" s="7" t="s">
        <v>0</v>
      </c>
      <c r="BT83" s="6">
        <v>1137697.28</v>
      </c>
      <c r="BU83" s="17">
        <v>1.7217207041767761E-2</v>
      </c>
      <c r="BV83" s="8">
        <v>18</v>
      </c>
      <c r="BW83" s="17">
        <v>2.5174825174825177E-2</v>
      </c>
      <c r="BX83" s="18"/>
      <c r="BY83" s="19"/>
      <c r="BZ83" s="7" t="s">
        <v>0</v>
      </c>
      <c r="CA83" s="6">
        <v>1137346.81</v>
      </c>
      <c r="CB83" s="17">
        <v>1.734032957861821E-2</v>
      </c>
      <c r="CC83" s="8">
        <v>18</v>
      </c>
      <c r="CD83" s="17">
        <v>2.5352112676056339E-2</v>
      </c>
      <c r="CE83" s="18"/>
      <c r="CF83" s="19"/>
    </row>
    <row r="84" spans="1:84" ht="18" x14ac:dyDescent="0.25">
      <c r="A84" s="7" t="s">
        <v>1</v>
      </c>
      <c r="B84" s="6">
        <v>0</v>
      </c>
      <c r="C84" s="17">
        <v>0</v>
      </c>
      <c r="D84" s="8">
        <v>0</v>
      </c>
      <c r="E84" s="17">
        <v>0</v>
      </c>
      <c r="F84" s="18"/>
      <c r="G84" s="19"/>
      <c r="H84" s="7" t="s">
        <v>1</v>
      </c>
      <c r="I84" s="6">
        <v>0</v>
      </c>
      <c r="J84" s="17">
        <v>0</v>
      </c>
      <c r="K84" s="8">
        <v>0</v>
      </c>
      <c r="L84" s="17">
        <v>0</v>
      </c>
      <c r="M84" s="18"/>
      <c r="N84" s="19"/>
      <c r="O84" s="7" t="s">
        <v>1</v>
      </c>
      <c r="P84" s="6">
        <v>0</v>
      </c>
      <c r="Q84" s="17">
        <v>0</v>
      </c>
      <c r="R84" s="8">
        <v>0</v>
      </c>
      <c r="S84" s="17">
        <v>0</v>
      </c>
      <c r="T84" s="18"/>
      <c r="U84" s="19"/>
      <c r="V84" s="7" t="s">
        <v>1</v>
      </c>
      <c r="W84" s="6">
        <v>0</v>
      </c>
      <c r="X84" s="17">
        <v>0</v>
      </c>
      <c r="Y84" s="8">
        <v>0</v>
      </c>
      <c r="Z84" s="17">
        <v>0</v>
      </c>
      <c r="AA84" s="18"/>
      <c r="AB84" s="19"/>
      <c r="AC84" s="7" t="s">
        <v>1</v>
      </c>
      <c r="AD84" s="6">
        <v>0</v>
      </c>
      <c r="AE84" s="17">
        <v>0</v>
      </c>
      <c r="AF84" s="8">
        <v>0</v>
      </c>
      <c r="AG84" s="17">
        <v>0</v>
      </c>
      <c r="AH84" s="18"/>
      <c r="AI84" s="19"/>
      <c r="AJ84" s="7" t="s">
        <v>1</v>
      </c>
      <c r="AK84" s="6">
        <v>0</v>
      </c>
      <c r="AL84" s="17">
        <v>0</v>
      </c>
      <c r="AM84" s="8">
        <v>0</v>
      </c>
      <c r="AN84" s="17">
        <v>0</v>
      </c>
      <c r="AO84" s="18"/>
      <c r="AP84" s="19"/>
      <c r="AQ84" s="7" t="s">
        <v>1</v>
      </c>
      <c r="AR84" s="6">
        <v>0</v>
      </c>
      <c r="AS84" s="17">
        <v>0</v>
      </c>
      <c r="AT84" s="8">
        <v>0</v>
      </c>
      <c r="AU84" s="17">
        <v>0</v>
      </c>
      <c r="AV84" s="18"/>
      <c r="AW84" s="19"/>
      <c r="AX84" s="7" t="s">
        <v>1</v>
      </c>
      <c r="AY84" s="6">
        <v>0</v>
      </c>
      <c r="AZ84" s="17">
        <v>0</v>
      </c>
      <c r="BA84" s="8">
        <v>0</v>
      </c>
      <c r="BB84" s="17">
        <v>0</v>
      </c>
      <c r="BC84" s="18"/>
      <c r="BD84" s="19"/>
      <c r="BE84" s="7" t="s">
        <v>1</v>
      </c>
      <c r="BF84" s="6">
        <v>0</v>
      </c>
      <c r="BG84" s="17">
        <v>0</v>
      </c>
      <c r="BH84" s="8">
        <v>0</v>
      </c>
      <c r="BI84" s="17">
        <v>0</v>
      </c>
      <c r="BJ84" s="18"/>
      <c r="BK84" s="19"/>
      <c r="BL84" s="7" t="s">
        <v>1</v>
      </c>
      <c r="BM84" s="6">
        <v>0</v>
      </c>
      <c r="BN84" s="17">
        <v>0</v>
      </c>
      <c r="BO84" s="8">
        <v>0</v>
      </c>
      <c r="BP84" s="17">
        <v>0</v>
      </c>
      <c r="BQ84" s="18"/>
      <c r="BR84" s="19"/>
      <c r="BS84" s="7" t="s">
        <v>1</v>
      </c>
      <c r="BT84" s="6">
        <v>0</v>
      </c>
      <c r="BU84" s="17">
        <v>0</v>
      </c>
      <c r="BV84" s="8">
        <v>0</v>
      </c>
      <c r="BW84" s="17">
        <v>0</v>
      </c>
      <c r="BX84" s="18"/>
      <c r="BY84" s="19"/>
      <c r="BZ84" s="7" t="s">
        <v>1</v>
      </c>
      <c r="CA84" s="6">
        <v>0</v>
      </c>
      <c r="CB84" s="17">
        <v>0</v>
      </c>
      <c r="CC84" s="8">
        <v>0</v>
      </c>
      <c r="CD84" s="17">
        <v>0</v>
      </c>
      <c r="CE84" s="18"/>
      <c r="CF84" s="19"/>
    </row>
    <row r="85" spans="1:84" ht="18" x14ac:dyDescent="0.25">
      <c r="A85" s="7" t="s">
        <v>2</v>
      </c>
      <c r="B85" s="6">
        <v>61399042.000000037</v>
      </c>
      <c r="C85" s="17">
        <v>0.85885148478412832</v>
      </c>
      <c r="D85" s="8">
        <v>587</v>
      </c>
      <c r="E85" s="17">
        <v>0.75449871465295626</v>
      </c>
      <c r="F85" s="18"/>
      <c r="G85" s="19"/>
      <c r="H85" s="7" t="s">
        <v>2</v>
      </c>
      <c r="I85" s="6">
        <v>61015645.639999971</v>
      </c>
      <c r="J85" s="17">
        <v>0.85935396081270332</v>
      </c>
      <c r="K85" s="8">
        <v>584</v>
      </c>
      <c r="L85" s="17">
        <v>0.75942782834850453</v>
      </c>
      <c r="M85" s="18"/>
      <c r="N85" s="19"/>
      <c r="O85" s="7" t="s">
        <v>2</v>
      </c>
      <c r="P85" s="6">
        <v>60707066.199999966</v>
      </c>
      <c r="Q85" s="17">
        <v>0.86162986626485216</v>
      </c>
      <c r="R85" s="8">
        <v>582</v>
      </c>
      <c r="S85" s="17">
        <v>0.76178010471204194</v>
      </c>
      <c r="T85" s="18"/>
      <c r="U85" s="19"/>
      <c r="V85" s="7" t="s">
        <v>2</v>
      </c>
      <c r="W85" s="6">
        <v>60287454.199999936</v>
      </c>
      <c r="X85" s="17">
        <v>0.86287208428125217</v>
      </c>
      <c r="Y85" s="8">
        <v>578</v>
      </c>
      <c r="Z85" s="17">
        <v>0.76354029062087181</v>
      </c>
      <c r="AA85" s="18"/>
      <c r="AB85" s="19"/>
      <c r="AC85" s="7" t="s">
        <v>2</v>
      </c>
      <c r="AD85" s="6">
        <v>59780116.839999951</v>
      </c>
      <c r="AE85" s="17">
        <v>0.86297402985639471</v>
      </c>
      <c r="AF85" s="8">
        <v>574</v>
      </c>
      <c r="AG85" s="17">
        <v>0.76635514018691586</v>
      </c>
      <c r="AH85" s="18"/>
      <c r="AI85" s="19"/>
      <c r="AJ85" s="7" t="s">
        <v>2</v>
      </c>
      <c r="AK85" s="6">
        <v>59061320.73999992</v>
      </c>
      <c r="AL85" s="17">
        <v>0.86218212342642819</v>
      </c>
      <c r="AM85" s="8">
        <v>569</v>
      </c>
      <c r="AN85" s="17">
        <v>0.76478494623655913</v>
      </c>
      <c r="AO85" s="18"/>
      <c r="AP85" s="19"/>
      <c r="AQ85" s="7" t="s">
        <v>2</v>
      </c>
      <c r="AR85" s="6">
        <v>58675948.330000035</v>
      </c>
      <c r="AS85" s="17">
        <v>0.86196626148142763</v>
      </c>
      <c r="AT85" s="8">
        <v>564</v>
      </c>
      <c r="AU85" s="17">
        <v>0.7631935047361299</v>
      </c>
      <c r="AV85" s="18"/>
      <c r="AW85" s="19"/>
      <c r="AX85" s="7" t="s">
        <v>2</v>
      </c>
      <c r="AY85" s="6">
        <v>58253505.420000054</v>
      </c>
      <c r="AZ85" s="17">
        <v>0.86532611540056137</v>
      </c>
      <c r="BA85" s="8">
        <v>561</v>
      </c>
      <c r="BB85" s="17">
        <v>0.76744186046511631</v>
      </c>
      <c r="BC85" s="18"/>
      <c r="BD85" s="19"/>
      <c r="BE85" s="7" t="s">
        <v>2</v>
      </c>
      <c r="BF85" s="6">
        <v>58101680.840000063</v>
      </c>
      <c r="BG85" s="17">
        <v>0.86772748874884864</v>
      </c>
      <c r="BH85" s="8">
        <v>559</v>
      </c>
      <c r="BI85" s="17">
        <v>0.77209944751381221</v>
      </c>
      <c r="BJ85" s="18"/>
      <c r="BK85" s="19"/>
      <c r="BL85" s="7" t="s">
        <v>2</v>
      </c>
      <c r="BM85" s="6">
        <v>57822796.07000003</v>
      </c>
      <c r="BN85" s="17">
        <v>0.86805513258617018</v>
      </c>
      <c r="BO85" s="8">
        <v>556</v>
      </c>
      <c r="BP85" s="17">
        <v>0.77222222222222225</v>
      </c>
      <c r="BQ85" s="18"/>
      <c r="BR85" s="19"/>
      <c r="BS85" s="7" t="s">
        <v>2</v>
      </c>
      <c r="BT85" s="6">
        <v>57539645.730000041</v>
      </c>
      <c r="BU85" s="17">
        <v>0.87076941384915585</v>
      </c>
      <c r="BV85" s="8">
        <v>553</v>
      </c>
      <c r="BW85" s="17">
        <v>0.77342657342657339</v>
      </c>
      <c r="BX85" s="18"/>
      <c r="BY85" s="19"/>
      <c r="BZ85" s="7" t="s">
        <v>2</v>
      </c>
      <c r="CA85" s="6">
        <v>57117214.890000053</v>
      </c>
      <c r="CB85" s="17">
        <v>0.87082613860354552</v>
      </c>
      <c r="CC85" s="8">
        <v>549</v>
      </c>
      <c r="CD85" s="17">
        <v>0.77323943661971828</v>
      </c>
      <c r="CE85" s="18"/>
      <c r="CF85" s="19"/>
    </row>
    <row r="86" spans="1:84" ht="18" x14ac:dyDescent="0.25">
      <c r="A86" s="7" t="s">
        <v>3</v>
      </c>
      <c r="B86" s="6">
        <v>0</v>
      </c>
      <c r="C86" s="17">
        <v>0</v>
      </c>
      <c r="D86" s="8">
        <v>0</v>
      </c>
      <c r="E86" s="17">
        <v>0</v>
      </c>
      <c r="F86" s="18"/>
      <c r="G86" s="19"/>
      <c r="H86" s="7" t="s">
        <v>3</v>
      </c>
      <c r="I86" s="6">
        <v>0</v>
      </c>
      <c r="J86" s="17">
        <v>0</v>
      </c>
      <c r="K86" s="8">
        <v>0</v>
      </c>
      <c r="L86" s="17">
        <v>0</v>
      </c>
      <c r="M86" s="18"/>
      <c r="N86" s="19"/>
      <c r="O86" s="7" t="s">
        <v>3</v>
      </c>
      <c r="P86" s="6">
        <v>0</v>
      </c>
      <c r="Q86" s="17">
        <v>0</v>
      </c>
      <c r="R86" s="8">
        <v>0</v>
      </c>
      <c r="S86" s="17">
        <v>0</v>
      </c>
      <c r="T86" s="18"/>
      <c r="U86" s="19"/>
      <c r="V86" s="7" t="s">
        <v>3</v>
      </c>
      <c r="W86" s="6">
        <v>0</v>
      </c>
      <c r="X86" s="17">
        <v>0</v>
      </c>
      <c r="Y86" s="8">
        <v>0</v>
      </c>
      <c r="Z86" s="17">
        <v>0</v>
      </c>
      <c r="AA86" s="18"/>
      <c r="AB86" s="19"/>
      <c r="AC86" s="7" t="s">
        <v>3</v>
      </c>
      <c r="AD86" s="6">
        <v>0</v>
      </c>
      <c r="AE86" s="17">
        <v>0</v>
      </c>
      <c r="AF86" s="8">
        <v>0</v>
      </c>
      <c r="AG86" s="17">
        <v>0</v>
      </c>
      <c r="AH86" s="18"/>
      <c r="AI86" s="19"/>
      <c r="AJ86" s="7" t="s">
        <v>3</v>
      </c>
      <c r="AK86" s="6">
        <v>0</v>
      </c>
      <c r="AL86" s="17">
        <v>0</v>
      </c>
      <c r="AM86" s="8">
        <v>0</v>
      </c>
      <c r="AN86" s="17">
        <v>0</v>
      </c>
      <c r="AO86" s="18"/>
      <c r="AP86" s="19"/>
      <c r="AQ86" s="7" t="s">
        <v>3</v>
      </c>
      <c r="AR86" s="6">
        <v>0</v>
      </c>
      <c r="AS86" s="17">
        <v>0</v>
      </c>
      <c r="AT86" s="8">
        <v>0</v>
      </c>
      <c r="AU86" s="17">
        <v>0</v>
      </c>
      <c r="AV86" s="18"/>
      <c r="AW86" s="19"/>
      <c r="AX86" s="7" t="s">
        <v>3</v>
      </c>
      <c r="AY86" s="6">
        <v>0</v>
      </c>
      <c r="AZ86" s="17">
        <v>0</v>
      </c>
      <c r="BA86" s="8">
        <v>0</v>
      </c>
      <c r="BB86" s="17">
        <v>0</v>
      </c>
      <c r="BC86" s="18"/>
      <c r="BD86" s="19"/>
      <c r="BE86" s="7" t="s">
        <v>3</v>
      </c>
      <c r="BF86" s="6">
        <v>0</v>
      </c>
      <c r="BG86" s="17">
        <v>0</v>
      </c>
      <c r="BH86" s="8">
        <v>0</v>
      </c>
      <c r="BI86" s="17">
        <v>0</v>
      </c>
      <c r="BJ86" s="18"/>
      <c r="BK86" s="19"/>
      <c r="BL86" s="7" t="s">
        <v>3</v>
      </c>
      <c r="BM86" s="6">
        <v>0</v>
      </c>
      <c r="BN86" s="17">
        <v>0</v>
      </c>
      <c r="BO86" s="8">
        <v>0</v>
      </c>
      <c r="BP86" s="17">
        <v>0</v>
      </c>
      <c r="BQ86" s="18"/>
      <c r="BR86" s="19"/>
      <c r="BS86" s="7" t="s">
        <v>3</v>
      </c>
      <c r="BT86" s="6">
        <v>0</v>
      </c>
      <c r="BU86" s="17">
        <v>0</v>
      </c>
      <c r="BV86" s="8">
        <v>0</v>
      </c>
      <c r="BW86" s="17">
        <v>0</v>
      </c>
      <c r="BX86" s="18"/>
      <c r="BY86" s="19"/>
      <c r="BZ86" s="7" t="s">
        <v>3</v>
      </c>
      <c r="CA86" s="6">
        <v>0</v>
      </c>
      <c r="CB86" s="17">
        <v>0</v>
      </c>
      <c r="CC86" s="8">
        <v>0</v>
      </c>
      <c r="CD86" s="17">
        <v>0</v>
      </c>
      <c r="CE86" s="18"/>
      <c r="CF86" s="19"/>
    </row>
    <row r="87" spans="1:84" ht="18" x14ac:dyDescent="0.25">
      <c r="A87" s="7" t="s">
        <v>116</v>
      </c>
      <c r="B87" s="6">
        <v>8839715.7899999991</v>
      </c>
      <c r="C87" s="17">
        <v>0.12365018710407889</v>
      </c>
      <c r="D87" s="8">
        <v>168</v>
      </c>
      <c r="E87" s="17">
        <v>0.21593830334190231</v>
      </c>
      <c r="F87" s="18"/>
      <c r="G87" s="19"/>
      <c r="H87" s="7" t="s">
        <v>116</v>
      </c>
      <c r="I87" s="6">
        <v>8747860.3100000024</v>
      </c>
      <c r="J87" s="17">
        <v>0.12320624205779933</v>
      </c>
      <c r="K87" s="8">
        <v>163</v>
      </c>
      <c r="L87" s="17">
        <v>0.21196358907672302</v>
      </c>
      <c r="M87" s="18"/>
      <c r="N87" s="19"/>
      <c r="O87" s="7" t="s">
        <v>116</v>
      </c>
      <c r="P87" s="6">
        <v>8513739.3199999984</v>
      </c>
      <c r="Q87" s="17">
        <v>0.12083753228228671</v>
      </c>
      <c r="R87" s="8">
        <v>160</v>
      </c>
      <c r="S87" s="17">
        <v>0.20942408376963351</v>
      </c>
      <c r="T87" s="18"/>
      <c r="U87" s="19"/>
      <c r="V87" s="7" t="s">
        <v>116</v>
      </c>
      <c r="W87" s="6">
        <v>8347065.2400000039</v>
      </c>
      <c r="X87" s="17">
        <v>0.11946846448975451</v>
      </c>
      <c r="Y87" s="8">
        <v>157</v>
      </c>
      <c r="Z87" s="17">
        <v>0.20739762219286659</v>
      </c>
      <c r="AA87" s="18"/>
      <c r="AB87" s="19"/>
      <c r="AC87" s="7" t="s">
        <v>116</v>
      </c>
      <c r="AD87" s="6">
        <v>8284703.5599999987</v>
      </c>
      <c r="AE87" s="17">
        <v>0.11959635402644396</v>
      </c>
      <c r="AF87" s="8">
        <v>155</v>
      </c>
      <c r="AG87" s="17">
        <v>0.20694259012016022</v>
      </c>
      <c r="AH87" s="18"/>
      <c r="AI87" s="19"/>
      <c r="AJ87" s="7" t="s">
        <v>116</v>
      </c>
      <c r="AK87" s="6">
        <v>8239170.8599999957</v>
      </c>
      <c r="AL87" s="17">
        <v>0.12027610859939528</v>
      </c>
      <c r="AM87" s="8">
        <v>155</v>
      </c>
      <c r="AN87" s="17">
        <v>0.20833333333333334</v>
      </c>
      <c r="AO87" s="18"/>
      <c r="AP87" s="19"/>
      <c r="AQ87" s="7" t="s">
        <v>116</v>
      </c>
      <c r="AR87" s="6">
        <v>8201353.7300000014</v>
      </c>
      <c r="AS87" s="17">
        <v>0.12048020381326249</v>
      </c>
      <c r="AT87" s="8">
        <v>155</v>
      </c>
      <c r="AU87" s="17">
        <v>0.20974289580514208</v>
      </c>
      <c r="AV87" s="18"/>
      <c r="AW87" s="19"/>
      <c r="AX87" s="7" t="s">
        <v>116</v>
      </c>
      <c r="AY87" s="6">
        <v>7871676.9599999962</v>
      </c>
      <c r="AZ87" s="17">
        <v>0.11692974691178491</v>
      </c>
      <c r="BA87" s="8">
        <v>150</v>
      </c>
      <c r="BB87" s="17">
        <v>0.20519835841313269</v>
      </c>
      <c r="BC87" s="18"/>
      <c r="BD87" s="19"/>
      <c r="BE87" s="7" t="s">
        <v>116</v>
      </c>
      <c r="BF87" s="6">
        <v>7715234.0699999975</v>
      </c>
      <c r="BG87" s="17">
        <v>0.11522421706020045</v>
      </c>
      <c r="BH87" s="8">
        <v>147</v>
      </c>
      <c r="BI87" s="17">
        <v>0.20303867403314918</v>
      </c>
      <c r="BJ87" s="18"/>
      <c r="BK87" s="19"/>
      <c r="BL87" s="7" t="s">
        <v>116</v>
      </c>
      <c r="BM87" s="6">
        <v>7648970.4500000002</v>
      </c>
      <c r="BN87" s="17">
        <v>0.11482889983535943</v>
      </c>
      <c r="BO87" s="8">
        <v>146</v>
      </c>
      <c r="BP87" s="17">
        <v>0.20277777777777778</v>
      </c>
      <c r="BQ87" s="18"/>
      <c r="BR87" s="19"/>
      <c r="BS87" s="7" t="s">
        <v>116</v>
      </c>
      <c r="BT87" s="6">
        <v>7401741.5499999989</v>
      </c>
      <c r="BU87" s="17">
        <v>0.11201337910907637</v>
      </c>
      <c r="BV87" s="8">
        <v>144</v>
      </c>
      <c r="BW87" s="17">
        <v>0.20139860139860141</v>
      </c>
      <c r="BX87" s="18"/>
      <c r="BY87" s="19"/>
      <c r="BZ87" s="7" t="s">
        <v>116</v>
      </c>
      <c r="CA87" s="6">
        <v>7335126.4799999986</v>
      </c>
      <c r="CB87" s="17">
        <v>0.11183353181783633</v>
      </c>
      <c r="CC87" s="8">
        <v>143</v>
      </c>
      <c r="CD87" s="17">
        <v>0.20140845070422536</v>
      </c>
      <c r="CE87" s="18"/>
      <c r="CF87" s="19"/>
    </row>
    <row r="88" spans="1:84" ht="18" x14ac:dyDescent="0.25">
      <c r="A88" s="7"/>
      <c r="B88" s="6"/>
      <c r="C88" s="20"/>
      <c r="D88" s="8"/>
      <c r="E88" s="20"/>
      <c r="F88" s="1"/>
      <c r="G88" s="1"/>
      <c r="H88" s="7"/>
      <c r="I88" s="6"/>
      <c r="J88" s="20"/>
      <c r="K88" s="8"/>
      <c r="L88" s="20"/>
      <c r="M88" s="1"/>
      <c r="N88" s="1"/>
      <c r="O88" s="7"/>
      <c r="P88" s="6"/>
      <c r="Q88" s="20"/>
      <c r="R88" s="8"/>
      <c r="S88" s="20"/>
      <c r="T88" s="1"/>
      <c r="U88" s="1"/>
      <c r="V88" s="7"/>
      <c r="W88" s="6"/>
      <c r="X88" s="20"/>
      <c r="Y88" s="8"/>
      <c r="Z88" s="20"/>
      <c r="AA88" s="1"/>
      <c r="AB88" s="1"/>
      <c r="AC88" s="7"/>
      <c r="AD88" s="6"/>
      <c r="AE88" s="20"/>
      <c r="AF88" s="8"/>
      <c r="AG88" s="20"/>
      <c r="AH88" s="1"/>
      <c r="AI88" s="1"/>
      <c r="AJ88" s="7"/>
      <c r="AK88" s="6"/>
      <c r="AL88" s="20"/>
      <c r="AM88" s="8"/>
      <c r="AN88" s="20"/>
      <c r="AO88" s="1"/>
      <c r="AP88" s="1"/>
      <c r="AQ88" s="7"/>
      <c r="AR88" s="6"/>
      <c r="AS88" s="20"/>
      <c r="AT88" s="8"/>
      <c r="AU88" s="20"/>
      <c r="AV88" s="1"/>
      <c r="AW88" s="1"/>
      <c r="AX88" s="7"/>
      <c r="AY88" s="6"/>
      <c r="AZ88" s="20"/>
      <c r="BA88" s="8"/>
      <c r="BB88" s="20"/>
      <c r="BC88" s="1"/>
      <c r="BD88" s="1"/>
      <c r="BE88" s="7"/>
      <c r="BF88" s="6"/>
      <c r="BG88" s="20"/>
      <c r="BH88" s="8"/>
      <c r="BI88" s="20"/>
      <c r="BJ88" s="1"/>
      <c r="BK88" s="1"/>
      <c r="BL88" s="7"/>
      <c r="BM88" s="6"/>
      <c r="BN88" s="20"/>
      <c r="BO88" s="8"/>
      <c r="BP88" s="20"/>
      <c r="BQ88" s="1"/>
      <c r="BR88" s="1"/>
      <c r="BS88" s="7"/>
      <c r="BT88" s="6"/>
      <c r="BU88" s="20"/>
      <c r="BV88" s="8"/>
      <c r="BW88" s="20"/>
      <c r="BX88" s="1"/>
      <c r="BY88" s="1"/>
      <c r="BZ88" s="7"/>
      <c r="CA88" s="6"/>
      <c r="CB88" s="20"/>
      <c r="CC88" s="8"/>
      <c r="CD88" s="20"/>
      <c r="CE88" s="1"/>
      <c r="CF88" s="1"/>
    </row>
    <row r="89" spans="1:84" ht="18.75" thickBot="1" x14ac:dyDescent="0.3">
      <c r="A89" s="21"/>
      <c r="B89" s="22">
        <v>71489708.160000026</v>
      </c>
      <c r="C89" s="23"/>
      <c r="D89" s="24">
        <v>778</v>
      </c>
      <c r="E89" s="23"/>
      <c r="F89" s="1"/>
      <c r="G89" s="1"/>
      <c r="H89" s="21"/>
      <c r="I89" s="22">
        <v>71001762.279999971</v>
      </c>
      <c r="J89" s="23"/>
      <c r="K89" s="24">
        <v>769</v>
      </c>
      <c r="L89" s="23"/>
      <c r="M89" s="1"/>
      <c r="N89" s="1"/>
      <c r="O89" s="21"/>
      <c r="P89" s="22">
        <v>70456083.959999964</v>
      </c>
      <c r="Q89" s="23"/>
      <c r="R89" s="24">
        <v>764</v>
      </c>
      <c r="S89" s="23"/>
      <c r="T89" s="1"/>
      <c r="U89" s="1"/>
      <c r="V89" s="21"/>
      <c r="W89" s="22">
        <v>69868356.269999936</v>
      </c>
      <c r="X89" s="23"/>
      <c r="Y89" s="24">
        <v>757</v>
      </c>
      <c r="Z89" s="23"/>
      <c r="AA89" s="1"/>
      <c r="AB89" s="1"/>
      <c r="AC89" s="21"/>
      <c r="AD89" s="22">
        <v>69272208.399999946</v>
      </c>
      <c r="AE89" s="23"/>
      <c r="AF89" s="24">
        <v>749</v>
      </c>
      <c r="AG89" s="23"/>
      <c r="AH89" s="1"/>
      <c r="AI89" s="1"/>
      <c r="AJ89" s="21"/>
      <c r="AK89" s="22">
        <v>68502140.249999911</v>
      </c>
      <c r="AL89" s="23"/>
      <c r="AM89" s="24">
        <v>744</v>
      </c>
      <c r="AN89" s="23"/>
      <c r="AO89" s="1"/>
      <c r="AP89" s="1"/>
      <c r="AQ89" s="21"/>
      <c r="AR89" s="22">
        <v>68072209.960000038</v>
      </c>
      <c r="AS89" s="23"/>
      <c r="AT89" s="24">
        <v>739</v>
      </c>
      <c r="AU89" s="23"/>
      <c r="AV89" s="1"/>
      <c r="AW89" s="1"/>
      <c r="AX89" s="21"/>
      <c r="AY89" s="22">
        <v>67319712.630000055</v>
      </c>
      <c r="AZ89" s="23"/>
      <c r="BA89" s="24">
        <v>731</v>
      </c>
      <c r="BB89" s="23"/>
      <c r="BC89" s="1"/>
      <c r="BD89" s="1"/>
      <c r="BE89" s="21"/>
      <c r="BF89" s="22">
        <v>66958442.130000062</v>
      </c>
      <c r="BG89" s="23"/>
      <c r="BH89" s="24">
        <v>724</v>
      </c>
      <c r="BI89" s="23"/>
      <c r="BJ89" s="1"/>
      <c r="BK89" s="1"/>
      <c r="BL89" s="21"/>
      <c r="BM89" s="22">
        <v>66611893.530000031</v>
      </c>
      <c r="BN89" s="23"/>
      <c r="BO89" s="24">
        <v>720</v>
      </c>
      <c r="BP89" s="23"/>
      <c r="BQ89" s="1"/>
      <c r="BR89" s="1"/>
      <c r="BS89" s="21"/>
      <c r="BT89" s="22">
        <v>66079084.56000004</v>
      </c>
      <c r="BU89" s="23"/>
      <c r="BV89" s="24">
        <v>715</v>
      </c>
      <c r="BW89" s="23"/>
      <c r="BX89" s="1"/>
      <c r="BY89" s="1"/>
      <c r="BZ89" s="21"/>
      <c r="CA89" s="22">
        <v>65589688.180000052</v>
      </c>
      <c r="CB89" s="23"/>
      <c r="CC89" s="24">
        <v>710</v>
      </c>
      <c r="CD89" s="23"/>
      <c r="CE89" s="1"/>
      <c r="CF89" s="1"/>
    </row>
    <row r="90" spans="1:84" ht="18.75" thickTop="1" x14ac:dyDescent="0.25">
      <c r="A90" s="7"/>
      <c r="B90" s="6"/>
      <c r="C90" s="20"/>
      <c r="D90" s="8"/>
      <c r="E90" s="20"/>
      <c r="F90" s="1"/>
      <c r="G90" s="1"/>
      <c r="H90" s="7"/>
      <c r="I90" s="6"/>
      <c r="J90" s="20"/>
      <c r="K90" s="8"/>
      <c r="L90" s="20"/>
      <c r="M90" s="1"/>
      <c r="N90" s="1"/>
      <c r="O90" s="7"/>
      <c r="P90" s="6"/>
      <c r="Q90" s="20"/>
      <c r="R90" s="8"/>
      <c r="S90" s="20"/>
      <c r="T90" s="1"/>
      <c r="U90" s="1"/>
      <c r="V90" s="7"/>
      <c r="W90" s="6"/>
      <c r="X90" s="20"/>
      <c r="Y90" s="8"/>
      <c r="Z90" s="20"/>
      <c r="AA90" s="1"/>
      <c r="AB90" s="1"/>
      <c r="AC90" s="7"/>
      <c r="AD90" s="6"/>
      <c r="AE90" s="20"/>
      <c r="AF90" s="8"/>
      <c r="AG90" s="20"/>
      <c r="AH90" s="1"/>
      <c r="AI90" s="1"/>
      <c r="AJ90" s="7"/>
      <c r="AK90" s="6"/>
      <c r="AL90" s="20"/>
      <c r="AM90" s="8"/>
      <c r="AN90" s="20"/>
      <c r="AO90" s="1"/>
      <c r="AP90" s="1"/>
      <c r="AQ90" s="7"/>
      <c r="AR90" s="6"/>
      <c r="AS90" s="20"/>
      <c r="AT90" s="8"/>
      <c r="AU90" s="20"/>
      <c r="AV90" s="1"/>
      <c r="AW90" s="1"/>
      <c r="AX90" s="7"/>
      <c r="AY90" s="6"/>
      <c r="AZ90" s="20"/>
      <c r="BA90" s="8"/>
      <c r="BB90" s="20"/>
      <c r="BC90" s="1"/>
      <c r="BD90" s="1"/>
      <c r="BE90" s="7"/>
      <c r="BF90" s="6"/>
      <c r="BG90" s="20"/>
      <c r="BH90" s="8"/>
      <c r="BI90" s="20"/>
      <c r="BJ90" s="1"/>
      <c r="BK90" s="1"/>
      <c r="BL90" s="7"/>
      <c r="BM90" s="6"/>
      <c r="BN90" s="20"/>
      <c r="BO90" s="8"/>
      <c r="BP90" s="20"/>
      <c r="BQ90" s="1"/>
      <c r="BR90" s="1"/>
      <c r="BS90" s="7"/>
      <c r="BT90" s="6"/>
      <c r="BU90" s="20"/>
      <c r="BV90" s="8"/>
      <c r="BW90" s="20"/>
      <c r="BX90" s="1"/>
      <c r="BY90" s="1"/>
      <c r="BZ90" s="7"/>
      <c r="CA90" s="6"/>
      <c r="CB90" s="20"/>
      <c r="CC90" s="8"/>
      <c r="CD90" s="20"/>
      <c r="CE90" s="1"/>
      <c r="CF90" s="1"/>
    </row>
    <row r="91" spans="1:84" ht="18" x14ac:dyDescent="0.25">
      <c r="A91" s="7"/>
      <c r="B91" s="6"/>
      <c r="C91" s="7"/>
      <c r="D91" s="8"/>
      <c r="E91" s="7"/>
      <c r="F91" s="1"/>
      <c r="G91" s="1"/>
      <c r="H91" s="7"/>
      <c r="I91" s="6"/>
      <c r="J91" s="7"/>
      <c r="K91" s="8"/>
      <c r="L91" s="7"/>
      <c r="M91" s="1"/>
      <c r="N91" s="1"/>
      <c r="O91" s="7"/>
      <c r="P91" s="6"/>
      <c r="Q91" s="7"/>
      <c r="R91" s="8"/>
      <c r="S91" s="7"/>
      <c r="T91" s="1"/>
      <c r="U91" s="1"/>
      <c r="V91" s="7"/>
      <c r="W91" s="6"/>
      <c r="X91" s="7"/>
      <c r="Y91" s="8"/>
      <c r="Z91" s="7"/>
      <c r="AA91" s="1"/>
      <c r="AB91" s="1"/>
      <c r="AC91" s="7"/>
      <c r="AD91" s="6"/>
      <c r="AE91" s="7"/>
      <c r="AF91" s="8"/>
      <c r="AG91" s="7"/>
      <c r="AH91" s="1"/>
      <c r="AI91" s="1"/>
      <c r="AJ91" s="7"/>
      <c r="AK91" s="6"/>
      <c r="AL91" s="7"/>
      <c r="AM91" s="8"/>
      <c r="AN91" s="7"/>
      <c r="AO91" s="1"/>
      <c r="AP91" s="1"/>
      <c r="AQ91" s="7"/>
      <c r="AR91" s="6"/>
      <c r="AS91" s="7"/>
      <c r="AT91" s="8"/>
      <c r="AU91" s="7"/>
      <c r="AV91" s="1"/>
      <c r="AW91" s="1"/>
      <c r="AX91" s="7"/>
      <c r="AY91" s="6"/>
      <c r="AZ91" s="7"/>
      <c r="BA91" s="8"/>
      <c r="BB91" s="7"/>
      <c r="BC91" s="1"/>
      <c r="BD91" s="1"/>
      <c r="BE91" s="7"/>
      <c r="BF91" s="6"/>
      <c r="BG91" s="7"/>
      <c r="BH91" s="8"/>
      <c r="BI91" s="7"/>
      <c r="BJ91" s="1"/>
      <c r="BK91" s="1"/>
      <c r="BL91" s="7"/>
      <c r="BM91" s="6"/>
      <c r="BN91" s="7"/>
      <c r="BO91" s="8"/>
      <c r="BP91" s="7"/>
      <c r="BQ91" s="1"/>
      <c r="BR91" s="1"/>
      <c r="BS91" s="7"/>
      <c r="BT91" s="6"/>
      <c r="BU91" s="7"/>
      <c r="BV91" s="8"/>
      <c r="BW91" s="7"/>
      <c r="BX91" s="1"/>
      <c r="BY91" s="1"/>
      <c r="BZ91" s="7"/>
      <c r="CA91" s="6"/>
      <c r="CB91" s="7"/>
      <c r="CC91" s="8"/>
      <c r="CD91" s="7"/>
      <c r="CE91" s="1"/>
      <c r="CF91" s="1"/>
    </row>
    <row r="92" spans="1:84" ht="18" x14ac:dyDescent="0.25">
      <c r="A92" s="7"/>
      <c r="B92" s="6"/>
      <c r="C92" s="7"/>
      <c r="D92" s="8"/>
      <c r="E92" s="7"/>
      <c r="F92" s="1"/>
      <c r="G92" s="1"/>
      <c r="H92" s="7"/>
      <c r="I92" s="6"/>
      <c r="J92" s="7"/>
      <c r="K92" s="8"/>
      <c r="L92" s="7"/>
      <c r="M92" s="1"/>
      <c r="N92" s="1"/>
      <c r="O92" s="7"/>
      <c r="P92" s="6"/>
      <c r="Q92" s="7"/>
      <c r="R92" s="8"/>
      <c r="S92" s="7"/>
      <c r="T92" s="1"/>
      <c r="U92" s="1"/>
      <c r="V92" s="7"/>
      <c r="W92" s="6"/>
      <c r="X92" s="7"/>
      <c r="Y92" s="8"/>
      <c r="Z92" s="7"/>
      <c r="AA92" s="1"/>
      <c r="AB92" s="1"/>
      <c r="AC92" s="7"/>
      <c r="AD92" s="6"/>
      <c r="AE92" s="7"/>
      <c r="AF92" s="8"/>
      <c r="AG92" s="7"/>
      <c r="AH92" s="1"/>
      <c r="AI92" s="1"/>
      <c r="AJ92" s="7"/>
      <c r="AK92" s="6"/>
      <c r="AL92" s="7"/>
      <c r="AM92" s="8"/>
      <c r="AN92" s="7"/>
      <c r="AO92" s="1"/>
      <c r="AP92" s="1"/>
      <c r="AQ92" s="7"/>
      <c r="AR92" s="6"/>
      <c r="AS92" s="7"/>
      <c r="AT92" s="8"/>
      <c r="AU92" s="7"/>
      <c r="AV92" s="1"/>
      <c r="AW92" s="1"/>
      <c r="AX92" s="7"/>
      <c r="AY92" s="6"/>
      <c r="AZ92" s="7"/>
      <c r="BA92" s="8"/>
      <c r="BB92" s="7"/>
      <c r="BC92" s="1"/>
      <c r="BD92" s="1"/>
      <c r="BE92" s="7"/>
      <c r="BF92" s="6"/>
      <c r="BG92" s="7"/>
      <c r="BH92" s="8"/>
      <c r="BI92" s="7"/>
      <c r="BJ92" s="1"/>
      <c r="BK92" s="1"/>
      <c r="BL92" s="7"/>
      <c r="BM92" s="6"/>
      <c r="BN92" s="7"/>
      <c r="BO92" s="8"/>
      <c r="BP92" s="7"/>
      <c r="BQ92" s="1"/>
      <c r="BR92" s="1"/>
      <c r="BS92" s="7"/>
      <c r="BT92" s="6"/>
      <c r="BU92" s="7"/>
      <c r="BV92" s="8"/>
      <c r="BW92" s="7"/>
      <c r="BX92" s="1"/>
      <c r="BY92" s="1"/>
      <c r="BZ92" s="7"/>
      <c r="CA92" s="6"/>
      <c r="CB92" s="7"/>
      <c r="CC92" s="8"/>
      <c r="CD92" s="7"/>
      <c r="CE92" s="1"/>
      <c r="CF92" s="1"/>
    </row>
    <row r="93" spans="1:84" ht="18.75" x14ac:dyDescent="0.3">
      <c r="A93" s="5" t="s">
        <v>87</v>
      </c>
      <c r="B93" s="6"/>
      <c r="C93" s="7"/>
      <c r="D93" s="8"/>
      <c r="E93" s="7"/>
      <c r="F93" s="1"/>
      <c r="G93" s="1"/>
      <c r="H93" s="5" t="s">
        <v>87</v>
      </c>
      <c r="I93" s="6"/>
      <c r="J93" s="7"/>
      <c r="K93" s="8"/>
      <c r="L93" s="7"/>
      <c r="M93" s="1"/>
      <c r="N93" s="1"/>
      <c r="O93" s="5" t="s">
        <v>87</v>
      </c>
      <c r="P93" s="6"/>
      <c r="Q93" s="7"/>
      <c r="R93" s="8"/>
      <c r="S93" s="7"/>
      <c r="T93" s="1"/>
      <c r="U93" s="1"/>
      <c r="V93" s="5" t="s">
        <v>87</v>
      </c>
      <c r="W93" s="6"/>
      <c r="X93" s="7"/>
      <c r="Y93" s="8"/>
      <c r="Z93" s="7"/>
      <c r="AA93" s="1"/>
      <c r="AB93" s="1"/>
      <c r="AC93" s="5" t="s">
        <v>87</v>
      </c>
      <c r="AD93" s="6"/>
      <c r="AE93" s="7"/>
      <c r="AF93" s="8"/>
      <c r="AG93" s="7"/>
      <c r="AH93" s="1"/>
      <c r="AI93" s="1"/>
      <c r="AJ93" s="5" t="s">
        <v>87</v>
      </c>
      <c r="AK93" s="6"/>
      <c r="AL93" s="7"/>
      <c r="AM93" s="8"/>
      <c r="AN93" s="7"/>
      <c r="AO93" s="1"/>
      <c r="AP93" s="1"/>
      <c r="AQ93" s="5" t="s">
        <v>87</v>
      </c>
      <c r="AR93" s="6"/>
      <c r="AS93" s="7"/>
      <c r="AT93" s="8"/>
      <c r="AU93" s="7"/>
      <c r="AV93" s="1"/>
      <c r="AW93" s="1"/>
      <c r="AX93" s="5" t="s">
        <v>87</v>
      </c>
      <c r="AY93" s="6"/>
      <c r="AZ93" s="7"/>
      <c r="BA93" s="8"/>
      <c r="BB93" s="7"/>
      <c r="BC93" s="1"/>
      <c r="BD93" s="1"/>
      <c r="BE93" s="5" t="s">
        <v>87</v>
      </c>
      <c r="BF93" s="6"/>
      <c r="BG93" s="7"/>
      <c r="BH93" s="8"/>
      <c r="BI93" s="7"/>
      <c r="BJ93" s="1"/>
      <c r="BK93" s="1"/>
      <c r="BL93" s="5" t="s">
        <v>87</v>
      </c>
      <c r="BM93" s="6"/>
      <c r="BN93" s="7"/>
      <c r="BO93" s="8"/>
      <c r="BP93" s="7"/>
      <c r="BQ93" s="1"/>
      <c r="BR93" s="1"/>
      <c r="BS93" s="5" t="s">
        <v>87</v>
      </c>
      <c r="BT93" s="6"/>
      <c r="BU93" s="7"/>
      <c r="BV93" s="8"/>
      <c r="BW93" s="7"/>
      <c r="BX93" s="1"/>
      <c r="BY93" s="1"/>
      <c r="BZ93" s="5" t="s">
        <v>87</v>
      </c>
      <c r="CA93" s="6"/>
      <c r="CB93" s="7"/>
      <c r="CC93" s="8"/>
      <c r="CD93" s="7"/>
      <c r="CE93" s="1"/>
      <c r="CF93" s="1"/>
    </row>
    <row r="94" spans="1:84" ht="18" x14ac:dyDescent="0.25">
      <c r="A94" s="9"/>
      <c r="B94" s="10"/>
      <c r="C94" s="9"/>
      <c r="D94" s="11"/>
      <c r="E94" s="9"/>
      <c r="F94" s="1"/>
      <c r="G94" s="1"/>
      <c r="H94" s="9"/>
      <c r="I94" s="10"/>
      <c r="J94" s="9"/>
      <c r="K94" s="11"/>
      <c r="L94" s="9"/>
      <c r="M94" s="1"/>
      <c r="N94" s="1"/>
      <c r="O94" s="9"/>
      <c r="P94" s="10"/>
      <c r="Q94" s="9"/>
      <c r="R94" s="11"/>
      <c r="S94" s="9"/>
      <c r="T94" s="1"/>
      <c r="U94" s="1"/>
      <c r="V94" s="9"/>
      <c r="W94" s="10"/>
      <c r="X94" s="9"/>
      <c r="Y94" s="11"/>
      <c r="Z94" s="9"/>
      <c r="AA94" s="1"/>
      <c r="AB94" s="1"/>
      <c r="AC94" s="9"/>
      <c r="AD94" s="10"/>
      <c r="AE94" s="9"/>
      <c r="AF94" s="11"/>
      <c r="AG94" s="9"/>
      <c r="AH94" s="1"/>
      <c r="AI94" s="1"/>
      <c r="AJ94" s="9"/>
      <c r="AK94" s="10"/>
      <c r="AL94" s="9"/>
      <c r="AM94" s="11"/>
      <c r="AN94" s="9"/>
      <c r="AO94" s="1"/>
      <c r="AP94" s="1"/>
      <c r="AQ94" s="9"/>
      <c r="AR94" s="10"/>
      <c r="AS94" s="9"/>
      <c r="AT94" s="11"/>
      <c r="AU94" s="9"/>
      <c r="AV94" s="1"/>
      <c r="AW94" s="1"/>
      <c r="AX94" s="9"/>
      <c r="AY94" s="10"/>
      <c r="AZ94" s="9"/>
      <c r="BA94" s="11"/>
      <c r="BB94" s="9"/>
      <c r="BC94" s="1"/>
      <c r="BD94" s="1"/>
      <c r="BE94" s="9"/>
      <c r="BF94" s="10"/>
      <c r="BG94" s="9"/>
      <c r="BH94" s="11"/>
      <c r="BI94" s="9"/>
      <c r="BJ94" s="1"/>
      <c r="BK94" s="1"/>
      <c r="BL94" s="9"/>
      <c r="BM94" s="10"/>
      <c r="BN94" s="9"/>
      <c r="BO94" s="11"/>
      <c r="BP94" s="9"/>
      <c r="BQ94" s="1"/>
      <c r="BR94" s="1"/>
      <c r="BS94" s="9"/>
      <c r="BT94" s="10"/>
      <c r="BU94" s="9"/>
      <c r="BV94" s="11"/>
      <c r="BW94" s="9"/>
      <c r="BX94" s="1"/>
      <c r="BY94" s="1"/>
      <c r="BZ94" s="9"/>
      <c r="CA94" s="10"/>
      <c r="CB94" s="9"/>
      <c r="CC94" s="11"/>
      <c r="CD94" s="9"/>
      <c r="CE94" s="1"/>
      <c r="CF94" s="1"/>
    </row>
    <row r="95" spans="1:84" ht="36" x14ac:dyDescent="0.25">
      <c r="A95" s="12" t="s">
        <v>71</v>
      </c>
      <c r="B95" s="13" t="s">
        <v>106</v>
      </c>
      <c r="C95" s="14" t="s">
        <v>69</v>
      </c>
      <c r="D95" s="15" t="s">
        <v>70</v>
      </c>
      <c r="E95" s="14" t="s">
        <v>69</v>
      </c>
      <c r="F95" s="1"/>
      <c r="G95" s="1"/>
      <c r="H95" s="12" t="s">
        <v>71</v>
      </c>
      <c r="I95" s="13" t="s">
        <v>106</v>
      </c>
      <c r="J95" s="14" t="s">
        <v>69</v>
      </c>
      <c r="K95" s="15" t="s">
        <v>70</v>
      </c>
      <c r="L95" s="14" t="s">
        <v>69</v>
      </c>
      <c r="M95" s="1"/>
      <c r="N95" s="1"/>
      <c r="O95" s="12" t="s">
        <v>71</v>
      </c>
      <c r="P95" s="13" t="s">
        <v>106</v>
      </c>
      <c r="Q95" s="14" t="s">
        <v>69</v>
      </c>
      <c r="R95" s="15" t="s">
        <v>70</v>
      </c>
      <c r="S95" s="14" t="s">
        <v>69</v>
      </c>
      <c r="T95" s="1"/>
      <c r="U95" s="1"/>
      <c r="V95" s="12" t="s">
        <v>71</v>
      </c>
      <c r="W95" s="13" t="s">
        <v>106</v>
      </c>
      <c r="X95" s="14" t="s">
        <v>69</v>
      </c>
      <c r="Y95" s="15" t="s">
        <v>70</v>
      </c>
      <c r="Z95" s="14" t="s">
        <v>69</v>
      </c>
      <c r="AA95" s="1"/>
      <c r="AB95" s="1"/>
      <c r="AC95" s="12" t="s">
        <v>71</v>
      </c>
      <c r="AD95" s="13" t="s">
        <v>106</v>
      </c>
      <c r="AE95" s="14" t="s">
        <v>69</v>
      </c>
      <c r="AF95" s="15" t="s">
        <v>70</v>
      </c>
      <c r="AG95" s="14" t="s">
        <v>69</v>
      </c>
      <c r="AH95" s="1"/>
      <c r="AI95" s="1"/>
      <c r="AJ95" s="12" t="s">
        <v>71</v>
      </c>
      <c r="AK95" s="13" t="s">
        <v>106</v>
      </c>
      <c r="AL95" s="14" t="s">
        <v>69</v>
      </c>
      <c r="AM95" s="15" t="s">
        <v>70</v>
      </c>
      <c r="AN95" s="14" t="s">
        <v>69</v>
      </c>
      <c r="AO95" s="1"/>
      <c r="AP95" s="1"/>
      <c r="AQ95" s="12" t="s">
        <v>71</v>
      </c>
      <c r="AR95" s="13" t="s">
        <v>106</v>
      </c>
      <c r="AS95" s="14" t="s">
        <v>69</v>
      </c>
      <c r="AT95" s="15" t="s">
        <v>70</v>
      </c>
      <c r="AU95" s="14" t="s">
        <v>69</v>
      </c>
      <c r="AV95" s="1"/>
      <c r="AW95" s="1"/>
      <c r="AX95" s="12" t="s">
        <v>71</v>
      </c>
      <c r="AY95" s="13" t="s">
        <v>106</v>
      </c>
      <c r="AZ95" s="14" t="s">
        <v>69</v>
      </c>
      <c r="BA95" s="15" t="s">
        <v>70</v>
      </c>
      <c r="BB95" s="14" t="s">
        <v>69</v>
      </c>
      <c r="BC95" s="1"/>
      <c r="BD95" s="1"/>
      <c r="BE95" s="12" t="s">
        <v>71</v>
      </c>
      <c r="BF95" s="13" t="s">
        <v>106</v>
      </c>
      <c r="BG95" s="14" t="s">
        <v>69</v>
      </c>
      <c r="BH95" s="15" t="s">
        <v>70</v>
      </c>
      <c r="BI95" s="14" t="s">
        <v>69</v>
      </c>
      <c r="BJ95" s="1"/>
      <c r="BK95" s="1"/>
      <c r="BL95" s="12" t="s">
        <v>71</v>
      </c>
      <c r="BM95" s="13" t="s">
        <v>106</v>
      </c>
      <c r="BN95" s="14" t="s">
        <v>69</v>
      </c>
      <c r="BO95" s="15" t="s">
        <v>70</v>
      </c>
      <c r="BP95" s="14" t="s">
        <v>69</v>
      </c>
      <c r="BQ95" s="1"/>
      <c r="BR95" s="1"/>
      <c r="BS95" s="12" t="s">
        <v>71</v>
      </c>
      <c r="BT95" s="13" t="s">
        <v>106</v>
      </c>
      <c r="BU95" s="14" t="s">
        <v>69</v>
      </c>
      <c r="BV95" s="15" t="s">
        <v>70</v>
      </c>
      <c r="BW95" s="14" t="s">
        <v>69</v>
      </c>
      <c r="BX95" s="1"/>
      <c r="BY95" s="1"/>
      <c r="BZ95" s="12" t="s">
        <v>71</v>
      </c>
      <c r="CA95" s="13" t="s">
        <v>106</v>
      </c>
      <c r="CB95" s="14" t="s">
        <v>69</v>
      </c>
      <c r="CC95" s="15" t="s">
        <v>70</v>
      </c>
      <c r="CD95" s="14" t="s">
        <v>69</v>
      </c>
      <c r="CE95" s="1"/>
      <c r="CF95" s="1"/>
    </row>
    <row r="96" spans="1:84" ht="18" x14ac:dyDescent="0.25">
      <c r="A96" s="9"/>
      <c r="B96" s="10"/>
      <c r="C96" s="9"/>
      <c r="D96" s="11"/>
      <c r="E96" s="9"/>
      <c r="F96" s="1"/>
      <c r="G96" s="1"/>
      <c r="H96" s="9"/>
      <c r="I96" s="10"/>
      <c r="J96" s="9"/>
      <c r="K96" s="11"/>
      <c r="L96" s="9"/>
      <c r="M96" s="1"/>
      <c r="N96" s="1"/>
      <c r="O96" s="9"/>
      <c r="P96" s="10"/>
      <c r="Q96" s="9"/>
      <c r="R96" s="11"/>
      <c r="S96" s="9"/>
      <c r="T96" s="1"/>
      <c r="U96" s="1"/>
      <c r="V96" s="9"/>
      <c r="W96" s="10"/>
      <c r="X96" s="9"/>
      <c r="Y96" s="11"/>
      <c r="Z96" s="9"/>
      <c r="AA96" s="1"/>
      <c r="AB96" s="1"/>
      <c r="AC96" s="9"/>
      <c r="AD96" s="10"/>
      <c r="AE96" s="9"/>
      <c r="AF96" s="11"/>
      <c r="AG96" s="9"/>
      <c r="AH96" s="1"/>
      <c r="AI96" s="1"/>
      <c r="AJ96" s="9"/>
      <c r="AK96" s="10"/>
      <c r="AL96" s="9"/>
      <c r="AM96" s="11"/>
      <c r="AN96" s="9"/>
      <c r="AO96" s="1"/>
      <c r="AP96" s="1"/>
      <c r="AQ96" s="9"/>
      <c r="AR96" s="10"/>
      <c r="AS96" s="9"/>
      <c r="AT96" s="11"/>
      <c r="AU96" s="9"/>
      <c r="AV96" s="1"/>
      <c r="AW96" s="1"/>
      <c r="AX96" s="9"/>
      <c r="AY96" s="10"/>
      <c r="AZ96" s="9"/>
      <c r="BA96" s="11"/>
      <c r="BB96" s="9"/>
      <c r="BC96" s="1"/>
      <c r="BD96" s="1"/>
      <c r="BE96" s="9"/>
      <c r="BF96" s="10"/>
      <c r="BG96" s="9"/>
      <c r="BH96" s="11"/>
      <c r="BI96" s="9"/>
      <c r="BJ96" s="1"/>
      <c r="BK96" s="1"/>
      <c r="BL96" s="9"/>
      <c r="BM96" s="10"/>
      <c r="BN96" s="9"/>
      <c r="BO96" s="11"/>
      <c r="BP96" s="9"/>
      <c r="BQ96" s="1"/>
      <c r="BR96" s="1"/>
      <c r="BS96" s="9"/>
      <c r="BT96" s="10"/>
      <c r="BU96" s="9"/>
      <c r="BV96" s="11"/>
      <c r="BW96" s="9"/>
      <c r="BX96" s="1"/>
      <c r="BY96" s="1"/>
      <c r="BZ96" s="9"/>
      <c r="CA96" s="10"/>
      <c r="CB96" s="9"/>
      <c r="CC96" s="11"/>
      <c r="CD96" s="9"/>
      <c r="CE96" s="1"/>
      <c r="CF96" s="1"/>
    </row>
    <row r="97" spans="1:84" ht="18" x14ac:dyDescent="0.25">
      <c r="A97" s="7" t="s">
        <v>23</v>
      </c>
      <c r="B97" s="6">
        <v>61638360.499999985</v>
      </c>
      <c r="C97" s="17">
        <v>0.86219907853097033</v>
      </c>
      <c r="D97" s="8">
        <v>517</v>
      </c>
      <c r="E97" s="17">
        <v>0.66452442159383029</v>
      </c>
      <c r="F97" s="18"/>
      <c r="G97" s="19"/>
      <c r="H97" s="7" t="s">
        <v>23</v>
      </c>
      <c r="I97" s="6">
        <v>61330859.679999985</v>
      </c>
      <c r="J97" s="17">
        <v>0.86379348498615882</v>
      </c>
      <c r="K97" s="8">
        <v>511</v>
      </c>
      <c r="L97" s="17">
        <v>0.66449934980494152</v>
      </c>
      <c r="M97" s="18"/>
      <c r="N97" s="19"/>
      <c r="O97" s="7" t="s">
        <v>23</v>
      </c>
      <c r="P97" s="6">
        <v>60897059.839999951</v>
      </c>
      <c r="Q97" s="17">
        <v>0.86432649130163197</v>
      </c>
      <c r="R97" s="8">
        <v>507</v>
      </c>
      <c r="S97" s="17">
        <v>0.66361256544502623</v>
      </c>
      <c r="T97" s="18"/>
      <c r="U97" s="19"/>
      <c r="V97" s="7" t="s">
        <v>23</v>
      </c>
      <c r="W97" s="6">
        <v>60434749.829999924</v>
      </c>
      <c r="X97" s="17">
        <v>0.86498027227741436</v>
      </c>
      <c r="Y97" s="8">
        <v>503</v>
      </c>
      <c r="Z97" s="17">
        <v>0.66446499339498022</v>
      </c>
      <c r="AA97" s="18"/>
      <c r="AB97" s="19"/>
      <c r="AC97" s="7" t="s">
        <v>23</v>
      </c>
      <c r="AD97" s="6">
        <v>59957111.739999942</v>
      </c>
      <c r="AE97" s="17">
        <v>0.86552909348274787</v>
      </c>
      <c r="AF97" s="8">
        <v>498</v>
      </c>
      <c r="AG97" s="17">
        <v>0.66488651535380505</v>
      </c>
      <c r="AH97" s="18"/>
      <c r="AI97" s="19"/>
      <c r="AJ97" s="7" t="s">
        <v>23</v>
      </c>
      <c r="AK97" s="6">
        <v>59251068.389999941</v>
      </c>
      <c r="AL97" s="17">
        <v>0.86495207556671916</v>
      </c>
      <c r="AM97" s="8">
        <v>493</v>
      </c>
      <c r="AN97" s="17">
        <v>0.6626344086021505</v>
      </c>
      <c r="AO97" s="18"/>
      <c r="AP97" s="19"/>
      <c r="AQ97" s="7" t="s">
        <v>23</v>
      </c>
      <c r="AR97" s="6">
        <v>58993611.500000022</v>
      </c>
      <c r="AS97" s="17">
        <v>0.8666328232132513</v>
      </c>
      <c r="AT97" s="8">
        <v>490</v>
      </c>
      <c r="AU97" s="17">
        <v>0.66305818673883632</v>
      </c>
      <c r="AV97" s="18"/>
      <c r="AW97" s="19"/>
      <c r="AX97" s="7" t="s">
        <v>23</v>
      </c>
      <c r="AY97" s="6">
        <v>58467488.100000024</v>
      </c>
      <c r="AZ97" s="17">
        <v>0.86850471898694437</v>
      </c>
      <c r="BA97" s="8">
        <v>487</v>
      </c>
      <c r="BB97" s="17">
        <v>0.66621067031463743</v>
      </c>
      <c r="BC97" s="18"/>
      <c r="BD97" s="19"/>
      <c r="BE97" s="7" t="s">
        <v>23</v>
      </c>
      <c r="BF97" s="6">
        <v>58267593.140000023</v>
      </c>
      <c r="BG97" s="17">
        <v>0.8702053286555459</v>
      </c>
      <c r="BH97" s="8">
        <v>484</v>
      </c>
      <c r="BI97" s="17">
        <v>0.66850828729281764</v>
      </c>
      <c r="BJ97" s="18"/>
      <c r="BK97" s="19"/>
      <c r="BL97" s="7" t="s">
        <v>23</v>
      </c>
      <c r="BM97" s="6">
        <v>58093022.910000011</v>
      </c>
      <c r="BN97" s="17">
        <v>0.87211186818817332</v>
      </c>
      <c r="BO97" s="8">
        <v>483</v>
      </c>
      <c r="BP97" s="17">
        <v>0.67083333333333328</v>
      </c>
      <c r="BQ97" s="18"/>
      <c r="BR97" s="19"/>
      <c r="BS97" s="7" t="s">
        <v>23</v>
      </c>
      <c r="BT97" s="6">
        <v>57749213.260000005</v>
      </c>
      <c r="BU97" s="17">
        <v>0.87394087924392405</v>
      </c>
      <c r="BV97" s="8">
        <v>480</v>
      </c>
      <c r="BW97" s="17">
        <v>0.67132867132867136</v>
      </c>
      <c r="BX97" s="18"/>
      <c r="BY97" s="19"/>
      <c r="BZ97" s="7" t="s">
        <v>23</v>
      </c>
      <c r="CA97" s="6">
        <v>57369645.540000029</v>
      </c>
      <c r="CB97" s="17">
        <v>0.8746747717805663</v>
      </c>
      <c r="CC97" s="8">
        <v>478</v>
      </c>
      <c r="CD97" s="17">
        <v>0.6732394366197183</v>
      </c>
      <c r="CE97" s="18"/>
      <c r="CF97" s="19"/>
    </row>
    <row r="98" spans="1:84" ht="18" x14ac:dyDescent="0.25">
      <c r="A98" s="7" t="s">
        <v>24</v>
      </c>
      <c r="B98" s="6">
        <v>9851347.6600000039</v>
      </c>
      <c r="C98" s="17">
        <v>0.13780092146902959</v>
      </c>
      <c r="D98" s="8">
        <v>261</v>
      </c>
      <c r="E98" s="17">
        <v>0.33547557840616965</v>
      </c>
      <c r="F98" s="18"/>
      <c r="G98" s="19"/>
      <c r="H98" s="7" t="s">
        <v>24</v>
      </c>
      <c r="I98" s="6">
        <v>9670902.5999999996</v>
      </c>
      <c r="J98" s="17">
        <v>0.13620651501384118</v>
      </c>
      <c r="K98" s="8">
        <v>258</v>
      </c>
      <c r="L98" s="17">
        <v>0.33550065019505854</v>
      </c>
      <c r="M98" s="18"/>
      <c r="N98" s="19"/>
      <c r="O98" s="7" t="s">
        <v>24</v>
      </c>
      <c r="P98" s="6">
        <v>9559024.1199999992</v>
      </c>
      <c r="Q98" s="17">
        <v>0.135673508698368</v>
      </c>
      <c r="R98" s="8">
        <v>257</v>
      </c>
      <c r="S98" s="17">
        <v>0.33638743455497383</v>
      </c>
      <c r="T98" s="18"/>
      <c r="U98" s="19"/>
      <c r="V98" s="7" t="s">
        <v>24</v>
      </c>
      <c r="W98" s="6">
        <v>9433606.4400000032</v>
      </c>
      <c r="X98" s="17">
        <v>0.13501972772258572</v>
      </c>
      <c r="Y98" s="8">
        <v>254</v>
      </c>
      <c r="Z98" s="17">
        <v>0.33553500660501984</v>
      </c>
      <c r="AA98" s="18"/>
      <c r="AB98" s="19"/>
      <c r="AC98" s="7" t="s">
        <v>24</v>
      </c>
      <c r="AD98" s="6">
        <v>9315096.6600000001</v>
      </c>
      <c r="AE98" s="17">
        <v>0.13447090651725213</v>
      </c>
      <c r="AF98" s="8">
        <v>251</v>
      </c>
      <c r="AG98" s="17">
        <v>0.33511348464619495</v>
      </c>
      <c r="AH98" s="18"/>
      <c r="AI98" s="19"/>
      <c r="AJ98" s="7" t="s">
        <v>24</v>
      </c>
      <c r="AK98" s="6">
        <v>9251071.8599999994</v>
      </c>
      <c r="AL98" s="17">
        <v>0.13504792443328087</v>
      </c>
      <c r="AM98" s="8">
        <v>251</v>
      </c>
      <c r="AN98" s="17">
        <v>0.33736559139784944</v>
      </c>
      <c r="AO98" s="18"/>
      <c r="AP98" s="19"/>
      <c r="AQ98" s="7" t="s">
        <v>24</v>
      </c>
      <c r="AR98" s="6">
        <v>9078598.4600000028</v>
      </c>
      <c r="AS98" s="17">
        <v>0.13336717678674875</v>
      </c>
      <c r="AT98" s="8">
        <v>249</v>
      </c>
      <c r="AU98" s="17">
        <v>0.33694181326116374</v>
      </c>
      <c r="AV98" s="18"/>
      <c r="AW98" s="19"/>
      <c r="AX98" s="7" t="s">
        <v>24</v>
      </c>
      <c r="AY98" s="6">
        <v>8852224.5299999937</v>
      </c>
      <c r="AZ98" s="17">
        <v>0.13149528101305549</v>
      </c>
      <c r="BA98" s="8">
        <v>244</v>
      </c>
      <c r="BB98" s="17">
        <v>0.33378932968536251</v>
      </c>
      <c r="BC98" s="18"/>
      <c r="BD98" s="19"/>
      <c r="BE98" s="7" t="s">
        <v>24</v>
      </c>
      <c r="BF98" s="6">
        <v>8690848.9900000021</v>
      </c>
      <c r="BG98" s="17">
        <v>0.1297946713444541</v>
      </c>
      <c r="BH98" s="8">
        <v>240</v>
      </c>
      <c r="BI98" s="17">
        <v>0.33149171270718231</v>
      </c>
      <c r="BJ98" s="18"/>
      <c r="BK98" s="19"/>
      <c r="BL98" s="7" t="s">
        <v>24</v>
      </c>
      <c r="BM98" s="6">
        <v>8518870.620000001</v>
      </c>
      <c r="BN98" s="17">
        <v>0.12788813181182659</v>
      </c>
      <c r="BO98" s="8">
        <v>237</v>
      </c>
      <c r="BP98" s="17">
        <v>0.32916666666666666</v>
      </c>
      <c r="BQ98" s="18"/>
      <c r="BR98" s="19"/>
      <c r="BS98" s="7" t="s">
        <v>24</v>
      </c>
      <c r="BT98" s="6">
        <v>8329871.2999999989</v>
      </c>
      <c r="BU98" s="17">
        <v>0.12605912075607603</v>
      </c>
      <c r="BV98" s="8">
        <v>235</v>
      </c>
      <c r="BW98" s="17">
        <v>0.32867132867132864</v>
      </c>
      <c r="BX98" s="18"/>
      <c r="BY98" s="19"/>
      <c r="BZ98" s="7" t="s">
        <v>24</v>
      </c>
      <c r="CA98" s="6">
        <v>8220042.6400000025</v>
      </c>
      <c r="CB98" s="17">
        <v>0.12532522821943379</v>
      </c>
      <c r="CC98" s="8">
        <v>232</v>
      </c>
      <c r="CD98" s="17">
        <v>0.3267605633802817</v>
      </c>
      <c r="CE98" s="18"/>
      <c r="CF98" s="19"/>
    </row>
    <row r="99" spans="1:84" ht="18" x14ac:dyDescent="0.25">
      <c r="A99" s="7"/>
      <c r="B99" s="6"/>
      <c r="C99" s="20"/>
      <c r="D99" s="8"/>
      <c r="E99" s="20"/>
      <c r="F99" s="1"/>
      <c r="G99" s="1"/>
      <c r="H99" s="7"/>
      <c r="I99" s="6"/>
      <c r="J99" s="20"/>
      <c r="K99" s="8"/>
      <c r="L99" s="20"/>
      <c r="M99" s="1"/>
      <c r="N99" s="1"/>
      <c r="O99" s="7"/>
      <c r="P99" s="6"/>
      <c r="Q99" s="20"/>
      <c r="R99" s="8"/>
      <c r="S99" s="20"/>
      <c r="T99" s="1"/>
      <c r="U99" s="1"/>
      <c r="V99" s="7"/>
      <c r="W99" s="6"/>
      <c r="X99" s="20"/>
      <c r="Y99" s="8"/>
      <c r="Z99" s="20"/>
      <c r="AA99" s="1"/>
      <c r="AB99" s="1"/>
      <c r="AC99" s="7"/>
      <c r="AD99" s="6"/>
      <c r="AE99" s="20"/>
      <c r="AF99" s="8"/>
      <c r="AG99" s="20"/>
      <c r="AH99" s="1"/>
      <c r="AI99" s="1"/>
      <c r="AJ99" s="7"/>
      <c r="AK99" s="6"/>
      <c r="AL99" s="20"/>
      <c r="AM99" s="8"/>
      <c r="AN99" s="20"/>
      <c r="AO99" s="1"/>
      <c r="AP99" s="1"/>
      <c r="AQ99" s="7"/>
      <c r="AR99" s="6"/>
      <c r="AS99" s="20"/>
      <c r="AT99" s="8"/>
      <c r="AU99" s="20"/>
      <c r="AV99" s="1"/>
      <c r="AW99" s="1"/>
      <c r="AX99" s="7"/>
      <c r="AY99" s="6"/>
      <c r="AZ99" s="20"/>
      <c r="BA99" s="8"/>
      <c r="BB99" s="20"/>
      <c r="BC99" s="1"/>
      <c r="BD99" s="1"/>
      <c r="BE99" s="7"/>
      <c r="BF99" s="6"/>
      <c r="BG99" s="20"/>
      <c r="BH99" s="8"/>
      <c r="BI99" s="20"/>
      <c r="BJ99" s="1"/>
      <c r="BK99" s="1"/>
      <c r="BL99" s="7"/>
      <c r="BM99" s="6"/>
      <c r="BN99" s="20"/>
      <c r="BO99" s="8"/>
      <c r="BP99" s="20"/>
      <c r="BQ99" s="1"/>
      <c r="BR99" s="1"/>
      <c r="BS99" s="7"/>
      <c r="BT99" s="6"/>
      <c r="BU99" s="20"/>
      <c r="BV99" s="8"/>
      <c r="BW99" s="20"/>
      <c r="BX99" s="1"/>
      <c r="BY99" s="1"/>
      <c r="BZ99" s="7"/>
      <c r="CA99" s="6"/>
      <c r="CB99" s="20"/>
      <c r="CC99" s="8"/>
      <c r="CD99" s="20"/>
      <c r="CE99" s="1"/>
      <c r="CF99" s="1"/>
    </row>
    <row r="100" spans="1:84" ht="18.75" thickBot="1" x14ac:dyDescent="0.3">
      <c r="A100" s="21"/>
      <c r="B100" s="22">
        <v>71489708.159999996</v>
      </c>
      <c r="C100" s="23"/>
      <c r="D100" s="24">
        <v>778</v>
      </c>
      <c r="E100" s="23"/>
      <c r="F100" s="1"/>
      <c r="G100" s="1"/>
      <c r="H100" s="21"/>
      <c r="I100" s="22">
        <v>71001762.279999986</v>
      </c>
      <c r="J100" s="23"/>
      <c r="K100" s="24">
        <v>769</v>
      </c>
      <c r="L100" s="23"/>
      <c r="M100" s="1"/>
      <c r="N100" s="1"/>
      <c r="O100" s="21"/>
      <c r="P100" s="22">
        <v>70456083.959999949</v>
      </c>
      <c r="Q100" s="23"/>
      <c r="R100" s="24">
        <v>764</v>
      </c>
      <c r="S100" s="23"/>
      <c r="T100" s="1"/>
      <c r="U100" s="1"/>
      <c r="V100" s="21"/>
      <c r="W100" s="22">
        <v>69868356.269999921</v>
      </c>
      <c r="X100" s="23"/>
      <c r="Y100" s="24">
        <v>757</v>
      </c>
      <c r="Z100" s="23"/>
      <c r="AA100" s="1"/>
      <c r="AB100" s="1"/>
      <c r="AC100" s="21"/>
      <c r="AD100" s="22">
        <v>69272208.399999946</v>
      </c>
      <c r="AE100" s="23"/>
      <c r="AF100" s="24">
        <v>749</v>
      </c>
      <c r="AG100" s="23"/>
      <c r="AH100" s="1"/>
      <c r="AI100" s="1"/>
      <c r="AJ100" s="21"/>
      <c r="AK100" s="22">
        <v>68502140.24999994</v>
      </c>
      <c r="AL100" s="23"/>
      <c r="AM100" s="24">
        <v>744</v>
      </c>
      <c r="AN100" s="23"/>
      <c r="AO100" s="1"/>
      <c r="AP100" s="1"/>
      <c r="AQ100" s="21"/>
      <c r="AR100" s="22">
        <v>68072209.960000023</v>
      </c>
      <c r="AS100" s="23"/>
      <c r="AT100" s="24">
        <v>739</v>
      </c>
      <c r="AU100" s="23"/>
      <c r="AV100" s="1"/>
      <c r="AW100" s="1"/>
      <c r="AX100" s="21"/>
      <c r="AY100" s="22">
        <v>67319712.630000025</v>
      </c>
      <c r="AZ100" s="23"/>
      <c r="BA100" s="24">
        <v>731</v>
      </c>
      <c r="BB100" s="23"/>
      <c r="BC100" s="1"/>
      <c r="BD100" s="1"/>
      <c r="BE100" s="21"/>
      <c r="BF100" s="22">
        <v>66958442.130000025</v>
      </c>
      <c r="BG100" s="23"/>
      <c r="BH100" s="24">
        <v>724</v>
      </c>
      <c r="BI100" s="23"/>
      <c r="BJ100" s="1"/>
      <c r="BK100" s="1"/>
      <c r="BL100" s="21"/>
      <c r="BM100" s="22">
        <v>66611893.530000016</v>
      </c>
      <c r="BN100" s="23"/>
      <c r="BO100" s="24">
        <v>720</v>
      </c>
      <c r="BP100" s="23"/>
      <c r="BQ100" s="1"/>
      <c r="BR100" s="1"/>
      <c r="BS100" s="21"/>
      <c r="BT100" s="22">
        <v>66079084.560000002</v>
      </c>
      <c r="BU100" s="23"/>
      <c r="BV100" s="24">
        <v>715</v>
      </c>
      <c r="BW100" s="23"/>
      <c r="BX100" s="1"/>
      <c r="BY100" s="1"/>
      <c r="BZ100" s="21"/>
      <c r="CA100" s="22">
        <v>65589688.18000003</v>
      </c>
      <c r="CB100" s="23"/>
      <c r="CC100" s="24">
        <v>710</v>
      </c>
      <c r="CD100" s="23"/>
      <c r="CE100" s="1"/>
      <c r="CF100" s="1"/>
    </row>
    <row r="101" spans="1:84" ht="18.75" thickTop="1" x14ac:dyDescent="0.25">
      <c r="A101" s="7"/>
      <c r="B101" s="6"/>
      <c r="C101" s="20"/>
      <c r="D101" s="8"/>
      <c r="E101" s="20"/>
      <c r="F101" s="1"/>
      <c r="G101" s="1"/>
      <c r="H101" s="7"/>
      <c r="I101" s="6"/>
      <c r="J101" s="20"/>
      <c r="K101" s="8"/>
      <c r="L101" s="20"/>
      <c r="M101" s="1"/>
      <c r="N101" s="1"/>
      <c r="O101" s="7"/>
      <c r="P101" s="6"/>
      <c r="Q101" s="20"/>
      <c r="R101" s="8"/>
      <c r="S101" s="20"/>
      <c r="T101" s="1"/>
      <c r="U101" s="1"/>
      <c r="V101" s="7"/>
      <c r="W101" s="6"/>
      <c r="X101" s="20"/>
      <c r="Y101" s="8"/>
      <c r="Z101" s="20"/>
      <c r="AA101" s="1"/>
      <c r="AB101" s="1"/>
      <c r="AC101" s="7"/>
      <c r="AD101" s="6"/>
      <c r="AE101" s="20"/>
      <c r="AF101" s="8"/>
      <c r="AG101" s="20"/>
      <c r="AH101" s="1"/>
      <c r="AI101" s="1"/>
      <c r="AJ101" s="7"/>
      <c r="AK101" s="6"/>
      <c r="AL101" s="20"/>
      <c r="AM101" s="8"/>
      <c r="AN101" s="20"/>
      <c r="AO101" s="1"/>
      <c r="AP101" s="1"/>
      <c r="AQ101" s="7"/>
      <c r="AR101" s="6"/>
      <c r="AS101" s="20"/>
      <c r="AT101" s="8"/>
      <c r="AU101" s="20"/>
      <c r="AV101" s="1"/>
      <c r="AW101" s="1"/>
      <c r="AX101" s="7"/>
      <c r="AY101" s="6"/>
      <c r="AZ101" s="20"/>
      <c r="BA101" s="8"/>
      <c r="BB101" s="20"/>
      <c r="BC101" s="1"/>
      <c r="BD101" s="1"/>
      <c r="BE101" s="7"/>
      <c r="BF101" s="6"/>
      <c r="BG101" s="20"/>
      <c r="BH101" s="8"/>
      <c r="BI101" s="20"/>
      <c r="BJ101" s="1"/>
      <c r="BK101" s="1"/>
      <c r="BL101" s="7"/>
      <c r="BM101" s="6"/>
      <c r="BN101" s="20"/>
      <c r="BO101" s="8"/>
      <c r="BP101" s="20"/>
      <c r="BQ101" s="1"/>
      <c r="BR101" s="1"/>
      <c r="BS101" s="7"/>
      <c r="BT101" s="6"/>
      <c r="BU101" s="20"/>
      <c r="BV101" s="8"/>
      <c r="BW101" s="20"/>
      <c r="BX101" s="1"/>
      <c r="BY101" s="1"/>
      <c r="BZ101" s="7"/>
      <c r="CA101" s="6"/>
      <c r="CB101" s="20"/>
      <c r="CC101" s="8"/>
      <c r="CD101" s="20"/>
      <c r="CE101" s="1"/>
      <c r="CF101" s="1"/>
    </row>
    <row r="102" spans="1:84" ht="18" x14ac:dyDescent="0.25">
      <c r="A102" s="7"/>
      <c r="B102" s="6"/>
      <c r="C102" s="7"/>
      <c r="D102" s="8"/>
      <c r="E102" s="7"/>
      <c r="F102" s="1"/>
      <c r="G102" s="1"/>
      <c r="H102" s="7"/>
      <c r="I102" s="6"/>
      <c r="J102" s="7"/>
      <c r="K102" s="8"/>
      <c r="L102" s="7"/>
      <c r="M102" s="1"/>
      <c r="N102" s="1"/>
      <c r="O102" s="7"/>
      <c r="P102" s="6"/>
      <c r="Q102" s="7"/>
      <c r="R102" s="8"/>
      <c r="S102" s="7"/>
      <c r="T102" s="1"/>
      <c r="U102" s="1"/>
      <c r="V102" s="7"/>
      <c r="W102" s="6"/>
      <c r="X102" s="7"/>
      <c r="Y102" s="8"/>
      <c r="Z102" s="7"/>
      <c r="AA102" s="1"/>
      <c r="AB102" s="1"/>
      <c r="AC102" s="7"/>
      <c r="AD102" s="6"/>
      <c r="AE102" s="7"/>
      <c r="AF102" s="8"/>
      <c r="AG102" s="7"/>
      <c r="AH102" s="1"/>
      <c r="AI102" s="1"/>
      <c r="AJ102" s="7"/>
      <c r="AK102" s="6"/>
      <c r="AL102" s="7"/>
      <c r="AM102" s="8"/>
      <c r="AN102" s="7"/>
      <c r="AO102" s="1"/>
      <c r="AP102" s="1"/>
      <c r="AQ102" s="7"/>
      <c r="AR102" s="6"/>
      <c r="AS102" s="7"/>
      <c r="AT102" s="8"/>
      <c r="AU102" s="7"/>
      <c r="AV102" s="1"/>
      <c r="AW102" s="1"/>
      <c r="AX102" s="7"/>
      <c r="AY102" s="6"/>
      <c r="AZ102" s="7"/>
      <c r="BA102" s="8"/>
      <c r="BB102" s="7"/>
      <c r="BC102" s="1"/>
      <c r="BD102" s="1"/>
      <c r="BE102" s="7"/>
      <c r="BF102" s="6"/>
      <c r="BG102" s="7"/>
      <c r="BH102" s="8"/>
      <c r="BI102" s="7"/>
      <c r="BJ102" s="1"/>
      <c r="BK102" s="1"/>
      <c r="BL102" s="7"/>
      <c r="BM102" s="6"/>
      <c r="BN102" s="7"/>
      <c r="BO102" s="8"/>
      <c r="BP102" s="7"/>
      <c r="BQ102" s="1"/>
      <c r="BR102" s="1"/>
      <c r="BS102" s="7"/>
      <c r="BT102" s="6"/>
      <c r="BU102" s="7"/>
      <c r="BV102" s="8"/>
      <c r="BW102" s="7"/>
      <c r="BX102" s="1"/>
      <c r="BY102" s="1"/>
      <c r="BZ102" s="7"/>
      <c r="CA102" s="6"/>
      <c r="CB102" s="7"/>
      <c r="CC102" s="8"/>
      <c r="CD102" s="7"/>
      <c r="CE102" s="1"/>
      <c r="CF102" s="1"/>
    </row>
    <row r="103" spans="1:84" ht="18" x14ac:dyDescent="0.25">
      <c r="A103" s="7"/>
      <c r="B103" s="6"/>
      <c r="C103" s="7"/>
      <c r="D103" s="8"/>
      <c r="E103" s="7"/>
      <c r="F103" s="1"/>
      <c r="G103" s="1"/>
      <c r="H103" s="7"/>
      <c r="I103" s="6"/>
      <c r="J103" s="7"/>
      <c r="K103" s="8"/>
      <c r="L103" s="7"/>
      <c r="M103" s="1"/>
      <c r="N103" s="1"/>
      <c r="O103" s="7"/>
      <c r="P103" s="6"/>
      <c r="Q103" s="7"/>
      <c r="R103" s="8"/>
      <c r="S103" s="7"/>
      <c r="T103" s="1"/>
      <c r="U103" s="1"/>
      <c r="V103" s="7"/>
      <c r="W103" s="6"/>
      <c r="X103" s="7"/>
      <c r="Y103" s="8"/>
      <c r="Z103" s="7"/>
      <c r="AA103" s="1"/>
      <c r="AB103" s="1"/>
      <c r="AC103" s="7"/>
      <c r="AD103" s="6"/>
      <c r="AE103" s="7"/>
      <c r="AF103" s="8"/>
      <c r="AG103" s="7"/>
      <c r="AH103" s="1"/>
      <c r="AI103" s="1"/>
      <c r="AJ103" s="7"/>
      <c r="AK103" s="6"/>
      <c r="AL103" s="7"/>
      <c r="AM103" s="8"/>
      <c r="AN103" s="7"/>
      <c r="AO103" s="1"/>
      <c r="AP103" s="1"/>
      <c r="AQ103" s="7"/>
      <c r="AR103" s="6"/>
      <c r="AS103" s="7"/>
      <c r="AT103" s="8"/>
      <c r="AU103" s="7"/>
      <c r="AV103" s="1"/>
      <c r="AW103" s="1"/>
      <c r="AX103" s="7"/>
      <c r="AY103" s="6"/>
      <c r="AZ103" s="7"/>
      <c r="BA103" s="8"/>
      <c r="BB103" s="7"/>
      <c r="BC103" s="1"/>
      <c r="BD103" s="1"/>
      <c r="BE103" s="7"/>
      <c r="BF103" s="6"/>
      <c r="BG103" s="7"/>
      <c r="BH103" s="8"/>
      <c r="BI103" s="7"/>
      <c r="BJ103" s="1"/>
      <c r="BK103" s="1"/>
      <c r="BL103" s="7"/>
      <c r="BM103" s="6"/>
      <c r="BN103" s="7"/>
      <c r="BO103" s="8"/>
      <c r="BP103" s="7"/>
      <c r="BQ103" s="1"/>
      <c r="BR103" s="1"/>
      <c r="BS103" s="7"/>
      <c r="BT103" s="6"/>
      <c r="BU103" s="7"/>
      <c r="BV103" s="8"/>
      <c r="BW103" s="7"/>
      <c r="BX103" s="1"/>
      <c r="BY103" s="1"/>
      <c r="BZ103" s="7"/>
      <c r="CA103" s="6"/>
      <c r="CB103" s="7"/>
      <c r="CC103" s="8"/>
      <c r="CD103" s="7"/>
      <c r="CE103" s="1"/>
      <c r="CF103" s="1"/>
    </row>
    <row r="104" spans="1:84" ht="18" x14ac:dyDescent="0.25">
      <c r="A104" s="7"/>
      <c r="B104" s="6"/>
      <c r="C104" s="7"/>
      <c r="D104" s="8"/>
      <c r="E104" s="7"/>
      <c r="F104" s="1"/>
      <c r="G104" s="1"/>
      <c r="H104" s="7"/>
      <c r="I104" s="6"/>
      <c r="J104" s="7"/>
      <c r="K104" s="8"/>
      <c r="L104" s="7"/>
      <c r="M104" s="1"/>
      <c r="N104" s="1"/>
      <c r="O104" s="7"/>
      <c r="P104" s="6"/>
      <c r="Q104" s="7"/>
      <c r="R104" s="8"/>
      <c r="S104" s="7"/>
      <c r="T104" s="1"/>
      <c r="U104" s="1"/>
      <c r="V104" s="7"/>
      <c r="W104" s="6"/>
      <c r="X104" s="7"/>
      <c r="Y104" s="8"/>
      <c r="Z104" s="7"/>
      <c r="AA104" s="1"/>
      <c r="AB104" s="1"/>
      <c r="AC104" s="7"/>
      <c r="AD104" s="6"/>
      <c r="AE104" s="7"/>
      <c r="AF104" s="8"/>
      <c r="AG104" s="7"/>
      <c r="AH104" s="1"/>
      <c r="AI104" s="1"/>
      <c r="AJ104" s="7"/>
      <c r="AK104" s="6"/>
      <c r="AL104" s="7"/>
      <c r="AM104" s="8"/>
      <c r="AN104" s="7"/>
      <c r="AO104" s="1"/>
      <c r="AP104" s="1"/>
      <c r="AQ104" s="7"/>
      <c r="AR104" s="6"/>
      <c r="AS104" s="7"/>
      <c r="AT104" s="8"/>
      <c r="AU104" s="7"/>
      <c r="AV104" s="1"/>
      <c r="AW104" s="1"/>
      <c r="AX104" s="7"/>
      <c r="AY104" s="6"/>
      <c r="AZ104" s="7"/>
      <c r="BA104" s="8"/>
      <c r="BB104" s="7"/>
      <c r="BC104" s="1"/>
      <c r="BD104" s="1"/>
      <c r="BE104" s="7"/>
      <c r="BF104" s="6"/>
      <c r="BG104" s="7"/>
      <c r="BH104" s="8"/>
      <c r="BI104" s="7"/>
      <c r="BJ104" s="1"/>
      <c r="BK104" s="1"/>
      <c r="BL104" s="7"/>
      <c r="BM104" s="6"/>
      <c r="BN104" s="7"/>
      <c r="BO104" s="8"/>
      <c r="BP104" s="7"/>
      <c r="BQ104" s="1"/>
      <c r="BR104" s="1"/>
      <c r="BS104" s="7"/>
      <c r="BT104" s="6"/>
      <c r="BU104" s="7"/>
      <c r="BV104" s="8"/>
      <c r="BW104" s="7"/>
      <c r="BX104" s="1"/>
      <c r="BY104" s="1"/>
      <c r="BZ104" s="7"/>
      <c r="CA104" s="6"/>
      <c r="CB104" s="7"/>
      <c r="CC104" s="8"/>
      <c r="CD104" s="7"/>
      <c r="CE104" s="1"/>
      <c r="CF104" s="1"/>
    </row>
    <row r="105" spans="1:84" ht="18.75" x14ac:dyDescent="0.3">
      <c r="A105" s="5" t="s">
        <v>107</v>
      </c>
      <c r="B105" s="6"/>
      <c r="C105" s="9"/>
      <c r="D105" s="11"/>
      <c r="E105" s="9"/>
      <c r="F105" s="1"/>
      <c r="G105" s="1"/>
      <c r="H105" s="5" t="s">
        <v>107</v>
      </c>
      <c r="I105" s="6"/>
      <c r="J105" s="9"/>
      <c r="K105" s="11"/>
      <c r="L105" s="9"/>
      <c r="M105" s="1"/>
      <c r="N105" s="1"/>
      <c r="O105" s="5" t="s">
        <v>107</v>
      </c>
      <c r="P105" s="6"/>
      <c r="Q105" s="9"/>
      <c r="R105" s="11"/>
      <c r="S105" s="9"/>
      <c r="T105" s="1"/>
      <c r="U105" s="1"/>
      <c r="V105" s="5" t="s">
        <v>107</v>
      </c>
      <c r="W105" s="6"/>
      <c r="X105" s="9"/>
      <c r="Y105" s="11"/>
      <c r="Z105" s="9"/>
      <c r="AA105" s="1"/>
      <c r="AB105" s="1"/>
      <c r="AC105" s="5" t="s">
        <v>107</v>
      </c>
      <c r="AD105" s="6"/>
      <c r="AE105" s="9"/>
      <c r="AF105" s="11"/>
      <c r="AG105" s="9"/>
      <c r="AH105" s="1"/>
      <c r="AI105" s="1"/>
      <c r="AJ105" s="5" t="s">
        <v>107</v>
      </c>
      <c r="AK105" s="6"/>
      <c r="AL105" s="9"/>
      <c r="AM105" s="11"/>
      <c r="AN105" s="9"/>
      <c r="AO105" s="1"/>
      <c r="AP105" s="1"/>
      <c r="AQ105" s="5" t="s">
        <v>107</v>
      </c>
      <c r="AR105" s="6"/>
      <c r="AS105" s="9"/>
      <c r="AT105" s="11"/>
      <c r="AU105" s="9"/>
      <c r="AV105" s="1"/>
      <c r="AW105" s="1"/>
      <c r="AX105" s="5" t="s">
        <v>107</v>
      </c>
      <c r="AY105" s="6"/>
      <c r="AZ105" s="9"/>
      <c r="BA105" s="11"/>
      <c r="BB105" s="9"/>
      <c r="BC105" s="1"/>
      <c r="BD105" s="1"/>
      <c r="BE105" s="5" t="s">
        <v>107</v>
      </c>
      <c r="BF105" s="6"/>
      <c r="BG105" s="9"/>
      <c r="BH105" s="11"/>
      <c r="BI105" s="9"/>
      <c r="BJ105" s="1"/>
      <c r="BK105" s="1"/>
      <c r="BL105" s="5" t="s">
        <v>107</v>
      </c>
      <c r="BM105" s="6"/>
      <c r="BN105" s="9"/>
      <c r="BO105" s="11"/>
      <c r="BP105" s="9"/>
      <c r="BQ105" s="1"/>
      <c r="BR105" s="1"/>
      <c r="BS105" s="5" t="s">
        <v>107</v>
      </c>
      <c r="BT105" s="6"/>
      <c r="BU105" s="9"/>
      <c r="BV105" s="11"/>
      <c r="BW105" s="9"/>
      <c r="BX105" s="1"/>
      <c r="BY105" s="1"/>
      <c r="BZ105" s="5" t="s">
        <v>107</v>
      </c>
      <c r="CA105" s="6"/>
      <c r="CB105" s="9"/>
      <c r="CC105" s="11"/>
      <c r="CD105" s="9"/>
      <c r="CE105" s="1"/>
      <c r="CF105" s="1"/>
    </row>
    <row r="106" spans="1:84" ht="18" x14ac:dyDescent="0.25">
      <c r="A106" s="9"/>
      <c r="B106" s="10"/>
      <c r="C106" s="9"/>
      <c r="D106" s="11"/>
      <c r="E106" s="9"/>
      <c r="F106" s="1"/>
      <c r="G106" s="1"/>
      <c r="H106" s="9"/>
      <c r="I106" s="10"/>
      <c r="J106" s="9"/>
      <c r="K106" s="11"/>
      <c r="L106" s="9"/>
      <c r="M106" s="1"/>
      <c r="N106" s="1"/>
      <c r="O106" s="9"/>
      <c r="P106" s="10"/>
      <c r="Q106" s="9"/>
      <c r="R106" s="11"/>
      <c r="S106" s="9"/>
      <c r="T106" s="1"/>
      <c r="U106" s="1"/>
      <c r="V106" s="9"/>
      <c r="W106" s="10"/>
      <c r="X106" s="9"/>
      <c r="Y106" s="11"/>
      <c r="Z106" s="9"/>
      <c r="AA106" s="1"/>
      <c r="AB106" s="1"/>
      <c r="AC106" s="9"/>
      <c r="AD106" s="10"/>
      <c r="AE106" s="9"/>
      <c r="AF106" s="11"/>
      <c r="AG106" s="9"/>
      <c r="AH106" s="1"/>
      <c r="AI106" s="1"/>
      <c r="AJ106" s="9"/>
      <c r="AK106" s="10"/>
      <c r="AL106" s="9"/>
      <c r="AM106" s="11"/>
      <c r="AN106" s="9"/>
      <c r="AO106" s="1"/>
      <c r="AP106" s="1"/>
      <c r="AQ106" s="9"/>
      <c r="AR106" s="10"/>
      <c r="AS106" s="9"/>
      <c r="AT106" s="11"/>
      <c r="AU106" s="9"/>
      <c r="AV106" s="1"/>
      <c r="AW106" s="1"/>
      <c r="AX106" s="9"/>
      <c r="AY106" s="10"/>
      <c r="AZ106" s="9"/>
      <c r="BA106" s="11"/>
      <c r="BB106" s="9"/>
      <c r="BC106" s="1"/>
      <c r="BD106" s="1"/>
      <c r="BE106" s="9"/>
      <c r="BF106" s="10"/>
      <c r="BG106" s="9"/>
      <c r="BH106" s="11"/>
      <c r="BI106" s="9"/>
      <c r="BJ106" s="1"/>
      <c r="BK106" s="1"/>
      <c r="BL106" s="9"/>
      <c r="BM106" s="10"/>
      <c r="BN106" s="9"/>
      <c r="BO106" s="11"/>
      <c r="BP106" s="9"/>
      <c r="BQ106" s="1"/>
      <c r="BR106" s="1"/>
      <c r="BS106" s="9"/>
      <c r="BT106" s="10"/>
      <c r="BU106" s="9"/>
      <c r="BV106" s="11"/>
      <c r="BW106" s="9"/>
      <c r="BX106" s="1"/>
      <c r="BY106" s="1"/>
      <c r="BZ106" s="9"/>
      <c r="CA106" s="10"/>
      <c r="CB106" s="9"/>
      <c r="CC106" s="11"/>
      <c r="CD106" s="9"/>
      <c r="CE106" s="1"/>
      <c r="CF106" s="1"/>
    </row>
    <row r="107" spans="1:84" ht="36" x14ac:dyDescent="0.25">
      <c r="A107" s="13" t="s">
        <v>106</v>
      </c>
      <c r="B107" s="13" t="s">
        <v>106</v>
      </c>
      <c r="C107" s="14" t="s">
        <v>69</v>
      </c>
      <c r="D107" s="15" t="s">
        <v>70</v>
      </c>
      <c r="E107" s="14" t="s">
        <v>69</v>
      </c>
      <c r="F107" s="1"/>
      <c r="G107" s="1"/>
      <c r="H107" s="13" t="s">
        <v>106</v>
      </c>
      <c r="I107" s="13" t="s">
        <v>106</v>
      </c>
      <c r="J107" s="14" t="s">
        <v>69</v>
      </c>
      <c r="K107" s="15" t="s">
        <v>70</v>
      </c>
      <c r="L107" s="14" t="s">
        <v>69</v>
      </c>
      <c r="M107" s="1"/>
      <c r="N107" s="1"/>
      <c r="O107" s="13" t="s">
        <v>106</v>
      </c>
      <c r="P107" s="13" t="s">
        <v>106</v>
      </c>
      <c r="Q107" s="14" t="s">
        <v>69</v>
      </c>
      <c r="R107" s="15" t="s">
        <v>70</v>
      </c>
      <c r="S107" s="14" t="s">
        <v>69</v>
      </c>
      <c r="T107" s="1"/>
      <c r="U107" s="1"/>
      <c r="V107" s="13" t="s">
        <v>106</v>
      </c>
      <c r="W107" s="13" t="s">
        <v>106</v>
      </c>
      <c r="X107" s="14" t="s">
        <v>69</v>
      </c>
      <c r="Y107" s="15" t="s">
        <v>70</v>
      </c>
      <c r="Z107" s="14" t="s">
        <v>69</v>
      </c>
      <c r="AA107" s="1"/>
      <c r="AB107" s="1"/>
      <c r="AC107" s="13" t="s">
        <v>106</v>
      </c>
      <c r="AD107" s="13" t="s">
        <v>106</v>
      </c>
      <c r="AE107" s="14" t="s">
        <v>69</v>
      </c>
      <c r="AF107" s="15" t="s">
        <v>70</v>
      </c>
      <c r="AG107" s="14" t="s">
        <v>69</v>
      </c>
      <c r="AH107" s="1"/>
      <c r="AI107" s="1"/>
      <c r="AJ107" s="13" t="s">
        <v>106</v>
      </c>
      <c r="AK107" s="13" t="s">
        <v>106</v>
      </c>
      <c r="AL107" s="14" t="s">
        <v>69</v>
      </c>
      <c r="AM107" s="15" t="s">
        <v>70</v>
      </c>
      <c r="AN107" s="14" t="s">
        <v>69</v>
      </c>
      <c r="AO107" s="1"/>
      <c r="AP107" s="1"/>
      <c r="AQ107" s="13" t="s">
        <v>106</v>
      </c>
      <c r="AR107" s="13" t="s">
        <v>106</v>
      </c>
      <c r="AS107" s="14" t="s">
        <v>69</v>
      </c>
      <c r="AT107" s="15" t="s">
        <v>70</v>
      </c>
      <c r="AU107" s="14" t="s">
        <v>69</v>
      </c>
      <c r="AV107" s="1"/>
      <c r="AW107" s="1"/>
      <c r="AX107" s="13" t="s">
        <v>106</v>
      </c>
      <c r="AY107" s="13" t="s">
        <v>106</v>
      </c>
      <c r="AZ107" s="14" t="s">
        <v>69</v>
      </c>
      <c r="BA107" s="15" t="s">
        <v>70</v>
      </c>
      <c r="BB107" s="14" t="s">
        <v>69</v>
      </c>
      <c r="BC107" s="1"/>
      <c r="BD107" s="1"/>
      <c r="BE107" s="13" t="s">
        <v>106</v>
      </c>
      <c r="BF107" s="13" t="s">
        <v>106</v>
      </c>
      <c r="BG107" s="14" t="s">
        <v>69</v>
      </c>
      <c r="BH107" s="15" t="s">
        <v>70</v>
      </c>
      <c r="BI107" s="14" t="s">
        <v>69</v>
      </c>
      <c r="BJ107" s="1"/>
      <c r="BK107" s="1"/>
      <c r="BL107" s="13" t="s">
        <v>106</v>
      </c>
      <c r="BM107" s="13" t="s">
        <v>106</v>
      </c>
      <c r="BN107" s="14" t="s">
        <v>69</v>
      </c>
      <c r="BO107" s="15" t="s">
        <v>70</v>
      </c>
      <c r="BP107" s="14" t="s">
        <v>69</v>
      </c>
      <c r="BQ107" s="1"/>
      <c r="BR107" s="1"/>
      <c r="BS107" s="13" t="s">
        <v>106</v>
      </c>
      <c r="BT107" s="13" t="s">
        <v>106</v>
      </c>
      <c r="BU107" s="14" t="s">
        <v>69</v>
      </c>
      <c r="BV107" s="15" t="s">
        <v>70</v>
      </c>
      <c r="BW107" s="14" t="s">
        <v>69</v>
      </c>
      <c r="BX107" s="1"/>
      <c r="BY107" s="1"/>
      <c r="BZ107" s="13" t="s">
        <v>106</v>
      </c>
      <c r="CA107" s="13" t="s">
        <v>106</v>
      </c>
      <c r="CB107" s="14" t="s">
        <v>69</v>
      </c>
      <c r="CC107" s="15" t="s">
        <v>70</v>
      </c>
      <c r="CD107" s="14" t="s">
        <v>69</v>
      </c>
      <c r="CE107" s="1"/>
      <c r="CF107" s="1"/>
    </row>
    <row r="108" spans="1:84" ht="18" x14ac:dyDescent="0.25">
      <c r="A108" s="9"/>
      <c r="B108" s="10"/>
      <c r="C108" s="16"/>
      <c r="D108" s="11"/>
      <c r="E108" s="16"/>
      <c r="F108" s="1"/>
      <c r="G108" s="1"/>
      <c r="H108" s="9"/>
      <c r="I108" s="10"/>
      <c r="J108" s="16"/>
      <c r="K108" s="11"/>
      <c r="L108" s="16"/>
      <c r="M108" s="1"/>
      <c r="N108" s="1"/>
      <c r="O108" s="9"/>
      <c r="P108" s="10"/>
      <c r="Q108" s="16"/>
      <c r="R108" s="11"/>
      <c r="S108" s="16"/>
      <c r="T108" s="1"/>
      <c r="U108" s="1"/>
      <c r="V108" s="9"/>
      <c r="W108" s="10"/>
      <c r="X108" s="16"/>
      <c r="Y108" s="11"/>
      <c r="Z108" s="16"/>
      <c r="AA108" s="1"/>
      <c r="AB108" s="1"/>
      <c r="AC108" s="9"/>
      <c r="AD108" s="10"/>
      <c r="AE108" s="16"/>
      <c r="AF108" s="11"/>
      <c r="AG108" s="16"/>
      <c r="AH108" s="1"/>
      <c r="AI108" s="1"/>
      <c r="AJ108" s="9"/>
      <c r="AK108" s="10"/>
      <c r="AL108" s="16"/>
      <c r="AM108" s="11"/>
      <c r="AN108" s="16"/>
      <c r="AO108" s="1"/>
      <c r="AP108" s="1"/>
      <c r="AQ108" s="9"/>
      <c r="AR108" s="10"/>
      <c r="AS108" s="16"/>
      <c r="AT108" s="11"/>
      <c r="AU108" s="16"/>
      <c r="AV108" s="1"/>
      <c r="AW108" s="1"/>
      <c r="AX108" s="9"/>
      <c r="AY108" s="10"/>
      <c r="AZ108" s="16"/>
      <c r="BA108" s="11"/>
      <c r="BB108" s="16"/>
      <c r="BC108" s="1"/>
      <c r="BD108" s="1"/>
      <c r="BE108" s="9"/>
      <c r="BF108" s="10"/>
      <c r="BG108" s="16"/>
      <c r="BH108" s="11"/>
      <c r="BI108" s="16"/>
      <c r="BJ108" s="1"/>
      <c r="BK108" s="1"/>
      <c r="BL108" s="9"/>
      <c r="BM108" s="10"/>
      <c r="BN108" s="16"/>
      <c r="BO108" s="11"/>
      <c r="BP108" s="16"/>
      <c r="BQ108" s="1"/>
      <c r="BR108" s="1"/>
      <c r="BS108" s="9"/>
      <c r="BT108" s="10"/>
      <c r="BU108" s="16"/>
      <c r="BV108" s="11"/>
      <c r="BW108" s="16"/>
      <c r="BX108" s="1"/>
      <c r="BY108" s="1"/>
      <c r="BZ108" s="9"/>
      <c r="CA108" s="10"/>
      <c r="CB108" s="16"/>
      <c r="CC108" s="11"/>
      <c r="CD108" s="16"/>
      <c r="CE108" s="1"/>
      <c r="CF108" s="1"/>
    </row>
    <row r="109" spans="1:84" ht="18" x14ac:dyDescent="0.25">
      <c r="A109" s="7" t="s">
        <v>25</v>
      </c>
      <c r="B109" s="6">
        <v>620059.48000000021</v>
      </c>
      <c r="C109" s="17">
        <v>8.6734090257055575E-3</v>
      </c>
      <c r="D109" s="8">
        <v>83</v>
      </c>
      <c r="E109" s="17">
        <v>0.10668380462724936</v>
      </c>
      <c r="F109" s="18"/>
      <c r="G109" s="19"/>
      <c r="H109" s="7" t="s">
        <v>25</v>
      </c>
      <c r="I109" s="6">
        <v>610551.05000000005</v>
      </c>
      <c r="J109" s="17">
        <v>8.5990971265227593E-3</v>
      </c>
      <c r="K109" s="8">
        <v>79</v>
      </c>
      <c r="L109" s="17">
        <v>0.10273081924577374</v>
      </c>
      <c r="M109" s="18"/>
      <c r="N109" s="19"/>
      <c r="O109" s="7" t="s">
        <v>25</v>
      </c>
      <c r="P109" s="6">
        <v>634888.54999999993</v>
      </c>
      <c r="Q109" s="17">
        <v>9.0111245802483846E-3</v>
      </c>
      <c r="R109" s="8">
        <v>81</v>
      </c>
      <c r="S109" s="17">
        <v>0.10602094240837696</v>
      </c>
      <c r="T109" s="18"/>
      <c r="U109" s="19"/>
      <c r="V109" s="7" t="s">
        <v>25</v>
      </c>
      <c r="W109" s="6">
        <v>650079.39000000013</v>
      </c>
      <c r="X109" s="17">
        <v>9.3043464123848379E-3</v>
      </c>
      <c r="Y109" s="8">
        <v>82</v>
      </c>
      <c r="Z109" s="17">
        <v>0.1083223249669749</v>
      </c>
      <c r="AA109" s="18"/>
      <c r="AB109" s="19"/>
      <c r="AC109" s="7" t="s">
        <v>25</v>
      </c>
      <c r="AD109" s="6">
        <v>578233.64999999991</v>
      </c>
      <c r="AE109" s="17">
        <v>8.3472674447029743E-3</v>
      </c>
      <c r="AF109" s="8">
        <v>77</v>
      </c>
      <c r="AG109" s="17">
        <v>0.10280373831775701</v>
      </c>
      <c r="AH109" s="18"/>
      <c r="AI109" s="19"/>
      <c r="AJ109" s="7" t="s">
        <v>25</v>
      </c>
      <c r="AK109" s="6">
        <v>606413.30000000016</v>
      </c>
      <c r="AL109" s="17">
        <v>8.852472313812124E-3</v>
      </c>
      <c r="AM109" s="8">
        <v>80</v>
      </c>
      <c r="AN109" s="17">
        <v>0.10752688172043011</v>
      </c>
      <c r="AO109" s="18"/>
      <c r="AP109" s="19"/>
      <c r="AQ109" s="7" t="s">
        <v>25</v>
      </c>
      <c r="AR109" s="6">
        <v>615544.47</v>
      </c>
      <c r="AS109" s="17">
        <v>9.0425222034322197E-3</v>
      </c>
      <c r="AT109" s="8">
        <v>82</v>
      </c>
      <c r="AU109" s="17">
        <v>0.11096075778078485</v>
      </c>
      <c r="AV109" s="18"/>
      <c r="AW109" s="19"/>
      <c r="AX109" s="7" t="s">
        <v>25</v>
      </c>
      <c r="AY109" s="6">
        <v>611270.66999999993</v>
      </c>
      <c r="AZ109" s="17">
        <v>9.0801140723764228E-3</v>
      </c>
      <c r="BA109" s="8">
        <v>81</v>
      </c>
      <c r="BB109" s="17">
        <v>0.11080711354309165</v>
      </c>
      <c r="BC109" s="18"/>
      <c r="BD109" s="19"/>
      <c r="BE109" s="7" t="s">
        <v>25</v>
      </c>
      <c r="BF109" s="6">
        <v>613358.49</v>
      </c>
      <c r="BG109" s="17">
        <v>9.160286148969278E-3</v>
      </c>
      <c r="BH109" s="8">
        <v>80</v>
      </c>
      <c r="BI109" s="17">
        <v>0.11049723756906077</v>
      </c>
      <c r="BJ109" s="18"/>
      <c r="BK109" s="19"/>
      <c r="BL109" s="7" t="s">
        <v>25</v>
      </c>
      <c r="BM109" s="6">
        <v>597359.9</v>
      </c>
      <c r="BN109" s="17">
        <v>8.9677663904114517E-3</v>
      </c>
      <c r="BO109" s="8">
        <v>80</v>
      </c>
      <c r="BP109" s="17">
        <v>0.1111111111111111</v>
      </c>
      <c r="BQ109" s="18"/>
      <c r="BR109" s="19"/>
      <c r="BS109" s="7" t="s">
        <v>25</v>
      </c>
      <c r="BT109" s="6">
        <v>607397.57999999996</v>
      </c>
      <c r="BU109" s="17">
        <v>9.1919793387646165E-3</v>
      </c>
      <c r="BV109" s="8">
        <v>82</v>
      </c>
      <c r="BW109" s="17">
        <v>0.11468531468531469</v>
      </c>
      <c r="BX109" s="18"/>
      <c r="BY109" s="19"/>
      <c r="BZ109" s="7" t="s">
        <v>25</v>
      </c>
      <c r="CA109" s="6">
        <v>598097.71999999986</v>
      </c>
      <c r="CB109" s="17">
        <v>9.1187766948764865E-3</v>
      </c>
      <c r="CC109" s="8">
        <v>81</v>
      </c>
      <c r="CD109" s="17">
        <v>0.11408450704225352</v>
      </c>
      <c r="CE109" s="18"/>
      <c r="CF109" s="19"/>
    </row>
    <row r="110" spans="1:84" ht="18" x14ac:dyDescent="0.25">
      <c r="A110" s="7" t="s">
        <v>26</v>
      </c>
      <c r="B110" s="6">
        <v>1729237.42</v>
      </c>
      <c r="C110" s="17">
        <v>2.418862049527214E-2</v>
      </c>
      <c r="D110" s="8">
        <v>79</v>
      </c>
      <c r="E110" s="17">
        <v>0.10154241645244216</v>
      </c>
      <c r="F110" s="18"/>
      <c r="G110" s="19"/>
      <c r="H110" s="7" t="s">
        <v>26</v>
      </c>
      <c r="I110" s="6">
        <v>1721495.1800000002</v>
      </c>
      <c r="J110" s="17">
        <v>2.4245809184442121E-2</v>
      </c>
      <c r="K110" s="8">
        <v>79</v>
      </c>
      <c r="L110" s="17">
        <v>0.10273081924577374</v>
      </c>
      <c r="M110" s="18"/>
      <c r="N110" s="19"/>
      <c r="O110" s="7" t="s">
        <v>26</v>
      </c>
      <c r="P110" s="6">
        <v>1665161.2699999998</v>
      </c>
      <c r="Q110" s="17">
        <v>2.3634030965237314E-2</v>
      </c>
      <c r="R110" s="8">
        <v>76</v>
      </c>
      <c r="S110" s="17">
        <v>9.947643979057591E-2</v>
      </c>
      <c r="T110" s="18"/>
      <c r="U110" s="19"/>
      <c r="V110" s="7" t="s">
        <v>26</v>
      </c>
      <c r="W110" s="6">
        <v>1574936.0599999998</v>
      </c>
      <c r="X110" s="17">
        <v>2.2541478633242788E-2</v>
      </c>
      <c r="Y110" s="8">
        <v>72</v>
      </c>
      <c r="Z110" s="17">
        <v>9.5112285336856006E-2</v>
      </c>
      <c r="AA110" s="18"/>
      <c r="AB110" s="19"/>
      <c r="AC110" s="7" t="s">
        <v>26</v>
      </c>
      <c r="AD110" s="6">
        <v>1615582.26</v>
      </c>
      <c r="AE110" s="17">
        <v>2.3322228312270751E-2</v>
      </c>
      <c r="AF110" s="8">
        <v>74</v>
      </c>
      <c r="AG110" s="17">
        <v>9.879839786381843E-2</v>
      </c>
      <c r="AH110" s="18"/>
      <c r="AI110" s="19"/>
      <c r="AJ110" s="7" t="s">
        <v>26</v>
      </c>
      <c r="AK110" s="6">
        <v>1610682.58</v>
      </c>
      <c r="AL110" s="17">
        <v>2.3512879657800183E-2</v>
      </c>
      <c r="AM110" s="8">
        <v>73</v>
      </c>
      <c r="AN110" s="17">
        <v>9.8118279569892469E-2</v>
      </c>
      <c r="AO110" s="18"/>
      <c r="AP110" s="19"/>
      <c r="AQ110" s="7" t="s">
        <v>26</v>
      </c>
      <c r="AR110" s="6">
        <v>1542022.5200000005</v>
      </c>
      <c r="AS110" s="17">
        <v>2.2652746559956114E-2</v>
      </c>
      <c r="AT110" s="8">
        <v>70</v>
      </c>
      <c r="AU110" s="17">
        <v>9.4722598105548034E-2</v>
      </c>
      <c r="AV110" s="18"/>
      <c r="AW110" s="19"/>
      <c r="AX110" s="7" t="s">
        <v>26</v>
      </c>
      <c r="AY110" s="6">
        <v>1549014.8300000003</v>
      </c>
      <c r="AZ110" s="17">
        <v>2.3009825346605912E-2</v>
      </c>
      <c r="BA110" s="8">
        <v>70</v>
      </c>
      <c r="BB110" s="17">
        <v>9.575923392612859E-2</v>
      </c>
      <c r="BC110" s="18"/>
      <c r="BD110" s="19"/>
      <c r="BE110" s="7" t="s">
        <v>26</v>
      </c>
      <c r="BF110" s="6">
        <v>1534912.8500000003</v>
      </c>
      <c r="BG110" s="17">
        <v>2.292336561564504E-2</v>
      </c>
      <c r="BH110" s="8">
        <v>69</v>
      </c>
      <c r="BI110" s="17">
        <v>9.5303867403314924E-2</v>
      </c>
      <c r="BJ110" s="18"/>
      <c r="BK110" s="19"/>
      <c r="BL110" s="7" t="s">
        <v>26</v>
      </c>
      <c r="BM110" s="6">
        <v>1491860.0200000003</v>
      </c>
      <c r="BN110" s="17">
        <v>2.2396301034861156E-2</v>
      </c>
      <c r="BO110" s="8">
        <v>68</v>
      </c>
      <c r="BP110" s="17">
        <v>9.4444444444444442E-2</v>
      </c>
      <c r="BQ110" s="18"/>
      <c r="BR110" s="19"/>
      <c r="BS110" s="7" t="s">
        <v>26</v>
      </c>
      <c r="BT110" s="6">
        <v>1514511.9400000004</v>
      </c>
      <c r="BU110" s="17">
        <v>2.2919687070192672E-2</v>
      </c>
      <c r="BV110" s="8">
        <v>68</v>
      </c>
      <c r="BW110" s="17">
        <v>9.5104895104895101E-2</v>
      </c>
      <c r="BX110" s="18"/>
      <c r="BY110" s="19"/>
      <c r="BZ110" s="7" t="s">
        <v>26</v>
      </c>
      <c r="CA110" s="6">
        <v>1440531.31</v>
      </c>
      <c r="CB110" s="17">
        <v>2.1962771130222498E-2</v>
      </c>
      <c r="CC110" s="8">
        <v>66</v>
      </c>
      <c r="CD110" s="17">
        <v>9.295774647887324E-2</v>
      </c>
      <c r="CE110" s="18"/>
      <c r="CF110" s="19"/>
    </row>
    <row r="111" spans="1:84" ht="18" x14ac:dyDescent="0.25">
      <c r="A111" s="7" t="s">
        <v>27</v>
      </c>
      <c r="B111" s="6">
        <v>3525794.3000000012</v>
      </c>
      <c r="C111" s="17">
        <v>4.9318907444816762E-2</v>
      </c>
      <c r="D111" s="8">
        <v>94</v>
      </c>
      <c r="E111" s="17">
        <v>0.12082262210796915</v>
      </c>
      <c r="F111" s="18"/>
      <c r="G111" s="19"/>
      <c r="H111" s="7" t="s">
        <v>27</v>
      </c>
      <c r="I111" s="6">
        <v>3432450.7399999998</v>
      </c>
      <c r="J111" s="17">
        <v>4.8343176701219195E-2</v>
      </c>
      <c r="K111" s="8">
        <v>92</v>
      </c>
      <c r="L111" s="17">
        <v>0.11963589076723016</v>
      </c>
      <c r="M111" s="18"/>
      <c r="N111" s="19"/>
      <c r="O111" s="7" t="s">
        <v>27</v>
      </c>
      <c r="P111" s="6">
        <v>3427585.8899999997</v>
      </c>
      <c r="Q111" s="17">
        <v>4.8648543849611932E-2</v>
      </c>
      <c r="R111" s="8">
        <v>92</v>
      </c>
      <c r="S111" s="17">
        <v>0.12041884816753927</v>
      </c>
      <c r="T111" s="18"/>
      <c r="U111" s="19"/>
      <c r="V111" s="7" t="s">
        <v>27</v>
      </c>
      <c r="W111" s="6">
        <v>3496625.2600000007</v>
      </c>
      <c r="X111" s="17">
        <v>5.0045906998120955E-2</v>
      </c>
      <c r="Y111" s="8">
        <v>94</v>
      </c>
      <c r="Z111" s="17">
        <v>0.12417437252311757</v>
      </c>
      <c r="AA111" s="18"/>
      <c r="AB111" s="19"/>
      <c r="AC111" s="7" t="s">
        <v>27</v>
      </c>
      <c r="AD111" s="6">
        <v>3445723.3</v>
      </c>
      <c r="AE111" s="17">
        <v>4.9741785047522746E-2</v>
      </c>
      <c r="AF111" s="8">
        <v>93</v>
      </c>
      <c r="AG111" s="17">
        <v>0.12416555407209613</v>
      </c>
      <c r="AH111" s="18"/>
      <c r="AI111" s="19"/>
      <c r="AJ111" s="7" t="s">
        <v>27</v>
      </c>
      <c r="AK111" s="6">
        <v>3441019.3799999994</v>
      </c>
      <c r="AL111" s="17">
        <v>5.0232290077973141E-2</v>
      </c>
      <c r="AM111" s="8">
        <v>93</v>
      </c>
      <c r="AN111" s="17">
        <v>0.125</v>
      </c>
      <c r="AO111" s="18"/>
      <c r="AP111" s="19"/>
      <c r="AQ111" s="7" t="s">
        <v>27</v>
      </c>
      <c r="AR111" s="6">
        <v>3475683.1699999995</v>
      </c>
      <c r="AS111" s="17">
        <v>5.1058767917808896E-2</v>
      </c>
      <c r="AT111" s="8">
        <v>94</v>
      </c>
      <c r="AU111" s="17">
        <v>0.12719891745602166</v>
      </c>
      <c r="AV111" s="18"/>
      <c r="AW111" s="19"/>
      <c r="AX111" s="7" t="s">
        <v>27</v>
      </c>
      <c r="AY111" s="6">
        <v>3364878.2299999995</v>
      </c>
      <c r="AZ111" s="17">
        <v>4.9983550115460421E-2</v>
      </c>
      <c r="BA111" s="8">
        <v>91</v>
      </c>
      <c r="BB111" s="17">
        <v>0.12448700410396717</v>
      </c>
      <c r="BC111" s="18"/>
      <c r="BD111" s="19"/>
      <c r="BE111" s="7" t="s">
        <v>27</v>
      </c>
      <c r="BF111" s="6">
        <v>3249442.0800000015</v>
      </c>
      <c r="BG111" s="17">
        <v>4.8529236592619651E-2</v>
      </c>
      <c r="BH111" s="8">
        <v>88</v>
      </c>
      <c r="BI111" s="17">
        <v>0.12154696132596685</v>
      </c>
      <c r="BJ111" s="18"/>
      <c r="BK111" s="19"/>
      <c r="BL111" s="7" t="s">
        <v>27</v>
      </c>
      <c r="BM111" s="6">
        <v>3204343.0900000003</v>
      </c>
      <c r="BN111" s="17">
        <v>4.8104669004145034E-2</v>
      </c>
      <c r="BO111" s="8">
        <v>87</v>
      </c>
      <c r="BP111" s="17">
        <v>0.12083333333333333</v>
      </c>
      <c r="BQ111" s="18"/>
      <c r="BR111" s="19"/>
      <c r="BS111" s="7" t="s">
        <v>27</v>
      </c>
      <c r="BT111" s="6">
        <v>3051301.3099999991</v>
      </c>
      <c r="BU111" s="17">
        <v>4.6176506988825014E-2</v>
      </c>
      <c r="BV111" s="8">
        <v>83</v>
      </c>
      <c r="BW111" s="17">
        <v>0.11608391608391608</v>
      </c>
      <c r="BX111" s="18"/>
      <c r="BY111" s="19"/>
      <c r="BZ111" s="7" t="s">
        <v>27</v>
      </c>
      <c r="CA111" s="6">
        <v>3078938.4599999986</v>
      </c>
      <c r="CB111" s="17">
        <v>4.6942416490079408E-2</v>
      </c>
      <c r="CC111" s="8">
        <v>84</v>
      </c>
      <c r="CD111" s="17">
        <v>0.11830985915492957</v>
      </c>
      <c r="CE111" s="18"/>
      <c r="CF111" s="19"/>
    </row>
    <row r="112" spans="1:84" ht="18" x14ac:dyDescent="0.25">
      <c r="A112" s="7" t="s">
        <v>28</v>
      </c>
      <c r="B112" s="6">
        <v>4586548.6100000003</v>
      </c>
      <c r="C112" s="17">
        <v>6.4156767848805835E-2</v>
      </c>
      <c r="D112" s="8">
        <v>88</v>
      </c>
      <c r="E112" s="17">
        <v>0.11311053984575835</v>
      </c>
      <c r="F112" s="18"/>
      <c r="G112" s="19"/>
      <c r="H112" s="7" t="s">
        <v>28</v>
      </c>
      <c r="I112" s="6">
        <v>4517317.9199999981</v>
      </c>
      <c r="J112" s="17">
        <v>6.3622616889221217E-2</v>
      </c>
      <c r="K112" s="8">
        <v>87</v>
      </c>
      <c r="L112" s="17">
        <v>0.11313394018205461</v>
      </c>
      <c r="M112" s="18"/>
      <c r="N112" s="19"/>
      <c r="O112" s="7" t="s">
        <v>28</v>
      </c>
      <c r="P112" s="6">
        <v>4468890.58</v>
      </c>
      <c r="Q112" s="17">
        <v>6.3428029615400158E-2</v>
      </c>
      <c r="R112" s="8">
        <v>86</v>
      </c>
      <c r="S112" s="17">
        <v>0.112565445026178</v>
      </c>
      <c r="T112" s="18"/>
      <c r="U112" s="19"/>
      <c r="V112" s="7" t="s">
        <v>28</v>
      </c>
      <c r="W112" s="6">
        <v>4361693.34</v>
      </c>
      <c r="X112" s="17">
        <v>6.242730719389801E-2</v>
      </c>
      <c r="Y112" s="8">
        <v>84</v>
      </c>
      <c r="Z112" s="17">
        <v>0.11096433289299867</v>
      </c>
      <c r="AA112" s="18"/>
      <c r="AB112" s="19"/>
      <c r="AC112" s="7" t="s">
        <v>28</v>
      </c>
      <c r="AD112" s="6">
        <v>4402850.5900000008</v>
      </c>
      <c r="AE112" s="17">
        <v>6.3558686689711485E-2</v>
      </c>
      <c r="AF112" s="8">
        <v>85</v>
      </c>
      <c r="AG112" s="17">
        <v>0.11348464619492657</v>
      </c>
      <c r="AH112" s="18"/>
      <c r="AI112" s="19"/>
      <c r="AJ112" s="7" t="s">
        <v>28</v>
      </c>
      <c r="AK112" s="6">
        <v>4300123.3599999994</v>
      </c>
      <c r="AL112" s="17">
        <v>6.2773562173482594E-2</v>
      </c>
      <c r="AM112" s="8">
        <v>83</v>
      </c>
      <c r="AN112" s="17">
        <v>0.11155913978494623</v>
      </c>
      <c r="AO112" s="18"/>
      <c r="AP112" s="19"/>
      <c r="AQ112" s="7" t="s">
        <v>28</v>
      </c>
      <c r="AR112" s="6">
        <v>4189861.1200000006</v>
      </c>
      <c r="AS112" s="17">
        <v>6.1550243814061711E-2</v>
      </c>
      <c r="AT112" s="8">
        <v>81</v>
      </c>
      <c r="AU112" s="17">
        <v>0.10960757780784844</v>
      </c>
      <c r="AV112" s="18"/>
      <c r="AW112" s="19"/>
      <c r="AX112" s="7" t="s">
        <v>28</v>
      </c>
      <c r="AY112" s="6">
        <v>4190210.1499999994</v>
      </c>
      <c r="AZ112" s="17">
        <v>6.224343489150154E-2</v>
      </c>
      <c r="BA112" s="8">
        <v>81</v>
      </c>
      <c r="BB112" s="17">
        <v>0.11080711354309165</v>
      </c>
      <c r="BC112" s="18"/>
      <c r="BD112" s="19"/>
      <c r="BE112" s="7" t="s">
        <v>28</v>
      </c>
      <c r="BF112" s="6">
        <v>4177766.59</v>
      </c>
      <c r="BG112" s="17">
        <v>6.2393425789220934E-2</v>
      </c>
      <c r="BH112" s="8">
        <v>81</v>
      </c>
      <c r="BI112" s="17">
        <v>0.11187845303867404</v>
      </c>
      <c r="BJ112" s="18"/>
      <c r="BK112" s="19"/>
      <c r="BL112" s="7" t="s">
        <v>28</v>
      </c>
      <c r="BM112" s="6">
        <v>4178119.7599999993</v>
      </c>
      <c r="BN112" s="17">
        <v>6.2723329702649863E-2</v>
      </c>
      <c r="BO112" s="8">
        <v>81</v>
      </c>
      <c r="BP112" s="17">
        <v>0.1125</v>
      </c>
      <c r="BQ112" s="18"/>
      <c r="BR112" s="19"/>
      <c r="BS112" s="7" t="s">
        <v>28</v>
      </c>
      <c r="BT112" s="6">
        <v>4163168.0599999996</v>
      </c>
      <c r="BU112" s="17">
        <v>6.3002810764120537E-2</v>
      </c>
      <c r="BV112" s="8">
        <v>81</v>
      </c>
      <c r="BW112" s="17">
        <v>0.11328671328671329</v>
      </c>
      <c r="BX112" s="18"/>
      <c r="BY112" s="19"/>
      <c r="BZ112" s="7" t="s">
        <v>28</v>
      </c>
      <c r="CA112" s="6">
        <v>4222937.3100000005</v>
      </c>
      <c r="CB112" s="17">
        <v>6.4384165059770529E-2</v>
      </c>
      <c r="CC112" s="8">
        <v>82</v>
      </c>
      <c r="CD112" s="17">
        <v>0.11549295774647887</v>
      </c>
      <c r="CE112" s="18"/>
      <c r="CF112" s="19"/>
    </row>
    <row r="113" spans="1:84" ht="18" x14ac:dyDescent="0.25">
      <c r="A113" s="7" t="s">
        <v>29</v>
      </c>
      <c r="B113" s="6">
        <v>3377746.6900000013</v>
      </c>
      <c r="C113" s="17">
        <v>4.7248013412508547E-2</v>
      </c>
      <c r="D113" s="8">
        <v>52</v>
      </c>
      <c r="E113" s="17">
        <v>6.6838046272493568E-2</v>
      </c>
      <c r="F113" s="18"/>
      <c r="G113" s="19"/>
      <c r="H113" s="7" t="s">
        <v>29</v>
      </c>
      <c r="I113" s="6">
        <v>3439894.7</v>
      </c>
      <c r="J113" s="17">
        <v>4.8448018605996776E-2</v>
      </c>
      <c r="K113" s="8">
        <v>53</v>
      </c>
      <c r="L113" s="17">
        <v>6.8920676202860853E-2</v>
      </c>
      <c r="M113" s="18"/>
      <c r="N113" s="19"/>
      <c r="O113" s="7" t="s">
        <v>29</v>
      </c>
      <c r="P113" s="6">
        <v>3372127.39</v>
      </c>
      <c r="Q113" s="17">
        <v>4.7861408134951933E-2</v>
      </c>
      <c r="R113" s="8">
        <v>52</v>
      </c>
      <c r="S113" s="17">
        <v>6.8062827225130892E-2</v>
      </c>
      <c r="T113" s="18"/>
      <c r="U113" s="19"/>
      <c r="V113" s="7" t="s">
        <v>29</v>
      </c>
      <c r="W113" s="6">
        <v>3355627.94</v>
      </c>
      <c r="X113" s="17">
        <v>4.8027864388743839E-2</v>
      </c>
      <c r="Y113" s="8">
        <v>52</v>
      </c>
      <c r="Z113" s="17">
        <v>6.8692206076618231E-2</v>
      </c>
      <c r="AA113" s="18"/>
      <c r="AB113" s="19"/>
      <c r="AC113" s="7" t="s">
        <v>29</v>
      </c>
      <c r="AD113" s="6">
        <v>3297512.99</v>
      </c>
      <c r="AE113" s="17">
        <v>4.7602250111027207E-2</v>
      </c>
      <c r="AF113" s="8">
        <v>51</v>
      </c>
      <c r="AG113" s="17">
        <v>6.8090787716955939E-2</v>
      </c>
      <c r="AH113" s="18"/>
      <c r="AI113" s="19"/>
      <c r="AJ113" s="7" t="s">
        <v>29</v>
      </c>
      <c r="AK113" s="6">
        <v>3228243.14</v>
      </c>
      <c r="AL113" s="17">
        <v>4.7126164645636751E-2</v>
      </c>
      <c r="AM113" s="8">
        <v>50</v>
      </c>
      <c r="AN113" s="17">
        <v>6.7204301075268813E-2</v>
      </c>
      <c r="AO113" s="18"/>
      <c r="AP113" s="19"/>
      <c r="AQ113" s="7" t="s">
        <v>29</v>
      </c>
      <c r="AR113" s="6">
        <v>3155160.3099999991</v>
      </c>
      <c r="AS113" s="17">
        <v>4.6350196531800669E-2</v>
      </c>
      <c r="AT113" s="8">
        <v>49</v>
      </c>
      <c r="AU113" s="17">
        <v>6.6305818673883632E-2</v>
      </c>
      <c r="AV113" s="18"/>
      <c r="AW113" s="19"/>
      <c r="AX113" s="7" t="s">
        <v>29</v>
      </c>
      <c r="AY113" s="6">
        <v>3157793.57</v>
      </c>
      <c r="AZ113" s="17">
        <v>4.6907413098385344E-2</v>
      </c>
      <c r="BA113" s="8">
        <v>49</v>
      </c>
      <c r="BB113" s="17">
        <v>6.7031463748290013E-2</v>
      </c>
      <c r="BC113" s="18"/>
      <c r="BD113" s="19"/>
      <c r="BE113" s="7" t="s">
        <v>29</v>
      </c>
      <c r="BF113" s="6">
        <v>3159411.08</v>
      </c>
      <c r="BG113" s="17">
        <v>4.7184656325575718E-2</v>
      </c>
      <c r="BH113" s="8">
        <v>49</v>
      </c>
      <c r="BI113" s="17">
        <v>6.7679558011049717E-2</v>
      </c>
      <c r="BJ113" s="18"/>
      <c r="BK113" s="19"/>
      <c r="BL113" s="7" t="s">
        <v>29</v>
      </c>
      <c r="BM113" s="6">
        <v>3091481.9299999992</v>
      </c>
      <c r="BN113" s="17">
        <v>4.6410359564507626E-2</v>
      </c>
      <c r="BO113" s="8">
        <v>48</v>
      </c>
      <c r="BP113" s="17">
        <v>6.6666666666666666E-2</v>
      </c>
      <c r="BQ113" s="18"/>
      <c r="BR113" s="19"/>
      <c r="BS113" s="7" t="s">
        <v>29</v>
      </c>
      <c r="BT113" s="6">
        <v>3153610.4199999981</v>
      </c>
      <c r="BU113" s="17">
        <v>4.7724789787856561E-2</v>
      </c>
      <c r="BV113" s="8">
        <v>49</v>
      </c>
      <c r="BW113" s="17">
        <v>6.8531468531468534E-2</v>
      </c>
      <c r="BX113" s="18"/>
      <c r="BY113" s="19"/>
      <c r="BZ113" s="7" t="s">
        <v>29</v>
      </c>
      <c r="CA113" s="6">
        <v>3025716.939999999</v>
      </c>
      <c r="CB113" s="17">
        <v>4.6130985280741409E-2</v>
      </c>
      <c r="CC113" s="8">
        <v>47</v>
      </c>
      <c r="CD113" s="17">
        <v>6.6197183098591544E-2</v>
      </c>
      <c r="CE113" s="18"/>
      <c r="CF113" s="19"/>
    </row>
    <row r="114" spans="1:84" ht="18" x14ac:dyDescent="0.25">
      <c r="A114" s="7" t="s">
        <v>30</v>
      </c>
      <c r="B114" s="6">
        <v>3611526.1100000008</v>
      </c>
      <c r="C114" s="17">
        <v>5.0518126356273563E-2</v>
      </c>
      <c r="D114" s="8">
        <v>48</v>
      </c>
      <c r="E114" s="17">
        <v>6.1696658097686374E-2</v>
      </c>
      <c r="F114" s="18"/>
      <c r="G114" s="19"/>
      <c r="H114" s="7" t="s">
        <v>30</v>
      </c>
      <c r="I114" s="6">
        <v>3455329.1</v>
      </c>
      <c r="J114" s="17">
        <v>4.8665399125921528E-2</v>
      </c>
      <c r="K114" s="8">
        <v>46</v>
      </c>
      <c r="L114" s="17">
        <v>5.9817945383615082E-2</v>
      </c>
      <c r="M114" s="18"/>
      <c r="N114" s="19"/>
      <c r="O114" s="7" t="s">
        <v>30</v>
      </c>
      <c r="P114" s="6">
        <v>3449325.3200000012</v>
      </c>
      <c r="Q114" s="17">
        <v>4.8957096763400668E-2</v>
      </c>
      <c r="R114" s="8">
        <v>46</v>
      </c>
      <c r="S114" s="17">
        <v>6.0209424083769635E-2</v>
      </c>
      <c r="T114" s="18"/>
      <c r="U114" s="19"/>
      <c r="V114" s="7" t="s">
        <v>30</v>
      </c>
      <c r="W114" s="6">
        <v>3523254.47</v>
      </c>
      <c r="X114" s="17">
        <v>5.0427041053960099E-2</v>
      </c>
      <c r="Y114" s="8">
        <v>47</v>
      </c>
      <c r="Z114" s="17">
        <v>6.2087186261558784E-2</v>
      </c>
      <c r="AA114" s="18"/>
      <c r="AB114" s="19"/>
      <c r="AC114" s="7" t="s">
        <v>30</v>
      </c>
      <c r="AD114" s="6">
        <v>3447328.9100000011</v>
      </c>
      <c r="AE114" s="17">
        <v>4.9764963318247563E-2</v>
      </c>
      <c r="AF114" s="8">
        <v>46</v>
      </c>
      <c r="AG114" s="17">
        <v>6.1415220293724967E-2</v>
      </c>
      <c r="AH114" s="18"/>
      <c r="AI114" s="19"/>
      <c r="AJ114" s="7" t="s">
        <v>30</v>
      </c>
      <c r="AK114" s="6">
        <v>3376196.52</v>
      </c>
      <c r="AL114" s="17">
        <v>4.9286000520253816E-2</v>
      </c>
      <c r="AM114" s="8">
        <v>45</v>
      </c>
      <c r="AN114" s="17">
        <v>6.0483870967741937E-2</v>
      </c>
      <c r="AO114" s="18"/>
      <c r="AP114" s="19"/>
      <c r="AQ114" s="7" t="s">
        <v>30</v>
      </c>
      <c r="AR114" s="6">
        <v>3370116.44</v>
      </c>
      <c r="AS114" s="17">
        <v>4.9507962823306571E-2</v>
      </c>
      <c r="AT114" s="8">
        <v>45</v>
      </c>
      <c r="AU114" s="17">
        <v>6.0893098782138028E-2</v>
      </c>
      <c r="AV114" s="18"/>
      <c r="AW114" s="19"/>
      <c r="AX114" s="7" t="s">
        <v>30</v>
      </c>
      <c r="AY114" s="6">
        <v>3373803.2099999995</v>
      </c>
      <c r="AZ114" s="17">
        <v>5.0116126141877132E-2</v>
      </c>
      <c r="BA114" s="8">
        <v>45</v>
      </c>
      <c r="BB114" s="17">
        <v>6.1559507523939808E-2</v>
      </c>
      <c r="BC114" s="18"/>
      <c r="BD114" s="19"/>
      <c r="BE114" s="7" t="s">
        <v>30</v>
      </c>
      <c r="BF114" s="6">
        <v>3297978.1500000004</v>
      </c>
      <c r="BG114" s="17">
        <v>4.9254105159689449E-2</v>
      </c>
      <c r="BH114" s="8">
        <v>44</v>
      </c>
      <c r="BI114" s="17">
        <v>6.0773480662983423E-2</v>
      </c>
      <c r="BJ114" s="18"/>
      <c r="BK114" s="19"/>
      <c r="BL114" s="7" t="s">
        <v>30</v>
      </c>
      <c r="BM114" s="6">
        <v>3373349.1900000009</v>
      </c>
      <c r="BN114" s="17">
        <v>5.0641845040491837E-2</v>
      </c>
      <c r="BO114" s="8">
        <v>45</v>
      </c>
      <c r="BP114" s="17">
        <v>6.25E-2</v>
      </c>
      <c r="BQ114" s="18"/>
      <c r="BR114" s="19"/>
      <c r="BS114" s="7" t="s">
        <v>30</v>
      </c>
      <c r="BT114" s="6">
        <v>3297940.2600000007</v>
      </c>
      <c r="BU114" s="17">
        <v>4.990898832754654E-2</v>
      </c>
      <c r="BV114" s="8">
        <v>44</v>
      </c>
      <c r="BW114" s="17">
        <v>6.1538461538461542E-2</v>
      </c>
      <c r="BX114" s="18"/>
      <c r="BY114" s="19"/>
      <c r="BZ114" s="7" t="s">
        <v>30</v>
      </c>
      <c r="CA114" s="6">
        <v>3292745.16</v>
      </c>
      <c r="CB114" s="17">
        <v>5.0202177375254599E-2</v>
      </c>
      <c r="CC114" s="8">
        <v>44</v>
      </c>
      <c r="CD114" s="17">
        <v>6.1971830985915494E-2</v>
      </c>
      <c r="CE114" s="18"/>
      <c r="CF114" s="19"/>
    </row>
    <row r="115" spans="1:84" ht="18" x14ac:dyDescent="0.25">
      <c r="A115" s="7" t="s">
        <v>31</v>
      </c>
      <c r="B115" s="6">
        <v>3455546.85</v>
      </c>
      <c r="C115" s="17">
        <v>4.8336284186056469E-2</v>
      </c>
      <c r="D115" s="8">
        <v>41</v>
      </c>
      <c r="E115" s="17">
        <v>5.2699228791773779E-2</v>
      </c>
      <c r="F115" s="18"/>
      <c r="G115" s="19"/>
      <c r="H115" s="7" t="s">
        <v>31</v>
      </c>
      <c r="I115" s="6">
        <v>3451947.3600000003</v>
      </c>
      <c r="J115" s="17">
        <v>4.8617770167267461E-2</v>
      </c>
      <c r="K115" s="8">
        <v>41</v>
      </c>
      <c r="L115" s="17">
        <v>5.3315994798439535E-2</v>
      </c>
      <c r="M115" s="18"/>
      <c r="N115" s="19"/>
      <c r="O115" s="7" t="s">
        <v>31</v>
      </c>
      <c r="P115" s="6">
        <v>3448344.3599999994</v>
      </c>
      <c r="Q115" s="17">
        <v>4.89431737642093E-2</v>
      </c>
      <c r="R115" s="8">
        <v>41</v>
      </c>
      <c r="S115" s="17">
        <v>5.3664921465968587E-2</v>
      </c>
      <c r="T115" s="18"/>
      <c r="U115" s="19"/>
      <c r="V115" s="7" t="s">
        <v>31</v>
      </c>
      <c r="W115" s="6">
        <v>3365240.5999999996</v>
      </c>
      <c r="X115" s="17">
        <v>4.8165446843995145E-2</v>
      </c>
      <c r="Y115" s="8">
        <v>40</v>
      </c>
      <c r="Z115" s="17">
        <v>5.2840158520475564E-2</v>
      </c>
      <c r="AA115" s="18"/>
      <c r="AB115" s="19"/>
      <c r="AC115" s="7" t="s">
        <v>31</v>
      </c>
      <c r="AD115" s="6">
        <v>3363491.6600000006</v>
      </c>
      <c r="AE115" s="17">
        <v>4.8554705237317079E-2</v>
      </c>
      <c r="AF115" s="8">
        <v>40</v>
      </c>
      <c r="AG115" s="17">
        <v>5.3404539385847799E-2</v>
      </c>
      <c r="AH115" s="18"/>
      <c r="AI115" s="19"/>
      <c r="AJ115" s="7" t="s">
        <v>31</v>
      </c>
      <c r="AK115" s="6">
        <v>3369906.6799999997</v>
      </c>
      <c r="AL115" s="17">
        <v>4.9194180907362231E-2</v>
      </c>
      <c r="AM115" s="8">
        <v>40</v>
      </c>
      <c r="AN115" s="17">
        <v>5.3763440860215055E-2</v>
      </c>
      <c r="AO115" s="18"/>
      <c r="AP115" s="19"/>
      <c r="AQ115" s="7" t="s">
        <v>31</v>
      </c>
      <c r="AR115" s="6">
        <v>3366938.4300000006</v>
      </c>
      <c r="AS115" s="17">
        <v>4.9461276958371873E-2</v>
      </c>
      <c r="AT115" s="8">
        <v>40</v>
      </c>
      <c r="AU115" s="17">
        <v>5.4127198917456022E-2</v>
      </c>
      <c r="AV115" s="18"/>
      <c r="AW115" s="19"/>
      <c r="AX115" s="7" t="s">
        <v>31</v>
      </c>
      <c r="AY115" s="6">
        <v>3197143.8500000006</v>
      </c>
      <c r="AZ115" s="17">
        <v>4.7491941440273494E-2</v>
      </c>
      <c r="BA115" s="8">
        <v>38</v>
      </c>
      <c r="BB115" s="17">
        <v>5.1983584131326949E-2</v>
      </c>
      <c r="BC115" s="18"/>
      <c r="BD115" s="19"/>
      <c r="BE115" s="7" t="s">
        <v>31</v>
      </c>
      <c r="BF115" s="6">
        <v>3193787.4</v>
      </c>
      <c r="BG115" s="17">
        <v>4.7698054172157299E-2</v>
      </c>
      <c r="BH115" s="8">
        <v>38</v>
      </c>
      <c r="BI115" s="17">
        <v>5.2486187845303865E-2</v>
      </c>
      <c r="BJ115" s="18"/>
      <c r="BK115" s="19"/>
      <c r="BL115" s="7" t="s">
        <v>31</v>
      </c>
      <c r="BM115" s="6">
        <v>3379503.79</v>
      </c>
      <c r="BN115" s="17">
        <v>5.0734239951878458E-2</v>
      </c>
      <c r="BO115" s="8">
        <v>40</v>
      </c>
      <c r="BP115" s="17">
        <v>5.5555555555555552E-2</v>
      </c>
      <c r="BQ115" s="18"/>
      <c r="BR115" s="19"/>
      <c r="BS115" s="7" t="s">
        <v>31</v>
      </c>
      <c r="BT115" s="6">
        <v>3203431.0799999996</v>
      </c>
      <c r="BU115" s="17">
        <v>4.8478744845371985E-2</v>
      </c>
      <c r="BV115" s="8">
        <v>38</v>
      </c>
      <c r="BW115" s="17">
        <v>5.3146853146853149E-2</v>
      </c>
      <c r="BX115" s="18"/>
      <c r="BY115" s="19"/>
      <c r="BZ115" s="7" t="s">
        <v>31</v>
      </c>
      <c r="CA115" s="6">
        <v>3288169.6</v>
      </c>
      <c r="CB115" s="17">
        <v>5.0132417019214434E-2</v>
      </c>
      <c r="CC115" s="8">
        <v>39</v>
      </c>
      <c r="CD115" s="17">
        <v>5.4929577464788736E-2</v>
      </c>
      <c r="CE115" s="18"/>
      <c r="CF115" s="19"/>
    </row>
    <row r="116" spans="1:84" ht="18" x14ac:dyDescent="0.25">
      <c r="A116" s="7" t="s">
        <v>32</v>
      </c>
      <c r="B116" s="6">
        <v>5224543.3499999996</v>
      </c>
      <c r="C116" s="17">
        <v>7.3081055783680515E-2</v>
      </c>
      <c r="D116" s="8">
        <v>55</v>
      </c>
      <c r="E116" s="17">
        <v>7.0694087403598976E-2</v>
      </c>
      <c r="F116" s="18"/>
      <c r="G116" s="19"/>
      <c r="H116" s="7" t="s">
        <v>32</v>
      </c>
      <c r="I116" s="6">
        <v>5319292.2699999996</v>
      </c>
      <c r="J116" s="17">
        <v>7.4917749914756054E-2</v>
      </c>
      <c r="K116" s="8">
        <v>56</v>
      </c>
      <c r="L116" s="17">
        <v>7.2821846553966188E-2</v>
      </c>
      <c r="M116" s="18"/>
      <c r="N116" s="19"/>
      <c r="O116" s="7" t="s">
        <v>32</v>
      </c>
      <c r="P116" s="6">
        <v>5612869.9499999993</v>
      </c>
      <c r="Q116" s="17">
        <v>7.96648015973552E-2</v>
      </c>
      <c r="R116" s="8">
        <v>59</v>
      </c>
      <c r="S116" s="17">
        <v>7.7225130890052354E-2</v>
      </c>
      <c r="T116" s="18"/>
      <c r="U116" s="19"/>
      <c r="V116" s="7" t="s">
        <v>32</v>
      </c>
      <c r="W116" s="6">
        <v>5614628.9699999997</v>
      </c>
      <c r="X116" s="17">
        <v>8.0360112499323288E-2</v>
      </c>
      <c r="Y116" s="8">
        <v>59</v>
      </c>
      <c r="Z116" s="17">
        <v>7.7939233817701459E-2</v>
      </c>
      <c r="AA116" s="18"/>
      <c r="AB116" s="19"/>
      <c r="AC116" s="7" t="s">
        <v>32</v>
      </c>
      <c r="AD116" s="6">
        <v>5516690.7600000007</v>
      </c>
      <c r="AE116" s="17">
        <v>7.9637864699575539E-2</v>
      </c>
      <c r="AF116" s="8">
        <v>58</v>
      </c>
      <c r="AG116" s="17">
        <v>7.7436582109479304E-2</v>
      </c>
      <c r="AH116" s="18"/>
      <c r="AI116" s="19"/>
      <c r="AJ116" s="7" t="s">
        <v>32</v>
      </c>
      <c r="AK116" s="6">
        <v>5418895.4300000016</v>
      </c>
      <c r="AL116" s="17">
        <v>7.9105490868221467E-2</v>
      </c>
      <c r="AM116" s="8">
        <v>57</v>
      </c>
      <c r="AN116" s="17">
        <v>7.6612903225806453E-2</v>
      </c>
      <c r="AO116" s="18"/>
      <c r="AP116" s="19"/>
      <c r="AQ116" s="7" t="s">
        <v>32</v>
      </c>
      <c r="AR116" s="6">
        <v>5321575.76</v>
      </c>
      <c r="AS116" s="17">
        <v>7.8175451672966356E-2</v>
      </c>
      <c r="AT116" s="8">
        <v>56</v>
      </c>
      <c r="AU116" s="17">
        <v>7.5778078484438433E-2</v>
      </c>
      <c r="AV116" s="18"/>
      <c r="AW116" s="19"/>
      <c r="AX116" s="7" t="s">
        <v>32</v>
      </c>
      <c r="AY116" s="6">
        <v>5411299.5500000017</v>
      </c>
      <c r="AZ116" s="17">
        <v>8.0382095208002088E-2</v>
      </c>
      <c r="BA116" s="8">
        <v>57</v>
      </c>
      <c r="BB116" s="17">
        <v>7.7975376196990423E-2</v>
      </c>
      <c r="BC116" s="18"/>
      <c r="BD116" s="19"/>
      <c r="BE116" s="7" t="s">
        <v>32</v>
      </c>
      <c r="BF116" s="6">
        <v>5404434.0500000007</v>
      </c>
      <c r="BG116" s="17">
        <v>8.0713258523955458E-2</v>
      </c>
      <c r="BH116" s="8">
        <v>57</v>
      </c>
      <c r="BI116" s="17">
        <v>7.8729281767955794E-2</v>
      </c>
      <c r="BJ116" s="18"/>
      <c r="BK116" s="19"/>
      <c r="BL116" s="7" t="s">
        <v>32</v>
      </c>
      <c r="BM116" s="6">
        <v>5128346.0800000019</v>
      </c>
      <c r="BN116" s="17">
        <v>7.6988444679032403E-2</v>
      </c>
      <c r="BO116" s="8">
        <v>54</v>
      </c>
      <c r="BP116" s="17">
        <v>7.4999999999999997E-2</v>
      </c>
      <c r="BQ116" s="18"/>
      <c r="BR116" s="19"/>
      <c r="BS116" s="7" t="s">
        <v>32</v>
      </c>
      <c r="BT116" s="6">
        <v>5032977.09</v>
      </c>
      <c r="BU116" s="17">
        <v>7.6165962702313794E-2</v>
      </c>
      <c r="BV116" s="8">
        <v>53</v>
      </c>
      <c r="BW116" s="17">
        <v>7.4125874125874125E-2</v>
      </c>
      <c r="BX116" s="18"/>
      <c r="BY116" s="19"/>
      <c r="BZ116" s="7" t="s">
        <v>32</v>
      </c>
      <c r="CA116" s="6">
        <v>4938799.5899999989</v>
      </c>
      <c r="CB116" s="17">
        <v>7.5298415452841966E-2</v>
      </c>
      <c r="CC116" s="8">
        <v>52</v>
      </c>
      <c r="CD116" s="17">
        <v>7.3239436619718309E-2</v>
      </c>
      <c r="CE116" s="18"/>
      <c r="CF116" s="19"/>
    </row>
    <row r="117" spans="1:84" ht="18" x14ac:dyDescent="0.25">
      <c r="A117" s="7" t="s">
        <v>33</v>
      </c>
      <c r="B117" s="6">
        <v>4196703.3500000006</v>
      </c>
      <c r="C117" s="17">
        <v>5.8703601651407283E-2</v>
      </c>
      <c r="D117" s="8">
        <v>40</v>
      </c>
      <c r="E117" s="17">
        <v>5.1413881748071981E-2</v>
      </c>
      <c r="F117" s="18"/>
      <c r="G117" s="19"/>
      <c r="H117" s="7" t="s">
        <v>33</v>
      </c>
      <c r="I117" s="6">
        <v>4202791.68</v>
      </c>
      <c r="J117" s="17">
        <v>5.919277979926782E-2</v>
      </c>
      <c r="K117" s="8">
        <v>40</v>
      </c>
      <c r="L117" s="17">
        <v>5.2015604681404419E-2</v>
      </c>
      <c r="M117" s="18"/>
      <c r="N117" s="19"/>
      <c r="O117" s="7" t="s">
        <v>33</v>
      </c>
      <c r="P117" s="6">
        <v>3892509.25</v>
      </c>
      <c r="Q117" s="17">
        <v>5.52473119597435E-2</v>
      </c>
      <c r="R117" s="8">
        <v>37</v>
      </c>
      <c r="S117" s="17">
        <v>4.8429319371727751E-2</v>
      </c>
      <c r="T117" s="18"/>
      <c r="U117" s="19"/>
      <c r="V117" s="7" t="s">
        <v>33</v>
      </c>
      <c r="W117" s="6">
        <v>3581873.1399999997</v>
      </c>
      <c r="X117" s="17">
        <v>5.1266028445812753E-2</v>
      </c>
      <c r="Y117" s="8">
        <v>34</v>
      </c>
      <c r="Z117" s="17">
        <v>4.491413474240423E-2</v>
      </c>
      <c r="AA117" s="18"/>
      <c r="AB117" s="19"/>
      <c r="AC117" s="7" t="s">
        <v>33</v>
      </c>
      <c r="AD117" s="6">
        <v>3579675.4399999995</v>
      </c>
      <c r="AE117" s="17">
        <v>5.1675491841256201E-2</v>
      </c>
      <c r="AF117" s="8">
        <v>34</v>
      </c>
      <c r="AG117" s="17">
        <v>4.5393858477970631E-2</v>
      </c>
      <c r="AH117" s="18"/>
      <c r="AI117" s="19"/>
      <c r="AJ117" s="7" t="s">
        <v>33</v>
      </c>
      <c r="AK117" s="6">
        <v>3796828.36</v>
      </c>
      <c r="AL117" s="17">
        <v>5.5426419468696815E-2</v>
      </c>
      <c r="AM117" s="8">
        <v>36</v>
      </c>
      <c r="AN117" s="17">
        <v>4.8387096774193547E-2</v>
      </c>
      <c r="AO117" s="18"/>
      <c r="AP117" s="19"/>
      <c r="AQ117" s="7" t="s">
        <v>33</v>
      </c>
      <c r="AR117" s="6">
        <v>3687146.9900000007</v>
      </c>
      <c r="AS117" s="17">
        <v>5.4165231188565928E-2</v>
      </c>
      <c r="AT117" s="8">
        <v>35</v>
      </c>
      <c r="AU117" s="17">
        <v>4.7361299052774017E-2</v>
      </c>
      <c r="AV117" s="18"/>
      <c r="AW117" s="19"/>
      <c r="AX117" s="7" t="s">
        <v>33</v>
      </c>
      <c r="AY117" s="6">
        <v>3577418.2500000005</v>
      </c>
      <c r="AZ117" s="17">
        <v>5.3140723723258711E-2</v>
      </c>
      <c r="BA117" s="8">
        <v>34</v>
      </c>
      <c r="BB117" s="17">
        <v>4.6511627906976744E-2</v>
      </c>
      <c r="BC117" s="18"/>
      <c r="BD117" s="19"/>
      <c r="BE117" s="7" t="s">
        <v>33</v>
      </c>
      <c r="BF117" s="6">
        <v>3573662.41</v>
      </c>
      <c r="BG117" s="17">
        <v>5.3371349397014413E-2</v>
      </c>
      <c r="BH117" s="8">
        <v>34</v>
      </c>
      <c r="BI117" s="17">
        <v>4.6961325966850827E-2</v>
      </c>
      <c r="BJ117" s="18"/>
      <c r="BK117" s="19"/>
      <c r="BL117" s="7" t="s">
        <v>33</v>
      </c>
      <c r="BM117" s="6">
        <v>3571683.8999999994</v>
      </c>
      <c r="BN117" s="17">
        <v>5.3619311968536372E-2</v>
      </c>
      <c r="BO117" s="8">
        <v>34</v>
      </c>
      <c r="BP117" s="17">
        <v>4.7222222222222221E-2</v>
      </c>
      <c r="BQ117" s="18"/>
      <c r="BR117" s="19"/>
      <c r="BS117" s="7" t="s">
        <v>33</v>
      </c>
      <c r="BT117" s="6">
        <v>3568690.8200000003</v>
      </c>
      <c r="BU117" s="17">
        <v>5.4006359860503492E-2</v>
      </c>
      <c r="BV117" s="8">
        <v>34</v>
      </c>
      <c r="BW117" s="17">
        <v>4.7552447552447551E-2</v>
      </c>
      <c r="BX117" s="18"/>
      <c r="BY117" s="19"/>
      <c r="BZ117" s="7" t="s">
        <v>33</v>
      </c>
      <c r="CA117" s="6">
        <v>3675016.0200000005</v>
      </c>
      <c r="CB117" s="17">
        <v>5.6030393221485203E-2</v>
      </c>
      <c r="CC117" s="8">
        <v>35</v>
      </c>
      <c r="CD117" s="17">
        <v>4.9295774647887321E-2</v>
      </c>
      <c r="CE117" s="18"/>
      <c r="CF117" s="19"/>
    </row>
    <row r="118" spans="1:84" ht="18" x14ac:dyDescent="0.25">
      <c r="A118" s="7" t="s">
        <v>34</v>
      </c>
      <c r="B118" s="6">
        <v>3549726.6</v>
      </c>
      <c r="C118" s="17">
        <v>4.9653673114113332E-2</v>
      </c>
      <c r="D118" s="8">
        <v>31</v>
      </c>
      <c r="E118" s="17">
        <v>3.9845758354755782E-2</v>
      </c>
      <c r="F118" s="18"/>
      <c r="G118" s="19"/>
      <c r="H118" s="7" t="s">
        <v>34</v>
      </c>
      <c r="I118" s="6">
        <v>3556306.1199999996</v>
      </c>
      <c r="J118" s="17">
        <v>5.0087575375600941E-2</v>
      </c>
      <c r="K118" s="8">
        <v>31</v>
      </c>
      <c r="L118" s="17">
        <v>4.0312093628088429E-2</v>
      </c>
      <c r="M118" s="18"/>
      <c r="N118" s="19"/>
      <c r="O118" s="7" t="s">
        <v>34</v>
      </c>
      <c r="P118" s="6">
        <v>3672446.45</v>
      </c>
      <c r="Q118" s="17">
        <v>5.2123908165048694E-2</v>
      </c>
      <c r="R118" s="8">
        <v>32</v>
      </c>
      <c r="S118" s="17">
        <v>4.1884816753926704E-2</v>
      </c>
      <c r="T118" s="18"/>
      <c r="U118" s="19"/>
      <c r="V118" s="7" t="s">
        <v>34</v>
      </c>
      <c r="W118" s="6">
        <v>3668614.61</v>
      </c>
      <c r="X118" s="17">
        <v>5.2507527095999908E-2</v>
      </c>
      <c r="Y118" s="8">
        <v>32</v>
      </c>
      <c r="Z118" s="17">
        <v>4.2272126816380449E-2</v>
      </c>
      <c r="AA118" s="18"/>
      <c r="AB118" s="19"/>
      <c r="AC118" s="7" t="s">
        <v>34</v>
      </c>
      <c r="AD118" s="6">
        <v>3545182.1300000008</v>
      </c>
      <c r="AE118" s="17">
        <v>5.1177553190292116E-2</v>
      </c>
      <c r="AF118" s="8">
        <v>31</v>
      </c>
      <c r="AG118" s="17">
        <v>4.1388518024032039E-2</v>
      </c>
      <c r="AH118" s="18"/>
      <c r="AI118" s="19"/>
      <c r="AJ118" s="7" t="s">
        <v>34</v>
      </c>
      <c r="AK118" s="6">
        <v>3202924.51</v>
      </c>
      <c r="AL118" s="17">
        <v>4.6756561157226033E-2</v>
      </c>
      <c r="AM118" s="8">
        <v>28</v>
      </c>
      <c r="AN118" s="17">
        <v>3.7634408602150539E-2</v>
      </c>
      <c r="AO118" s="18"/>
      <c r="AP118" s="19"/>
      <c r="AQ118" s="7" t="s">
        <v>34</v>
      </c>
      <c r="AR118" s="6">
        <v>3199738.7699999996</v>
      </c>
      <c r="AS118" s="17">
        <v>4.7005066706078763E-2</v>
      </c>
      <c r="AT118" s="8">
        <v>28</v>
      </c>
      <c r="AU118" s="17">
        <v>3.7889039242219216E-2</v>
      </c>
      <c r="AV118" s="18"/>
      <c r="AW118" s="19"/>
      <c r="AX118" s="7" t="s">
        <v>34</v>
      </c>
      <c r="AY118" s="6">
        <v>3196768.32</v>
      </c>
      <c r="AZ118" s="17">
        <v>4.748636313363299E-2</v>
      </c>
      <c r="BA118" s="8">
        <v>28</v>
      </c>
      <c r="BB118" s="17">
        <v>3.8303693570451436E-2</v>
      </c>
      <c r="BC118" s="18"/>
      <c r="BD118" s="19"/>
      <c r="BE118" s="7" t="s">
        <v>34</v>
      </c>
      <c r="BF118" s="6">
        <v>3193788.8699999996</v>
      </c>
      <c r="BG118" s="17">
        <v>4.7698076126073088E-2</v>
      </c>
      <c r="BH118" s="8">
        <v>28</v>
      </c>
      <c r="BI118" s="17">
        <v>3.8674033149171269E-2</v>
      </c>
      <c r="BJ118" s="18"/>
      <c r="BK118" s="19"/>
      <c r="BL118" s="7" t="s">
        <v>34</v>
      </c>
      <c r="BM118" s="6">
        <v>3190814.0599999996</v>
      </c>
      <c r="BN118" s="17">
        <v>4.7901566685879492E-2</v>
      </c>
      <c r="BO118" s="8">
        <v>28</v>
      </c>
      <c r="BP118" s="17">
        <v>3.888888888888889E-2</v>
      </c>
      <c r="BQ118" s="18"/>
      <c r="BR118" s="19"/>
      <c r="BS118" s="7" t="s">
        <v>34</v>
      </c>
      <c r="BT118" s="6">
        <v>3302916.3799999994</v>
      </c>
      <c r="BU118" s="17">
        <v>4.9984293850211282E-2</v>
      </c>
      <c r="BV118" s="8">
        <v>29</v>
      </c>
      <c r="BW118" s="17">
        <v>4.0559440559440559E-2</v>
      </c>
      <c r="BX118" s="18"/>
      <c r="BY118" s="19"/>
      <c r="BZ118" s="7" t="s">
        <v>34</v>
      </c>
      <c r="CA118" s="6">
        <v>3190625.32</v>
      </c>
      <c r="CB118" s="17">
        <v>4.8645227756592753E-2</v>
      </c>
      <c r="CC118" s="8">
        <v>28</v>
      </c>
      <c r="CD118" s="17">
        <v>3.9436619718309862E-2</v>
      </c>
      <c r="CE118" s="18"/>
      <c r="CF118" s="19"/>
    </row>
    <row r="119" spans="1:84" ht="18" x14ac:dyDescent="0.25">
      <c r="A119" s="7" t="s">
        <v>35</v>
      </c>
      <c r="B119" s="6">
        <v>4096741.35</v>
      </c>
      <c r="C119" s="17">
        <v>5.7305330451638541E-2</v>
      </c>
      <c r="D119" s="8">
        <v>33</v>
      </c>
      <c r="E119" s="17">
        <v>4.2416452442159386E-2</v>
      </c>
      <c r="F119" s="18"/>
      <c r="G119" s="19"/>
      <c r="H119" s="7" t="s">
        <v>35</v>
      </c>
      <c r="I119" s="6">
        <v>3977147.31</v>
      </c>
      <c r="J119" s="17">
        <v>5.6014768961872588E-2</v>
      </c>
      <c r="K119" s="8">
        <v>32</v>
      </c>
      <c r="L119" s="17">
        <v>4.1612483745123538E-2</v>
      </c>
      <c r="M119" s="18"/>
      <c r="N119" s="19"/>
      <c r="O119" s="7" t="s">
        <v>35</v>
      </c>
      <c r="P119" s="6">
        <v>3856010.5000000005</v>
      </c>
      <c r="Q119" s="17">
        <v>5.4729276497813471E-2</v>
      </c>
      <c r="R119" s="8">
        <v>31</v>
      </c>
      <c r="S119" s="17">
        <v>4.0575916230366493E-2</v>
      </c>
      <c r="T119" s="18"/>
      <c r="U119" s="19"/>
      <c r="V119" s="7" t="s">
        <v>35</v>
      </c>
      <c r="W119" s="6">
        <v>3856500.3700000006</v>
      </c>
      <c r="X119" s="17">
        <v>5.5196666644008352E-2</v>
      </c>
      <c r="Y119" s="8">
        <v>31</v>
      </c>
      <c r="Z119" s="17">
        <v>4.0951122853368563E-2</v>
      </c>
      <c r="AA119" s="18"/>
      <c r="AB119" s="19"/>
      <c r="AC119" s="7" t="s">
        <v>35</v>
      </c>
      <c r="AD119" s="6">
        <v>3855908.7700000005</v>
      </c>
      <c r="AE119" s="17">
        <v>5.566314195925072E-2</v>
      </c>
      <c r="AF119" s="8">
        <v>31</v>
      </c>
      <c r="AG119" s="17">
        <v>4.1388518024032039E-2</v>
      </c>
      <c r="AH119" s="18"/>
      <c r="AI119" s="19"/>
      <c r="AJ119" s="7" t="s">
        <v>35</v>
      </c>
      <c r="AK119" s="6">
        <v>3976832.46</v>
      </c>
      <c r="AL119" s="17">
        <v>5.8054134447281011E-2</v>
      </c>
      <c r="AM119" s="8">
        <v>32</v>
      </c>
      <c r="AN119" s="17">
        <v>4.3010752688172046E-2</v>
      </c>
      <c r="AO119" s="18"/>
      <c r="AP119" s="19"/>
      <c r="AQ119" s="7" t="s">
        <v>35</v>
      </c>
      <c r="AR119" s="6">
        <v>3977014.580000001</v>
      </c>
      <c r="AS119" s="17">
        <v>5.8423467995778883E-2</v>
      </c>
      <c r="AT119" s="8">
        <v>32</v>
      </c>
      <c r="AU119" s="17">
        <v>4.3301759133964821E-2</v>
      </c>
      <c r="AV119" s="18"/>
      <c r="AW119" s="19"/>
      <c r="AX119" s="7" t="s">
        <v>35</v>
      </c>
      <c r="AY119" s="6">
        <v>3977196.1700000004</v>
      </c>
      <c r="AZ119" s="17">
        <v>5.907922084960926E-2</v>
      </c>
      <c r="BA119" s="8">
        <v>32</v>
      </c>
      <c r="BB119" s="17">
        <v>4.3775649794801641E-2</v>
      </c>
      <c r="BC119" s="18"/>
      <c r="BD119" s="19"/>
      <c r="BE119" s="7" t="s">
        <v>35</v>
      </c>
      <c r="BF119" s="6">
        <v>3849500.5300000007</v>
      </c>
      <c r="BG119" s="17">
        <v>5.7490891477525487E-2</v>
      </c>
      <c r="BH119" s="8">
        <v>31</v>
      </c>
      <c r="BI119" s="17">
        <v>4.2817679558011051E-2</v>
      </c>
      <c r="BJ119" s="18"/>
      <c r="BK119" s="19"/>
      <c r="BL119" s="7" t="s">
        <v>35</v>
      </c>
      <c r="BM119" s="6">
        <v>3842875.9900000007</v>
      </c>
      <c r="BN119" s="17">
        <v>5.7690538226019418E-2</v>
      </c>
      <c r="BO119" s="8">
        <v>31</v>
      </c>
      <c r="BP119" s="17">
        <v>4.3055555555555555E-2</v>
      </c>
      <c r="BQ119" s="18"/>
      <c r="BR119" s="19"/>
      <c r="BS119" s="7" t="s">
        <v>35</v>
      </c>
      <c r="BT119" s="6">
        <v>3725001.6600000006</v>
      </c>
      <c r="BU119" s="17">
        <v>5.6371871444703327E-2</v>
      </c>
      <c r="BV119" s="8">
        <v>30</v>
      </c>
      <c r="BW119" s="17">
        <v>4.195804195804196E-2</v>
      </c>
      <c r="BX119" s="18"/>
      <c r="BY119" s="19"/>
      <c r="BZ119" s="7" t="s">
        <v>35</v>
      </c>
      <c r="CA119" s="6">
        <v>3724750.1700000004</v>
      </c>
      <c r="CB119" s="17">
        <v>5.6788654944936498E-2</v>
      </c>
      <c r="CC119" s="8">
        <v>30</v>
      </c>
      <c r="CD119" s="17">
        <v>4.2253521126760563E-2</v>
      </c>
      <c r="CE119" s="18"/>
      <c r="CF119" s="19"/>
    </row>
    <row r="120" spans="1:84" ht="18" x14ac:dyDescent="0.25">
      <c r="A120" s="7" t="s">
        <v>36</v>
      </c>
      <c r="B120" s="6">
        <v>2152850.1</v>
      </c>
      <c r="C120" s="17">
        <v>3.011412629048282E-2</v>
      </c>
      <c r="D120" s="8">
        <v>16</v>
      </c>
      <c r="E120" s="17">
        <v>2.056555269922879E-2</v>
      </c>
      <c r="F120" s="18"/>
      <c r="G120" s="19"/>
      <c r="H120" s="7" t="s">
        <v>36</v>
      </c>
      <c r="I120" s="6">
        <v>2152484.2599999998</v>
      </c>
      <c r="J120" s="17">
        <v>3.0315927251376384E-2</v>
      </c>
      <c r="K120" s="8">
        <v>16</v>
      </c>
      <c r="L120" s="17">
        <v>2.0806241872561769E-2</v>
      </c>
      <c r="M120" s="18"/>
      <c r="N120" s="19"/>
      <c r="O120" s="7" t="s">
        <v>36</v>
      </c>
      <c r="P120" s="6">
        <v>2152118.4200000004</v>
      </c>
      <c r="Q120" s="17">
        <v>3.0545529910828165E-2</v>
      </c>
      <c r="R120" s="8">
        <v>16</v>
      </c>
      <c r="S120" s="17">
        <v>2.0942408376963352E-2</v>
      </c>
      <c r="T120" s="18"/>
      <c r="U120" s="19"/>
      <c r="V120" s="7" t="s">
        <v>36</v>
      </c>
      <c r="W120" s="6">
        <v>2017298.0099999998</v>
      </c>
      <c r="X120" s="17">
        <v>2.887284198019963E-2</v>
      </c>
      <c r="Y120" s="8">
        <v>15</v>
      </c>
      <c r="Z120" s="17">
        <v>1.9815059445178335E-2</v>
      </c>
      <c r="AA120" s="18"/>
      <c r="AB120" s="19"/>
      <c r="AC120" s="7" t="s">
        <v>36</v>
      </c>
      <c r="AD120" s="6">
        <v>2016932.17</v>
      </c>
      <c r="AE120" s="17">
        <v>2.9116036814556063E-2</v>
      </c>
      <c r="AF120" s="8">
        <v>15</v>
      </c>
      <c r="AG120" s="17">
        <v>2.0026702269692925E-2</v>
      </c>
      <c r="AH120" s="18"/>
      <c r="AI120" s="19"/>
      <c r="AJ120" s="7" t="s">
        <v>36</v>
      </c>
      <c r="AK120" s="6">
        <v>2016566.3299999998</v>
      </c>
      <c r="AL120" s="17">
        <v>2.9438004749055995E-2</v>
      </c>
      <c r="AM120" s="8">
        <v>15</v>
      </c>
      <c r="AN120" s="17">
        <v>2.0161290322580645E-2</v>
      </c>
      <c r="AO120" s="18"/>
      <c r="AP120" s="19"/>
      <c r="AQ120" s="7" t="s">
        <v>36</v>
      </c>
      <c r="AR120" s="6">
        <v>2016200.4899999998</v>
      </c>
      <c r="AS120" s="17">
        <v>2.9618554931369816E-2</v>
      </c>
      <c r="AT120" s="8">
        <v>15</v>
      </c>
      <c r="AU120" s="17">
        <v>2.0297699594046009E-2</v>
      </c>
      <c r="AV120" s="18"/>
      <c r="AW120" s="19"/>
      <c r="AX120" s="7" t="s">
        <v>36</v>
      </c>
      <c r="AY120" s="6">
        <v>1885321.52</v>
      </c>
      <c r="AZ120" s="17">
        <v>2.8005489719809575E-2</v>
      </c>
      <c r="BA120" s="8">
        <v>14</v>
      </c>
      <c r="BB120" s="17">
        <v>1.9151846785225718E-2</v>
      </c>
      <c r="BC120" s="18"/>
      <c r="BD120" s="19"/>
      <c r="BE120" s="7" t="s">
        <v>36</v>
      </c>
      <c r="BF120" s="6">
        <v>1884955.68</v>
      </c>
      <c r="BG120" s="17">
        <v>2.8151128073445216E-2</v>
      </c>
      <c r="BH120" s="8">
        <v>14</v>
      </c>
      <c r="BI120" s="17">
        <v>1.9337016574585635E-2</v>
      </c>
      <c r="BJ120" s="18"/>
      <c r="BK120" s="19"/>
      <c r="BL120" s="7" t="s">
        <v>36</v>
      </c>
      <c r="BM120" s="6">
        <v>1884589.8399999999</v>
      </c>
      <c r="BN120" s="17">
        <v>2.8292092299571654E-2</v>
      </c>
      <c r="BO120" s="8">
        <v>14</v>
      </c>
      <c r="BP120" s="17">
        <v>1.9444444444444445E-2</v>
      </c>
      <c r="BQ120" s="18"/>
      <c r="BR120" s="19"/>
      <c r="BS120" s="7" t="s">
        <v>36</v>
      </c>
      <c r="BT120" s="6">
        <v>1884224</v>
      </c>
      <c r="BU120" s="17">
        <v>2.8514680742726076E-2</v>
      </c>
      <c r="BV120" s="8">
        <v>14</v>
      </c>
      <c r="BW120" s="17">
        <v>1.9580419580419582E-2</v>
      </c>
      <c r="BX120" s="18"/>
      <c r="BY120" s="19"/>
      <c r="BZ120" s="7" t="s">
        <v>36</v>
      </c>
      <c r="CA120" s="6">
        <v>1747261.94</v>
      </c>
      <c r="CB120" s="17">
        <v>2.6639278040245132E-2</v>
      </c>
      <c r="CC120" s="8">
        <v>13</v>
      </c>
      <c r="CD120" s="17">
        <v>1.8309859154929577E-2</v>
      </c>
      <c r="CE120" s="18"/>
      <c r="CF120" s="19"/>
    </row>
    <row r="121" spans="1:84" ht="18" x14ac:dyDescent="0.25">
      <c r="A121" s="7" t="s">
        <v>37</v>
      </c>
      <c r="B121" s="6">
        <v>2177082.37</v>
      </c>
      <c r="C121" s="17">
        <v>3.0453087948373019E-2</v>
      </c>
      <c r="D121" s="8">
        <v>15</v>
      </c>
      <c r="E121" s="17">
        <v>1.9280205655526992E-2</v>
      </c>
      <c r="F121" s="18"/>
      <c r="G121" s="19"/>
      <c r="H121" s="7" t="s">
        <v>37</v>
      </c>
      <c r="I121" s="6">
        <v>2177082.3699999996</v>
      </c>
      <c r="J121" s="17">
        <v>3.0662370905873235E-2</v>
      </c>
      <c r="K121" s="8">
        <v>15</v>
      </c>
      <c r="L121" s="17">
        <v>1.950585175552666E-2</v>
      </c>
      <c r="M121" s="18"/>
      <c r="N121" s="19"/>
      <c r="O121" s="7" t="s">
        <v>37</v>
      </c>
      <c r="P121" s="6">
        <v>2032032.3699999999</v>
      </c>
      <c r="Q121" s="17">
        <v>2.8841119968484836E-2</v>
      </c>
      <c r="R121" s="8">
        <v>14</v>
      </c>
      <c r="S121" s="17">
        <v>1.832460732984293E-2</v>
      </c>
      <c r="T121" s="18"/>
      <c r="U121" s="19"/>
      <c r="V121" s="7" t="s">
        <v>37</v>
      </c>
      <c r="W121" s="6">
        <v>2032052.3699999996</v>
      </c>
      <c r="X121" s="17">
        <v>2.9084015690126093E-2</v>
      </c>
      <c r="Y121" s="8">
        <v>14</v>
      </c>
      <c r="Z121" s="17">
        <v>1.8494055482166448E-2</v>
      </c>
      <c r="AA121" s="18"/>
      <c r="AB121" s="19"/>
      <c r="AC121" s="7" t="s">
        <v>37</v>
      </c>
      <c r="AD121" s="6">
        <v>2032052.3699999996</v>
      </c>
      <c r="AE121" s="17">
        <v>2.9334309053152686E-2</v>
      </c>
      <c r="AF121" s="8">
        <v>14</v>
      </c>
      <c r="AG121" s="17">
        <v>1.8691588785046728E-2</v>
      </c>
      <c r="AH121" s="18"/>
      <c r="AI121" s="19"/>
      <c r="AJ121" s="7" t="s">
        <v>37</v>
      </c>
      <c r="AK121" s="6">
        <v>2032052.3699999996</v>
      </c>
      <c r="AL121" s="17">
        <v>2.9664071262357379E-2</v>
      </c>
      <c r="AM121" s="8">
        <v>14</v>
      </c>
      <c r="AN121" s="17">
        <v>1.8817204301075269E-2</v>
      </c>
      <c r="AO121" s="18"/>
      <c r="AP121" s="19"/>
      <c r="AQ121" s="7" t="s">
        <v>37</v>
      </c>
      <c r="AR121" s="6">
        <v>2032052.37</v>
      </c>
      <c r="AS121" s="17">
        <v>2.9851423527957398E-2</v>
      </c>
      <c r="AT121" s="8">
        <v>14</v>
      </c>
      <c r="AU121" s="17">
        <v>1.8944519621109608E-2</v>
      </c>
      <c r="AV121" s="18"/>
      <c r="AW121" s="19"/>
      <c r="AX121" s="7" t="s">
        <v>37</v>
      </c>
      <c r="AY121" s="6">
        <v>2032052.37</v>
      </c>
      <c r="AZ121" s="17">
        <v>3.0185101668043168E-2</v>
      </c>
      <c r="BA121" s="8">
        <v>14</v>
      </c>
      <c r="BB121" s="17">
        <v>1.9151846785225718E-2</v>
      </c>
      <c r="BC121" s="18"/>
      <c r="BD121" s="19"/>
      <c r="BE121" s="7" t="s">
        <v>37</v>
      </c>
      <c r="BF121" s="6">
        <v>2032052.37</v>
      </c>
      <c r="BG121" s="17">
        <v>3.0347963682529601E-2</v>
      </c>
      <c r="BH121" s="8">
        <v>14</v>
      </c>
      <c r="BI121" s="17">
        <v>1.9337016574585635E-2</v>
      </c>
      <c r="BJ121" s="18"/>
      <c r="BK121" s="19"/>
      <c r="BL121" s="7" t="s">
        <v>37</v>
      </c>
      <c r="BM121" s="6">
        <v>1887229.17</v>
      </c>
      <c r="BN121" s="17">
        <v>2.8331714803303834E-2</v>
      </c>
      <c r="BO121" s="8">
        <v>13</v>
      </c>
      <c r="BP121" s="17">
        <v>1.8055555555555554E-2</v>
      </c>
      <c r="BQ121" s="18"/>
      <c r="BR121" s="19"/>
      <c r="BS121" s="7" t="s">
        <v>37</v>
      </c>
      <c r="BT121" s="6">
        <v>1887229.17</v>
      </c>
      <c r="BU121" s="17">
        <v>2.8560159126998653E-2</v>
      </c>
      <c r="BV121" s="8">
        <v>13</v>
      </c>
      <c r="BW121" s="17">
        <v>1.8181818181818181E-2</v>
      </c>
      <c r="BX121" s="18"/>
      <c r="BY121" s="19"/>
      <c r="BZ121" s="7" t="s">
        <v>37</v>
      </c>
      <c r="CA121" s="6">
        <v>1887249.17</v>
      </c>
      <c r="CB121" s="17">
        <v>2.8773565210750172E-2</v>
      </c>
      <c r="CC121" s="8">
        <v>13</v>
      </c>
      <c r="CD121" s="17">
        <v>1.8309859154929577E-2</v>
      </c>
      <c r="CE121" s="18"/>
      <c r="CF121" s="19"/>
    </row>
    <row r="122" spans="1:84" ht="18" x14ac:dyDescent="0.25">
      <c r="A122" s="7" t="s">
        <v>38</v>
      </c>
      <c r="B122" s="6">
        <v>6271466.7900000019</v>
      </c>
      <c r="C122" s="17">
        <v>8.7725449598478292E-2</v>
      </c>
      <c r="D122" s="8">
        <v>39</v>
      </c>
      <c r="E122" s="17">
        <v>5.0128534704370183E-2</v>
      </c>
      <c r="F122" s="18"/>
      <c r="G122" s="19"/>
      <c r="H122" s="7" t="s">
        <v>38</v>
      </c>
      <c r="I122" s="6">
        <v>6270112.4999999991</v>
      </c>
      <c r="J122" s="17">
        <v>8.8309251751715806E-2</v>
      </c>
      <c r="K122" s="8">
        <v>39</v>
      </c>
      <c r="L122" s="17">
        <v>5.071521456436931E-2</v>
      </c>
      <c r="M122" s="18"/>
      <c r="N122" s="19"/>
      <c r="O122" s="7" t="s">
        <v>38</v>
      </c>
      <c r="P122" s="6">
        <v>6268070.79</v>
      </c>
      <c r="Q122" s="17">
        <v>8.8964223353068694E-2</v>
      </c>
      <c r="R122" s="8">
        <v>39</v>
      </c>
      <c r="S122" s="17">
        <v>5.1047120418848166E-2</v>
      </c>
      <c r="T122" s="18"/>
      <c r="U122" s="19"/>
      <c r="V122" s="7" t="s">
        <v>38</v>
      </c>
      <c r="W122" s="6">
        <v>6266373.8999999985</v>
      </c>
      <c r="X122" s="17">
        <v>8.9688297171099302E-2</v>
      </c>
      <c r="Y122" s="8">
        <v>39</v>
      </c>
      <c r="Z122" s="17">
        <v>5.151915455746367E-2</v>
      </c>
      <c r="AA122" s="18"/>
      <c r="AB122" s="19"/>
      <c r="AC122" s="7" t="s">
        <v>38</v>
      </c>
      <c r="AD122" s="6">
        <v>6264354.1099999985</v>
      </c>
      <c r="AE122" s="17">
        <v>9.0430986028734686E-2</v>
      </c>
      <c r="AF122" s="8">
        <v>39</v>
      </c>
      <c r="AG122" s="17">
        <v>5.2069425901201602E-2</v>
      </c>
      <c r="AH122" s="18"/>
      <c r="AI122" s="19"/>
      <c r="AJ122" s="7" t="s">
        <v>38</v>
      </c>
      <c r="AK122" s="6">
        <v>6262654.209999999</v>
      </c>
      <c r="AL122" s="17">
        <v>9.1422752444585101E-2</v>
      </c>
      <c r="AM122" s="8">
        <v>39</v>
      </c>
      <c r="AN122" s="17">
        <v>5.2419354838709679E-2</v>
      </c>
      <c r="AO122" s="18"/>
      <c r="AP122" s="19"/>
      <c r="AQ122" s="7" t="s">
        <v>38</v>
      </c>
      <c r="AR122" s="6">
        <v>6261295.6500000013</v>
      </c>
      <c r="AS122" s="17">
        <v>9.1980202400938779E-2</v>
      </c>
      <c r="AT122" s="8">
        <v>39</v>
      </c>
      <c r="AU122" s="17">
        <v>5.2774018944519621E-2</v>
      </c>
      <c r="AV122" s="18"/>
      <c r="AW122" s="19"/>
      <c r="AX122" s="7" t="s">
        <v>38</v>
      </c>
      <c r="AY122" s="6">
        <v>6259251.2300000014</v>
      </c>
      <c r="AZ122" s="17">
        <v>9.297798498341571E-2</v>
      </c>
      <c r="BA122" s="8">
        <v>39</v>
      </c>
      <c r="BB122" s="17">
        <v>5.33515731874145E-2</v>
      </c>
      <c r="BC122" s="18"/>
      <c r="BD122" s="19"/>
      <c r="BE122" s="7" t="s">
        <v>38</v>
      </c>
      <c r="BF122" s="6">
        <v>6257889.4500000011</v>
      </c>
      <c r="BG122" s="17">
        <v>9.3459304770715707E-2</v>
      </c>
      <c r="BH122" s="8">
        <v>39</v>
      </c>
      <c r="BI122" s="17">
        <v>5.3867403314917128E-2</v>
      </c>
      <c r="BJ122" s="18"/>
      <c r="BK122" s="19"/>
      <c r="BL122" s="7" t="s">
        <v>38</v>
      </c>
      <c r="BM122" s="6">
        <v>6255842.2400000012</v>
      </c>
      <c r="BN122" s="17">
        <v>9.391479371746965E-2</v>
      </c>
      <c r="BO122" s="8">
        <v>39</v>
      </c>
      <c r="BP122" s="17">
        <v>5.4166666666666669E-2</v>
      </c>
      <c r="BQ122" s="18"/>
      <c r="BR122" s="19"/>
      <c r="BS122" s="7" t="s">
        <v>38</v>
      </c>
      <c r="BT122" s="6">
        <v>6414943.2600000007</v>
      </c>
      <c r="BU122" s="17">
        <v>9.7079784060495167E-2</v>
      </c>
      <c r="BV122" s="8">
        <v>40</v>
      </c>
      <c r="BW122" s="17">
        <v>5.5944055944055944E-2</v>
      </c>
      <c r="BX122" s="18"/>
      <c r="BY122" s="19"/>
      <c r="BZ122" s="7" t="s">
        <v>38</v>
      </c>
      <c r="CA122" s="6">
        <v>6413316.0900000008</v>
      </c>
      <c r="CB122" s="17">
        <v>9.7779334952770622E-2</v>
      </c>
      <c r="CC122" s="8">
        <v>40</v>
      </c>
      <c r="CD122" s="17">
        <v>5.6338028169014086E-2</v>
      </c>
      <c r="CE122" s="18"/>
      <c r="CF122" s="19"/>
    </row>
    <row r="123" spans="1:84" ht="18" x14ac:dyDescent="0.25">
      <c r="A123" s="7" t="s">
        <v>39</v>
      </c>
      <c r="B123" s="6">
        <v>2291528.7999999998</v>
      </c>
      <c r="C123" s="17">
        <v>3.2053967752552086E-2</v>
      </c>
      <c r="D123" s="8">
        <v>12</v>
      </c>
      <c r="E123" s="17">
        <v>1.5424164524421594E-2</v>
      </c>
      <c r="F123" s="18"/>
      <c r="G123" s="19"/>
      <c r="H123" s="7" t="s">
        <v>39</v>
      </c>
      <c r="I123" s="6">
        <v>2095888.99</v>
      </c>
      <c r="J123" s="17">
        <v>2.9518830557116699E-2</v>
      </c>
      <c r="K123" s="8">
        <v>11</v>
      </c>
      <c r="L123" s="17">
        <v>1.4304291287386216E-2</v>
      </c>
      <c r="M123" s="18"/>
      <c r="N123" s="19"/>
      <c r="O123" s="7" t="s">
        <v>39</v>
      </c>
      <c r="P123" s="6">
        <v>2095888.99</v>
      </c>
      <c r="Q123" s="17">
        <v>2.9747452202848773E-2</v>
      </c>
      <c r="R123" s="8">
        <v>11</v>
      </c>
      <c r="S123" s="17">
        <v>1.4397905759162303E-2</v>
      </c>
      <c r="T123" s="18"/>
      <c r="U123" s="19"/>
      <c r="V123" s="7" t="s">
        <v>39</v>
      </c>
      <c r="W123" s="6">
        <v>2095888.99</v>
      </c>
      <c r="X123" s="17">
        <v>2.9997685674765625E-2</v>
      </c>
      <c r="Y123" s="8">
        <v>11</v>
      </c>
      <c r="Z123" s="17">
        <v>1.4531043593130779E-2</v>
      </c>
      <c r="AA123" s="18"/>
      <c r="AB123" s="19"/>
      <c r="AC123" s="7" t="s">
        <v>39</v>
      </c>
      <c r="AD123" s="6">
        <v>1903819.03</v>
      </c>
      <c r="AE123" s="17">
        <v>2.7483157733426612E-2</v>
      </c>
      <c r="AF123" s="8">
        <v>10</v>
      </c>
      <c r="AG123" s="17">
        <v>1.335113484646195E-2</v>
      </c>
      <c r="AH123" s="18"/>
      <c r="AI123" s="19"/>
      <c r="AJ123" s="7" t="s">
        <v>39</v>
      </c>
      <c r="AK123" s="6">
        <v>1903819.03</v>
      </c>
      <c r="AL123" s="17">
        <v>2.7792110188849174E-2</v>
      </c>
      <c r="AM123" s="8">
        <v>10</v>
      </c>
      <c r="AN123" s="17">
        <v>1.3440860215053764E-2</v>
      </c>
      <c r="AO123" s="18"/>
      <c r="AP123" s="19"/>
      <c r="AQ123" s="7" t="s">
        <v>39</v>
      </c>
      <c r="AR123" s="6">
        <v>1903819.03</v>
      </c>
      <c r="AS123" s="17">
        <v>2.7967639527476856E-2</v>
      </c>
      <c r="AT123" s="8">
        <v>10</v>
      </c>
      <c r="AU123" s="17">
        <v>1.3531799729364006E-2</v>
      </c>
      <c r="AV123" s="18"/>
      <c r="AW123" s="19"/>
      <c r="AX123" s="7" t="s">
        <v>39</v>
      </c>
      <c r="AY123" s="6">
        <v>1903819.03</v>
      </c>
      <c r="AZ123" s="17">
        <v>2.8280260797661098E-2</v>
      </c>
      <c r="BA123" s="8">
        <v>10</v>
      </c>
      <c r="BB123" s="17">
        <v>1.3679890560875513E-2</v>
      </c>
      <c r="BC123" s="18"/>
      <c r="BD123" s="19"/>
      <c r="BE123" s="7" t="s">
        <v>39</v>
      </c>
      <c r="BF123" s="6">
        <v>1903819.03</v>
      </c>
      <c r="BG123" s="17">
        <v>2.8432845350609113E-2</v>
      </c>
      <c r="BH123" s="8">
        <v>10</v>
      </c>
      <c r="BI123" s="17">
        <v>1.3812154696132596E-2</v>
      </c>
      <c r="BJ123" s="18"/>
      <c r="BK123" s="19"/>
      <c r="BL123" s="7" t="s">
        <v>39</v>
      </c>
      <c r="BM123" s="6">
        <v>1903819.03</v>
      </c>
      <c r="BN123" s="17">
        <v>2.8580767324120234E-2</v>
      </c>
      <c r="BO123" s="8">
        <v>10</v>
      </c>
      <c r="BP123" s="17">
        <v>1.3888888888888888E-2</v>
      </c>
      <c r="BQ123" s="18"/>
      <c r="BR123" s="19"/>
      <c r="BS123" s="7" t="s">
        <v>39</v>
      </c>
      <c r="BT123" s="6">
        <v>1903819.03</v>
      </c>
      <c r="BU123" s="17">
        <v>2.8811219808460374E-2</v>
      </c>
      <c r="BV123" s="8">
        <v>10</v>
      </c>
      <c r="BW123" s="17">
        <v>1.3986013986013986E-2</v>
      </c>
      <c r="BX123" s="18"/>
      <c r="BY123" s="19"/>
      <c r="BZ123" s="7" t="s">
        <v>39</v>
      </c>
      <c r="CA123" s="6">
        <v>1903819.03</v>
      </c>
      <c r="CB123" s="17">
        <v>2.9026194251378125E-2</v>
      </c>
      <c r="CC123" s="8">
        <v>10</v>
      </c>
      <c r="CD123" s="17">
        <v>1.4084507042253521E-2</v>
      </c>
      <c r="CE123" s="18"/>
      <c r="CF123" s="19"/>
    </row>
    <row r="124" spans="1:84" ht="18" x14ac:dyDescent="0.25">
      <c r="A124" s="7" t="s">
        <v>40</v>
      </c>
      <c r="B124" s="6">
        <v>3137904.0599999996</v>
      </c>
      <c r="C124" s="17">
        <v>4.3893088120839793E-2</v>
      </c>
      <c r="D124" s="8">
        <v>15</v>
      </c>
      <c r="E124" s="17">
        <v>1.9280205655526992E-2</v>
      </c>
      <c r="F124" s="18"/>
      <c r="G124" s="19"/>
      <c r="H124" s="7" t="s">
        <v>40</v>
      </c>
      <c r="I124" s="6">
        <v>3137454.06</v>
      </c>
      <c r="J124" s="17">
        <v>4.4188397009460818E-2</v>
      </c>
      <c r="K124" s="8">
        <v>15</v>
      </c>
      <c r="L124" s="17">
        <v>1.950585175552666E-2</v>
      </c>
      <c r="M124" s="18"/>
      <c r="N124" s="19"/>
      <c r="O124" s="7" t="s">
        <v>40</v>
      </c>
      <c r="P124" s="6">
        <v>2924604.06</v>
      </c>
      <c r="Q124" s="17">
        <v>4.1509602799672835E-2</v>
      </c>
      <c r="R124" s="8">
        <v>14</v>
      </c>
      <c r="S124" s="17">
        <v>1.832460732984293E-2</v>
      </c>
      <c r="T124" s="18"/>
      <c r="U124" s="19"/>
      <c r="V124" s="7" t="s">
        <v>40</v>
      </c>
      <c r="W124" s="6">
        <v>2924154.06</v>
      </c>
      <c r="X124" s="17">
        <v>4.1852337969707901E-2</v>
      </c>
      <c r="Y124" s="8">
        <v>14</v>
      </c>
      <c r="Z124" s="17">
        <v>1.8494055482166448E-2</v>
      </c>
      <c r="AA124" s="18"/>
      <c r="AB124" s="19"/>
      <c r="AC124" s="7" t="s">
        <v>40</v>
      </c>
      <c r="AD124" s="6">
        <v>2923704.0599999996</v>
      </c>
      <c r="AE124" s="17">
        <v>4.2206017788802001E-2</v>
      </c>
      <c r="AF124" s="8">
        <v>14</v>
      </c>
      <c r="AG124" s="17">
        <v>1.8691588785046728E-2</v>
      </c>
      <c r="AH124" s="18"/>
      <c r="AI124" s="19"/>
      <c r="AJ124" s="7" t="s">
        <v>40</v>
      </c>
      <c r="AK124" s="6">
        <v>2480248.2400000002</v>
      </c>
      <c r="AL124" s="17">
        <v>3.6206872237105031E-2</v>
      </c>
      <c r="AM124" s="8">
        <v>12</v>
      </c>
      <c r="AN124" s="17">
        <v>1.6129032258064516E-2</v>
      </c>
      <c r="AO124" s="18"/>
      <c r="AP124" s="19"/>
      <c r="AQ124" s="7" t="s">
        <v>40</v>
      </c>
      <c r="AR124" s="6">
        <v>2479798.2400000002</v>
      </c>
      <c r="AS124" s="17">
        <v>3.6428936881249444E-2</v>
      </c>
      <c r="AT124" s="8">
        <v>12</v>
      </c>
      <c r="AU124" s="17">
        <v>1.6238159675236806E-2</v>
      </c>
      <c r="AV124" s="18"/>
      <c r="AW124" s="19"/>
      <c r="AX124" s="7" t="s">
        <v>40</v>
      </c>
      <c r="AY124" s="6">
        <v>2479348.2400000002</v>
      </c>
      <c r="AZ124" s="17">
        <v>3.6829453708854903E-2</v>
      </c>
      <c r="BA124" s="8">
        <v>12</v>
      </c>
      <c r="BB124" s="17">
        <v>1.6415868673050615E-2</v>
      </c>
      <c r="BC124" s="18"/>
      <c r="BD124" s="19"/>
      <c r="BE124" s="7" t="s">
        <v>40</v>
      </c>
      <c r="BF124" s="6">
        <v>2478898.2400000002</v>
      </c>
      <c r="BG124" s="17">
        <v>3.702144436376241E-2</v>
      </c>
      <c r="BH124" s="8">
        <v>12</v>
      </c>
      <c r="BI124" s="17">
        <v>1.6574585635359115E-2</v>
      </c>
      <c r="BJ124" s="18"/>
      <c r="BK124" s="19"/>
      <c r="BL124" s="7" t="s">
        <v>40</v>
      </c>
      <c r="BM124" s="6">
        <v>2478448.2400000002</v>
      </c>
      <c r="BN124" s="17">
        <v>3.7207293002169073E-2</v>
      </c>
      <c r="BO124" s="8">
        <v>12</v>
      </c>
      <c r="BP124" s="17">
        <v>1.6666666666666666E-2</v>
      </c>
      <c r="BQ124" s="18"/>
      <c r="BR124" s="19"/>
      <c r="BS124" s="7" t="s">
        <v>40</v>
      </c>
      <c r="BT124" s="6">
        <v>2477998.2400000002</v>
      </c>
      <c r="BU124" s="17">
        <v>3.750049287910414E-2</v>
      </c>
      <c r="BV124" s="8">
        <v>12</v>
      </c>
      <c r="BW124" s="17">
        <v>1.6783216783216783E-2</v>
      </c>
      <c r="BX124" s="18"/>
      <c r="BY124" s="19"/>
      <c r="BZ124" s="7" t="s">
        <v>40</v>
      </c>
      <c r="CA124" s="6">
        <v>2271298.41</v>
      </c>
      <c r="CB124" s="17">
        <v>3.4628894770269356E-2</v>
      </c>
      <c r="CC124" s="8">
        <v>11</v>
      </c>
      <c r="CD124" s="17">
        <v>1.5492957746478873E-2</v>
      </c>
      <c r="CE124" s="18"/>
      <c r="CF124" s="19"/>
    </row>
    <row r="125" spans="1:84" ht="18" x14ac:dyDescent="0.25">
      <c r="A125" s="7" t="s">
        <v>41</v>
      </c>
      <c r="B125" s="6">
        <v>1653179.83</v>
      </c>
      <c r="C125" s="17">
        <v>2.3124724838714465E-2</v>
      </c>
      <c r="D125" s="8">
        <v>7</v>
      </c>
      <c r="E125" s="17">
        <v>8.9974293059125968E-3</v>
      </c>
      <c r="F125" s="18"/>
      <c r="G125" s="19"/>
      <c r="H125" s="7" t="s">
        <v>41</v>
      </c>
      <c r="I125" s="6">
        <v>1653179.83</v>
      </c>
      <c r="J125" s="17">
        <v>2.3283645038000317E-2</v>
      </c>
      <c r="K125" s="8">
        <v>7</v>
      </c>
      <c r="L125" s="17">
        <v>9.1027308192457735E-3</v>
      </c>
      <c r="M125" s="18"/>
      <c r="N125" s="19"/>
      <c r="O125" s="7" t="s">
        <v>41</v>
      </c>
      <c r="P125" s="6">
        <v>1653179.83</v>
      </c>
      <c r="Q125" s="17">
        <v>2.3463975530325518E-2</v>
      </c>
      <c r="R125" s="8">
        <v>7</v>
      </c>
      <c r="S125" s="17">
        <v>9.1623036649214652E-3</v>
      </c>
      <c r="T125" s="18"/>
      <c r="U125" s="19"/>
      <c r="V125" s="7" t="s">
        <v>41</v>
      </c>
      <c r="W125" s="6">
        <v>1653179.8299999998</v>
      </c>
      <c r="X125" s="17">
        <v>2.3661352839208564E-2</v>
      </c>
      <c r="Y125" s="8">
        <v>7</v>
      </c>
      <c r="Z125" s="17">
        <v>9.247027741083224E-3</v>
      </c>
      <c r="AA125" s="18"/>
      <c r="AB125" s="19"/>
      <c r="AC125" s="7" t="s">
        <v>41</v>
      </c>
      <c r="AD125" s="6">
        <v>1653179.8299999998</v>
      </c>
      <c r="AE125" s="17">
        <v>2.3864979451124292E-2</v>
      </c>
      <c r="AF125" s="8">
        <v>7</v>
      </c>
      <c r="AG125" s="17">
        <v>9.3457943925233638E-3</v>
      </c>
      <c r="AH125" s="18"/>
      <c r="AI125" s="19"/>
      <c r="AJ125" s="7" t="s">
        <v>41</v>
      </c>
      <c r="AK125" s="6">
        <v>1653179.8299999998</v>
      </c>
      <c r="AL125" s="17">
        <v>2.4133258084589552E-2</v>
      </c>
      <c r="AM125" s="8">
        <v>7</v>
      </c>
      <c r="AN125" s="17">
        <v>9.4086021505376347E-3</v>
      </c>
      <c r="AO125" s="18"/>
      <c r="AP125" s="19"/>
      <c r="AQ125" s="7" t="s">
        <v>41</v>
      </c>
      <c r="AR125" s="6">
        <v>1653179.83</v>
      </c>
      <c r="AS125" s="17">
        <v>2.4285678854431596E-2</v>
      </c>
      <c r="AT125" s="8">
        <v>7</v>
      </c>
      <c r="AU125" s="17">
        <v>9.4722598105548041E-3</v>
      </c>
      <c r="AV125" s="18"/>
      <c r="AW125" s="19"/>
      <c r="AX125" s="7" t="s">
        <v>41</v>
      </c>
      <c r="AY125" s="6">
        <v>1653179.83</v>
      </c>
      <c r="AZ125" s="17">
        <v>2.4557143300449644E-2</v>
      </c>
      <c r="BA125" s="8">
        <v>7</v>
      </c>
      <c r="BB125" s="17">
        <v>9.575923392612859E-3</v>
      </c>
      <c r="BC125" s="18"/>
      <c r="BD125" s="19"/>
      <c r="BE125" s="7" t="s">
        <v>41</v>
      </c>
      <c r="BF125" s="6">
        <v>1653179.83</v>
      </c>
      <c r="BG125" s="17">
        <v>2.4689639982817205E-2</v>
      </c>
      <c r="BH125" s="8">
        <v>7</v>
      </c>
      <c r="BI125" s="17">
        <v>9.6685082872928173E-3</v>
      </c>
      <c r="BJ125" s="18"/>
      <c r="BK125" s="19"/>
      <c r="BL125" s="7" t="s">
        <v>41</v>
      </c>
      <c r="BM125" s="6">
        <v>1653179.83</v>
      </c>
      <c r="BN125" s="17">
        <v>2.4818087917819923E-2</v>
      </c>
      <c r="BO125" s="8">
        <v>7</v>
      </c>
      <c r="BP125" s="17">
        <v>9.7222222222222224E-3</v>
      </c>
      <c r="BQ125" s="18"/>
      <c r="BR125" s="19"/>
      <c r="BS125" s="7" t="s">
        <v>41</v>
      </c>
      <c r="BT125" s="6">
        <v>1653179.83</v>
      </c>
      <c r="BU125" s="17">
        <v>2.5018201160140287E-2</v>
      </c>
      <c r="BV125" s="8">
        <v>7</v>
      </c>
      <c r="BW125" s="17">
        <v>9.7902097902097911E-3</v>
      </c>
      <c r="BX125" s="18"/>
      <c r="BY125" s="19"/>
      <c r="BZ125" s="7" t="s">
        <v>41</v>
      </c>
      <c r="CA125" s="6">
        <v>1653179.83</v>
      </c>
      <c r="CB125" s="17">
        <v>2.520487405677433E-2</v>
      </c>
      <c r="CC125" s="8">
        <v>7</v>
      </c>
      <c r="CD125" s="17">
        <v>9.8591549295774655E-3</v>
      </c>
      <c r="CE125" s="18"/>
      <c r="CF125" s="19"/>
    </row>
    <row r="126" spans="1:84" ht="18" x14ac:dyDescent="0.25">
      <c r="A126" s="7" t="s">
        <v>42</v>
      </c>
      <c r="B126" s="6">
        <v>15831522.100000001</v>
      </c>
      <c r="C126" s="17">
        <v>0.22145176568028113</v>
      </c>
      <c r="D126" s="8">
        <v>30</v>
      </c>
      <c r="E126" s="17">
        <v>3.8560411311053984E-2</v>
      </c>
      <c r="F126" s="18"/>
      <c r="G126" s="19"/>
      <c r="H126" s="7" t="s">
        <v>42</v>
      </c>
      <c r="I126" s="6">
        <v>15831036.84</v>
      </c>
      <c r="J126" s="17">
        <v>0.22296681563436821</v>
      </c>
      <c r="K126" s="8">
        <v>30</v>
      </c>
      <c r="L126" s="17">
        <v>3.9011703511053319E-2</v>
      </c>
      <c r="M126" s="18"/>
      <c r="N126" s="19"/>
      <c r="O126" s="7" t="s">
        <v>42</v>
      </c>
      <c r="P126" s="6">
        <v>15830029.989999998</v>
      </c>
      <c r="Q126" s="17">
        <v>0.22467939034175069</v>
      </c>
      <c r="R126" s="8">
        <v>30</v>
      </c>
      <c r="S126" s="17">
        <v>3.9267015706806283E-2</v>
      </c>
      <c r="T126" s="18"/>
      <c r="U126" s="19"/>
      <c r="V126" s="7" t="s">
        <v>42</v>
      </c>
      <c r="W126" s="6">
        <v>15830334.959999999</v>
      </c>
      <c r="X126" s="17">
        <v>0.22657374246540293</v>
      </c>
      <c r="Y126" s="8">
        <v>30</v>
      </c>
      <c r="Z126" s="17">
        <v>3.9630118890356669E-2</v>
      </c>
      <c r="AA126" s="18"/>
      <c r="AB126" s="19"/>
      <c r="AC126" s="7" t="s">
        <v>42</v>
      </c>
      <c r="AD126" s="6">
        <v>15829986.369999999</v>
      </c>
      <c r="AE126" s="17">
        <v>0.22851857527902919</v>
      </c>
      <c r="AF126" s="8">
        <v>30</v>
      </c>
      <c r="AG126" s="17">
        <v>4.0053404539385849E-2</v>
      </c>
      <c r="AH126" s="18"/>
      <c r="AI126" s="19"/>
      <c r="AJ126" s="7" t="s">
        <v>42</v>
      </c>
      <c r="AK126" s="6">
        <v>15825554.519999998</v>
      </c>
      <c r="AL126" s="17">
        <v>0.23102277479571154</v>
      </c>
      <c r="AM126" s="8">
        <v>30</v>
      </c>
      <c r="AN126" s="17">
        <v>4.0322580645161289E-2</v>
      </c>
      <c r="AO126" s="18"/>
      <c r="AP126" s="19"/>
      <c r="AQ126" s="7" t="s">
        <v>42</v>
      </c>
      <c r="AR126" s="6">
        <v>15825061.790000001</v>
      </c>
      <c r="AS126" s="17">
        <v>0.23247462950444805</v>
      </c>
      <c r="AT126" s="8">
        <v>30</v>
      </c>
      <c r="AU126" s="17">
        <v>4.0595399188092018E-2</v>
      </c>
      <c r="AV126" s="18"/>
      <c r="AW126" s="19"/>
      <c r="AX126" s="7" t="s">
        <v>42</v>
      </c>
      <c r="AY126" s="6">
        <v>15499943.610000001</v>
      </c>
      <c r="AZ126" s="17">
        <v>0.23024375780078252</v>
      </c>
      <c r="BA126" s="8">
        <v>29</v>
      </c>
      <c r="BB126" s="17">
        <v>3.9671682626538987E-2</v>
      </c>
      <c r="BC126" s="18"/>
      <c r="BD126" s="19"/>
      <c r="BE126" s="7" t="s">
        <v>42</v>
      </c>
      <c r="BF126" s="6">
        <v>15499605.029999999</v>
      </c>
      <c r="BG126" s="17">
        <v>0.23148096844767493</v>
      </c>
      <c r="BH126" s="8">
        <v>29</v>
      </c>
      <c r="BI126" s="17">
        <v>4.0055248618784532E-2</v>
      </c>
      <c r="BJ126" s="18"/>
      <c r="BK126" s="19"/>
      <c r="BL126" s="7" t="s">
        <v>42</v>
      </c>
      <c r="BM126" s="6">
        <v>15499047.470000001</v>
      </c>
      <c r="BN126" s="17">
        <v>0.23267687868713255</v>
      </c>
      <c r="BO126" s="8">
        <v>29</v>
      </c>
      <c r="BP126" s="17">
        <v>4.027777777777778E-2</v>
      </c>
      <c r="BQ126" s="18"/>
      <c r="BR126" s="19"/>
      <c r="BS126" s="7" t="s">
        <v>42</v>
      </c>
      <c r="BT126" s="6">
        <v>15236744.430000002</v>
      </c>
      <c r="BU126" s="17">
        <v>0.23058346724166545</v>
      </c>
      <c r="BV126" s="8">
        <v>28</v>
      </c>
      <c r="BW126" s="17">
        <v>3.9160839160839164E-2</v>
      </c>
      <c r="BX126" s="18"/>
      <c r="BY126" s="19"/>
      <c r="BZ126" s="7" t="s">
        <v>42</v>
      </c>
      <c r="CA126" s="6">
        <v>15237236.110000001</v>
      </c>
      <c r="CB126" s="17">
        <v>0.23231145829179636</v>
      </c>
      <c r="CC126" s="8">
        <v>28</v>
      </c>
      <c r="CD126" s="17">
        <v>3.9436619718309862E-2</v>
      </c>
      <c r="CE126" s="18"/>
      <c r="CF126" s="19"/>
    </row>
    <row r="127" spans="1:84" ht="18" x14ac:dyDescent="0.25">
      <c r="A127" s="7"/>
      <c r="B127" s="6"/>
      <c r="C127" s="20"/>
      <c r="D127" s="8"/>
      <c r="E127" s="20"/>
      <c r="F127" s="1"/>
      <c r="G127" s="1"/>
      <c r="H127" s="7"/>
      <c r="I127" s="6"/>
      <c r="J127" s="20"/>
      <c r="K127" s="8"/>
      <c r="L127" s="20"/>
      <c r="M127" s="1"/>
      <c r="N127" s="1"/>
      <c r="O127" s="7"/>
      <c r="P127" s="6"/>
      <c r="Q127" s="20"/>
      <c r="R127" s="8"/>
      <c r="S127" s="20"/>
      <c r="T127" s="1"/>
      <c r="U127" s="1"/>
      <c r="V127" s="7"/>
      <c r="W127" s="6"/>
      <c r="X127" s="20"/>
      <c r="Y127" s="8"/>
      <c r="Z127" s="20"/>
      <c r="AA127" s="1"/>
      <c r="AB127" s="1"/>
      <c r="AC127" s="7"/>
      <c r="AD127" s="6"/>
      <c r="AE127" s="20"/>
      <c r="AF127" s="8"/>
      <c r="AG127" s="20"/>
      <c r="AH127" s="1"/>
      <c r="AI127" s="1"/>
      <c r="AJ127" s="7"/>
      <c r="AK127" s="6"/>
      <c r="AL127" s="20"/>
      <c r="AM127" s="8"/>
      <c r="AN127" s="20"/>
      <c r="AO127" s="1"/>
      <c r="AP127" s="1"/>
      <c r="AQ127" s="7"/>
      <c r="AR127" s="6"/>
      <c r="AS127" s="20"/>
      <c r="AT127" s="8"/>
      <c r="AU127" s="20"/>
      <c r="AV127" s="1"/>
      <c r="AW127" s="1"/>
      <c r="AX127" s="7"/>
      <c r="AY127" s="6"/>
      <c r="AZ127" s="20"/>
      <c r="BA127" s="8"/>
      <c r="BB127" s="20"/>
      <c r="BC127" s="1"/>
      <c r="BD127" s="1"/>
      <c r="BE127" s="7"/>
      <c r="BF127" s="6"/>
      <c r="BG127" s="20"/>
      <c r="BH127" s="8"/>
      <c r="BI127" s="20"/>
      <c r="BJ127" s="1"/>
      <c r="BK127" s="1"/>
      <c r="BL127" s="7"/>
      <c r="BM127" s="6"/>
      <c r="BN127" s="20"/>
      <c r="BO127" s="8"/>
      <c r="BP127" s="20"/>
      <c r="BQ127" s="1"/>
      <c r="BR127" s="1"/>
      <c r="BS127" s="7"/>
      <c r="BT127" s="6"/>
      <c r="BU127" s="20"/>
      <c r="BV127" s="8"/>
      <c r="BW127" s="20"/>
      <c r="BX127" s="1"/>
      <c r="BY127" s="1"/>
      <c r="BZ127" s="7"/>
      <c r="CA127" s="6"/>
      <c r="CB127" s="20"/>
      <c r="CC127" s="8"/>
      <c r="CD127" s="20"/>
      <c r="CE127" s="1"/>
      <c r="CF127" s="1"/>
    </row>
    <row r="128" spans="1:84" ht="18.75" thickBot="1" x14ac:dyDescent="0.3">
      <c r="A128" s="21"/>
      <c r="B128" s="22">
        <v>71489708.159999996</v>
      </c>
      <c r="C128" s="23"/>
      <c r="D128" s="24">
        <v>778</v>
      </c>
      <c r="E128" s="23"/>
      <c r="F128" s="1"/>
      <c r="G128" s="1"/>
      <c r="H128" s="21"/>
      <c r="I128" s="22">
        <v>71001762.280000001</v>
      </c>
      <c r="J128" s="23"/>
      <c r="K128" s="24">
        <v>769</v>
      </c>
      <c r="L128" s="23"/>
      <c r="M128" s="1"/>
      <c r="N128" s="1"/>
      <c r="O128" s="21"/>
      <c r="P128" s="22">
        <v>70456083.959999993</v>
      </c>
      <c r="Q128" s="23"/>
      <c r="R128" s="24">
        <v>764</v>
      </c>
      <c r="S128" s="23"/>
      <c r="T128" s="1"/>
      <c r="U128" s="1"/>
      <c r="V128" s="21"/>
      <c r="W128" s="22">
        <v>69868356.269999996</v>
      </c>
      <c r="X128" s="23"/>
      <c r="Y128" s="24">
        <v>757</v>
      </c>
      <c r="Z128" s="23"/>
      <c r="AA128" s="1"/>
      <c r="AB128" s="1"/>
      <c r="AC128" s="21"/>
      <c r="AD128" s="22">
        <v>69272208.400000006</v>
      </c>
      <c r="AE128" s="23"/>
      <c r="AF128" s="24">
        <v>749</v>
      </c>
      <c r="AG128" s="23"/>
      <c r="AH128" s="1"/>
      <c r="AI128" s="1"/>
      <c r="AJ128" s="21"/>
      <c r="AK128" s="22">
        <v>68502140.25</v>
      </c>
      <c r="AL128" s="23"/>
      <c r="AM128" s="24">
        <v>744</v>
      </c>
      <c r="AN128" s="23"/>
      <c r="AO128" s="1"/>
      <c r="AP128" s="1"/>
      <c r="AQ128" s="21"/>
      <c r="AR128" s="22">
        <v>68072209.960000008</v>
      </c>
      <c r="AS128" s="23"/>
      <c r="AT128" s="24">
        <v>739</v>
      </c>
      <c r="AU128" s="23"/>
      <c r="AV128" s="1"/>
      <c r="AW128" s="1"/>
      <c r="AX128" s="21"/>
      <c r="AY128" s="22">
        <v>67319712.63000001</v>
      </c>
      <c r="AZ128" s="23"/>
      <c r="BA128" s="24">
        <v>731</v>
      </c>
      <c r="BB128" s="23"/>
      <c r="BC128" s="1"/>
      <c r="BD128" s="1"/>
      <c r="BE128" s="21"/>
      <c r="BF128" s="22">
        <v>66958442.130000003</v>
      </c>
      <c r="BG128" s="23"/>
      <c r="BH128" s="24">
        <v>724</v>
      </c>
      <c r="BI128" s="23"/>
      <c r="BJ128" s="1"/>
      <c r="BK128" s="1"/>
      <c r="BL128" s="21"/>
      <c r="BM128" s="22">
        <v>66611893.530000001</v>
      </c>
      <c r="BN128" s="23"/>
      <c r="BO128" s="24">
        <v>720</v>
      </c>
      <c r="BP128" s="23"/>
      <c r="BQ128" s="1"/>
      <c r="BR128" s="1"/>
      <c r="BS128" s="21"/>
      <c r="BT128" s="22">
        <v>66079084.560000002</v>
      </c>
      <c r="BU128" s="23"/>
      <c r="BV128" s="24">
        <v>715</v>
      </c>
      <c r="BW128" s="23"/>
      <c r="BX128" s="1"/>
      <c r="BY128" s="1"/>
      <c r="BZ128" s="21"/>
      <c r="CA128" s="22">
        <v>65589688.180000007</v>
      </c>
      <c r="CB128" s="23"/>
      <c r="CC128" s="24">
        <v>710</v>
      </c>
      <c r="CD128" s="23"/>
      <c r="CE128" s="1"/>
      <c r="CF128" s="1"/>
    </row>
    <row r="129" spans="1:84" ht="18.75" thickTop="1" x14ac:dyDescent="0.25">
      <c r="A129" s="7"/>
      <c r="B129" s="6"/>
      <c r="C129" s="20"/>
      <c r="D129" s="8"/>
      <c r="E129" s="20"/>
      <c r="F129" s="1"/>
      <c r="G129" s="1"/>
      <c r="H129" s="7"/>
      <c r="I129" s="6"/>
      <c r="J129" s="20"/>
      <c r="K129" s="8"/>
      <c r="L129" s="20"/>
      <c r="M129" s="1"/>
      <c r="N129" s="1"/>
      <c r="O129" s="7"/>
      <c r="P129" s="6"/>
      <c r="Q129" s="20"/>
      <c r="R129" s="8"/>
      <c r="S129" s="20"/>
      <c r="T129" s="1"/>
      <c r="U129" s="1"/>
      <c r="V129" s="7"/>
      <c r="W129" s="6"/>
      <c r="X129" s="20"/>
      <c r="Y129" s="8"/>
      <c r="Z129" s="20"/>
      <c r="AA129" s="1"/>
      <c r="AB129" s="1"/>
      <c r="AC129" s="7"/>
      <c r="AD129" s="6"/>
      <c r="AE129" s="20"/>
      <c r="AF129" s="8"/>
      <c r="AG129" s="20"/>
      <c r="AH129" s="1"/>
      <c r="AI129" s="1"/>
      <c r="AJ129" s="7"/>
      <c r="AK129" s="6"/>
      <c r="AL129" s="20"/>
      <c r="AM129" s="8"/>
      <c r="AN129" s="20"/>
      <c r="AO129" s="1"/>
      <c r="AP129" s="1"/>
      <c r="AQ129" s="7"/>
      <c r="AR129" s="6"/>
      <c r="AS129" s="20"/>
      <c r="AT129" s="8"/>
      <c r="AU129" s="20"/>
      <c r="AV129" s="1"/>
      <c r="AW129" s="1"/>
      <c r="AX129" s="7"/>
      <c r="AY129" s="6"/>
      <c r="AZ129" s="20"/>
      <c r="BA129" s="8"/>
      <c r="BB129" s="20"/>
      <c r="BC129" s="1"/>
      <c r="BD129" s="1"/>
      <c r="BE129" s="7"/>
      <c r="BF129" s="6"/>
      <c r="BG129" s="20"/>
      <c r="BH129" s="8"/>
      <c r="BI129" s="20"/>
      <c r="BJ129" s="1"/>
      <c r="BK129" s="1"/>
      <c r="BL129" s="7"/>
      <c r="BM129" s="6"/>
      <c r="BN129" s="20"/>
      <c r="BO129" s="8"/>
      <c r="BP129" s="20"/>
      <c r="BQ129" s="1"/>
      <c r="BR129" s="1"/>
      <c r="BS129" s="7"/>
      <c r="BT129" s="6"/>
      <c r="BU129" s="20"/>
      <c r="BV129" s="8"/>
      <c r="BW129" s="20"/>
      <c r="BX129" s="1"/>
      <c r="BY129" s="1"/>
      <c r="BZ129" s="7"/>
      <c r="CA129" s="6"/>
      <c r="CB129" s="20"/>
      <c r="CC129" s="8"/>
      <c r="CD129" s="20"/>
      <c r="CE129" s="1"/>
      <c r="CF129" s="1"/>
    </row>
    <row r="130" spans="1:84" ht="18" x14ac:dyDescent="0.25">
      <c r="A130" s="7"/>
      <c r="B130" s="6"/>
      <c r="C130" s="7"/>
      <c r="D130" s="8"/>
      <c r="E130" s="7"/>
      <c r="F130" s="1"/>
      <c r="G130" s="1"/>
      <c r="H130" s="7"/>
      <c r="I130" s="6"/>
      <c r="J130" s="7"/>
      <c r="K130" s="8"/>
      <c r="L130" s="7"/>
      <c r="M130" s="1"/>
      <c r="N130" s="1"/>
      <c r="O130" s="7"/>
      <c r="P130" s="6"/>
      <c r="Q130" s="7"/>
      <c r="R130" s="8"/>
      <c r="S130" s="7"/>
      <c r="T130" s="1"/>
      <c r="U130" s="1"/>
      <c r="V130" s="7"/>
      <c r="W130" s="6"/>
      <c r="X130" s="7"/>
      <c r="Y130" s="8"/>
      <c r="Z130" s="7"/>
      <c r="AA130" s="1"/>
      <c r="AB130" s="1"/>
      <c r="AC130" s="7"/>
      <c r="AD130" s="6"/>
      <c r="AE130" s="7"/>
      <c r="AF130" s="8"/>
      <c r="AG130" s="7"/>
      <c r="AH130" s="1"/>
      <c r="AI130" s="1"/>
      <c r="AJ130" s="7"/>
      <c r="AK130" s="6"/>
      <c r="AL130" s="7"/>
      <c r="AM130" s="8"/>
      <c r="AN130" s="7"/>
      <c r="AO130" s="1"/>
      <c r="AP130" s="1"/>
      <c r="AQ130" s="7"/>
      <c r="AR130" s="6"/>
      <c r="AS130" s="7"/>
      <c r="AT130" s="8"/>
      <c r="AU130" s="7"/>
      <c r="AV130" s="1"/>
      <c r="AW130" s="1"/>
      <c r="AX130" s="7"/>
      <c r="AY130" s="6"/>
      <c r="AZ130" s="7"/>
      <c r="BA130" s="8"/>
      <c r="BB130" s="7"/>
      <c r="BC130" s="1"/>
      <c r="BD130" s="1"/>
      <c r="BE130" s="7"/>
      <c r="BF130" s="6"/>
      <c r="BG130" s="7"/>
      <c r="BH130" s="8"/>
      <c r="BI130" s="7"/>
      <c r="BJ130" s="1"/>
      <c r="BK130" s="1"/>
      <c r="BL130" s="7"/>
      <c r="BM130" s="6"/>
      <c r="BN130" s="7"/>
      <c r="BO130" s="8"/>
      <c r="BP130" s="7"/>
      <c r="BQ130" s="1"/>
      <c r="BR130" s="1"/>
      <c r="BS130" s="7"/>
      <c r="BT130" s="6"/>
      <c r="BU130" s="7"/>
      <c r="BV130" s="8"/>
      <c r="BW130" s="7"/>
      <c r="BX130" s="1"/>
      <c r="BY130" s="1"/>
      <c r="BZ130" s="7"/>
      <c r="CA130" s="6"/>
      <c r="CB130" s="7"/>
      <c r="CC130" s="8"/>
      <c r="CD130" s="7"/>
      <c r="CE130" s="1"/>
      <c r="CF130" s="1"/>
    </row>
    <row r="131" spans="1:84" ht="18" x14ac:dyDescent="0.25">
      <c r="A131" s="21" t="s">
        <v>77</v>
      </c>
      <c r="B131" s="33">
        <v>91889.085038560414</v>
      </c>
      <c r="C131" s="7"/>
      <c r="D131" s="8"/>
      <c r="E131" s="7"/>
      <c r="F131" s="18"/>
      <c r="G131" s="1"/>
      <c r="H131" s="21" t="s">
        <v>77</v>
      </c>
      <c r="I131" s="33">
        <v>92329.9899609883</v>
      </c>
      <c r="J131" s="7"/>
      <c r="K131" s="8"/>
      <c r="L131" s="7"/>
      <c r="M131" s="18"/>
      <c r="N131" s="1"/>
      <c r="O131" s="21" t="s">
        <v>77</v>
      </c>
      <c r="P131" s="33">
        <v>92220.005183246059</v>
      </c>
      <c r="Q131" s="7"/>
      <c r="R131" s="8"/>
      <c r="S131" s="7"/>
      <c r="T131" s="18"/>
      <c r="U131" s="1"/>
      <c r="V131" s="21" t="s">
        <v>77</v>
      </c>
      <c r="W131" s="33">
        <v>92296.375521796566</v>
      </c>
      <c r="X131" s="7"/>
      <c r="Y131" s="8"/>
      <c r="Z131" s="7"/>
      <c r="AA131" s="18"/>
      <c r="AB131" s="1"/>
      <c r="AC131" s="21" t="s">
        <v>77</v>
      </c>
      <c r="AD131" s="33">
        <v>92486.259546061425</v>
      </c>
      <c r="AE131" s="7"/>
      <c r="AF131" s="8"/>
      <c r="AG131" s="7"/>
      <c r="AH131" s="18"/>
      <c r="AI131" s="1"/>
      <c r="AJ131" s="21" t="s">
        <v>77</v>
      </c>
      <c r="AK131" s="33">
        <v>92072.769153225803</v>
      </c>
      <c r="AL131" s="7"/>
      <c r="AM131" s="8"/>
      <c r="AN131" s="7"/>
      <c r="AO131" s="18"/>
      <c r="AP131" s="1"/>
      <c r="AQ131" s="21" t="s">
        <v>77</v>
      </c>
      <c r="AR131" s="33">
        <v>92113.951231393788</v>
      </c>
      <c r="AS131" s="7"/>
      <c r="AT131" s="8"/>
      <c r="AU131" s="7"/>
      <c r="AV131" s="18"/>
      <c r="AW131" s="1"/>
      <c r="AX131" s="21" t="s">
        <v>77</v>
      </c>
      <c r="AY131" s="33">
        <v>92092.630136798922</v>
      </c>
      <c r="AZ131" s="7"/>
      <c r="BA131" s="8"/>
      <c r="BB131" s="7"/>
      <c r="BC131" s="18"/>
      <c r="BD131" s="1"/>
      <c r="BE131" s="21" t="s">
        <v>77</v>
      </c>
      <c r="BF131" s="33">
        <v>92484.036091160218</v>
      </c>
      <c r="BG131" s="7"/>
      <c r="BH131" s="8"/>
      <c r="BI131" s="7"/>
      <c r="BJ131" s="18"/>
      <c r="BK131" s="1"/>
      <c r="BL131" s="21" t="s">
        <v>77</v>
      </c>
      <c r="BM131" s="33">
        <v>92516.518791666662</v>
      </c>
      <c r="BN131" s="7"/>
      <c r="BO131" s="8"/>
      <c r="BP131" s="7"/>
      <c r="BQ131" s="18"/>
      <c r="BR131" s="1"/>
      <c r="BS131" s="21" t="s">
        <v>77</v>
      </c>
      <c r="BT131" s="33">
        <v>92418.300083916081</v>
      </c>
      <c r="BU131" s="7"/>
      <c r="BV131" s="8"/>
      <c r="BW131" s="7"/>
      <c r="BX131" s="18"/>
      <c r="BY131" s="1"/>
      <c r="BZ131" s="21" t="s">
        <v>77</v>
      </c>
      <c r="CA131" s="33">
        <v>92379.842507042267</v>
      </c>
      <c r="CB131" s="7"/>
      <c r="CC131" s="8"/>
      <c r="CD131" s="7"/>
      <c r="CE131" s="18"/>
      <c r="CF131" s="1"/>
    </row>
    <row r="132" spans="1:84" ht="18" x14ac:dyDescent="0.25">
      <c r="A132" s="7"/>
      <c r="B132" s="6"/>
      <c r="C132" s="7"/>
      <c r="D132" s="8"/>
      <c r="E132" s="7"/>
      <c r="F132" s="1"/>
      <c r="G132" s="1"/>
      <c r="H132" s="7"/>
      <c r="I132" s="6"/>
      <c r="J132" s="7"/>
      <c r="K132" s="8"/>
      <c r="L132" s="7"/>
      <c r="M132" s="1"/>
      <c r="N132" s="1"/>
      <c r="O132" s="7"/>
      <c r="P132" s="6"/>
      <c r="Q132" s="7"/>
      <c r="R132" s="8"/>
      <c r="S132" s="7"/>
      <c r="T132" s="1"/>
      <c r="U132" s="1"/>
      <c r="V132" s="7"/>
      <c r="W132" s="6"/>
      <c r="X132" s="7"/>
      <c r="Y132" s="8"/>
      <c r="Z132" s="7"/>
      <c r="AA132" s="1"/>
      <c r="AB132" s="1"/>
      <c r="AC132" s="7"/>
      <c r="AD132" s="6"/>
      <c r="AE132" s="7"/>
      <c r="AF132" s="8"/>
      <c r="AG132" s="7"/>
      <c r="AH132" s="1"/>
      <c r="AI132" s="1"/>
      <c r="AJ132" s="7"/>
      <c r="AK132" s="6"/>
      <c r="AL132" s="7"/>
      <c r="AM132" s="8"/>
      <c r="AN132" s="7"/>
      <c r="AO132" s="1"/>
      <c r="AP132" s="1"/>
      <c r="AQ132" s="7"/>
      <c r="AR132" s="6"/>
      <c r="AS132" s="7"/>
      <c r="AT132" s="8"/>
      <c r="AU132" s="7"/>
      <c r="AV132" s="1"/>
      <c r="AW132" s="1"/>
      <c r="AX132" s="7"/>
      <c r="AY132" s="6"/>
      <c r="AZ132" s="7"/>
      <c r="BA132" s="8"/>
      <c r="BB132" s="7"/>
      <c r="BC132" s="1"/>
      <c r="BD132" s="1"/>
      <c r="BE132" s="7"/>
      <c r="BF132" s="6"/>
      <c r="BG132" s="7"/>
      <c r="BH132" s="8"/>
      <c r="BI132" s="7"/>
      <c r="BJ132" s="1"/>
      <c r="BK132" s="1"/>
      <c r="BL132" s="7"/>
      <c r="BM132" s="6"/>
      <c r="BN132" s="7"/>
      <c r="BO132" s="8"/>
      <c r="BP132" s="7"/>
      <c r="BQ132" s="1"/>
      <c r="BR132" s="1"/>
      <c r="BS132" s="7"/>
      <c r="BT132" s="6"/>
      <c r="BU132" s="7"/>
      <c r="BV132" s="8"/>
      <c r="BW132" s="7"/>
      <c r="BX132" s="1"/>
      <c r="BY132" s="1"/>
      <c r="BZ132" s="7"/>
      <c r="CA132" s="6"/>
      <c r="CB132" s="7"/>
      <c r="CC132" s="8"/>
      <c r="CD132" s="7"/>
      <c r="CE132" s="1"/>
      <c r="CF132" s="1"/>
    </row>
    <row r="133" spans="1:84" ht="18" x14ac:dyDescent="0.25">
      <c r="A133" s="9"/>
      <c r="B133" s="10"/>
      <c r="C133" s="9"/>
      <c r="D133" s="11"/>
      <c r="E133" s="9"/>
      <c r="F133" s="1"/>
      <c r="G133" s="1"/>
      <c r="H133" s="9"/>
      <c r="I133" s="10"/>
      <c r="J133" s="9"/>
      <c r="K133" s="11"/>
      <c r="L133" s="9"/>
      <c r="M133" s="1"/>
      <c r="N133" s="1"/>
      <c r="O133" s="9"/>
      <c r="P133" s="10"/>
      <c r="Q133" s="9"/>
      <c r="R133" s="11"/>
      <c r="S133" s="9"/>
      <c r="T133" s="1"/>
      <c r="U133" s="1"/>
      <c r="V133" s="9"/>
      <c r="W133" s="10"/>
      <c r="X133" s="9"/>
      <c r="Y133" s="11"/>
      <c r="Z133" s="9"/>
      <c r="AA133" s="1"/>
      <c r="AB133" s="1"/>
      <c r="AC133" s="9"/>
      <c r="AD133" s="10"/>
      <c r="AE133" s="9"/>
      <c r="AF133" s="11"/>
      <c r="AG133" s="9"/>
      <c r="AH133" s="1"/>
      <c r="AI133" s="1"/>
      <c r="AJ133" s="9"/>
      <c r="AK133" s="10"/>
      <c r="AL133" s="9"/>
      <c r="AM133" s="11"/>
      <c r="AN133" s="9"/>
      <c r="AO133" s="1"/>
      <c r="AP133" s="1"/>
      <c r="AQ133" s="9"/>
      <c r="AR133" s="10"/>
      <c r="AS133" s="9"/>
      <c r="AT133" s="11"/>
      <c r="AU133" s="9"/>
      <c r="AV133" s="1"/>
      <c r="AW133" s="1"/>
      <c r="AX133" s="9"/>
      <c r="AY133" s="10"/>
      <c r="AZ133" s="9"/>
      <c r="BA133" s="11"/>
      <c r="BB133" s="9"/>
      <c r="BC133" s="1"/>
      <c r="BD133" s="1"/>
      <c r="BE133" s="9"/>
      <c r="BF133" s="10"/>
      <c r="BG133" s="9"/>
      <c r="BH133" s="11"/>
      <c r="BI133" s="9"/>
      <c r="BJ133" s="1"/>
      <c r="BK133" s="1"/>
      <c r="BL133" s="9"/>
      <c r="BM133" s="10"/>
      <c r="BN133" s="9"/>
      <c r="BO133" s="11"/>
      <c r="BP133" s="9"/>
      <c r="BQ133" s="1"/>
      <c r="BR133" s="1"/>
      <c r="BS133" s="9"/>
      <c r="BT133" s="10"/>
      <c r="BU133" s="9"/>
      <c r="BV133" s="11"/>
      <c r="BW133" s="9"/>
      <c r="BX133" s="1"/>
      <c r="BY133" s="1"/>
      <c r="BZ133" s="9"/>
      <c r="CA133" s="10"/>
      <c r="CB133" s="9"/>
      <c r="CC133" s="11"/>
      <c r="CD133" s="9"/>
      <c r="CE133" s="1"/>
      <c r="CF133" s="1"/>
    </row>
    <row r="134" spans="1:84" ht="18.75" x14ac:dyDescent="0.3">
      <c r="A134" s="5" t="s">
        <v>78</v>
      </c>
      <c r="B134" s="10"/>
      <c r="C134" s="9"/>
      <c r="D134" s="11"/>
      <c r="E134" s="9"/>
      <c r="F134" s="1"/>
      <c r="G134" s="1"/>
      <c r="H134" s="5" t="s">
        <v>78</v>
      </c>
      <c r="I134" s="10"/>
      <c r="J134" s="9"/>
      <c r="K134" s="11"/>
      <c r="L134" s="9"/>
      <c r="M134" s="1"/>
      <c r="N134" s="1"/>
      <c r="O134" s="5" t="s">
        <v>78</v>
      </c>
      <c r="P134" s="10"/>
      <c r="Q134" s="9"/>
      <c r="R134" s="11"/>
      <c r="S134" s="9"/>
      <c r="T134" s="1"/>
      <c r="U134" s="1"/>
      <c r="V134" s="5" t="s">
        <v>78</v>
      </c>
      <c r="W134" s="10"/>
      <c r="X134" s="9"/>
      <c r="Y134" s="11"/>
      <c r="Z134" s="9"/>
      <c r="AA134" s="1"/>
      <c r="AB134" s="1"/>
      <c r="AC134" s="5" t="s">
        <v>78</v>
      </c>
      <c r="AD134" s="10"/>
      <c r="AE134" s="9"/>
      <c r="AF134" s="11"/>
      <c r="AG134" s="9"/>
      <c r="AH134" s="1"/>
      <c r="AI134" s="1"/>
      <c r="AJ134" s="5" t="s">
        <v>78</v>
      </c>
      <c r="AK134" s="10"/>
      <c r="AL134" s="9"/>
      <c r="AM134" s="11"/>
      <c r="AN134" s="9"/>
      <c r="AO134" s="1"/>
      <c r="AP134" s="1"/>
      <c r="AQ134" s="5" t="s">
        <v>78</v>
      </c>
      <c r="AR134" s="10"/>
      <c r="AS134" s="9"/>
      <c r="AT134" s="11"/>
      <c r="AU134" s="9"/>
      <c r="AV134" s="1"/>
      <c r="AW134" s="1"/>
      <c r="AX134" s="5" t="s">
        <v>78</v>
      </c>
      <c r="AY134" s="10"/>
      <c r="AZ134" s="9"/>
      <c r="BA134" s="11"/>
      <c r="BB134" s="9"/>
      <c r="BC134" s="1"/>
      <c r="BD134" s="1"/>
      <c r="BE134" s="5" t="s">
        <v>78</v>
      </c>
      <c r="BF134" s="10"/>
      <c r="BG134" s="9"/>
      <c r="BH134" s="11"/>
      <c r="BI134" s="9"/>
      <c r="BJ134" s="1"/>
      <c r="BK134" s="1"/>
      <c r="BL134" s="5" t="s">
        <v>78</v>
      </c>
      <c r="BM134" s="10"/>
      <c r="BN134" s="9"/>
      <c r="BO134" s="11"/>
      <c r="BP134" s="9"/>
      <c r="BQ134" s="1"/>
      <c r="BR134" s="1"/>
      <c r="BS134" s="5" t="s">
        <v>78</v>
      </c>
      <c r="BT134" s="10"/>
      <c r="BU134" s="9"/>
      <c r="BV134" s="11"/>
      <c r="BW134" s="9"/>
      <c r="BX134" s="1"/>
      <c r="BY134" s="1"/>
      <c r="BZ134" s="5" t="s">
        <v>78</v>
      </c>
      <c r="CA134" s="10"/>
      <c r="CB134" s="9"/>
      <c r="CC134" s="11"/>
      <c r="CD134" s="9"/>
      <c r="CE134" s="1"/>
      <c r="CF134" s="1"/>
    </row>
    <row r="135" spans="1:84" ht="18" x14ac:dyDescent="0.25">
      <c r="A135" s="9"/>
      <c r="B135" s="10"/>
      <c r="C135" s="9"/>
      <c r="D135" s="11"/>
      <c r="E135" s="9"/>
      <c r="F135" s="1"/>
      <c r="G135" s="1"/>
      <c r="H135" s="9"/>
      <c r="I135" s="10"/>
      <c r="J135" s="9"/>
      <c r="K135" s="11"/>
      <c r="L135" s="9"/>
      <c r="M135" s="1"/>
      <c r="N135" s="1"/>
      <c r="O135" s="9"/>
      <c r="P135" s="10"/>
      <c r="Q135" s="9"/>
      <c r="R135" s="11"/>
      <c r="S135" s="9"/>
      <c r="T135" s="1"/>
      <c r="U135" s="1"/>
      <c r="V135" s="9"/>
      <c r="W135" s="10"/>
      <c r="X135" s="9"/>
      <c r="Y135" s="11"/>
      <c r="Z135" s="9"/>
      <c r="AA135" s="1"/>
      <c r="AB135" s="1"/>
      <c r="AC135" s="9"/>
      <c r="AD135" s="10"/>
      <c r="AE135" s="9"/>
      <c r="AF135" s="11"/>
      <c r="AG135" s="9"/>
      <c r="AH135" s="1"/>
      <c r="AI135" s="1"/>
      <c r="AJ135" s="9"/>
      <c r="AK135" s="10"/>
      <c r="AL135" s="9"/>
      <c r="AM135" s="11"/>
      <c r="AN135" s="9"/>
      <c r="AO135" s="1"/>
      <c r="AP135" s="1"/>
      <c r="AQ135" s="9"/>
      <c r="AR135" s="10"/>
      <c r="AS135" s="9"/>
      <c r="AT135" s="11"/>
      <c r="AU135" s="9"/>
      <c r="AV135" s="1"/>
      <c r="AW135" s="1"/>
      <c r="AX135" s="9"/>
      <c r="AY135" s="10"/>
      <c r="AZ135" s="9"/>
      <c r="BA135" s="11"/>
      <c r="BB135" s="9"/>
      <c r="BC135" s="1"/>
      <c r="BD135" s="1"/>
      <c r="BE135" s="9"/>
      <c r="BF135" s="10"/>
      <c r="BG135" s="9"/>
      <c r="BH135" s="11"/>
      <c r="BI135" s="9"/>
      <c r="BJ135" s="1"/>
      <c r="BK135" s="1"/>
      <c r="BL135" s="9"/>
      <c r="BM135" s="10"/>
      <c r="BN135" s="9"/>
      <c r="BO135" s="11"/>
      <c r="BP135" s="9"/>
      <c r="BQ135" s="1"/>
      <c r="BR135" s="1"/>
      <c r="BS135" s="9"/>
      <c r="BT135" s="10"/>
      <c r="BU135" s="9"/>
      <c r="BV135" s="11"/>
      <c r="BW135" s="9"/>
      <c r="BX135" s="1"/>
      <c r="BY135" s="1"/>
      <c r="BZ135" s="9"/>
      <c r="CA135" s="10"/>
      <c r="CB135" s="9"/>
      <c r="CC135" s="11"/>
      <c r="CD135" s="9"/>
      <c r="CE135" s="1"/>
      <c r="CF135" s="1"/>
    </row>
    <row r="136" spans="1:84" ht="36" x14ac:dyDescent="0.25">
      <c r="A136" s="12" t="s">
        <v>103</v>
      </c>
      <c r="B136" s="13" t="s">
        <v>106</v>
      </c>
      <c r="C136" s="14" t="s">
        <v>69</v>
      </c>
      <c r="D136" s="15" t="s">
        <v>70</v>
      </c>
      <c r="E136" s="14" t="s">
        <v>69</v>
      </c>
      <c r="F136" s="1"/>
      <c r="G136" s="1"/>
      <c r="H136" s="12" t="s">
        <v>103</v>
      </c>
      <c r="I136" s="13" t="s">
        <v>106</v>
      </c>
      <c r="J136" s="14" t="s">
        <v>69</v>
      </c>
      <c r="K136" s="15" t="s">
        <v>70</v>
      </c>
      <c r="L136" s="14" t="s">
        <v>69</v>
      </c>
      <c r="M136" s="1"/>
      <c r="N136" s="1"/>
      <c r="O136" s="12" t="s">
        <v>103</v>
      </c>
      <c r="P136" s="13" t="s">
        <v>106</v>
      </c>
      <c r="Q136" s="14" t="s">
        <v>69</v>
      </c>
      <c r="R136" s="15" t="s">
        <v>70</v>
      </c>
      <c r="S136" s="14" t="s">
        <v>69</v>
      </c>
      <c r="T136" s="1"/>
      <c r="U136" s="1"/>
      <c r="V136" s="12" t="s">
        <v>103</v>
      </c>
      <c r="W136" s="13" t="s">
        <v>106</v>
      </c>
      <c r="X136" s="14" t="s">
        <v>69</v>
      </c>
      <c r="Y136" s="15" t="s">
        <v>70</v>
      </c>
      <c r="Z136" s="14" t="s">
        <v>69</v>
      </c>
      <c r="AA136" s="1"/>
      <c r="AB136" s="1"/>
      <c r="AC136" s="12" t="s">
        <v>103</v>
      </c>
      <c r="AD136" s="13" t="s">
        <v>106</v>
      </c>
      <c r="AE136" s="14" t="s">
        <v>69</v>
      </c>
      <c r="AF136" s="15" t="s">
        <v>70</v>
      </c>
      <c r="AG136" s="14" t="s">
        <v>69</v>
      </c>
      <c r="AH136" s="1"/>
      <c r="AI136" s="1"/>
      <c r="AJ136" s="12" t="s">
        <v>103</v>
      </c>
      <c r="AK136" s="13" t="s">
        <v>106</v>
      </c>
      <c r="AL136" s="14" t="s">
        <v>69</v>
      </c>
      <c r="AM136" s="15" t="s">
        <v>70</v>
      </c>
      <c r="AN136" s="14" t="s">
        <v>69</v>
      </c>
      <c r="AO136" s="1"/>
      <c r="AP136" s="1"/>
      <c r="AQ136" s="12" t="s">
        <v>103</v>
      </c>
      <c r="AR136" s="13" t="s">
        <v>106</v>
      </c>
      <c r="AS136" s="14" t="s">
        <v>69</v>
      </c>
      <c r="AT136" s="15" t="s">
        <v>70</v>
      </c>
      <c r="AU136" s="14" t="s">
        <v>69</v>
      </c>
      <c r="AV136" s="1"/>
      <c r="AW136" s="1"/>
      <c r="AX136" s="12" t="s">
        <v>103</v>
      </c>
      <c r="AY136" s="13" t="s">
        <v>106</v>
      </c>
      <c r="AZ136" s="14" t="s">
        <v>69</v>
      </c>
      <c r="BA136" s="15" t="s">
        <v>70</v>
      </c>
      <c r="BB136" s="14" t="s">
        <v>69</v>
      </c>
      <c r="BC136" s="1"/>
      <c r="BD136" s="1"/>
      <c r="BE136" s="12" t="s">
        <v>103</v>
      </c>
      <c r="BF136" s="13" t="s">
        <v>106</v>
      </c>
      <c r="BG136" s="14" t="s">
        <v>69</v>
      </c>
      <c r="BH136" s="15" t="s">
        <v>70</v>
      </c>
      <c r="BI136" s="14" t="s">
        <v>69</v>
      </c>
      <c r="BJ136" s="1"/>
      <c r="BK136" s="1"/>
      <c r="BL136" s="12" t="s">
        <v>103</v>
      </c>
      <c r="BM136" s="13" t="s">
        <v>106</v>
      </c>
      <c r="BN136" s="14" t="s">
        <v>69</v>
      </c>
      <c r="BO136" s="15" t="s">
        <v>70</v>
      </c>
      <c r="BP136" s="14" t="s">
        <v>69</v>
      </c>
      <c r="BQ136" s="1"/>
      <c r="BR136" s="1"/>
      <c r="BS136" s="12" t="s">
        <v>103</v>
      </c>
      <c r="BT136" s="13" t="s">
        <v>106</v>
      </c>
      <c r="BU136" s="14" t="s">
        <v>69</v>
      </c>
      <c r="BV136" s="15" t="s">
        <v>70</v>
      </c>
      <c r="BW136" s="14" t="s">
        <v>69</v>
      </c>
      <c r="BX136" s="1"/>
      <c r="BY136" s="1"/>
      <c r="BZ136" s="12" t="s">
        <v>103</v>
      </c>
      <c r="CA136" s="13" t="s">
        <v>106</v>
      </c>
      <c r="CB136" s="14" t="s">
        <v>69</v>
      </c>
      <c r="CC136" s="15" t="s">
        <v>70</v>
      </c>
      <c r="CD136" s="14" t="s">
        <v>69</v>
      </c>
      <c r="CE136" s="1"/>
      <c r="CF136" s="1"/>
    </row>
    <row r="137" spans="1:84" ht="18" x14ac:dyDescent="0.25">
      <c r="A137" s="9"/>
      <c r="B137" s="10"/>
      <c r="C137" s="9"/>
      <c r="D137" s="11"/>
      <c r="E137" s="9"/>
      <c r="F137" s="1"/>
      <c r="G137" s="1"/>
      <c r="H137" s="9"/>
      <c r="I137" s="10"/>
      <c r="J137" s="9"/>
      <c r="K137" s="11"/>
      <c r="L137" s="9"/>
      <c r="M137" s="1"/>
      <c r="N137" s="1"/>
      <c r="O137" s="9"/>
      <c r="P137" s="10"/>
      <c r="Q137" s="9"/>
      <c r="R137" s="11"/>
      <c r="S137" s="9"/>
      <c r="T137" s="1"/>
      <c r="U137" s="1"/>
      <c r="V137" s="9"/>
      <c r="W137" s="10"/>
      <c r="X137" s="9"/>
      <c r="Y137" s="11"/>
      <c r="Z137" s="9"/>
      <c r="AA137" s="1"/>
      <c r="AB137" s="1"/>
      <c r="AC137" s="9"/>
      <c r="AD137" s="10"/>
      <c r="AE137" s="9"/>
      <c r="AF137" s="11"/>
      <c r="AG137" s="9"/>
      <c r="AH137" s="1"/>
      <c r="AI137" s="1"/>
      <c r="AJ137" s="9"/>
      <c r="AK137" s="10"/>
      <c r="AL137" s="9"/>
      <c r="AM137" s="11"/>
      <c r="AN137" s="9"/>
      <c r="AO137" s="1"/>
      <c r="AP137" s="1"/>
      <c r="AQ137" s="9"/>
      <c r="AR137" s="10"/>
      <c r="AS137" s="9"/>
      <c r="AT137" s="11"/>
      <c r="AU137" s="9"/>
      <c r="AV137" s="1"/>
      <c r="AW137" s="1"/>
      <c r="AX137" s="9"/>
      <c r="AY137" s="10"/>
      <c r="AZ137" s="9"/>
      <c r="BA137" s="11"/>
      <c r="BB137" s="9"/>
      <c r="BC137" s="1"/>
      <c r="BD137" s="1"/>
      <c r="BE137" s="9"/>
      <c r="BF137" s="10"/>
      <c r="BG137" s="9"/>
      <c r="BH137" s="11"/>
      <c r="BI137" s="9"/>
      <c r="BJ137" s="1"/>
      <c r="BK137" s="1"/>
      <c r="BL137" s="9"/>
      <c r="BM137" s="10"/>
      <c r="BN137" s="9"/>
      <c r="BO137" s="11"/>
      <c r="BP137" s="9"/>
      <c r="BQ137" s="1"/>
      <c r="BR137" s="1"/>
      <c r="BS137" s="9"/>
      <c r="BT137" s="10"/>
      <c r="BU137" s="9"/>
      <c r="BV137" s="11"/>
      <c r="BW137" s="9"/>
      <c r="BX137" s="1"/>
      <c r="BY137" s="1"/>
      <c r="BZ137" s="9"/>
      <c r="CA137" s="10"/>
      <c r="CB137" s="9"/>
      <c r="CC137" s="11"/>
      <c r="CD137" s="9"/>
      <c r="CE137" s="1"/>
      <c r="CF137" s="1"/>
    </row>
    <row r="138" spans="1:84" ht="18" x14ac:dyDescent="0.25">
      <c r="A138" s="7" t="s">
        <v>43</v>
      </c>
      <c r="B138" s="6">
        <v>40387918.610000014</v>
      </c>
      <c r="C138" s="17">
        <v>0.56494731408902166</v>
      </c>
      <c r="D138" s="8">
        <v>424</v>
      </c>
      <c r="E138" s="17">
        <v>0.54498714652956293</v>
      </c>
      <c r="F138" s="18"/>
      <c r="G138" s="19"/>
      <c r="H138" s="7" t="s">
        <v>43</v>
      </c>
      <c r="I138" s="6">
        <v>40258783.799999908</v>
      </c>
      <c r="J138" s="17">
        <v>0.56701105025023002</v>
      </c>
      <c r="K138" s="8">
        <v>418</v>
      </c>
      <c r="L138" s="17">
        <v>0.54356306892067618</v>
      </c>
      <c r="M138" s="18"/>
      <c r="N138" s="19"/>
      <c r="O138" s="7" t="s">
        <v>43</v>
      </c>
      <c r="P138" s="6">
        <v>40019425.299999923</v>
      </c>
      <c r="Q138" s="17">
        <v>0.56800524597308288</v>
      </c>
      <c r="R138" s="8">
        <v>415</v>
      </c>
      <c r="S138" s="17">
        <v>0.54319371727748689</v>
      </c>
      <c r="T138" s="18"/>
      <c r="U138" s="19"/>
      <c r="V138" s="7" t="s">
        <v>43</v>
      </c>
      <c r="W138" s="6">
        <v>39481078.159999922</v>
      </c>
      <c r="X138" s="17">
        <v>0.56507810213008125</v>
      </c>
      <c r="Y138" s="8">
        <v>408</v>
      </c>
      <c r="Z138" s="17">
        <v>0.5389696169088507</v>
      </c>
      <c r="AA138" s="18"/>
      <c r="AB138" s="19"/>
      <c r="AC138" s="7" t="s">
        <v>43</v>
      </c>
      <c r="AD138" s="6">
        <v>39290291.059999928</v>
      </c>
      <c r="AE138" s="17">
        <v>0.5671869277376751</v>
      </c>
      <c r="AF138" s="8">
        <v>403</v>
      </c>
      <c r="AG138" s="17">
        <v>0.53805073431241657</v>
      </c>
      <c r="AH138" s="18"/>
      <c r="AI138" s="19"/>
      <c r="AJ138" s="7" t="s">
        <v>43</v>
      </c>
      <c r="AK138" s="6">
        <v>39094150.699999936</v>
      </c>
      <c r="AL138" s="17">
        <v>0.5706996972258831</v>
      </c>
      <c r="AM138" s="8">
        <v>401</v>
      </c>
      <c r="AN138" s="17">
        <v>0.53897849462365588</v>
      </c>
      <c r="AO138" s="18"/>
      <c r="AP138" s="19"/>
      <c r="AQ138" s="7" t="s">
        <v>43</v>
      </c>
      <c r="AR138" s="6">
        <v>38935852.689999998</v>
      </c>
      <c r="AS138" s="17">
        <v>0.57197867841927197</v>
      </c>
      <c r="AT138" s="8">
        <v>400</v>
      </c>
      <c r="AU138" s="17">
        <v>0.54127198917456021</v>
      </c>
      <c r="AV138" s="18"/>
      <c r="AW138" s="19"/>
      <c r="AX138" s="7" t="s">
        <v>43</v>
      </c>
      <c r="AY138" s="6">
        <v>38415535.590000041</v>
      </c>
      <c r="AZ138" s="17">
        <v>0.57064319037037481</v>
      </c>
      <c r="BA138" s="8">
        <v>395</v>
      </c>
      <c r="BB138" s="17">
        <v>0.54035567715458277</v>
      </c>
      <c r="BC138" s="18"/>
      <c r="BD138" s="19"/>
      <c r="BE138" s="7" t="s">
        <v>43</v>
      </c>
      <c r="BF138" s="6">
        <v>38149929.980000027</v>
      </c>
      <c r="BG138" s="17">
        <v>0.56975534027407349</v>
      </c>
      <c r="BH138" s="8">
        <v>391</v>
      </c>
      <c r="BI138" s="17">
        <v>0.54005524861878451</v>
      </c>
      <c r="BJ138" s="18"/>
      <c r="BK138" s="19"/>
      <c r="BL138" s="7" t="s">
        <v>43</v>
      </c>
      <c r="BM138" s="6">
        <v>37874454.049999997</v>
      </c>
      <c r="BN138" s="17">
        <v>0.56858395765228453</v>
      </c>
      <c r="BO138" s="8">
        <v>388</v>
      </c>
      <c r="BP138" s="17">
        <v>0.53888888888888886</v>
      </c>
      <c r="BQ138" s="18"/>
      <c r="BR138" s="19"/>
      <c r="BS138" s="7" t="s">
        <v>43</v>
      </c>
      <c r="BT138" s="6">
        <v>37600380</v>
      </c>
      <c r="BU138" s="17">
        <v>0.56902089746504814</v>
      </c>
      <c r="BV138" s="8">
        <v>386</v>
      </c>
      <c r="BW138" s="17">
        <v>0.53986013986013981</v>
      </c>
      <c r="BX138" s="18"/>
      <c r="BY138" s="19"/>
      <c r="BZ138" s="7" t="s">
        <v>43</v>
      </c>
      <c r="CA138" s="6">
        <v>37287699.850000001</v>
      </c>
      <c r="CB138" s="17">
        <v>0.56849942246516105</v>
      </c>
      <c r="CC138" s="8">
        <v>383</v>
      </c>
      <c r="CD138" s="17">
        <v>0.53943661971830981</v>
      </c>
      <c r="CE138" s="18"/>
      <c r="CF138" s="19"/>
    </row>
    <row r="139" spans="1:84" ht="18" x14ac:dyDescent="0.25">
      <c r="A139" s="7" t="s">
        <v>44</v>
      </c>
      <c r="B139" s="6">
        <v>30480859.489999983</v>
      </c>
      <c r="C139" s="17">
        <v>0.42636709918833698</v>
      </c>
      <c r="D139" s="8">
        <v>342</v>
      </c>
      <c r="E139" s="17">
        <v>0.43958868894601544</v>
      </c>
      <c r="F139" s="18"/>
      <c r="G139" s="19"/>
      <c r="H139" s="7" t="s">
        <v>44</v>
      </c>
      <c r="I139" s="6">
        <v>30122671.979999986</v>
      </c>
      <c r="J139" s="17">
        <v>0.42425245532933875</v>
      </c>
      <c r="K139" s="8">
        <v>339</v>
      </c>
      <c r="L139" s="17">
        <v>0.44083224967490248</v>
      </c>
      <c r="M139" s="18"/>
      <c r="N139" s="19"/>
      <c r="O139" s="7" t="s">
        <v>44</v>
      </c>
      <c r="P139" s="6">
        <v>29816976.799999986</v>
      </c>
      <c r="Q139" s="17">
        <v>0.42319946162389616</v>
      </c>
      <c r="R139" s="8">
        <v>337</v>
      </c>
      <c r="S139" s="17">
        <v>0.44109947643979058</v>
      </c>
      <c r="T139" s="18"/>
      <c r="U139" s="19"/>
      <c r="V139" s="7" t="s">
        <v>44</v>
      </c>
      <c r="W139" s="6">
        <v>29768221.709999986</v>
      </c>
      <c r="X139" s="17">
        <v>0.42606157206509043</v>
      </c>
      <c r="Y139" s="8">
        <v>337</v>
      </c>
      <c r="Z139" s="17">
        <v>0.44517833553500663</v>
      </c>
      <c r="AA139" s="18"/>
      <c r="AB139" s="19"/>
      <c r="AC139" s="7" t="s">
        <v>44</v>
      </c>
      <c r="AD139" s="6">
        <v>29363487.480000004</v>
      </c>
      <c r="AE139" s="17">
        <v>0.42388554022192881</v>
      </c>
      <c r="AF139" s="8">
        <v>334</v>
      </c>
      <c r="AG139" s="17">
        <v>0.44592790387182912</v>
      </c>
      <c r="AH139" s="18"/>
      <c r="AI139" s="19"/>
      <c r="AJ139" s="7" t="s">
        <v>44</v>
      </c>
      <c r="AK139" s="6">
        <v>28790187.309999991</v>
      </c>
      <c r="AL139" s="17">
        <v>0.4202815737571064</v>
      </c>
      <c r="AM139" s="8">
        <v>331</v>
      </c>
      <c r="AN139" s="17">
        <v>0.44489247311827956</v>
      </c>
      <c r="AO139" s="18"/>
      <c r="AP139" s="19"/>
      <c r="AQ139" s="7" t="s">
        <v>44</v>
      </c>
      <c r="AR139" s="6">
        <v>28519183.580000002</v>
      </c>
      <c r="AS139" s="17">
        <v>0.4189548656751147</v>
      </c>
      <c r="AT139" s="8">
        <v>327</v>
      </c>
      <c r="AU139" s="17">
        <v>0.44248985115020295</v>
      </c>
      <c r="AV139" s="18"/>
      <c r="AW139" s="19"/>
      <c r="AX139" s="7" t="s">
        <v>44</v>
      </c>
      <c r="AY139" s="6">
        <v>28287632.979999997</v>
      </c>
      <c r="AZ139" s="17">
        <v>0.42019836203807603</v>
      </c>
      <c r="BA139" s="8">
        <v>324</v>
      </c>
      <c r="BB139" s="17">
        <v>0.44322845417236661</v>
      </c>
      <c r="BC139" s="18"/>
      <c r="BD139" s="19"/>
      <c r="BE139" s="7" t="s">
        <v>44</v>
      </c>
      <c r="BF139" s="6">
        <v>28192598.800000001</v>
      </c>
      <c r="BG139" s="17">
        <v>0.42104621767131289</v>
      </c>
      <c r="BH139" s="8">
        <v>321</v>
      </c>
      <c r="BI139" s="17">
        <v>0.44337016574585636</v>
      </c>
      <c r="BJ139" s="18"/>
      <c r="BK139" s="19"/>
      <c r="BL139" s="7" t="s">
        <v>44</v>
      </c>
      <c r="BM139" s="6">
        <v>28122157.449999992</v>
      </c>
      <c r="BN139" s="17">
        <v>0.42217922295415039</v>
      </c>
      <c r="BO139" s="8">
        <v>320</v>
      </c>
      <c r="BP139" s="17">
        <v>0.44444444444444442</v>
      </c>
      <c r="BQ139" s="18"/>
      <c r="BR139" s="19"/>
      <c r="BS139" s="7" t="s">
        <v>44</v>
      </c>
      <c r="BT139" s="6">
        <v>27864054.939999998</v>
      </c>
      <c r="BU139" s="17">
        <v>0.42167737530775501</v>
      </c>
      <c r="BV139" s="8">
        <v>317</v>
      </c>
      <c r="BW139" s="17">
        <v>0.44335664335664338</v>
      </c>
      <c r="BX139" s="18"/>
      <c r="BY139" s="19"/>
      <c r="BZ139" s="7" t="s">
        <v>44</v>
      </c>
      <c r="CA139" s="6">
        <v>27687972.229999997</v>
      </c>
      <c r="CB139" s="17">
        <v>0.42213910445823372</v>
      </c>
      <c r="CC139" s="8">
        <v>315</v>
      </c>
      <c r="CD139" s="17">
        <v>0.44366197183098594</v>
      </c>
      <c r="CE139" s="18"/>
      <c r="CF139" s="19"/>
    </row>
    <row r="140" spans="1:84" ht="18" x14ac:dyDescent="0.25">
      <c r="A140" s="7" t="s">
        <v>45</v>
      </c>
      <c r="B140" s="6">
        <v>620930.05999999994</v>
      </c>
      <c r="C140" s="17">
        <v>8.685586722641336E-3</v>
      </c>
      <c r="D140" s="8">
        <v>12</v>
      </c>
      <c r="E140" s="17">
        <v>1.5424164524421594E-2</v>
      </c>
      <c r="F140" s="18"/>
      <c r="G140" s="19"/>
      <c r="H140" s="7" t="s">
        <v>45</v>
      </c>
      <c r="I140" s="6">
        <v>620306.5</v>
      </c>
      <c r="J140" s="17">
        <v>8.7364944204311786E-3</v>
      </c>
      <c r="K140" s="8">
        <v>12</v>
      </c>
      <c r="L140" s="17">
        <v>1.5604681404421327E-2</v>
      </c>
      <c r="M140" s="18"/>
      <c r="N140" s="19"/>
      <c r="O140" s="7" t="s">
        <v>45</v>
      </c>
      <c r="P140" s="6">
        <v>619681.86</v>
      </c>
      <c r="Q140" s="17">
        <v>8.7952924030210433E-3</v>
      </c>
      <c r="R140" s="8">
        <v>12</v>
      </c>
      <c r="S140" s="17">
        <v>1.5706806282722512E-2</v>
      </c>
      <c r="T140" s="18"/>
      <c r="U140" s="19"/>
      <c r="V140" s="7" t="s">
        <v>45</v>
      </c>
      <c r="W140" s="6">
        <v>619056.4</v>
      </c>
      <c r="X140" s="17">
        <v>8.8603258048280502E-3</v>
      </c>
      <c r="Y140" s="8">
        <v>12</v>
      </c>
      <c r="Z140" s="17">
        <v>1.5852047556142668E-2</v>
      </c>
      <c r="AA140" s="18"/>
      <c r="AB140" s="19"/>
      <c r="AC140" s="7" t="s">
        <v>45</v>
      </c>
      <c r="AD140" s="6">
        <v>618429.86</v>
      </c>
      <c r="AE140" s="17">
        <v>8.9275320403961692E-3</v>
      </c>
      <c r="AF140" s="8">
        <v>12</v>
      </c>
      <c r="AG140" s="17">
        <v>1.602136181575434E-2</v>
      </c>
      <c r="AH140" s="18"/>
      <c r="AI140" s="19"/>
      <c r="AJ140" s="7" t="s">
        <v>45</v>
      </c>
      <c r="AK140" s="6">
        <v>617802.23999999999</v>
      </c>
      <c r="AL140" s="17">
        <v>9.0187290170105402E-3</v>
      </c>
      <c r="AM140" s="8">
        <v>12</v>
      </c>
      <c r="AN140" s="17">
        <v>1.6129032258064516E-2</v>
      </c>
      <c r="AO140" s="18"/>
      <c r="AP140" s="19"/>
      <c r="AQ140" s="7" t="s">
        <v>45</v>
      </c>
      <c r="AR140" s="6">
        <v>617173.69000000006</v>
      </c>
      <c r="AS140" s="17">
        <v>9.0664559056134412E-3</v>
      </c>
      <c r="AT140" s="8">
        <v>12</v>
      </c>
      <c r="AU140" s="17">
        <v>1.6238159675236806E-2</v>
      </c>
      <c r="AV140" s="18"/>
      <c r="AW140" s="19"/>
      <c r="AX140" s="7" t="s">
        <v>45</v>
      </c>
      <c r="AY140" s="6">
        <v>616544.05999999994</v>
      </c>
      <c r="AZ140" s="17">
        <v>9.1584475915490789E-3</v>
      </c>
      <c r="BA140" s="8">
        <v>12</v>
      </c>
      <c r="BB140" s="17">
        <v>1.6415868673050615E-2</v>
      </c>
      <c r="BC140" s="18"/>
      <c r="BD140" s="19"/>
      <c r="BE140" s="7" t="s">
        <v>45</v>
      </c>
      <c r="BF140" s="6">
        <v>615913.35</v>
      </c>
      <c r="BG140" s="17">
        <v>9.1984420546135492E-3</v>
      </c>
      <c r="BH140" s="8">
        <v>12</v>
      </c>
      <c r="BI140" s="17">
        <v>1.6574585635359115E-2</v>
      </c>
      <c r="BJ140" s="18"/>
      <c r="BK140" s="19"/>
      <c r="BL140" s="7" t="s">
        <v>45</v>
      </c>
      <c r="BM140" s="6">
        <v>615282.03</v>
      </c>
      <c r="BN140" s="17">
        <v>9.2368193935651391E-3</v>
      </c>
      <c r="BO140" s="8">
        <v>12</v>
      </c>
      <c r="BP140" s="17">
        <v>1.6666666666666666E-2</v>
      </c>
      <c r="BQ140" s="18"/>
      <c r="BR140" s="19"/>
      <c r="BS140" s="7" t="s">
        <v>45</v>
      </c>
      <c r="BT140" s="6">
        <v>614649.62</v>
      </c>
      <c r="BU140" s="17">
        <v>9.3017272271969272E-3</v>
      </c>
      <c r="BV140" s="8">
        <v>12</v>
      </c>
      <c r="BW140" s="17">
        <v>1.6783216783216783E-2</v>
      </c>
      <c r="BX140" s="18"/>
      <c r="BY140" s="19"/>
      <c r="BZ140" s="7" t="s">
        <v>45</v>
      </c>
      <c r="CA140" s="6">
        <v>614016.1</v>
      </c>
      <c r="CB140" s="17">
        <v>9.3614730766051948E-3</v>
      </c>
      <c r="CC140" s="8">
        <v>12</v>
      </c>
      <c r="CD140" s="17">
        <v>1.6901408450704224E-2</v>
      </c>
      <c r="CE140" s="18"/>
      <c r="CF140" s="19"/>
    </row>
    <row r="141" spans="1:84" ht="18" x14ac:dyDescent="0.25">
      <c r="A141" s="7"/>
      <c r="B141" s="6"/>
      <c r="C141" s="20"/>
      <c r="D141" s="8"/>
      <c r="E141" s="20"/>
      <c r="F141" s="1"/>
      <c r="G141" s="1"/>
      <c r="H141" s="7"/>
      <c r="I141" s="6"/>
      <c r="J141" s="20"/>
      <c r="K141" s="8"/>
      <c r="L141" s="20"/>
      <c r="M141" s="1"/>
      <c r="N141" s="1"/>
      <c r="O141" s="7"/>
      <c r="P141" s="6"/>
      <c r="Q141" s="20"/>
      <c r="R141" s="8"/>
      <c r="S141" s="20"/>
      <c r="T141" s="1"/>
      <c r="U141" s="1"/>
      <c r="V141" s="7"/>
      <c r="W141" s="6"/>
      <c r="X141" s="20"/>
      <c r="Y141" s="8"/>
      <c r="Z141" s="20"/>
      <c r="AA141" s="1"/>
      <c r="AB141" s="1"/>
      <c r="AC141" s="7"/>
      <c r="AD141" s="6"/>
      <c r="AE141" s="20"/>
      <c r="AF141" s="8"/>
      <c r="AG141" s="20"/>
      <c r="AH141" s="1"/>
      <c r="AI141" s="1"/>
      <c r="AJ141" s="7"/>
      <c r="AK141" s="6"/>
      <c r="AL141" s="20"/>
      <c r="AM141" s="8"/>
      <c r="AN141" s="20"/>
      <c r="AO141" s="1"/>
      <c r="AP141" s="1"/>
      <c r="AQ141" s="7"/>
      <c r="AR141" s="6"/>
      <c r="AS141" s="20"/>
      <c r="AT141" s="8"/>
      <c r="AU141" s="20"/>
      <c r="AV141" s="1"/>
      <c r="AW141" s="1"/>
      <c r="AX141" s="7"/>
      <c r="AY141" s="6"/>
      <c r="AZ141" s="20"/>
      <c r="BA141" s="8"/>
      <c r="BB141" s="20"/>
      <c r="BC141" s="1"/>
      <c r="BD141" s="1"/>
      <c r="BE141" s="7"/>
      <c r="BF141" s="6"/>
      <c r="BG141" s="20"/>
      <c r="BH141" s="8"/>
      <c r="BI141" s="20"/>
      <c r="BJ141" s="1"/>
      <c r="BK141" s="1"/>
      <c r="BL141" s="7"/>
      <c r="BM141" s="6"/>
      <c r="BN141" s="20"/>
      <c r="BO141" s="8"/>
      <c r="BP141" s="20"/>
      <c r="BQ141" s="1"/>
      <c r="BR141" s="1"/>
      <c r="BS141" s="7"/>
      <c r="BT141" s="6"/>
      <c r="BU141" s="20"/>
      <c r="BV141" s="8"/>
      <c r="BW141" s="20"/>
      <c r="BX141" s="1"/>
      <c r="BY141" s="1"/>
      <c r="BZ141" s="7"/>
      <c r="CA141" s="6"/>
      <c r="CB141" s="20"/>
      <c r="CC141" s="8"/>
      <c r="CD141" s="20"/>
      <c r="CE141" s="1"/>
      <c r="CF141" s="1"/>
    </row>
    <row r="142" spans="1:84" ht="18.75" thickBot="1" x14ac:dyDescent="0.3">
      <c r="A142" s="7"/>
      <c r="B142" s="22">
        <v>71489708.159999996</v>
      </c>
      <c r="C142" s="20"/>
      <c r="D142" s="24">
        <v>778</v>
      </c>
      <c r="E142" s="20"/>
      <c r="F142" s="1"/>
      <c r="G142" s="1"/>
      <c r="H142" s="7"/>
      <c r="I142" s="22">
        <v>71001762.279999897</v>
      </c>
      <c r="J142" s="20"/>
      <c r="K142" s="24">
        <v>769</v>
      </c>
      <c r="L142" s="20"/>
      <c r="M142" s="1"/>
      <c r="N142" s="1"/>
      <c r="O142" s="7"/>
      <c r="P142" s="22">
        <v>70456083.959999904</v>
      </c>
      <c r="Q142" s="20"/>
      <c r="R142" s="24">
        <v>764</v>
      </c>
      <c r="S142" s="20"/>
      <c r="T142" s="1"/>
      <c r="U142" s="1"/>
      <c r="V142" s="7"/>
      <c r="W142" s="22">
        <v>69868356.269999921</v>
      </c>
      <c r="X142" s="20"/>
      <c r="Y142" s="24">
        <v>757</v>
      </c>
      <c r="Z142" s="20"/>
      <c r="AA142" s="1"/>
      <c r="AB142" s="1"/>
      <c r="AC142" s="7"/>
      <c r="AD142" s="22">
        <v>69272208.399999931</v>
      </c>
      <c r="AE142" s="20"/>
      <c r="AF142" s="24">
        <v>749</v>
      </c>
      <c r="AG142" s="20"/>
      <c r="AH142" s="1"/>
      <c r="AI142" s="1"/>
      <c r="AJ142" s="7"/>
      <c r="AK142" s="22">
        <v>68502140.249999925</v>
      </c>
      <c r="AL142" s="20"/>
      <c r="AM142" s="24">
        <v>744</v>
      </c>
      <c r="AN142" s="20"/>
      <c r="AO142" s="1"/>
      <c r="AP142" s="1"/>
      <c r="AQ142" s="7"/>
      <c r="AR142" s="22">
        <v>68072209.959999993</v>
      </c>
      <c r="AS142" s="20"/>
      <c r="AT142" s="24">
        <v>739</v>
      </c>
      <c r="AU142" s="20"/>
      <c r="AV142" s="1"/>
      <c r="AW142" s="1"/>
      <c r="AX142" s="7"/>
      <c r="AY142" s="22">
        <v>67319712.63000004</v>
      </c>
      <c r="AZ142" s="20"/>
      <c r="BA142" s="24">
        <v>731</v>
      </c>
      <c r="BB142" s="20"/>
      <c r="BC142" s="1"/>
      <c r="BD142" s="1"/>
      <c r="BE142" s="7"/>
      <c r="BF142" s="22">
        <v>66958442.130000032</v>
      </c>
      <c r="BG142" s="20"/>
      <c r="BH142" s="24">
        <v>724</v>
      </c>
      <c r="BI142" s="20"/>
      <c r="BJ142" s="1"/>
      <c r="BK142" s="1"/>
      <c r="BL142" s="7"/>
      <c r="BM142" s="22">
        <v>66611893.529999986</v>
      </c>
      <c r="BN142" s="20"/>
      <c r="BO142" s="24">
        <v>720</v>
      </c>
      <c r="BP142" s="20"/>
      <c r="BQ142" s="1"/>
      <c r="BR142" s="1"/>
      <c r="BS142" s="7"/>
      <c r="BT142" s="22">
        <v>66079084.559999995</v>
      </c>
      <c r="BU142" s="20"/>
      <c r="BV142" s="24">
        <v>715</v>
      </c>
      <c r="BW142" s="20"/>
      <c r="BX142" s="1"/>
      <c r="BY142" s="1"/>
      <c r="BZ142" s="7"/>
      <c r="CA142" s="22">
        <v>65589688.18</v>
      </c>
      <c r="CB142" s="20"/>
      <c r="CC142" s="24">
        <v>710</v>
      </c>
      <c r="CD142" s="20"/>
      <c r="CE142" s="1"/>
      <c r="CF142" s="1"/>
    </row>
    <row r="143" spans="1:84" ht="18.75" thickTop="1" x14ac:dyDescent="0.25">
      <c r="A143" s="7"/>
      <c r="B143" s="6"/>
      <c r="C143" s="7"/>
      <c r="D143" s="8"/>
      <c r="E143" s="7"/>
      <c r="F143" s="1"/>
      <c r="G143" s="1"/>
      <c r="H143" s="7"/>
      <c r="I143" s="6"/>
      <c r="J143" s="7"/>
      <c r="K143" s="8"/>
      <c r="L143" s="7"/>
      <c r="M143" s="1"/>
      <c r="N143" s="1"/>
      <c r="O143" s="7"/>
      <c r="P143" s="6"/>
      <c r="Q143" s="7"/>
      <c r="R143" s="8"/>
      <c r="S143" s="7"/>
      <c r="T143" s="1"/>
      <c r="U143" s="1"/>
      <c r="V143" s="7"/>
      <c r="W143" s="6"/>
      <c r="X143" s="7"/>
      <c r="Y143" s="8"/>
      <c r="Z143" s="7"/>
      <c r="AA143" s="1"/>
      <c r="AB143" s="1"/>
      <c r="AC143" s="7"/>
      <c r="AD143" s="6"/>
      <c r="AE143" s="7"/>
      <c r="AF143" s="8"/>
      <c r="AG143" s="7"/>
      <c r="AH143" s="1"/>
      <c r="AI143" s="1"/>
      <c r="AJ143" s="7"/>
      <c r="AK143" s="6"/>
      <c r="AL143" s="7"/>
      <c r="AM143" s="8"/>
      <c r="AN143" s="7"/>
      <c r="AO143" s="1"/>
      <c r="AP143" s="1"/>
      <c r="AQ143" s="7"/>
      <c r="AR143" s="6"/>
      <c r="AS143" s="7"/>
      <c r="AT143" s="8"/>
      <c r="AU143" s="7"/>
      <c r="AV143" s="1"/>
      <c r="AW143" s="1"/>
      <c r="AX143" s="7"/>
      <c r="AY143" s="6"/>
      <c r="AZ143" s="7"/>
      <c r="BA143" s="8"/>
      <c r="BB143" s="7"/>
      <c r="BC143" s="1"/>
      <c r="BD143" s="1"/>
      <c r="BE143" s="7"/>
      <c r="BF143" s="6"/>
      <c r="BG143" s="7"/>
      <c r="BH143" s="8"/>
      <c r="BI143" s="7"/>
      <c r="BJ143" s="1"/>
      <c r="BK143" s="1"/>
      <c r="BL143" s="7"/>
      <c r="BM143" s="6"/>
      <c r="BN143" s="7"/>
      <c r="BO143" s="8"/>
      <c r="BP143" s="7"/>
      <c r="BQ143" s="1"/>
      <c r="BR143" s="1"/>
      <c r="BS143" s="7"/>
      <c r="BT143" s="6"/>
      <c r="BU143" s="7"/>
      <c r="BV143" s="8"/>
      <c r="BW143" s="7"/>
      <c r="BX143" s="1"/>
      <c r="BY143" s="1"/>
      <c r="BZ143" s="7"/>
      <c r="CA143" s="6"/>
      <c r="CB143" s="7"/>
      <c r="CC143" s="8"/>
      <c r="CD143" s="7"/>
      <c r="CE143" s="1"/>
      <c r="CF143" s="1"/>
    </row>
    <row r="144" spans="1:84" ht="18" x14ac:dyDescent="0.25">
      <c r="A144" s="7"/>
      <c r="B144" s="6"/>
      <c r="C144" s="7"/>
      <c r="D144" s="8"/>
      <c r="E144" s="7"/>
      <c r="F144" s="1"/>
      <c r="G144" s="1"/>
      <c r="H144" s="7"/>
      <c r="I144" s="6"/>
      <c r="J144" s="7"/>
      <c r="K144" s="8"/>
      <c r="L144" s="7"/>
      <c r="M144" s="1"/>
      <c r="N144" s="1"/>
      <c r="O144" s="7"/>
      <c r="P144" s="6"/>
      <c r="Q144" s="7"/>
      <c r="R144" s="8"/>
      <c r="S144" s="7"/>
      <c r="T144" s="1"/>
      <c r="U144" s="1"/>
      <c r="V144" s="7"/>
      <c r="W144" s="6"/>
      <c r="X144" s="7"/>
      <c r="Y144" s="8"/>
      <c r="Z144" s="7"/>
      <c r="AA144" s="1"/>
      <c r="AB144" s="1"/>
      <c r="AC144" s="7"/>
      <c r="AD144" s="6"/>
      <c r="AE144" s="7"/>
      <c r="AF144" s="8"/>
      <c r="AG144" s="7"/>
      <c r="AH144" s="1"/>
      <c r="AI144" s="1"/>
      <c r="AJ144" s="7"/>
      <c r="AK144" s="6"/>
      <c r="AL144" s="7"/>
      <c r="AM144" s="8"/>
      <c r="AN144" s="7"/>
      <c r="AO144" s="1"/>
      <c r="AP144" s="1"/>
      <c r="AQ144" s="7"/>
      <c r="AR144" s="6"/>
      <c r="AS144" s="7"/>
      <c r="AT144" s="8"/>
      <c r="AU144" s="7"/>
      <c r="AV144" s="1"/>
      <c r="AW144" s="1"/>
      <c r="AX144" s="7"/>
      <c r="AY144" s="6"/>
      <c r="AZ144" s="7"/>
      <c r="BA144" s="8"/>
      <c r="BB144" s="7"/>
      <c r="BC144" s="1"/>
      <c r="BD144" s="1"/>
      <c r="BE144" s="7"/>
      <c r="BF144" s="6"/>
      <c r="BG144" s="7"/>
      <c r="BH144" s="8"/>
      <c r="BI144" s="7"/>
      <c r="BJ144" s="1"/>
      <c r="BK144" s="1"/>
      <c r="BL144" s="7"/>
      <c r="BM144" s="6"/>
      <c r="BN144" s="7"/>
      <c r="BO144" s="8"/>
      <c r="BP144" s="7"/>
      <c r="BQ144" s="1"/>
      <c r="BR144" s="1"/>
      <c r="BS144" s="7"/>
      <c r="BT144" s="6"/>
      <c r="BU144" s="7"/>
      <c r="BV144" s="8"/>
      <c r="BW144" s="7"/>
      <c r="BX144" s="1"/>
      <c r="BY144" s="1"/>
      <c r="BZ144" s="7"/>
      <c r="CA144" s="6"/>
      <c r="CB144" s="7"/>
      <c r="CC144" s="8"/>
      <c r="CD144" s="7"/>
      <c r="CE144" s="1"/>
      <c r="CF144" s="1"/>
    </row>
    <row r="145" spans="1:84" ht="18" x14ac:dyDescent="0.25">
      <c r="A145" s="7"/>
      <c r="B145" s="6"/>
      <c r="C145" s="7"/>
      <c r="D145" s="8"/>
      <c r="E145" s="7"/>
      <c r="F145" s="1"/>
      <c r="G145" s="1"/>
      <c r="H145" s="7"/>
      <c r="I145" s="6"/>
      <c r="J145" s="7"/>
      <c r="K145" s="8"/>
      <c r="L145" s="7"/>
      <c r="M145" s="1"/>
      <c r="N145" s="1"/>
      <c r="O145" s="7"/>
      <c r="P145" s="6"/>
      <c r="Q145" s="7"/>
      <c r="R145" s="8"/>
      <c r="S145" s="7"/>
      <c r="T145" s="1"/>
      <c r="U145" s="1"/>
      <c r="V145" s="7"/>
      <c r="W145" s="6"/>
      <c r="X145" s="7"/>
      <c r="Y145" s="8"/>
      <c r="Z145" s="7"/>
      <c r="AA145" s="1"/>
      <c r="AB145" s="1"/>
      <c r="AC145" s="7"/>
      <c r="AD145" s="6"/>
      <c r="AE145" s="7"/>
      <c r="AF145" s="8"/>
      <c r="AG145" s="7"/>
      <c r="AH145" s="1"/>
      <c r="AI145" s="1"/>
      <c r="AJ145" s="7"/>
      <c r="AK145" s="6"/>
      <c r="AL145" s="7"/>
      <c r="AM145" s="8"/>
      <c r="AN145" s="7"/>
      <c r="AO145" s="1"/>
      <c r="AP145" s="1"/>
      <c r="AQ145" s="7"/>
      <c r="AR145" s="6"/>
      <c r="AS145" s="7"/>
      <c r="AT145" s="8"/>
      <c r="AU145" s="7"/>
      <c r="AV145" s="1"/>
      <c r="AW145" s="1"/>
      <c r="AX145" s="7"/>
      <c r="AY145" s="6"/>
      <c r="AZ145" s="7"/>
      <c r="BA145" s="8"/>
      <c r="BB145" s="7"/>
      <c r="BC145" s="1"/>
      <c r="BD145" s="1"/>
      <c r="BE145" s="7"/>
      <c r="BF145" s="6"/>
      <c r="BG145" s="7"/>
      <c r="BH145" s="8"/>
      <c r="BI145" s="7"/>
      <c r="BJ145" s="1"/>
      <c r="BK145" s="1"/>
      <c r="BL145" s="7"/>
      <c r="BM145" s="6"/>
      <c r="BN145" s="7"/>
      <c r="BO145" s="8"/>
      <c r="BP145" s="7"/>
      <c r="BQ145" s="1"/>
      <c r="BR145" s="1"/>
      <c r="BS145" s="7"/>
      <c r="BT145" s="6"/>
      <c r="BU145" s="7"/>
      <c r="BV145" s="8"/>
      <c r="BW145" s="7"/>
      <c r="BX145" s="1"/>
      <c r="BY145" s="1"/>
      <c r="BZ145" s="7"/>
      <c r="CA145" s="6"/>
      <c r="CB145" s="7"/>
      <c r="CC145" s="8"/>
      <c r="CD145" s="7"/>
      <c r="CE145" s="1"/>
      <c r="CF145" s="1"/>
    </row>
    <row r="146" spans="1:84" ht="18.75" x14ac:dyDescent="0.3">
      <c r="A146" s="5" t="s">
        <v>79</v>
      </c>
      <c r="B146" s="6"/>
      <c r="C146" s="7"/>
      <c r="D146" s="8"/>
      <c r="E146" s="7"/>
      <c r="F146" s="1"/>
      <c r="G146" s="1"/>
      <c r="H146" s="5" t="s">
        <v>79</v>
      </c>
      <c r="I146" s="6"/>
      <c r="J146" s="7"/>
      <c r="K146" s="8"/>
      <c r="L146" s="7"/>
      <c r="M146" s="1"/>
      <c r="N146" s="1"/>
      <c r="O146" s="5" t="s">
        <v>79</v>
      </c>
      <c r="P146" s="6"/>
      <c r="Q146" s="7"/>
      <c r="R146" s="8"/>
      <c r="S146" s="7"/>
      <c r="T146" s="1"/>
      <c r="U146" s="1"/>
      <c r="V146" s="5" t="s">
        <v>79</v>
      </c>
      <c r="W146" s="6"/>
      <c r="X146" s="7"/>
      <c r="Y146" s="8"/>
      <c r="Z146" s="7"/>
      <c r="AA146" s="1"/>
      <c r="AB146" s="1"/>
      <c r="AC146" s="5" t="s">
        <v>79</v>
      </c>
      <c r="AD146" s="6"/>
      <c r="AE146" s="7"/>
      <c r="AF146" s="8"/>
      <c r="AG146" s="7"/>
      <c r="AH146" s="1"/>
      <c r="AI146" s="1"/>
      <c r="AJ146" s="5" t="s">
        <v>79</v>
      </c>
      <c r="AK146" s="6"/>
      <c r="AL146" s="7"/>
      <c r="AM146" s="8"/>
      <c r="AN146" s="7"/>
      <c r="AO146" s="1"/>
      <c r="AP146" s="1"/>
      <c r="AQ146" s="5" t="s">
        <v>79</v>
      </c>
      <c r="AR146" s="6"/>
      <c r="AS146" s="7"/>
      <c r="AT146" s="8"/>
      <c r="AU146" s="7"/>
      <c r="AV146" s="1"/>
      <c r="AW146" s="1"/>
      <c r="AX146" s="5" t="s">
        <v>79</v>
      </c>
      <c r="AY146" s="6"/>
      <c r="AZ146" s="7"/>
      <c r="BA146" s="8"/>
      <c r="BB146" s="7"/>
      <c r="BC146" s="1"/>
      <c r="BD146" s="1"/>
      <c r="BE146" s="5" t="s">
        <v>79</v>
      </c>
      <c r="BF146" s="6"/>
      <c r="BG146" s="7"/>
      <c r="BH146" s="8"/>
      <c r="BI146" s="7"/>
      <c r="BJ146" s="1"/>
      <c r="BK146" s="1"/>
      <c r="BL146" s="5" t="s">
        <v>79</v>
      </c>
      <c r="BM146" s="6"/>
      <c r="BN146" s="7"/>
      <c r="BO146" s="8"/>
      <c r="BP146" s="7"/>
      <c r="BQ146" s="1"/>
      <c r="BR146" s="1"/>
      <c r="BS146" s="5" t="s">
        <v>79</v>
      </c>
      <c r="BT146" s="6"/>
      <c r="BU146" s="7"/>
      <c r="BV146" s="8"/>
      <c r="BW146" s="7"/>
      <c r="BX146" s="1"/>
      <c r="BY146" s="1"/>
      <c r="BZ146" s="5" t="s">
        <v>79</v>
      </c>
      <c r="CA146" s="6"/>
      <c r="CB146" s="7"/>
      <c r="CC146" s="8"/>
      <c r="CD146" s="7"/>
      <c r="CE146" s="1"/>
      <c r="CF146" s="1"/>
    </row>
    <row r="147" spans="1:84" ht="18" x14ac:dyDescent="0.25">
      <c r="A147" s="9"/>
      <c r="B147" s="10"/>
      <c r="C147" s="9"/>
      <c r="D147" s="11"/>
      <c r="E147" s="9"/>
      <c r="F147" s="1"/>
      <c r="G147" s="1"/>
      <c r="H147" s="9"/>
      <c r="I147" s="10"/>
      <c r="J147" s="9"/>
      <c r="K147" s="11"/>
      <c r="L147" s="9"/>
      <c r="M147" s="1"/>
      <c r="N147" s="1"/>
      <c r="O147" s="9"/>
      <c r="P147" s="10"/>
      <c r="Q147" s="9"/>
      <c r="R147" s="11"/>
      <c r="S147" s="9"/>
      <c r="T147" s="1"/>
      <c r="U147" s="1"/>
      <c r="V147" s="9"/>
      <c r="W147" s="10"/>
      <c r="X147" s="9"/>
      <c r="Y147" s="11"/>
      <c r="Z147" s="9"/>
      <c r="AA147" s="1"/>
      <c r="AB147" s="1"/>
      <c r="AC147" s="9"/>
      <c r="AD147" s="10"/>
      <c r="AE147" s="9"/>
      <c r="AF147" s="11"/>
      <c r="AG147" s="9"/>
      <c r="AH147" s="1"/>
      <c r="AI147" s="1"/>
      <c r="AJ147" s="9"/>
      <c r="AK147" s="10"/>
      <c r="AL147" s="9"/>
      <c r="AM147" s="11"/>
      <c r="AN147" s="9"/>
      <c r="AO147" s="1"/>
      <c r="AP147" s="1"/>
      <c r="AQ147" s="9"/>
      <c r="AR147" s="10"/>
      <c r="AS147" s="9"/>
      <c r="AT147" s="11"/>
      <c r="AU147" s="9"/>
      <c r="AV147" s="1"/>
      <c r="AW147" s="1"/>
      <c r="AX147" s="9"/>
      <c r="AY147" s="10"/>
      <c r="AZ147" s="9"/>
      <c r="BA147" s="11"/>
      <c r="BB147" s="9"/>
      <c r="BC147" s="1"/>
      <c r="BD147" s="1"/>
      <c r="BE147" s="9"/>
      <c r="BF147" s="10"/>
      <c r="BG147" s="9"/>
      <c r="BH147" s="11"/>
      <c r="BI147" s="9"/>
      <c r="BJ147" s="1"/>
      <c r="BK147" s="1"/>
      <c r="BL147" s="9"/>
      <c r="BM147" s="10"/>
      <c r="BN147" s="9"/>
      <c r="BO147" s="11"/>
      <c r="BP147" s="9"/>
      <c r="BQ147" s="1"/>
      <c r="BR147" s="1"/>
      <c r="BS147" s="9"/>
      <c r="BT147" s="10"/>
      <c r="BU147" s="9"/>
      <c r="BV147" s="11"/>
      <c r="BW147" s="9"/>
      <c r="BX147" s="1"/>
      <c r="BY147" s="1"/>
      <c r="BZ147" s="9"/>
      <c r="CA147" s="10"/>
      <c r="CB147" s="9"/>
      <c r="CC147" s="11"/>
      <c r="CD147" s="9"/>
      <c r="CE147" s="1"/>
      <c r="CF147" s="1"/>
    </row>
    <row r="148" spans="1:84" ht="36" x14ac:dyDescent="0.25">
      <c r="A148" s="12" t="s">
        <v>104</v>
      </c>
      <c r="B148" s="13" t="s">
        <v>106</v>
      </c>
      <c r="C148" s="14" t="s">
        <v>69</v>
      </c>
      <c r="D148" s="15" t="s">
        <v>70</v>
      </c>
      <c r="E148" s="14" t="s">
        <v>69</v>
      </c>
      <c r="F148" s="1"/>
      <c r="G148" s="1"/>
      <c r="H148" s="12" t="s">
        <v>104</v>
      </c>
      <c r="I148" s="13" t="s">
        <v>106</v>
      </c>
      <c r="J148" s="14" t="s">
        <v>69</v>
      </c>
      <c r="K148" s="15" t="s">
        <v>70</v>
      </c>
      <c r="L148" s="14" t="s">
        <v>69</v>
      </c>
      <c r="M148" s="1"/>
      <c r="N148" s="1"/>
      <c r="O148" s="12" t="s">
        <v>104</v>
      </c>
      <c r="P148" s="13" t="s">
        <v>106</v>
      </c>
      <c r="Q148" s="14" t="s">
        <v>69</v>
      </c>
      <c r="R148" s="15" t="s">
        <v>70</v>
      </c>
      <c r="S148" s="14" t="s">
        <v>69</v>
      </c>
      <c r="T148" s="1"/>
      <c r="U148" s="1"/>
      <c r="V148" s="12" t="s">
        <v>104</v>
      </c>
      <c r="W148" s="13" t="s">
        <v>106</v>
      </c>
      <c r="X148" s="14" t="s">
        <v>69</v>
      </c>
      <c r="Y148" s="15" t="s">
        <v>70</v>
      </c>
      <c r="Z148" s="14" t="s">
        <v>69</v>
      </c>
      <c r="AA148" s="1"/>
      <c r="AB148" s="1"/>
      <c r="AC148" s="12" t="s">
        <v>104</v>
      </c>
      <c r="AD148" s="13" t="s">
        <v>106</v>
      </c>
      <c r="AE148" s="14" t="s">
        <v>69</v>
      </c>
      <c r="AF148" s="15" t="s">
        <v>70</v>
      </c>
      <c r="AG148" s="14" t="s">
        <v>69</v>
      </c>
      <c r="AH148" s="1"/>
      <c r="AI148" s="1"/>
      <c r="AJ148" s="12" t="s">
        <v>104</v>
      </c>
      <c r="AK148" s="13" t="s">
        <v>106</v>
      </c>
      <c r="AL148" s="14" t="s">
        <v>69</v>
      </c>
      <c r="AM148" s="15" t="s">
        <v>70</v>
      </c>
      <c r="AN148" s="14" t="s">
        <v>69</v>
      </c>
      <c r="AO148" s="1"/>
      <c r="AP148" s="1"/>
      <c r="AQ148" s="12" t="s">
        <v>104</v>
      </c>
      <c r="AR148" s="13" t="s">
        <v>106</v>
      </c>
      <c r="AS148" s="14" t="s">
        <v>69</v>
      </c>
      <c r="AT148" s="15" t="s">
        <v>70</v>
      </c>
      <c r="AU148" s="14" t="s">
        <v>69</v>
      </c>
      <c r="AV148" s="1"/>
      <c r="AW148" s="1"/>
      <c r="AX148" s="12" t="s">
        <v>104</v>
      </c>
      <c r="AY148" s="13" t="s">
        <v>106</v>
      </c>
      <c r="AZ148" s="14" t="s">
        <v>69</v>
      </c>
      <c r="BA148" s="15" t="s">
        <v>70</v>
      </c>
      <c r="BB148" s="14" t="s">
        <v>69</v>
      </c>
      <c r="BC148" s="1"/>
      <c r="BD148" s="1"/>
      <c r="BE148" s="12" t="s">
        <v>104</v>
      </c>
      <c r="BF148" s="13" t="s">
        <v>106</v>
      </c>
      <c r="BG148" s="14" t="s">
        <v>69</v>
      </c>
      <c r="BH148" s="15" t="s">
        <v>70</v>
      </c>
      <c r="BI148" s="14" t="s">
        <v>69</v>
      </c>
      <c r="BJ148" s="1"/>
      <c r="BK148" s="1"/>
      <c r="BL148" s="12" t="s">
        <v>104</v>
      </c>
      <c r="BM148" s="13" t="s">
        <v>106</v>
      </c>
      <c r="BN148" s="14" t="s">
        <v>69</v>
      </c>
      <c r="BO148" s="15" t="s">
        <v>70</v>
      </c>
      <c r="BP148" s="14" t="s">
        <v>69</v>
      </c>
      <c r="BQ148" s="1"/>
      <c r="BR148" s="1"/>
      <c r="BS148" s="12" t="s">
        <v>104</v>
      </c>
      <c r="BT148" s="13" t="s">
        <v>106</v>
      </c>
      <c r="BU148" s="14" t="s">
        <v>69</v>
      </c>
      <c r="BV148" s="15" t="s">
        <v>70</v>
      </c>
      <c r="BW148" s="14" t="s">
        <v>69</v>
      </c>
      <c r="BX148" s="1"/>
      <c r="BY148" s="1"/>
      <c r="BZ148" s="12" t="s">
        <v>104</v>
      </c>
      <c r="CA148" s="13" t="s">
        <v>106</v>
      </c>
      <c r="CB148" s="14" t="s">
        <v>69</v>
      </c>
      <c r="CC148" s="15" t="s">
        <v>70</v>
      </c>
      <c r="CD148" s="14" t="s">
        <v>69</v>
      </c>
      <c r="CE148" s="1"/>
      <c r="CF148" s="1"/>
    </row>
    <row r="149" spans="1:84" ht="18" x14ac:dyDescent="0.25">
      <c r="A149" s="9"/>
      <c r="B149" s="10"/>
      <c r="C149" s="9"/>
      <c r="D149" s="11"/>
      <c r="E149" s="9"/>
      <c r="F149" s="1"/>
      <c r="G149" s="1"/>
      <c r="H149" s="9"/>
      <c r="I149" s="10"/>
      <c r="J149" s="9"/>
      <c r="K149" s="11"/>
      <c r="L149" s="9"/>
      <c r="M149" s="1"/>
      <c r="N149" s="1"/>
      <c r="O149" s="9"/>
      <c r="P149" s="10"/>
      <c r="Q149" s="9"/>
      <c r="R149" s="11"/>
      <c r="S149" s="9"/>
      <c r="T149" s="1"/>
      <c r="U149" s="1"/>
      <c r="V149" s="9"/>
      <c r="W149" s="10"/>
      <c r="X149" s="9"/>
      <c r="Y149" s="11"/>
      <c r="Z149" s="9"/>
      <c r="AA149" s="1"/>
      <c r="AB149" s="1"/>
      <c r="AC149" s="9"/>
      <c r="AD149" s="10"/>
      <c r="AE149" s="9"/>
      <c r="AF149" s="11"/>
      <c r="AG149" s="9"/>
      <c r="AH149" s="1"/>
      <c r="AI149" s="1"/>
      <c r="AJ149" s="9"/>
      <c r="AK149" s="10"/>
      <c r="AL149" s="9"/>
      <c r="AM149" s="11"/>
      <c r="AN149" s="9"/>
      <c r="AO149" s="1"/>
      <c r="AP149" s="1"/>
      <c r="AQ149" s="9"/>
      <c r="AR149" s="10"/>
      <c r="AS149" s="9"/>
      <c r="AT149" s="11"/>
      <c r="AU149" s="9"/>
      <c r="AV149" s="1"/>
      <c r="AW149" s="1"/>
      <c r="AX149" s="9"/>
      <c r="AY149" s="10"/>
      <c r="AZ149" s="9"/>
      <c r="BA149" s="11"/>
      <c r="BB149" s="9"/>
      <c r="BC149" s="1"/>
      <c r="BD149" s="1"/>
      <c r="BE149" s="9"/>
      <c r="BF149" s="10"/>
      <c r="BG149" s="9"/>
      <c r="BH149" s="11"/>
      <c r="BI149" s="9"/>
      <c r="BJ149" s="1"/>
      <c r="BK149" s="1"/>
      <c r="BL149" s="9"/>
      <c r="BM149" s="10"/>
      <c r="BN149" s="9"/>
      <c r="BO149" s="11"/>
      <c r="BP149" s="9"/>
      <c r="BQ149" s="1"/>
      <c r="BR149" s="1"/>
      <c r="BS149" s="9"/>
      <c r="BT149" s="10"/>
      <c r="BU149" s="9"/>
      <c r="BV149" s="11"/>
      <c r="BW149" s="9"/>
      <c r="BX149" s="1"/>
      <c r="BY149" s="1"/>
      <c r="BZ149" s="9"/>
      <c r="CA149" s="10"/>
      <c r="CB149" s="9"/>
      <c r="CC149" s="11"/>
      <c r="CD149" s="9"/>
      <c r="CE149" s="1"/>
      <c r="CF149" s="1"/>
    </row>
    <row r="150" spans="1:84" ht="18" x14ac:dyDescent="0.25">
      <c r="A150" s="34" t="s">
        <v>92</v>
      </c>
      <c r="B150" s="6">
        <v>0</v>
      </c>
      <c r="C150" s="17">
        <v>0</v>
      </c>
      <c r="D150" s="8">
        <v>0</v>
      </c>
      <c r="E150" s="17">
        <v>0</v>
      </c>
      <c r="F150" s="18"/>
      <c r="G150" s="19"/>
      <c r="H150" s="34" t="s">
        <v>92</v>
      </c>
      <c r="I150" s="6">
        <v>0</v>
      </c>
      <c r="J150" s="17">
        <v>0</v>
      </c>
      <c r="K150" s="8">
        <v>0</v>
      </c>
      <c r="L150" s="17">
        <v>0</v>
      </c>
      <c r="M150" s="18"/>
      <c r="N150" s="19"/>
      <c r="O150" s="34" t="s">
        <v>92</v>
      </c>
      <c r="P150" s="6">
        <v>0</v>
      </c>
      <c r="Q150" s="17">
        <v>0</v>
      </c>
      <c r="R150" s="8">
        <v>0</v>
      </c>
      <c r="S150" s="17">
        <v>0</v>
      </c>
      <c r="T150" s="18"/>
      <c r="U150" s="19"/>
      <c r="V150" s="34" t="s">
        <v>92</v>
      </c>
      <c r="W150" s="6">
        <v>0</v>
      </c>
      <c r="X150" s="17">
        <v>0</v>
      </c>
      <c r="Y150" s="8">
        <v>0</v>
      </c>
      <c r="Z150" s="17">
        <v>0</v>
      </c>
      <c r="AA150" s="18"/>
      <c r="AB150" s="19"/>
      <c r="AC150" s="34" t="s">
        <v>92</v>
      </c>
      <c r="AD150" s="6">
        <v>0</v>
      </c>
      <c r="AE150" s="17">
        <v>0</v>
      </c>
      <c r="AF150" s="8">
        <v>0</v>
      </c>
      <c r="AG150" s="17">
        <v>0</v>
      </c>
      <c r="AH150" s="18"/>
      <c r="AI150" s="19"/>
      <c r="AJ150" s="34" t="s">
        <v>92</v>
      </c>
      <c r="AK150" s="6">
        <v>0</v>
      </c>
      <c r="AL150" s="17">
        <v>0</v>
      </c>
      <c r="AM150" s="8">
        <v>0</v>
      </c>
      <c r="AN150" s="17">
        <v>0</v>
      </c>
      <c r="AO150" s="18"/>
      <c r="AP150" s="19"/>
      <c r="AQ150" s="34" t="s">
        <v>92</v>
      </c>
      <c r="AR150" s="6">
        <v>0</v>
      </c>
      <c r="AS150" s="17">
        <v>0</v>
      </c>
      <c r="AT150" s="8">
        <v>0</v>
      </c>
      <c r="AU150" s="17">
        <v>0</v>
      </c>
      <c r="AV150" s="18"/>
      <c r="AW150" s="19"/>
      <c r="AX150" s="34" t="s">
        <v>92</v>
      </c>
      <c r="AY150" s="6">
        <v>0</v>
      </c>
      <c r="AZ150" s="17">
        <v>0</v>
      </c>
      <c r="BA150" s="8">
        <v>0</v>
      </c>
      <c r="BB150" s="17">
        <v>0</v>
      </c>
      <c r="BC150" s="18"/>
      <c r="BD150" s="19"/>
      <c r="BE150" s="34" t="s">
        <v>92</v>
      </c>
      <c r="BF150" s="6">
        <v>0</v>
      </c>
      <c r="BG150" s="17">
        <v>0</v>
      </c>
      <c r="BH150" s="8">
        <v>0</v>
      </c>
      <c r="BI150" s="17">
        <v>0</v>
      </c>
      <c r="BJ150" s="18"/>
      <c r="BK150" s="19"/>
      <c r="BL150" s="34" t="s">
        <v>92</v>
      </c>
      <c r="BM150" s="6">
        <v>0</v>
      </c>
      <c r="BN150" s="17">
        <v>0</v>
      </c>
      <c r="BO150" s="8">
        <v>0</v>
      </c>
      <c r="BP150" s="17">
        <v>0</v>
      </c>
      <c r="BQ150" s="18"/>
      <c r="BR150" s="19"/>
      <c r="BS150" s="34" t="s">
        <v>92</v>
      </c>
      <c r="BT150" s="6">
        <v>0</v>
      </c>
      <c r="BU150" s="17">
        <v>0</v>
      </c>
      <c r="BV150" s="8">
        <v>0</v>
      </c>
      <c r="BW150" s="17">
        <v>0</v>
      </c>
      <c r="BX150" s="18"/>
      <c r="BY150" s="19"/>
      <c r="BZ150" s="34" t="s">
        <v>92</v>
      </c>
      <c r="CA150" s="6">
        <v>0</v>
      </c>
      <c r="CB150" s="17">
        <v>0</v>
      </c>
      <c r="CC150" s="8">
        <v>0</v>
      </c>
      <c r="CD150" s="17">
        <v>0</v>
      </c>
      <c r="CE150" s="18"/>
      <c r="CF150" s="19"/>
    </row>
    <row r="151" spans="1:84" ht="18" x14ac:dyDescent="0.25">
      <c r="A151" s="7">
        <v>1995</v>
      </c>
      <c r="B151" s="6">
        <v>0</v>
      </c>
      <c r="C151" s="17">
        <v>0</v>
      </c>
      <c r="D151" s="8">
        <v>0</v>
      </c>
      <c r="E151" s="17">
        <v>0</v>
      </c>
      <c r="F151" s="18"/>
      <c r="G151" s="19"/>
      <c r="H151" s="7">
        <v>1995</v>
      </c>
      <c r="I151" s="6">
        <v>0</v>
      </c>
      <c r="J151" s="17">
        <v>0</v>
      </c>
      <c r="K151" s="8">
        <v>0</v>
      </c>
      <c r="L151" s="17">
        <v>0</v>
      </c>
      <c r="M151" s="18"/>
      <c r="N151" s="19"/>
      <c r="O151" s="7">
        <v>1995</v>
      </c>
      <c r="P151" s="6">
        <v>0</v>
      </c>
      <c r="Q151" s="17">
        <v>0</v>
      </c>
      <c r="R151" s="8">
        <v>0</v>
      </c>
      <c r="S151" s="17">
        <v>0</v>
      </c>
      <c r="T151" s="18"/>
      <c r="U151" s="19"/>
      <c r="V151" s="7">
        <v>1995</v>
      </c>
      <c r="W151" s="6">
        <v>0</v>
      </c>
      <c r="X151" s="17">
        <v>0</v>
      </c>
      <c r="Y151" s="8">
        <v>0</v>
      </c>
      <c r="Z151" s="17">
        <v>0</v>
      </c>
      <c r="AA151" s="18"/>
      <c r="AB151" s="19"/>
      <c r="AC151" s="7">
        <v>1995</v>
      </c>
      <c r="AD151" s="6">
        <v>0</v>
      </c>
      <c r="AE151" s="17">
        <v>0</v>
      </c>
      <c r="AF151" s="8">
        <v>0</v>
      </c>
      <c r="AG151" s="17">
        <v>0</v>
      </c>
      <c r="AH151" s="18"/>
      <c r="AI151" s="19"/>
      <c r="AJ151" s="7">
        <v>1995</v>
      </c>
      <c r="AK151" s="6">
        <v>0</v>
      </c>
      <c r="AL151" s="17">
        <v>0</v>
      </c>
      <c r="AM151" s="8">
        <v>0</v>
      </c>
      <c r="AN151" s="17">
        <v>0</v>
      </c>
      <c r="AO151" s="18"/>
      <c r="AP151" s="19"/>
      <c r="AQ151" s="7">
        <v>1995</v>
      </c>
      <c r="AR151" s="6">
        <v>0</v>
      </c>
      <c r="AS151" s="17">
        <v>0</v>
      </c>
      <c r="AT151" s="8">
        <v>0</v>
      </c>
      <c r="AU151" s="17">
        <v>0</v>
      </c>
      <c r="AV151" s="18"/>
      <c r="AW151" s="19"/>
      <c r="AX151" s="7">
        <v>1995</v>
      </c>
      <c r="AY151" s="6">
        <v>0</v>
      </c>
      <c r="AZ151" s="17">
        <v>0</v>
      </c>
      <c r="BA151" s="8">
        <v>0</v>
      </c>
      <c r="BB151" s="17">
        <v>0</v>
      </c>
      <c r="BC151" s="18"/>
      <c r="BD151" s="19"/>
      <c r="BE151" s="7">
        <v>1995</v>
      </c>
      <c r="BF151" s="6">
        <v>0</v>
      </c>
      <c r="BG151" s="17">
        <v>0</v>
      </c>
      <c r="BH151" s="8">
        <v>0</v>
      </c>
      <c r="BI151" s="17">
        <v>0</v>
      </c>
      <c r="BJ151" s="18"/>
      <c r="BK151" s="19"/>
      <c r="BL151" s="7">
        <v>1995</v>
      </c>
      <c r="BM151" s="6">
        <v>0</v>
      </c>
      <c r="BN151" s="17">
        <v>0</v>
      </c>
      <c r="BO151" s="8">
        <v>0</v>
      </c>
      <c r="BP151" s="17">
        <v>0</v>
      </c>
      <c r="BQ151" s="18"/>
      <c r="BR151" s="19"/>
      <c r="BS151" s="7">
        <v>1995</v>
      </c>
      <c r="BT151" s="6">
        <v>0</v>
      </c>
      <c r="BU151" s="17">
        <v>0</v>
      </c>
      <c r="BV151" s="8">
        <v>0</v>
      </c>
      <c r="BW151" s="17">
        <v>0</v>
      </c>
      <c r="BX151" s="18"/>
      <c r="BY151" s="19"/>
      <c r="BZ151" s="7">
        <v>1995</v>
      </c>
      <c r="CA151" s="6">
        <v>0</v>
      </c>
      <c r="CB151" s="17">
        <v>0</v>
      </c>
      <c r="CC151" s="8">
        <v>0</v>
      </c>
      <c r="CD151" s="17">
        <v>0</v>
      </c>
      <c r="CE151" s="18"/>
      <c r="CF151" s="19"/>
    </row>
    <row r="152" spans="1:84" ht="18" x14ac:dyDescent="0.25">
      <c r="A152" s="7">
        <v>1996</v>
      </c>
      <c r="B152" s="6">
        <v>0</v>
      </c>
      <c r="C152" s="17">
        <v>0</v>
      </c>
      <c r="D152" s="8">
        <v>0</v>
      </c>
      <c r="E152" s="17">
        <v>0</v>
      </c>
      <c r="F152" s="18"/>
      <c r="G152" s="19"/>
      <c r="H152" s="7">
        <v>1996</v>
      </c>
      <c r="I152" s="6">
        <v>0</v>
      </c>
      <c r="J152" s="17">
        <v>0</v>
      </c>
      <c r="K152" s="8">
        <v>0</v>
      </c>
      <c r="L152" s="17">
        <v>0</v>
      </c>
      <c r="M152" s="18"/>
      <c r="N152" s="19"/>
      <c r="O152" s="7">
        <v>1996</v>
      </c>
      <c r="P152" s="6">
        <v>0</v>
      </c>
      <c r="Q152" s="17">
        <v>0</v>
      </c>
      <c r="R152" s="8">
        <v>0</v>
      </c>
      <c r="S152" s="17">
        <v>0</v>
      </c>
      <c r="T152" s="18"/>
      <c r="U152" s="19"/>
      <c r="V152" s="7">
        <v>1996</v>
      </c>
      <c r="W152" s="6">
        <v>0</v>
      </c>
      <c r="X152" s="17">
        <v>0</v>
      </c>
      <c r="Y152" s="8">
        <v>0</v>
      </c>
      <c r="Z152" s="17">
        <v>0</v>
      </c>
      <c r="AA152" s="18"/>
      <c r="AB152" s="19"/>
      <c r="AC152" s="7">
        <v>1996</v>
      </c>
      <c r="AD152" s="6">
        <v>0</v>
      </c>
      <c r="AE152" s="17">
        <v>0</v>
      </c>
      <c r="AF152" s="8">
        <v>0</v>
      </c>
      <c r="AG152" s="17">
        <v>0</v>
      </c>
      <c r="AH152" s="18"/>
      <c r="AI152" s="19"/>
      <c r="AJ152" s="7">
        <v>1996</v>
      </c>
      <c r="AK152" s="6">
        <v>0</v>
      </c>
      <c r="AL152" s="17">
        <v>0</v>
      </c>
      <c r="AM152" s="8">
        <v>0</v>
      </c>
      <c r="AN152" s="17">
        <v>0</v>
      </c>
      <c r="AO152" s="18"/>
      <c r="AP152" s="19"/>
      <c r="AQ152" s="7">
        <v>1996</v>
      </c>
      <c r="AR152" s="6">
        <v>0</v>
      </c>
      <c r="AS152" s="17">
        <v>0</v>
      </c>
      <c r="AT152" s="8">
        <v>0</v>
      </c>
      <c r="AU152" s="17">
        <v>0</v>
      </c>
      <c r="AV152" s="18"/>
      <c r="AW152" s="19"/>
      <c r="AX152" s="7">
        <v>1996</v>
      </c>
      <c r="AY152" s="6">
        <v>0</v>
      </c>
      <c r="AZ152" s="17">
        <v>0</v>
      </c>
      <c r="BA152" s="8">
        <v>0</v>
      </c>
      <c r="BB152" s="17">
        <v>0</v>
      </c>
      <c r="BC152" s="18"/>
      <c r="BD152" s="19"/>
      <c r="BE152" s="7">
        <v>1996</v>
      </c>
      <c r="BF152" s="6">
        <v>0</v>
      </c>
      <c r="BG152" s="17">
        <v>0</v>
      </c>
      <c r="BH152" s="8">
        <v>0</v>
      </c>
      <c r="BI152" s="17">
        <v>0</v>
      </c>
      <c r="BJ152" s="18"/>
      <c r="BK152" s="19"/>
      <c r="BL152" s="7">
        <v>1996</v>
      </c>
      <c r="BM152" s="6">
        <v>0</v>
      </c>
      <c r="BN152" s="17">
        <v>0</v>
      </c>
      <c r="BO152" s="8">
        <v>0</v>
      </c>
      <c r="BP152" s="17">
        <v>0</v>
      </c>
      <c r="BQ152" s="18"/>
      <c r="BR152" s="19"/>
      <c r="BS152" s="7">
        <v>1996</v>
      </c>
      <c r="BT152" s="6">
        <v>0</v>
      </c>
      <c r="BU152" s="17">
        <v>0</v>
      </c>
      <c r="BV152" s="8">
        <v>0</v>
      </c>
      <c r="BW152" s="17">
        <v>0</v>
      </c>
      <c r="BX152" s="18"/>
      <c r="BY152" s="19"/>
      <c r="BZ152" s="7">
        <v>1996</v>
      </c>
      <c r="CA152" s="6">
        <v>0</v>
      </c>
      <c r="CB152" s="17">
        <v>0</v>
      </c>
      <c r="CC152" s="8">
        <v>0</v>
      </c>
      <c r="CD152" s="17">
        <v>0</v>
      </c>
      <c r="CE152" s="18"/>
      <c r="CF152" s="19"/>
    </row>
    <row r="153" spans="1:84" ht="18" x14ac:dyDescent="0.25">
      <c r="A153" s="7">
        <v>1997</v>
      </c>
      <c r="B153" s="6">
        <v>79765.709999999992</v>
      </c>
      <c r="C153" s="17">
        <v>1.1157649408985921E-3</v>
      </c>
      <c r="D153" s="8">
        <v>3</v>
      </c>
      <c r="E153" s="17">
        <v>3.8560411311053984E-3</v>
      </c>
      <c r="F153" s="18"/>
      <c r="G153" s="19"/>
      <c r="H153" s="7">
        <v>1997</v>
      </c>
      <c r="I153" s="6">
        <v>79521.440000000002</v>
      </c>
      <c r="J153" s="17">
        <v>1.1199924825302521E-3</v>
      </c>
      <c r="K153" s="8">
        <v>3</v>
      </c>
      <c r="L153" s="17">
        <v>3.9011703511053317E-3</v>
      </c>
      <c r="M153" s="18"/>
      <c r="N153" s="19"/>
      <c r="O153" s="7">
        <v>1997</v>
      </c>
      <c r="P153" s="6">
        <v>79276.39</v>
      </c>
      <c r="Q153" s="17">
        <v>1.1251887068405269E-3</v>
      </c>
      <c r="R153" s="8">
        <v>3</v>
      </c>
      <c r="S153" s="17">
        <v>3.9267015706806281E-3</v>
      </c>
      <c r="T153" s="18"/>
      <c r="U153" s="19"/>
      <c r="V153" s="7">
        <v>1997</v>
      </c>
      <c r="W153" s="6">
        <v>79270.570000000007</v>
      </c>
      <c r="X153" s="17">
        <v>1.1345704154491049E-3</v>
      </c>
      <c r="Y153" s="8">
        <v>3</v>
      </c>
      <c r="Z153" s="17">
        <v>3.9630118890356669E-3</v>
      </c>
      <c r="AA153" s="18"/>
      <c r="AB153" s="19"/>
      <c r="AC153" s="7">
        <v>1997</v>
      </c>
      <c r="AD153" s="6">
        <v>65442.47</v>
      </c>
      <c r="AE153" s="17">
        <v>9.4471464836394612E-4</v>
      </c>
      <c r="AF153" s="8">
        <v>2</v>
      </c>
      <c r="AG153" s="17">
        <v>2.6702269692923898E-3</v>
      </c>
      <c r="AH153" s="18"/>
      <c r="AI153" s="19"/>
      <c r="AJ153" s="7">
        <v>1997</v>
      </c>
      <c r="AK153" s="6">
        <v>65349.73</v>
      </c>
      <c r="AL153" s="17">
        <v>9.5398085025525899E-4</v>
      </c>
      <c r="AM153" s="8">
        <v>2</v>
      </c>
      <c r="AN153" s="17">
        <v>2.6881720430107529E-3</v>
      </c>
      <c r="AO153" s="18"/>
      <c r="AP153" s="19"/>
      <c r="AQ153" s="7">
        <v>1997</v>
      </c>
      <c r="AR153" s="6">
        <v>65256.850000000006</v>
      </c>
      <c r="AS153" s="17">
        <v>9.5864156662969606E-4</v>
      </c>
      <c r="AT153" s="8">
        <v>2</v>
      </c>
      <c r="AU153" s="17">
        <v>2.7063599458728013E-3</v>
      </c>
      <c r="AV153" s="18"/>
      <c r="AW153" s="19"/>
      <c r="AX153" s="7">
        <v>1997</v>
      </c>
      <c r="AY153" s="6">
        <v>65163.81</v>
      </c>
      <c r="AZ153" s="17">
        <v>9.679751658797297E-4</v>
      </c>
      <c r="BA153" s="8">
        <v>2</v>
      </c>
      <c r="BB153" s="17">
        <v>2.7359781121751026E-3</v>
      </c>
      <c r="BC153" s="18"/>
      <c r="BD153" s="19"/>
      <c r="BE153" s="7">
        <v>1997</v>
      </c>
      <c r="BF153" s="6">
        <v>65070.61</v>
      </c>
      <c r="BG153" s="17">
        <v>9.7180591319112868E-4</v>
      </c>
      <c r="BH153" s="8">
        <v>2</v>
      </c>
      <c r="BI153" s="17">
        <v>2.7624309392265192E-3</v>
      </c>
      <c r="BJ153" s="18"/>
      <c r="BK153" s="19"/>
      <c r="BL153" s="7">
        <v>1997</v>
      </c>
      <c r="BM153" s="6">
        <v>64977.3</v>
      </c>
      <c r="BN153" s="17">
        <v>9.7546093582726587E-4</v>
      </c>
      <c r="BO153" s="8">
        <v>2</v>
      </c>
      <c r="BP153" s="17">
        <v>2.7777777777777779E-3</v>
      </c>
      <c r="BQ153" s="18"/>
      <c r="BR153" s="19"/>
      <c r="BS153" s="7">
        <v>1997</v>
      </c>
      <c r="BT153" s="6">
        <v>64883.83</v>
      </c>
      <c r="BU153" s="17">
        <v>9.8191175667824656E-4</v>
      </c>
      <c r="BV153" s="8">
        <v>2</v>
      </c>
      <c r="BW153" s="17">
        <v>2.7972027972027972E-3</v>
      </c>
      <c r="BX153" s="18"/>
      <c r="BY153" s="19"/>
      <c r="BZ153" s="7">
        <v>1997</v>
      </c>
      <c r="CA153" s="6">
        <v>64790.200000000004</v>
      </c>
      <c r="CB153" s="17">
        <v>9.8781076412795339E-4</v>
      </c>
      <c r="CC153" s="8">
        <v>2</v>
      </c>
      <c r="CD153" s="17">
        <v>2.8169014084507044E-3</v>
      </c>
      <c r="CE153" s="18"/>
      <c r="CF153" s="19"/>
    </row>
    <row r="154" spans="1:84" ht="18" x14ac:dyDescent="0.25">
      <c r="A154" s="34">
        <v>1998</v>
      </c>
      <c r="B154" s="6">
        <v>97333.510000000009</v>
      </c>
      <c r="C154" s="17">
        <v>1.3615038095016335E-3</v>
      </c>
      <c r="D154" s="8">
        <v>4</v>
      </c>
      <c r="E154" s="17">
        <v>5.1413881748071976E-3</v>
      </c>
      <c r="F154" s="18"/>
      <c r="G154" s="19"/>
      <c r="H154" s="34">
        <v>1998</v>
      </c>
      <c r="I154" s="6">
        <v>96634.19</v>
      </c>
      <c r="J154" s="17">
        <v>1.3610111481306183E-3</v>
      </c>
      <c r="K154" s="8">
        <v>4</v>
      </c>
      <c r="L154" s="17">
        <v>5.2015604681404422E-3</v>
      </c>
      <c r="M154" s="18"/>
      <c r="N154" s="19"/>
      <c r="O154" s="34">
        <v>1998</v>
      </c>
      <c r="P154" s="6">
        <v>95931.23000000001</v>
      </c>
      <c r="Q154" s="17">
        <v>1.3615748223313546E-3</v>
      </c>
      <c r="R154" s="8">
        <v>4</v>
      </c>
      <c r="S154" s="17">
        <v>5.235602094240838E-3</v>
      </c>
      <c r="T154" s="18"/>
      <c r="U154" s="19"/>
      <c r="V154" s="34">
        <v>1998</v>
      </c>
      <c r="W154" s="6">
        <v>95224.63</v>
      </c>
      <c r="X154" s="17">
        <v>1.3629149887541782E-3</v>
      </c>
      <c r="Y154" s="8">
        <v>4</v>
      </c>
      <c r="Z154" s="17">
        <v>5.2840158520475562E-3</v>
      </c>
      <c r="AA154" s="18"/>
      <c r="AB154" s="19"/>
      <c r="AC154" s="34">
        <v>1998</v>
      </c>
      <c r="AD154" s="6">
        <v>88662.930000000008</v>
      </c>
      <c r="AE154" s="17">
        <v>1.2799206499673251E-3</v>
      </c>
      <c r="AF154" s="8">
        <v>3</v>
      </c>
      <c r="AG154" s="17">
        <v>4.0053404539385851E-3</v>
      </c>
      <c r="AH154" s="18"/>
      <c r="AI154" s="19"/>
      <c r="AJ154" s="34">
        <v>1998</v>
      </c>
      <c r="AK154" s="6">
        <v>87948.920000000013</v>
      </c>
      <c r="AL154" s="17">
        <v>1.2838857250157233E-3</v>
      </c>
      <c r="AM154" s="8">
        <v>3</v>
      </c>
      <c r="AN154" s="17">
        <v>4.0322580645161289E-3</v>
      </c>
      <c r="AO154" s="18"/>
      <c r="AP154" s="19"/>
      <c r="AQ154" s="34">
        <v>1998</v>
      </c>
      <c r="AR154" s="6">
        <v>87231.209999999992</v>
      </c>
      <c r="AS154" s="17">
        <v>1.2814511244935052E-3</v>
      </c>
      <c r="AT154" s="8">
        <v>3</v>
      </c>
      <c r="AU154" s="17">
        <v>4.0595399188092015E-3</v>
      </c>
      <c r="AV154" s="18"/>
      <c r="AW154" s="19"/>
      <c r="AX154" s="34">
        <v>1998</v>
      </c>
      <c r="AY154" s="6">
        <v>86509.739999999991</v>
      </c>
      <c r="AZ154" s="17">
        <v>1.285058070218919E-3</v>
      </c>
      <c r="BA154" s="8">
        <v>3</v>
      </c>
      <c r="BB154" s="17">
        <v>4.1039671682626538E-3</v>
      </c>
      <c r="BC154" s="18"/>
      <c r="BD154" s="19"/>
      <c r="BE154" s="34">
        <v>1998</v>
      </c>
      <c r="BF154" s="6">
        <v>85784.49</v>
      </c>
      <c r="BG154" s="17">
        <v>1.2811601834082276E-3</v>
      </c>
      <c r="BH154" s="8">
        <v>3</v>
      </c>
      <c r="BI154" s="17">
        <v>4.1436464088397788E-3</v>
      </c>
      <c r="BJ154" s="18"/>
      <c r="BK154" s="19"/>
      <c r="BL154" s="34">
        <v>1998</v>
      </c>
      <c r="BM154" s="6">
        <v>85055.510000000009</v>
      </c>
      <c r="BN154" s="17">
        <v>1.2768817322644274E-3</v>
      </c>
      <c r="BO154" s="8">
        <v>3</v>
      </c>
      <c r="BP154" s="17">
        <v>4.1666666666666666E-3</v>
      </c>
      <c r="BQ154" s="18"/>
      <c r="BR154" s="19"/>
      <c r="BS154" s="34">
        <v>1998</v>
      </c>
      <c r="BT154" s="6">
        <v>84322.709999999992</v>
      </c>
      <c r="BU154" s="17">
        <v>1.2760877448814341E-3</v>
      </c>
      <c r="BV154" s="8">
        <v>3</v>
      </c>
      <c r="BW154" s="17">
        <v>4.1958041958041958E-3</v>
      </c>
      <c r="BX154" s="18"/>
      <c r="BY154" s="19"/>
      <c r="BZ154" s="34">
        <v>1998</v>
      </c>
      <c r="CA154" s="6">
        <v>83586.070000000007</v>
      </c>
      <c r="CB154" s="17">
        <v>1.2743782188842233E-3</v>
      </c>
      <c r="CC154" s="8">
        <v>3</v>
      </c>
      <c r="CD154" s="17">
        <v>4.2253521126760559E-3</v>
      </c>
      <c r="CE154" s="18"/>
      <c r="CF154" s="19"/>
    </row>
    <row r="155" spans="1:84" ht="18" x14ac:dyDescent="0.25">
      <c r="A155" s="34">
        <v>1999</v>
      </c>
      <c r="B155" s="6">
        <v>898619.58</v>
      </c>
      <c r="C155" s="17">
        <v>1.256991535045595E-2</v>
      </c>
      <c r="D155" s="8">
        <v>9</v>
      </c>
      <c r="E155" s="17">
        <v>1.1568123393316195E-2</v>
      </c>
      <c r="F155" s="18"/>
      <c r="G155" s="19"/>
      <c r="H155" s="34">
        <v>1999</v>
      </c>
      <c r="I155" s="6">
        <v>898619.58000000007</v>
      </c>
      <c r="J155" s="17">
        <v>1.265629966276381E-2</v>
      </c>
      <c r="K155" s="8">
        <v>9</v>
      </c>
      <c r="L155" s="17">
        <v>1.1703511053315995E-2</v>
      </c>
      <c r="M155" s="18"/>
      <c r="N155" s="19"/>
      <c r="O155" s="34">
        <v>1999</v>
      </c>
      <c r="P155" s="6">
        <v>898619.58000000007</v>
      </c>
      <c r="Q155" s="17">
        <v>1.2754321976086166E-2</v>
      </c>
      <c r="R155" s="8">
        <v>9</v>
      </c>
      <c r="S155" s="17">
        <v>1.1780104712041885E-2</v>
      </c>
      <c r="T155" s="18"/>
      <c r="U155" s="19"/>
      <c r="V155" s="34">
        <v>1999</v>
      </c>
      <c r="W155" s="6">
        <v>898619.58000000007</v>
      </c>
      <c r="X155" s="17">
        <v>1.286161043387603E-2</v>
      </c>
      <c r="Y155" s="8">
        <v>9</v>
      </c>
      <c r="Z155" s="17">
        <v>1.1889035667107001E-2</v>
      </c>
      <c r="AA155" s="18"/>
      <c r="AB155" s="19"/>
      <c r="AC155" s="34">
        <v>1999</v>
      </c>
      <c r="AD155" s="6">
        <v>898619.58000000007</v>
      </c>
      <c r="AE155" s="17">
        <v>1.2972295827658355E-2</v>
      </c>
      <c r="AF155" s="8">
        <v>9</v>
      </c>
      <c r="AG155" s="17">
        <v>1.2016021361815754E-2</v>
      </c>
      <c r="AH155" s="18"/>
      <c r="AI155" s="19"/>
      <c r="AJ155" s="34">
        <v>1999</v>
      </c>
      <c r="AK155" s="6">
        <v>898619.58000000007</v>
      </c>
      <c r="AL155" s="17">
        <v>1.3118124145033556E-2</v>
      </c>
      <c r="AM155" s="8">
        <v>9</v>
      </c>
      <c r="AN155" s="17">
        <v>1.2096774193548387E-2</v>
      </c>
      <c r="AO155" s="18"/>
      <c r="AP155" s="19"/>
      <c r="AQ155" s="34">
        <v>1999</v>
      </c>
      <c r="AR155" s="6">
        <v>898619.58000000007</v>
      </c>
      <c r="AS155" s="17">
        <v>1.3200975560041888E-2</v>
      </c>
      <c r="AT155" s="8">
        <v>9</v>
      </c>
      <c r="AU155" s="17">
        <v>1.2178619756427604E-2</v>
      </c>
      <c r="AV155" s="18"/>
      <c r="AW155" s="19"/>
      <c r="AX155" s="34">
        <v>1999</v>
      </c>
      <c r="AY155" s="6">
        <v>898619.58000000007</v>
      </c>
      <c r="AZ155" s="17">
        <v>1.3348535590740829E-2</v>
      </c>
      <c r="BA155" s="8">
        <v>9</v>
      </c>
      <c r="BB155" s="17">
        <v>1.2311901504787962E-2</v>
      </c>
      <c r="BC155" s="18"/>
      <c r="BD155" s="19"/>
      <c r="BE155" s="34">
        <v>1999</v>
      </c>
      <c r="BF155" s="6">
        <v>898619.58000000007</v>
      </c>
      <c r="BG155" s="17">
        <v>1.3420556862050756E-2</v>
      </c>
      <c r="BH155" s="8">
        <v>9</v>
      </c>
      <c r="BI155" s="17">
        <v>1.2430939226519336E-2</v>
      </c>
      <c r="BJ155" s="18"/>
      <c r="BK155" s="19"/>
      <c r="BL155" s="34">
        <v>1999</v>
      </c>
      <c r="BM155" s="6">
        <v>898619.58000000007</v>
      </c>
      <c r="BN155" s="17">
        <v>1.3490377354237628E-2</v>
      </c>
      <c r="BO155" s="8">
        <v>9</v>
      </c>
      <c r="BP155" s="17">
        <v>1.2500000000000001E-2</v>
      </c>
      <c r="BQ155" s="18"/>
      <c r="BR155" s="19"/>
      <c r="BS155" s="34">
        <v>1999</v>
      </c>
      <c r="BT155" s="6">
        <v>898619.58000000007</v>
      </c>
      <c r="BU155" s="17">
        <v>1.3599152984391769E-2</v>
      </c>
      <c r="BV155" s="8">
        <v>9</v>
      </c>
      <c r="BW155" s="17">
        <v>1.2587412587412588E-2</v>
      </c>
      <c r="BX155" s="18"/>
      <c r="BY155" s="19"/>
      <c r="BZ155" s="34">
        <v>1999</v>
      </c>
      <c r="CA155" s="6">
        <v>898619.58000000007</v>
      </c>
      <c r="CB155" s="17">
        <v>1.3700622840802167E-2</v>
      </c>
      <c r="CC155" s="8">
        <v>9</v>
      </c>
      <c r="CD155" s="17">
        <v>1.2676056338028169E-2</v>
      </c>
      <c r="CE155" s="18"/>
      <c r="CF155" s="19"/>
    </row>
    <row r="156" spans="1:84" ht="18" x14ac:dyDescent="0.25">
      <c r="A156" s="34">
        <v>2000</v>
      </c>
      <c r="B156" s="6">
        <v>302323.12</v>
      </c>
      <c r="C156" s="17">
        <v>4.2289041007605652E-3</v>
      </c>
      <c r="D156" s="8">
        <v>5</v>
      </c>
      <c r="E156" s="17">
        <v>6.4267352185089976E-3</v>
      </c>
      <c r="F156" s="18"/>
      <c r="G156" s="19"/>
      <c r="H156" s="34">
        <v>2000</v>
      </c>
      <c r="I156" s="6">
        <v>302058.26</v>
      </c>
      <c r="J156" s="17">
        <v>4.2542360964058041E-3</v>
      </c>
      <c r="K156" s="8">
        <v>5</v>
      </c>
      <c r="L156" s="17">
        <v>6.5019505851755524E-3</v>
      </c>
      <c r="M156" s="18"/>
      <c r="N156" s="19"/>
      <c r="O156" s="34">
        <v>2000</v>
      </c>
      <c r="P156" s="6">
        <v>301791.86</v>
      </c>
      <c r="Q156" s="17">
        <v>4.2834038316880638E-3</v>
      </c>
      <c r="R156" s="8">
        <v>5</v>
      </c>
      <c r="S156" s="17">
        <v>6.5445026178010471E-3</v>
      </c>
      <c r="T156" s="18"/>
      <c r="U156" s="19"/>
      <c r="V156" s="34">
        <v>2000</v>
      </c>
      <c r="W156" s="6">
        <v>301523.91000000003</v>
      </c>
      <c r="X156" s="17">
        <v>4.3156004534411511E-3</v>
      </c>
      <c r="Y156" s="8">
        <v>5</v>
      </c>
      <c r="Z156" s="17">
        <v>6.6050198150594455E-3</v>
      </c>
      <c r="AA156" s="18"/>
      <c r="AB156" s="19"/>
      <c r="AC156" s="34">
        <v>2000</v>
      </c>
      <c r="AD156" s="6">
        <v>301254.39999999997</v>
      </c>
      <c r="AE156" s="17">
        <v>4.3488493720376317E-3</v>
      </c>
      <c r="AF156" s="8">
        <v>5</v>
      </c>
      <c r="AG156" s="17">
        <v>6.6755674232309749E-3</v>
      </c>
      <c r="AH156" s="18"/>
      <c r="AI156" s="19"/>
      <c r="AJ156" s="34">
        <v>2000</v>
      </c>
      <c r="AK156" s="6">
        <v>235621.9</v>
      </c>
      <c r="AL156" s="17">
        <v>3.4396282968691622E-3</v>
      </c>
      <c r="AM156" s="8">
        <v>4</v>
      </c>
      <c r="AN156" s="17">
        <v>5.3763440860215058E-3</v>
      </c>
      <c r="AO156" s="18"/>
      <c r="AP156" s="19"/>
      <c r="AQ156" s="34">
        <v>2000</v>
      </c>
      <c r="AR156" s="6">
        <v>235349.24</v>
      </c>
      <c r="AS156" s="17">
        <v>3.4573468400437395E-3</v>
      </c>
      <c r="AT156" s="8">
        <v>4</v>
      </c>
      <c r="AU156" s="17">
        <v>5.4127198917456026E-3</v>
      </c>
      <c r="AV156" s="18"/>
      <c r="AW156" s="19"/>
      <c r="AX156" s="34">
        <v>2000</v>
      </c>
      <c r="AY156" s="6">
        <v>235074.99</v>
      </c>
      <c r="AZ156" s="17">
        <v>3.4919190949612342E-3</v>
      </c>
      <c r="BA156" s="8">
        <v>4</v>
      </c>
      <c r="BB156" s="17">
        <v>5.4719562243502051E-3</v>
      </c>
      <c r="BC156" s="18"/>
      <c r="BD156" s="19"/>
      <c r="BE156" s="34">
        <v>2000</v>
      </c>
      <c r="BF156" s="6">
        <v>234799.13999999998</v>
      </c>
      <c r="BG156" s="17">
        <v>3.5066398280912325E-3</v>
      </c>
      <c r="BH156" s="8">
        <v>4</v>
      </c>
      <c r="BI156" s="17">
        <v>5.5248618784530384E-3</v>
      </c>
      <c r="BJ156" s="18"/>
      <c r="BK156" s="19"/>
      <c r="BL156" s="34">
        <v>2000</v>
      </c>
      <c r="BM156" s="6">
        <v>234521.68999999997</v>
      </c>
      <c r="BN156" s="17">
        <v>3.5207179614910422E-3</v>
      </c>
      <c r="BO156" s="8">
        <v>4</v>
      </c>
      <c r="BP156" s="17">
        <v>5.5555555555555558E-3</v>
      </c>
      <c r="BQ156" s="18"/>
      <c r="BR156" s="19"/>
      <c r="BS156" s="34">
        <v>2000</v>
      </c>
      <c r="BT156" s="6">
        <v>234242.62</v>
      </c>
      <c r="BU156" s="17">
        <v>3.5448829468469256E-3</v>
      </c>
      <c r="BV156" s="8">
        <v>4</v>
      </c>
      <c r="BW156" s="17">
        <v>5.5944055944055944E-3</v>
      </c>
      <c r="BX156" s="18"/>
      <c r="BY156" s="19"/>
      <c r="BZ156" s="34">
        <v>2000</v>
      </c>
      <c r="CA156" s="6">
        <v>233961.91999999998</v>
      </c>
      <c r="CB156" s="17">
        <v>3.5670533965328562E-3</v>
      </c>
      <c r="CC156" s="8">
        <v>4</v>
      </c>
      <c r="CD156" s="17">
        <v>5.6338028169014088E-3</v>
      </c>
      <c r="CE156" s="18"/>
      <c r="CF156" s="19"/>
    </row>
    <row r="157" spans="1:84" ht="18" x14ac:dyDescent="0.25">
      <c r="A157" s="34">
        <v>2001</v>
      </c>
      <c r="B157" s="6">
        <v>13449254.359999999</v>
      </c>
      <c r="C157" s="17">
        <v>0.18812853914439592</v>
      </c>
      <c r="D157" s="8">
        <v>206</v>
      </c>
      <c r="E157" s="17">
        <v>0.2647814910025707</v>
      </c>
      <c r="F157" s="18"/>
      <c r="G157" s="19"/>
      <c r="H157" s="34">
        <v>2001</v>
      </c>
      <c r="I157" s="6">
        <v>13314215.660000006</v>
      </c>
      <c r="J157" s="17">
        <v>0.187519509832651</v>
      </c>
      <c r="K157" s="8">
        <v>203</v>
      </c>
      <c r="L157" s="17">
        <v>0.26397919375812745</v>
      </c>
      <c r="M157" s="18"/>
      <c r="N157" s="19"/>
      <c r="O157" s="34">
        <v>2001</v>
      </c>
      <c r="P157" s="6">
        <v>13222333.12000001</v>
      </c>
      <c r="Q157" s="17">
        <v>0.18766772685672847</v>
      </c>
      <c r="R157" s="8">
        <v>201</v>
      </c>
      <c r="S157" s="17">
        <v>0.26308900523560208</v>
      </c>
      <c r="T157" s="18"/>
      <c r="U157" s="19"/>
      <c r="V157" s="34">
        <v>2001</v>
      </c>
      <c r="W157" s="6">
        <v>13071210.070000008</v>
      </c>
      <c r="X157" s="17">
        <v>0.18708340610572666</v>
      </c>
      <c r="Y157" s="8">
        <v>199</v>
      </c>
      <c r="Z157" s="17">
        <v>0.2628797886393659</v>
      </c>
      <c r="AA157" s="18"/>
      <c r="AB157" s="19"/>
      <c r="AC157" s="34">
        <v>2001</v>
      </c>
      <c r="AD157" s="6">
        <v>13019958.970000003</v>
      </c>
      <c r="AE157" s="17">
        <v>0.18795357143543875</v>
      </c>
      <c r="AF157" s="8">
        <v>198</v>
      </c>
      <c r="AG157" s="17">
        <v>0.2643524699599466</v>
      </c>
      <c r="AH157" s="18"/>
      <c r="AI157" s="19"/>
      <c r="AJ157" s="34">
        <v>2001</v>
      </c>
      <c r="AK157" s="6">
        <v>12944414.090000002</v>
      </c>
      <c r="AL157" s="17">
        <v>0.18896364467970037</v>
      </c>
      <c r="AM157" s="8">
        <v>198</v>
      </c>
      <c r="AN157" s="17">
        <v>0.2661290322580645</v>
      </c>
      <c r="AO157" s="18"/>
      <c r="AP157" s="19"/>
      <c r="AQ157" s="34">
        <v>2001</v>
      </c>
      <c r="AR157" s="6">
        <v>12748191.050000006</v>
      </c>
      <c r="AS157" s="17">
        <v>0.18727452887883303</v>
      </c>
      <c r="AT157" s="8">
        <v>196</v>
      </c>
      <c r="AU157" s="17">
        <v>0.26522327469553453</v>
      </c>
      <c r="AV157" s="18"/>
      <c r="AW157" s="19"/>
      <c r="AX157" s="34">
        <v>2001</v>
      </c>
      <c r="AY157" s="6">
        <v>12482887.970000003</v>
      </c>
      <c r="AZ157" s="17">
        <v>0.18542693488024772</v>
      </c>
      <c r="BA157" s="8">
        <v>191</v>
      </c>
      <c r="BB157" s="17">
        <v>0.26128590971272231</v>
      </c>
      <c r="BC157" s="18"/>
      <c r="BD157" s="19"/>
      <c r="BE157" s="34">
        <v>2001</v>
      </c>
      <c r="BF157" s="6">
        <v>12387985.300000001</v>
      </c>
      <c r="BG157" s="17">
        <v>0.18501005856660602</v>
      </c>
      <c r="BH157" s="8">
        <v>188</v>
      </c>
      <c r="BI157" s="17">
        <v>0.25966850828729282</v>
      </c>
      <c r="BJ157" s="18"/>
      <c r="BK157" s="19"/>
      <c r="BL157" s="34">
        <v>2001</v>
      </c>
      <c r="BM157" s="6">
        <v>12152799.189999999</v>
      </c>
      <c r="BN157" s="17">
        <v>0.1824418815616875</v>
      </c>
      <c r="BO157" s="8">
        <v>186</v>
      </c>
      <c r="BP157" s="17">
        <v>0.25833333333333336</v>
      </c>
      <c r="BQ157" s="18"/>
      <c r="BR157" s="19"/>
      <c r="BS157" s="34">
        <v>2001</v>
      </c>
      <c r="BT157" s="6">
        <v>11994693.330000002</v>
      </c>
      <c r="BU157" s="17">
        <v>0.18152027089765121</v>
      </c>
      <c r="BV157" s="8">
        <v>185</v>
      </c>
      <c r="BW157" s="17">
        <v>0.25874125874125875</v>
      </c>
      <c r="BX157" s="18"/>
      <c r="BY157" s="19"/>
      <c r="BZ157" s="34">
        <v>2001</v>
      </c>
      <c r="CA157" s="6">
        <v>11790800.780000007</v>
      </c>
      <c r="CB157" s="17">
        <v>0.17976607462505556</v>
      </c>
      <c r="CC157" s="8">
        <v>182</v>
      </c>
      <c r="CD157" s="17">
        <v>0.25633802816901408</v>
      </c>
      <c r="CE157" s="18"/>
      <c r="CF157" s="19"/>
    </row>
    <row r="158" spans="1:84" ht="18" x14ac:dyDescent="0.25">
      <c r="A158" s="34">
        <v>2002</v>
      </c>
      <c r="B158" s="6">
        <v>33452740.359999992</v>
      </c>
      <c r="C158" s="17">
        <v>0.4679378503704329</v>
      </c>
      <c r="D158" s="8">
        <v>342</v>
      </c>
      <c r="E158" s="17">
        <v>0.43958868894601544</v>
      </c>
      <c r="F158" s="18"/>
      <c r="G158" s="19"/>
      <c r="H158" s="34">
        <v>2002</v>
      </c>
      <c r="I158" s="6">
        <v>33127696.889999986</v>
      </c>
      <c r="J158" s="17">
        <v>0.46657569933769805</v>
      </c>
      <c r="K158" s="8">
        <v>336</v>
      </c>
      <c r="L158" s="17">
        <v>0.43693107932379716</v>
      </c>
      <c r="M158" s="18"/>
      <c r="N158" s="19"/>
      <c r="O158" s="34">
        <v>2002</v>
      </c>
      <c r="P158" s="6">
        <v>32713564.780000005</v>
      </c>
      <c r="Q158" s="17">
        <v>0.4643114255196536</v>
      </c>
      <c r="R158" s="8">
        <v>333</v>
      </c>
      <c r="S158" s="17">
        <v>0.43586387434554974</v>
      </c>
      <c r="T158" s="18"/>
      <c r="U158" s="19"/>
      <c r="V158" s="34">
        <v>2002</v>
      </c>
      <c r="W158" s="6">
        <v>32433671.330000009</v>
      </c>
      <c r="X158" s="17">
        <v>0.46421116885393698</v>
      </c>
      <c r="Y158" s="8">
        <v>331</v>
      </c>
      <c r="Z158" s="17">
        <v>0.4372523117569353</v>
      </c>
      <c r="AA158" s="18"/>
      <c r="AB158" s="19"/>
      <c r="AC158" s="34">
        <v>2002</v>
      </c>
      <c r="AD158" s="6">
        <v>32272383.72000001</v>
      </c>
      <c r="AE158" s="17">
        <v>0.4658777952284831</v>
      </c>
      <c r="AF158" s="8">
        <v>330</v>
      </c>
      <c r="AG158" s="17">
        <v>0.44058744993324434</v>
      </c>
      <c r="AH158" s="18"/>
      <c r="AI158" s="19"/>
      <c r="AJ158" s="34">
        <v>2002</v>
      </c>
      <c r="AK158" s="6">
        <v>32194954.629999992</v>
      </c>
      <c r="AL158" s="17">
        <v>0.46998465321672911</v>
      </c>
      <c r="AM158" s="8">
        <v>330</v>
      </c>
      <c r="AN158" s="17">
        <v>0.44354838709677419</v>
      </c>
      <c r="AO158" s="18"/>
      <c r="AP158" s="19"/>
      <c r="AQ158" s="34">
        <v>2002</v>
      </c>
      <c r="AR158" s="6">
        <v>32026362.34</v>
      </c>
      <c r="AS158" s="17">
        <v>0.47047631270997442</v>
      </c>
      <c r="AT158" s="8">
        <v>328</v>
      </c>
      <c r="AU158" s="17">
        <v>0.44384303112313939</v>
      </c>
      <c r="AV158" s="18"/>
      <c r="AW158" s="19"/>
      <c r="AX158" s="34">
        <v>2002</v>
      </c>
      <c r="AY158" s="6">
        <v>31564037.230000004</v>
      </c>
      <c r="AZ158" s="17">
        <v>0.46886767629982379</v>
      </c>
      <c r="BA158" s="8">
        <v>326</v>
      </c>
      <c r="BB158" s="17">
        <v>0.44596443228454175</v>
      </c>
      <c r="BC158" s="18"/>
      <c r="BD158" s="19"/>
      <c r="BE158" s="34">
        <v>2002</v>
      </c>
      <c r="BF158" s="6">
        <v>31422011.380000006</v>
      </c>
      <c r="BG158" s="17">
        <v>0.46927632096030669</v>
      </c>
      <c r="BH158" s="8">
        <v>325</v>
      </c>
      <c r="BI158" s="17">
        <v>0.44889502762430938</v>
      </c>
      <c r="BJ158" s="18"/>
      <c r="BK158" s="19"/>
      <c r="BL158" s="34">
        <v>2002</v>
      </c>
      <c r="BM158" s="6">
        <v>31352167.52</v>
      </c>
      <c r="BN158" s="17">
        <v>0.47066921323712135</v>
      </c>
      <c r="BO158" s="8">
        <v>324</v>
      </c>
      <c r="BP158" s="17">
        <v>0.45</v>
      </c>
      <c r="BQ158" s="18"/>
      <c r="BR158" s="19"/>
      <c r="BS158" s="34">
        <v>2002</v>
      </c>
      <c r="BT158" s="6">
        <v>31005929.040000003</v>
      </c>
      <c r="BU158" s="17">
        <v>0.46922455488690268</v>
      </c>
      <c r="BV158" s="8">
        <v>320</v>
      </c>
      <c r="BW158" s="17">
        <v>0.44755244755244755</v>
      </c>
      <c r="BX158" s="18"/>
      <c r="BY158" s="19"/>
      <c r="BZ158" s="34">
        <v>2002</v>
      </c>
      <c r="CA158" s="6">
        <v>30745388.510000002</v>
      </c>
      <c r="CB158" s="17">
        <v>0.46875338735601829</v>
      </c>
      <c r="CC158" s="8">
        <v>318</v>
      </c>
      <c r="CD158" s="17">
        <v>0.44788732394366199</v>
      </c>
      <c r="CE158" s="18"/>
      <c r="CF158" s="19"/>
    </row>
    <row r="159" spans="1:84" ht="18" x14ac:dyDescent="0.25">
      <c r="A159" s="7">
        <v>2003</v>
      </c>
      <c r="B159" s="6">
        <v>19487147.359999999</v>
      </c>
      <c r="C159" s="17">
        <v>0.2725867521571933</v>
      </c>
      <c r="D159" s="8">
        <v>173</v>
      </c>
      <c r="E159" s="17">
        <v>0.22236503856041132</v>
      </c>
      <c r="F159" s="18"/>
      <c r="G159" s="19"/>
      <c r="H159" s="7">
        <v>2003</v>
      </c>
      <c r="I159" s="6">
        <v>19463359.849999994</v>
      </c>
      <c r="J159" s="17">
        <v>0.27412502485846746</v>
      </c>
      <c r="K159" s="8">
        <v>173</v>
      </c>
      <c r="L159" s="17">
        <v>0.22496749024707413</v>
      </c>
      <c r="M159" s="18"/>
      <c r="N159" s="19"/>
      <c r="O159" s="7">
        <v>2003</v>
      </c>
      <c r="P159" s="6">
        <v>19427782.57</v>
      </c>
      <c r="Q159" s="17">
        <v>0.27574315059902738</v>
      </c>
      <c r="R159" s="8">
        <v>173</v>
      </c>
      <c r="S159" s="17">
        <v>0.22643979057591623</v>
      </c>
      <c r="T159" s="18"/>
      <c r="U159" s="19"/>
      <c r="V159" s="7">
        <v>2003</v>
      </c>
      <c r="W159" s="6">
        <v>19365001.530000009</v>
      </c>
      <c r="X159" s="17">
        <v>0.27716412069529284</v>
      </c>
      <c r="Y159" s="8">
        <v>171</v>
      </c>
      <c r="Z159" s="17">
        <v>0.22589167767503301</v>
      </c>
      <c r="AA159" s="18"/>
      <c r="AB159" s="19"/>
      <c r="AC159" s="7">
        <v>2003</v>
      </c>
      <c r="AD159" s="6">
        <v>19009890.710000001</v>
      </c>
      <c r="AE159" s="17">
        <v>0.27442305000918665</v>
      </c>
      <c r="AF159" s="8">
        <v>167</v>
      </c>
      <c r="AG159" s="17">
        <v>0.22296395193591456</v>
      </c>
      <c r="AH159" s="18"/>
      <c r="AI159" s="19"/>
      <c r="AJ159" s="7">
        <v>2003</v>
      </c>
      <c r="AK159" s="6">
        <v>18752790.530000001</v>
      </c>
      <c r="AL159" s="17">
        <v>0.27375481206224067</v>
      </c>
      <c r="AM159" s="8">
        <v>165</v>
      </c>
      <c r="AN159" s="17">
        <v>0.22177419354838709</v>
      </c>
      <c r="AO159" s="18"/>
      <c r="AP159" s="19"/>
      <c r="AQ159" s="7">
        <v>2003</v>
      </c>
      <c r="AR159" s="6">
        <v>18696645.439999998</v>
      </c>
      <c r="AS159" s="17">
        <v>0.27465900476841221</v>
      </c>
      <c r="AT159" s="8">
        <v>164</v>
      </c>
      <c r="AU159" s="17">
        <v>0.22192151556156969</v>
      </c>
      <c r="AV159" s="18"/>
      <c r="AW159" s="19"/>
      <c r="AX159" s="7">
        <v>2003</v>
      </c>
      <c r="AY159" s="6">
        <v>18675755.960000001</v>
      </c>
      <c r="AZ159" s="17">
        <v>0.2774188306870079</v>
      </c>
      <c r="BA159" s="8">
        <v>163</v>
      </c>
      <c r="BB159" s="17">
        <v>0.22298221614227087</v>
      </c>
      <c r="BC159" s="18"/>
      <c r="BD159" s="19"/>
      <c r="BE159" s="7">
        <v>2003</v>
      </c>
      <c r="BF159" s="6">
        <v>18556169.220000003</v>
      </c>
      <c r="BG159" s="17">
        <v>0.2771296438464495</v>
      </c>
      <c r="BH159" s="8">
        <v>160</v>
      </c>
      <c r="BI159" s="17">
        <v>0.22099447513812154</v>
      </c>
      <c r="BJ159" s="18"/>
      <c r="BK159" s="19"/>
      <c r="BL159" s="7">
        <v>2003</v>
      </c>
      <c r="BM159" s="6">
        <v>18517842.610000003</v>
      </c>
      <c r="BN159" s="17">
        <v>0.27799603987627403</v>
      </c>
      <c r="BO159" s="8">
        <v>159</v>
      </c>
      <c r="BP159" s="17">
        <v>0.22083333333333333</v>
      </c>
      <c r="BQ159" s="18"/>
      <c r="BR159" s="19"/>
      <c r="BS159" s="7">
        <v>2003</v>
      </c>
      <c r="BT159" s="6">
        <v>18493364.370000001</v>
      </c>
      <c r="BU159" s="17">
        <v>0.27986713940033436</v>
      </c>
      <c r="BV159" s="8">
        <v>159</v>
      </c>
      <c r="BW159" s="17">
        <v>0.22237762237762237</v>
      </c>
      <c r="BX159" s="18"/>
      <c r="BY159" s="19"/>
      <c r="BZ159" s="7">
        <v>2003</v>
      </c>
      <c r="CA159" s="6">
        <v>18472417.550000004</v>
      </c>
      <c r="CB159" s="17">
        <v>0.28163600197801703</v>
      </c>
      <c r="CC159" s="8">
        <v>159</v>
      </c>
      <c r="CD159" s="17">
        <v>0.22394366197183099</v>
      </c>
      <c r="CE159" s="18"/>
      <c r="CF159" s="19"/>
    </row>
    <row r="160" spans="1:84" ht="18" x14ac:dyDescent="0.25">
      <c r="A160" s="7">
        <v>2004</v>
      </c>
      <c r="B160" s="6">
        <v>3722524.1599999992</v>
      </c>
      <c r="C160" s="17">
        <v>5.207077012636107E-2</v>
      </c>
      <c r="D160" s="8">
        <v>36</v>
      </c>
      <c r="E160" s="17">
        <v>4.6272493573264781E-2</v>
      </c>
      <c r="F160" s="18"/>
      <c r="G160" s="19"/>
      <c r="H160" s="7">
        <v>2004</v>
      </c>
      <c r="I160" s="6">
        <v>3719656.41</v>
      </c>
      <c r="J160" s="17">
        <v>5.2388226581352976E-2</v>
      </c>
      <c r="K160" s="8">
        <v>36</v>
      </c>
      <c r="L160" s="17">
        <v>4.6814044213263982E-2</v>
      </c>
      <c r="M160" s="18"/>
      <c r="N160" s="19"/>
      <c r="O160" s="7">
        <v>2004</v>
      </c>
      <c r="P160" s="6">
        <v>3716784.4299999992</v>
      </c>
      <c r="Q160" s="17">
        <v>5.2753207687644507E-2</v>
      </c>
      <c r="R160" s="8">
        <v>36</v>
      </c>
      <c r="S160" s="17">
        <v>4.712041884816754E-2</v>
      </c>
      <c r="T160" s="18"/>
      <c r="U160" s="19"/>
      <c r="V160" s="7">
        <v>2004</v>
      </c>
      <c r="W160" s="6">
        <v>3623834.6499999985</v>
      </c>
      <c r="X160" s="17">
        <v>5.1866608053523014E-2</v>
      </c>
      <c r="Y160" s="8">
        <v>35</v>
      </c>
      <c r="Z160" s="17">
        <v>4.6235138705416116E-2</v>
      </c>
      <c r="AA160" s="18"/>
      <c r="AB160" s="19"/>
      <c r="AC160" s="7">
        <v>2004</v>
      </c>
      <c r="AD160" s="6">
        <v>3615995.62</v>
      </c>
      <c r="AE160" s="17">
        <v>5.2199802828864335E-2</v>
      </c>
      <c r="AF160" s="8">
        <v>35</v>
      </c>
      <c r="AG160" s="17">
        <v>4.6728971962616821E-2</v>
      </c>
      <c r="AH160" s="18"/>
      <c r="AI160" s="19"/>
      <c r="AJ160" s="7">
        <v>2004</v>
      </c>
      <c r="AK160" s="6">
        <v>3322440.8700000006</v>
      </c>
      <c r="AL160" s="17">
        <v>4.8501271024156072E-2</v>
      </c>
      <c r="AM160" s="8">
        <v>33</v>
      </c>
      <c r="AN160" s="17">
        <v>4.4354838709677422E-2</v>
      </c>
      <c r="AO160" s="18"/>
      <c r="AP160" s="19"/>
      <c r="AQ160" s="7">
        <v>2004</v>
      </c>
      <c r="AR160" s="6">
        <v>3314554.25</v>
      </c>
      <c r="AS160" s="17">
        <v>4.8691738551571474E-2</v>
      </c>
      <c r="AT160" s="8">
        <v>33</v>
      </c>
      <c r="AU160" s="17">
        <v>4.4654939106901215E-2</v>
      </c>
      <c r="AV160" s="18"/>
      <c r="AW160" s="19"/>
      <c r="AX160" s="7">
        <v>2004</v>
      </c>
      <c r="AY160" s="6">
        <v>3311663.3500000006</v>
      </c>
      <c r="AZ160" s="17">
        <v>4.9193070211119828E-2</v>
      </c>
      <c r="BA160" s="8">
        <v>33</v>
      </c>
      <c r="BB160" s="17">
        <v>4.5143638850889192E-2</v>
      </c>
      <c r="BC160" s="18"/>
      <c r="BD160" s="19"/>
      <c r="BE160" s="7">
        <v>2004</v>
      </c>
      <c r="BF160" s="6">
        <v>3308002.41</v>
      </c>
      <c r="BG160" s="17">
        <v>4.9403813839896449E-2</v>
      </c>
      <c r="BH160" s="8">
        <v>33</v>
      </c>
      <c r="BI160" s="17">
        <v>4.5580110497237571E-2</v>
      </c>
      <c r="BJ160" s="18"/>
      <c r="BK160" s="19"/>
      <c r="BL160" s="7">
        <v>2004</v>
      </c>
      <c r="BM160" s="6">
        <v>3305910.13</v>
      </c>
      <c r="BN160" s="17">
        <v>4.9629427341096627E-2</v>
      </c>
      <c r="BO160" s="8">
        <v>33</v>
      </c>
      <c r="BP160" s="17">
        <v>4.583333333333333E-2</v>
      </c>
      <c r="BQ160" s="18"/>
      <c r="BR160" s="19"/>
      <c r="BS160" s="7">
        <v>2004</v>
      </c>
      <c r="BT160" s="6">
        <v>3303029.08</v>
      </c>
      <c r="BU160" s="17">
        <v>4.9985999382313476E-2</v>
      </c>
      <c r="BV160" s="8">
        <v>33</v>
      </c>
      <c r="BW160" s="17">
        <v>4.6153846153846156E-2</v>
      </c>
      <c r="BX160" s="18"/>
      <c r="BY160" s="19"/>
      <c r="BZ160" s="7">
        <v>2004</v>
      </c>
      <c r="CA160" s="6">
        <v>3300123.5700000003</v>
      </c>
      <c r="CB160" s="17">
        <v>5.0314670820561895E-2</v>
      </c>
      <c r="CC160" s="8">
        <v>33</v>
      </c>
      <c r="CD160" s="17">
        <v>4.647887323943662E-2</v>
      </c>
      <c r="CE160" s="18"/>
      <c r="CF160" s="19"/>
    </row>
    <row r="161" spans="1:84" ht="18" x14ac:dyDescent="0.25">
      <c r="A161" s="7"/>
      <c r="B161" s="6"/>
      <c r="C161" s="20"/>
      <c r="D161" s="8"/>
      <c r="E161" s="20"/>
      <c r="F161" s="1"/>
      <c r="G161" s="1"/>
      <c r="H161" s="7"/>
      <c r="I161" s="6"/>
      <c r="J161" s="20"/>
      <c r="K161" s="8"/>
      <c r="L161" s="20"/>
      <c r="M161" s="1"/>
      <c r="N161" s="1"/>
      <c r="O161" s="7"/>
      <c r="P161" s="6"/>
      <c r="Q161" s="20"/>
      <c r="R161" s="8"/>
      <c r="S161" s="20"/>
      <c r="T161" s="1"/>
      <c r="U161" s="1"/>
      <c r="V161" s="7"/>
      <c r="W161" s="6"/>
      <c r="X161" s="20"/>
      <c r="Y161" s="8"/>
      <c r="Z161" s="20"/>
      <c r="AA161" s="1"/>
      <c r="AB161" s="1"/>
      <c r="AC161" s="7"/>
      <c r="AD161" s="6"/>
      <c r="AE161" s="20"/>
      <c r="AF161" s="8"/>
      <c r="AG161" s="20"/>
      <c r="AH161" s="1"/>
      <c r="AI161" s="1"/>
      <c r="AJ161" s="7"/>
      <c r="AK161" s="6"/>
      <c r="AL161" s="20"/>
      <c r="AM161" s="8"/>
      <c r="AN161" s="20"/>
      <c r="AO161" s="1"/>
      <c r="AP161" s="1"/>
      <c r="AQ161" s="7"/>
      <c r="AR161" s="6"/>
      <c r="AS161" s="20"/>
      <c r="AT161" s="8"/>
      <c r="AU161" s="20"/>
      <c r="AV161" s="1"/>
      <c r="AW161" s="1"/>
      <c r="AX161" s="7"/>
      <c r="AY161" s="6"/>
      <c r="AZ161" s="20"/>
      <c r="BA161" s="8"/>
      <c r="BB161" s="20"/>
      <c r="BC161" s="1"/>
      <c r="BD161" s="1"/>
      <c r="BE161" s="7"/>
      <c r="BF161" s="6"/>
      <c r="BG161" s="20"/>
      <c r="BH161" s="8"/>
      <c r="BI161" s="20"/>
      <c r="BJ161" s="1"/>
      <c r="BK161" s="1"/>
      <c r="BL161" s="7"/>
      <c r="BM161" s="6"/>
      <c r="BN161" s="20"/>
      <c r="BO161" s="8"/>
      <c r="BP161" s="20"/>
      <c r="BQ161" s="1"/>
      <c r="BR161" s="1"/>
      <c r="BS161" s="7"/>
      <c r="BT161" s="6"/>
      <c r="BU161" s="20"/>
      <c r="BV161" s="8"/>
      <c r="BW161" s="20"/>
      <c r="BX161" s="1"/>
      <c r="BY161" s="1"/>
      <c r="BZ161" s="7"/>
      <c r="CA161" s="6"/>
      <c r="CB161" s="20"/>
      <c r="CC161" s="8"/>
      <c r="CD161" s="20"/>
      <c r="CE161" s="1"/>
      <c r="CF161" s="1"/>
    </row>
    <row r="162" spans="1:84" ht="18.75" thickBot="1" x14ac:dyDescent="0.3">
      <c r="A162" s="21"/>
      <c r="B162" s="22">
        <v>71489708.159999996</v>
      </c>
      <c r="C162" s="23"/>
      <c r="D162" s="24">
        <v>778</v>
      </c>
      <c r="E162" s="23"/>
      <c r="F162" s="1"/>
      <c r="G162" s="1"/>
      <c r="H162" s="21"/>
      <c r="I162" s="22">
        <v>71001762.279999986</v>
      </c>
      <c r="J162" s="23"/>
      <c r="K162" s="24">
        <v>769</v>
      </c>
      <c r="L162" s="23"/>
      <c r="M162" s="1"/>
      <c r="N162" s="1"/>
      <c r="O162" s="21"/>
      <c r="P162" s="22">
        <v>70456083.960000008</v>
      </c>
      <c r="Q162" s="23"/>
      <c r="R162" s="24">
        <v>764</v>
      </c>
      <c r="S162" s="23"/>
      <c r="T162" s="1"/>
      <c r="U162" s="1"/>
      <c r="V162" s="21"/>
      <c r="W162" s="22">
        <v>69868356.270000026</v>
      </c>
      <c r="X162" s="23"/>
      <c r="Y162" s="24">
        <v>757</v>
      </c>
      <c r="Z162" s="23"/>
      <c r="AA162" s="1"/>
      <c r="AB162" s="1"/>
      <c r="AC162" s="21"/>
      <c r="AD162" s="22">
        <v>69272208.400000006</v>
      </c>
      <c r="AE162" s="23"/>
      <c r="AF162" s="24">
        <v>749</v>
      </c>
      <c r="AG162" s="23"/>
      <c r="AH162" s="1"/>
      <c r="AI162" s="1"/>
      <c r="AJ162" s="21"/>
      <c r="AK162" s="22">
        <v>68502140.25</v>
      </c>
      <c r="AL162" s="23"/>
      <c r="AM162" s="24">
        <v>744</v>
      </c>
      <c r="AN162" s="23"/>
      <c r="AO162" s="1"/>
      <c r="AP162" s="1"/>
      <c r="AQ162" s="21"/>
      <c r="AR162" s="22">
        <v>68072209.960000008</v>
      </c>
      <c r="AS162" s="23"/>
      <c r="AT162" s="24">
        <v>739</v>
      </c>
      <c r="AU162" s="23"/>
      <c r="AV162" s="1"/>
      <c r="AW162" s="1"/>
      <c r="AX162" s="21"/>
      <c r="AY162" s="22">
        <v>67319712.63000001</v>
      </c>
      <c r="AZ162" s="23"/>
      <c r="BA162" s="24">
        <v>731</v>
      </c>
      <c r="BB162" s="23"/>
      <c r="BC162" s="1"/>
      <c r="BD162" s="1"/>
      <c r="BE162" s="21"/>
      <c r="BF162" s="22">
        <v>66958442.13000001</v>
      </c>
      <c r="BG162" s="23"/>
      <c r="BH162" s="24">
        <v>724</v>
      </c>
      <c r="BI162" s="23"/>
      <c r="BJ162" s="1"/>
      <c r="BK162" s="1"/>
      <c r="BL162" s="21"/>
      <c r="BM162" s="22">
        <v>66611893.530000009</v>
      </c>
      <c r="BN162" s="23"/>
      <c r="BO162" s="24">
        <v>720</v>
      </c>
      <c r="BP162" s="23"/>
      <c r="BQ162" s="1"/>
      <c r="BR162" s="1"/>
      <c r="BS162" s="21"/>
      <c r="BT162" s="22">
        <v>66079084.560000002</v>
      </c>
      <c r="BU162" s="23"/>
      <c r="BV162" s="24">
        <v>715</v>
      </c>
      <c r="BW162" s="23"/>
      <c r="BX162" s="1"/>
      <c r="BY162" s="1"/>
      <c r="BZ162" s="21"/>
      <c r="CA162" s="22">
        <v>65589688.180000015</v>
      </c>
      <c r="CB162" s="23"/>
      <c r="CC162" s="24">
        <v>710</v>
      </c>
      <c r="CD162" s="23"/>
      <c r="CE162" s="1"/>
      <c r="CF162" s="1"/>
    </row>
    <row r="163" spans="1:84" ht="18.75" thickTop="1" x14ac:dyDescent="0.25">
      <c r="A163" s="7"/>
      <c r="B163" s="6"/>
      <c r="C163" s="20"/>
      <c r="D163" s="8"/>
      <c r="E163" s="20"/>
      <c r="F163" s="1"/>
      <c r="G163" s="1"/>
      <c r="H163" s="7"/>
      <c r="I163" s="6"/>
      <c r="J163" s="20"/>
      <c r="K163" s="8"/>
      <c r="L163" s="20"/>
      <c r="M163" s="1"/>
      <c r="N163" s="1"/>
      <c r="O163" s="7"/>
      <c r="P163" s="6"/>
      <c r="Q163" s="20"/>
      <c r="R163" s="8"/>
      <c r="S163" s="20"/>
      <c r="T163" s="1"/>
      <c r="U163" s="1"/>
      <c r="V163" s="7"/>
      <c r="W163" s="6"/>
      <c r="X163" s="20"/>
      <c r="Y163" s="8"/>
      <c r="Z163" s="20"/>
      <c r="AA163" s="1"/>
      <c r="AB163" s="1"/>
      <c r="AC163" s="7"/>
      <c r="AD163" s="6"/>
      <c r="AE163" s="20"/>
      <c r="AF163" s="8"/>
      <c r="AG163" s="20"/>
      <c r="AH163" s="1"/>
      <c r="AI163" s="1"/>
      <c r="AJ163" s="7"/>
      <c r="AK163" s="6"/>
      <c r="AL163" s="20"/>
      <c r="AM163" s="8"/>
      <c r="AN163" s="20"/>
      <c r="AO163" s="1"/>
      <c r="AP163" s="1"/>
      <c r="AQ163" s="7"/>
      <c r="AR163" s="6"/>
      <c r="AS163" s="20"/>
      <c r="AT163" s="8"/>
      <c r="AU163" s="20"/>
      <c r="AV163" s="1"/>
      <c r="AW163" s="1"/>
      <c r="AX163" s="7"/>
      <c r="AY163" s="6"/>
      <c r="AZ163" s="20"/>
      <c r="BA163" s="8"/>
      <c r="BB163" s="20"/>
      <c r="BC163" s="1"/>
      <c r="BD163" s="1"/>
      <c r="BE163" s="7"/>
      <c r="BF163" s="6"/>
      <c r="BG163" s="20"/>
      <c r="BH163" s="8"/>
      <c r="BI163" s="20"/>
      <c r="BJ163" s="1"/>
      <c r="BK163" s="1"/>
      <c r="BL163" s="7"/>
      <c r="BM163" s="6"/>
      <c r="BN163" s="20"/>
      <c r="BO163" s="8"/>
      <c r="BP163" s="20"/>
      <c r="BQ163" s="1"/>
      <c r="BR163" s="1"/>
      <c r="BS163" s="7"/>
      <c r="BT163" s="6"/>
      <c r="BU163" s="20"/>
      <c r="BV163" s="8"/>
      <c r="BW163" s="20"/>
      <c r="BX163" s="1"/>
      <c r="BY163" s="1"/>
      <c r="BZ163" s="7"/>
      <c r="CA163" s="6"/>
      <c r="CB163" s="20"/>
      <c r="CC163" s="8"/>
      <c r="CD163" s="20"/>
      <c r="CE163" s="1"/>
      <c r="CF163" s="1"/>
    </row>
    <row r="164" spans="1:84" ht="18" x14ac:dyDescent="0.25">
      <c r="A164" s="7"/>
      <c r="B164" s="6"/>
      <c r="C164" s="7"/>
      <c r="D164" s="8"/>
      <c r="E164" s="7"/>
      <c r="F164" s="1"/>
      <c r="G164" s="1"/>
      <c r="H164" s="7"/>
      <c r="I164" s="6"/>
      <c r="J164" s="7"/>
      <c r="K164" s="8"/>
      <c r="L164" s="7"/>
      <c r="M164" s="1"/>
      <c r="N164" s="1"/>
      <c r="O164" s="7"/>
      <c r="P164" s="6"/>
      <c r="Q164" s="7"/>
      <c r="R164" s="8"/>
      <c r="S164" s="7"/>
      <c r="T164" s="1"/>
      <c r="U164" s="1"/>
      <c r="V164" s="7"/>
      <c r="W164" s="6"/>
      <c r="X164" s="7"/>
      <c r="Y164" s="8"/>
      <c r="Z164" s="7"/>
      <c r="AA164" s="1"/>
      <c r="AB164" s="1"/>
      <c r="AC164" s="7"/>
      <c r="AD164" s="6"/>
      <c r="AE164" s="7"/>
      <c r="AF164" s="8"/>
      <c r="AG164" s="7"/>
      <c r="AH164" s="1"/>
      <c r="AI164" s="1"/>
      <c r="AJ164" s="7"/>
      <c r="AK164" s="6"/>
      <c r="AL164" s="7"/>
      <c r="AM164" s="8"/>
      <c r="AN164" s="7"/>
      <c r="AO164" s="1"/>
      <c r="AP164" s="1"/>
      <c r="AQ164" s="7"/>
      <c r="AR164" s="6"/>
      <c r="AS164" s="7"/>
      <c r="AT164" s="8"/>
      <c r="AU164" s="7"/>
      <c r="AV164" s="1"/>
      <c r="AW164" s="1"/>
      <c r="AX164" s="7"/>
      <c r="AY164" s="6"/>
      <c r="AZ164" s="7"/>
      <c r="BA164" s="8"/>
      <c r="BB164" s="7"/>
      <c r="BC164" s="1"/>
      <c r="BD164" s="1"/>
      <c r="BE164" s="7"/>
      <c r="BF164" s="6"/>
      <c r="BG164" s="7"/>
      <c r="BH164" s="8"/>
      <c r="BI164" s="7"/>
      <c r="BJ164" s="1"/>
      <c r="BK164" s="1"/>
      <c r="BL164" s="7"/>
      <c r="BM164" s="6"/>
      <c r="BN164" s="7"/>
      <c r="BO164" s="8"/>
      <c r="BP164" s="7"/>
      <c r="BQ164" s="1"/>
      <c r="BR164" s="1"/>
      <c r="BS164" s="7"/>
      <c r="BT164" s="6"/>
      <c r="BU164" s="7"/>
      <c r="BV164" s="8"/>
      <c r="BW164" s="7"/>
      <c r="BX164" s="1"/>
      <c r="BY164" s="1"/>
      <c r="BZ164" s="7"/>
      <c r="CA164" s="6"/>
      <c r="CB164" s="7"/>
      <c r="CC164" s="8"/>
      <c r="CD164" s="7"/>
      <c r="CE164" s="1"/>
      <c r="CF164" s="1"/>
    </row>
    <row r="165" spans="1:84" ht="18" x14ac:dyDescent="0.25">
      <c r="A165" s="7"/>
      <c r="B165" s="6"/>
      <c r="C165" s="7"/>
      <c r="D165" s="8"/>
      <c r="E165" s="7"/>
      <c r="F165" s="1"/>
      <c r="G165" s="1"/>
      <c r="H165" s="7"/>
      <c r="I165" s="6"/>
      <c r="J165" s="7"/>
      <c r="K165" s="8"/>
      <c r="L165" s="7"/>
      <c r="M165" s="1"/>
      <c r="N165" s="1"/>
      <c r="O165" s="7"/>
      <c r="P165" s="6"/>
      <c r="Q165" s="7"/>
      <c r="R165" s="8"/>
      <c r="S165" s="7"/>
      <c r="T165" s="1"/>
      <c r="U165" s="1"/>
      <c r="V165" s="7"/>
      <c r="W165" s="6"/>
      <c r="X165" s="7"/>
      <c r="Y165" s="8"/>
      <c r="Z165" s="7"/>
      <c r="AA165" s="1"/>
      <c r="AB165" s="1"/>
      <c r="AC165" s="7"/>
      <c r="AD165" s="6"/>
      <c r="AE165" s="7"/>
      <c r="AF165" s="8"/>
      <c r="AG165" s="7"/>
      <c r="AH165" s="1"/>
      <c r="AI165" s="1"/>
      <c r="AJ165" s="7"/>
      <c r="AK165" s="6"/>
      <c r="AL165" s="7"/>
      <c r="AM165" s="8"/>
      <c r="AN165" s="7"/>
      <c r="AO165" s="1"/>
      <c r="AP165" s="1"/>
      <c r="AQ165" s="7"/>
      <c r="AR165" s="6"/>
      <c r="AS165" s="7"/>
      <c r="AT165" s="8"/>
      <c r="AU165" s="7"/>
      <c r="AV165" s="1"/>
      <c r="AW165" s="1"/>
      <c r="AX165" s="7"/>
      <c r="AY165" s="6"/>
      <c r="AZ165" s="7"/>
      <c r="BA165" s="8"/>
      <c r="BB165" s="7"/>
      <c r="BC165" s="1"/>
      <c r="BD165" s="1"/>
      <c r="BE165" s="7"/>
      <c r="BF165" s="6"/>
      <c r="BG165" s="7"/>
      <c r="BH165" s="8"/>
      <c r="BI165" s="7"/>
      <c r="BJ165" s="1"/>
      <c r="BK165" s="1"/>
      <c r="BL165" s="7"/>
      <c r="BM165" s="6"/>
      <c r="BN165" s="7"/>
      <c r="BO165" s="8"/>
      <c r="BP165" s="7"/>
      <c r="BQ165" s="1"/>
      <c r="BR165" s="1"/>
      <c r="BS165" s="7"/>
      <c r="BT165" s="6"/>
      <c r="BU165" s="7"/>
      <c r="BV165" s="8"/>
      <c r="BW165" s="7"/>
      <c r="BX165" s="1"/>
      <c r="BY165" s="1"/>
      <c r="BZ165" s="7"/>
      <c r="CA165" s="6"/>
      <c r="CB165" s="7"/>
      <c r="CC165" s="8"/>
      <c r="CD165" s="7"/>
      <c r="CE165" s="1"/>
      <c r="CF165" s="1"/>
    </row>
    <row r="166" spans="1:84" ht="18" x14ac:dyDescent="0.25">
      <c r="A166" s="7"/>
      <c r="B166" s="6"/>
      <c r="C166" s="7"/>
      <c r="D166" s="8"/>
      <c r="E166" s="7"/>
      <c r="F166" s="1"/>
      <c r="G166" s="1"/>
      <c r="H166" s="7"/>
      <c r="I166" s="6"/>
      <c r="J166" s="7"/>
      <c r="K166" s="8"/>
      <c r="L166" s="7"/>
      <c r="M166" s="1"/>
      <c r="N166" s="1"/>
      <c r="O166" s="7"/>
      <c r="P166" s="6"/>
      <c r="Q166" s="7"/>
      <c r="R166" s="8"/>
      <c r="S166" s="7"/>
      <c r="T166" s="1"/>
      <c r="U166" s="1"/>
      <c r="V166" s="7"/>
      <c r="W166" s="6"/>
      <c r="X166" s="7"/>
      <c r="Y166" s="8"/>
      <c r="Z166" s="7"/>
      <c r="AA166" s="1"/>
      <c r="AB166" s="1"/>
      <c r="AC166" s="7"/>
      <c r="AD166" s="6"/>
      <c r="AE166" s="7"/>
      <c r="AF166" s="8"/>
      <c r="AG166" s="7"/>
      <c r="AH166" s="1"/>
      <c r="AI166" s="1"/>
      <c r="AJ166" s="7"/>
      <c r="AK166" s="6"/>
      <c r="AL166" s="7"/>
      <c r="AM166" s="8"/>
      <c r="AN166" s="7"/>
      <c r="AO166" s="1"/>
      <c r="AP166" s="1"/>
      <c r="AQ166" s="7"/>
      <c r="AR166" s="6"/>
      <c r="AS166" s="7"/>
      <c r="AT166" s="8"/>
      <c r="AU166" s="7"/>
      <c r="AV166" s="1"/>
      <c r="AW166" s="1"/>
      <c r="AX166" s="7"/>
      <c r="AY166" s="6"/>
      <c r="AZ166" s="7"/>
      <c r="BA166" s="8"/>
      <c r="BB166" s="7"/>
      <c r="BC166" s="1"/>
      <c r="BD166" s="1"/>
      <c r="BE166" s="7"/>
      <c r="BF166" s="6"/>
      <c r="BG166" s="7"/>
      <c r="BH166" s="8"/>
      <c r="BI166" s="7"/>
      <c r="BJ166" s="1"/>
      <c r="BK166" s="1"/>
      <c r="BL166" s="7"/>
      <c r="BM166" s="6"/>
      <c r="BN166" s="7"/>
      <c r="BO166" s="8"/>
      <c r="BP166" s="7"/>
      <c r="BQ166" s="1"/>
      <c r="BR166" s="1"/>
      <c r="BS166" s="7"/>
      <c r="BT166" s="6"/>
      <c r="BU166" s="7"/>
      <c r="BV166" s="8"/>
      <c r="BW166" s="7"/>
      <c r="BX166" s="1"/>
      <c r="BY166" s="1"/>
      <c r="BZ166" s="7"/>
      <c r="CA166" s="6"/>
      <c r="CB166" s="7"/>
      <c r="CC166" s="8"/>
      <c r="CD166" s="7"/>
      <c r="CE166" s="1"/>
      <c r="CF166" s="1"/>
    </row>
    <row r="167" spans="1:84" ht="18.75" x14ac:dyDescent="0.3">
      <c r="A167" s="5" t="s">
        <v>80</v>
      </c>
      <c r="B167" s="6"/>
      <c r="C167" s="7"/>
      <c r="D167" s="8"/>
      <c r="E167" s="7"/>
      <c r="F167" s="1"/>
      <c r="G167" s="1"/>
      <c r="H167" s="5" t="s">
        <v>80</v>
      </c>
      <c r="I167" s="6"/>
      <c r="J167" s="7"/>
      <c r="K167" s="8"/>
      <c r="L167" s="7"/>
      <c r="M167" s="1"/>
      <c r="N167" s="1"/>
      <c r="O167" s="5" t="s">
        <v>80</v>
      </c>
      <c r="P167" s="6"/>
      <c r="Q167" s="7"/>
      <c r="R167" s="8"/>
      <c r="S167" s="7"/>
      <c r="T167" s="1"/>
      <c r="U167" s="1"/>
      <c r="V167" s="5" t="s">
        <v>80</v>
      </c>
      <c r="W167" s="6"/>
      <c r="X167" s="7"/>
      <c r="Y167" s="8"/>
      <c r="Z167" s="7"/>
      <c r="AA167" s="1"/>
      <c r="AB167" s="1"/>
      <c r="AC167" s="5" t="s">
        <v>80</v>
      </c>
      <c r="AD167" s="6"/>
      <c r="AE167" s="7"/>
      <c r="AF167" s="8"/>
      <c r="AG167" s="7"/>
      <c r="AH167" s="1"/>
      <c r="AI167" s="1"/>
      <c r="AJ167" s="5" t="s">
        <v>80</v>
      </c>
      <c r="AK167" s="6"/>
      <c r="AL167" s="7"/>
      <c r="AM167" s="8"/>
      <c r="AN167" s="7"/>
      <c r="AO167" s="1"/>
      <c r="AP167" s="1"/>
      <c r="AQ167" s="5" t="s">
        <v>80</v>
      </c>
      <c r="AR167" s="6"/>
      <c r="AS167" s="7"/>
      <c r="AT167" s="8"/>
      <c r="AU167" s="7"/>
      <c r="AV167" s="1"/>
      <c r="AW167" s="1"/>
      <c r="AX167" s="5" t="s">
        <v>80</v>
      </c>
      <c r="AY167" s="6"/>
      <c r="AZ167" s="7"/>
      <c r="BA167" s="8"/>
      <c r="BB167" s="7"/>
      <c r="BC167" s="1"/>
      <c r="BD167" s="1"/>
      <c r="BE167" s="5" t="s">
        <v>80</v>
      </c>
      <c r="BF167" s="6"/>
      <c r="BG167" s="7"/>
      <c r="BH167" s="8"/>
      <c r="BI167" s="7"/>
      <c r="BJ167" s="1"/>
      <c r="BK167" s="1"/>
      <c r="BL167" s="5" t="s">
        <v>80</v>
      </c>
      <c r="BM167" s="6"/>
      <c r="BN167" s="7"/>
      <c r="BO167" s="8"/>
      <c r="BP167" s="7"/>
      <c r="BQ167" s="1"/>
      <c r="BR167" s="1"/>
      <c r="BS167" s="5" t="s">
        <v>80</v>
      </c>
      <c r="BT167" s="6"/>
      <c r="BU167" s="7"/>
      <c r="BV167" s="8"/>
      <c r="BW167" s="7"/>
      <c r="BX167" s="1"/>
      <c r="BY167" s="1"/>
      <c r="BZ167" s="5" t="s">
        <v>80</v>
      </c>
      <c r="CA167" s="6"/>
      <c r="CB167" s="7"/>
      <c r="CC167" s="8"/>
      <c r="CD167" s="7"/>
      <c r="CE167" s="1"/>
      <c r="CF167" s="1"/>
    </row>
    <row r="168" spans="1:84" ht="18" x14ac:dyDescent="0.25">
      <c r="A168" s="7"/>
      <c r="B168" s="6"/>
      <c r="C168" s="7"/>
      <c r="D168" s="8"/>
      <c r="E168" s="7"/>
      <c r="F168" s="1"/>
      <c r="G168" s="1"/>
      <c r="H168" s="7"/>
      <c r="I168" s="6"/>
      <c r="J168" s="7"/>
      <c r="K168" s="8"/>
      <c r="L168" s="7"/>
      <c r="M168" s="1"/>
      <c r="N168" s="1"/>
      <c r="O168" s="7"/>
      <c r="P168" s="6"/>
      <c r="Q168" s="7"/>
      <c r="R168" s="8"/>
      <c r="S168" s="7"/>
      <c r="T168" s="1"/>
      <c r="U168" s="1"/>
      <c r="V168" s="7"/>
      <c r="W168" s="6"/>
      <c r="X168" s="7"/>
      <c r="Y168" s="8"/>
      <c r="Z168" s="7"/>
      <c r="AA168" s="1"/>
      <c r="AB168" s="1"/>
      <c r="AC168" s="7"/>
      <c r="AD168" s="6"/>
      <c r="AE168" s="7"/>
      <c r="AF168" s="8"/>
      <c r="AG168" s="7"/>
      <c r="AH168" s="1"/>
      <c r="AI168" s="1"/>
      <c r="AJ168" s="7"/>
      <c r="AK168" s="6"/>
      <c r="AL168" s="7"/>
      <c r="AM168" s="8"/>
      <c r="AN168" s="7"/>
      <c r="AO168" s="1"/>
      <c r="AP168" s="1"/>
      <c r="AQ168" s="7"/>
      <c r="AR168" s="6"/>
      <c r="AS168" s="7"/>
      <c r="AT168" s="8"/>
      <c r="AU168" s="7"/>
      <c r="AV168" s="1"/>
      <c r="AW168" s="1"/>
      <c r="AX168" s="7"/>
      <c r="AY168" s="6"/>
      <c r="AZ168" s="7"/>
      <c r="BA168" s="8"/>
      <c r="BB168" s="7"/>
      <c r="BC168" s="1"/>
      <c r="BD168" s="1"/>
      <c r="BE168" s="7"/>
      <c r="BF168" s="6"/>
      <c r="BG168" s="7"/>
      <c r="BH168" s="8"/>
      <c r="BI168" s="7"/>
      <c r="BJ168" s="1"/>
      <c r="BK168" s="1"/>
      <c r="BL168" s="7"/>
      <c r="BM168" s="6"/>
      <c r="BN168" s="7"/>
      <c r="BO168" s="8"/>
      <c r="BP168" s="7"/>
      <c r="BQ168" s="1"/>
      <c r="BR168" s="1"/>
      <c r="BS168" s="7"/>
      <c r="BT168" s="6"/>
      <c r="BU168" s="7"/>
      <c r="BV168" s="8"/>
      <c r="BW168" s="7"/>
      <c r="BX168" s="1"/>
      <c r="BY168" s="1"/>
      <c r="BZ168" s="7"/>
      <c r="CA168" s="6"/>
      <c r="CB168" s="7"/>
      <c r="CC168" s="8"/>
      <c r="CD168" s="7"/>
      <c r="CE168" s="1"/>
      <c r="CF168" s="1"/>
    </row>
    <row r="169" spans="1:84" ht="36" x14ac:dyDescent="0.25">
      <c r="A169" s="12" t="s">
        <v>105</v>
      </c>
      <c r="B169" s="13" t="s">
        <v>106</v>
      </c>
      <c r="C169" s="14" t="s">
        <v>69</v>
      </c>
      <c r="D169" s="15" t="s">
        <v>70</v>
      </c>
      <c r="E169" s="14" t="s">
        <v>69</v>
      </c>
      <c r="F169" s="1"/>
      <c r="G169" s="1"/>
      <c r="H169" s="12" t="s">
        <v>105</v>
      </c>
      <c r="I169" s="13" t="s">
        <v>106</v>
      </c>
      <c r="J169" s="14" t="s">
        <v>69</v>
      </c>
      <c r="K169" s="15" t="s">
        <v>70</v>
      </c>
      <c r="L169" s="14" t="s">
        <v>69</v>
      </c>
      <c r="M169" s="1"/>
      <c r="N169" s="1"/>
      <c r="O169" s="12" t="s">
        <v>105</v>
      </c>
      <c r="P169" s="13" t="s">
        <v>106</v>
      </c>
      <c r="Q169" s="14" t="s">
        <v>69</v>
      </c>
      <c r="R169" s="15" t="s">
        <v>70</v>
      </c>
      <c r="S169" s="14" t="s">
        <v>69</v>
      </c>
      <c r="T169" s="1"/>
      <c r="U169" s="1"/>
      <c r="V169" s="12" t="s">
        <v>105</v>
      </c>
      <c r="W169" s="13" t="s">
        <v>106</v>
      </c>
      <c r="X169" s="14" t="s">
        <v>69</v>
      </c>
      <c r="Y169" s="15" t="s">
        <v>70</v>
      </c>
      <c r="Z169" s="14" t="s">
        <v>69</v>
      </c>
      <c r="AA169" s="1"/>
      <c r="AB169" s="1"/>
      <c r="AC169" s="12" t="s">
        <v>105</v>
      </c>
      <c r="AD169" s="13" t="s">
        <v>106</v>
      </c>
      <c r="AE169" s="14" t="s">
        <v>69</v>
      </c>
      <c r="AF169" s="15" t="s">
        <v>70</v>
      </c>
      <c r="AG169" s="14" t="s">
        <v>69</v>
      </c>
      <c r="AH169" s="1"/>
      <c r="AI169" s="1"/>
      <c r="AJ169" s="12" t="s">
        <v>105</v>
      </c>
      <c r="AK169" s="13" t="s">
        <v>106</v>
      </c>
      <c r="AL169" s="14" t="s">
        <v>69</v>
      </c>
      <c r="AM169" s="15" t="s">
        <v>70</v>
      </c>
      <c r="AN169" s="14" t="s">
        <v>69</v>
      </c>
      <c r="AO169" s="1"/>
      <c r="AP169" s="1"/>
      <c r="AQ169" s="12" t="s">
        <v>105</v>
      </c>
      <c r="AR169" s="13" t="s">
        <v>106</v>
      </c>
      <c r="AS169" s="14" t="s">
        <v>69</v>
      </c>
      <c r="AT169" s="15" t="s">
        <v>70</v>
      </c>
      <c r="AU169" s="14" t="s">
        <v>69</v>
      </c>
      <c r="AV169" s="1"/>
      <c r="AW169" s="1"/>
      <c r="AX169" s="12" t="s">
        <v>105</v>
      </c>
      <c r="AY169" s="13" t="s">
        <v>106</v>
      </c>
      <c r="AZ169" s="14" t="s">
        <v>69</v>
      </c>
      <c r="BA169" s="15" t="s">
        <v>70</v>
      </c>
      <c r="BB169" s="14" t="s">
        <v>69</v>
      </c>
      <c r="BC169" s="1"/>
      <c r="BD169" s="1"/>
      <c r="BE169" s="12" t="s">
        <v>105</v>
      </c>
      <c r="BF169" s="13" t="s">
        <v>106</v>
      </c>
      <c r="BG169" s="14" t="s">
        <v>69</v>
      </c>
      <c r="BH169" s="15" t="s">
        <v>70</v>
      </c>
      <c r="BI169" s="14" t="s">
        <v>69</v>
      </c>
      <c r="BJ169" s="1"/>
      <c r="BK169" s="1"/>
      <c r="BL169" s="12" t="s">
        <v>105</v>
      </c>
      <c r="BM169" s="13" t="s">
        <v>106</v>
      </c>
      <c r="BN169" s="14" t="s">
        <v>69</v>
      </c>
      <c r="BO169" s="15" t="s">
        <v>70</v>
      </c>
      <c r="BP169" s="14" t="s">
        <v>69</v>
      </c>
      <c r="BQ169" s="1"/>
      <c r="BR169" s="1"/>
      <c r="BS169" s="12" t="s">
        <v>105</v>
      </c>
      <c r="BT169" s="13" t="s">
        <v>106</v>
      </c>
      <c r="BU169" s="14" t="s">
        <v>69</v>
      </c>
      <c r="BV169" s="15" t="s">
        <v>70</v>
      </c>
      <c r="BW169" s="14" t="s">
        <v>69</v>
      </c>
      <c r="BX169" s="1"/>
      <c r="BY169" s="1"/>
      <c r="BZ169" s="12" t="s">
        <v>105</v>
      </c>
      <c r="CA169" s="13" t="s">
        <v>106</v>
      </c>
      <c r="CB169" s="14" t="s">
        <v>69</v>
      </c>
      <c r="CC169" s="15" t="s">
        <v>70</v>
      </c>
      <c r="CD169" s="14" t="s">
        <v>69</v>
      </c>
      <c r="CE169" s="1"/>
      <c r="CF169" s="1"/>
    </row>
    <row r="170" spans="1:84" ht="18" x14ac:dyDescent="0.25">
      <c r="A170" s="9"/>
      <c r="B170" s="10"/>
      <c r="C170" s="9"/>
      <c r="D170" s="11"/>
      <c r="E170" s="9"/>
      <c r="F170" s="1"/>
      <c r="G170" s="1"/>
      <c r="H170" s="9"/>
      <c r="I170" s="10"/>
      <c r="J170" s="9"/>
      <c r="K170" s="11"/>
      <c r="L170" s="9"/>
      <c r="M170" s="1"/>
      <c r="N170" s="1"/>
      <c r="O170" s="9"/>
      <c r="P170" s="10"/>
      <c r="Q170" s="9"/>
      <c r="R170" s="11"/>
      <c r="S170" s="9"/>
      <c r="T170" s="1"/>
      <c r="U170" s="1"/>
      <c r="V170" s="9"/>
      <c r="W170" s="10"/>
      <c r="X170" s="9"/>
      <c r="Y170" s="11"/>
      <c r="Z170" s="9"/>
      <c r="AA170" s="1"/>
      <c r="AB170" s="1"/>
      <c r="AC170" s="9"/>
      <c r="AD170" s="10"/>
      <c r="AE170" s="9"/>
      <c r="AF170" s="11"/>
      <c r="AG170" s="9"/>
      <c r="AH170" s="1"/>
      <c r="AI170" s="1"/>
      <c r="AJ170" s="9"/>
      <c r="AK170" s="10"/>
      <c r="AL170" s="9"/>
      <c r="AM170" s="11"/>
      <c r="AN170" s="9"/>
      <c r="AO170" s="1"/>
      <c r="AP170" s="1"/>
      <c r="AQ170" s="9"/>
      <c r="AR170" s="10"/>
      <c r="AS170" s="9"/>
      <c r="AT170" s="11"/>
      <c r="AU170" s="9"/>
      <c r="AV170" s="1"/>
      <c r="AW170" s="1"/>
      <c r="AX170" s="9"/>
      <c r="AY170" s="10"/>
      <c r="AZ170" s="9"/>
      <c r="BA170" s="11"/>
      <c r="BB170" s="9"/>
      <c r="BC170" s="1"/>
      <c r="BD170" s="1"/>
      <c r="BE170" s="9"/>
      <c r="BF170" s="10"/>
      <c r="BG170" s="9"/>
      <c r="BH170" s="11"/>
      <c r="BI170" s="9"/>
      <c r="BJ170" s="1"/>
      <c r="BK170" s="1"/>
      <c r="BL170" s="9"/>
      <c r="BM170" s="10"/>
      <c r="BN170" s="9"/>
      <c r="BO170" s="11"/>
      <c r="BP170" s="9"/>
      <c r="BQ170" s="1"/>
      <c r="BR170" s="1"/>
      <c r="BS170" s="9"/>
      <c r="BT170" s="10"/>
      <c r="BU170" s="9"/>
      <c r="BV170" s="11"/>
      <c r="BW170" s="9"/>
      <c r="BX170" s="1"/>
      <c r="BY170" s="1"/>
      <c r="BZ170" s="9"/>
      <c r="CA170" s="10"/>
      <c r="CB170" s="9"/>
      <c r="CC170" s="11"/>
      <c r="CD170" s="9"/>
      <c r="CE170" s="1"/>
      <c r="CF170" s="1"/>
    </row>
    <row r="171" spans="1:84" ht="18" x14ac:dyDescent="0.25">
      <c r="A171" s="7" t="s">
        <v>46</v>
      </c>
      <c r="B171" s="6">
        <v>10553935.069999998</v>
      </c>
      <c r="C171" s="17">
        <v>0.14762873344481145</v>
      </c>
      <c r="D171" s="8">
        <v>171</v>
      </c>
      <c r="E171" s="17">
        <v>0.21979434447300772</v>
      </c>
      <c r="F171" s="18"/>
      <c r="G171" s="19"/>
      <c r="H171" s="7" t="s">
        <v>46</v>
      </c>
      <c r="I171" s="6">
        <v>10399934.120000005</v>
      </c>
      <c r="J171" s="17">
        <v>0.14647430973596395</v>
      </c>
      <c r="K171" s="8">
        <v>165</v>
      </c>
      <c r="L171" s="17">
        <v>0.21456436931079323</v>
      </c>
      <c r="M171" s="18"/>
      <c r="N171" s="19"/>
      <c r="O171" s="7" t="s">
        <v>46</v>
      </c>
      <c r="P171" s="6">
        <v>10477193.380000005</v>
      </c>
      <c r="Q171" s="17">
        <v>0.14870530394434375</v>
      </c>
      <c r="R171" s="8">
        <v>167</v>
      </c>
      <c r="S171" s="17">
        <v>0.21858638743455497</v>
      </c>
      <c r="T171" s="18"/>
      <c r="U171" s="19"/>
      <c r="V171" s="7" t="s">
        <v>46</v>
      </c>
      <c r="W171" s="6">
        <v>10346243.450000007</v>
      </c>
      <c r="X171" s="17">
        <v>0.14808196445924499</v>
      </c>
      <c r="Y171" s="8">
        <v>165</v>
      </c>
      <c r="Z171" s="17">
        <v>0.21796565389696168</v>
      </c>
      <c r="AA171" s="18"/>
      <c r="AB171" s="19"/>
      <c r="AC171" s="7" t="s">
        <v>46</v>
      </c>
      <c r="AD171" s="6">
        <v>10234090.249999998</v>
      </c>
      <c r="AE171" s="17">
        <v>0.14773731755316749</v>
      </c>
      <c r="AF171" s="8">
        <v>164</v>
      </c>
      <c r="AG171" s="17">
        <v>0.21895861148197596</v>
      </c>
      <c r="AH171" s="18"/>
      <c r="AI171" s="19"/>
      <c r="AJ171" s="7" t="s">
        <v>46</v>
      </c>
      <c r="AK171" s="6">
        <v>10193146.170000006</v>
      </c>
      <c r="AL171" s="17">
        <v>0.14880040437860628</v>
      </c>
      <c r="AM171" s="8">
        <v>163</v>
      </c>
      <c r="AN171" s="17">
        <v>0.21908602150537634</v>
      </c>
      <c r="AO171" s="18"/>
      <c r="AP171" s="19"/>
      <c r="AQ171" s="7" t="s">
        <v>46</v>
      </c>
      <c r="AR171" s="6">
        <v>10164486.210000003</v>
      </c>
      <c r="AS171" s="17">
        <v>0.1493191746818969</v>
      </c>
      <c r="AT171" s="8">
        <v>163</v>
      </c>
      <c r="AU171" s="17">
        <v>0.22056833558863329</v>
      </c>
      <c r="AV171" s="18"/>
      <c r="AW171" s="19"/>
      <c r="AX171" s="7" t="s">
        <v>46</v>
      </c>
      <c r="AY171" s="6">
        <v>10267953.189999998</v>
      </c>
      <c r="AZ171" s="17">
        <v>0.15252520827642752</v>
      </c>
      <c r="BA171" s="8">
        <v>162</v>
      </c>
      <c r="BB171" s="17">
        <v>0.22161422708618331</v>
      </c>
      <c r="BC171" s="18"/>
      <c r="BD171" s="19"/>
      <c r="BE171" s="7" t="s">
        <v>46</v>
      </c>
      <c r="BF171" s="6">
        <v>10183525.970000001</v>
      </c>
      <c r="BG171" s="17">
        <v>0.15208725959048836</v>
      </c>
      <c r="BH171" s="8">
        <v>162</v>
      </c>
      <c r="BI171" s="17">
        <v>0.22375690607734808</v>
      </c>
      <c r="BJ171" s="18"/>
      <c r="BK171" s="19"/>
      <c r="BL171" s="7" t="s">
        <v>46</v>
      </c>
      <c r="BM171" s="6">
        <v>10159061.039999999</v>
      </c>
      <c r="BN171" s="17">
        <v>0.15251121836710232</v>
      </c>
      <c r="BO171" s="8">
        <v>162</v>
      </c>
      <c r="BP171" s="17">
        <v>0.22500000000000001</v>
      </c>
      <c r="BQ171" s="18"/>
      <c r="BR171" s="19"/>
      <c r="BS171" s="7" t="s">
        <v>46</v>
      </c>
      <c r="BT171" s="6">
        <v>9902477.8500000015</v>
      </c>
      <c r="BU171" s="17">
        <v>0.14985797572616982</v>
      </c>
      <c r="BV171" s="8">
        <v>160</v>
      </c>
      <c r="BW171" s="17">
        <v>0.22377622377622378</v>
      </c>
      <c r="BX171" s="18"/>
      <c r="BY171" s="19"/>
      <c r="BZ171" s="7" t="s">
        <v>46</v>
      </c>
      <c r="CA171" s="6">
        <v>9784405.6400000006</v>
      </c>
      <c r="CB171" s="17">
        <v>0.14917597432615204</v>
      </c>
      <c r="CC171" s="8">
        <v>160</v>
      </c>
      <c r="CD171" s="17">
        <v>0.22535211267605634</v>
      </c>
      <c r="CE171" s="18"/>
      <c r="CF171" s="19"/>
    </row>
    <row r="172" spans="1:84" ht="18" x14ac:dyDescent="0.25">
      <c r="A172" s="7" t="s">
        <v>47</v>
      </c>
      <c r="B172" s="6">
        <v>21430532.909999982</v>
      </c>
      <c r="C172" s="17">
        <v>0.29977088257286832</v>
      </c>
      <c r="D172" s="8">
        <v>223</v>
      </c>
      <c r="E172" s="17">
        <v>0.28663239074550129</v>
      </c>
      <c r="F172" s="18"/>
      <c r="G172" s="19"/>
      <c r="H172" s="7" t="s">
        <v>47</v>
      </c>
      <c r="I172" s="6">
        <v>21468729.600000009</v>
      </c>
      <c r="J172" s="17">
        <v>0.30236896818612324</v>
      </c>
      <c r="K172" s="8">
        <v>224</v>
      </c>
      <c r="L172" s="17">
        <v>0.29128738621586475</v>
      </c>
      <c r="M172" s="18"/>
      <c r="N172" s="19"/>
      <c r="O172" s="7" t="s">
        <v>47</v>
      </c>
      <c r="P172" s="6">
        <v>21161668.730000015</v>
      </c>
      <c r="Q172" s="17">
        <v>0.30035261031558491</v>
      </c>
      <c r="R172" s="8">
        <v>220</v>
      </c>
      <c r="S172" s="17">
        <v>0.2879581151832461</v>
      </c>
      <c r="T172" s="18"/>
      <c r="U172" s="19"/>
      <c r="V172" s="7" t="s">
        <v>47</v>
      </c>
      <c r="W172" s="6">
        <v>21103246.350000001</v>
      </c>
      <c r="X172" s="17">
        <v>0.30204297734511454</v>
      </c>
      <c r="Y172" s="8">
        <v>221</v>
      </c>
      <c r="Z172" s="17">
        <v>0.29194187582562747</v>
      </c>
      <c r="AA172" s="18"/>
      <c r="AB172" s="19"/>
      <c r="AC172" s="7" t="s">
        <v>47</v>
      </c>
      <c r="AD172" s="6">
        <v>20910522.549999997</v>
      </c>
      <c r="AE172" s="17">
        <v>0.30186019809352571</v>
      </c>
      <c r="AF172" s="8">
        <v>218</v>
      </c>
      <c r="AG172" s="17">
        <v>0.29105473965287049</v>
      </c>
      <c r="AH172" s="18"/>
      <c r="AI172" s="19"/>
      <c r="AJ172" s="7" t="s">
        <v>47</v>
      </c>
      <c r="AK172" s="6">
        <v>20707670.18</v>
      </c>
      <c r="AL172" s="17">
        <v>0.30229230947276847</v>
      </c>
      <c r="AM172" s="8">
        <v>218</v>
      </c>
      <c r="AN172" s="17">
        <v>0.29301075268817206</v>
      </c>
      <c r="AO172" s="18"/>
      <c r="AP172" s="19"/>
      <c r="AQ172" s="7" t="s">
        <v>47</v>
      </c>
      <c r="AR172" s="6">
        <v>20598193.790000003</v>
      </c>
      <c r="AS172" s="17">
        <v>0.30259328736504559</v>
      </c>
      <c r="AT172" s="8">
        <v>216</v>
      </c>
      <c r="AU172" s="17">
        <v>0.29228687415426252</v>
      </c>
      <c r="AV172" s="18"/>
      <c r="AW172" s="19"/>
      <c r="AX172" s="7" t="s">
        <v>47</v>
      </c>
      <c r="AY172" s="6">
        <v>19845617.080000006</v>
      </c>
      <c r="AZ172" s="17">
        <v>0.29479652102905907</v>
      </c>
      <c r="BA172" s="8">
        <v>211</v>
      </c>
      <c r="BB172" s="17">
        <v>0.28864569083447333</v>
      </c>
      <c r="BC172" s="18"/>
      <c r="BD172" s="19"/>
      <c r="BE172" s="7" t="s">
        <v>47</v>
      </c>
      <c r="BF172" s="6">
        <v>19691260.340000004</v>
      </c>
      <c r="BG172" s="17">
        <v>0.29408181722282856</v>
      </c>
      <c r="BH172" s="8">
        <v>206</v>
      </c>
      <c r="BI172" s="17">
        <v>0.28453038674033149</v>
      </c>
      <c r="BJ172" s="18"/>
      <c r="BK172" s="19"/>
      <c r="BL172" s="7" t="s">
        <v>47</v>
      </c>
      <c r="BM172" s="6">
        <v>19623757.310000002</v>
      </c>
      <c r="BN172" s="17">
        <v>0.2945984008270543</v>
      </c>
      <c r="BO172" s="8">
        <v>205</v>
      </c>
      <c r="BP172" s="17">
        <v>0.28472222222222221</v>
      </c>
      <c r="BQ172" s="18"/>
      <c r="BR172" s="19"/>
      <c r="BS172" s="7" t="s">
        <v>47</v>
      </c>
      <c r="BT172" s="6">
        <v>19614292.52</v>
      </c>
      <c r="BU172" s="17">
        <v>0.29683057279932756</v>
      </c>
      <c r="BV172" s="8">
        <v>205</v>
      </c>
      <c r="BW172" s="17">
        <v>0.28671328671328672</v>
      </c>
      <c r="BX172" s="18"/>
      <c r="BY172" s="19"/>
      <c r="BZ172" s="7" t="s">
        <v>47</v>
      </c>
      <c r="CA172" s="6">
        <v>19420098.670000013</v>
      </c>
      <c r="CB172" s="17">
        <v>0.29608463172907262</v>
      </c>
      <c r="CC172" s="8">
        <v>202</v>
      </c>
      <c r="CD172" s="17">
        <v>0.28450704225352114</v>
      </c>
      <c r="CE172" s="18"/>
      <c r="CF172" s="19"/>
    </row>
    <row r="173" spans="1:84" ht="18" x14ac:dyDescent="0.25">
      <c r="A173" s="7" t="s">
        <v>48</v>
      </c>
      <c r="B173" s="6">
        <v>37516481.139999986</v>
      </c>
      <c r="C173" s="17">
        <v>0.52478156794310793</v>
      </c>
      <c r="D173" s="8">
        <v>370</v>
      </c>
      <c r="E173" s="17">
        <v>0.47557840616966579</v>
      </c>
      <c r="F173" s="18"/>
      <c r="G173" s="19"/>
      <c r="H173" s="7" t="s">
        <v>48</v>
      </c>
      <c r="I173" s="6">
        <v>37146165.140000008</v>
      </c>
      <c r="J173" s="17">
        <v>0.52317243892499055</v>
      </c>
      <c r="K173" s="8">
        <v>366</v>
      </c>
      <c r="L173" s="17">
        <v>0.47594278283485048</v>
      </c>
      <c r="M173" s="18"/>
      <c r="N173" s="19"/>
      <c r="O173" s="7" t="s">
        <v>48</v>
      </c>
      <c r="P173" s="6">
        <v>37044515.909999996</v>
      </c>
      <c r="Q173" s="17">
        <v>0.5257816476293411</v>
      </c>
      <c r="R173" s="8">
        <v>364</v>
      </c>
      <c r="S173" s="17">
        <v>0.47643979057591623</v>
      </c>
      <c r="T173" s="18"/>
      <c r="U173" s="19"/>
      <c r="V173" s="7" t="s">
        <v>48</v>
      </c>
      <c r="W173" s="6">
        <v>36647949.459999986</v>
      </c>
      <c r="X173" s="17">
        <v>0.52452857654726082</v>
      </c>
      <c r="Y173" s="8">
        <v>358</v>
      </c>
      <c r="Z173" s="17">
        <v>0.47291941875825627</v>
      </c>
      <c r="AA173" s="18"/>
      <c r="AB173" s="19"/>
      <c r="AC173" s="7" t="s">
        <v>48</v>
      </c>
      <c r="AD173" s="6">
        <v>36358509.49000001</v>
      </c>
      <c r="AE173" s="17">
        <v>0.52486430460040023</v>
      </c>
      <c r="AF173" s="8">
        <v>354</v>
      </c>
      <c r="AG173" s="17">
        <v>0.47263017356475301</v>
      </c>
      <c r="AH173" s="18"/>
      <c r="AI173" s="19"/>
      <c r="AJ173" s="7" t="s">
        <v>48</v>
      </c>
      <c r="AK173" s="6">
        <v>35834070.700000018</v>
      </c>
      <c r="AL173" s="17">
        <v>0.52310877542253142</v>
      </c>
      <c r="AM173" s="8">
        <v>350</v>
      </c>
      <c r="AN173" s="17">
        <v>0.47043010752688175</v>
      </c>
      <c r="AO173" s="18"/>
      <c r="AP173" s="19"/>
      <c r="AQ173" s="7" t="s">
        <v>48</v>
      </c>
      <c r="AR173" s="6">
        <v>35544111.039999999</v>
      </c>
      <c r="AS173" s="17">
        <v>0.52215303515026346</v>
      </c>
      <c r="AT173" s="8">
        <v>347</v>
      </c>
      <c r="AU173" s="17">
        <v>0.469553450608931</v>
      </c>
      <c r="AV173" s="18"/>
      <c r="AW173" s="19"/>
      <c r="AX173" s="7" t="s">
        <v>48</v>
      </c>
      <c r="AY173" s="6">
        <v>35442540.109999999</v>
      </c>
      <c r="AZ173" s="17">
        <v>0.52648085865722449</v>
      </c>
      <c r="BA173" s="8">
        <v>345</v>
      </c>
      <c r="BB173" s="17">
        <v>0.47195622435020518</v>
      </c>
      <c r="BC173" s="18"/>
      <c r="BD173" s="19"/>
      <c r="BE173" s="7" t="s">
        <v>48</v>
      </c>
      <c r="BF173" s="6">
        <v>35321893.129999995</v>
      </c>
      <c r="BG173" s="17">
        <v>0.5275196376496103</v>
      </c>
      <c r="BH173" s="8">
        <v>343</v>
      </c>
      <c r="BI173" s="17">
        <v>0.47375690607734805</v>
      </c>
      <c r="BJ173" s="18"/>
      <c r="BK173" s="19"/>
      <c r="BL173" s="7" t="s">
        <v>48</v>
      </c>
      <c r="BM173" s="6">
        <v>35069152.279999986</v>
      </c>
      <c r="BN173" s="17">
        <v>0.52646983025945504</v>
      </c>
      <c r="BO173" s="8">
        <v>340</v>
      </c>
      <c r="BP173" s="17">
        <v>0.47222222222222221</v>
      </c>
      <c r="BQ173" s="18"/>
      <c r="BR173" s="19"/>
      <c r="BS173" s="7" t="s">
        <v>48</v>
      </c>
      <c r="BT173" s="6">
        <v>34894323.999999993</v>
      </c>
      <c r="BU173" s="17">
        <v>0.52806911948539259</v>
      </c>
      <c r="BV173" s="8">
        <v>338</v>
      </c>
      <c r="BW173" s="17">
        <v>0.47272727272727272</v>
      </c>
      <c r="BX173" s="18"/>
      <c r="BY173" s="19"/>
      <c r="BZ173" s="7" t="s">
        <v>48</v>
      </c>
      <c r="CA173" s="6">
        <v>34719037.730000004</v>
      </c>
      <c r="CB173" s="17">
        <v>0.52933683164828227</v>
      </c>
      <c r="CC173" s="8">
        <v>336</v>
      </c>
      <c r="CD173" s="17">
        <v>0.47323943661971829</v>
      </c>
      <c r="CE173" s="18"/>
      <c r="CF173" s="19"/>
    </row>
    <row r="174" spans="1:84" ht="18" x14ac:dyDescent="0.25">
      <c r="A174" s="7" t="s">
        <v>49</v>
      </c>
      <c r="B174" s="6">
        <v>1988759.0399999998</v>
      </c>
      <c r="C174" s="17">
        <v>2.7818816039212102E-2</v>
      </c>
      <c r="D174" s="8">
        <v>14</v>
      </c>
      <c r="E174" s="17">
        <v>1.7994858611825194E-2</v>
      </c>
      <c r="F174" s="18"/>
      <c r="G174" s="19"/>
      <c r="H174" s="7" t="s">
        <v>49</v>
      </c>
      <c r="I174" s="6">
        <v>1986933.42</v>
      </c>
      <c r="J174" s="17">
        <v>2.7984283152922319E-2</v>
      </c>
      <c r="K174" s="8">
        <v>14</v>
      </c>
      <c r="L174" s="17">
        <v>1.8205461638491547E-2</v>
      </c>
      <c r="M174" s="18"/>
      <c r="N174" s="19"/>
      <c r="O174" s="7" t="s">
        <v>49</v>
      </c>
      <c r="P174" s="6">
        <v>1772705.94</v>
      </c>
      <c r="Q174" s="17">
        <v>2.5160438110730328E-2</v>
      </c>
      <c r="R174" s="8">
        <v>13</v>
      </c>
      <c r="S174" s="17">
        <v>1.7015706806282723E-2</v>
      </c>
      <c r="T174" s="18"/>
      <c r="U174" s="19"/>
      <c r="V174" s="7" t="s">
        <v>49</v>
      </c>
      <c r="W174" s="6">
        <v>1770917.0099999998</v>
      </c>
      <c r="X174" s="17">
        <v>2.5346481648379559E-2</v>
      </c>
      <c r="Y174" s="8">
        <v>13</v>
      </c>
      <c r="Z174" s="17">
        <v>1.7173051519154558E-2</v>
      </c>
      <c r="AA174" s="18"/>
      <c r="AB174" s="19"/>
      <c r="AC174" s="7" t="s">
        <v>49</v>
      </c>
      <c r="AD174" s="6">
        <v>1769086.1099999996</v>
      </c>
      <c r="AE174" s="17">
        <v>2.5538179752906499E-2</v>
      </c>
      <c r="AF174" s="8">
        <v>13</v>
      </c>
      <c r="AG174" s="17">
        <v>1.7356475300400534E-2</v>
      </c>
      <c r="AH174" s="18"/>
      <c r="AI174" s="19"/>
      <c r="AJ174" s="7" t="s">
        <v>49</v>
      </c>
      <c r="AK174" s="6">
        <v>1767253.1999999997</v>
      </c>
      <c r="AL174" s="17">
        <v>2.5798510726093685E-2</v>
      </c>
      <c r="AM174" s="8">
        <v>13</v>
      </c>
      <c r="AN174" s="17">
        <v>1.7473118279569891E-2</v>
      </c>
      <c r="AO174" s="18"/>
      <c r="AP174" s="19"/>
      <c r="AQ174" s="7" t="s">
        <v>49</v>
      </c>
      <c r="AR174" s="6">
        <v>1765418.92</v>
      </c>
      <c r="AS174" s="17">
        <v>2.5934502802793972E-2</v>
      </c>
      <c r="AT174" s="8">
        <v>13</v>
      </c>
      <c r="AU174" s="17">
        <v>1.7591339648173207E-2</v>
      </c>
      <c r="AV174" s="18"/>
      <c r="AW174" s="19"/>
      <c r="AX174" s="7" t="s">
        <v>49</v>
      </c>
      <c r="AY174" s="6">
        <v>1763602.25</v>
      </c>
      <c r="AZ174" s="17">
        <v>2.6197412037289026E-2</v>
      </c>
      <c r="BA174" s="8">
        <v>13</v>
      </c>
      <c r="BB174" s="17">
        <v>1.7783857729138167E-2</v>
      </c>
      <c r="BC174" s="18"/>
      <c r="BD174" s="19"/>
      <c r="BE174" s="7" t="s">
        <v>49</v>
      </c>
      <c r="BF174" s="6">
        <v>1761762.69</v>
      </c>
      <c r="BG174" s="17">
        <v>2.6311285537072876E-2</v>
      </c>
      <c r="BH174" s="8">
        <v>13</v>
      </c>
      <c r="BI174" s="17">
        <v>1.7955801104972375E-2</v>
      </c>
      <c r="BJ174" s="18"/>
      <c r="BK174" s="19"/>
      <c r="BL174" s="7" t="s">
        <v>49</v>
      </c>
      <c r="BM174" s="6">
        <v>1759922.9</v>
      </c>
      <c r="BN174" s="17">
        <v>2.6420550546388293E-2</v>
      </c>
      <c r="BO174" s="8">
        <v>13</v>
      </c>
      <c r="BP174" s="17">
        <v>1.8055555555555554E-2</v>
      </c>
      <c r="BQ174" s="18"/>
      <c r="BR174" s="19"/>
      <c r="BS174" s="7" t="s">
        <v>49</v>
      </c>
      <c r="BT174" s="6">
        <v>1667990.19</v>
      </c>
      <c r="BU174" s="17">
        <v>2.5242331989110113E-2</v>
      </c>
      <c r="BV174" s="8">
        <v>12</v>
      </c>
      <c r="BW174" s="17">
        <v>1.6783216783216783E-2</v>
      </c>
      <c r="BX174" s="18"/>
      <c r="BY174" s="19"/>
      <c r="BZ174" s="7" t="s">
        <v>49</v>
      </c>
      <c r="CA174" s="6">
        <v>1666146.14</v>
      </c>
      <c r="CB174" s="17">
        <v>2.540256229649298E-2</v>
      </c>
      <c r="CC174" s="8">
        <v>12</v>
      </c>
      <c r="CD174" s="17">
        <v>1.6901408450704224E-2</v>
      </c>
      <c r="CE174" s="18"/>
      <c r="CF174" s="19"/>
    </row>
    <row r="175" spans="1:84" ht="18" x14ac:dyDescent="0.25">
      <c r="A175" s="7" t="s">
        <v>50</v>
      </c>
      <c r="B175" s="6">
        <v>0</v>
      </c>
      <c r="C175" s="17">
        <v>0</v>
      </c>
      <c r="D175" s="8">
        <v>0</v>
      </c>
      <c r="E175" s="17">
        <v>0</v>
      </c>
      <c r="F175" s="18"/>
      <c r="G175" s="19"/>
      <c r="H175" s="7" t="s">
        <v>50</v>
      </c>
      <c r="I175" s="6">
        <v>0</v>
      </c>
      <c r="J175" s="17">
        <v>0</v>
      </c>
      <c r="K175" s="8">
        <v>0</v>
      </c>
      <c r="L175" s="17">
        <v>0</v>
      </c>
      <c r="M175" s="18"/>
      <c r="N175" s="19"/>
      <c r="O175" s="7" t="s">
        <v>50</v>
      </c>
      <c r="P175" s="6">
        <v>0</v>
      </c>
      <c r="Q175" s="17">
        <v>0</v>
      </c>
      <c r="R175" s="8">
        <v>0</v>
      </c>
      <c r="S175" s="17">
        <v>0</v>
      </c>
      <c r="T175" s="18"/>
      <c r="U175" s="19"/>
      <c r="V175" s="7" t="s">
        <v>50</v>
      </c>
      <c r="W175" s="6">
        <v>0</v>
      </c>
      <c r="X175" s="17">
        <v>0</v>
      </c>
      <c r="Y175" s="8">
        <v>0</v>
      </c>
      <c r="Z175" s="17">
        <v>0</v>
      </c>
      <c r="AA175" s="18"/>
      <c r="AB175" s="19"/>
      <c r="AC175" s="7" t="s">
        <v>50</v>
      </c>
      <c r="AD175" s="6">
        <v>0</v>
      </c>
      <c r="AE175" s="17">
        <v>0</v>
      </c>
      <c r="AF175" s="8">
        <v>0</v>
      </c>
      <c r="AG175" s="17">
        <v>0</v>
      </c>
      <c r="AH175" s="18"/>
      <c r="AI175" s="19"/>
      <c r="AJ175" s="7" t="s">
        <v>50</v>
      </c>
      <c r="AK175" s="6">
        <v>0</v>
      </c>
      <c r="AL175" s="17">
        <v>0</v>
      </c>
      <c r="AM175" s="8">
        <v>0</v>
      </c>
      <c r="AN175" s="17">
        <v>0</v>
      </c>
      <c r="AO175" s="18"/>
      <c r="AP175" s="19"/>
      <c r="AQ175" s="7" t="s">
        <v>50</v>
      </c>
      <c r="AR175" s="6">
        <v>0</v>
      </c>
      <c r="AS175" s="17">
        <v>0</v>
      </c>
      <c r="AT175" s="8">
        <v>0</v>
      </c>
      <c r="AU175" s="17">
        <v>0</v>
      </c>
      <c r="AV175" s="18"/>
      <c r="AW175" s="19"/>
      <c r="AX175" s="7" t="s">
        <v>50</v>
      </c>
      <c r="AY175" s="6">
        <v>0</v>
      </c>
      <c r="AZ175" s="17">
        <v>0</v>
      </c>
      <c r="BA175" s="8">
        <v>0</v>
      </c>
      <c r="BB175" s="17">
        <v>0</v>
      </c>
      <c r="BC175" s="18"/>
      <c r="BD175" s="19"/>
      <c r="BE175" s="7" t="s">
        <v>50</v>
      </c>
      <c r="BF175" s="6">
        <v>0</v>
      </c>
      <c r="BG175" s="17">
        <v>0</v>
      </c>
      <c r="BH175" s="8">
        <v>0</v>
      </c>
      <c r="BI175" s="17">
        <v>0</v>
      </c>
      <c r="BJ175" s="18"/>
      <c r="BK175" s="19"/>
      <c r="BL175" s="7" t="s">
        <v>50</v>
      </c>
      <c r="BM175" s="6">
        <v>0</v>
      </c>
      <c r="BN175" s="17">
        <v>0</v>
      </c>
      <c r="BO175" s="8">
        <v>0</v>
      </c>
      <c r="BP175" s="17">
        <v>0</v>
      </c>
      <c r="BQ175" s="18"/>
      <c r="BR175" s="19"/>
      <c r="BS175" s="7" t="s">
        <v>50</v>
      </c>
      <c r="BT175" s="6">
        <v>0</v>
      </c>
      <c r="BU175" s="17">
        <v>0</v>
      </c>
      <c r="BV175" s="8">
        <v>0</v>
      </c>
      <c r="BW175" s="17">
        <v>0</v>
      </c>
      <c r="BX175" s="18"/>
      <c r="BY175" s="19"/>
      <c r="BZ175" s="7" t="s">
        <v>50</v>
      </c>
      <c r="CA175" s="6">
        <v>0</v>
      </c>
      <c r="CB175" s="17">
        <v>0</v>
      </c>
      <c r="CC175" s="8">
        <v>0</v>
      </c>
      <c r="CD175" s="17">
        <v>0</v>
      </c>
      <c r="CE175" s="18"/>
      <c r="CF175" s="19"/>
    </row>
    <row r="176" spans="1:84" ht="18" x14ac:dyDescent="0.25">
      <c r="A176" s="7" t="s">
        <v>51</v>
      </c>
      <c r="B176" s="6">
        <v>0</v>
      </c>
      <c r="C176" s="17">
        <v>0</v>
      </c>
      <c r="D176" s="8">
        <v>0</v>
      </c>
      <c r="E176" s="17">
        <v>0</v>
      </c>
      <c r="F176" s="18"/>
      <c r="G176" s="19"/>
      <c r="H176" s="7" t="s">
        <v>51</v>
      </c>
      <c r="I176" s="6">
        <v>0</v>
      </c>
      <c r="J176" s="17">
        <v>0</v>
      </c>
      <c r="K176" s="8">
        <v>0</v>
      </c>
      <c r="L176" s="17">
        <v>0</v>
      </c>
      <c r="M176" s="18"/>
      <c r="N176" s="19"/>
      <c r="O176" s="7" t="s">
        <v>51</v>
      </c>
      <c r="P176" s="6">
        <v>0</v>
      </c>
      <c r="Q176" s="17">
        <v>0</v>
      </c>
      <c r="R176" s="8">
        <v>0</v>
      </c>
      <c r="S176" s="17">
        <v>0</v>
      </c>
      <c r="T176" s="18"/>
      <c r="U176" s="19"/>
      <c r="V176" s="7" t="s">
        <v>51</v>
      </c>
      <c r="W176" s="6">
        <v>0</v>
      </c>
      <c r="X176" s="17">
        <v>0</v>
      </c>
      <c r="Y176" s="8">
        <v>0</v>
      </c>
      <c r="Z176" s="17">
        <v>0</v>
      </c>
      <c r="AA176" s="18"/>
      <c r="AB176" s="19"/>
      <c r="AC176" s="7" t="s">
        <v>51</v>
      </c>
      <c r="AD176" s="6">
        <v>0</v>
      </c>
      <c r="AE176" s="17">
        <v>0</v>
      </c>
      <c r="AF176" s="8">
        <v>0</v>
      </c>
      <c r="AG176" s="17">
        <v>0</v>
      </c>
      <c r="AH176" s="18"/>
      <c r="AI176" s="19"/>
      <c r="AJ176" s="7" t="s">
        <v>51</v>
      </c>
      <c r="AK176" s="6">
        <v>0</v>
      </c>
      <c r="AL176" s="17">
        <v>0</v>
      </c>
      <c r="AM176" s="8">
        <v>0</v>
      </c>
      <c r="AN176" s="17">
        <v>0</v>
      </c>
      <c r="AO176" s="18"/>
      <c r="AP176" s="19"/>
      <c r="AQ176" s="7" t="s">
        <v>51</v>
      </c>
      <c r="AR176" s="6">
        <v>0</v>
      </c>
      <c r="AS176" s="17">
        <v>0</v>
      </c>
      <c r="AT176" s="8">
        <v>0</v>
      </c>
      <c r="AU176" s="17">
        <v>0</v>
      </c>
      <c r="AV176" s="18"/>
      <c r="AW176" s="19"/>
      <c r="AX176" s="7" t="s">
        <v>51</v>
      </c>
      <c r="AY176" s="6">
        <v>0</v>
      </c>
      <c r="AZ176" s="17">
        <v>0</v>
      </c>
      <c r="BA176" s="8">
        <v>0</v>
      </c>
      <c r="BB176" s="17">
        <v>0</v>
      </c>
      <c r="BC176" s="18"/>
      <c r="BD176" s="19"/>
      <c r="BE176" s="7" t="s">
        <v>51</v>
      </c>
      <c r="BF176" s="6">
        <v>0</v>
      </c>
      <c r="BG176" s="17">
        <v>0</v>
      </c>
      <c r="BH176" s="8">
        <v>0</v>
      </c>
      <c r="BI176" s="17">
        <v>0</v>
      </c>
      <c r="BJ176" s="18"/>
      <c r="BK176" s="19"/>
      <c r="BL176" s="7" t="s">
        <v>51</v>
      </c>
      <c r="BM176" s="6">
        <v>0</v>
      </c>
      <c r="BN176" s="17">
        <v>0</v>
      </c>
      <c r="BO176" s="8">
        <v>0</v>
      </c>
      <c r="BP176" s="17">
        <v>0</v>
      </c>
      <c r="BQ176" s="18"/>
      <c r="BR176" s="19"/>
      <c r="BS176" s="7" t="s">
        <v>51</v>
      </c>
      <c r="BT176" s="6">
        <v>0</v>
      </c>
      <c r="BU176" s="17">
        <v>0</v>
      </c>
      <c r="BV176" s="8">
        <v>0</v>
      </c>
      <c r="BW176" s="17">
        <v>0</v>
      </c>
      <c r="BX176" s="18"/>
      <c r="BY176" s="19"/>
      <c r="BZ176" s="7" t="s">
        <v>51</v>
      </c>
      <c r="CA176" s="6">
        <v>0</v>
      </c>
      <c r="CB176" s="17">
        <v>0</v>
      </c>
      <c r="CC176" s="8">
        <v>0</v>
      </c>
      <c r="CD176" s="17">
        <v>0</v>
      </c>
      <c r="CE176" s="18"/>
      <c r="CF176" s="19"/>
    </row>
    <row r="177" spans="1:84" ht="18" x14ac:dyDescent="0.25">
      <c r="A177" s="7" t="s">
        <v>52</v>
      </c>
      <c r="B177" s="6">
        <v>0</v>
      </c>
      <c r="C177" s="17">
        <v>0</v>
      </c>
      <c r="D177" s="8">
        <v>0</v>
      </c>
      <c r="E177" s="17">
        <v>0</v>
      </c>
      <c r="F177" s="18"/>
      <c r="G177" s="1"/>
      <c r="H177" s="7" t="s">
        <v>52</v>
      </c>
      <c r="I177" s="6">
        <v>0</v>
      </c>
      <c r="J177" s="17">
        <v>0</v>
      </c>
      <c r="K177" s="8">
        <v>0</v>
      </c>
      <c r="L177" s="17">
        <v>0</v>
      </c>
      <c r="M177" s="18"/>
      <c r="N177" s="1"/>
      <c r="O177" s="7" t="s">
        <v>52</v>
      </c>
      <c r="P177" s="6">
        <v>0</v>
      </c>
      <c r="Q177" s="17">
        <v>0</v>
      </c>
      <c r="R177" s="8">
        <v>0</v>
      </c>
      <c r="S177" s="17">
        <v>0</v>
      </c>
      <c r="T177" s="18"/>
      <c r="U177" s="1"/>
      <c r="V177" s="7" t="s">
        <v>52</v>
      </c>
      <c r="W177" s="6">
        <v>0</v>
      </c>
      <c r="X177" s="17">
        <v>0</v>
      </c>
      <c r="Y177" s="8">
        <v>0</v>
      </c>
      <c r="Z177" s="17">
        <v>0</v>
      </c>
      <c r="AA177" s="18"/>
      <c r="AB177" s="1"/>
      <c r="AC177" s="7" t="s">
        <v>52</v>
      </c>
      <c r="AD177" s="6">
        <v>0</v>
      </c>
      <c r="AE177" s="17">
        <v>0</v>
      </c>
      <c r="AF177" s="8">
        <v>0</v>
      </c>
      <c r="AG177" s="17">
        <v>0</v>
      </c>
      <c r="AH177" s="18"/>
      <c r="AI177" s="1"/>
      <c r="AJ177" s="7" t="s">
        <v>52</v>
      </c>
      <c r="AK177" s="6">
        <v>0</v>
      </c>
      <c r="AL177" s="17">
        <v>0</v>
      </c>
      <c r="AM177" s="8">
        <v>0</v>
      </c>
      <c r="AN177" s="17">
        <v>0</v>
      </c>
      <c r="AO177" s="18"/>
      <c r="AP177" s="1"/>
      <c r="AQ177" s="7" t="s">
        <v>52</v>
      </c>
      <c r="AR177" s="6">
        <v>0</v>
      </c>
      <c r="AS177" s="17">
        <v>0</v>
      </c>
      <c r="AT177" s="8">
        <v>0</v>
      </c>
      <c r="AU177" s="17">
        <v>0</v>
      </c>
      <c r="AV177" s="18"/>
      <c r="AW177" s="1"/>
      <c r="AX177" s="7" t="s">
        <v>52</v>
      </c>
      <c r="AY177" s="6">
        <v>0</v>
      </c>
      <c r="AZ177" s="17">
        <v>0</v>
      </c>
      <c r="BA177" s="8">
        <v>0</v>
      </c>
      <c r="BB177" s="17">
        <v>0</v>
      </c>
      <c r="BC177" s="18"/>
      <c r="BD177" s="1"/>
      <c r="BE177" s="7" t="s">
        <v>52</v>
      </c>
      <c r="BF177" s="6">
        <v>0</v>
      </c>
      <c r="BG177" s="17">
        <v>0</v>
      </c>
      <c r="BH177" s="8">
        <v>0</v>
      </c>
      <c r="BI177" s="17">
        <v>0</v>
      </c>
      <c r="BJ177" s="18"/>
      <c r="BK177" s="1"/>
      <c r="BL177" s="7" t="s">
        <v>52</v>
      </c>
      <c r="BM177" s="6">
        <v>0</v>
      </c>
      <c r="BN177" s="17">
        <v>0</v>
      </c>
      <c r="BO177" s="8">
        <v>0</v>
      </c>
      <c r="BP177" s="17">
        <v>0</v>
      </c>
      <c r="BQ177" s="18"/>
      <c r="BR177" s="1"/>
      <c r="BS177" s="7" t="s">
        <v>52</v>
      </c>
      <c r="BT177" s="6">
        <v>0</v>
      </c>
      <c r="BU177" s="17">
        <v>0</v>
      </c>
      <c r="BV177" s="8">
        <v>0</v>
      </c>
      <c r="BW177" s="17">
        <v>0</v>
      </c>
      <c r="BX177" s="18"/>
      <c r="BY177" s="1"/>
      <c r="BZ177" s="7" t="s">
        <v>52</v>
      </c>
      <c r="CA177" s="6">
        <v>0</v>
      </c>
      <c r="CB177" s="17">
        <v>0</v>
      </c>
      <c r="CC177" s="8">
        <v>0</v>
      </c>
      <c r="CD177" s="17">
        <v>0</v>
      </c>
      <c r="CE177" s="18"/>
      <c r="CF177" s="1"/>
    </row>
    <row r="178" spans="1:84" ht="18" x14ac:dyDescent="0.25">
      <c r="A178" s="7"/>
      <c r="B178" s="6"/>
      <c r="C178" s="20"/>
      <c r="D178" s="8"/>
      <c r="E178" s="20"/>
      <c r="F178" s="1"/>
      <c r="G178" s="1"/>
      <c r="H178" s="7"/>
      <c r="I178" s="6"/>
      <c r="J178" s="20"/>
      <c r="K178" s="8"/>
      <c r="L178" s="20"/>
      <c r="M178" s="1"/>
      <c r="N178" s="1"/>
      <c r="O178" s="7"/>
      <c r="P178" s="6"/>
      <c r="Q178" s="20"/>
      <c r="R178" s="8"/>
      <c r="S178" s="20"/>
      <c r="T178" s="1"/>
      <c r="U178" s="1"/>
      <c r="V178" s="7"/>
      <c r="W178" s="6"/>
      <c r="X178" s="20"/>
      <c r="Y178" s="8"/>
      <c r="Z178" s="20"/>
      <c r="AA178" s="1"/>
      <c r="AB178" s="1"/>
      <c r="AC178" s="7"/>
      <c r="AD178" s="6"/>
      <c r="AE178" s="20"/>
      <c r="AF178" s="8"/>
      <c r="AG178" s="20"/>
      <c r="AH178" s="1"/>
      <c r="AI178" s="1"/>
      <c r="AJ178" s="7"/>
      <c r="AK178" s="6"/>
      <c r="AL178" s="20"/>
      <c r="AM178" s="8"/>
      <c r="AN178" s="20"/>
      <c r="AO178" s="1"/>
      <c r="AP178" s="1"/>
      <c r="AQ178" s="7"/>
      <c r="AR178" s="6"/>
      <c r="AS178" s="20"/>
      <c r="AT178" s="8"/>
      <c r="AU178" s="20"/>
      <c r="AV178" s="1"/>
      <c r="AW178" s="1"/>
      <c r="AX178" s="7"/>
      <c r="AY178" s="6"/>
      <c r="AZ178" s="20"/>
      <c r="BA178" s="8"/>
      <c r="BB178" s="20"/>
      <c r="BC178" s="1"/>
      <c r="BD178" s="1"/>
      <c r="BE178" s="7"/>
      <c r="BF178" s="6"/>
      <c r="BG178" s="20"/>
      <c r="BH178" s="8"/>
      <c r="BI178" s="20"/>
      <c r="BJ178" s="1"/>
      <c r="BK178" s="1"/>
      <c r="BL178" s="7"/>
      <c r="BM178" s="6"/>
      <c r="BN178" s="20"/>
      <c r="BO178" s="8"/>
      <c r="BP178" s="20"/>
      <c r="BQ178" s="1"/>
      <c r="BR178" s="1"/>
      <c r="BS178" s="7"/>
      <c r="BT178" s="6"/>
      <c r="BU178" s="20"/>
      <c r="BV178" s="8"/>
      <c r="BW178" s="20"/>
      <c r="BX178" s="1"/>
      <c r="BY178" s="1"/>
      <c r="BZ178" s="7"/>
      <c r="CA178" s="6"/>
      <c r="CB178" s="20"/>
      <c r="CC178" s="8"/>
      <c r="CD178" s="20"/>
      <c r="CE178" s="1"/>
      <c r="CF178" s="1"/>
    </row>
    <row r="179" spans="1:84" ht="18.75" thickBot="1" x14ac:dyDescent="0.3">
      <c r="A179" s="21"/>
      <c r="B179" s="22">
        <v>71489708.159999982</v>
      </c>
      <c r="C179" s="23"/>
      <c r="D179" s="24">
        <v>778</v>
      </c>
      <c r="E179" s="23"/>
      <c r="F179" s="1"/>
      <c r="G179" s="1"/>
      <c r="H179" s="21"/>
      <c r="I179" s="22">
        <v>71001762.280000016</v>
      </c>
      <c r="J179" s="23"/>
      <c r="K179" s="24">
        <v>769</v>
      </c>
      <c r="L179" s="23"/>
      <c r="M179" s="1"/>
      <c r="N179" s="1"/>
      <c r="O179" s="21"/>
      <c r="P179" s="22">
        <v>70456083.960000008</v>
      </c>
      <c r="Q179" s="23"/>
      <c r="R179" s="24">
        <v>764</v>
      </c>
      <c r="S179" s="23"/>
      <c r="T179" s="1"/>
      <c r="U179" s="1"/>
      <c r="V179" s="21"/>
      <c r="W179" s="22">
        <v>69868356.269999996</v>
      </c>
      <c r="X179" s="23"/>
      <c r="Y179" s="24">
        <v>757</v>
      </c>
      <c r="Z179" s="23"/>
      <c r="AA179" s="1"/>
      <c r="AB179" s="1"/>
      <c r="AC179" s="21"/>
      <c r="AD179" s="22">
        <v>69272208.400000006</v>
      </c>
      <c r="AE179" s="23"/>
      <c r="AF179" s="24">
        <v>749</v>
      </c>
      <c r="AG179" s="23"/>
      <c r="AH179" s="1"/>
      <c r="AI179" s="1"/>
      <c r="AJ179" s="21"/>
      <c r="AK179" s="22">
        <v>68502140.25000003</v>
      </c>
      <c r="AL179" s="23"/>
      <c r="AM179" s="24">
        <v>744</v>
      </c>
      <c r="AN179" s="23"/>
      <c r="AO179" s="1"/>
      <c r="AP179" s="1"/>
      <c r="AQ179" s="21"/>
      <c r="AR179" s="22">
        <v>68072209.960000008</v>
      </c>
      <c r="AS179" s="23"/>
      <c r="AT179" s="24">
        <v>739</v>
      </c>
      <c r="AU179" s="23"/>
      <c r="AV179" s="1"/>
      <c r="AW179" s="1"/>
      <c r="AX179" s="21"/>
      <c r="AY179" s="22">
        <v>67319712.629999995</v>
      </c>
      <c r="AZ179" s="23"/>
      <c r="BA179" s="24">
        <v>731</v>
      </c>
      <c r="BB179" s="23"/>
      <c r="BC179" s="1"/>
      <c r="BD179" s="1"/>
      <c r="BE179" s="21"/>
      <c r="BF179" s="22">
        <v>66958442.129999995</v>
      </c>
      <c r="BG179" s="23"/>
      <c r="BH179" s="24">
        <v>724</v>
      </c>
      <c r="BI179" s="23"/>
      <c r="BJ179" s="1"/>
      <c r="BK179" s="1"/>
      <c r="BL179" s="21"/>
      <c r="BM179" s="22">
        <v>66611893.529999986</v>
      </c>
      <c r="BN179" s="23"/>
      <c r="BO179" s="24">
        <v>720</v>
      </c>
      <c r="BP179" s="23"/>
      <c r="BQ179" s="1"/>
      <c r="BR179" s="1"/>
      <c r="BS179" s="21"/>
      <c r="BT179" s="22">
        <v>66079084.559999987</v>
      </c>
      <c r="BU179" s="23"/>
      <c r="BV179" s="24">
        <v>715</v>
      </c>
      <c r="BW179" s="23"/>
      <c r="BX179" s="1"/>
      <c r="BY179" s="1"/>
      <c r="BZ179" s="21"/>
      <c r="CA179" s="22">
        <v>65589688.180000022</v>
      </c>
      <c r="CB179" s="23"/>
      <c r="CC179" s="24">
        <v>710</v>
      </c>
      <c r="CD179" s="23"/>
      <c r="CE179" s="1"/>
      <c r="CF179" s="1"/>
    </row>
    <row r="180" spans="1:84" ht="18.75" thickTop="1" x14ac:dyDescent="0.25">
      <c r="A180" s="7"/>
      <c r="B180" s="6"/>
      <c r="C180" s="7"/>
      <c r="D180" s="8"/>
      <c r="E180" s="7"/>
      <c r="F180" s="1"/>
      <c r="G180" s="1"/>
      <c r="H180" s="7"/>
      <c r="I180" s="6"/>
      <c r="J180" s="7"/>
      <c r="K180" s="8"/>
      <c r="L180" s="7"/>
      <c r="M180" s="1"/>
      <c r="N180" s="1"/>
      <c r="O180" s="7"/>
      <c r="P180" s="6"/>
      <c r="Q180" s="7"/>
      <c r="R180" s="8"/>
      <c r="S180" s="7"/>
      <c r="T180" s="1"/>
      <c r="U180" s="1"/>
      <c r="V180" s="7"/>
      <c r="W180" s="6"/>
      <c r="X180" s="7"/>
      <c r="Y180" s="8"/>
      <c r="Z180" s="7"/>
      <c r="AA180" s="1"/>
      <c r="AB180" s="1"/>
      <c r="AC180" s="7"/>
      <c r="AD180" s="6"/>
      <c r="AE180" s="7"/>
      <c r="AF180" s="8"/>
      <c r="AG180" s="7"/>
      <c r="AH180" s="1"/>
      <c r="AI180" s="1"/>
      <c r="AJ180" s="7"/>
      <c r="AK180" s="6"/>
      <c r="AL180" s="7"/>
      <c r="AM180" s="8"/>
      <c r="AN180" s="7"/>
      <c r="AO180" s="1"/>
      <c r="AP180" s="1"/>
      <c r="AQ180" s="7"/>
      <c r="AR180" s="6"/>
      <c r="AS180" s="7"/>
      <c r="AT180" s="8"/>
      <c r="AU180" s="7"/>
      <c r="AV180" s="1"/>
      <c r="AW180" s="1"/>
      <c r="AX180" s="7"/>
      <c r="AY180" s="6"/>
      <c r="AZ180" s="7"/>
      <c r="BA180" s="8"/>
      <c r="BB180" s="7"/>
      <c r="BC180" s="1"/>
      <c r="BD180" s="1"/>
      <c r="BE180" s="7"/>
      <c r="BF180" s="6"/>
      <c r="BG180" s="7"/>
      <c r="BH180" s="8"/>
      <c r="BI180" s="7"/>
      <c r="BJ180" s="1"/>
      <c r="BK180" s="1"/>
      <c r="BL180" s="7"/>
      <c r="BM180" s="6"/>
      <c r="BN180" s="7"/>
      <c r="BO180" s="8"/>
      <c r="BP180" s="7"/>
      <c r="BQ180" s="1"/>
      <c r="BR180" s="1"/>
      <c r="BS180" s="7"/>
      <c r="BT180" s="6"/>
      <c r="BU180" s="7"/>
      <c r="BV180" s="8"/>
      <c r="BW180" s="7"/>
      <c r="BX180" s="1"/>
      <c r="BY180" s="1"/>
      <c r="BZ180" s="7"/>
      <c r="CA180" s="6"/>
      <c r="CB180" s="7"/>
      <c r="CC180" s="8"/>
      <c r="CD180" s="7"/>
      <c r="CE180" s="1"/>
      <c r="CF180" s="1"/>
    </row>
    <row r="181" spans="1:84" ht="18" x14ac:dyDescent="0.25">
      <c r="A181" s="21" t="s">
        <v>81</v>
      </c>
      <c r="B181" s="6"/>
      <c r="C181" s="7"/>
      <c r="D181" s="33">
        <v>9.8387786868094214</v>
      </c>
      <c r="E181" s="7"/>
      <c r="F181" s="18"/>
      <c r="G181" s="1"/>
      <c r="H181" s="21" t="s">
        <v>81</v>
      </c>
      <c r="I181" s="6"/>
      <c r="J181" s="7"/>
      <c r="K181" s="33">
        <v>9.7662360934266417</v>
      </c>
      <c r="L181" s="7"/>
      <c r="M181" s="18"/>
      <c r="N181" s="1"/>
      <c r="O181" s="21" t="s">
        <v>81</v>
      </c>
      <c r="P181" s="6"/>
      <c r="Q181" s="7"/>
      <c r="R181" s="33">
        <v>9.6637547519892095</v>
      </c>
      <c r="S181" s="7"/>
      <c r="T181" s="18"/>
      <c r="U181" s="1"/>
      <c r="V181" s="21" t="s">
        <v>81</v>
      </c>
      <c r="W181" s="6"/>
      <c r="X181" s="7"/>
      <c r="Y181" s="33">
        <v>9.5854925960008455</v>
      </c>
      <c r="Z181" s="7"/>
      <c r="AA181" s="18"/>
      <c r="AB181" s="1"/>
      <c r="AC181" s="21" t="s">
        <v>81</v>
      </c>
      <c r="AD181" s="6"/>
      <c r="AE181" s="7"/>
      <c r="AF181" s="33">
        <v>9.5149797544566272</v>
      </c>
      <c r="AG181" s="7"/>
      <c r="AH181" s="18"/>
      <c r="AI181" s="1"/>
      <c r="AJ181" s="21" t="s">
        <v>81</v>
      </c>
      <c r="AK181" s="6"/>
      <c r="AL181" s="7"/>
      <c r="AM181" s="33">
        <v>9.4196280875813088</v>
      </c>
      <c r="AN181" s="7"/>
      <c r="AO181" s="18"/>
      <c r="AP181" s="1"/>
      <c r="AQ181" s="21" t="s">
        <v>81</v>
      </c>
      <c r="AR181" s="6"/>
      <c r="AS181" s="7"/>
      <c r="AT181" s="33">
        <v>9.338677702573202</v>
      </c>
      <c r="AU181" s="7"/>
      <c r="AV181" s="18"/>
      <c r="AW181" s="1"/>
      <c r="AX181" s="21" t="s">
        <v>81</v>
      </c>
      <c r="AY181" s="6"/>
      <c r="AZ181" s="7"/>
      <c r="BA181" s="33">
        <v>9.2893864621977666</v>
      </c>
      <c r="BB181" s="7"/>
      <c r="BC181" s="18"/>
      <c r="BD181" s="1"/>
      <c r="BE181" s="21" t="s">
        <v>81</v>
      </c>
      <c r="BF181" s="6"/>
      <c r="BG181" s="7"/>
      <c r="BH181" s="33">
        <v>9.2279685424684335</v>
      </c>
      <c r="BI181" s="7"/>
      <c r="BJ181" s="18"/>
      <c r="BK181" s="1"/>
      <c r="BL181" s="21" t="s">
        <v>81</v>
      </c>
      <c r="BM181" s="6"/>
      <c r="BN181" s="7"/>
      <c r="BO181" s="33">
        <v>9.1413893385634708</v>
      </c>
      <c r="BP181" s="7"/>
      <c r="BQ181" s="18"/>
      <c r="BR181" s="1"/>
      <c r="BS181" s="21" t="s">
        <v>81</v>
      </c>
      <c r="BT181" s="6"/>
      <c r="BU181" s="7"/>
      <c r="BV181" s="33">
        <v>9.0686862902140479</v>
      </c>
      <c r="BW181" s="7"/>
      <c r="BX181" s="18"/>
      <c r="BY181" s="1"/>
      <c r="BZ181" s="21" t="s">
        <v>81</v>
      </c>
      <c r="CA181" s="6"/>
      <c r="CB181" s="7"/>
      <c r="CC181" s="33">
        <v>9.0157325828744295</v>
      </c>
      <c r="CD181" s="7"/>
      <c r="CE181" s="18"/>
      <c r="CF181" s="1"/>
    </row>
    <row r="182" spans="1:84" ht="18" x14ac:dyDescent="0.25">
      <c r="A182" s="7"/>
      <c r="B182" s="6"/>
      <c r="C182" s="7"/>
      <c r="D182" s="8"/>
      <c r="E182" s="7"/>
      <c r="F182" s="1"/>
      <c r="G182" s="1"/>
      <c r="H182" s="7"/>
      <c r="I182" s="6"/>
      <c r="J182" s="7"/>
      <c r="K182" s="8"/>
      <c r="L182" s="7"/>
      <c r="M182" s="1"/>
      <c r="N182" s="1"/>
      <c r="O182" s="7"/>
      <c r="P182" s="6"/>
      <c r="Q182" s="7"/>
      <c r="R182" s="8"/>
      <c r="S182" s="7"/>
      <c r="T182" s="1"/>
      <c r="U182" s="1"/>
      <c r="V182" s="7"/>
      <c r="W182" s="6"/>
      <c r="X182" s="7"/>
      <c r="Y182" s="8"/>
      <c r="Z182" s="7"/>
      <c r="AA182" s="1"/>
      <c r="AB182" s="1"/>
      <c r="AC182" s="7"/>
      <c r="AD182" s="6"/>
      <c r="AE182" s="7"/>
      <c r="AF182" s="8"/>
      <c r="AG182" s="7"/>
      <c r="AH182" s="1"/>
      <c r="AI182" s="1"/>
      <c r="AJ182" s="7"/>
      <c r="AK182" s="6"/>
      <c r="AL182" s="7"/>
      <c r="AM182" s="8"/>
      <c r="AN182" s="7"/>
      <c r="AO182" s="1"/>
      <c r="AP182" s="1"/>
      <c r="AQ182" s="7"/>
      <c r="AR182" s="6"/>
      <c r="AS182" s="7"/>
      <c r="AT182" s="8"/>
      <c r="AU182" s="7"/>
      <c r="AV182" s="1"/>
      <c r="AW182" s="1"/>
      <c r="AX182" s="7"/>
      <c r="AY182" s="6"/>
      <c r="AZ182" s="7"/>
      <c r="BA182" s="8"/>
      <c r="BB182" s="7"/>
      <c r="BC182" s="1"/>
      <c r="BD182" s="1"/>
      <c r="BE182" s="7"/>
      <c r="BF182" s="6"/>
      <c r="BG182" s="7"/>
      <c r="BH182" s="8"/>
      <c r="BI182" s="7"/>
      <c r="BJ182" s="1"/>
      <c r="BK182" s="1"/>
      <c r="BL182" s="7"/>
      <c r="BM182" s="6"/>
      <c r="BN182" s="7"/>
      <c r="BO182" s="8"/>
      <c r="BP182" s="7"/>
      <c r="BQ182" s="1"/>
      <c r="BR182" s="1"/>
      <c r="BS182" s="7"/>
      <c r="BT182" s="6"/>
      <c r="BU182" s="7"/>
      <c r="BV182" s="8"/>
      <c r="BW182" s="7"/>
      <c r="BX182" s="1"/>
      <c r="BY182" s="1"/>
      <c r="BZ182" s="7"/>
      <c r="CA182" s="6"/>
      <c r="CB182" s="7"/>
      <c r="CC182" s="8"/>
      <c r="CD182" s="7"/>
      <c r="CE182" s="1"/>
      <c r="CF182" s="1"/>
    </row>
    <row r="183" spans="1:84" ht="18" x14ac:dyDescent="0.25">
      <c r="A183" s="7"/>
      <c r="B183" s="6"/>
      <c r="C183" s="7"/>
      <c r="D183" s="8"/>
      <c r="E183" s="7"/>
      <c r="F183" s="1"/>
      <c r="G183" s="1"/>
      <c r="H183" s="7"/>
      <c r="I183" s="6"/>
      <c r="J183" s="7"/>
      <c r="K183" s="8"/>
      <c r="L183" s="7"/>
      <c r="M183" s="1"/>
      <c r="N183" s="1"/>
      <c r="O183" s="7"/>
      <c r="P183" s="6"/>
      <c r="Q183" s="7"/>
      <c r="R183" s="8"/>
      <c r="S183" s="7"/>
      <c r="T183" s="1"/>
      <c r="U183" s="1"/>
      <c r="V183" s="7"/>
      <c r="W183" s="6"/>
      <c r="X183" s="7"/>
      <c r="Y183" s="8"/>
      <c r="Z183" s="7"/>
      <c r="AA183" s="1"/>
      <c r="AB183" s="1"/>
      <c r="AC183" s="7"/>
      <c r="AD183" s="6"/>
      <c r="AE183" s="7"/>
      <c r="AF183" s="8"/>
      <c r="AG183" s="7"/>
      <c r="AH183" s="1"/>
      <c r="AI183" s="1"/>
      <c r="AJ183" s="7"/>
      <c r="AK183" s="6"/>
      <c r="AL183" s="7"/>
      <c r="AM183" s="8"/>
      <c r="AN183" s="7"/>
      <c r="AO183" s="1"/>
      <c r="AP183" s="1"/>
      <c r="AQ183" s="7"/>
      <c r="AR183" s="6"/>
      <c r="AS183" s="7"/>
      <c r="AT183" s="8"/>
      <c r="AU183" s="7"/>
      <c r="AV183" s="1"/>
      <c r="AW183" s="1"/>
      <c r="AX183" s="7"/>
      <c r="AY183" s="6"/>
      <c r="AZ183" s="7"/>
      <c r="BA183" s="8"/>
      <c r="BB183" s="7"/>
      <c r="BC183" s="1"/>
      <c r="BD183" s="1"/>
      <c r="BE183" s="7"/>
      <c r="BF183" s="6"/>
      <c r="BG183" s="7"/>
      <c r="BH183" s="8"/>
      <c r="BI183" s="7"/>
      <c r="BJ183" s="1"/>
      <c r="BK183" s="1"/>
      <c r="BL183" s="7"/>
      <c r="BM183" s="6"/>
      <c r="BN183" s="7"/>
      <c r="BO183" s="8"/>
      <c r="BP183" s="7"/>
      <c r="BQ183" s="1"/>
      <c r="BR183" s="1"/>
      <c r="BS183" s="7"/>
      <c r="BT183" s="6"/>
      <c r="BU183" s="7"/>
      <c r="BV183" s="8"/>
      <c r="BW183" s="7"/>
      <c r="BX183" s="1"/>
      <c r="BY183" s="1"/>
      <c r="BZ183" s="7"/>
      <c r="CA183" s="6"/>
      <c r="CB183" s="7"/>
      <c r="CC183" s="8"/>
      <c r="CD183" s="7"/>
      <c r="CE183" s="1"/>
      <c r="CF183" s="1"/>
    </row>
    <row r="184" spans="1:84" ht="18.75" x14ac:dyDescent="0.3">
      <c r="A184" s="5" t="s">
        <v>82</v>
      </c>
      <c r="B184" s="6"/>
      <c r="C184" s="7"/>
      <c r="D184" s="8"/>
      <c r="E184" s="7"/>
      <c r="F184" s="1"/>
      <c r="G184" s="1"/>
      <c r="H184" s="5" t="s">
        <v>82</v>
      </c>
      <c r="I184" s="6"/>
      <c r="J184" s="7"/>
      <c r="K184" s="8"/>
      <c r="L184" s="7"/>
      <c r="M184" s="1"/>
      <c r="N184" s="1"/>
      <c r="O184" s="5" t="s">
        <v>82</v>
      </c>
      <c r="P184" s="6"/>
      <c r="Q184" s="7"/>
      <c r="R184" s="8"/>
      <c r="S184" s="7"/>
      <c r="T184" s="1"/>
      <c r="U184" s="1"/>
      <c r="V184" s="5" t="s">
        <v>82</v>
      </c>
      <c r="W184" s="6"/>
      <c r="X184" s="7"/>
      <c r="Y184" s="8"/>
      <c r="Z184" s="7"/>
      <c r="AA184" s="1"/>
      <c r="AB184" s="1"/>
      <c r="AC184" s="5" t="s">
        <v>82</v>
      </c>
      <c r="AD184" s="6"/>
      <c r="AE184" s="7"/>
      <c r="AF184" s="8"/>
      <c r="AG184" s="7"/>
      <c r="AH184" s="1"/>
      <c r="AI184" s="1"/>
      <c r="AJ184" s="5" t="s">
        <v>82</v>
      </c>
      <c r="AK184" s="6"/>
      <c r="AL184" s="7"/>
      <c r="AM184" s="8"/>
      <c r="AN184" s="7"/>
      <c r="AO184" s="1"/>
      <c r="AP184" s="1"/>
      <c r="AQ184" s="5" t="s">
        <v>82</v>
      </c>
      <c r="AR184" s="6"/>
      <c r="AS184" s="7"/>
      <c r="AT184" s="8"/>
      <c r="AU184" s="7"/>
      <c r="AV184" s="1"/>
      <c r="AW184" s="1"/>
      <c r="AX184" s="5" t="s">
        <v>82</v>
      </c>
      <c r="AY184" s="6"/>
      <c r="AZ184" s="7"/>
      <c r="BA184" s="8"/>
      <c r="BB184" s="7"/>
      <c r="BC184" s="1"/>
      <c r="BD184" s="1"/>
      <c r="BE184" s="5" t="s">
        <v>82</v>
      </c>
      <c r="BF184" s="6"/>
      <c r="BG184" s="7"/>
      <c r="BH184" s="8"/>
      <c r="BI184" s="7"/>
      <c r="BJ184" s="1"/>
      <c r="BK184" s="1"/>
      <c r="BL184" s="5" t="s">
        <v>82</v>
      </c>
      <c r="BM184" s="6"/>
      <c r="BN184" s="7"/>
      <c r="BO184" s="8"/>
      <c r="BP184" s="7"/>
      <c r="BQ184" s="1"/>
      <c r="BR184" s="1"/>
      <c r="BS184" s="5" t="s">
        <v>82</v>
      </c>
      <c r="BT184" s="6"/>
      <c r="BU184" s="7"/>
      <c r="BV184" s="8"/>
      <c r="BW184" s="7"/>
      <c r="BX184" s="1"/>
      <c r="BY184" s="1"/>
      <c r="BZ184" s="5" t="s">
        <v>82</v>
      </c>
      <c r="CA184" s="6"/>
      <c r="CB184" s="7"/>
      <c r="CC184" s="8"/>
      <c r="CD184" s="7"/>
      <c r="CE184" s="1"/>
      <c r="CF184" s="1"/>
    </row>
    <row r="185" spans="1:84" ht="18" x14ac:dyDescent="0.25">
      <c r="A185" s="9"/>
      <c r="B185" s="10"/>
      <c r="C185" s="9"/>
      <c r="D185" s="11"/>
      <c r="E185" s="9"/>
      <c r="F185" s="1"/>
      <c r="G185" s="1"/>
      <c r="H185" s="9"/>
      <c r="I185" s="10"/>
      <c r="J185" s="9"/>
      <c r="K185" s="11"/>
      <c r="L185" s="9"/>
      <c r="M185" s="1"/>
      <c r="N185" s="1"/>
      <c r="O185" s="9"/>
      <c r="P185" s="10"/>
      <c r="Q185" s="9"/>
      <c r="R185" s="11"/>
      <c r="S185" s="9"/>
      <c r="T185" s="1"/>
      <c r="U185" s="1"/>
      <c r="V185" s="9"/>
      <c r="W185" s="10"/>
      <c r="X185" s="9"/>
      <c r="Y185" s="11"/>
      <c r="Z185" s="9"/>
      <c r="AA185" s="1"/>
      <c r="AB185" s="1"/>
      <c r="AC185" s="9"/>
      <c r="AD185" s="10"/>
      <c r="AE185" s="9"/>
      <c r="AF185" s="11"/>
      <c r="AG185" s="9"/>
      <c r="AH185" s="1"/>
      <c r="AI185" s="1"/>
      <c r="AJ185" s="9"/>
      <c r="AK185" s="10"/>
      <c r="AL185" s="9"/>
      <c r="AM185" s="11"/>
      <c r="AN185" s="9"/>
      <c r="AO185" s="1"/>
      <c r="AP185" s="1"/>
      <c r="AQ185" s="9"/>
      <c r="AR185" s="10"/>
      <c r="AS185" s="9"/>
      <c r="AT185" s="11"/>
      <c r="AU185" s="9"/>
      <c r="AV185" s="1"/>
      <c r="AW185" s="1"/>
      <c r="AX185" s="9"/>
      <c r="AY185" s="10"/>
      <c r="AZ185" s="9"/>
      <c r="BA185" s="11"/>
      <c r="BB185" s="9"/>
      <c r="BC185" s="1"/>
      <c r="BD185" s="1"/>
      <c r="BE185" s="9"/>
      <c r="BF185" s="10"/>
      <c r="BG185" s="9"/>
      <c r="BH185" s="11"/>
      <c r="BI185" s="9"/>
      <c r="BJ185" s="1"/>
      <c r="BK185" s="1"/>
      <c r="BL185" s="9"/>
      <c r="BM185" s="10"/>
      <c r="BN185" s="9"/>
      <c r="BO185" s="11"/>
      <c r="BP185" s="9"/>
      <c r="BQ185" s="1"/>
      <c r="BR185" s="1"/>
      <c r="BS185" s="9"/>
      <c r="BT185" s="10"/>
      <c r="BU185" s="9"/>
      <c r="BV185" s="11"/>
      <c r="BW185" s="9"/>
      <c r="BX185" s="1"/>
      <c r="BY185" s="1"/>
      <c r="BZ185" s="9"/>
      <c r="CA185" s="10"/>
      <c r="CB185" s="9"/>
      <c r="CC185" s="11"/>
      <c r="CD185" s="9"/>
      <c r="CE185" s="1"/>
      <c r="CF185" s="1"/>
    </row>
    <row r="186" spans="1:84" ht="36" x14ac:dyDescent="0.25">
      <c r="A186" s="12" t="s">
        <v>72</v>
      </c>
      <c r="B186" s="13" t="s">
        <v>106</v>
      </c>
      <c r="C186" s="14" t="s">
        <v>69</v>
      </c>
      <c r="D186" s="15" t="s">
        <v>70</v>
      </c>
      <c r="E186" s="14" t="s">
        <v>69</v>
      </c>
      <c r="F186" s="1"/>
      <c r="G186" s="1"/>
      <c r="H186" s="12" t="s">
        <v>72</v>
      </c>
      <c r="I186" s="13" t="s">
        <v>106</v>
      </c>
      <c r="J186" s="14" t="s">
        <v>69</v>
      </c>
      <c r="K186" s="15" t="s">
        <v>70</v>
      </c>
      <c r="L186" s="14" t="s">
        <v>69</v>
      </c>
      <c r="M186" s="1"/>
      <c r="N186" s="1"/>
      <c r="O186" s="12" t="s">
        <v>72</v>
      </c>
      <c r="P186" s="13" t="s">
        <v>106</v>
      </c>
      <c r="Q186" s="14" t="s">
        <v>69</v>
      </c>
      <c r="R186" s="15" t="s">
        <v>70</v>
      </c>
      <c r="S186" s="14" t="s">
        <v>69</v>
      </c>
      <c r="T186" s="1"/>
      <c r="U186" s="1"/>
      <c r="V186" s="12" t="s">
        <v>72</v>
      </c>
      <c r="W186" s="13" t="s">
        <v>106</v>
      </c>
      <c r="X186" s="14" t="s">
        <v>69</v>
      </c>
      <c r="Y186" s="15" t="s">
        <v>70</v>
      </c>
      <c r="Z186" s="14" t="s">
        <v>69</v>
      </c>
      <c r="AA186" s="1"/>
      <c r="AB186" s="1"/>
      <c r="AC186" s="12" t="s">
        <v>72</v>
      </c>
      <c r="AD186" s="13" t="s">
        <v>106</v>
      </c>
      <c r="AE186" s="14" t="s">
        <v>69</v>
      </c>
      <c r="AF186" s="15" t="s">
        <v>70</v>
      </c>
      <c r="AG186" s="14" t="s">
        <v>69</v>
      </c>
      <c r="AH186" s="1"/>
      <c r="AI186" s="1"/>
      <c r="AJ186" s="12" t="s">
        <v>72</v>
      </c>
      <c r="AK186" s="13" t="s">
        <v>106</v>
      </c>
      <c r="AL186" s="14" t="s">
        <v>69</v>
      </c>
      <c r="AM186" s="15" t="s">
        <v>70</v>
      </c>
      <c r="AN186" s="14" t="s">
        <v>69</v>
      </c>
      <c r="AO186" s="1"/>
      <c r="AP186" s="1"/>
      <c r="AQ186" s="12" t="s">
        <v>72</v>
      </c>
      <c r="AR186" s="13" t="s">
        <v>106</v>
      </c>
      <c r="AS186" s="14" t="s">
        <v>69</v>
      </c>
      <c r="AT186" s="15" t="s">
        <v>70</v>
      </c>
      <c r="AU186" s="14" t="s">
        <v>69</v>
      </c>
      <c r="AV186" s="1"/>
      <c r="AW186" s="1"/>
      <c r="AX186" s="12" t="s">
        <v>72</v>
      </c>
      <c r="AY186" s="13" t="s">
        <v>106</v>
      </c>
      <c r="AZ186" s="14" t="s">
        <v>69</v>
      </c>
      <c r="BA186" s="15" t="s">
        <v>70</v>
      </c>
      <c r="BB186" s="14" t="s">
        <v>69</v>
      </c>
      <c r="BC186" s="1"/>
      <c r="BD186" s="1"/>
      <c r="BE186" s="12" t="s">
        <v>72</v>
      </c>
      <c r="BF186" s="13" t="s">
        <v>106</v>
      </c>
      <c r="BG186" s="14" t="s">
        <v>69</v>
      </c>
      <c r="BH186" s="15" t="s">
        <v>70</v>
      </c>
      <c r="BI186" s="14" t="s">
        <v>69</v>
      </c>
      <c r="BJ186" s="1"/>
      <c r="BK186" s="1"/>
      <c r="BL186" s="12" t="s">
        <v>72</v>
      </c>
      <c r="BM186" s="13" t="s">
        <v>106</v>
      </c>
      <c r="BN186" s="14" t="s">
        <v>69</v>
      </c>
      <c r="BO186" s="15" t="s">
        <v>70</v>
      </c>
      <c r="BP186" s="14" t="s">
        <v>69</v>
      </c>
      <c r="BQ186" s="1"/>
      <c r="BR186" s="1"/>
      <c r="BS186" s="12" t="s">
        <v>72</v>
      </c>
      <c r="BT186" s="13" t="s">
        <v>106</v>
      </c>
      <c r="BU186" s="14" t="s">
        <v>69</v>
      </c>
      <c r="BV186" s="15" t="s">
        <v>70</v>
      </c>
      <c r="BW186" s="14" t="s">
        <v>69</v>
      </c>
      <c r="BX186" s="1"/>
      <c r="BY186" s="1"/>
      <c r="BZ186" s="12" t="s">
        <v>72</v>
      </c>
      <c r="CA186" s="13" t="s">
        <v>106</v>
      </c>
      <c r="CB186" s="14" t="s">
        <v>69</v>
      </c>
      <c r="CC186" s="15" t="s">
        <v>70</v>
      </c>
      <c r="CD186" s="14" t="s">
        <v>69</v>
      </c>
      <c r="CE186" s="1"/>
      <c r="CF186" s="1"/>
    </row>
    <row r="187" spans="1:84" ht="18" x14ac:dyDescent="0.25">
      <c r="A187" s="9"/>
      <c r="B187" s="10"/>
      <c r="C187" s="9"/>
      <c r="D187" s="11"/>
      <c r="E187" s="9"/>
      <c r="F187" s="1"/>
      <c r="G187" s="1"/>
      <c r="H187" s="9"/>
      <c r="I187" s="10"/>
      <c r="J187" s="9"/>
      <c r="K187" s="11"/>
      <c r="L187" s="9"/>
      <c r="M187" s="1"/>
      <c r="N187" s="1"/>
      <c r="O187" s="9"/>
      <c r="P187" s="10"/>
      <c r="Q187" s="9"/>
      <c r="R187" s="11"/>
      <c r="S187" s="9"/>
      <c r="T187" s="1"/>
      <c r="U187" s="1"/>
      <c r="V187" s="9"/>
      <c r="W187" s="10"/>
      <c r="X187" s="9"/>
      <c r="Y187" s="11"/>
      <c r="Z187" s="9"/>
      <c r="AA187" s="1"/>
      <c r="AB187" s="1"/>
      <c r="AC187" s="9"/>
      <c r="AD187" s="10"/>
      <c r="AE187" s="9"/>
      <c r="AF187" s="11"/>
      <c r="AG187" s="9"/>
      <c r="AH187" s="1"/>
      <c r="AI187" s="1"/>
      <c r="AJ187" s="9"/>
      <c r="AK187" s="10"/>
      <c r="AL187" s="9"/>
      <c r="AM187" s="11"/>
      <c r="AN187" s="9"/>
      <c r="AO187" s="1"/>
      <c r="AP187" s="1"/>
      <c r="AQ187" s="9"/>
      <c r="AR187" s="10"/>
      <c r="AS187" s="9"/>
      <c r="AT187" s="11"/>
      <c r="AU187" s="9"/>
      <c r="AV187" s="1"/>
      <c r="AW187" s="1"/>
      <c r="AX187" s="9"/>
      <c r="AY187" s="10"/>
      <c r="AZ187" s="9"/>
      <c r="BA187" s="11"/>
      <c r="BB187" s="9"/>
      <c r="BC187" s="1"/>
      <c r="BD187" s="1"/>
      <c r="BE187" s="9"/>
      <c r="BF187" s="10"/>
      <c r="BG187" s="9"/>
      <c r="BH187" s="11"/>
      <c r="BI187" s="9"/>
      <c r="BJ187" s="1"/>
      <c r="BK187" s="1"/>
      <c r="BL187" s="9"/>
      <c r="BM187" s="10"/>
      <c r="BN187" s="9"/>
      <c r="BO187" s="11"/>
      <c r="BP187" s="9"/>
      <c r="BQ187" s="1"/>
      <c r="BR187" s="1"/>
      <c r="BS187" s="9"/>
      <c r="BT187" s="10"/>
      <c r="BU187" s="9"/>
      <c r="BV187" s="11"/>
      <c r="BW187" s="9"/>
      <c r="BX187" s="1"/>
      <c r="BY187" s="1"/>
      <c r="BZ187" s="9"/>
      <c r="CA187" s="10"/>
      <c r="CB187" s="9"/>
      <c r="CC187" s="11"/>
      <c r="CD187" s="9"/>
      <c r="CE187" s="1"/>
      <c r="CF187" s="1"/>
    </row>
    <row r="188" spans="1:84" ht="18" x14ac:dyDescent="0.25">
      <c r="A188" s="7" t="s">
        <v>4</v>
      </c>
      <c r="B188" s="6">
        <v>37404810.85999997</v>
      </c>
      <c r="C188" s="17">
        <v>0.52321952100132885</v>
      </c>
      <c r="D188" s="8">
        <v>393</v>
      </c>
      <c r="E188" s="17">
        <v>0.50514138817480725</v>
      </c>
      <c r="F188" s="18"/>
      <c r="G188" s="19"/>
      <c r="H188" s="7" t="s">
        <v>4</v>
      </c>
      <c r="I188" s="6">
        <v>37115222.790000021</v>
      </c>
      <c r="J188" s="17">
        <v>0.52273664199536007</v>
      </c>
      <c r="K188" s="8">
        <v>391</v>
      </c>
      <c r="L188" s="17">
        <v>0.50845253576072824</v>
      </c>
      <c r="M188" s="18"/>
      <c r="N188" s="19"/>
      <c r="O188" s="7" t="s">
        <v>4</v>
      </c>
      <c r="P188" s="6">
        <v>36630104.669999994</v>
      </c>
      <c r="Q188" s="17">
        <v>0.51989981008305797</v>
      </c>
      <c r="R188" s="8">
        <v>387</v>
      </c>
      <c r="S188" s="17">
        <v>0.50654450261780104</v>
      </c>
      <c r="T188" s="18"/>
      <c r="U188" s="19"/>
      <c r="V188" s="7" t="s">
        <v>4</v>
      </c>
      <c r="W188" s="6">
        <v>36383094.330000021</v>
      </c>
      <c r="X188" s="17">
        <v>0.52073780281019932</v>
      </c>
      <c r="Y188" s="8">
        <v>385</v>
      </c>
      <c r="Z188" s="17">
        <v>0.5085865257595773</v>
      </c>
      <c r="AA188" s="18"/>
      <c r="AB188" s="19"/>
      <c r="AC188" s="7" t="s">
        <v>4</v>
      </c>
      <c r="AD188" s="6">
        <v>35900177.910000011</v>
      </c>
      <c r="AE188" s="17">
        <v>0.51824791989741181</v>
      </c>
      <c r="AF188" s="8">
        <v>380</v>
      </c>
      <c r="AG188" s="17">
        <v>0.50734312416555405</v>
      </c>
      <c r="AH188" s="18"/>
      <c r="AI188" s="19"/>
      <c r="AJ188" s="7" t="s">
        <v>4</v>
      </c>
      <c r="AK188" s="6">
        <v>35758041.70000001</v>
      </c>
      <c r="AL188" s="17">
        <v>0.52199889769137553</v>
      </c>
      <c r="AM188" s="8">
        <v>379</v>
      </c>
      <c r="AN188" s="17">
        <v>0.50940860215053763</v>
      </c>
      <c r="AO188" s="18"/>
      <c r="AP188" s="19"/>
      <c r="AQ188" s="7" t="s">
        <v>4</v>
      </c>
      <c r="AR188" s="6">
        <v>35481867.540000007</v>
      </c>
      <c r="AS188" s="17">
        <v>0.52123866054663937</v>
      </c>
      <c r="AT188" s="8">
        <v>376</v>
      </c>
      <c r="AU188" s="17">
        <v>0.50879566982408664</v>
      </c>
      <c r="AV188" s="18"/>
      <c r="AW188" s="19"/>
      <c r="AX188" s="7" t="s">
        <v>4</v>
      </c>
      <c r="AY188" s="6">
        <v>35331997.860000022</v>
      </c>
      <c r="AZ188" s="17">
        <v>0.52483880990684517</v>
      </c>
      <c r="BA188" s="8">
        <v>374</v>
      </c>
      <c r="BB188" s="17">
        <v>0.51162790697674421</v>
      </c>
      <c r="BC188" s="18"/>
      <c r="BD188" s="19"/>
      <c r="BE188" s="7" t="s">
        <v>4</v>
      </c>
      <c r="BF188" s="6">
        <v>35265555.980000027</v>
      </c>
      <c r="BG188" s="17">
        <v>0.52667826278771301</v>
      </c>
      <c r="BH188" s="8">
        <v>372</v>
      </c>
      <c r="BI188" s="17">
        <v>0.51381215469613262</v>
      </c>
      <c r="BJ188" s="18"/>
      <c r="BK188" s="19"/>
      <c r="BL188" s="7" t="s">
        <v>4</v>
      </c>
      <c r="BM188" s="6">
        <v>34971069.330000013</v>
      </c>
      <c r="BN188" s="17">
        <v>0.52499737624558129</v>
      </c>
      <c r="BO188" s="8">
        <v>368</v>
      </c>
      <c r="BP188" s="17">
        <v>0.51111111111111107</v>
      </c>
      <c r="BQ188" s="18"/>
      <c r="BR188" s="19"/>
      <c r="BS188" s="7" t="s">
        <v>4</v>
      </c>
      <c r="BT188" s="6">
        <v>34553623.030000009</v>
      </c>
      <c r="BU188" s="17">
        <v>0.52291316170739655</v>
      </c>
      <c r="BV188" s="8">
        <v>365</v>
      </c>
      <c r="BW188" s="17">
        <v>0.51048951048951052</v>
      </c>
      <c r="BX188" s="18"/>
      <c r="BY188" s="19"/>
      <c r="BZ188" s="7" t="s">
        <v>4</v>
      </c>
      <c r="CA188" s="6">
        <v>34488713.280000016</v>
      </c>
      <c r="CB188" s="17">
        <v>0.5258252362071224</v>
      </c>
      <c r="CC188" s="8">
        <v>364</v>
      </c>
      <c r="CD188" s="17">
        <v>0.51267605633802815</v>
      </c>
      <c r="CE188" s="18"/>
      <c r="CF188" s="19"/>
    </row>
    <row r="189" spans="1:84" ht="18" x14ac:dyDescent="0.25">
      <c r="A189" s="7" t="s">
        <v>5</v>
      </c>
      <c r="B189" s="6">
        <v>34084897.29999999</v>
      </c>
      <c r="C189" s="17">
        <v>0.4767804789986711</v>
      </c>
      <c r="D189" s="8">
        <v>385</v>
      </c>
      <c r="E189" s="17">
        <v>0.49485861182519281</v>
      </c>
      <c r="F189" s="18"/>
      <c r="G189" s="19"/>
      <c r="H189" s="7" t="s">
        <v>5</v>
      </c>
      <c r="I189" s="6">
        <v>33886539.489999987</v>
      </c>
      <c r="J189" s="17">
        <v>0.47726335800464004</v>
      </c>
      <c r="K189" s="8">
        <v>378</v>
      </c>
      <c r="L189" s="17">
        <v>0.49154746423927176</v>
      </c>
      <c r="M189" s="18"/>
      <c r="N189" s="19"/>
      <c r="O189" s="7" t="s">
        <v>5</v>
      </c>
      <c r="P189" s="6">
        <v>33825979.290000014</v>
      </c>
      <c r="Q189" s="17">
        <v>0.48010018991694198</v>
      </c>
      <c r="R189" s="8">
        <v>377</v>
      </c>
      <c r="S189" s="17">
        <v>0.49345549738219896</v>
      </c>
      <c r="T189" s="18"/>
      <c r="U189" s="19"/>
      <c r="V189" s="7" t="s">
        <v>5</v>
      </c>
      <c r="W189" s="6">
        <v>33485261.93999999</v>
      </c>
      <c r="X189" s="17">
        <v>0.47926219718980068</v>
      </c>
      <c r="Y189" s="8">
        <v>372</v>
      </c>
      <c r="Z189" s="17">
        <v>0.4914134742404227</v>
      </c>
      <c r="AA189" s="18"/>
      <c r="AB189" s="19"/>
      <c r="AC189" s="7" t="s">
        <v>5</v>
      </c>
      <c r="AD189" s="6">
        <v>33372030.489999983</v>
      </c>
      <c r="AE189" s="17">
        <v>0.48175208010258824</v>
      </c>
      <c r="AF189" s="8">
        <v>369</v>
      </c>
      <c r="AG189" s="17">
        <v>0.49265687583444595</v>
      </c>
      <c r="AH189" s="18"/>
      <c r="AI189" s="19"/>
      <c r="AJ189" s="7" t="s">
        <v>5</v>
      </c>
      <c r="AK189" s="6">
        <v>32744098.549999986</v>
      </c>
      <c r="AL189" s="17">
        <v>0.47800110230862436</v>
      </c>
      <c r="AM189" s="8">
        <v>365</v>
      </c>
      <c r="AN189" s="17">
        <v>0.49059139784946237</v>
      </c>
      <c r="AO189" s="18"/>
      <c r="AP189" s="19"/>
      <c r="AQ189" s="7" t="s">
        <v>5</v>
      </c>
      <c r="AR189" s="6">
        <v>32590342.419999994</v>
      </c>
      <c r="AS189" s="17">
        <v>0.47876133945336052</v>
      </c>
      <c r="AT189" s="8">
        <v>363</v>
      </c>
      <c r="AU189" s="17">
        <v>0.49120433017591342</v>
      </c>
      <c r="AV189" s="18"/>
      <c r="AW189" s="19"/>
      <c r="AX189" s="7" t="s">
        <v>5</v>
      </c>
      <c r="AY189" s="6">
        <v>31987714.769999988</v>
      </c>
      <c r="AZ189" s="17">
        <v>0.47516119009315477</v>
      </c>
      <c r="BA189" s="8">
        <v>357</v>
      </c>
      <c r="BB189" s="17">
        <v>0.48837209302325579</v>
      </c>
      <c r="BC189" s="18"/>
      <c r="BD189" s="19"/>
      <c r="BE189" s="7" t="s">
        <v>5</v>
      </c>
      <c r="BF189" s="6">
        <v>31692886.149999999</v>
      </c>
      <c r="BG189" s="17">
        <v>0.47332173721228699</v>
      </c>
      <c r="BH189" s="8">
        <v>352</v>
      </c>
      <c r="BI189" s="17">
        <v>0.48618784530386738</v>
      </c>
      <c r="BJ189" s="18"/>
      <c r="BK189" s="19"/>
      <c r="BL189" s="7" t="s">
        <v>5</v>
      </c>
      <c r="BM189" s="6">
        <v>31640824.199999996</v>
      </c>
      <c r="BN189" s="17">
        <v>0.47500262375441876</v>
      </c>
      <c r="BO189" s="8">
        <v>352</v>
      </c>
      <c r="BP189" s="17">
        <v>0.48888888888888887</v>
      </c>
      <c r="BQ189" s="18"/>
      <c r="BR189" s="19"/>
      <c r="BS189" s="7" t="s">
        <v>5</v>
      </c>
      <c r="BT189" s="6">
        <v>31525461.529999994</v>
      </c>
      <c r="BU189" s="17">
        <v>0.47708683829260351</v>
      </c>
      <c r="BV189" s="8">
        <v>350</v>
      </c>
      <c r="BW189" s="17">
        <v>0.48951048951048953</v>
      </c>
      <c r="BX189" s="18"/>
      <c r="BY189" s="19"/>
      <c r="BZ189" s="7" t="s">
        <v>5</v>
      </c>
      <c r="CA189" s="6">
        <v>31100974.90000001</v>
      </c>
      <c r="CB189" s="17">
        <v>0.47417476379287765</v>
      </c>
      <c r="CC189" s="8">
        <v>346</v>
      </c>
      <c r="CD189" s="17">
        <v>0.48732394366197185</v>
      </c>
      <c r="CE189" s="18"/>
      <c r="CF189" s="19"/>
    </row>
    <row r="190" spans="1:84" ht="18" x14ac:dyDescent="0.25">
      <c r="A190" s="7"/>
      <c r="B190" s="6"/>
      <c r="C190" s="20"/>
      <c r="D190" s="8"/>
      <c r="E190" s="20"/>
      <c r="F190" s="1"/>
      <c r="G190" s="1"/>
      <c r="H190" s="7"/>
      <c r="I190" s="6"/>
      <c r="J190" s="20"/>
      <c r="K190" s="8"/>
      <c r="L190" s="20"/>
      <c r="M190" s="1"/>
      <c r="N190" s="1"/>
      <c r="O190" s="7"/>
      <c r="P190" s="6"/>
      <c r="Q190" s="20"/>
      <c r="R190" s="8"/>
      <c r="S190" s="20"/>
      <c r="T190" s="1"/>
      <c r="U190" s="1"/>
      <c r="V190" s="7"/>
      <c r="W190" s="6"/>
      <c r="X190" s="20"/>
      <c r="Y190" s="8"/>
      <c r="Z190" s="20"/>
      <c r="AA190" s="1"/>
      <c r="AB190" s="1"/>
      <c r="AC190" s="7"/>
      <c r="AD190" s="6"/>
      <c r="AE190" s="20"/>
      <c r="AF190" s="8"/>
      <c r="AG190" s="20"/>
      <c r="AH190" s="1"/>
      <c r="AI190" s="1"/>
      <c r="AJ190" s="7"/>
      <c r="AK190" s="6"/>
      <c r="AL190" s="20"/>
      <c r="AM190" s="8"/>
      <c r="AN190" s="20"/>
      <c r="AO190" s="1"/>
      <c r="AP190" s="1"/>
      <c r="AQ190" s="7"/>
      <c r="AR190" s="6"/>
      <c r="AS190" s="20"/>
      <c r="AT190" s="8"/>
      <c r="AU190" s="20"/>
      <c r="AV190" s="1"/>
      <c r="AW190" s="1"/>
      <c r="AX190" s="7"/>
      <c r="AY190" s="6"/>
      <c r="AZ190" s="20"/>
      <c r="BA190" s="8"/>
      <c r="BB190" s="20"/>
      <c r="BC190" s="1"/>
      <c r="BD190" s="1"/>
      <c r="BE190" s="7"/>
      <c r="BF190" s="6"/>
      <c r="BG190" s="20"/>
      <c r="BH190" s="8"/>
      <c r="BI190" s="20"/>
      <c r="BJ190" s="1"/>
      <c r="BK190" s="1"/>
      <c r="BL190" s="7"/>
      <c r="BM190" s="6"/>
      <c r="BN190" s="20"/>
      <c r="BO190" s="8"/>
      <c r="BP190" s="20"/>
      <c r="BQ190" s="1"/>
      <c r="BR190" s="1"/>
      <c r="BS190" s="7"/>
      <c r="BT190" s="6"/>
      <c r="BU190" s="20"/>
      <c r="BV190" s="8"/>
      <c r="BW190" s="20"/>
      <c r="BX190" s="1"/>
      <c r="BY190" s="1"/>
      <c r="BZ190" s="7"/>
      <c r="CA190" s="6"/>
      <c r="CB190" s="20"/>
      <c r="CC190" s="8"/>
      <c r="CD190" s="20"/>
      <c r="CE190" s="1"/>
      <c r="CF190" s="1"/>
    </row>
    <row r="191" spans="1:84" ht="18.75" thickBot="1" x14ac:dyDescent="0.3">
      <c r="A191" s="21"/>
      <c r="B191" s="22">
        <v>71489708.159999967</v>
      </c>
      <c r="C191" s="23"/>
      <c r="D191" s="24">
        <v>778</v>
      </c>
      <c r="E191" s="23"/>
      <c r="F191" s="1"/>
      <c r="G191" s="1"/>
      <c r="H191" s="21"/>
      <c r="I191" s="22">
        <v>71001762.280000001</v>
      </c>
      <c r="J191" s="23"/>
      <c r="K191" s="24">
        <v>769</v>
      </c>
      <c r="L191" s="23"/>
      <c r="M191" s="1"/>
      <c r="N191" s="1"/>
      <c r="O191" s="21"/>
      <c r="P191" s="22">
        <v>70456083.960000008</v>
      </c>
      <c r="Q191" s="23"/>
      <c r="R191" s="24">
        <v>764</v>
      </c>
      <c r="S191" s="23"/>
      <c r="T191" s="1"/>
      <c r="U191" s="1"/>
      <c r="V191" s="21"/>
      <c r="W191" s="22">
        <v>69868356.270000011</v>
      </c>
      <c r="X191" s="23"/>
      <c r="Y191" s="24">
        <v>757</v>
      </c>
      <c r="Z191" s="23"/>
      <c r="AA191" s="1"/>
      <c r="AB191" s="1"/>
      <c r="AC191" s="21"/>
      <c r="AD191" s="22">
        <v>69272208.399999991</v>
      </c>
      <c r="AE191" s="23"/>
      <c r="AF191" s="24">
        <v>749</v>
      </c>
      <c r="AG191" s="23"/>
      <c r="AH191" s="1"/>
      <c r="AI191" s="1"/>
      <c r="AJ191" s="21"/>
      <c r="AK191" s="22">
        <v>68502140.25</v>
      </c>
      <c r="AL191" s="23"/>
      <c r="AM191" s="24">
        <v>744</v>
      </c>
      <c r="AN191" s="23"/>
      <c r="AO191" s="1"/>
      <c r="AP191" s="1"/>
      <c r="AQ191" s="21"/>
      <c r="AR191" s="22">
        <v>68072209.960000008</v>
      </c>
      <c r="AS191" s="23"/>
      <c r="AT191" s="24">
        <v>739</v>
      </c>
      <c r="AU191" s="23"/>
      <c r="AV191" s="1"/>
      <c r="AW191" s="1"/>
      <c r="AX191" s="21"/>
      <c r="AY191" s="22">
        <v>67319712.63000001</v>
      </c>
      <c r="AZ191" s="23"/>
      <c r="BA191" s="24">
        <v>731</v>
      </c>
      <c r="BB191" s="23"/>
      <c r="BC191" s="1"/>
      <c r="BD191" s="1"/>
      <c r="BE191" s="21"/>
      <c r="BF191" s="22">
        <v>66958442.130000025</v>
      </c>
      <c r="BG191" s="23"/>
      <c r="BH191" s="24">
        <v>724</v>
      </c>
      <c r="BI191" s="23"/>
      <c r="BJ191" s="1"/>
      <c r="BK191" s="1"/>
      <c r="BL191" s="21"/>
      <c r="BM191" s="22">
        <v>66611893.530000009</v>
      </c>
      <c r="BN191" s="23"/>
      <c r="BO191" s="24">
        <v>720</v>
      </c>
      <c r="BP191" s="23"/>
      <c r="BQ191" s="1"/>
      <c r="BR191" s="1"/>
      <c r="BS191" s="21"/>
      <c r="BT191" s="22">
        <v>66079084.560000002</v>
      </c>
      <c r="BU191" s="23"/>
      <c r="BV191" s="24">
        <v>715</v>
      </c>
      <c r="BW191" s="23"/>
      <c r="BX191" s="1"/>
      <c r="BY191" s="1"/>
      <c r="BZ191" s="21"/>
      <c r="CA191" s="22">
        <v>65589688.180000022</v>
      </c>
      <c r="CB191" s="23"/>
      <c r="CC191" s="24">
        <v>710</v>
      </c>
      <c r="CD191" s="23"/>
      <c r="CE191" s="1"/>
      <c r="CF191" s="1"/>
    </row>
    <row r="192" spans="1:84" ht="18.75" thickTop="1" x14ac:dyDescent="0.25">
      <c r="A192" s="7"/>
      <c r="B192" s="6"/>
      <c r="C192" s="20"/>
      <c r="D192" s="8"/>
      <c r="E192" s="20"/>
      <c r="F192" s="1"/>
      <c r="G192" s="1"/>
      <c r="H192" s="7"/>
      <c r="I192" s="6"/>
      <c r="J192" s="20"/>
      <c r="K192" s="8"/>
      <c r="L192" s="20"/>
      <c r="M192" s="1"/>
      <c r="N192" s="1"/>
      <c r="O192" s="7"/>
      <c r="P192" s="6"/>
      <c r="Q192" s="20"/>
      <c r="R192" s="8"/>
      <c r="S192" s="20"/>
      <c r="T192" s="1"/>
      <c r="U192" s="1"/>
      <c r="V192" s="7"/>
      <c r="W192" s="6"/>
      <c r="X192" s="20"/>
      <c r="Y192" s="8"/>
      <c r="Z192" s="20"/>
      <c r="AA192" s="1"/>
      <c r="AB192" s="1"/>
      <c r="AC192" s="7"/>
      <c r="AD192" s="6"/>
      <c r="AE192" s="20"/>
      <c r="AF192" s="8"/>
      <c r="AG192" s="20"/>
      <c r="AH192" s="1"/>
      <c r="AI192" s="1"/>
      <c r="AJ192" s="7"/>
      <c r="AK192" s="6"/>
      <c r="AL192" s="20"/>
      <c r="AM192" s="8"/>
      <c r="AN192" s="20"/>
      <c r="AO192" s="1"/>
      <c r="AP192" s="1"/>
      <c r="AQ192" s="7"/>
      <c r="AR192" s="6"/>
      <c r="AS192" s="20"/>
      <c r="AT192" s="8"/>
      <c r="AU192" s="20"/>
      <c r="AV192" s="1"/>
      <c r="AW192" s="1"/>
      <c r="AX192" s="7"/>
      <c r="AY192" s="6"/>
      <c r="AZ192" s="20"/>
      <c r="BA192" s="8"/>
      <c r="BB192" s="20"/>
      <c r="BC192" s="1"/>
      <c r="BD192" s="1"/>
      <c r="BE192" s="7"/>
      <c r="BF192" s="6"/>
      <c r="BG192" s="20"/>
      <c r="BH192" s="8"/>
      <c r="BI192" s="20"/>
      <c r="BJ192" s="1"/>
      <c r="BK192" s="1"/>
      <c r="BL192" s="7"/>
      <c r="BM192" s="6"/>
      <c r="BN192" s="20"/>
      <c r="BO192" s="8"/>
      <c r="BP192" s="20"/>
      <c r="BQ192" s="1"/>
      <c r="BR192" s="1"/>
      <c r="BS192" s="7"/>
      <c r="BT192" s="6"/>
      <c r="BU192" s="20"/>
      <c r="BV192" s="8"/>
      <c r="BW192" s="20"/>
      <c r="BX192" s="1"/>
      <c r="BY192" s="1"/>
      <c r="BZ192" s="7"/>
      <c r="CA192" s="6"/>
      <c r="CB192" s="20"/>
      <c r="CC192" s="8"/>
      <c r="CD192" s="20"/>
      <c r="CE192" s="1"/>
      <c r="CF192" s="1"/>
    </row>
    <row r="193" spans="1:84" ht="18" x14ac:dyDescent="0.25">
      <c r="A193" s="9"/>
      <c r="B193" s="10"/>
      <c r="C193" s="9"/>
      <c r="D193" s="11"/>
      <c r="E193" s="9"/>
      <c r="F193" s="1"/>
      <c r="G193" s="1"/>
      <c r="H193" s="9"/>
      <c r="I193" s="10"/>
      <c r="J193" s="9"/>
      <c r="K193" s="11"/>
      <c r="L193" s="9"/>
      <c r="M193" s="1"/>
      <c r="N193" s="1"/>
      <c r="O193" s="9"/>
      <c r="P193" s="10"/>
      <c r="Q193" s="9"/>
      <c r="R193" s="11"/>
      <c r="S193" s="9"/>
      <c r="T193" s="1"/>
      <c r="U193" s="1"/>
      <c r="V193" s="9"/>
      <c r="W193" s="10"/>
      <c r="X193" s="9"/>
      <c r="Y193" s="11"/>
      <c r="Z193" s="9"/>
      <c r="AA193" s="1"/>
      <c r="AB193" s="1"/>
      <c r="AC193" s="9"/>
      <c r="AD193" s="10"/>
      <c r="AE193" s="9"/>
      <c r="AF193" s="11"/>
      <c r="AG193" s="9"/>
      <c r="AH193" s="1"/>
      <c r="AI193" s="1"/>
      <c r="AJ193" s="9"/>
      <c r="AK193" s="10"/>
      <c r="AL193" s="9"/>
      <c r="AM193" s="11"/>
      <c r="AN193" s="9"/>
      <c r="AO193" s="1"/>
      <c r="AP193" s="1"/>
      <c r="AQ193" s="9"/>
      <c r="AR193" s="10"/>
      <c r="AS193" s="9"/>
      <c r="AT193" s="11"/>
      <c r="AU193" s="9"/>
      <c r="AV193" s="1"/>
      <c r="AW193" s="1"/>
      <c r="AX193" s="9"/>
      <c r="AY193" s="10"/>
      <c r="AZ193" s="9"/>
      <c r="BA193" s="11"/>
      <c r="BB193" s="9"/>
      <c r="BC193" s="1"/>
      <c r="BD193" s="1"/>
      <c r="BE193" s="9"/>
      <c r="BF193" s="10"/>
      <c r="BG193" s="9"/>
      <c r="BH193" s="11"/>
      <c r="BI193" s="9"/>
      <c r="BJ193" s="1"/>
      <c r="BK193" s="1"/>
      <c r="BL193" s="9"/>
      <c r="BM193" s="10"/>
      <c r="BN193" s="9"/>
      <c r="BO193" s="11"/>
      <c r="BP193" s="9"/>
      <c r="BQ193" s="1"/>
      <c r="BR193" s="1"/>
      <c r="BS193" s="9"/>
      <c r="BT193" s="10"/>
      <c r="BU193" s="9"/>
      <c r="BV193" s="11"/>
      <c r="BW193" s="9"/>
      <c r="BX193" s="1"/>
      <c r="BY193" s="1"/>
      <c r="BZ193" s="9"/>
      <c r="CA193" s="10"/>
      <c r="CB193" s="9"/>
      <c r="CC193" s="11"/>
      <c r="CD193" s="9"/>
      <c r="CE193" s="1"/>
      <c r="CF193" s="1"/>
    </row>
    <row r="194" spans="1:84" ht="18.75" x14ac:dyDescent="0.3">
      <c r="A194" s="5" t="s">
        <v>83</v>
      </c>
      <c r="B194" s="6"/>
      <c r="C194" s="9"/>
      <c r="D194" s="11"/>
      <c r="E194" s="9"/>
      <c r="F194" s="1"/>
      <c r="G194" s="1"/>
      <c r="H194" s="5" t="s">
        <v>83</v>
      </c>
      <c r="I194" s="6"/>
      <c r="J194" s="9"/>
      <c r="K194" s="11"/>
      <c r="L194" s="9"/>
      <c r="M194" s="1"/>
      <c r="N194" s="1"/>
      <c r="O194" s="5" t="s">
        <v>83</v>
      </c>
      <c r="P194" s="6"/>
      <c r="Q194" s="9"/>
      <c r="R194" s="11"/>
      <c r="S194" s="9"/>
      <c r="T194" s="1"/>
      <c r="U194" s="1"/>
      <c r="V194" s="5" t="s">
        <v>83</v>
      </c>
      <c r="W194" s="6"/>
      <c r="X194" s="9"/>
      <c r="Y194" s="11"/>
      <c r="Z194" s="9"/>
      <c r="AA194" s="1"/>
      <c r="AB194" s="1"/>
      <c r="AC194" s="5" t="s">
        <v>83</v>
      </c>
      <c r="AD194" s="6"/>
      <c r="AE194" s="9"/>
      <c r="AF194" s="11"/>
      <c r="AG194" s="9"/>
      <c r="AH194" s="1"/>
      <c r="AI194" s="1"/>
      <c r="AJ194" s="5" t="s">
        <v>83</v>
      </c>
      <c r="AK194" s="6"/>
      <c r="AL194" s="9"/>
      <c r="AM194" s="11"/>
      <c r="AN194" s="9"/>
      <c r="AO194" s="1"/>
      <c r="AP194" s="1"/>
      <c r="AQ194" s="5" t="s">
        <v>83</v>
      </c>
      <c r="AR194" s="6"/>
      <c r="AS194" s="9"/>
      <c r="AT194" s="11"/>
      <c r="AU194" s="9"/>
      <c r="AV194" s="1"/>
      <c r="AW194" s="1"/>
      <c r="AX194" s="5" t="s">
        <v>83</v>
      </c>
      <c r="AY194" s="6"/>
      <c r="AZ194" s="9"/>
      <c r="BA194" s="11"/>
      <c r="BB194" s="9"/>
      <c r="BC194" s="1"/>
      <c r="BD194" s="1"/>
      <c r="BE194" s="5" t="s">
        <v>83</v>
      </c>
      <c r="BF194" s="6"/>
      <c r="BG194" s="9"/>
      <c r="BH194" s="11"/>
      <c r="BI194" s="9"/>
      <c r="BJ194" s="1"/>
      <c r="BK194" s="1"/>
      <c r="BL194" s="5" t="s">
        <v>83</v>
      </c>
      <c r="BM194" s="6"/>
      <c r="BN194" s="9"/>
      <c r="BO194" s="11"/>
      <c r="BP194" s="9"/>
      <c r="BQ194" s="1"/>
      <c r="BR194" s="1"/>
      <c r="BS194" s="5" t="s">
        <v>83</v>
      </c>
      <c r="BT194" s="6"/>
      <c r="BU194" s="9"/>
      <c r="BV194" s="11"/>
      <c r="BW194" s="9"/>
      <c r="BX194" s="1"/>
      <c r="BY194" s="1"/>
      <c r="BZ194" s="5" t="s">
        <v>83</v>
      </c>
      <c r="CA194" s="6"/>
      <c r="CB194" s="9"/>
      <c r="CC194" s="11"/>
      <c r="CD194" s="9"/>
      <c r="CE194" s="1"/>
      <c r="CF194" s="1"/>
    </row>
    <row r="195" spans="1:84" ht="18" x14ac:dyDescent="0.25">
      <c r="A195" s="9"/>
      <c r="B195" s="10"/>
      <c r="C195" s="9"/>
      <c r="D195" s="11"/>
      <c r="E195" s="9"/>
      <c r="F195" s="1"/>
      <c r="G195" s="1"/>
      <c r="H195" s="9"/>
      <c r="I195" s="10"/>
      <c r="J195" s="9"/>
      <c r="K195" s="11"/>
      <c r="L195" s="9"/>
      <c r="M195" s="1"/>
      <c r="N195" s="1"/>
      <c r="O195" s="9"/>
      <c r="P195" s="10"/>
      <c r="Q195" s="9"/>
      <c r="R195" s="11"/>
      <c r="S195" s="9"/>
      <c r="T195" s="1"/>
      <c r="U195" s="1"/>
      <c r="V195" s="9"/>
      <c r="W195" s="10"/>
      <c r="X195" s="9"/>
      <c r="Y195" s="11"/>
      <c r="Z195" s="9"/>
      <c r="AA195" s="1"/>
      <c r="AB195" s="1"/>
      <c r="AC195" s="9"/>
      <c r="AD195" s="10"/>
      <c r="AE195" s="9"/>
      <c r="AF195" s="11"/>
      <c r="AG195" s="9"/>
      <c r="AH195" s="1"/>
      <c r="AI195" s="1"/>
      <c r="AJ195" s="9"/>
      <c r="AK195" s="10"/>
      <c r="AL195" s="9"/>
      <c r="AM195" s="11"/>
      <c r="AN195" s="9"/>
      <c r="AO195" s="1"/>
      <c r="AP195" s="1"/>
      <c r="AQ195" s="9"/>
      <c r="AR195" s="10"/>
      <c r="AS195" s="9"/>
      <c r="AT195" s="11"/>
      <c r="AU195" s="9"/>
      <c r="AV195" s="1"/>
      <c r="AW195" s="1"/>
      <c r="AX195" s="9"/>
      <c r="AY195" s="10"/>
      <c r="AZ195" s="9"/>
      <c r="BA195" s="11"/>
      <c r="BB195" s="9"/>
      <c r="BC195" s="1"/>
      <c r="BD195" s="1"/>
      <c r="BE195" s="9"/>
      <c r="BF195" s="10"/>
      <c r="BG195" s="9"/>
      <c r="BH195" s="11"/>
      <c r="BI195" s="9"/>
      <c r="BJ195" s="1"/>
      <c r="BK195" s="1"/>
      <c r="BL195" s="9"/>
      <c r="BM195" s="10"/>
      <c r="BN195" s="9"/>
      <c r="BO195" s="11"/>
      <c r="BP195" s="9"/>
      <c r="BQ195" s="1"/>
      <c r="BR195" s="1"/>
      <c r="BS195" s="9"/>
      <c r="BT195" s="10"/>
      <c r="BU195" s="9"/>
      <c r="BV195" s="11"/>
      <c r="BW195" s="9"/>
      <c r="BX195" s="1"/>
      <c r="BY195" s="1"/>
      <c r="BZ195" s="9"/>
      <c r="CA195" s="10"/>
      <c r="CB195" s="9"/>
      <c r="CC195" s="11"/>
      <c r="CD195" s="9"/>
      <c r="CE195" s="1"/>
      <c r="CF195" s="1"/>
    </row>
    <row r="196" spans="1:84" ht="36" x14ac:dyDescent="0.25">
      <c r="A196" s="12" t="s">
        <v>73</v>
      </c>
      <c r="B196" s="13" t="s">
        <v>106</v>
      </c>
      <c r="C196" s="14" t="s">
        <v>69</v>
      </c>
      <c r="D196" s="15" t="s">
        <v>70</v>
      </c>
      <c r="E196" s="14" t="s">
        <v>69</v>
      </c>
      <c r="F196" s="1"/>
      <c r="G196" s="1"/>
      <c r="H196" s="12" t="s">
        <v>73</v>
      </c>
      <c r="I196" s="13" t="s">
        <v>106</v>
      </c>
      <c r="J196" s="14" t="s">
        <v>69</v>
      </c>
      <c r="K196" s="15" t="s">
        <v>70</v>
      </c>
      <c r="L196" s="14" t="s">
        <v>69</v>
      </c>
      <c r="M196" s="1"/>
      <c r="N196" s="1"/>
      <c r="O196" s="12" t="s">
        <v>73</v>
      </c>
      <c r="P196" s="13" t="s">
        <v>106</v>
      </c>
      <c r="Q196" s="14" t="s">
        <v>69</v>
      </c>
      <c r="R196" s="15" t="s">
        <v>70</v>
      </c>
      <c r="S196" s="14" t="s">
        <v>69</v>
      </c>
      <c r="T196" s="1"/>
      <c r="U196" s="1"/>
      <c r="V196" s="12" t="s">
        <v>73</v>
      </c>
      <c r="W196" s="13" t="s">
        <v>106</v>
      </c>
      <c r="X196" s="14" t="s">
        <v>69</v>
      </c>
      <c r="Y196" s="15" t="s">
        <v>70</v>
      </c>
      <c r="Z196" s="14" t="s">
        <v>69</v>
      </c>
      <c r="AA196" s="1"/>
      <c r="AB196" s="1"/>
      <c r="AC196" s="12" t="s">
        <v>73</v>
      </c>
      <c r="AD196" s="13" t="s">
        <v>106</v>
      </c>
      <c r="AE196" s="14" t="s">
        <v>69</v>
      </c>
      <c r="AF196" s="15" t="s">
        <v>70</v>
      </c>
      <c r="AG196" s="14" t="s">
        <v>69</v>
      </c>
      <c r="AH196" s="1"/>
      <c r="AI196" s="1"/>
      <c r="AJ196" s="12" t="s">
        <v>73</v>
      </c>
      <c r="AK196" s="13" t="s">
        <v>106</v>
      </c>
      <c r="AL196" s="14" t="s">
        <v>69</v>
      </c>
      <c r="AM196" s="15" t="s">
        <v>70</v>
      </c>
      <c r="AN196" s="14" t="s">
        <v>69</v>
      </c>
      <c r="AO196" s="1"/>
      <c r="AP196" s="1"/>
      <c r="AQ196" s="12" t="s">
        <v>73</v>
      </c>
      <c r="AR196" s="13" t="s">
        <v>106</v>
      </c>
      <c r="AS196" s="14" t="s">
        <v>69</v>
      </c>
      <c r="AT196" s="15" t="s">
        <v>70</v>
      </c>
      <c r="AU196" s="14" t="s">
        <v>69</v>
      </c>
      <c r="AV196" s="1"/>
      <c r="AW196" s="1"/>
      <c r="AX196" s="12" t="s">
        <v>73</v>
      </c>
      <c r="AY196" s="13" t="s">
        <v>106</v>
      </c>
      <c r="AZ196" s="14" t="s">
        <v>69</v>
      </c>
      <c r="BA196" s="15" t="s">
        <v>70</v>
      </c>
      <c r="BB196" s="14" t="s">
        <v>69</v>
      </c>
      <c r="BC196" s="1"/>
      <c r="BD196" s="1"/>
      <c r="BE196" s="12" t="s">
        <v>73</v>
      </c>
      <c r="BF196" s="13" t="s">
        <v>106</v>
      </c>
      <c r="BG196" s="14" t="s">
        <v>69</v>
      </c>
      <c r="BH196" s="15" t="s">
        <v>70</v>
      </c>
      <c r="BI196" s="14" t="s">
        <v>69</v>
      </c>
      <c r="BJ196" s="1"/>
      <c r="BK196" s="1"/>
      <c r="BL196" s="12" t="s">
        <v>73</v>
      </c>
      <c r="BM196" s="13" t="s">
        <v>106</v>
      </c>
      <c r="BN196" s="14" t="s">
        <v>69</v>
      </c>
      <c r="BO196" s="15" t="s">
        <v>70</v>
      </c>
      <c r="BP196" s="14" t="s">
        <v>69</v>
      </c>
      <c r="BQ196" s="1"/>
      <c r="BR196" s="1"/>
      <c r="BS196" s="12" t="s">
        <v>73</v>
      </c>
      <c r="BT196" s="13" t="s">
        <v>106</v>
      </c>
      <c r="BU196" s="14" t="s">
        <v>69</v>
      </c>
      <c r="BV196" s="15" t="s">
        <v>70</v>
      </c>
      <c r="BW196" s="14" t="s">
        <v>69</v>
      </c>
      <c r="BX196" s="1"/>
      <c r="BY196" s="1"/>
      <c r="BZ196" s="12" t="s">
        <v>73</v>
      </c>
      <c r="CA196" s="13" t="s">
        <v>106</v>
      </c>
      <c r="CB196" s="14" t="s">
        <v>69</v>
      </c>
      <c r="CC196" s="15" t="s">
        <v>70</v>
      </c>
      <c r="CD196" s="14" t="s">
        <v>69</v>
      </c>
      <c r="CE196" s="1"/>
      <c r="CF196" s="1"/>
    </row>
    <row r="197" spans="1:84" ht="18" x14ac:dyDescent="0.25">
      <c r="A197" s="9"/>
      <c r="B197" s="10"/>
      <c r="C197" s="9"/>
      <c r="D197" s="11"/>
      <c r="E197" s="9"/>
      <c r="F197" s="1"/>
      <c r="G197" s="1"/>
      <c r="H197" s="9"/>
      <c r="I197" s="10"/>
      <c r="J197" s="9"/>
      <c r="K197" s="11"/>
      <c r="L197" s="9"/>
      <c r="M197" s="1"/>
      <c r="N197" s="1"/>
      <c r="O197" s="9"/>
      <c r="P197" s="10"/>
      <c r="Q197" s="9"/>
      <c r="R197" s="11"/>
      <c r="S197" s="9"/>
      <c r="T197" s="1"/>
      <c r="U197" s="1"/>
      <c r="V197" s="9"/>
      <c r="W197" s="10"/>
      <c r="X197" s="9"/>
      <c r="Y197" s="11"/>
      <c r="Z197" s="9"/>
      <c r="AA197" s="1"/>
      <c r="AB197" s="1"/>
      <c r="AC197" s="9"/>
      <c r="AD197" s="10"/>
      <c r="AE197" s="9"/>
      <c r="AF197" s="11"/>
      <c r="AG197" s="9"/>
      <c r="AH197" s="1"/>
      <c r="AI197" s="1"/>
      <c r="AJ197" s="9"/>
      <c r="AK197" s="10"/>
      <c r="AL197" s="9"/>
      <c r="AM197" s="11"/>
      <c r="AN197" s="9"/>
      <c r="AO197" s="1"/>
      <c r="AP197" s="1"/>
      <c r="AQ197" s="9"/>
      <c r="AR197" s="10"/>
      <c r="AS197" s="9"/>
      <c r="AT197" s="11"/>
      <c r="AU197" s="9"/>
      <c r="AV197" s="1"/>
      <c r="AW197" s="1"/>
      <c r="AX197" s="9"/>
      <c r="AY197" s="10"/>
      <c r="AZ197" s="9"/>
      <c r="BA197" s="11"/>
      <c r="BB197" s="9"/>
      <c r="BC197" s="1"/>
      <c r="BD197" s="1"/>
      <c r="BE197" s="9"/>
      <c r="BF197" s="10"/>
      <c r="BG197" s="9"/>
      <c r="BH197" s="11"/>
      <c r="BI197" s="9"/>
      <c r="BJ197" s="1"/>
      <c r="BK197" s="1"/>
      <c r="BL197" s="9"/>
      <c r="BM197" s="10"/>
      <c r="BN197" s="9"/>
      <c r="BO197" s="11"/>
      <c r="BP197" s="9"/>
      <c r="BQ197" s="1"/>
      <c r="BR197" s="1"/>
      <c r="BS197" s="9"/>
      <c r="BT197" s="10"/>
      <c r="BU197" s="9"/>
      <c r="BV197" s="11"/>
      <c r="BW197" s="9"/>
      <c r="BX197" s="1"/>
      <c r="BY197" s="1"/>
      <c r="BZ197" s="9"/>
      <c r="CA197" s="10"/>
      <c r="CB197" s="9"/>
      <c r="CC197" s="11"/>
      <c r="CD197" s="9"/>
      <c r="CE197" s="1"/>
      <c r="CF197" s="1"/>
    </row>
    <row r="198" spans="1:84" ht="18" x14ac:dyDescent="0.25">
      <c r="A198" s="7" t="s">
        <v>6</v>
      </c>
      <c r="B198" s="6">
        <v>298924.79000000004</v>
      </c>
      <c r="C198" s="17">
        <v>4.181368167442804E-3</v>
      </c>
      <c r="D198" s="8">
        <v>11</v>
      </c>
      <c r="E198" s="17">
        <v>1.4138817480719794E-2</v>
      </c>
      <c r="F198" s="18"/>
      <c r="G198" s="19"/>
      <c r="H198" s="7" t="s">
        <v>6</v>
      </c>
      <c r="I198" s="6">
        <v>244723.90000000002</v>
      </c>
      <c r="J198" s="17">
        <v>3.4467299422078572E-3</v>
      </c>
      <c r="K198" s="8">
        <v>10</v>
      </c>
      <c r="L198" s="17">
        <v>1.3003901170351105E-2</v>
      </c>
      <c r="M198" s="18"/>
      <c r="N198" s="19"/>
      <c r="O198" s="7" t="s">
        <v>6</v>
      </c>
      <c r="P198" s="6">
        <v>237801.12</v>
      </c>
      <c r="Q198" s="17">
        <v>3.3751680001830216E-3</v>
      </c>
      <c r="R198" s="8">
        <v>10</v>
      </c>
      <c r="S198" s="17">
        <v>1.3089005235602094E-2</v>
      </c>
      <c r="T198" s="18"/>
      <c r="U198" s="19"/>
      <c r="V198" s="7" t="s">
        <v>6</v>
      </c>
      <c r="W198" s="6">
        <v>235288.40000000002</v>
      </c>
      <c r="X198" s="17">
        <v>3.3675960414862116E-3</v>
      </c>
      <c r="Y198" s="8">
        <v>9</v>
      </c>
      <c r="Z198" s="17">
        <v>1.1889035667107001E-2</v>
      </c>
      <c r="AA198" s="18"/>
      <c r="AB198" s="19"/>
      <c r="AC198" s="7" t="s">
        <v>6</v>
      </c>
      <c r="AD198" s="6">
        <v>232366.8</v>
      </c>
      <c r="AE198" s="17">
        <v>3.3544015033884819E-3</v>
      </c>
      <c r="AF198" s="8">
        <v>9</v>
      </c>
      <c r="AG198" s="17">
        <v>1.2016021361815754E-2</v>
      </c>
      <c r="AH198" s="18"/>
      <c r="AI198" s="19"/>
      <c r="AJ198" s="7" t="s">
        <v>6</v>
      </c>
      <c r="AK198" s="6">
        <v>229443.43</v>
      </c>
      <c r="AL198" s="17">
        <v>3.3494344725966464E-3</v>
      </c>
      <c r="AM198" s="8">
        <v>9</v>
      </c>
      <c r="AN198" s="17">
        <v>1.2096774193548387E-2</v>
      </c>
      <c r="AO198" s="18"/>
      <c r="AP198" s="19"/>
      <c r="AQ198" s="7" t="s">
        <v>6</v>
      </c>
      <c r="AR198" s="6">
        <v>226518.39999999997</v>
      </c>
      <c r="AS198" s="17">
        <v>3.3276193050454025E-3</v>
      </c>
      <c r="AT198" s="8">
        <v>9</v>
      </c>
      <c r="AU198" s="17">
        <v>1.2178619756427604E-2</v>
      </c>
      <c r="AV198" s="18"/>
      <c r="AW198" s="19"/>
      <c r="AX198" s="7" t="s">
        <v>6</v>
      </c>
      <c r="AY198" s="6">
        <v>223591.65999999997</v>
      </c>
      <c r="AZ198" s="17">
        <v>3.3213400839794977E-3</v>
      </c>
      <c r="BA198" s="8">
        <v>8</v>
      </c>
      <c r="BB198" s="17">
        <v>1.094391244870041E-2</v>
      </c>
      <c r="BC198" s="18"/>
      <c r="BD198" s="19"/>
      <c r="BE198" s="7" t="s">
        <v>6</v>
      </c>
      <c r="BF198" s="6">
        <v>174517.2</v>
      </c>
      <c r="BG198" s="17">
        <v>2.6063509611106888E-3</v>
      </c>
      <c r="BH198" s="8">
        <v>7</v>
      </c>
      <c r="BI198" s="17">
        <v>9.6685082872928173E-3</v>
      </c>
      <c r="BJ198" s="18"/>
      <c r="BK198" s="19"/>
      <c r="BL198" s="7" t="s">
        <v>6</v>
      </c>
      <c r="BM198" s="6">
        <v>172352.62</v>
      </c>
      <c r="BN198" s="17">
        <v>2.5874151126236574E-3</v>
      </c>
      <c r="BO198" s="8">
        <v>7</v>
      </c>
      <c r="BP198" s="17">
        <v>9.7222222222222224E-3</v>
      </c>
      <c r="BQ198" s="18"/>
      <c r="BR198" s="19"/>
      <c r="BS198" s="7" t="s">
        <v>6</v>
      </c>
      <c r="BT198" s="6">
        <v>170187.6</v>
      </c>
      <c r="BU198" s="17">
        <v>2.5755138881421577E-3</v>
      </c>
      <c r="BV198" s="8">
        <v>7</v>
      </c>
      <c r="BW198" s="17">
        <v>9.7902097902097911E-3</v>
      </c>
      <c r="BX198" s="18"/>
      <c r="BY198" s="19"/>
      <c r="BZ198" s="7" t="s">
        <v>6</v>
      </c>
      <c r="CA198" s="6">
        <v>168022.16999999998</v>
      </c>
      <c r="CB198" s="17">
        <v>2.5617162493422906E-3</v>
      </c>
      <c r="CC198" s="8">
        <v>7</v>
      </c>
      <c r="CD198" s="17">
        <v>9.8591549295774655E-3</v>
      </c>
      <c r="CE198" s="18"/>
      <c r="CF198" s="19"/>
    </row>
    <row r="199" spans="1:84" ht="18" x14ac:dyDescent="0.25">
      <c r="A199" s="7" t="s">
        <v>7</v>
      </c>
      <c r="B199" s="6">
        <v>3070054.01</v>
      </c>
      <c r="C199" s="17">
        <v>4.294399975908364E-2</v>
      </c>
      <c r="D199" s="8">
        <v>62</v>
      </c>
      <c r="E199" s="17">
        <v>7.9691516709511565E-2</v>
      </c>
      <c r="F199" s="35"/>
      <c r="G199" s="19"/>
      <c r="H199" s="7" t="s">
        <v>7</v>
      </c>
      <c r="I199" s="6">
        <v>3016316.4900000007</v>
      </c>
      <c r="J199" s="17">
        <v>4.2482276399069763E-2</v>
      </c>
      <c r="K199" s="8">
        <v>61</v>
      </c>
      <c r="L199" s="17">
        <v>7.9323797139141741E-2</v>
      </c>
      <c r="M199" s="35"/>
      <c r="N199" s="19"/>
      <c r="O199" s="7" t="s">
        <v>7</v>
      </c>
      <c r="P199" s="6">
        <v>2990042.7700000005</v>
      </c>
      <c r="Q199" s="17">
        <v>4.2438390014658489E-2</v>
      </c>
      <c r="R199" s="8">
        <v>60</v>
      </c>
      <c r="S199" s="17">
        <v>7.8534031413612565E-2</v>
      </c>
      <c r="T199" s="35"/>
      <c r="U199" s="19"/>
      <c r="V199" s="7" t="s">
        <v>7</v>
      </c>
      <c r="W199" s="6">
        <v>2889878.3000000003</v>
      </c>
      <c r="X199" s="17">
        <v>4.1361761665500311E-2</v>
      </c>
      <c r="Y199" s="8">
        <v>59</v>
      </c>
      <c r="Z199" s="17">
        <v>7.7939233817701459E-2</v>
      </c>
      <c r="AA199" s="35"/>
      <c r="AB199" s="19"/>
      <c r="AC199" s="7" t="s">
        <v>7</v>
      </c>
      <c r="AD199" s="6">
        <v>2874714.51</v>
      </c>
      <c r="AE199" s="17">
        <v>4.1498814263297004E-2</v>
      </c>
      <c r="AF199" s="8">
        <v>59</v>
      </c>
      <c r="AG199" s="17">
        <v>7.8771695594125501E-2</v>
      </c>
      <c r="AH199" s="35"/>
      <c r="AI199" s="19"/>
      <c r="AJ199" s="7" t="s">
        <v>7</v>
      </c>
      <c r="AK199" s="6">
        <v>2833556.6900000004</v>
      </c>
      <c r="AL199" s="17">
        <v>4.1364498680754772E-2</v>
      </c>
      <c r="AM199" s="8">
        <v>59</v>
      </c>
      <c r="AN199" s="17">
        <v>7.9301075268817203E-2</v>
      </c>
      <c r="AO199" s="35"/>
      <c r="AP199" s="19"/>
      <c r="AQ199" s="7" t="s">
        <v>7</v>
      </c>
      <c r="AR199" s="6">
        <v>2818689.6399999997</v>
      </c>
      <c r="AS199" s="17">
        <v>4.1407347310397198E-2</v>
      </c>
      <c r="AT199" s="8">
        <v>59</v>
      </c>
      <c r="AU199" s="17">
        <v>7.9837618403247629E-2</v>
      </c>
      <c r="AV199" s="35"/>
      <c r="AW199" s="19"/>
      <c r="AX199" s="7" t="s">
        <v>7</v>
      </c>
      <c r="AY199" s="6">
        <v>2808163.5499999993</v>
      </c>
      <c r="AZ199" s="17">
        <v>4.1713837452547038E-2</v>
      </c>
      <c r="BA199" s="8">
        <v>59</v>
      </c>
      <c r="BB199" s="17">
        <v>8.0711354309165526E-2</v>
      </c>
      <c r="BC199" s="35"/>
      <c r="BD199" s="19"/>
      <c r="BE199" s="7" t="s">
        <v>7</v>
      </c>
      <c r="BF199" s="6">
        <v>2797564.899999999</v>
      </c>
      <c r="BG199" s="17">
        <v>4.1780615124953437E-2</v>
      </c>
      <c r="BH199" s="8">
        <v>59</v>
      </c>
      <c r="BI199" s="17">
        <v>8.1491712707182321E-2</v>
      </c>
      <c r="BJ199" s="35"/>
      <c r="BK199" s="19"/>
      <c r="BL199" s="7" t="s">
        <v>7</v>
      </c>
      <c r="BM199" s="6">
        <v>2757538.9899999993</v>
      </c>
      <c r="BN199" s="17">
        <v>4.1397096582430681E-2</v>
      </c>
      <c r="BO199" s="8">
        <v>58</v>
      </c>
      <c r="BP199" s="17">
        <v>8.0555555555555561E-2</v>
      </c>
      <c r="BQ199" s="35"/>
      <c r="BR199" s="19"/>
      <c r="BS199" s="7" t="s">
        <v>7</v>
      </c>
      <c r="BT199" s="6">
        <v>2572837.83</v>
      </c>
      <c r="BU199" s="17">
        <v>3.8935736581881007E-2</v>
      </c>
      <c r="BV199" s="8">
        <v>56</v>
      </c>
      <c r="BW199" s="17">
        <v>7.8321678321678329E-2</v>
      </c>
      <c r="BX199" s="35"/>
      <c r="BY199" s="19"/>
      <c r="BZ199" s="7" t="s">
        <v>7</v>
      </c>
      <c r="CA199" s="6">
        <v>2562350.0099999998</v>
      </c>
      <c r="CB199" s="17">
        <v>3.9066354500238758E-2</v>
      </c>
      <c r="CC199" s="8">
        <v>55</v>
      </c>
      <c r="CD199" s="17">
        <v>7.746478873239436E-2</v>
      </c>
      <c r="CE199" s="35"/>
      <c r="CF199" s="19"/>
    </row>
    <row r="200" spans="1:84" ht="18" x14ac:dyDescent="0.25">
      <c r="A200" s="7" t="s">
        <v>8</v>
      </c>
      <c r="B200" s="6">
        <v>2202193.6</v>
      </c>
      <c r="C200" s="17">
        <v>3.0804344522869013E-2</v>
      </c>
      <c r="D200" s="8">
        <v>35</v>
      </c>
      <c r="E200" s="17">
        <v>4.4987146529562982E-2</v>
      </c>
      <c r="F200" s="18"/>
      <c r="G200" s="19"/>
      <c r="H200" s="7" t="s">
        <v>8</v>
      </c>
      <c r="I200" s="6">
        <v>2187574.58</v>
      </c>
      <c r="J200" s="17">
        <v>3.0810144843633081E-2</v>
      </c>
      <c r="K200" s="8">
        <v>34</v>
      </c>
      <c r="L200" s="17">
        <v>4.4213263979193757E-2</v>
      </c>
      <c r="M200" s="18"/>
      <c r="N200" s="19"/>
      <c r="O200" s="7" t="s">
        <v>8</v>
      </c>
      <c r="P200" s="6">
        <v>2177700.04</v>
      </c>
      <c r="Q200" s="17">
        <v>3.0908615943462701E-2</v>
      </c>
      <c r="R200" s="8">
        <v>34</v>
      </c>
      <c r="S200" s="17">
        <v>4.4502617801047119E-2</v>
      </c>
      <c r="T200" s="18"/>
      <c r="U200" s="19"/>
      <c r="V200" s="7" t="s">
        <v>8</v>
      </c>
      <c r="W200" s="6">
        <v>2173742.87</v>
      </c>
      <c r="X200" s="17">
        <v>3.1111979529041281E-2</v>
      </c>
      <c r="Y200" s="8">
        <v>34</v>
      </c>
      <c r="Z200" s="17">
        <v>4.491413474240423E-2</v>
      </c>
      <c r="AA200" s="18"/>
      <c r="AB200" s="19"/>
      <c r="AC200" s="7" t="s">
        <v>8</v>
      </c>
      <c r="AD200" s="6">
        <v>2169988.0099999998</v>
      </c>
      <c r="AE200" s="17">
        <v>3.1325520870791261E-2</v>
      </c>
      <c r="AF200" s="8">
        <v>34</v>
      </c>
      <c r="AG200" s="17">
        <v>4.5393858477970631E-2</v>
      </c>
      <c r="AH200" s="18"/>
      <c r="AI200" s="19"/>
      <c r="AJ200" s="7" t="s">
        <v>8</v>
      </c>
      <c r="AK200" s="6">
        <v>2166504.84</v>
      </c>
      <c r="AL200" s="17">
        <v>3.1626819718235041E-2</v>
      </c>
      <c r="AM200" s="8">
        <v>34</v>
      </c>
      <c r="AN200" s="17">
        <v>4.5698924731182797E-2</v>
      </c>
      <c r="AO200" s="18"/>
      <c r="AP200" s="19"/>
      <c r="AQ200" s="7" t="s">
        <v>8</v>
      </c>
      <c r="AR200" s="6">
        <v>2161810.16</v>
      </c>
      <c r="AS200" s="17">
        <v>3.1757602129713493E-2</v>
      </c>
      <c r="AT200" s="8">
        <v>34</v>
      </c>
      <c r="AU200" s="17">
        <v>4.6008119079837616E-2</v>
      </c>
      <c r="AV200" s="18"/>
      <c r="AW200" s="19"/>
      <c r="AX200" s="7" t="s">
        <v>8</v>
      </c>
      <c r="AY200" s="6">
        <v>2070641.78</v>
      </c>
      <c r="AZ200" s="17">
        <v>3.0758327674103126E-2</v>
      </c>
      <c r="BA200" s="8">
        <v>33</v>
      </c>
      <c r="BB200" s="17">
        <v>4.5143638850889192E-2</v>
      </c>
      <c r="BC200" s="18"/>
      <c r="BD200" s="19"/>
      <c r="BE200" s="7" t="s">
        <v>8</v>
      </c>
      <c r="BF200" s="6">
        <v>2066057.35</v>
      </c>
      <c r="BG200" s="17">
        <v>3.0855815701158983E-2</v>
      </c>
      <c r="BH200" s="8">
        <v>33</v>
      </c>
      <c r="BI200" s="17">
        <v>4.5580110497237571E-2</v>
      </c>
      <c r="BJ200" s="18"/>
      <c r="BK200" s="19"/>
      <c r="BL200" s="7" t="s">
        <v>8</v>
      </c>
      <c r="BM200" s="6">
        <v>2025084.95</v>
      </c>
      <c r="BN200" s="17">
        <v>3.0401251828818868E-2</v>
      </c>
      <c r="BO200" s="8">
        <v>31</v>
      </c>
      <c r="BP200" s="17">
        <v>4.3055555555555555E-2</v>
      </c>
      <c r="BQ200" s="18"/>
      <c r="BR200" s="19"/>
      <c r="BS200" s="7" t="s">
        <v>8</v>
      </c>
      <c r="BT200" s="6">
        <v>2020772.0000000002</v>
      </c>
      <c r="BU200" s="17">
        <v>3.0581113728431475E-2</v>
      </c>
      <c r="BV200" s="8">
        <v>31</v>
      </c>
      <c r="BW200" s="17">
        <v>4.3356643356643354E-2</v>
      </c>
      <c r="BX200" s="18"/>
      <c r="BY200" s="19"/>
      <c r="BZ200" s="7" t="s">
        <v>8</v>
      </c>
      <c r="CA200" s="6">
        <v>2016475.06</v>
      </c>
      <c r="CB200" s="17">
        <v>3.0743781773533048E-2</v>
      </c>
      <c r="CC200" s="8">
        <v>31</v>
      </c>
      <c r="CD200" s="17">
        <v>4.3661971830985913E-2</v>
      </c>
      <c r="CE200" s="18"/>
      <c r="CF200" s="19"/>
    </row>
    <row r="201" spans="1:84" ht="18" x14ac:dyDescent="0.25">
      <c r="A201" s="7" t="s">
        <v>9</v>
      </c>
      <c r="B201" s="6">
        <v>5693863.1300000008</v>
      </c>
      <c r="C201" s="17">
        <v>7.964591374826506E-2</v>
      </c>
      <c r="D201" s="8">
        <v>64</v>
      </c>
      <c r="E201" s="17">
        <v>8.2262210796915161E-2</v>
      </c>
      <c r="F201" s="18"/>
      <c r="G201" s="19"/>
      <c r="H201" s="7" t="s">
        <v>9</v>
      </c>
      <c r="I201" s="6">
        <v>5686327.8200000003</v>
      </c>
      <c r="J201" s="17">
        <v>8.0087136394947661E-2</v>
      </c>
      <c r="K201" s="8">
        <v>64</v>
      </c>
      <c r="L201" s="17">
        <v>8.3224967490247076E-2</v>
      </c>
      <c r="M201" s="18"/>
      <c r="N201" s="19"/>
      <c r="O201" s="7" t="s">
        <v>9</v>
      </c>
      <c r="P201" s="6">
        <v>5678803.2700000014</v>
      </c>
      <c r="Q201" s="17">
        <v>8.0600608930011391E-2</v>
      </c>
      <c r="R201" s="8">
        <v>64</v>
      </c>
      <c r="S201" s="17">
        <v>8.3769633507853408E-2</v>
      </c>
      <c r="T201" s="18"/>
      <c r="U201" s="19"/>
      <c r="V201" s="7" t="s">
        <v>9</v>
      </c>
      <c r="W201" s="6">
        <v>5671221.7900000019</v>
      </c>
      <c r="X201" s="17">
        <v>8.1170104647718941E-2</v>
      </c>
      <c r="Y201" s="8">
        <v>64</v>
      </c>
      <c r="Z201" s="17">
        <v>8.4544253632760899E-2</v>
      </c>
      <c r="AA201" s="18"/>
      <c r="AB201" s="19"/>
      <c r="AC201" s="7" t="s">
        <v>9</v>
      </c>
      <c r="AD201" s="6">
        <v>5663640.9500000011</v>
      </c>
      <c r="AE201" s="17">
        <v>8.1759208791155086E-2</v>
      </c>
      <c r="AF201" s="8">
        <v>64</v>
      </c>
      <c r="AG201" s="17">
        <v>8.5447263017356473E-2</v>
      </c>
      <c r="AH201" s="18"/>
      <c r="AI201" s="19"/>
      <c r="AJ201" s="7" t="s">
        <v>9</v>
      </c>
      <c r="AK201" s="6">
        <v>5655895.9000000013</v>
      </c>
      <c r="AL201" s="17">
        <v>8.2565243645799924E-2</v>
      </c>
      <c r="AM201" s="8">
        <v>64</v>
      </c>
      <c r="AN201" s="17">
        <v>8.6021505376344093E-2</v>
      </c>
      <c r="AO201" s="18"/>
      <c r="AP201" s="19"/>
      <c r="AQ201" s="7" t="s">
        <v>9</v>
      </c>
      <c r="AR201" s="6">
        <v>5647966.9499999993</v>
      </c>
      <c r="AS201" s="17">
        <v>8.2970230484933682E-2</v>
      </c>
      <c r="AT201" s="8">
        <v>64</v>
      </c>
      <c r="AU201" s="17">
        <v>8.6603518267929641E-2</v>
      </c>
      <c r="AV201" s="18"/>
      <c r="AW201" s="19"/>
      <c r="AX201" s="7" t="s">
        <v>9</v>
      </c>
      <c r="AY201" s="6">
        <v>5640272.4699999988</v>
      </c>
      <c r="AZ201" s="17">
        <v>8.378337116499357E-2</v>
      </c>
      <c r="BA201" s="8">
        <v>64</v>
      </c>
      <c r="BB201" s="17">
        <v>8.7551299589603282E-2</v>
      </c>
      <c r="BC201" s="18"/>
      <c r="BD201" s="19"/>
      <c r="BE201" s="7" t="s">
        <v>9</v>
      </c>
      <c r="BF201" s="6">
        <v>5632628.1899999985</v>
      </c>
      <c r="BG201" s="17">
        <v>8.4121255077354296E-2</v>
      </c>
      <c r="BH201" s="8">
        <v>64</v>
      </c>
      <c r="BI201" s="17">
        <v>8.8397790055248615E-2</v>
      </c>
      <c r="BJ201" s="18"/>
      <c r="BK201" s="19"/>
      <c r="BL201" s="7" t="s">
        <v>9</v>
      </c>
      <c r="BM201" s="6">
        <v>5624969.9399999976</v>
      </c>
      <c r="BN201" s="17">
        <v>8.4443927982120498E-2</v>
      </c>
      <c r="BO201" s="8">
        <v>64</v>
      </c>
      <c r="BP201" s="17">
        <v>8.8888888888888892E-2</v>
      </c>
      <c r="BQ201" s="18"/>
      <c r="BR201" s="19"/>
      <c r="BS201" s="7" t="s">
        <v>9</v>
      </c>
      <c r="BT201" s="6">
        <v>5617257.089999998</v>
      </c>
      <c r="BU201" s="17">
        <v>8.5008094882118301E-2</v>
      </c>
      <c r="BV201" s="8">
        <v>64</v>
      </c>
      <c r="BW201" s="17">
        <v>8.951048951048951E-2</v>
      </c>
      <c r="BX201" s="18"/>
      <c r="BY201" s="19"/>
      <c r="BZ201" s="7" t="s">
        <v>9</v>
      </c>
      <c r="CA201" s="6">
        <v>5609680.9799999986</v>
      </c>
      <c r="CB201" s="17">
        <v>8.5526873745841892E-2</v>
      </c>
      <c r="CC201" s="8">
        <v>64</v>
      </c>
      <c r="CD201" s="17">
        <v>9.014084507042254E-2</v>
      </c>
      <c r="CE201" s="18"/>
      <c r="CF201" s="19"/>
    </row>
    <row r="202" spans="1:84" ht="18" x14ac:dyDescent="0.25">
      <c r="A202" s="7" t="s">
        <v>10</v>
      </c>
      <c r="B202" s="6">
        <v>2180174</v>
      </c>
      <c r="C202" s="17">
        <v>3.0496333753672441E-2</v>
      </c>
      <c r="D202" s="8">
        <v>30</v>
      </c>
      <c r="E202" s="17">
        <v>3.8560411311053984E-2</v>
      </c>
      <c r="F202" s="18"/>
      <c r="G202" s="19"/>
      <c r="H202" s="7" t="s">
        <v>10</v>
      </c>
      <c r="I202" s="6">
        <v>2177136.9000000004</v>
      </c>
      <c r="J202" s="17">
        <v>3.0663138914979675E-2</v>
      </c>
      <c r="K202" s="8">
        <v>29</v>
      </c>
      <c r="L202" s="17">
        <v>3.7711313394018203E-2</v>
      </c>
      <c r="M202" s="18"/>
      <c r="N202" s="19"/>
      <c r="O202" s="7" t="s">
        <v>10</v>
      </c>
      <c r="P202" s="6">
        <v>2174090.7200000002</v>
      </c>
      <c r="Q202" s="17">
        <v>3.0857388004055096E-2</v>
      </c>
      <c r="R202" s="8">
        <v>29</v>
      </c>
      <c r="S202" s="17">
        <v>3.7958115183246072E-2</v>
      </c>
      <c r="T202" s="18"/>
      <c r="U202" s="19"/>
      <c r="V202" s="7" t="s">
        <v>10</v>
      </c>
      <c r="W202" s="6">
        <v>2171101.94</v>
      </c>
      <c r="X202" s="17">
        <v>3.1074180872525097E-2</v>
      </c>
      <c r="Y202" s="8">
        <v>29</v>
      </c>
      <c r="Z202" s="17">
        <v>3.8309114927344783E-2</v>
      </c>
      <c r="AA202" s="18"/>
      <c r="AB202" s="19"/>
      <c r="AC202" s="7" t="s">
        <v>10</v>
      </c>
      <c r="AD202" s="6">
        <v>2153427.33</v>
      </c>
      <c r="AE202" s="17">
        <v>3.1086454145729272E-2</v>
      </c>
      <c r="AF202" s="8">
        <v>28</v>
      </c>
      <c r="AG202" s="17">
        <v>3.7383177570093455E-2</v>
      </c>
      <c r="AH202" s="18"/>
      <c r="AI202" s="19"/>
      <c r="AJ202" s="7" t="s">
        <v>10</v>
      </c>
      <c r="AK202" s="6">
        <v>2150807.5799999996</v>
      </c>
      <c r="AL202" s="17">
        <v>3.1397669797623616E-2</v>
      </c>
      <c r="AM202" s="8">
        <v>28</v>
      </c>
      <c r="AN202" s="17">
        <v>3.7634408602150539E-2</v>
      </c>
      <c r="AO202" s="18"/>
      <c r="AP202" s="19"/>
      <c r="AQ202" s="7" t="s">
        <v>10</v>
      </c>
      <c r="AR202" s="6">
        <v>2147913.09</v>
      </c>
      <c r="AS202" s="17">
        <v>3.1553450244411599E-2</v>
      </c>
      <c r="AT202" s="8">
        <v>28</v>
      </c>
      <c r="AU202" s="17">
        <v>3.7889039242219216E-2</v>
      </c>
      <c r="AV202" s="18"/>
      <c r="AW202" s="19"/>
      <c r="AX202" s="7" t="s">
        <v>10</v>
      </c>
      <c r="AY202" s="6">
        <v>2145575.6800000002</v>
      </c>
      <c r="AZ202" s="17">
        <v>3.1871432544467754E-2</v>
      </c>
      <c r="BA202" s="8">
        <v>28</v>
      </c>
      <c r="BB202" s="17">
        <v>3.8303693570451436E-2</v>
      </c>
      <c r="BC202" s="18"/>
      <c r="BD202" s="19"/>
      <c r="BE202" s="7" t="s">
        <v>10</v>
      </c>
      <c r="BF202" s="6">
        <v>2064964.33</v>
      </c>
      <c r="BG202" s="17">
        <v>3.0839491844670837E-2</v>
      </c>
      <c r="BH202" s="8">
        <v>28</v>
      </c>
      <c r="BI202" s="17">
        <v>3.8674033149171269E-2</v>
      </c>
      <c r="BJ202" s="18"/>
      <c r="BK202" s="19"/>
      <c r="BL202" s="7" t="s">
        <v>10</v>
      </c>
      <c r="BM202" s="6">
        <v>2037414.7000000002</v>
      </c>
      <c r="BN202" s="17">
        <v>3.0586350155057666E-2</v>
      </c>
      <c r="BO202" s="8">
        <v>28</v>
      </c>
      <c r="BP202" s="17">
        <v>3.888888888888889E-2</v>
      </c>
      <c r="BQ202" s="18"/>
      <c r="BR202" s="19"/>
      <c r="BS202" s="7" t="s">
        <v>10</v>
      </c>
      <c r="BT202" s="6">
        <v>2034677.9700000002</v>
      </c>
      <c r="BU202" s="17">
        <v>3.0791558078449268E-2</v>
      </c>
      <c r="BV202" s="8">
        <v>28</v>
      </c>
      <c r="BW202" s="17">
        <v>3.9160839160839164E-2</v>
      </c>
      <c r="BX202" s="18"/>
      <c r="BY202" s="19"/>
      <c r="BZ202" s="7" t="s">
        <v>10</v>
      </c>
      <c r="CA202" s="6">
        <v>2018509.2799999998</v>
      </c>
      <c r="CB202" s="17">
        <v>3.0774796099968284E-2</v>
      </c>
      <c r="CC202" s="8">
        <v>27</v>
      </c>
      <c r="CD202" s="17">
        <v>3.8028169014084505E-2</v>
      </c>
      <c r="CE202" s="18"/>
      <c r="CF202" s="19"/>
    </row>
    <row r="203" spans="1:84" ht="18" x14ac:dyDescent="0.25">
      <c r="A203" s="7" t="s">
        <v>11</v>
      </c>
      <c r="B203" s="6">
        <v>1759974.34</v>
      </c>
      <c r="C203" s="17">
        <v>2.4618569375902739E-2</v>
      </c>
      <c r="D203" s="8">
        <v>25</v>
      </c>
      <c r="E203" s="17">
        <v>3.2133676092544985E-2</v>
      </c>
      <c r="F203" s="18"/>
      <c r="G203" s="19"/>
      <c r="H203" s="7" t="s">
        <v>11</v>
      </c>
      <c r="I203" s="6">
        <v>1755660.4599999997</v>
      </c>
      <c r="J203" s="17">
        <v>2.4726998367680553E-2</v>
      </c>
      <c r="K203" s="8">
        <v>25</v>
      </c>
      <c r="L203" s="17">
        <v>3.2509752925877766E-2</v>
      </c>
      <c r="M203" s="18"/>
      <c r="N203" s="19"/>
      <c r="O203" s="7" t="s">
        <v>11</v>
      </c>
      <c r="P203" s="6">
        <v>1751084.22</v>
      </c>
      <c r="Q203" s="17">
        <v>2.4853555883039769E-2</v>
      </c>
      <c r="R203" s="8">
        <v>24</v>
      </c>
      <c r="S203" s="17">
        <v>3.1413612565445025E-2</v>
      </c>
      <c r="T203" s="18"/>
      <c r="U203" s="19"/>
      <c r="V203" s="7" t="s">
        <v>11</v>
      </c>
      <c r="W203" s="6">
        <v>1621944.2500000002</v>
      </c>
      <c r="X203" s="17">
        <v>2.32142895094332E-2</v>
      </c>
      <c r="Y203" s="8">
        <v>22</v>
      </c>
      <c r="Z203" s="17">
        <v>2.9062087186261559E-2</v>
      </c>
      <c r="AA203" s="18"/>
      <c r="AB203" s="19"/>
      <c r="AC203" s="7" t="s">
        <v>11</v>
      </c>
      <c r="AD203" s="6">
        <v>1426673.58</v>
      </c>
      <c r="AE203" s="17">
        <v>2.0595179696912932E-2</v>
      </c>
      <c r="AF203" s="8">
        <v>21</v>
      </c>
      <c r="AG203" s="17">
        <v>2.8037383177570093E-2</v>
      </c>
      <c r="AH203" s="18"/>
      <c r="AI203" s="19"/>
      <c r="AJ203" s="7" t="s">
        <v>11</v>
      </c>
      <c r="AK203" s="6">
        <v>1419417.42</v>
      </c>
      <c r="AL203" s="17">
        <v>2.0720774779004098E-2</v>
      </c>
      <c r="AM203" s="8">
        <v>21</v>
      </c>
      <c r="AN203" s="17">
        <v>2.8225806451612902E-2</v>
      </c>
      <c r="AO203" s="18"/>
      <c r="AP203" s="19"/>
      <c r="AQ203" s="7" t="s">
        <v>11</v>
      </c>
      <c r="AR203" s="6">
        <v>1415497.54</v>
      </c>
      <c r="AS203" s="17">
        <v>2.0794058850619985E-2</v>
      </c>
      <c r="AT203" s="8">
        <v>21</v>
      </c>
      <c r="AU203" s="17">
        <v>2.8416779431664412E-2</v>
      </c>
      <c r="AV203" s="18"/>
      <c r="AW203" s="19"/>
      <c r="AX203" s="7" t="s">
        <v>11</v>
      </c>
      <c r="AY203" s="6">
        <v>1413106.5199999998</v>
      </c>
      <c r="AZ203" s="17">
        <v>2.0990976710887944E-2</v>
      </c>
      <c r="BA203" s="8">
        <v>21</v>
      </c>
      <c r="BB203" s="17">
        <v>2.8727770177838577E-2</v>
      </c>
      <c r="BC203" s="18"/>
      <c r="BD203" s="19"/>
      <c r="BE203" s="7" t="s">
        <v>11</v>
      </c>
      <c r="BF203" s="6">
        <v>1409495.89</v>
      </c>
      <c r="BG203" s="17">
        <v>2.1050308895530442E-2</v>
      </c>
      <c r="BH203" s="8">
        <v>21</v>
      </c>
      <c r="BI203" s="17">
        <v>2.9005524861878452E-2</v>
      </c>
      <c r="BJ203" s="18"/>
      <c r="BK203" s="19"/>
      <c r="BL203" s="7" t="s">
        <v>11</v>
      </c>
      <c r="BM203" s="6">
        <v>1407223.8699999999</v>
      </c>
      <c r="BN203" s="17">
        <v>2.1125714875020459E-2</v>
      </c>
      <c r="BO203" s="8">
        <v>21</v>
      </c>
      <c r="BP203" s="17">
        <v>2.9166666666666667E-2</v>
      </c>
      <c r="BQ203" s="18"/>
      <c r="BR203" s="19"/>
      <c r="BS203" s="7" t="s">
        <v>11</v>
      </c>
      <c r="BT203" s="6">
        <v>1384789.62</v>
      </c>
      <c r="BU203" s="17">
        <v>2.0956549704356259E-2</v>
      </c>
      <c r="BV203" s="8">
        <v>20</v>
      </c>
      <c r="BW203" s="17">
        <v>2.7972027972027972E-2</v>
      </c>
      <c r="BX203" s="18"/>
      <c r="BY203" s="19"/>
      <c r="BZ203" s="7" t="s">
        <v>11</v>
      </c>
      <c r="CA203" s="6">
        <v>1383087.81</v>
      </c>
      <c r="CB203" s="17">
        <v>2.1086970351259261E-2</v>
      </c>
      <c r="CC203" s="8">
        <v>20</v>
      </c>
      <c r="CD203" s="17">
        <v>2.8169014084507043E-2</v>
      </c>
      <c r="CE203" s="18"/>
      <c r="CF203" s="19"/>
    </row>
    <row r="204" spans="1:84" ht="18" x14ac:dyDescent="0.25">
      <c r="A204" s="7" t="s">
        <v>66</v>
      </c>
      <c r="B204" s="6">
        <v>29094435.120000001</v>
      </c>
      <c r="C204" s="17">
        <v>0.40697375704603805</v>
      </c>
      <c r="D204" s="8">
        <v>272</v>
      </c>
      <c r="E204" s="17">
        <v>0.34961439588688947</v>
      </c>
      <c r="F204" s="18"/>
      <c r="G204" s="19"/>
      <c r="H204" s="7" t="s">
        <v>66</v>
      </c>
      <c r="I204" s="6">
        <v>28971851.109999895</v>
      </c>
      <c r="J204" s="17">
        <v>0.40804411298620435</v>
      </c>
      <c r="K204" s="8">
        <v>270</v>
      </c>
      <c r="L204" s="17">
        <v>0.35110533159947982</v>
      </c>
      <c r="M204" s="18"/>
      <c r="N204" s="19"/>
      <c r="O204" s="7" t="s">
        <v>66</v>
      </c>
      <c r="P204" s="6">
        <v>28928456.60999991</v>
      </c>
      <c r="Q204" s="17">
        <v>0.41058848269829307</v>
      </c>
      <c r="R204" s="8">
        <v>270</v>
      </c>
      <c r="S204" s="17">
        <v>0.35340314136125656</v>
      </c>
      <c r="T204" s="18"/>
      <c r="U204" s="19"/>
      <c r="V204" s="7" t="s">
        <v>66</v>
      </c>
      <c r="W204" s="6">
        <v>28868702.769999918</v>
      </c>
      <c r="X204" s="17">
        <v>0.41318708942342142</v>
      </c>
      <c r="Y204" s="8">
        <v>269</v>
      </c>
      <c r="Z204" s="17">
        <v>0.35535006605019814</v>
      </c>
      <c r="AA204" s="18"/>
      <c r="AB204" s="19"/>
      <c r="AC204" s="7" t="s">
        <v>66</v>
      </c>
      <c r="AD204" s="6">
        <v>28692450.099999942</v>
      </c>
      <c r="AE204" s="17">
        <v>0.41419857635143575</v>
      </c>
      <c r="AF204" s="8">
        <v>266</v>
      </c>
      <c r="AG204" s="17">
        <v>0.35514018691588783</v>
      </c>
      <c r="AH204" s="18"/>
      <c r="AI204" s="19"/>
      <c r="AJ204" s="7" t="s">
        <v>66</v>
      </c>
      <c r="AK204" s="6">
        <v>28103568.34999992</v>
      </c>
      <c r="AL204" s="17">
        <v>0.41025825247846837</v>
      </c>
      <c r="AM204" s="8">
        <v>262</v>
      </c>
      <c r="AN204" s="17">
        <v>0.35215053763440862</v>
      </c>
      <c r="AO204" s="18"/>
      <c r="AP204" s="19"/>
      <c r="AQ204" s="7" t="s">
        <v>66</v>
      </c>
      <c r="AR204" s="6">
        <v>27936878.970000014</v>
      </c>
      <c r="AS204" s="17">
        <v>0.41040064640792528</v>
      </c>
      <c r="AT204" s="8">
        <v>260</v>
      </c>
      <c r="AU204" s="17">
        <v>0.35182679296346414</v>
      </c>
      <c r="AV204" s="18"/>
      <c r="AW204" s="19"/>
      <c r="AX204" s="7" t="s">
        <v>66</v>
      </c>
      <c r="AY204" s="6">
        <v>27790179.750000048</v>
      </c>
      <c r="AZ204" s="17">
        <v>0.41280894799327711</v>
      </c>
      <c r="BA204" s="8">
        <v>256</v>
      </c>
      <c r="BB204" s="17">
        <v>0.35020519835841313</v>
      </c>
      <c r="BC204" s="18"/>
      <c r="BD204" s="19"/>
      <c r="BE204" s="7" t="s">
        <v>66</v>
      </c>
      <c r="BF204" s="6">
        <v>27698517.380000036</v>
      </c>
      <c r="BG204" s="17">
        <v>0.41366729121659185</v>
      </c>
      <c r="BH204" s="8">
        <v>254</v>
      </c>
      <c r="BI204" s="17">
        <v>0.35082872928176795</v>
      </c>
      <c r="BJ204" s="18"/>
      <c r="BK204" s="19"/>
      <c r="BL204" s="7" t="s">
        <v>66</v>
      </c>
      <c r="BM204" s="6">
        <v>27504055.740000002</v>
      </c>
      <c r="BN204" s="17">
        <v>0.41290007358240016</v>
      </c>
      <c r="BO204" s="8">
        <v>253</v>
      </c>
      <c r="BP204" s="17">
        <v>0.35138888888888886</v>
      </c>
      <c r="BQ204" s="18"/>
      <c r="BR204" s="19"/>
      <c r="BS204" s="7" t="s">
        <v>66</v>
      </c>
      <c r="BT204" s="6">
        <v>27226388.780000005</v>
      </c>
      <c r="BU204" s="17">
        <v>0.41202732999847125</v>
      </c>
      <c r="BV204" s="8">
        <v>251</v>
      </c>
      <c r="BW204" s="17">
        <v>0.35104895104895106</v>
      </c>
      <c r="BX204" s="18"/>
      <c r="BY204" s="19"/>
      <c r="BZ204" s="7" t="s">
        <v>66</v>
      </c>
      <c r="CA204" s="6">
        <v>26962971.460000005</v>
      </c>
      <c r="CB204" s="17">
        <v>0.4110855259138389</v>
      </c>
      <c r="CC204" s="8">
        <v>249</v>
      </c>
      <c r="CD204" s="17">
        <v>0.35070422535211265</v>
      </c>
      <c r="CE204" s="18"/>
      <c r="CF204" s="19"/>
    </row>
    <row r="205" spans="1:84" ht="18" x14ac:dyDescent="0.25">
      <c r="A205" s="7" t="s">
        <v>12</v>
      </c>
      <c r="B205" s="6">
        <v>7263702.5799999991</v>
      </c>
      <c r="C205" s="17">
        <v>0.10160487106400296</v>
      </c>
      <c r="D205" s="8">
        <v>84</v>
      </c>
      <c r="E205" s="17">
        <v>0.10796915167095116</v>
      </c>
      <c r="F205" s="18"/>
      <c r="G205" s="19"/>
      <c r="H205" s="7" t="s">
        <v>12</v>
      </c>
      <c r="I205" s="6">
        <v>7255370.4199999999</v>
      </c>
      <c r="J205" s="17">
        <v>0.10218577943724824</v>
      </c>
      <c r="K205" s="8">
        <v>82</v>
      </c>
      <c r="L205" s="17">
        <v>0.10663198959687907</v>
      </c>
      <c r="M205" s="18"/>
      <c r="N205" s="19"/>
      <c r="O205" s="7" t="s">
        <v>12</v>
      </c>
      <c r="P205" s="6">
        <v>7099951.2699999996</v>
      </c>
      <c r="Q205" s="17">
        <v>0.10077130136881947</v>
      </c>
      <c r="R205" s="8">
        <v>81</v>
      </c>
      <c r="S205" s="17">
        <v>0.10602094240837696</v>
      </c>
      <c r="T205" s="18"/>
      <c r="U205" s="19"/>
      <c r="V205" s="7" t="s">
        <v>12</v>
      </c>
      <c r="W205" s="6">
        <v>6985572.8700000001</v>
      </c>
      <c r="X205" s="17">
        <v>9.9981926625050246E-2</v>
      </c>
      <c r="Y205" s="8">
        <v>80</v>
      </c>
      <c r="Z205" s="17">
        <v>0.10568031704095113</v>
      </c>
      <c r="AA205" s="18"/>
      <c r="AB205" s="19"/>
      <c r="AC205" s="7" t="s">
        <v>12</v>
      </c>
      <c r="AD205" s="6">
        <v>6971310.1299999971</v>
      </c>
      <c r="AE205" s="17">
        <v>0.1006364643342308</v>
      </c>
      <c r="AF205" s="8">
        <v>79</v>
      </c>
      <c r="AG205" s="17">
        <v>0.1054739652870494</v>
      </c>
      <c r="AH205" s="18"/>
      <c r="AI205" s="19"/>
      <c r="AJ205" s="7" t="s">
        <v>12</v>
      </c>
      <c r="AK205" s="6">
        <v>6879317.9299999988</v>
      </c>
      <c r="AL205" s="17">
        <v>0.10042486125095933</v>
      </c>
      <c r="AM205" s="8">
        <v>78</v>
      </c>
      <c r="AN205" s="17">
        <v>0.10483870967741936</v>
      </c>
      <c r="AO205" s="18"/>
      <c r="AP205" s="19"/>
      <c r="AQ205" s="7" t="s">
        <v>12</v>
      </c>
      <c r="AR205" s="6">
        <v>6870546.7699999996</v>
      </c>
      <c r="AS205" s="17">
        <v>0.10093027351451068</v>
      </c>
      <c r="AT205" s="8">
        <v>78</v>
      </c>
      <c r="AU205" s="17">
        <v>0.10554803788903924</v>
      </c>
      <c r="AV205" s="18"/>
      <c r="AW205" s="19"/>
      <c r="AX205" s="7" t="s">
        <v>12</v>
      </c>
      <c r="AY205" s="6">
        <v>6861894.3499999987</v>
      </c>
      <c r="AZ205" s="17">
        <v>0.10192994120034458</v>
      </c>
      <c r="BA205" s="8">
        <v>78</v>
      </c>
      <c r="BB205" s="17">
        <v>0.106703146374829</v>
      </c>
      <c r="BC205" s="18"/>
      <c r="BD205" s="19"/>
      <c r="BE205" s="7" t="s">
        <v>12</v>
      </c>
      <c r="BF205" s="6">
        <v>6776342.7799999993</v>
      </c>
      <c r="BG205" s="17">
        <v>0.10120221684434814</v>
      </c>
      <c r="BH205" s="8">
        <v>75</v>
      </c>
      <c r="BI205" s="17">
        <v>0.10359116022099447</v>
      </c>
      <c r="BJ205" s="18"/>
      <c r="BK205" s="19"/>
      <c r="BL205" s="7" t="s">
        <v>12</v>
      </c>
      <c r="BM205" s="6">
        <v>6768137.1799999988</v>
      </c>
      <c r="BN205" s="17">
        <v>0.1016055365090595</v>
      </c>
      <c r="BO205" s="8">
        <v>75</v>
      </c>
      <c r="BP205" s="17">
        <v>0.10416666666666667</v>
      </c>
      <c r="BQ205" s="18"/>
      <c r="BR205" s="19"/>
      <c r="BS205" s="7" t="s">
        <v>12</v>
      </c>
      <c r="BT205" s="6">
        <v>6760842.4299999997</v>
      </c>
      <c r="BU205" s="17">
        <v>0.10231440818253371</v>
      </c>
      <c r="BV205" s="8">
        <v>75</v>
      </c>
      <c r="BW205" s="17">
        <v>0.1048951048951049</v>
      </c>
      <c r="BX205" s="18"/>
      <c r="BY205" s="19"/>
      <c r="BZ205" s="7" t="s">
        <v>12</v>
      </c>
      <c r="CA205" s="6">
        <v>6737018.5399999991</v>
      </c>
      <c r="CB205" s="17">
        <v>0.10271459930578372</v>
      </c>
      <c r="CC205" s="8">
        <v>75</v>
      </c>
      <c r="CD205" s="17">
        <v>0.10563380281690141</v>
      </c>
      <c r="CE205" s="18"/>
      <c r="CF205" s="19"/>
    </row>
    <row r="206" spans="1:84" ht="18" x14ac:dyDescent="0.25">
      <c r="A206" s="7" t="s">
        <v>13</v>
      </c>
      <c r="B206" s="6">
        <v>16265984.469999997</v>
      </c>
      <c r="C206" s="17">
        <v>0.22752903723701531</v>
      </c>
      <c r="D206" s="8">
        <v>129</v>
      </c>
      <c r="E206" s="17">
        <v>0.16580976863753213</v>
      </c>
      <c r="F206" s="18"/>
      <c r="G206" s="19"/>
      <c r="H206" s="7" t="s">
        <v>13</v>
      </c>
      <c r="I206" s="6">
        <v>16054596.869999999</v>
      </c>
      <c r="J206" s="17">
        <v>0.22611547029900039</v>
      </c>
      <c r="K206" s="8">
        <v>128</v>
      </c>
      <c r="L206" s="17">
        <v>0.16644993498049415</v>
      </c>
      <c r="M206" s="18"/>
      <c r="N206" s="19"/>
      <c r="O206" s="7" t="s">
        <v>13</v>
      </c>
      <c r="P206" s="6">
        <v>15773959.690000003</v>
      </c>
      <c r="Q206" s="17">
        <v>0.22388357120380639</v>
      </c>
      <c r="R206" s="8">
        <v>126</v>
      </c>
      <c r="S206" s="17">
        <v>0.16492146596858639</v>
      </c>
      <c r="T206" s="18"/>
      <c r="U206" s="19"/>
      <c r="V206" s="7" t="s">
        <v>13</v>
      </c>
      <c r="W206" s="6">
        <v>15614858.809999997</v>
      </c>
      <c r="X206" s="17">
        <v>0.22348971184691674</v>
      </c>
      <c r="Y206" s="8">
        <v>125</v>
      </c>
      <c r="Z206" s="17">
        <v>0.16512549537648613</v>
      </c>
      <c r="AA206" s="18"/>
      <c r="AB206" s="19"/>
      <c r="AC206" s="7" t="s">
        <v>13</v>
      </c>
      <c r="AD206" s="6">
        <v>15473426.229999997</v>
      </c>
      <c r="AE206" s="17">
        <v>0.22337134310272708</v>
      </c>
      <c r="AF206" s="8">
        <v>124</v>
      </c>
      <c r="AG206" s="17">
        <v>0.16555407209612816</v>
      </c>
      <c r="AH206" s="18"/>
      <c r="AI206" s="19"/>
      <c r="AJ206" s="7" t="s">
        <v>13</v>
      </c>
      <c r="AK206" s="6">
        <v>15457915.349999998</v>
      </c>
      <c r="AL206" s="17">
        <v>0.22565594729720892</v>
      </c>
      <c r="AM206" s="8">
        <v>124</v>
      </c>
      <c r="AN206" s="17">
        <v>0.16666666666666666</v>
      </c>
      <c r="AO206" s="18"/>
      <c r="AP206" s="19"/>
      <c r="AQ206" s="7" t="s">
        <v>13</v>
      </c>
      <c r="AR206" s="6">
        <v>15249682.659999996</v>
      </c>
      <c r="AS206" s="17">
        <v>0.22402214749544463</v>
      </c>
      <c r="AT206" s="8">
        <v>121</v>
      </c>
      <c r="AU206" s="17">
        <v>0.16373477672530445</v>
      </c>
      <c r="AV206" s="18"/>
      <c r="AW206" s="19"/>
      <c r="AX206" s="7" t="s">
        <v>13</v>
      </c>
      <c r="AY206" s="6">
        <v>14778568.109999992</v>
      </c>
      <c r="AZ206" s="17">
        <v>0.21952809262905471</v>
      </c>
      <c r="BA206" s="8">
        <v>119</v>
      </c>
      <c r="BB206" s="17">
        <v>0.16279069767441862</v>
      </c>
      <c r="BC206" s="18"/>
      <c r="BD206" s="19"/>
      <c r="BE206" s="7" t="s">
        <v>13</v>
      </c>
      <c r="BF206" s="6">
        <v>14758820.449999996</v>
      </c>
      <c r="BG206" s="17">
        <v>0.22041761995217418</v>
      </c>
      <c r="BH206" s="8">
        <v>118</v>
      </c>
      <c r="BI206" s="17">
        <v>0.16298342541436464</v>
      </c>
      <c r="BJ206" s="18"/>
      <c r="BK206" s="19"/>
      <c r="BL206" s="7" t="s">
        <v>13</v>
      </c>
      <c r="BM206" s="6">
        <v>14743800.329999998</v>
      </c>
      <c r="BN206" s="17">
        <v>0.22133885630138758</v>
      </c>
      <c r="BO206" s="8">
        <v>118</v>
      </c>
      <c r="BP206" s="17">
        <v>0.16388888888888889</v>
      </c>
      <c r="BQ206" s="18"/>
      <c r="BR206" s="19"/>
      <c r="BS206" s="7" t="s">
        <v>13</v>
      </c>
      <c r="BT206" s="6">
        <v>14728787.249999996</v>
      </c>
      <c r="BU206" s="17">
        <v>0.2228963574189079</v>
      </c>
      <c r="BV206" s="8">
        <v>118</v>
      </c>
      <c r="BW206" s="17">
        <v>0.16503496503496504</v>
      </c>
      <c r="BX206" s="18"/>
      <c r="BY206" s="19"/>
      <c r="BZ206" s="7" t="s">
        <v>13</v>
      </c>
      <c r="CA206" s="6">
        <v>14577212.369999997</v>
      </c>
      <c r="CB206" s="17">
        <v>0.22224853897757924</v>
      </c>
      <c r="CC206" s="8">
        <v>117</v>
      </c>
      <c r="CD206" s="17">
        <v>0.1647887323943662</v>
      </c>
      <c r="CE206" s="18"/>
      <c r="CF206" s="19"/>
    </row>
    <row r="207" spans="1:84" ht="18" x14ac:dyDescent="0.25">
      <c r="A207" s="7" t="s">
        <v>14</v>
      </c>
      <c r="B207" s="6">
        <v>1153063.81</v>
      </c>
      <c r="C207" s="17">
        <v>1.6129088223711112E-2</v>
      </c>
      <c r="D207" s="8">
        <v>20</v>
      </c>
      <c r="E207" s="17">
        <v>2.570694087403599E-2</v>
      </c>
      <c r="F207" s="18"/>
      <c r="G207" s="19"/>
      <c r="H207" s="7" t="s">
        <v>14</v>
      </c>
      <c r="I207" s="6">
        <v>1150436.3799999999</v>
      </c>
      <c r="J207" s="17">
        <v>1.6202927125430807E-2</v>
      </c>
      <c r="K207" s="8">
        <v>20</v>
      </c>
      <c r="L207" s="17">
        <v>2.600780234070221E-2</v>
      </c>
      <c r="M207" s="18"/>
      <c r="N207" s="19"/>
      <c r="O207" s="7" t="s">
        <v>14</v>
      </c>
      <c r="P207" s="6">
        <v>1147804.4099999999</v>
      </c>
      <c r="Q207" s="17">
        <v>1.6291061686761411E-2</v>
      </c>
      <c r="R207" s="8">
        <v>20</v>
      </c>
      <c r="S207" s="17">
        <v>2.6178010471204188E-2</v>
      </c>
      <c r="T207" s="18"/>
      <c r="U207" s="19"/>
      <c r="V207" s="7" t="s">
        <v>14</v>
      </c>
      <c r="W207" s="6">
        <v>1145168.57</v>
      </c>
      <c r="X207" s="17">
        <v>1.6390375144573321E-2</v>
      </c>
      <c r="Y207" s="8">
        <v>20</v>
      </c>
      <c r="Z207" s="17">
        <v>2.6420079260237782E-2</v>
      </c>
      <c r="AA207" s="18"/>
      <c r="AB207" s="19"/>
      <c r="AC207" s="7" t="s">
        <v>14</v>
      </c>
      <c r="AD207" s="6">
        <v>1142528.19</v>
      </c>
      <c r="AE207" s="17">
        <v>1.6493312634161685E-2</v>
      </c>
      <c r="AF207" s="8">
        <v>20</v>
      </c>
      <c r="AG207" s="17">
        <v>2.67022696929239E-2</v>
      </c>
      <c r="AH207" s="18"/>
      <c r="AI207" s="19"/>
      <c r="AJ207" s="7" t="s">
        <v>14</v>
      </c>
      <c r="AK207" s="6">
        <v>1139883.24</v>
      </c>
      <c r="AL207" s="17">
        <v>1.6640111328492416E-2</v>
      </c>
      <c r="AM207" s="8">
        <v>20</v>
      </c>
      <c r="AN207" s="17">
        <v>2.6881720430107527E-2</v>
      </c>
      <c r="AO207" s="18"/>
      <c r="AP207" s="19"/>
      <c r="AQ207" s="7" t="s">
        <v>14</v>
      </c>
      <c r="AR207" s="6">
        <v>1137234.18</v>
      </c>
      <c r="AS207" s="17">
        <v>1.6706291461203501E-2</v>
      </c>
      <c r="AT207" s="8">
        <v>20</v>
      </c>
      <c r="AU207" s="17">
        <v>2.7063599458728011E-2</v>
      </c>
      <c r="AV207" s="18"/>
      <c r="AW207" s="19"/>
      <c r="AX207" s="7" t="s">
        <v>14</v>
      </c>
      <c r="AY207" s="6">
        <v>1134580.5300000003</v>
      </c>
      <c r="AZ207" s="17">
        <v>1.6853615169687922E-2</v>
      </c>
      <c r="BA207" s="8">
        <v>20</v>
      </c>
      <c r="BB207" s="17">
        <v>2.7359781121751026E-2</v>
      </c>
      <c r="BC207" s="18"/>
      <c r="BD207" s="19"/>
      <c r="BE207" s="7" t="s">
        <v>14</v>
      </c>
      <c r="BF207" s="6">
        <v>1131922.29</v>
      </c>
      <c r="BG207" s="17">
        <v>1.6904848051906125E-2</v>
      </c>
      <c r="BH207" s="8">
        <v>20</v>
      </c>
      <c r="BI207" s="17">
        <v>2.7624309392265192E-2</v>
      </c>
      <c r="BJ207" s="18"/>
      <c r="BK207" s="19"/>
      <c r="BL207" s="7" t="s">
        <v>14</v>
      </c>
      <c r="BM207" s="6">
        <v>1129260.76</v>
      </c>
      <c r="BN207" s="17">
        <v>1.6952839803171409E-2</v>
      </c>
      <c r="BO207" s="8">
        <v>20</v>
      </c>
      <c r="BP207" s="17">
        <v>2.7777777777777776E-2</v>
      </c>
      <c r="BQ207" s="18"/>
      <c r="BR207" s="19"/>
      <c r="BS207" s="7" t="s">
        <v>14</v>
      </c>
      <c r="BT207" s="6">
        <v>1126594.5900000001</v>
      </c>
      <c r="BU207" s="17">
        <v>1.7049185797618747E-2</v>
      </c>
      <c r="BV207" s="8">
        <v>20</v>
      </c>
      <c r="BW207" s="17">
        <v>2.7972027972027972E-2</v>
      </c>
      <c r="BX207" s="18"/>
      <c r="BY207" s="19"/>
      <c r="BZ207" s="7" t="s">
        <v>14</v>
      </c>
      <c r="CA207" s="6">
        <v>1123923.7899999998</v>
      </c>
      <c r="CB207" s="17">
        <v>1.7135678201664534E-2</v>
      </c>
      <c r="CC207" s="8">
        <v>20</v>
      </c>
      <c r="CD207" s="17">
        <v>2.8169014084507043E-2</v>
      </c>
      <c r="CE207" s="18"/>
      <c r="CF207" s="19"/>
    </row>
    <row r="208" spans="1:84" ht="18" x14ac:dyDescent="0.25">
      <c r="A208" s="7" t="s">
        <v>15</v>
      </c>
      <c r="B208" s="6">
        <v>620930.05999999994</v>
      </c>
      <c r="C208" s="17">
        <v>8.685586722641336E-3</v>
      </c>
      <c r="D208" s="8">
        <v>12</v>
      </c>
      <c r="E208" s="17">
        <v>1.5424164524421594E-2</v>
      </c>
      <c r="F208" s="18"/>
      <c r="G208" s="19"/>
      <c r="H208" s="7" t="s">
        <v>15</v>
      </c>
      <c r="I208" s="6">
        <v>620306.5</v>
      </c>
      <c r="J208" s="17">
        <v>8.7364944204311804E-3</v>
      </c>
      <c r="K208" s="8">
        <v>12</v>
      </c>
      <c r="L208" s="17">
        <v>1.5604681404421327E-2</v>
      </c>
      <c r="M208" s="18"/>
      <c r="N208" s="19"/>
      <c r="O208" s="7" t="s">
        <v>15</v>
      </c>
      <c r="P208" s="6">
        <v>619681.86</v>
      </c>
      <c r="Q208" s="17">
        <v>8.7952924030210416E-3</v>
      </c>
      <c r="R208" s="8">
        <v>12</v>
      </c>
      <c r="S208" s="17">
        <v>1.5706806282722512E-2</v>
      </c>
      <c r="T208" s="18"/>
      <c r="U208" s="19"/>
      <c r="V208" s="7" t="s">
        <v>15</v>
      </c>
      <c r="W208" s="6">
        <v>619056.4</v>
      </c>
      <c r="X208" s="17">
        <v>8.8603258048280519E-3</v>
      </c>
      <c r="Y208" s="8">
        <v>12</v>
      </c>
      <c r="Z208" s="17">
        <v>1.5852047556142668E-2</v>
      </c>
      <c r="AA208" s="18"/>
      <c r="AB208" s="19"/>
      <c r="AC208" s="7" t="s">
        <v>15</v>
      </c>
      <c r="AD208" s="6">
        <v>618429.86</v>
      </c>
      <c r="AE208" s="17">
        <v>8.9275320403961692E-3</v>
      </c>
      <c r="AF208" s="8">
        <v>12</v>
      </c>
      <c r="AG208" s="17">
        <v>1.602136181575434E-2</v>
      </c>
      <c r="AH208" s="18"/>
      <c r="AI208" s="19"/>
      <c r="AJ208" s="7" t="s">
        <v>15</v>
      </c>
      <c r="AK208" s="6">
        <v>617802.23999999999</v>
      </c>
      <c r="AL208" s="17">
        <v>9.0187290170105402E-3</v>
      </c>
      <c r="AM208" s="8">
        <v>12</v>
      </c>
      <c r="AN208" s="17">
        <v>1.6129032258064516E-2</v>
      </c>
      <c r="AO208" s="18"/>
      <c r="AP208" s="19"/>
      <c r="AQ208" s="7" t="s">
        <v>15</v>
      </c>
      <c r="AR208" s="6">
        <v>617173.69000000006</v>
      </c>
      <c r="AS208" s="17">
        <v>9.0664559056134394E-3</v>
      </c>
      <c r="AT208" s="8">
        <v>12</v>
      </c>
      <c r="AU208" s="17">
        <v>1.6238159675236806E-2</v>
      </c>
      <c r="AV208" s="18"/>
      <c r="AW208" s="19"/>
      <c r="AX208" s="7" t="s">
        <v>15</v>
      </c>
      <c r="AY208" s="6">
        <v>616544.05999999994</v>
      </c>
      <c r="AZ208" s="17">
        <v>9.1584475915490789E-3</v>
      </c>
      <c r="BA208" s="8">
        <v>12</v>
      </c>
      <c r="BB208" s="17">
        <v>1.6415868673050615E-2</v>
      </c>
      <c r="BC208" s="18"/>
      <c r="BD208" s="19"/>
      <c r="BE208" s="7" t="s">
        <v>15</v>
      </c>
      <c r="BF208" s="6">
        <v>615913.35</v>
      </c>
      <c r="BG208" s="17">
        <v>9.1984420546135492E-3</v>
      </c>
      <c r="BH208" s="8">
        <v>12</v>
      </c>
      <c r="BI208" s="17">
        <v>1.6574585635359115E-2</v>
      </c>
      <c r="BJ208" s="18"/>
      <c r="BK208" s="19"/>
      <c r="BL208" s="7" t="s">
        <v>15</v>
      </c>
      <c r="BM208" s="6">
        <v>615282.03</v>
      </c>
      <c r="BN208" s="17">
        <v>9.2368193935651374E-3</v>
      </c>
      <c r="BO208" s="8">
        <v>12</v>
      </c>
      <c r="BP208" s="17">
        <v>1.6666666666666666E-2</v>
      </c>
      <c r="BQ208" s="18"/>
      <c r="BR208" s="19"/>
      <c r="BS208" s="7" t="s">
        <v>15</v>
      </c>
      <c r="BT208" s="6">
        <v>614649.62</v>
      </c>
      <c r="BU208" s="17">
        <v>9.3017272271969272E-3</v>
      </c>
      <c r="BV208" s="8">
        <v>12</v>
      </c>
      <c r="BW208" s="17">
        <v>1.6783216783216783E-2</v>
      </c>
      <c r="BX208" s="18"/>
      <c r="BY208" s="19"/>
      <c r="BZ208" s="7" t="s">
        <v>15</v>
      </c>
      <c r="CA208" s="6">
        <v>614016.1</v>
      </c>
      <c r="CB208" s="17">
        <v>9.3614730766051948E-3</v>
      </c>
      <c r="CC208" s="8">
        <v>12</v>
      </c>
      <c r="CD208" s="17">
        <v>1.6901408450704224E-2</v>
      </c>
      <c r="CE208" s="18"/>
      <c r="CF208" s="19"/>
    </row>
    <row r="209" spans="1:84" ht="18" x14ac:dyDescent="0.25">
      <c r="A209" s="7" t="s">
        <v>93</v>
      </c>
      <c r="B209" s="6">
        <v>1886408.25</v>
      </c>
      <c r="C209" s="17">
        <v>2.6387130379355573E-2</v>
      </c>
      <c r="D209" s="8">
        <v>34</v>
      </c>
      <c r="E209" s="17">
        <v>4.3701799485861184E-2</v>
      </c>
      <c r="F209" s="18"/>
      <c r="G209" s="19"/>
      <c r="H209" s="7" t="s">
        <v>93</v>
      </c>
      <c r="I209" s="6">
        <v>1881460.8500000003</v>
      </c>
      <c r="J209" s="17">
        <v>2.6498790869166629E-2</v>
      </c>
      <c r="K209" s="8">
        <v>34</v>
      </c>
      <c r="L209" s="17">
        <v>4.4213263979193757E-2</v>
      </c>
      <c r="M209" s="18"/>
      <c r="N209" s="19"/>
      <c r="O209" s="7" t="s">
        <v>93</v>
      </c>
      <c r="P209" s="6">
        <v>1876707.98</v>
      </c>
      <c r="Q209" s="17">
        <v>2.6636563863888102E-2</v>
      </c>
      <c r="R209" s="8">
        <v>34</v>
      </c>
      <c r="S209" s="17">
        <v>4.4502617801047119E-2</v>
      </c>
      <c r="T209" s="18"/>
      <c r="U209" s="19"/>
      <c r="V209" s="7" t="s">
        <v>93</v>
      </c>
      <c r="W209" s="6">
        <v>1871819.2999999998</v>
      </c>
      <c r="X209" s="17">
        <v>2.679065888950535E-2</v>
      </c>
      <c r="Y209" s="8">
        <v>34</v>
      </c>
      <c r="Z209" s="17">
        <v>4.491413474240423E-2</v>
      </c>
      <c r="AA209" s="18"/>
      <c r="AB209" s="19"/>
      <c r="AC209" s="7" t="s">
        <v>93</v>
      </c>
      <c r="AD209" s="6">
        <v>1853252.7100000002</v>
      </c>
      <c r="AE209" s="17">
        <v>2.675319226577454E-2</v>
      </c>
      <c r="AF209" s="8">
        <v>33</v>
      </c>
      <c r="AG209" s="17">
        <v>4.4058744993324434E-2</v>
      </c>
      <c r="AH209" s="18"/>
      <c r="AI209" s="19"/>
      <c r="AJ209" s="7" t="s">
        <v>93</v>
      </c>
      <c r="AK209" s="6">
        <v>1848027.28</v>
      </c>
      <c r="AL209" s="17">
        <v>2.6977657533846209E-2</v>
      </c>
      <c r="AM209" s="8">
        <v>33</v>
      </c>
      <c r="AN209" s="17">
        <v>4.4354838709677422E-2</v>
      </c>
      <c r="AO209" s="18"/>
      <c r="AP209" s="19"/>
      <c r="AQ209" s="7" t="s">
        <v>93</v>
      </c>
      <c r="AR209" s="6">
        <v>1842297.91</v>
      </c>
      <c r="AS209" s="17">
        <v>2.70638768901811E-2</v>
      </c>
      <c r="AT209" s="8">
        <v>33</v>
      </c>
      <c r="AU209" s="17">
        <v>4.4654939106901215E-2</v>
      </c>
      <c r="AV209" s="18"/>
      <c r="AW209" s="19"/>
      <c r="AX209" s="7" t="s">
        <v>93</v>
      </c>
      <c r="AY209" s="6">
        <v>1836594.17</v>
      </c>
      <c r="AZ209" s="17">
        <v>2.7281669785107619E-2</v>
      </c>
      <c r="BA209" s="8">
        <v>33</v>
      </c>
      <c r="BB209" s="17">
        <v>4.5143638850889192E-2</v>
      </c>
      <c r="BC209" s="18"/>
      <c r="BD209" s="19"/>
      <c r="BE209" s="7" t="s">
        <v>93</v>
      </c>
      <c r="BF209" s="6">
        <v>1831698.02</v>
      </c>
      <c r="BG209" s="17">
        <v>2.7355744275587422E-2</v>
      </c>
      <c r="BH209" s="8">
        <v>33</v>
      </c>
      <c r="BI209" s="17">
        <v>4.5580110497237571E-2</v>
      </c>
      <c r="BJ209" s="18"/>
      <c r="BK209" s="19"/>
      <c r="BL209" s="7" t="s">
        <v>93</v>
      </c>
      <c r="BM209" s="6">
        <v>1826772.42</v>
      </c>
      <c r="BN209" s="17">
        <v>2.7424117874344414E-2</v>
      </c>
      <c r="BO209" s="8">
        <v>33</v>
      </c>
      <c r="BP209" s="17">
        <v>4.583333333333333E-2</v>
      </c>
      <c r="BQ209" s="18"/>
      <c r="BR209" s="19"/>
      <c r="BS209" s="7" t="s">
        <v>93</v>
      </c>
      <c r="BT209" s="6">
        <v>1821299.78</v>
      </c>
      <c r="BU209" s="17">
        <v>2.7562424511893089E-2</v>
      </c>
      <c r="BV209" s="8">
        <v>33</v>
      </c>
      <c r="BW209" s="17">
        <v>4.6153846153846156E-2</v>
      </c>
      <c r="BX209" s="18"/>
      <c r="BY209" s="19"/>
      <c r="BZ209" s="7" t="s">
        <v>93</v>
      </c>
      <c r="CA209" s="6">
        <v>1816420.61</v>
      </c>
      <c r="CB209" s="17">
        <v>2.7693691804344847E-2</v>
      </c>
      <c r="CC209" s="8">
        <v>33</v>
      </c>
      <c r="CD209" s="17">
        <v>4.647887323943662E-2</v>
      </c>
      <c r="CE209" s="18"/>
      <c r="CF209" s="19"/>
    </row>
    <row r="210" spans="1:84" ht="18" x14ac:dyDescent="0.25">
      <c r="A210" s="7"/>
      <c r="B210" s="6"/>
      <c r="C210" s="20"/>
      <c r="D210" s="8"/>
      <c r="E210" s="20"/>
      <c r="F210" s="1"/>
      <c r="G210" s="1"/>
      <c r="H210" s="7"/>
      <c r="I210" s="6"/>
      <c r="J210" s="20"/>
      <c r="K210" s="8"/>
      <c r="L210" s="20"/>
      <c r="M210" s="1"/>
      <c r="N210" s="1"/>
      <c r="O210" s="7"/>
      <c r="P210" s="6"/>
      <c r="Q210" s="20"/>
      <c r="R210" s="8"/>
      <c r="S210" s="20"/>
      <c r="T210" s="1"/>
      <c r="U210" s="1"/>
      <c r="V210" s="7"/>
      <c r="W210" s="6"/>
      <c r="X210" s="20"/>
      <c r="Y210" s="8"/>
      <c r="Z210" s="20"/>
      <c r="AA210" s="1"/>
      <c r="AB210" s="1"/>
      <c r="AC210" s="7"/>
      <c r="AD210" s="6"/>
      <c r="AE210" s="20"/>
      <c r="AF210" s="8"/>
      <c r="AG210" s="20"/>
      <c r="AH210" s="1"/>
      <c r="AI210" s="1"/>
      <c r="AJ210" s="7"/>
      <c r="AK210" s="6"/>
      <c r="AL210" s="20"/>
      <c r="AM210" s="8"/>
      <c r="AN210" s="20"/>
      <c r="AO210" s="1"/>
      <c r="AP210" s="1"/>
      <c r="AQ210" s="7"/>
      <c r="AR210" s="6"/>
      <c r="AS210" s="20"/>
      <c r="AT210" s="8"/>
      <c r="AU210" s="20"/>
      <c r="AV210" s="1"/>
      <c r="AW210" s="1"/>
      <c r="AX210" s="7"/>
      <c r="AY210" s="6"/>
      <c r="AZ210" s="20"/>
      <c r="BA210" s="8"/>
      <c r="BB210" s="20"/>
      <c r="BC210" s="1"/>
      <c r="BD210" s="1"/>
      <c r="BE210" s="7"/>
      <c r="BF210" s="6"/>
      <c r="BG210" s="20"/>
      <c r="BH210" s="8"/>
      <c r="BI210" s="20"/>
      <c r="BJ210" s="1"/>
      <c r="BK210" s="1"/>
      <c r="BL210" s="7"/>
      <c r="BM210" s="6"/>
      <c r="BN210" s="20"/>
      <c r="BO210" s="8"/>
      <c r="BP210" s="20"/>
      <c r="BQ210" s="1"/>
      <c r="BR210" s="1"/>
      <c r="BS210" s="7"/>
      <c r="BT210" s="6"/>
      <c r="BU210" s="20"/>
      <c r="BV210" s="8"/>
      <c r="BW210" s="20"/>
      <c r="BX210" s="1"/>
      <c r="BY210" s="1"/>
      <c r="BZ210" s="7"/>
      <c r="CA210" s="6"/>
      <c r="CB210" s="20"/>
      <c r="CC210" s="8"/>
      <c r="CD210" s="20"/>
      <c r="CE210" s="1"/>
      <c r="CF210" s="1"/>
    </row>
    <row r="211" spans="1:84" ht="18.75" thickBot="1" x14ac:dyDescent="0.3">
      <c r="A211" s="21"/>
      <c r="B211" s="22">
        <v>71489708.159999996</v>
      </c>
      <c r="C211" s="23"/>
      <c r="D211" s="24">
        <v>778</v>
      </c>
      <c r="E211" s="23"/>
      <c r="F211" s="1"/>
      <c r="G211" s="1"/>
      <c r="H211" s="21"/>
      <c r="I211" s="22">
        <v>71001762.279999882</v>
      </c>
      <c r="J211" s="23"/>
      <c r="K211" s="24">
        <v>769</v>
      </c>
      <c r="L211" s="23"/>
      <c r="M211" s="1"/>
      <c r="N211" s="1"/>
      <c r="O211" s="21"/>
      <c r="P211" s="22">
        <v>70456083.959999919</v>
      </c>
      <c r="Q211" s="23"/>
      <c r="R211" s="24">
        <v>764</v>
      </c>
      <c r="S211" s="23"/>
      <c r="T211" s="1"/>
      <c r="U211" s="1"/>
      <c r="V211" s="21"/>
      <c r="W211" s="22">
        <v>69868356.269999906</v>
      </c>
      <c r="X211" s="23"/>
      <c r="Y211" s="24">
        <v>757</v>
      </c>
      <c r="Z211" s="23"/>
      <c r="AA211" s="1"/>
      <c r="AB211" s="1"/>
      <c r="AC211" s="21"/>
      <c r="AD211" s="22">
        <v>69272208.399999931</v>
      </c>
      <c r="AE211" s="23"/>
      <c r="AF211" s="24">
        <v>749</v>
      </c>
      <c r="AG211" s="23"/>
      <c r="AH211" s="1"/>
      <c r="AI211" s="1"/>
      <c r="AJ211" s="21"/>
      <c r="AK211" s="22">
        <v>68502140.249999925</v>
      </c>
      <c r="AL211" s="23"/>
      <c r="AM211" s="24">
        <v>744</v>
      </c>
      <c r="AN211" s="23"/>
      <c r="AO211" s="1"/>
      <c r="AP211" s="1"/>
      <c r="AQ211" s="21"/>
      <c r="AR211" s="22">
        <v>68072209.960000008</v>
      </c>
      <c r="AS211" s="23"/>
      <c r="AT211" s="24">
        <v>739</v>
      </c>
      <c r="AU211" s="23"/>
      <c r="AV211" s="1"/>
      <c r="AW211" s="1"/>
      <c r="AX211" s="21"/>
      <c r="AY211" s="22">
        <v>67319712.63000004</v>
      </c>
      <c r="AZ211" s="23"/>
      <c r="BA211" s="24">
        <v>731</v>
      </c>
      <c r="BB211" s="23"/>
      <c r="BC211" s="1"/>
      <c r="BD211" s="1"/>
      <c r="BE211" s="21"/>
      <c r="BF211" s="22">
        <v>66958442.130000032</v>
      </c>
      <c r="BG211" s="23"/>
      <c r="BH211" s="24">
        <v>724</v>
      </c>
      <c r="BI211" s="23"/>
      <c r="BJ211" s="1"/>
      <c r="BK211" s="1"/>
      <c r="BL211" s="21"/>
      <c r="BM211" s="22">
        <v>66611893.529999994</v>
      </c>
      <c r="BN211" s="23"/>
      <c r="BO211" s="24">
        <v>720</v>
      </c>
      <c r="BP211" s="23"/>
      <c r="BQ211" s="1"/>
      <c r="BR211" s="1"/>
      <c r="BS211" s="21"/>
      <c r="BT211" s="22">
        <v>66079084.559999995</v>
      </c>
      <c r="BU211" s="23"/>
      <c r="BV211" s="24">
        <v>715</v>
      </c>
      <c r="BW211" s="23"/>
      <c r="BX211" s="1"/>
      <c r="BY211" s="1"/>
      <c r="BZ211" s="21"/>
      <c r="CA211" s="22">
        <v>65589688.18</v>
      </c>
      <c r="CB211" s="23"/>
      <c r="CC211" s="24">
        <v>710</v>
      </c>
      <c r="CD211" s="23"/>
      <c r="CE211" s="1"/>
      <c r="CF211" s="1"/>
    </row>
    <row r="212" spans="1:84" ht="18.75" thickTop="1" x14ac:dyDescent="0.25">
      <c r="A212" s="7"/>
      <c r="B212" s="6"/>
      <c r="C212" s="7"/>
      <c r="D212" s="8"/>
      <c r="E212" s="7"/>
      <c r="F212" s="1"/>
      <c r="G212" s="1"/>
      <c r="H212" s="7"/>
      <c r="I212" s="6"/>
      <c r="J212" s="7"/>
      <c r="K212" s="8"/>
      <c r="L212" s="7"/>
      <c r="M212" s="1"/>
      <c r="N212" s="1"/>
      <c r="O212" s="7"/>
      <c r="P212" s="6"/>
      <c r="Q212" s="7"/>
      <c r="R212" s="8"/>
      <c r="S212" s="7"/>
      <c r="T212" s="1"/>
      <c r="U212" s="1"/>
      <c r="V212" s="7"/>
      <c r="W212" s="6"/>
      <c r="X212" s="7"/>
      <c r="Y212" s="8"/>
      <c r="Z212" s="7"/>
      <c r="AA212" s="1"/>
      <c r="AB212" s="1"/>
      <c r="AC212" s="7"/>
      <c r="AD212" s="6"/>
      <c r="AE212" s="7"/>
      <c r="AF212" s="8"/>
      <c r="AG212" s="7"/>
      <c r="AH212" s="1"/>
      <c r="AI212" s="1"/>
      <c r="AJ212" s="7"/>
      <c r="AK212" s="6"/>
      <c r="AL212" s="7"/>
      <c r="AM212" s="8"/>
      <c r="AN212" s="7"/>
      <c r="AO212" s="1"/>
      <c r="AP212" s="1"/>
      <c r="AQ212" s="7"/>
      <c r="AR212" s="6"/>
      <c r="AS212" s="7"/>
      <c r="AT212" s="8"/>
      <c r="AU212" s="7"/>
      <c r="AV212" s="1"/>
      <c r="AW212" s="1"/>
      <c r="AX212" s="7"/>
      <c r="AY212" s="6"/>
      <c r="AZ212" s="7"/>
      <c r="BA212" s="8"/>
      <c r="BB212" s="7"/>
      <c r="BC212" s="1"/>
      <c r="BD212" s="1"/>
      <c r="BE212" s="7"/>
      <c r="BF212" s="6"/>
      <c r="BG212" s="7"/>
      <c r="BH212" s="8"/>
      <c r="BI212" s="7"/>
      <c r="BJ212" s="1"/>
      <c r="BK212" s="1"/>
      <c r="BL212" s="7"/>
      <c r="BM212" s="6"/>
      <c r="BN212" s="7"/>
      <c r="BO212" s="8"/>
      <c r="BP212" s="7"/>
      <c r="BQ212" s="1"/>
      <c r="BR212" s="1"/>
      <c r="BS212" s="7"/>
      <c r="BT212" s="6"/>
      <c r="BU212" s="7"/>
      <c r="BV212" s="8"/>
      <c r="BW212" s="7"/>
      <c r="BX212" s="1"/>
      <c r="BY212" s="1"/>
      <c r="BZ212" s="7"/>
      <c r="CA212" s="6"/>
      <c r="CB212" s="7"/>
      <c r="CC212" s="8"/>
      <c r="CD212" s="7"/>
      <c r="CE212" s="1"/>
      <c r="CF212" s="1"/>
    </row>
    <row r="213" spans="1:84" ht="18" x14ac:dyDescent="0.25">
      <c r="A213" s="7"/>
      <c r="B213" s="6"/>
      <c r="C213" s="7"/>
      <c r="D213" s="8"/>
      <c r="E213" s="7"/>
      <c r="F213" s="1"/>
      <c r="G213" s="1"/>
      <c r="H213" s="7"/>
      <c r="I213" s="6"/>
      <c r="J213" s="7"/>
      <c r="K213" s="8"/>
      <c r="L213" s="7"/>
      <c r="M213" s="1"/>
      <c r="N213" s="1"/>
      <c r="O213" s="7"/>
      <c r="P213" s="6"/>
      <c r="Q213" s="7"/>
      <c r="R213" s="8"/>
      <c r="S213" s="7"/>
      <c r="T213" s="1"/>
      <c r="U213" s="1"/>
      <c r="V213" s="7"/>
      <c r="W213" s="6"/>
      <c r="X213" s="7"/>
      <c r="Y213" s="8"/>
      <c r="Z213" s="7"/>
      <c r="AA213" s="1"/>
      <c r="AB213" s="1"/>
      <c r="AC213" s="7"/>
      <c r="AD213" s="6"/>
      <c r="AE213" s="7"/>
      <c r="AF213" s="8"/>
      <c r="AG213" s="7"/>
      <c r="AH213" s="1"/>
      <c r="AI213" s="1"/>
      <c r="AJ213" s="7"/>
      <c r="AK213" s="6"/>
      <c r="AL213" s="7"/>
      <c r="AM213" s="8"/>
      <c r="AN213" s="7"/>
      <c r="AO213" s="1"/>
      <c r="AP213" s="1"/>
      <c r="AQ213" s="7"/>
      <c r="AR213" s="6"/>
      <c r="AS213" s="7"/>
      <c r="AT213" s="8"/>
      <c r="AU213" s="7"/>
      <c r="AV213" s="1"/>
      <c r="AW213" s="1"/>
      <c r="AX213" s="7"/>
      <c r="AY213" s="6"/>
      <c r="AZ213" s="7"/>
      <c r="BA213" s="8"/>
      <c r="BB213" s="7"/>
      <c r="BC213" s="1"/>
      <c r="BD213" s="1"/>
      <c r="BE213" s="7"/>
      <c r="BF213" s="6"/>
      <c r="BG213" s="7"/>
      <c r="BH213" s="8"/>
      <c r="BI213" s="7"/>
      <c r="BJ213" s="1"/>
      <c r="BK213" s="1"/>
      <c r="BL213" s="7"/>
      <c r="BM213" s="6"/>
      <c r="BN213" s="7"/>
      <c r="BO213" s="8"/>
      <c r="BP213" s="7"/>
      <c r="BQ213" s="1"/>
      <c r="BR213" s="1"/>
      <c r="BS213" s="7"/>
      <c r="BT213" s="6"/>
      <c r="BU213" s="7"/>
      <c r="BV213" s="8"/>
      <c r="BW213" s="7"/>
      <c r="BX213" s="1"/>
      <c r="BY213" s="1"/>
      <c r="BZ213" s="7"/>
      <c r="CA213" s="6"/>
      <c r="CB213" s="7"/>
      <c r="CC213" s="8"/>
      <c r="CD213" s="7"/>
      <c r="CE213" s="1"/>
      <c r="CF213" s="1"/>
    </row>
    <row r="214" spans="1:84" ht="18" x14ac:dyDescent="0.25">
      <c r="A214" s="7"/>
      <c r="B214" s="6"/>
      <c r="C214" s="7"/>
      <c r="D214" s="8"/>
      <c r="E214" s="7"/>
      <c r="F214" s="1"/>
      <c r="G214" s="1"/>
      <c r="H214" s="7"/>
      <c r="I214" s="6"/>
      <c r="J214" s="7"/>
      <c r="K214" s="8"/>
      <c r="L214" s="7"/>
      <c r="M214" s="1"/>
      <c r="N214" s="1"/>
      <c r="O214" s="7"/>
      <c r="P214" s="6"/>
      <c r="Q214" s="7"/>
      <c r="R214" s="8"/>
      <c r="S214" s="7"/>
      <c r="T214" s="1"/>
      <c r="U214" s="1"/>
      <c r="V214" s="7"/>
      <c r="W214" s="6"/>
      <c r="X214" s="7"/>
      <c r="Y214" s="8"/>
      <c r="Z214" s="7"/>
      <c r="AA214" s="1"/>
      <c r="AB214" s="1"/>
      <c r="AC214" s="7"/>
      <c r="AD214" s="6"/>
      <c r="AE214" s="7"/>
      <c r="AF214" s="8"/>
      <c r="AG214" s="7"/>
      <c r="AH214" s="1"/>
      <c r="AI214" s="1"/>
      <c r="AJ214" s="7"/>
      <c r="AK214" s="6"/>
      <c r="AL214" s="7"/>
      <c r="AM214" s="8"/>
      <c r="AN214" s="7"/>
      <c r="AO214" s="1"/>
      <c r="AP214" s="1"/>
      <c r="AQ214" s="7"/>
      <c r="AR214" s="6"/>
      <c r="AS214" s="7"/>
      <c r="AT214" s="8"/>
      <c r="AU214" s="7"/>
      <c r="AV214" s="1"/>
      <c r="AW214" s="1"/>
      <c r="AX214" s="7"/>
      <c r="AY214" s="6"/>
      <c r="AZ214" s="7"/>
      <c r="BA214" s="8"/>
      <c r="BB214" s="7"/>
      <c r="BC214" s="1"/>
      <c r="BD214" s="1"/>
      <c r="BE214" s="7"/>
      <c r="BF214" s="6"/>
      <c r="BG214" s="7"/>
      <c r="BH214" s="8"/>
      <c r="BI214" s="7"/>
      <c r="BJ214" s="1"/>
      <c r="BK214" s="1"/>
      <c r="BL214" s="7"/>
      <c r="BM214" s="6"/>
      <c r="BN214" s="7"/>
      <c r="BO214" s="8"/>
      <c r="BP214" s="7"/>
      <c r="BQ214" s="1"/>
      <c r="BR214" s="1"/>
      <c r="BS214" s="7"/>
      <c r="BT214" s="6"/>
      <c r="BU214" s="7"/>
      <c r="BV214" s="8"/>
      <c r="BW214" s="7"/>
      <c r="BX214" s="1"/>
      <c r="BY214" s="1"/>
      <c r="BZ214" s="7"/>
      <c r="CA214" s="6"/>
      <c r="CB214" s="7"/>
      <c r="CC214" s="8"/>
      <c r="CD214" s="7"/>
      <c r="CE214" s="1"/>
      <c r="CF214" s="1"/>
    </row>
    <row r="215" spans="1:84" ht="18.75" x14ac:dyDescent="0.3">
      <c r="A215" s="5" t="s">
        <v>84</v>
      </c>
      <c r="B215" s="6"/>
      <c r="C215" s="7"/>
      <c r="D215" s="8"/>
      <c r="E215" s="7"/>
      <c r="F215" s="1"/>
      <c r="G215" s="1"/>
      <c r="H215" s="5" t="s">
        <v>84</v>
      </c>
      <c r="I215" s="6"/>
      <c r="J215" s="7"/>
      <c r="K215" s="8"/>
      <c r="L215" s="7"/>
      <c r="M215" s="1"/>
      <c r="N215" s="1"/>
      <c r="O215" s="5" t="s">
        <v>84</v>
      </c>
      <c r="P215" s="6"/>
      <c r="Q215" s="7"/>
      <c r="R215" s="8"/>
      <c r="S215" s="7"/>
      <c r="T215" s="1"/>
      <c r="U215" s="1"/>
      <c r="V215" s="5" t="s">
        <v>84</v>
      </c>
      <c r="W215" s="6"/>
      <c r="X215" s="7"/>
      <c r="Y215" s="8"/>
      <c r="Z215" s="7"/>
      <c r="AA215" s="1"/>
      <c r="AB215" s="1"/>
      <c r="AC215" s="5" t="s">
        <v>84</v>
      </c>
      <c r="AD215" s="6"/>
      <c r="AE215" s="7"/>
      <c r="AF215" s="8"/>
      <c r="AG215" s="7"/>
      <c r="AH215" s="1"/>
      <c r="AI215" s="1"/>
      <c r="AJ215" s="5" t="s">
        <v>84</v>
      </c>
      <c r="AK215" s="6"/>
      <c r="AL215" s="7"/>
      <c r="AM215" s="8"/>
      <c r="AN215" s="7"/>
      <c r="AO215" s="1"/>
      <c r="AP215" s="1"/>
      <c r="AQ215" s="5" t="s">
        <v>84</v>
      </c>
      <c r="AR215" s="6"/>
      <c r="AS215" s="7"/>
      <c r="AT215" s="8"/>
      <c r="AU215" s="7"/>
      <c r="AV215" s="1"/>
      <c r="AW215" s="1"/>
      <c r="AX215" s="5" t="s">
        <v>84</v>
      </c>
      <c r="AY215" s="6"/>
      <c r="AZ215" s="7"/>
      <c r="BA215" s="8"/>
      <c r="BB215" s="7"/>
      <c r="BC215" s="1"/>
      <c r="BD215" s="1"/>
      <c r="BE215" s="5" t="s">
        <v>84</v>
      </c>
      <c r="BF215" s="6"/>
      <c r="BG215" s="7"/>
      <c r="BH215" s="8"/>
      <c r="BI215" s="7"/>
      <c r="BJ215" s="1"/>
      <c r="BK215" s="1"/>
      <c r="BL215" s="5" t="s">
        <v>84</v>
      </c>
      <c r="BM215" s="6"/>
      <c r="BN215" s="7"/>
      <c r="BO215" s="8"/>
      <c r="BP215" s="7"/>
      <c r="BQ215" s="1"/>
      <c r="BR215" s="1"/>
      <c r="BS215" s="5" t="s">
        <v>84</v>
      </c>
      <c r="BT215" s="6"/>
      <c r="BU215" s="7"/>
      <c r="BV215" s="8"/>
      <c r="BW215" s="7"/>
      <c r="BX215" s="1"/>
      <c r="BY215" s="1"/>
      <c r="BZ215" s="5" t="s">
        <v>84</v>
      </c>
      <c r="CA215" s="6"/>
      <c r="CB215" s="7"/>
      <c r="CC215" s="8"/>
      <c r="CD215" s="7"/>
      <c r="CE215" s="1"/>
      <c r="CF215" s="1"/>
    </row>
    <row r="216" spans="1:84" ht="18" x14ac:dyDescent="0.25">
      <c r="A216" s="9"/>
      <c r="B216" s="10"/>
      <c r="C216" s="9"/>
      <c r="D216" s="11"/>
      <c r="E216" s="9"/>
      <c r="F216" s="1"/>
      <c r="G216" s="1"/>
      <c r="H216" s="9"/>
      <c r="I216" s="10"/>
      <c r="J216" s="9"/>
      <c r="K216" s="11"/>
      <c r="L216" s="9"/>
      <c r="M216" s="1"/>
      <c r="N216" s="1"/>
      <c r="O216" s="9"/>
      <c r="P216" s="10"/>
      <c r="Q216" s="9"/>
      <c r="R216" s="11"/>
      <c r="S216" s="9"/>
      <c r="T216" s="1"/>
      <c r="U216" s="1"/>
      <c r="V216" s="9"/>
      <c r="W216" s="10"/>
      <c r="X216" s="9"/>
      <c r="Y216" s="11"/>
      <c r="Z216" s="9"/>
      <c r="AA216" s="1"/>
      <c r="AB216" s="1"/>
      <c r="AC216" s="9"/>
      <c r="AD216" s="10"/>
      <c r="AE216" s="9"/>
      <c r="AF216" s="11"/>
      <c r="AG216" s="9"/>
      <c r="AH216" s="1"/>
      <c r="AI216" s="1"/>
      <c r="AJ216" s="9"/>
      <c r="AK216" s="10"/>
      <c r="AL216" s="9"/>
      <c r="AM216" s="11"/>
      <c r="AN216" s="9"/>
      <c r="AO216" s="1"/>
      <c r="AP216" s="1"/>
      <c r="AQ216" s="9"/>
      <c r="AR216" s="10"/>
      <c r="AS216" s="9"/>
      <c r="AT216" s="11"/>
      <c r="AU216" s="9"/>
      <c r="AV216" s="1"/>
      <c r="AW216" s="1"/>
      <c r="AX216" s="9"/>
      <c r="AY216" s="10"/>
      <c r="AZ216" s="9"/>
      <c r="BA216" s="11"/>
      <c r="BB216" s="9"/>
      <c r="BC216" s="1"/>
      <c r="BD216" s="1"/>
      <c r="BE216" s="9"/>
      <c r="BF216" s="10"/>
      <c r="BG216" s="9"/>
      <c r="BH216" s="11"/>
      <c r="BI216" s="9"/>
      <c r="BJ216" s="1"/>
      <c r="BK216" s="1"/>
      <c r="BL216" s="9"/>
      <c r="BM216" s="10"/>
      <c r="BN216" s="9"/>
      <c r="BO216" s="11"/>
      <c r="BP216" s="9"/>
      <c r="BQ216" s="1"/>
      <c r="BR216" s="1"/>
      <c r="BS216" s="9"/>
      <c r="BT216" s="10"/>
      <c r="BU216" s="9"/>
      <c r="BV216" s="11"/>
      <c r="BW216" s="9"/>
      <c r="BX216" s="1"/>
      <c r="BY216" s="1"/>
      <c r="BZ216" s="9"/>
      <c r="CA216" s="10"/>
      <c r="CB216" s="9"/>
      <c r="CC216" s="11"/>
      <c r="CD216" s="9"/>
      <c r="CE216" s="1"/>
      <c r="CF216" s="1"/>
    </row>
    <row r="217" spans="1:84" ht="36" x14ac:dyDescent="0.25">
      <c r="A217" s="12" t="s">
        <v>74</v>
      </c>
      <c r="B217" s="13" t="s">
        <v>106</v>
      </c>
      <c r="C217" s="14" t="s">
        <v>69</v>
      </c>
      <c r="D217" s="15" t="s">
        <v>70</v>
      </c>
      <c r="E217" s="14" t="s">
        <v>69</v>
      </c>
      <c r="F217" s="1"/>
      <c r="G217" s="1"/>
      <c r="H217" s="12" t="s">
        <v>74</v>
      </c>
      <c r="I217" s="13" t="s">
        <v>106</v>
      </c>
      <c r="J217" s="14" t="s">
        <v>69</v>
      </c>
      <c r="K217" s="15" t="s">
        <v>70</v>
      </c>
      <c r="L217" s="14" t="s">
        <v>69</v>
      </c>
      <c r="M217" s="1"/>
      <c r="N217" s="1"/>
      <c r="O217" s="12" t="s">
        <v>74</v>
      </c>
      <c r="P217" s="13" t="s">
        <v>106</v>
      </c>
      <c r="Q217" s="14" t="s">
        <v>69</v>
      </c>
      <c r="R217" s="15" t="s">
        <v>70</v>
      </c>
      <c r="S217" s="14" t="s">
        <v>69</v>
      </c>
      <c r="T217" s="1"/>
      <c r="U217" s="1"/>
      <c r="V217" s="12" t="s">
        <v>74</v>
      </c>
      <c r="W217" s="13" t="s">
        <v>106</v>
      </c>
      <c r="X217" s="14" t="s">
        <v>69</v>
      </c>
      <c r="Y217" s="15" t="s">
        <v>70</v>
      </c>
      <c r="Z217" s="14" t="s">
        <v>69</v>
      </c>
      <c r="AA217" s="1"/>
      <c r="AB217" s="1"/>
      <c r="AC217" s="12" t="s">
        <v>74</v>
      </c>
      <c r="AD217" s="13" t="s">
        <v>106</v>
      </c>
      <c r="AE217" s="14" t="s">
        <v>69</v>
      </c>
      <c r="AF217" s="15" t="s">
        <v>70</v>
      </c>
      <c r="AG217" s="14" t="s">
        <v>69</v>
      </c>
      <c r="AH217" s="1"/>
      <c r="AI217" s="1"/>
      <c r="AJ217" s="12" t="s">
        <v>74</v>
      </c>
      <c r="AK217" s="13" t="s">
        <v>106</v>
      </c>
      <c r="AL217" s="14" t="s">
        <v>69</v>
      </c>
      <c r="AM217" s="15" t="s">
        <v>70</v>
      </c>
      <c r="AN217" s="14" t="s">
        <v>69</v>
      </c>
      <c r="AO217" s="1"/>
      <c r="AP217" s="1"/>
      <c r="AQ217" s="12" t="s">
        <v>74</v>
      </c>
      <c r="AR217" s="13" t="s">
        <v>106</v>
      </c>
      <c r="AS217" s="14" t="s">
        <v>69</v>
      </c>
      <c r="AT217" s="15" t="s">
        <v>70</v>
      </c>
      <c r="AU217" s="14" t="s">
        <v>69</v>
      </c>
      <c r="AV217" s="1"/>
      <c r="AW217" s="1"/>
      <c r="AX217" s="12" t="s">
        <v>74</v>
      </c>
      <c r="AY217" s="13" t="s">
        <v>106</v>
      </c>
      <c r="AZ217" s="14" t="s">
        <v>69</v>
      </c>
      <c r="BA217" s="15" t="s">
        <v>70</v>
      </c>
      <c r="BB217" s="14" t="s">
        <v>69</v>
      </c>
      <c r="BC217" s="1"/>
      <c r="BD217" s="1"/>
      <c r="BE217" s="12" t="s">
        <v>74</v>
      </c>
      <c r="BF217" s="13" t="s">
        <v>106</v>
      </c>
      <c r="BG217" s="14" t="s">
        <v>69</v>
      </c>
      <c r="BH217" s="15" t="s">
        <v>70</v>
      </c>
      <c r="BI217" s="14" t="s">
        <v>69</v>
      </c>
      <c r="BJ217" s="1"/>
      <c r="BK217" s="1"/>
      <c r="BL217" s="12" t="s">
        <v>74</v>
      </c>
      <c r="BM217" s="13" t="s">
        <v>106</v>
      </c>
      <c r="BN217" s="14" t="s">
        <v>69</v>
      </c>
      <c r="BO217" s="15" t="s">
        <v>70</v>
      </c>
      <c r="BP217" s="14" t="s">
        <v>69</v>
      </c>
      <c r="BQ217" s="1"/>
      <c r="BR217" s="1"/>
      <c r="BS217" s="12" t="s">
        <v>74</v>
      </c>
      <c r="BT217" s="13" t="s">
        <v>106</v>
      </c>
      <c r="BU217" s="14" t="s">
        <v>69</v>
      </c>
      <c r="BV217" s="15" t="s">
        <v>70</v>
      </c>
      <c r="BW217" s="14" t="s">
        <v>69</v>
      </c>
      <c r="BX217" s="1"/>
      <c r="BY217" s="1"/>
      <c r="BZ217" s="12" t="s">
        <v>74</v>
      </c>
      <c r="CA217" s="13" t="s">
        <v>106</v>
      </c>
      <c r="CB217" s="14" t="s">
        <v>69</v>
      </c>
      <c r="CC217" s="15" t="s">
        <v>70</v>
      </c>
      <c r="CD217" s="14" t="s">
        <v>69</v>
      </c>
      <c r="CE217" s="1"/>
      <c r="CF217" s="1"/>
    </row>
    <row r="218" spans="1:84" ht="18" x14ac:dyDescent="0.25">
      <c r="A218" s="9"/>
      <c r="B218" s="10"/>
      <c r="C218" s="9"/>
      <c r="D218" s="11"/>
      <c r="E218" s="9"/>
      <c r="F218" s="1"/>
      <c r="G218" s="1"/>
      <c r="H218" s="9"/>
      <c r="I218" s="10"/>
      <c r="J218" s="9"/>
      <c r="K218" s="11"/>
      <c r="L218" s="9"/>
      <c r="M218" s="1"/>
      <c r="N218" s="1"/>
      <c r="O218" s="9"/>
      <c r="P218" s="10"/>
      <c r="Q218" s="9"/>
      <c r="R218" s="11"/>
      <c r="S218" s="9"/>
      <c r="T218" s="1"/>
      <c r="U218" s="1"/>
      <c r="V218" s="9"/>
      <c r="W218" s="10"/>
      <c r="X218" s="9"/>
      <c r="Y218" s="11"/>
      <c r="Z218" s="9"/>
      <c r="AA218" s="1"/>
      <c r="AB218" s="1"/>
      <c r="AC218" s="9"/>
      <c r="AD218" s="10"/>
      <c r="AE218" s="9"/>
      <c r="AF218" s="11"/>
      <c r="AG218" s="9"/>
      <c r="AH218" s="1"/>
      <c r="AI218" s="1"/>
      <c r="AJ218" s="9"/>
      <c r="AK218" s="10"/>
      <c r="AL218" s="9"/>
      <c r="AM218" s="11"/>
      <c r="AN218" s="9"/>
      <c r="AO218" s="1"/>
      <c r="AP218" s="1"/>
      <c r="AQ218" s="9"/>
      <c r="AR218" s="10"/>
      <c r="AS218" s="9"/>
      <c r="AT218" s="11"/>
      <c r="AU218" s="9"/>
      <c r="AV218" s="1"/>
      <c r="AW218" s="1"/>
      <c r="AX218" s="9"/>
      <c r="AY218" s="10"/>
      <c r="AZ218" s="9"/>
      <c r="BA218" s="11"/>
      <c r="BB218" s="9"/>
      <c r="BC218" s="1"/>
      <c r="BD218" s="1"/>
      <c r="BE218" s="9"/>
      <c r="BF218" s="10"/>
      <c r="BG218" s="9"/>
      <c r="BH218" s="11"/>
      <c r="BI218" s="9"/>
      <c r="BJ218" s="1"/>
      <c r="BK218" s="1"/>
      <c r="BL218" s="9"/>
      <c r="BM218" s="10"/>
      <c r="BN218" s="9"/>
      <c r="BO218" s="11"/>
      <c r="BP218" s="9"/>
      <c r="BQ218" s="1"/>
      <c r="BR218" s="1"/>
      <c r="BS218" s="9"/>
      <c r="BT218" s="10"/>
      <c r="BU218" s="9"/>
      <c r="BV218" s="11"/>
      <c r="BW218" s="9"/>
      <c r="BX218" s="1"/>
      <c r="BY218" s="1"/>
      <c r="BZ218" s="9"/>
      <c r="CA218" s="10"/>
      <c r="CB218" s="9"/>
      <c r="CC218" s="11"/>
      <c r="CD218" s="9"/>
      <c r="CE218" s="1"/>
      <c r="CF218" s="1"/>
    </row>
    <row r="219" spans="1:84" ht="18" x14ac:dyDescent="0.25">
      <c r="A219" s="7" t="s">
        <v>189</v>
      </c>
      <c r="B219" s="6">
        <v>18724123.089999989</v>
      </c>
      <c r="C219" s="17">
        <v>0.26191354772485331</v>
      </c>
      <c r="D219" s="8">
        <v>311</v>
      </c>
      <c r="E219" s="17">
        <v>0.39974293059125965</v>
      </c>
      <c r="F219" s="18"/>
      <c r="G219" s="19"/>
      <c r="H219" s="7" t="s">
        <v>189</v>
      </c>
      <c r="I219" s="6">
        <v>18611018.240000002</v>
      </c>
      <c r="J219" s="17">
        <v>0.26212051141218523</v>
      </c>
      <c r="K219" s="8">
        <v>306</v>
      </c>
      <c r="L219" s="17">
        <v>0.39791937581274384</v>
      </c>
      <c r="M219" s="18"/>
      <c r="N219" s="19"/>
      <c r="O219" s="7" t="s">
        <v>189</v>
      </c>
      <c r="P219" s="6">
        <v>18484334.630000003</v>
      </c>
      <c r="Q219" s="17">
        <v>0.26235256902007364</v>
      </c>
      <c r="R219" s="8">
        <v>303</v>
      </c>
      <c r="S219" s="17">
        <v>0.39659685863874344</v>
      </c>
      <c r="T219" s="18"/>
      <c r="U219" s="19"/>
      <c r="V219" s="7" t="s">
        <v>189</v>
      </c>
      <c r="W219" s="6">
        <v>18190683.029999994</v>
      </c>
      <c r="X219" s="17">
        <v>0.26035653335973347</v>
      </c>
      <c r="Y219" s="8">
        <v>299</v>
      </c>
      <c r="Z219" s="17">
        <v>0.39498018494055481</v>
      </c>
      <c r="AA219" s="18"/>
      <c r="AB219" s="19"/>
      <c r="AC219" s="7" t="s">
        <v>189</v>
      </c>
      <c r="AD219" s="6">
        <v>18107772.840000011</v>
      </c>
      <c r="AE219" s="17">
        <v>0.26140025355392033</v>
      </c>
      <c r="AF219" s="8">
        <v>297</v>
      </c>
      <c r="AG219" s="17">
        <v>0.39652870493991987</v>
      </c>
      <c r="AH219" s="18"/>
      <c r="AI219" s="19"/>
      <c r="AJ219" s="7" t="s">
        <v>189</v>
      </c>
      <c r="AK219" s="6">
        <v>18042262.980000004</v>
      </c>
      <c r="AL219" s="17">
        <v>0.26338247117760683</v>
      </c>
      <c r="AM219" s="8">
        <v>297</v>
      </c>
      <c r="AN219" s="17">
        <v>0.39919354838709675</v>
      </c>
      <c r="AO219" s="18"/>
      <c r="AP219" s="19"/>
      <c r="AQ219" s="7" t="s">
        <v>189</v>
      </c>
      <c r="AR219" s="6">
        <v>17790253.059999999</v>
      </c>
      <c r="AS219" s="17">
        <v>0.26134384457995052</v>
      </c>
      <c r="AT219" s="8">
        <v>294</v>
      </c>
      <c r="AU219" s="17">
        <v>0.39783491204330174</v>
      </c>
      <c r="AV219" s="18"/>
      <c r="AW219" s="19"/>
      <c r="AX219" s="7" t="s">
        <v>189</v>
      </c>
      <c r="AY219" s="6">
        <v>17419628.099999994</v>
      </c>
      <c r="AZ219" s="17">
        <v>0.25875969191581499</v>
      </c>
      <c r="BA219" s="8">
        <v>288</v>
      </c>
      <c r="BB219" s="17">
        <v>0.39398084815321477</v>
      </c>
      <c r="BC219" s="18"/>
      <c r="BD219" s="19"/>
      <c r="BE219" s="7" t="s">
        <v>189</v>
      </c>
      <c r="BF219" s="6">
        <v>17085117.449999996</v>
      </c>
      <c r="BG219" s="17">
        <v>0.255160020252998</v>
      </c>
      <c r="BH219" s="8">
        <v>283</v>
      </c>
      <c r="BI219" s="17">
        <v>0.39088397790055246</v>
      </c>
      <c r="BJ219" s="18"/>
      <c r="BK219" s="19"/>
      <c r="BL219" s="7" t="s">
        <v>189</v>
      </c>
      <c r="BM219" s="6">
        <v>16970804.339999996</v>
      </c>
      <c r="BN219" s="17">
        <v>0.2547713845179444</v>
      </c>
      <c r="BO219" s="8">
        <v>281</v>
      </c>
      <c r="BP219" s="17">
        <v>0.39027777777777778</v>
      </c>
      <c r="BQ219" s="18"/>
      <c r="BR219" s="19"/>
      <c r="BS219" s="7" t="s">
        <v>189</v>
      </c>
      <c r="BT219" s="6">
        <v>16758430.239999995</v>
      </c>
      <c r="BU219" s="17">
        <v>0.25361171922385356</v>
      </c>
      <c r="BV219" s="8">
        <v>278</v>
      </c>
      <c r="BW219" s="17">
        <v>0.38881118881118881</v>
      </c>
      <c r="BX219" s="18"/>
      <c r="BY219" s="19"/>
      <c r="BZ219" s="7" t="s">
        <v>189</v>
      </c>
      <c r="CA219" s="6">
        <v>16466064.500000004</v>
      </c>
      <c r="CB219" s="17">
        <v>0.25104654339584026</v>
      </c>
      <c r="CC219" s="8">
        <v>275</v>
      </c>
      <c r="CD219" s="17">
        <v>0.38732394366197181</v>
      </c>
      <c r="CE219" s="18"/>
      <c r="CF219" s="19"/>
    </row>
    <row r="220" spans="1:84" ht="18" x14ac:dyDescent="0.25">
      <c r="A220" s="7" t="s">
        <v>190</v>
      </c>
      <c r="B220" s="6">
        <v>30744999.50999999</v>
      </c>
      <c r="C220" s="17">
        <v>0.43006189703824355</v>
      </c>
      <c r="D220" s="8">
        <v>307</v>
      </c>
      <c r="E220" s="17">
        <v>0.39460154241645246</v>
      </c>
      <c r="F220" s="18"/>
      <c r="G220" s="19"/>
      <c r="H220" s="7" t="s">
        <v>190</v>
      </c>
      <c r="I220" s="6">
        <v>30469683.480000008</v>
      </c>
      <c r="J220" s="17">
        <v>0.42913981993631167</v>
      </c>
      <c r="K220" s="8">
        <v>305</v>
      </c>
      <c r="L220" s="17">
        <v>0.39661898569570869</v>
      </c>
      <c r="M220" s="18"/>
      <c r="N220" s="19"/>
      <c r="O220" s="7" t="s">
        <v>190</v>
      </c>
      <c r="P220" s="6">
        <v>30062251.47000001</v>
      </c>
      <c r="Q220" s="17">
        <v>0.42668070350130788</v>
      </c>
      <c r="R220" s="8">
        <v>303</v>
      </c>
      <c r="S220" s="17">
        <v>0.39659685863874344</v>
      </c>
      <c r="T220" s="18"/>
      <c r="U220" s="19"/>
      <c r="V220" s="7" t="s">
        <v>190</v>
      </c>
      <c r="W220" s="6">
        <v>29777853.590000004</v>
      </c>
      <c r="X220" s="17">
        <v>0.42619942960910895</v>
      </c>
      <c r="Y220" s="8">
        <v>300</v>
      </c>
      <c r="Z220" s="17">
        <v>0.39630118890356669</v>
      </c>
      <c r="AA220" s="18"/>
      <c r="AB220" s="19"/>
      <c r="AC220" s="7" t="s">
        <v>190</v>
      </c>
      <c r="AD220" s="6">
        <v>29300579.580000009</v>
      </c>
      <c r="AE220" s="17">
        <v>0.42297741412846318</v>
      </c>
      <c r="AF220" s="8">
        <v>296</v>
      </c>
      <c r="AG220" s="17">
        <v>0.39519359145527372</v>
      </c>
      <c r="AH220" s="18"/>
      <c r="AI220" s="19"/>
      <c r="AJ220" s="7" t="s">
        <v>190</v>
      </c>
      <c r="AK220" s="6">
        <v>28830261.840000011</v>
      </c>
      <c r="AL220" s="17">
        <v>0.42086658511374048</v>
      </c>
      <c r="AM220" s="8">
        <v>292</v>
      </c>
      <c r="AN220" s="17">
        <v>0.39247311827956988</v>
      </c>
      <c r="AO220" s="18"/>
      <c r="AP220" s="19"/>
      <c r="AQ220" s="7" t="s">
        <v>190</v>
      </c>
      <c r="AR220" s="6">
        <v>28756154.020000003</v>
      </c>
      <c r="AS220" s="17">
        <v>0.42243602840127342</v>
      </c>
      <c r="AT220" s="8">
        <v>291</v>
      </c>
      <c r="AU220" s="17">
        <v>0.39377537212449254</v>
      </c>
      <c r="AV220" s="18"/>
      <c r="AW220" s="19"/>
      <c r="AX220" s="7" t="s">
        <v>190</v>
      </c>
      <c r="AY220" s="6">
        <v>28383717.609999992</v>
      </c>
      <c r="AZ220" s="17">
        <v>0.42162565021632653</v>
      </c>
      <c r="BA220" s="8">
        <v>289</v>
      </c>
      <c r="BB220" s="17">
        <v>0.39534883720930231</v>
      </c>
      <c r="BC220" s="18"/>
      <c r="BD220" s="19"/>
      <c r="BE220" s="7" t="s">
        <v>190</v>
      </c>
      <c r="BF220" s="6">
        <v>28355332.350000001</v>
      </c>
      <c r="BG220" s="17">
        <v>0.42347658410194255</v>
      </c>
      <c r="BH220" s="8">
        <v>288</v>
      </c>
      <c r="BI220" s="17">
        <v>0.39779005524861877</v>
      </c>
      <c r="BJ220" s="18"/>
      <c r="BK220" s="19"/>
      <c r="BL220" s="7" t="s">
        <v>190</v>
      </c>
      <c r="BM220" s="6">
        <v>28278246.949999992</v>
      </c>
      <c r="BN220" s="17">
        <v>0.42452249067599807</v>
      </c>
      <c r="BO220" s="8">
        <v>287</v>
      </c>
      <c r="BP220" s="17">
        <v>0.39861111111111114</v>
      </c>
      <c r="BQ220" s="18"/>
      <c r="BR220" s="19"/>
      <c r="BS220" s="7" t="s">
        <v>190</v>
      </c>
      <c r="BT220" s="6">
        <v>27969019.009999998</v>
      </c>
      <c r="BU220" s="17">
        <v>0.4232658366295019</v>
      </c>
      <c r="BV220" s="8">
        <v>285</v>
      </c>
      <c r="BW220" s="17">
        <v>0.39860139860139859</v>
      </c>
      <c r="BX220" s="18"/>
      <c r="BY220" s="19"/>
      <c r="BZ220" s="7" t="s">
        <v>190</v>
      </c>
      <c r="CA220" s="6">
        <v>27917665.660000008</v>
      </c>
      <c r="CB220" s="17">
        <v>0.42564107917977301</v>
      </c>
      <c r="CC220" s="8">
        <v>284</v>
      </c>
      <c r="CD220" s="17">
        <v>0.4</v>
      </c>
      <c r="CE220" s="18"/>
      <c r="CF220" s="19"/>
    </row>
    <row r="221" spans="1:84" ht="18" x14ac:dyDescent="0.25">
      <c r="A221" s="7" t="s">
        <v>191</v>
      </c>
      <c r="B221" s="6">
        <v>19658463.289999999</v>
      </c>
      <c r="C221" s="17">
        <v>0.27498312408833314</v>
      </c>
      <c r="D221" s="8">
        <v>129</v>
      </c>
      <c r="E221" s="17">
        <v>0.16580976863753213</v>
      </c>
      <c r="F221" s="18"/>
      <c r="G221" s="19"/>
      <c r="H221" s="7" t="s">
        <v>191</v>
      </c>
      <c r="I221" s="6">
        <v>19571732.330000002</v>
      </c>
      <c r="J221" s="17">
        <v>0.27565135993128764</v>
      </c>
      <c r="K221" s="8">
        <v>128</v>
      </c>
      <c r="L221" s="17">
        <v>0.16644993498049415</v>
      </c>
      <c r="M221" s="18"/>
      <c r="N221" s="19"/>
      <c r="O221" s="7" t="s">
        <v>191</v>
      </c>
      <c r="P221" s="6">
        <v>19563247.519999988</v>
      </c>
      <c r="Q221" s="17">
        <v>0.27766583693619168</v>
      </c>
      <c r="R221" s="8">
        <v>128</v>
      </c>
      <c r="S221" s="17">
        <v>0.16753926701570682</v>
      </c>
      <c r="T221" s="18"/>
      <c r="U221" s="19"/>
      <c r="V221" s="7" t="s">
        <v>191</v>
      </c>
      <c r="W221" s="6">
        <v>19555110.920000002</v>
      </c>
      <c r="X221" s="17">
        <v>0.2798850862389124</v>
      </c>
      <c r="Y221" s="8">
        <v>128</v>
      </c>
      <c r="Z221" s="17">
        <v>0.1690885072655218</v>
      </c>
      <c r="AA221" s="18"/>
      <c r="AB221" s="19"/>
      <c r="AC221" s="7" t="s">
        <v>191</v>
      </c>
      <c r="AD221" s="6">
        <v>19457922.469999999</v>
      </c>
      <c r="AE221" s="17">
        <v>0.280890748532856</v>
      </c>
      <c r="AF221" s="8">
        <v>127</v>
      </c>
      <c r="AG221" s="17">
        <v>0.16955941255006676</v>
      </c>
      <c r="AH221" s="18"/>
      <c r="AI221" s="19"/>
      <c r="AJ221" s="7" t="s">
        <v>191</v>
      </c>
      <c r="AK221" s="6">
        <v>19229521.269999996</v>
      </c>
      <c r="AL221" s="17">
        <v>0.28071416746719818</v>
      </c>
      <c r="AM221" s="8">
        <v>126</v>
      </c>
      <c r="AN221" s="17">
        <v>0.16935483870967741</v>
      </c>
      <c r="AO221" s="18"/>
      <c r="AP221" s="19"/>
      <c r="AQ221" s="7" t="s">
        <v>191</v>
      </c>
      <c r="AR221" s="6">
        <v>19132549.470000003</v>
      </c>
      <c r="AS221" s="17">
        <v>0.28106255814586462</v>
      </c>
      <c r="AT221" s="8">
        <v>125</v>
      </c>
      <c r="AU221" s="17">
        <v>0.16914749661705006</v>
      </c>
      <c r="AV221" s="18"/>
      <c r="AW221" s="19"/>
      <c r="AX221" s="7" t="s">
        <v>191</v>
      </c>
      <c r="AY221" s="6">
        <v>19123591.16</v>
      </c>
      <c r="AZ221" s="17">
        <v>0.28407119419992694</v>
      </c>
      <c r="BA221" s="8">
        <v>125</v>
      </c>
      <c r="BB221" s="17">
        <v>0.17099863201094392</v>
      </c>
      <c r="BC221" s="18"/>
      <c r="BD221" s="19"/>
      <c r="BE221" s="7" t="s">
        <v>191</v>
      </c>
      <c r="BF221" s="6">
        <v>19178319.600000001</v>
      </c>
      <c r="BG221" s="17">
        <v>0.28642123367752853</v>
      </c>
      <c r="BH221" s="8">
        <v>126</v>
      </c>
      <c r="BI221" s="17">
        <v>0.17403314917127072</v>
      </c>
      <c r="BJ221" s="18"/>
      <c r="BK221" s="19"/>
      <c r="BL221" s="7" t="s">
        <v>191</v>
      </c>
      <c r="BM221" s="6">
        <v>19024669.719999999</v>
      </c>
      <c r="BN221" s="17">
        <v>0.28560469777715991</v>
      </c>
      <c r="BO221" s="8">
        <v>125</v>
      </c>
      <c r="BP221" s="17">
        <v>0.1736111111111111</v>
      </c>
      <c r="BQ221" s="18"/>
      <c r="BR221" s="19"/>
      <c r="BS221" s="7" t="s">
        <v>191</v>
      </c>
      <c r="BT221" s="6">
        <v>18885265.16</v>
      </c>
      <c r="BU221" s="17">
        <v>0.28579792359036282</v>
      </c>
      <c r="BV221" s="8">
        <v>124</v>
      </c>
      <c r="BW221" s="17">
        <v>0.17342657342657342</v>
      </c>
      <c r="BX221" s="18"/>
      <c r="BY221" s="19"/>
      <c r="BZ221" s="7" t="s">
        <v>191</v>
      </c>
      <c r="CA221" s="6">
        <v>18740038.34</v>
      </c>
      <c r="CB221" s="17">
        <v>0.28571622857195289</v>
      </c>
      <c r="CC221" s="8">
        <v>123</v>
      </c>
      <c r="CD221" s="17">
        <v>0.1732394366197183</v>
      </c>
      <c r="CE221" s="18"/>
      <c r="CF221" s="19"/>
    </row>
    <row r="222" spans="1:84" ht="18" x14ac:dyDescent="0.25">
      <c r="A222" s="7" t="s">
        <v>192</v>
      </c>
      <c r="B222" s="6">
        <v>486386.74</v>
      </c>
      <c r="C222" s="17">
        <v>6.8035910695204626E-3</v>
      </c>
      <c r="D222" s="8">
        <v>5</v>
      </c>
      <c r="E222" s="17">
        <v>6.4267352185089976E-3</v>
      </c>
      <c r="F222" s="18"/>
      <c r="G222" s="19"/>
      <c r="H222" s="7" t="s">
        <v>192</v>
      </c>
      <c r="I222" s="6">
        <v>486286.74</v>
      </c>
      <c r="J222" s="17">
        <v>6.8489390176302532E-3</v>
      </c>
      <c r="K222" s="8">
        <v>5</v>
      </c>
      <c r="L222" s="17">
        <v>6.5019505851755524E-3</v>
      </c>
      <c r="M222" s="18"/>
      <c r="N222" s="19"/>
      <c r="O222" s="7" t="s">
        <v>192</v>
      </c>
      <c r="P222" s="6">
        <v>486186.74</v>
      </c>
      <c r="Q222" s="17">
        <v>6.9005643327554591E-3</v>
      </c>
      <c r="R222" s="8">
        <v>5</v>
      </c>
      <c r="S222" s="17">
        <v>6.5445026178010471E-3</v>
      </c>
      <c r="T222" s="18"/>
      <c r="U222" s="19"/>
      <c r="V222" s="7" t="s">
        <v>192</v>
      </c>
      <c r="W222" s="6">
        <v>486086.74</v>
      </c>
      <c r="X222" s="17">
        <v>6.9571801306096493E-3</v>
      </c>
      <c r="Y222" s="8">
        <v>5</v>
      </c>
      <c r="Z222" s="17">
        <v>6.6050198150594455E-3</v>
      </c>
      <c r="AA222" s="18"/>
      <c r="AB222" s="19"/>
      <c r="AC222" s="7" t="s">
        <v>192</v>
      </c>
      <c r="AD222" s="6">
        <v>485986.74</v>
      </c>
      <c r="AE222" s="17">
        <v>7.0156091631113629E-3</v>
      </c>
      <c r="AF222" s="8">
        <v>5</v>
      </c>
      <c r="AG222" s="17">
        <v>6.6755674232309749E-3</v>
      </c>
      <c r="AH222" s="18"/>
      <c r="AI222" s="19"/>
      <c r="AJ222" s="7" t="s">
        <v>192</v>
      </c>
      <c r="AK222" s="6">
        <v>485886.74</v>
      </c>
      <c r="AL222" s="17">
        <v>7.0930154623891472E-3</v>
      </c>
      <c r="AM222" s="8">
        <v>5</v>
      </c>
      <c r="AN222" s="17">
        <v>6.7204301075268818E-3</v>
      </c>
      <c r="AO222" s="18"/>
      <c r="AP222" s="19"/>
      <c r="AQ222" s="7" t="s">
        <v>192</v>
      </c>
      <c r="AR222" s="6">
        <v>485786.74</v>
      </c>
      <c r="AS222" s="17">
        <v>7.1363444830930831E-3</v>
      </c>
      <c r="AT222" s="8">
        <v>5</v>
      </c>
      <c r="AU222" s="17">
        <v>6.7658998646820028E-3</v>
      </c>
      <c r="AV222" s="18"/>
      <c r="AW222" s="19"/>
      <c r="AX222" s="7" t="s">
        <v>192</v>
      </c>
      <c r="AY222" s="6">
        <v>485686.74</v>
      </c>
      <c r="AZ222" s="17">
        <v>7.2146288364214033E-3</v>
      </c>
      <c r="BA222" s="8">
        <v>5</v>
      </c>
      <c r="BB222" s="17">
        <v>6.8399452804377564E-3</v>
      </c>
      <c r="BC222" s="18"/>
      <c r="BD222" s="19"/>
      <c r="BE222" s="7" t="s">
        <v>192</v>
      </c>
      <c r="BF222" s="6">
        <v>485586.74</v>
      </c>
      <c r="BG222" s="17">
        <v>7.2520614959534447E-3</v>
      </c>
      <c r="BH222" s="8">
        <v>5</v>
      </c>
      <c r="BI222" s="17">
        <v>6.9060773480662981E-3</v>
      </c>
      <c r="BJ222" s="18"/>
      <c r="BK222" s="19"/>
      <c r="BL222" s="7" t="s">
        <v>192</v>
      </c>
      <c r="BM222" s="6">
        <v>485486.74</v>
      </c>
      <c r="BN222" s="17">
        <v>7.2882891368543888E-3</v>
      </c>
      <c r="BO222" s="8">
        <v>5</v>
      </c>
      <c r="BP222" s="17">
        <v>6.9444444444444441E-3</v>
      </c>
      <c r="BQ222" s="18"/>
      <c r="BR222" s="19"/>
      <c r="BS222" s="7" t="s">
        <v>192</v>
      </c>
      <c r="BT222" s="6">
        <v>485386.74</v>
      </c>
      <c r="BU222" s="17">
        <v>7.345542742185956E-3</v>
      </c>
      <c r="BV222" s="8">
        <v>5</v>
      </c>
      <c r="BW222" s="17">
        <v>6.993006993006993E-3</v>
      </c>
      <c r="BX222" s="18"/>
      <c r="BY222" s="19"/>
      <c r="BZ222" s="7" t="s">
        <v>192</v>
      </c>
      <c r="CA222" s="6">
        <v>485286.74</v>
      </c>
      <c r="CB222" s="17">
        <v>7.3988267586851623E-3</v>
      </c>
      <c r="CC222" s="8">
        <v>5</v>
      </c>
      <c r="CD222" s="17">
        <v>7.0422535211267607E-3</v>
      </c>
      <c r="CE222" s="18"/>
      <c r="CF222" s="19"/>
    </row>
    <row r="223" spans="1:84" ht="18" x14ac:dyDescent="0.25">
      <c r="A223" s="7" t="s">
        <v>193</v>
      </c>
      <c r="B223" s="6">
        <v>553619.55000000005</v>
      </c>
      <c r="C223" s="17">
        <v>7.744045461214542E-3</v>
      </c>
      <c r="D223" s="8">
        <v>2</v>
      </c>
      <c r="E223" s="17">
        <v>2.5706940874035988E-3</v>
      </c>
      <c r="F223" s="18"/>
      <c r="G223" s="19"/>
      <c r="H223" s="7" t="s">
        <v>193</v>
      </c>
      <c r="I223" s="6">
        <v>553619.55000000005</v>
      </c>
      <c r="J223" s="17">
        <v>7.7972649159997725E-3</v>
      </c>
      <c r="K223" s="8">
        <v>2</v>
      </c>
      <c r="L223" s="17">
        <v>2.6007802340702211E-3</v>
      </c>
      <c r="M223" s="18"/>
      <c r="N223" s="19"/>
      <c r="O223" s="7" t="s">
        <v>193</v>
      </c>
      <c r="P223" s="6">
        <v>553619.55000000005</v>
      </c>
      <c r="Q223" s="17">
        <v>7.8576542845371061E-3</v>
      </c>
      <c r="R223" s="8">
        <v>2</v>
      </c>
      <c r="S223" s="17">
        <v>2.617801047120419E-3</v>
      </c>
      <c r="T223" s="18"/>
      <c r="U223" s="19"/>
      <c r="V223" s="7" t="s">
        <v>193</v>
      </c>
      <c r="W223" s="6">
        <v>553619.55000000005</v>
      </c>
      <c r="X223" s="17">
        <v>7.9237523187261922E-3</v>
      </c>
      <c r="Y223" s="8">
        <v>2</v>
      </c>
      <c r="Z223" s="17">
        <v>2.6420079260237781E-3</v>
      </c>
      <c r="AA223" s="18"/>
      <c r="AB223" s="19"/>
      <c r="AC223" s="7" t="s">
        <v>193</v>
      </c>
      <c r="AD223" s="6">
        <v>553619.55000000005</v>
      </c>
      <c r="AE223" s="17">
        <v>7.9919431296779624E-3</v>
      </c>
      <c r="AF223" s="8">
        <v>2</v>
      </c>
      <c r="AG223" s="17">
        <v>2.6702269692923898E-3</v>
      </c>
      <c r="AH223" s="18"/>
      <c r="AI223" s="19"/>
      <c r="AJ223" s="7" t="s">
        <v>193</v>
      </c>
      <c r="AK223" s="6">
        <v>553619.55000000005</v>
      </c>
      <c r="AL223" s="17">
        <v>8.0817847147483836E-3</v>
      </c>
      <c r="AM223" s="8">
        <v>2</v>
      </c>
      <c r="AN223" s="17">
        <v>2.6881720430107529E-3</v>
      </c>
      <c r="AO223" s="18"/>
      <c r="AP223" s="19"/>
      <c r="AQ223" s="7" t="s">
        <v>193</v>
      </c>
      <c r="AR223" s="6">
        <v>553619.55000000005</v>
      </c>
      <c r="AS223" s="17">
        <v>8.1328276300315968E-3</v>
      </c>
      <c r="AT223" s="8">
        <v>2</v>
      </c>
      <c r="AU223" s="17">
        <v>2.7063599458728013E-3</v>
      </c>
      <c r="AV223" s="18"/>
      <c r="AW223" s="19"/>
      <c r="AX223" s="7" t="s">
        <v>193</v>
      </c>
      <c r="AY223" s="6">
        <v>553619.55000000005</v>
      </c>
      <c r="AZ223" s="17">
        <v>8.2237360851907162E-3</v>
      </c>
      <c r="BA223" s="8">
        <v>2</v>
      </c>
      <c r="BB223" s="17">
        <v>2.7359781121751026E-3</v>
      </c>
      <c r="BC223" s="18"/>
      <c r="BD223" s="19"/>
      <c r="BE223" s="7" t="s">
        <v>193</v>
      </c>
      <c r="BF223" s="6">
        <v>553619.55000000005</v>
      </c>
      <c r="BG223" s="17">
        <v>8.268106789658369E-3</v>
      </c>
      <c r="BH223" s="8">
        <v>2</v>
      </c>
      <c r="BI223" s="17">
        <v>2.7624309392265192E-3</v>
      </c>
      <c r="BJ223" s="18"/>
      <c r="BK223" s="19"/>
      <c r="BL223" s="7" t="s">
        <v>193</v>
      </c>
      <c r="BM223" s="6">
        <v>553619.55000000005</v>
      </c>
      <c r="BN223" s="17">
        <v>8.3111216430241039E-3</v>
      </c>
      <c r="BO223" s="8">
        <v>2</v>
      </c>
      <c r="BP223" s="17">
        <v>2.7777777777777779E-3</v>
      </c>
      <c r="BQ223" s="18"/>
      <c r="BR223" s="19"/>
      <c r="BS223" s="7" t="s">
        <v>193</v>
      </c>
      <c r="BT223" s="6">
        <v>684346.90999999992</v>
      </c>
      <c r="BU223" s="17">
        <v>1.0356482910694851E-2</v>
      </c>
      <c r="BV223" s="8">
        <v>3</v>
      </c>
      <c r="BW223" s="17">
        <v>4.1958041958041958E-3</v>
      </c>
      <c r="BX223" s="18"/>
      <c r="BY223" s="19"/>
      <c r="BZ223" s="7" t="s">
        <v>193</v>
      </c>
      <c r="CA223" s="6">
        <v>684346.90999999992</v>
      </c>
      <c r="CB223" s="17">
        <v>1.043375763766285E-2</v>
      </c>
      <c r="CC223" s="8">
        <v>3</v>
      </c>
      <c r="CD223" s="17">
        <v>4.2253521126760559E-3</v>
      </c>
      <c r="CE223" s="18"/>
      <c r="CF223" s="19"/>
    </row>
    <row r="224" spans="1:84" ht="18" x14ac:dyDescent="0.25">
      <c r="A224" s="7" t="s">
        <v>194</v>
      </c>
      <c r="B224" s="6">
        <v>71165.61</v>
      </c>
      <c r="C224" s="17">
        <v>9.9546650604203594E-4</v>
      </c>
      <c r="D224" s="8">
        <v>1</v>
      </c>
      <c r="E224" s="17">
        <v>1.2853470437017994E-3</v>
      </c>
      <c r="F224" s="18"/>
      <c r="G224" s="19"/>
      <c r="H224" s="7" t="s">
        <v>194</v>
      </c>
      <c r="I224" s="6">
        <v>71165.61</v>
      </c>
      <c r="J224" s="17">
        <v>1.0023076570881981E-3</v>
      </c>
      <c r="K224" s="8">
        <v>1</v>
      </c>
      <c r="L224" s="17">
        <v>1.3003901170351106E-3</v>
      </c>
      <c r="M224" s="18"/>
      <c r="N224" s="19"/>
      <c r="O224" s="7" t="s">
        <v>194</v>
      </c>
      <c r="P224" s="6">
        <v>71165.61</v>
      </c>
      <c r="Q224" s="17">
        <v>1.0100704722732366E-3</v>
      </c>
      <c r="R224" s="8">
        <v>1</v>
      </c>
      <c r="S224" s="17">
        <v>1.3089005235602095E-3</v>
      </c>
      <c r="T224" s="18"/>
      <c r="U224" s="19"/>
      <c r="V224" s="7" t="s">
        <v>194</v>
      </c>
      <c r="W224" s="6">
        <v>71165.61</v>
      </c>
      <c r="X224" s="17">
        <v>1.0185671139161612E-3</v>
      </c>
      <c r="Y224" s="8">
        <v>1</v>
      </c>
      <c r="Z224" s="17">
        <v>1.321003963011889E-3</v>
      </c>
      <c r="AA224" s="18"/>
      <c r="AB224" s="19"/>
      <c r="AC224" s="7" t="s">
        <v>194</v>
      </c>
      <c r="AD224" s="6">
        <v>158939.22</v>
      </c>
      <c r="AE224" s="17">
        <v>2.2944153748099649E-3</v>
      </c>
      <c r="AF224" s="8">
        <v>2</v>
      </c>
      <c r="AG224" s="17">
        <v>2.6702269692923898E-3</v>
      </c>
      <c r="AH224" s="18"/>
      <c r="AI224" s="19"/>
      <c r="AJ224" s="7" t="s">
        <v>194</v>
      </c>
      <c r="AK224" s="6">
        <v>158939.22</v>
      </c>
      <c r="AL224" s="17">
        <v>2.3202080901406582E-3</v>
      </c>
      <c r="AM224" s="8">
        <v>2</v>
      </c>
      <c r="AN224" s="17">
        <v>2.6881720430107529E-3</v>
      </c>
      <c r="AO224" s="18"/>
      <c r="AP224" s="19"/>
      <c r="AQ224" s="7" t="s">
        <v>194</v>
      </c>
      <c r="AR224" s="6">
        <v>158939.22</v>
      </c>
      <c r="AS224" s="17">
        <v>2.3348620544770692E-3</v>
      </c>
      <c r="AT224" s="8">
        <v>2</v>
      </c>
      <c r="AU224" s="17">
        <v>2.7063599458728013E-3</v>
      </c>
      <c r="AV224" s="18"/>
      <c r="AW224" s="19"/>
      <c r="AX224" s="7" t="s">
        <v>194</v>
      </c>
      <c r="AY224" s="6">
        <v>158939.22</v>
      </c>
      <c r="AZ224" s="17">
        <v>2.3609610586657675E-3</v>
      </c>
      <c r="BA224" s="8">
        <v>2</v>
      </c>
      <c r="BB224" s="17">
        <v>2.7359781121751026E-3</v>
      </c>
      <c r="BC224" s="18"/>
      <c r="BD224" s="19"/>
      <c r="BE224" s="7" t="s">
        <v>194</v>
      </c>
      <c r="BF224" s="6">
        <v>158939.22</v>
      </c>
      <c r="BG224" s="17">
        <v>2.3736994909681302E-3</v>
      </c>
      <c r="BH224" s="8">
        <v>2</v>
      </c>
      <c r="BI224" s="17">
        <v>2.7624309392265192E-3</v>
      </c>
      <c r="BJ224" s="18"/>
      <c r="BK224" s="19"/>
      <c r="BL224" s="7" t="s">
        <v>194</v>
      </c>
      <c r="BM224" s="6">
        <v>158939.22</v>
      </c>
      <c r="BN224" s="17">
        <v>2.3860486705488803E-3</v>
      </c>
      <c r="BO224" s="8">
        <v>2</v>
      </c>
      <c r="BP224" s="17">
        <v>2.7777777777777779E-3</v>
      </c>
      <c r="BQ224" s="18"/>
      <c r="BR224" s="19"/>
      <c r="BS224" s="7" t="s">
        <v>194</v>
      </c>
      <c r="BT224" s="6">
        <v>158939.22</v>
      </c>
      <c r="BU224" s="17">
        <v>2.4052878616331731E-3</v>
      </c>
      <c r="BV224" s="8">
        <v>2</v>
      </c>
      <c r="BW224" s="17">
        <v>2.7972027972027972E-3</v>
      </c>
      <c r="BX224" s="18"/>
      <c r="BY224" s="19"/>
      <c r="BZ224" s="7" t="s">
        <v>194</v>
      </c>
      <c r="CA224" s="6">
        <v>158939.22</v>
      </c>
      <c r="CB224" s="17">
        <v>2.4232348774675936E-3</v>
      </c>
      <c r="CC224" s="8">
        <v>2</v>
      </c>
      <c r="CD224" s="17">
        <v>2.8169014084507044E-3</v>
      </c>
      <c r="CE224" s="18"/>
      <c r="CF224" s="19"/>
    </row>
    <row r="225" spans="1:84" ht="18" x14ac:dyDescent="0.25">
      <c r="A225" s="7" t="s">
        <v>195</v>
      </c>
      <c r="B225" s="6">
        <v>0</v>
      </c>
      <c r="C225" s="17">
        <v>0</v>
      </c>
      <c r="D225" s="8">
        <v>0</v>
      </c>
      <c r="E225" s="17">
        <v>0</v>
      </c>
      <c r="F225" s="1"/>
      <c r="G225" s="19"/>
      <c r="H225" s="7" t="s">
        <v>195</v>
      </c>
      <c r="I225" s="6">
        <v>0</v>
      </c>
      <c r="J225" s="17">
        <v>0</v>
      </c>
      <c r="K225" s="8">
        <v>0</v>
      </c>
      <c r="L225" s="17">
        <v>0</v>
      </c>
      <c r="M225" s="1"/>
      <c r="N225" s="19"/>
      <c r="O225" s="7" t="s">
        <v>195</v>
      </c>
      <c r="P225" s="6">
        <v>0</v>
      </c>
      <c r="Q225" s="17">
        <v>0</v>
      </c>
      <c r="R225" s="8">
        <v>0</v>
      </c>
      <c r="S225" s="17">
        <v>0</v>
      </c>
      <c r="T225" s="1"/>
      <c r="U225" s="19"/>
      <c r="V225" s="7" t="s">
        <v>195</v>
      </c>
      <c r="W225" s="6">
        <v>0</v>
      </c>
      <c r="X225" s="17">
        <v>0</v>
      </c>
      <c r="Y225" s="8">
        <v>0</v>
      </c>
      <c r="Z225" s="17">
        <v>0</v>
      </c>
      <c r="AA225" s="1"/>
      <c r="AB225" s="19"/>
      <c r="AC225" s="7" t="s">
        <v>195</v>
      </c>
      <c r="AD225" s="6">
        <v>0</v>
      </c>
      <c r="AE225" s="17">
        <v>0</v>
      </c>
      <c r="AF225" s="8">
        <v>0</v>
      </c>
      <c r="AG225" s="17">
        <v>0</v>
      </c>
      <c r="AH225" s="1"/>
      <c r="AI225" s="19"/>
      <c r="AJ225" s="7" t="s">
        <v>195</v>
      </c>
      <c r="AK225" s="6">
        <v>0</v>
      </c>
      <c r="AL225" s="17">
        <v>0</v>
      </c>
      <c r="AM225" s="8">
        <v>0</v>
      </c>
      <c r="AN225" s="17">
        <v>0</v>
      </c>
      <c r="AO225" s="1"/>
      <c r="AP225" s="19"/>
      <c r="AQ225" s="7" t="s">
        <v>195</v>
      </c>
      <c r="AR225" s="6">
        <v>0</v>
      </c>
      <c r="AS225" s="17">
        <v>0</v>
      </c>
      <c r="AT225" s="8">
        <v>0</v>
      </c>
      <c r="AU225" s="17">
        <v>0</v>
      </c>
      <c r="AV225" s="1"/>
      <c r="AW225" s="19"/>
      <c r="AX225" s="7" t="s">
        <v>195</v>
      </c>
      <c r="AY225" s="6">
        <v>0</v>
      </c>
      <c r="AZ225" s="17">
        <v>0</v>
      </c>
      <c r="BA225" s="8">
        <v>0</v>
      </c>
      <c r="BB225" s="17">
        <v>0</v>
      </c>
      <c r="BC225" s="1"/>
      <c r="BD225" s="19"/>
      <c r="BE225" s="7" t="s">
        <v>195</v>
      </c>
      <c r="BF225" s="6">
        <v>0</v>
      </c>
      <c r="BG225" s="17">
        <v>0</v>
      </c>
      <c r="BH225" s="8">
        <v>0</v>
      </c>
      <c r="BI225" s="17">
        <v>0</v>
      </c>
      <c r="BJ225" s="1"/>
      <c r="BK225" s="19"/>
      <c r="BL225" s="7" t="s">
        <v>195</v>
      </c>
      <c r="BM225" s="6">
        <v>0</v>
      </c>
      <c r="BN225" s="17">
        <v>0</v>
      </c>
      <c r="BO225" s="8">
        <v>0</v>
      </c>
      <c r="BP225" s="17">
        <v>0</v>
      </c>
      <c r="BQ225" s="1"/>
      <c r="BR225" s="19"/>
      <c r="BS225" s="7" t="s">
        <v>195</v>
      </c>
      <c r="BT225" s="6">
        <v>0</v>
      </c>
      <c r="BU225" s="17">
        <v>0</v>
      </c>
      <c r="BV225" s="8">
        <v>0</v>
      </c>
      <c r="BW225" s="17">
        <v>0</v>
      </c>
      <c r="BX225" s="1"/>
      <c r="BY225" s="19"/>
      <c r="BZ225" s="7" t="s">
        <v>195</v>
      </c>
      <c r="CA225" s="6">
        <v>0</v>
      </c>
      <c r="CB225" s="17">
        <v>0</v>
      </c>
      <c r="CC225" s="8">
        <v>0</v>
      </c>
      <c r="CD225" s="17">
        <v>0</v>
      </c>
      <c r="CE225" s="1"/>
      <c r="CF225" s="19"/>
    </row>
    <row r="226" spans="1:84" ht="18" x14ac:dyDescent="0.25">
      <c r="A226" s="7" t="s">
        <v>95</v>
      </c>
      <c r="B226" s="6">
        <v>0</v>
      </c>
      <c r="C226" s="17">
        <v>0</v>
      </c>
      <c r="D226" s="8">
        <v>0</v>
      </c>
      <c r="E226" s="17">
        <v>0</v>
      </c>
      <c r="F226" s="1"/>
      <c r="G226" s="19"/>
      <c r="H226" s="7" t="s">
        <v>95</v>
      </c>
      <c r="I226" s="6">
        <v>0</v>
      </c>
      <c r="J226" s="17">
        <v>0</v>
      </c>
      <c r="K226" s="8">
        <v>0</v>
      </c>
      <c r="L226" s="17">
        <v>0</v>
      </c>
      <c r="M226" s="1"/>
      <c r="N226" s="19"/>
      <c r="O226" s="7" t="s">
        <v>95</v>
      </c>
      <c r="P226" s="6">
        <v>0</v>
      </c>
      <c r="Q226" s="17">
        <v>0</v>
      </c>
      <c r="R226" s="8">
        <v>0</v>
      </c>
      <c r="S226" s="17">
        <v>0</v>
      </c>
      <c r="T226" s="1"/>
      <c r="U226" s="19"/>
      <c r="V226" s="7" t="s">
        <v>95</v>
      </c>
      <c r="W226" s="6">
        <v>0</v>
      </c>
      <c r="X226" s="17">
        <v>0</v>
      </c>
      <c r="Y226" s="8">
        <v>0</v>
      </c>
      <c r="Z226" s="17">
        <v>0</v>
      </c>
      <c r="AA226" s="1"/>
      <c r="AB226" s="19"/>
      <c r="AC226" s="7" t="s">
        <v>95</v>
      </c>
      <c r="AD226" s="6">
        <v>0</v>
      </c>
      <c r="AE226" s="17">
        <v>0</v>
      </c>
      <c r="AF226" s="8">
        <v>0</v>
      </c>
      <c r="AG226" s="17">
        <v>0</v>
      </c>
      <c r="AH226" s="1"/>
      <c r="AI226" s="19"/>
      <c r="AJ226" s="7" t="s">
        <v>95</v>
      </c>
      <c r="AK226" s="6">
        <v>0</v>
      </c>
      <c r="AL226" s="17">
        <v>0</v>
      </c>
      <c r="AM226" s="8">
        <v>0</v>
      </c>
      <c r="AN226" s="17">
        <v>0</v>
      </c>
      <c r="AO226" s="1"/>
      <c r="AP226" s="19"/>
      <c r="AQ226" s="7" t="s">
        <v>95</v>
      </c>
      <c r="AR226" s="6">
        <v>0</v>
      </c>
      <c r="AS226" s="17">
        <v>0</v>
      </c>
      <c r="AT226" s="8">
        <v>0</v>
      </c>
      <c r="AU226" s="17">
        <v>0</v>
      </c>
      <c r="AV226" s="1"/>
      <c r="AW226" s="19"/>
      <c r="AX226" s="7" t="s">
        <v>95</v>
      </c>
      <c r="AY226" s="6">
        <v>0</v>
      </c>
      <c r="AZ226" s="17">
        <v>0</v>
      </c>
      <c r="BA226" s="8">
        <v>0</v>
      </c>
      <c r="BB226" s="17">
        <v>0</v>
      </c>
      <c r="BC226" s="1"/>
      <c r="BD226" s="19"/>
      <c r="BE226" s="7" t="s">
        <v>95</v>
      </c>
      <c r="BF226" s="6">
        <v>0</v>
      </c>
      <c r="BG226" s="17">
        <v>0</v>
      </c>
      <c r="BH226" s="8">
        <v>0</v>
      </c>
      <c r="BI226" s="17">
        <v>0</v>
      </c>
      <c r="BJ226" s="1"/>
      <c r="BK226" s="19"/>
      <c r="BL226" s="7" t="s">
        <v>95</v>
      </c>
      <c r="BM226" s="6">
        <v>0</v>
      </c>
      <c r="BN226" s="17">
        <v>0</v>
      </c>
      <c r="BO226" s="8">
        <v>0</v>
      </c>
      <c r="BP226" s="17">
        <v>0</v>
      </c>
      <c r="BQ226" s="1"/>
      <c r="BR226" s="19"/>
      <c r="BS226" s="7" t="s">
        <v>95</v>
      </c>
      <c r="BT226" s="6">
        <v>0</v>
      </c>
      <c r="BU226" s="17">
        <v>0</v>
      </c>
      <c r="BV226" s="8">
        <v>0</v>
      </c>
      <c r="BW226" s="17">
        <v>0</v>
      </c>
      <c r="BX226" s="1"/>
      <c r="BY226" s="19"/>
      <c r="BZ226" s="7" t="s">
        <v>95</v>
      </c>
      <c r="CA226" s="6">
        <v>0</v>
      </c>
      <c r="CB226" s="17">
        <v>0</v>
      </c>
      <c r="CC226" s="8">
        <v>0</v>
      </c>
      <c r="CD226" s="17">
        <v>0</v>
      </c>
      <c r="CE226" s="1"/>
      <c r="CF226" s="19"/>
    </row>
    <row r="227" spans="1:84" ht="18" x14ac:dyDescent="0.25">
      <c r="A227" s="7" t="s">
        <v>96</v>
      </c>
      <c r="B227" s="6">
        <v>755262.95000000007</v>
      </c>
      <c r="C227" s="17">
        <v>1.0564638875146309E-2</v>
      </c>
      <c r="D227" s="8">
        <v>17</v>
      </c>
      <c r="E227" s="17">
        <v>2.1850899742930592E-2</v>
      </c>
      <c r="F227" s="1"/>
      <c r="G227" s="19"/>
      <c r="H227" s="7" t="s">
        <v>96</v>
      </c>
      <c r="I227" s="6">
        <v>743523.43999999983</v>
      </c>
      <c r="J227" s="17">
        <v>1.0471901205323151E-2</v>
      </c>
      <c r="K227" s="8">
        <v>16</v>
      </c>
      <c r="L227" s="17">
        <v>2.0806241872561769E-2</v>
      </c>
      <c r="M227" s="1"/>
      <c r="N227" s="19"/>
      <c r="O227" s="7" t="s">
        <v>96</v>
      </c>
      <c r="P227" s="6">
        <v>742026.6599999998</v>
      </c>
      <c r="Q227" s="17">
        <v>1.0531761322716578E-2</v>
      </c>
      <c r="R227" s="8">
        <v>16</v>
      </c>
      <c r="S227" s="17">
        <v>2.0942408376963352E-2</v>
      </c>
      <c r="T227" s="1"/>
      <c r="U227" s="19"/>
      <c r="V227" s="7" t="s">
        <v>96</v>
      </c>
      <c r="W227" s="6">
        <v>740741.58999999985</v>
      </c>
      <c r="X227" s="17">
        <v>1.0601961024207735E-2</v>
      </c>
      <c r="Y227" s="8">
        <v>16</v>
      </c>
      <c r="Z227" s="17">
        <v>2.1136063408190225E-2</v>
      </c>
      <c r="AA227" s="1"/>
      <c r="AB227" s="19"/>
      <c r="AC227" s="7" t="s">
        <v>96</v>
      </c>
      <c r="AD227" s="6">
        <v>714797.29999999993</v>
      </c>
      <c r="AE227" s="17">
        <v>1.0318673484069261E-2</v>
      </c>
      <c r="AF227" s="8">
        <v>14</v>
      </c>
      <c r="AG227" s="17">
        <v>1.8691588785046728E-2</v>
      </c>
      <c r="AH227" s="1"/>
      <c r="AI227" s="19"/>
      <c r="AJ227" s="7" t="s">
        <v>96</v>
      </c>
      <c r="AK227" s="6">
        <v>713433.24</v>
      </c>
      <c r="AL227" s="17">
        <v>1.0414758391435805E-2</v>
      </c>
      <c r="AM227" s="8">
        <v>14</v>
      </c>
      <c r="AN227" s="17">
        <v>1.8817204301075269E-2</v>
      </c>
      <c r="AO227" s="1"/>
      <c r="AP227" s="19"/>
      <c r="AQ227" s="7" t="s">
        <v>96</v>
      </c>
      <c r="AR227" s="6">
        <v>707747.43000000017</v>
      </c>
      <c r="AS227" s="17">
        <v>1.0397009740331342E-2</v>
      </c>
      <c r="AT227" s="8">
        <v>14</v>
      </c>
      <c r="AU227" s="17">
        <v>1.8944519621109608E-2</v>
      </c>
      <c r="AV227" s="1"/>
      <c r="AW227" s="19"/>
      <c r="AX227" s="7" t="s">
        <v>96</v>
      </c>
      <c r="AY227" s="6">
        <v>706911.55</v>
      </c>
      <c r="AZ227" s="17">
        <v>1.050081057067638E-2</v>
      </c>
      <c r="BA227" s="8">
        <v>14</v>
      </c>
      <c r="BB227" s="17">
        <v>1.9151846785225718E-2</v>
      </c>
      <c r="BC227" s="1"/>
      <c r="BD227" s="19"/>
      <c r="BE227" s="7" t="s">
        <v>96</v>
      </c>
      <c r="BF227" s="6">
        <v>654220.04</v>
      </c>
      <c r="BG227" s="17">
        <v>9.7705385488185345E-3</v>
      </c>
      <c r="BH227" s="8">
        <v>12</v>
      </c>
      <c r="BI227" s="17">
        <v>1.6574585635359115E-2</v>
      </c>
      <c r="BJ227" s="1"/>
      <c r="BK227" s="19"/>
      <c r="BL227" s="7" t="s">
        <v>96</v>
      </c>
      <c r="BM227" s="6">
        <v>653355.65999999992</v>
      </c>
      <c r="BN227" s="17">
        <v>9.8083934471213958E-3</v>
      </c>
      <c r="BO227" s="8">
        <v>12</v>
      </c>
      <c r="BP227" s="17">
        <v>1.6666666666666666E-2</v>
      </c>
      <c r="BQ227" s="1"/>
      <c r="BR227" s="19"/>
      <c r="BS227" s="7" t="s">
        <v>96</v>
      </c>
      <c r="BT227" s="6">
        <v>652487.01</v>
      </c>
      <c r="BU227" s="17">
        <v>9.8743348874262941E-3</v>
      </c>
      <c r="BV227" s="8">
        <v>12</v>
      </c>
      <c r="BW227" s="17">
        <v>1.6783216783216783E-2</v>
      </c>
      <c r="BX227" s="1"/>
      <c r="BY227" s="19"/>
      <c r="BZ227" s="7" t="s">
        <v>96</v>
      </c>
      <c r="CA227" s="6">
        <v>651634.04</v>
      </c>
      <c r="CB227" s="17">
        <v>9.9350074391526075E-3</v>
      </c>
      <c r="CC227" s="8">
        <v>12</v>
      </c>
      <c r="CD227" s="17">
        <v>1.6901408450704224E-2</v>
      </c>
      <c r="CE227" s="1"/>
      <c r="CF227" s="19"/>
    </row>
    <row r="228" spans="1:84" ht="18" x14ac:dyDescent="0.25">
      <c r="A228" s="7" t="s">
        <v>97</v>
      </c>
      <c r="B228" s="6">
        <v>278804.90999999997</v>
      </c>
      <c r="C228" s="17">
        <v>3.8999307337499703E-3</v>
      </c>
      <c r="D228" s="8">
        <v>1</v>
      </c>
      <c r="E228" s="17">
        <v>1.2853470437017994E-3</v>
      </c>
      <c r="F228" s="1"/>
      <c r="G228" s="19"/>
      <c r="H228" s="7" t="s">
        <v>97</v>
      </c>
      <c r="I228" s="6">
        <v>278814.56</v>
      </c>
      <c r="J228" s="17">
        <v>3.9268681656164659E-3</v>
      </c>
      <c r="K228" s="8">
        <v>1</v>
      </c>
      <c r="L228" s="17">
        <v>1.3003901170351106E-3</v>
      </c>
      <c r="M228" s="1"/>
      <c r="N228" s="19"/>
      <c r="O228" s="7" t="s">
        <v>97</v>
      </c>
      <c r="P228" s="6">
        <v>278302.81</v>
      </c>
      <c r="Q228" s="17">
        <v>3.9500181440399211E-3</v>
      </c>
      <c r="R228" s="8">
        <v>1</v>
      </c>
      <c r="S228" s="17">
        <v>1.3089005235602095E-3</v>
      </c>
      <c r="T228" s="1"/>
      <c r="U228" s="19"/>
      <c r="V228" s="7" t="s">
        <v>97</v>
      </c>
      <c r="W228" s="6">
        <v>279100.82</v>
      </c>
      <c r="X228" s="17">
        <v>3.994667040991203E-3</v>
      </c>
      <c r="Y228" s="8">
        <v>1</v>
      </c>
      <c r="Z228" s="17">
        <v>1.321003963011889E-3</v>
      </c>
      <c r="AA228" s="1"/>
      <c r="AB228" s="19"/>
      <c r="AC228" s="7" t="s">
        <v>97</v>
      </c>
      <c r="AD228" s="6">
        <v>279576.08</v>
      </c>
      <c r="AE228" s="17">
        <v>4.0359054007003481E-3</v>
      </c>
      <c r="AF228" s="8">
        <v>1</v>
      </c>
      <c r="AG228" s="17">
        <v>1.3351134846461949E-3</v>
      </c>
      <c r="AH228" s="1"/>
      <c r="AI228" s="19"/>
      <c r="AJ228" s="7" t="s">
        <v>97</v>
      </c>
      <c r="AK228" s="6">
        <v>276185.88</v>
      </c>
      <c r="AL228" s="17">
        <v>4.0317846857346913E-3</v>
      </c>
      <c r="AM228" s="8">
        <v>1</v>
      </c>
      <c r="AN228" s="17">
        <v>1.3440860215053765E-3</v>
      </c>
      <c r="AO228" s="1"/>
      <c r="AP228" s="19"/>
      <c r="AQ228" s="7" t="s">
        <v>97</v>
      </c>
      <c r="AR228" s="6">
        <v>276121.31</v>
      </c>
      <c r="AS228" s="17">
        <v>4.056300069620951E-3</v>
      </c>
      <c r="AT228" s="8">
        <v>1</v>
      </c>
      <c r="AU228" s="17">
        <v>1.3531799729364006E-3</v>
      </c>
      <c r="AV228" s="1"/>
      <c r="AW228" s="19"/>
      <c r="AX228" s="7" t="s">
        <v>97</v>
      </c>
      <c r="AY228" s="6">
        <v>277575.26</v>
      </c>
      <c r="AZ228" s="17">
        <v>4.1232389318950078E-3</v>
      </c>
      <c r="BA228" s="8">
        <v>1</v>
      </c>
      <c r="BB228" s="17">
        <v>1.3679890560875513E-3</v>
      </c>
      <c r="BC228" s="1"/>
      <c r="BD228" s="19"/>
      <c r="BE228" s="7" t="s">
        <v>97</v>
      </c>
      <c r="BF228" s="6">
        <v>278264.84000000003</v>
      </c>
      <c r="BG228" s="17">
        <v>4.1557842618224015E-3</v>
      </c>
      <c r="BH228" s="8">
        <v>1</v>
      </c>
      <c r="BI228" s="17">
        <v>1.3812154696132596E-3</v>
      </c>
      <c r="BJ228" s="1"/>
      <c r="BK228" s="19"/>
      <c r="BL228" s="7" t="s">
        <v>97</v>
      </c>
      <c r="BM228" s="6">
        <v>278735.44</v>
      </c>
      <c r="BN228" s="17">
        <v>4.1844695478363185E-3</v>
      </c>
      <c r="BO228" s="8">
        <v>1</v>
      </c>
      <c r="BP228" s="17">
        <v>1.3888888888888889E-3</v>
      </c>
      <c r="BQ228" s="1"/>
      <c r="BR228" s="19"/>
      <c r="BS228" s="7" t="s">
        <v>97</v>
      </c>
      <c r="BT228" s="6">
        <v>278186.23</v>
      </c>
      <c r="BU228" s="17">
        <v>4.2098983642457413E-3</v>
      </c>
      <c r="BV228" s="8">
        <v>1</v>
      </c>
      <c r="BW228" s="17">
        <v>1.3986013986013986E-3</v>
      </c>
      <c r="BX228" s="1"/>
      <c r="BY228" s="19"/>
      <c r="BZ228" s="7" t="s">
        <v>97</v>
      </c>
      <c r="CA228" s="6">
        <v>279706.07</v>
      </c>
      <c r="CB228" s="17">
        <v>4.2644823868104561E-3</v>
      </c>
      <c r="CC228" s="8">
        <v>1</v>
      </c>
      <c r="CD228" s="17">
        <v>1.4084507042253522E-3</v>
      </c>
      <c r="CE228" s="1"/>
      <c r="CF228" s="19"/>
    </row>
    <row r="229" spans="1:84" ht="18" x14ac:dyDescent="0.25">
      <c r="A229" s="7" t="s">
        <v>98</v>
      </c>
      <c r="B229" s="6">
        <v>216882.50999999998</v>
      </c>
      <c r="C229" s="17">
        <v>3.0337585028966502E-3</v>
      </c>
      <c r="D229" s="8">
        <v>5</v>
      </c>
      <c r="E229" s="17">
        <v>6.4267352185089976E-3</v>
      </c>
      <c r="F229" s="1"/>
      <c r="G229" s="19"/>
      <c r="H229" s="7" t="s">
        <v>98</v>
      </c>
      <c r="I229" s="6">
        <v>215918.33000000002</v>
      </c>
      <c r="J229" s="17">
        <v>3.0410277585577699E-3</v>
      </c>
      <c r="K229" s="8">
        <v>5</v>
      </c>
      <c r="L229" s="17">
        <v>6.5019505851755524E-3</v>
      </c>
      <c r="M229" s="1"/>
      <c r="N229" s="19"/>
      <c r="O229" s="7" t="s">
        <v>98</v>
      </c>
      <c r="P229" s="6">
        <v>214948.96999999997</v>
      </c>
      <c r="Q229" s="17">
        <v>3.0508219861046047E-3</v>
      </c>
      <c r="R229" s="8">
        <v>5</v>
      </c>
      <c r="S229" s="17">
        <v>6.5445026178010471E-3</v>
      </c>
      <c r="T229" s="1"/>
      <c r="U229" s="19"/>
      <c r="V229" s="7" t="s">
        <v>98</v>
      </c>
      <c r="W229" s="6">
        <v>213994.41999999998</v>
      </c>
      <c r="X229" s="17">
        <v>3.062823163794462E-3</v>
      </c>
      <c r="Y229" s="8">
        <v>5</v>
      </c>
      <c r="Z229" s="17">
        <v>6.6050198150594455E-3</v>
      </c>
      <c r="AA229" s="1"/>
      <c r="AB229" s="19"/>
      <c r="AC229" s="7" t="s">
        <v>98</v>
      </c>
      <c r="AD229" s="6">
        <v>213014.62</v>
      </c>
      <c r="AE229" s="17">
        <v>3.0750372323917418E-3</v>
      </c>
      <c r="AF229" s="8">
        <v>5</v>
      </c>
      <c r="AG229" s="17">
        <v>6.6755674232309749E-3</v>
      </c>
      <c r="AH229" s="1"/>
      <c r="AI229" s="19"/>
      <c r="AJ229" s="7" t="s">
        <v>98</v>
      </c>
      <c r="AK229" s="6">
        <v>212029.53000000003</v>
      </c>
      <c r="AL229" s="17">
        <v>3.0952248970060468E-3</v>
      </c>
      <c r="AM229" s="8">
        <v>5</v>
      </c>
      <c r="AN229" s="17">
        <v>6.7204301075268818E-3</v>
      </c>
      <c r="AO229" s="1"/>
      <c r="AP229" s="19"/>
      <c r="AQ229" s="7" t="s">
        <v>98</v>
      </c>
      <c r="AR229" s="6">
        <v>211039.16</v>
      </c>
      <c r="AS229" s="17">
        <v>3.1002248953575771E-3</v>
      </c>
      <c r="AT229" s="8">
        <v>5</v>
      </c>
      <c r="AU229" s="17">
        <v>6.7658998646820028E-3</v>
      </c>
      <c r="AV229" s="1"/>
      <c r="AW229" s="19"/>
      <c r="AX229" s="7" t="s">
        <v>98</v>
      </c>
      <c r="AY229" s="6">
        <v>210043.44</v>
      </c>
      <c r="AZ229" s="17">
        <v>3.1200881850823206E-3</v>
      </c>
      <c r="BA229" s="8">
        <v>5</v>
      </c>
      <c r="BB229" s="17">
        <v>6.8399452804377564E-3</v>
      </c>
      <c r="BC229" s="1"/>
      <c r="BD229" s="19"/>
      <c r="BE229" s="7" t="s">
        <v>98</v>
      </c>
      <c r="BF229" s="6">
        <v>209042.34</v>
      </c>
      <c r="BG229" s="17">
        <v>3.1219713803099496E-3</v>
      </c>
      <c r="BH229" s="8">
        <v>5</v>
      </c>
      <c r="BI229" s="17">
        <v>6.9060773480662981E-3</v>
      </c>
      <c r="BJ229" s="1"/>
      <c r="BK229" s="19"/>
      <c r="BL229" s="7" t="s">
        <v>98</v>
      </c>
      <c r="BM229" s="6">
        <v>208035.91000000003</v>
      </c>
      <c r="BN229" s="17">
        <v>3.1231045835126568E-3</v>
      </c>
      <c r="BO229" s="8">
        <v>5</v>
      </c>
      <c r="BP229" s="17">
        <v>6.9444444444444441E-3</v>
      </c>
      <c r="BQ229" s="1"/>
      <c r="BR229" s="19"/>
      <c r="BS229" s="7" t="s">
        <v>98</v>
      </c>
      <c r="BT229" s="6">
        <v>207024.03999999998</v>
      </c>
      <c r="BU229" s="17">
        <v>3.1329737900957387E-3</v>
      </c>
      <c r="BV229" s="8">
        <v>5</v>
      </c>
      <c r="BW229" s="17">
        <v>6.993006993006993E-3</v>
      </c>
      <c r="BX229" s="1"/>
      <c r="BY229" s="19"/>
      <c r="BZ229" s="7" t="s">
        <v>98</v>
      </c>
      <c r="CA229" s="6">
        <v>206006.7</v>
      </c>
      <c r="CB229" s="17">
        <v>3.1408397526551555E-3</v>
      </c>
      <c r="CC229" s="8">
        <v>5</v>
      </c>
      <c r="CD229" s="17">
        <v>7.0422535211267607E-3</v>
      </c>
      <c r="CE229" s="1"/>
      <c r="CF229" s="19"/>
    </row>
    <row r="230" spans="1:84" ht="18" x14ac:dyDescent="0.25">
      <c r="A230" s="7" t="s">
        <v>99</v>
      </c>
      <c r="B230" s="6">
        <v>0</v>
      </c>
      <c r="C230" s="17">
        <v>0</v>
      </c>
      <c r="D230" s="8">
        <v>0</v>
      </c>
      <c r="E230" s="17">
        <v>0</v>
      </c>
      <c r="F230" s="1"/>
      <c r="G230" s="19"/>
      <c r="H230" s="7" t="s">
        <v>99</v>
      </c>
      <c r="I230" s="6">
        <v>0</v>
      </c>
      <c r="J230" s="17">
        <v>0</v>
      </c>
      <c r="K230" s="8">
        <v>0</v>
      </c>
      <c r="L230" s="17">
        <v>0</v>
      </c>
      <c r="M230" s="1"/>
      <c r="N230" s="19"/>
      <c r="O230" s="7" t="s">
        <v>99</v>
      </c>
      <c r="P230" s="6">
        <v>0</v>
      </c>
      <c r="Q230" s="17">
        <v>0</v>
      </c>
      <c r="R230" s="8">
        <v>0</v>
      </c>
      <c r="S230" s="17">
        <v>0</v>
      </c>
      <c r="T230" s="1"/>
      <c r="U230" s="19"/>
      <c r="V230" s="7" t="s">
        <v>99</v>
      </c>
      <c r="W230" s="6">
        <v>0</v>
      </c>
      <c r="X230" s="17">
        <v>0</v>
      </c>
      <c r="Y230" s="8">
        <v>0</v>
      </c>
      <c r="Z230" s="17">
        <v>0</v>
      </c>
      <c r="AA230" s="1"/>
      <c r="AB230" s="19"/>
      <c r="AC230" s="7" t="s">
        <v>99</v>
      </c>
      <c r="AD230" s="6">
        <v>0</v>
      </c>
      <c r="AE230" s="17">
        <v>0</v>
      </c>
      <c r="AF230" s="8">
        <v>0</v>
      </c>
      <c r="AG230" s="17">
        <v>0</v>
      </c>
      <c r="AH230" s="1"/>
      <c r="AI230" s="19"/>
      <c r="AJ230" s="7" t="s">
        <v>99</v>
      </c>
      <c r="AK230" s="6">
        <v>0</v>
      </c>
      <c r="AL230" s="17">
        <v>0</v>
      </c>
      <c r="AM230" s="8">
        <v>0</v>
      </c>
      <c r="AN230" s="17">
        <v>0</v>
      </c>
      <c r="AO230" s="1"/>
      <c r="AP230" s="19"/>
      <c r="AQ230" s="7" t="s">
        <v>99</v>
      </c>
      <c r="AR230" s="6">
        <v>0</v>
      </c>
      <c r="AS230" s="17">
        <v>0</v>
      </c>
      <c r="AT230" s="8">
        <v>0</v>
      </c>
      <c r="AU230" s="17">
        <v>0</v>
      </c>
      <c r="AV230" s="1"/>
      <c r="AW230" s="19"/>
      <c r="AX230" s="7" t="s">
        <v>99</v>
      </c>
      <c r="AY230" s="6">
        <v>0</v>
      </c>
      <c r="AZ230" s="17">
        <v>0</v>
      </c>
      <c r="BA230" s="8">
        <v>0</v>
      </c>
      <c r="BB230" s="17">
        <v>0</v>
      </c>
      <c r="BC230" s="1"/>
      <c r="BD230" s="19"/>
      <c r="BE230" s="7" t="s">
        <v>99</v>
      </c>
      <c r="BF230" s="6">
        <v>0</v>
      </c>
      <c r="BG230" s="17">
        <v>0</v>
      </c>
      <c r="BH230" s="8">
        <v>0</v>
      </c>
      <c r="BI230" s="17">
        <v>0</v>
      </c>
      <c r="BJ230" s="1"/>
      <c r="BK230" s="19"/>
      <c r="BL230" s="7" t="s">
        <v>99</v>
      </c>
      <c r="BM230" s="6">
        <v>0</v>
      </c>
      <c r="BN230" s="17">
        <v>0</v>
      </c>
      <c r="BO230" s="8">
        <v>0</v>
      </c>
      <c r="BP230" s="17">
        <v>0</v>
      </c>
      <c r="BQ230" s="1"/>
      <c r="BR230" s="19"/>
      <c r="BS230" s="7" t="s">
        <v>99</v>
      </c>
      <c r="BT230" s="6">
        <v>0</v>
      </c>
      <c r="BU230" s="17">
        <v>0</v>
      </c>
      <c r="BV230" s="8">
        <v>0</v>
      </c>
      <c r="BW230" s="17">
        <v>0</v>
      </c>
      <c r="BX230" s="1"/>
      <c r="BY230" s="19"/>
      <c r="BZ230" s="7" t="s">
        <v>99</v>
      </c>
      <c r="CA230" s="6">
        <v>0</v>
      </c>
      <c r="CB230" s="17">
        <v>0</v>
      </c>
      <c r="CC230" s="8">
        <v>0</v>
      </c>
      <c r="CD230" s="17">
        <v>0</v>
      </c>
      <c r="CE230" s="1"/>
      <c r="CF230" s="19"/>
    </row>
    <row r="231" spans="1:84" ht="18" x14ac:dyDescent="0.25">
      <c r="A231" s="7" t="s">
        <v>100</v>
      </c>
      <c r="B231" s="6">
        <v>0</v>
      </c>
      <c r="C231" s="17">
        <v>0</v>
      </c>
      <c r="D231" s="8">
        <v>0</v>
      </c>
      <c r="E231" s="17">
        <v>0</v>
      </c>
      <c r="F231" s="1"/>
      <c r="G231" s="19"/>
      <c r="H231" s="7" t="s">
        <v>100</v>
      </c>
      <c r="I231" s="6">
        <v>0</v>
      </c>
      <c r="J231" s="17">
        <v>0</v>
      </c>
      <c r="K231" s="8">
        <v>0</v>
      </c>
      <c r="L231" s="17">
        <v>0</v>
      </c>
      <c r="M231" s="1"/>
      <c r="N231" s="19"/>
      <c r="O231" s="7" t="s">
        <v>100</v>
      </c>
      <c r="P231" s="6">
        <v>0</v>
      </c>
      <c r="Q231" s="17">
        <v>0</v>
      </c>
      <c r="R231" s="8">
        <v>0</v>
      </c>
      <c r="S231" s="17">
        <v>0</v>
      </c>
      <c r="T231" s="1"/>
      <c r="U231" s="19"/>
      <c r="V231" s="7" t="s">
        <v>100</v>
      </c>
      <c r="W231" s="6">
        <v>0</v>
      </c>
      <c r="X231" s="17">
        <v>0</v>
      </c>
      <c r="Y231" s="8">
        <v>0</v>
      </c>
      <c r="Z231" s="17">
        <v>0</v>
      </c>
      <c r="AA231" s="1"/>
      <c r="AB231" s="19"/>
      <c r="AC231" s="7" t="s">
        <v>100</v>
      </c>
      <c r="AD231" s="6">
        <v>0</v>
      </c>
      <c r="AE231" s="17">
        <v>0</v>
      </c>
      <c r="AF231" s="8">
        <v>0</v>
      </c>
      <c r="AG231" s="17">
        <v>0</v>
      </c>
      <c r="AH231" s="1"/>
      <c r="AI231" s="19"/>
      <c r="AJ231" s="7" t="s">
        <v>100</v>
      </c>
      <c r="AK231" s="6">
        <v>0</v>
      </c>
      <c r="AL231" s="17">
        <v>0</v>
      </c>
      <c r="AM231" s="8">
        <v>0</v>
      </c>
      <c r="AN231" s="17">
        <v>0</v>
      </c>
      <c r="AO231" s="1"/>
      <c r="AP231" s="19"/>
      <c r="AQ231" s="7" t="s">
        <v>100</v>
      </c>
      <c r="AR231" s="6">
        <v>0</v>
      </c>
      <c r="AS231" s="17">
        <v>0</v>
      </c>
      <c r="AT231" s="8">
        <v>0</v>
      </c>
      <c r="AU231" s="17">
        <v>0</v>
      </c>
      <c r="AV231" s="1"/>
      <c r="AW231" s="19"/>
      <c r="AX231" s="7" t="s">
        <v>100</v>
      </c>
      <c r="AY231" s="6">
        <v>0</v>
      </c>
      <c r="AZ231" s="17">
        <v>0</v>
      </c>
      <c r="BA231" s="8">
        <v>0</v>
      </c>
      <c r="BB231" s="17">
        <v>0</v>
      </c>
      <c r="BC231" s="1"/>
      <c r="BD231" s="19"/>
      <c r="BE231" s="7" t="s">
        <v>100</v>
      </c>
      <c r="BF231" s="6">
        <v>0</v>
      </c>
      <c r="BG231" s="17">
        <v>0</v>
      </c>
      <c r="BH231" s="8">
        <v>0</v>
      </c>
      <c r="BI231" s="17">
        <v>0</v>
      </c>
      <c r="BJ231" s="1"/>
      <c r="BK231" s="19"/>
      <c r="BL231" s="7" t="s">
        <v>100</v>
      </c>
      <c r="BM231" s="6">
        <v>0</v>
      </c>
      <c r="BN231" s="17">
        <v>0</v>
      </c>
      <c r="BO231" s="8">
        <v>0</v>
      </c>
      <c r="BP231" s="17">
        <v>0</v>
      </c>
      <c r="BQ231" s="1"/>
      <c r="BR231" s="19"/>
      <c r="BS231" s="7" t="s">
        <v>100</v>
      </c>
      <c r="BT231" s="6">
        <v>0</v>
      </c>
      <c r="BU231" s="17">
        <v>0</v>
      </c>
      <c r="BV231" s="8">
        <v>0</v>
      </c>
      <c r="BW231" s="17">
        <v>0</v>
      </c>
      <c r="BX231" s="1"/>
      <c r="BY231" s="19"/>
      <c r="BZ231" s="7" t="s">
        <v>100</v>
      </c>
      <c r="CA231" s="6">
        <v>0</v>
      </c>
      <c r="CB231" s="17">
        <v>0</v>
      </c>
      <c r="CC231" s="8">
        <v>0</v>
      </c>
      <c r="CD231" s="17">
        <v>0</v>
      </c>
      <c r="CE231" s="1"/>
      <c r="CF231" s="19"/>
    </row>
    <row r="232" spans="1:84" ht="18" x14ac:dyDescent="0.25">
      <c r="A232" s="7"/>
      <c r="B232" s="6"/>
      <c r="C232" s="20"/>
      <c r="D232" s="8"/>
      <c r="E232" s="20"/>
      <c r="F232" s="1"/>
      <c r="G232" s="1"/>
      <c r="H232" s="7"/>
      <c r="I232" s="6"/>
      <c r="J232" s="20"/>
      <c r="K232" s="8"/>
      <c r="L232" s="20"/>
      <c r="M232" s="1"/>
      <c r="N232" s="1"/>
      <c r="O232" s="7"/>
      <c r="P232" s="6"/>
      <c r="Q232" s="20"/>
      <c r="R232" s="8"/>
      <c r="S232" s="20"/>
      <c r="T232" s="1"/>
      <c r="U232" s="1"/>
      <c r="V232" s="7"/>
      <c r="W232" s="6"/>
      <c r="X232" s="20"/>
      <c r="Y232" s="8"/>
      <c r="Z232" s="20"/>
      <c r="AA232" s="1"/>
      <c r="AB232" s="1"/>
      <c r="AC232" s="7"/>
      <c r="AD232" s="6"/>
      <c r="AE232" s="20"/>
      <c r="AF232" s="8"/>
      <c r="AG232" s="20"/>
      <c r="AH232" s="1"/>
      <c r="AI232" s="1"/>
      <c r="AJ232" s="7"/>
      <c r="AK232" s="6"/>
      <c r="AL232" s="20"/>
      <c r="AM232" s="8"/>
      <c r="AN232" s="20"/>
      <c r="AO232" s="1"/>
      <c r="AP232" s="1"/>
      <c r="AQ232" s="7"/>
      <c r="AR232" s="6"/>
      <c r="AS232" s="20"/>
      <c r="AT232" s="8"/>
      <c r="AU232" s="20"/>
      <c r="AV232" s="1"/>
      <c r="AW232" s="1"/>
      <c r="AX232" s="7"/>
      <c r="AY232" s="6"/>
      <c r="AZ232" s="20"/>
      <c r="BA232" s="8"/>
      <c r="BB232" s="20"/>
      <c r="BC232" s="1"/>
      <c r="BD232" s="1"/>
      <c r="BE232" s="7"/>
      <c r="BF232" s="6"/>
      <c r="BG232" s="20"/>
      <c r="BH232" s="8"/>
      <c r="BI232" s="20"/>
      <c r="BJ232" s="1"/>
      <c r="BK232" s="1"/>
      <c r="BL232" s="7"/>
      <c r="BM232" s="6"/>
      <c r="BN232" s="20"/>
      <c r="BO232" s="8"/>
      <c r="BP232" s="20"/>
      <c r="BQ232" s="1"/>
      <c r="BR232" s="1"/>
      <c r="BS232" s="7"/>
      <c r="BT232" s="6"/>
      <c r="BU232" s="20"/>
      <c r="BV232" s="8"/>
      <c r="BW232" s="20"/>
      <c r="BX232" s="1"/>
      <c r="BY232" s="1"/>
      <c r="BZ232" s="7"/>
      <c r="CA232" s="6"/>
      <c r="CB232" s="20"/>
      <c r="CC232" s="8"/>
      <c r="CD232" s="20"/>
      <c r="CE232" s="1"/>
      <c r="CF232" s="1"/>
    </row>
    <row r="233" spans="1:84" ht="18.75" thickBot="1" x14ac:dyDescent="0.3">
      <c r="A233" s="21"/>
      <c r="B233" s="22">
        <v>71489708.159999982</v>
      </c>
      <c r="C233" s="23"/>
      <c r="D233" s="24">
        <v>778</v>
      </c>
      <c r="E233" s="23"/>
      <c r="F233" s="1"/>
      <c r="G233" s="1"/>
      <c r="H233" s="21"/>
      <c r="I233" s="22">
        <v>71001762.280000001</v>
      </c>
      <c r="J233" s="23"/>
      <c r="K233" s="24">
        <v>769</v>
      </c>
      <c r="L233" s="23"/>
      <c r="M233" s="1"/>
      <c r="N233" s="1"/>
      <c r="O233" s="21"/>
      <c r="P233" s="22">
        <v>70456083.959999993</v>
      </c>
      <c r="Q233" s="23"/>
      <c r="R233" s="24">
        <v>764</v>
      </c>
      <c r="S233" s="23"/>
      <c r="T233" s="1"/>
      <c r="U233" s="1"/>
      <c r="V233" s="21"/>
      <c r="W233" s="22">
        <v>69868356.269999981</v>
      </c>
      <c r="X233" s="23"/>
      <c r="Y233" s="24">
        <v>757</v>
      </c>
      <c r="Z233" s="23"/>
      <c r="AA233" s="1"/>
      <c r="AB233" s="1"/>
      <c r="AC233" s="21"/>
      <c r="AD233" s="22">
        <v>69272208.400000006</v>
      </c>
      <c r="AE233" s="23"/>
      <c r="AF233" s="24">
        <v>749</v>
      </c>
      <c r="AG233" s="23"/>
      <c r="AH233" s="1"/>
      <c r="AI233" s="1"/>
      <c r="AJ233" s="21"/>
      <c r="AK233" s="22">
        <v>68502140.25</v>
      </c>
      <c r="AL233" s="23"/>
      <c r="AM233" s="24">
        <v>744</v>
      </c>
      <c r="AN233" s="23"/>
      <c r="AO233" s="1"/>
      <c r="AP233" s="1"/>
      <c r="AQ233" s="21"/>
      <c r="AR233" s="22">
        <v>68072209.959999993</v>
      </c>
      <c r="AS233" s="23"/>
      <c r="AT233" s="24">
        <v>739</v>
      </c>
      <c r="AU233" s="23"/>
      <c r="AV233" s="1"/>
      <c r="AW233" s="1"/>
      <c r="AX233" s="21"/>
      <c r="AY233" s="22">
        <v>67319712.62999998</v>
      </c>
      <c r="AZ233" s="23"/>
      <c r="BA233" s="24">
        <v>731</v>
      </c>
      <c r="BB233" s="23"/>
      <c r="BC233" s="1"/>
      <c r="BD233" s="1"/>
      <c r="BE233" s="21"/>
      <c r="BF233" s="22">
        <v>66958442.130000003</v>
      </c>
      <c r="BG233" s="23"/>
      <c r="BH233" s="24">
        <v>724</v>
      </c>
      <c r="BI233" s="23"/>
      <c r="BJ233" s="1"/>
      <c r="BK233" s="1"/>
      <c r="BL233" s="21"/>
      <c r="BM233" s="22">
        <v>66611893.529999979</v>
      </c>
      <c r="BN233" s="23"/>
      <c r="BO233" s="24">
        <v>720</v>
      </c>
      <c r="BP233" s="23"/>
      <c r="BQ233" s="1"/>
      <c r="BR233" s="1"/>
      <c r="BS233" s="21"/>
      <c r="BT233" s="22">
        <v>66079084.559999987</v>
      </c>
      <c r="BU233" s="23"/>
      <c r="BV233" s="24">
        <v>715</v>
      </c>
      <c r="BW233" s="23"/>
      <c r="BX233" s="1"/>
      <c r="BY233" s="1"/>
      <c r="BZ233" s="21"/>
      <c r="CA233" s="22">
        <v>65589688.180000015</v>
      </c>
      <c r="CB233" s="23"/>
      <c r="CC233" s="24">
        <v>710</v>
      </c>
      <c r="CD233" s="23"/>
      <c r="CE233" s="1"/>
      <c r="CF233" s="1"/>
    </row>
    <row r="234" spans="1:84" ht="18.75" thickTop="1" x14ac:dyDescent="0.25">
      <c r="A234" s="7"/>
      <c r="B234" s="6"/>
      <c r="C234" s="20"/>
      <c r="D234" s="8"/>
      <c r="E234" s="20"/>
      <c r="F234" s="1"/>
      <c r="G234" s="1"/>
      <c r="H234" s="7"/>
      <c r="I234" s="6"/>
      <c r="J234" s="20"/>
      <c r="K234" s="8"/>
      <c r="L234" s="20"/>
      <c r="M234" s="1"/>
      <c r="N234" s="1"/>
      <c r="O234" s="7"/>
      <c r="P234" s="6"/>
      <c r="Q234" s="20"/>
      <c r="R234" s="8"/>
      <c r="S234" s="20"/>
      <c r="T234" s="1"/>
      <c r="U234" s="1"/>
      <c r="V234" s="7"/>
      <c r="W234" s="6"/>
      <c r="X234" s="20"/>
      <c r="Y234" s="8"/>
      <c r="Z234" s="20"/>
      <c r="AA234" s="1"/>
      <c r="AB234" s="1"/>
      <c r="AC234" s="7"/>
      <c r="AD234" s="6"/>
      <c r="AE234" s="20"/>
      <c r="AF234" s="8"/>
      <c r="AG234" s="20"/>
      <c r="AH234" s="1"/>
      <c r="AI234" s="1"/>
      <c r="AJ234" s="7"/>
      <c r="AK234" s="6"/>
      <c r="AL234" s="20"/>
      <c r="AM234" s="8"/>
      <c r="AN234" s="20"/>
      <c r="AO234" s="1"/>
      <c r="AP234" s="1"/>
      <c r="AQ234" s="7"/>
      <c r="AR234" s="6"/>
      <c r="AS234" s="20"/>
      <c r="AT234" s="8"/>
      <c r="AU234" s="20"/>
      <c r="AV234" s="1"/>
      <c r="AW234" s="1"/>
      <c r="AX234" s="7"/>
      <c r="AY234" s="6"/>
      <c r="AZ234" s="20"/>
      <c r="BA234" s="8"/>
      <c r="BB234" s="20"/>
      <c r="BC234" s="1"/>
      <c r="BD234" s="1"/>
      <c r="BE234" s="7"/>
      <c r="BF234" s="6"/>
      <c r="BG234" s="20"/>
      <c r="BH234" s="8"/>
      <c r="BI234" s="20"/>
      <c r="BJ234" s="1"/>
      <c r="BK234" s="1"/>
      <c r="BL234" s="7"/>
      <c r="BM234" s="6"/>
      <c r="BN234" s="20"/>
      <c r="BO234" s="8"/>
      <c r="BP234" s="20"/>
      <c r="BQ234" s="1"/>
      <c r="BR234" s="1"/>
      <c r="BS234" s="7"/>
      <c r="BT234" s="6"/>
      <c r="BU234" s="20"/>
      <c r="BV234" s="8"/>
      <c r="BW234" s="20"/>
      <c r="BX234" s="1"/>
      <c r="BY234" s="1"/>
      <c r="BZ234" s="7"/>
      <c r="CA234" s="6"/>
      <c r="CB234" s="20"/>
      <c r="CC234" s="8"/>
      <c r="CD234" s="20"/>
      <c r="CE234" s="1"/>
      <c r="CF234" s="1"/>
    </row>
    <row r="235" spans="1:84" ht="18" x14ac:dyDescent="0.25">
      <c r="A235" s="21" t="s">
        <v>85</v>
      </c>
      <c r="B235" s="6"/>
      <c r="C235" s="7"/>
      <c r="D235" s="36">
        <v>2.3061286940734074E-2</v>
      </c>
      <c r="E235" s="7"/>
      <c r="F235" s="37"/>
      <c r="G235" s="1"/>
      <c r="H235" s="21" t="s">
        <v>85</v>
      </c>
      <c r="I235" s="6"/>
      <c r="J235" s="7"/>
      <c r="K235" s="36">
        <v>2.3066266997302812E-2</v>
      </c>
      <c r="L235" s="7"/>
      <c r="M235" s="37"/>
      <c r="N235" s="1"/>
      <c r="O235" s="21" t="s">
        <v>85</v>
      </c>
      <c r="P235" s="6"/>
      <c r="Q235" s="7"/>
      <c r="R235" s="36">
        <v>2.3153112508880372E-2</v>
      </c>
      <c r="S235" s="7"/>
      <c r="T235" s="37"/>
      <c r="U235" s="1"/>
      <c r="V235" s="21" t="s">
        <v>85</v>
      </c>
      <c r="W235" s="6"/>
      <c r="X235" s="7"/>
      <c r="Y235" s="36">
        <v>2.3178588305330705E-2</v>
      </c>
      <c r="Z235" s="7"/>
      <c r="AA235" s="37"/>
      <c r="AB235" s="1"/>
      <c r="AC235" s="21" t="s">
        <v>85</v>
      </c>
      <c r="AD235" s="6"/>
      <c r="AE235" s="7"/>
      <c r="AF235" s="36">
        <v>2.3191984689330349E-2</v>
      </c>
      <c r="AG235" s="7"/>
      <c r="AH235" s="37"/>
      <c r="AI235" s="1"/>
      <c r="AJ235" s="21" t="s">
        <v>85</v>
      </c>
      <c r="AK235" s="6"/>
      <c r="AL235" s="7"/>
      <c r="AM235" s="36">
        <v>2.3252333168984483E-2</v>
      </c>
      <c r="AN235" s="7"/>
      <c r="AO235" s="37"/>
      <c r="AP235" s="1"/>
      <c r="AQ235" s="21" t="s">
        <v>85</v>
      </c>
      <c r="AR235" s="6"/>
      <c r="AS235" s="7"/>
      <c r="AT235" s="36">
        <v>2.3261449236830409E-2</v>
      </c>
      <c r="AU235" s="7"/>
      <c r="AV235" s="37"/>
      <c r="AW235" s="1"/>
      <c r="AX235" s="21" t="s">
        <v>85</v>
      </c>
      <c r="AY235" s="6"/>
      <c r="AZ235" s="7"/>
      <c r="BA235" s="36">
        <v>2.330459199121063E-2</v>
      </c>
      <c r="BB235" s="7"/>
      <c r="BC235" s="37"/>
      <c r="BD235" s="1"/>
      <c r="BE235" s="21" t="s">
        <v>85</v>
      </c>
      <c r="BF235" s="6"/>
      <c r="BG235" s="7"/>
      <c r="BH235" s="36">
        <v>2.3458861795535003E-2</v>
      </c>
      <c r="BI235" s="7"/>
      <c r="BJ235" s="37"/>
      <c r="BK235" s="1"/>
      <c r="BL235" s="21" t="s">
        <v>85</v>
      </c>
      <c r="BM235" s="6"/>
      <c r="BN235" s="7"/>
      <c r="BO235" s="36">
        <v>2.3463434615501457E-2</v>
      </c>
      <c r="BP235" s="7"/>
      <c r="BQ235" s="37"/>
      <c r="BR235" s="1"/>
      <c r="BS235" s="21" t="s">
        <v>85</v>
      </c>
      <c r="BT235" s="6"/>
      <c r="BU235" s="7"/>
      <c r="BV235" s="36">
        <v>2.3499007125850221E-2</v>
      </c>
      <c r="BW235" s="7"/>
      <c r="BX235" s="37"/>
      <c r="BY235" s="1"/>
      <c r="BZ235" s="21" t="s">
        <v>85</v>
      </c>
      <c r="CA235" s="6"/>
      <c r="CB235" s="7"/>
      <c r="CC235" s="36">
        <v>2.3399890341661941E-2</v>
      </c>
      <c r="CD235" s="7"/>
      <c r="CE235" s="37"/>
      <c r="CF235" s="1"/>
    </row>
    <row r="236" spans="1:84" ht="18" x14ac:dyDescent="0.25">
      <c r="A236" s="7"/>
      <c r="B236" s="6"/>
      <c r="C236" s="7"/>
      <c r="D236" s="8"/>
      <c r="E236" s="7"/>
      <c r="F236" s="1"/>
      <c r="G236" s="1"/>
      <c r="H236" s="7"/>
      <c r="I236" s="6"/>
      <c r="J236" s="7"/>
      <c r="K236" s="8"/>
      <c r="L236" s="7"/>
      <c r="M236" s="1"/>
      <c r="N236" s="1"/>
      <c r="O236" s="7"/>
      <c r="P236" s="6"/>
      <c r="Q236" s="7"/>
      <c r="R236" s="8"/>
      <c r="S236" s="7"/>
      <c r="T236" s="1"/>
      <c r="U236" s="1"/>
      <c r="V236" s="7"/>
      <c r="W236" s="6"/>
      <c r="X236" s="7"/>
      <c r="Y236" s="8"/>
      <c r="Z236" s="7"/>
      <c r="AA236" s="1"/>
      <c r="AB236" s="1"/>
      <c r="AC236" s="7"/>
      <c r="AD236" s="6"/>
      <c r="AE236" s="7"/>
      <c r="AF236" s="8"/>
      <c r="AG236" s="7"/>
      <c r="AH236" s="1"/>
      <c r="AI236" s="1"/>
      <c r="AJ236" s="7"/>
      <c r="AK236" s="6"/>
      <c r="AL236" s="7"/>
      <c r="AM236" s="8"/>
      <c r="AN236" s="7"/>
      <c r="AO236" s="1"/>
      <c r="AP236" s="1"/>
      <c r="AQ236" s="7"/>
      <c r="AR236" s="6"/>
      <c r="AS236" s="7"/>
      <c r="AT236" s="8"/>
      <c r="AU236" s="7"/>
      <c r="AV236" s="1"/>
      <c r="AW236" s="1"/>
      <c r="AX236" s="7"/>
      <c r="AY236" s="6"/>
      <c r="AZ236" s="7"/>
      <c r="BA236" s="8"/>
      <c r="BB236" s="7"/>
      <c r="BC236" s="1"/>
      <c r="BD236" s="1"/>
      <c r="BE236" s="7"/>
      <c r="BF236" s="6"/>
      <c r="BG236" s="7"/>
      <c r="BH236" s="8"/>
      <c r="BI236" s="7"/>
      <c r="BJ236" s="1"/>
      <c r="BK236" s="1"/>
      <c r="BL236" s="7"/>
      <c r="BM236" s="6"/>
      <c r="BN236" s="7"/>
      <c r="BO236" s="8"/>
      <c r="BP236" s="7"/>
      <c r="BQ236" s="1"/>
      <c r="BR236" s="1"/>
      <c r="BS236" s="7"/>
      <c r="BT236" s="6"/>
      <c r="BU236" s="7"/>
      <c r="BV236" s="8"/>
      <c r="BW236" s="7"/>
      <c r="BX236" s="1"/>
      <c r="BY236" s="1"/>
      <c r="BZ236" s="7"/>
      <c r="CA236" s="6"/>
      <c r="CB236" s="7"/>
      <c r="CC236" s="8"/>
      <c r="CD236" s="7"/>
      <c r="CE236" s="1"/>
      <c r="CF236" s="1"/>
    </row>
    <row r="237" spans="1:84" ht="18" x14ac:dyDescent="0.25">
      <c r="A237" s="7"/>
      <c r="B237" s="6"/>
      <c r="C237" s="7"/>
      <c r="D237" s="8"/>
      <c r="E237" s="7"/>
      <c r="F237" s="1"/>
      <c r="G237" s="1"/>
      <c r="H237" s="7"/>
      <c r="I237" s="6"/>
      <c r="J237" s="7"/>
      <c r="K237" s="8"/>
      <c r="L237" s="7"/>
      <c r="M237" s="1"/>
      <c r="N237" s="1"/>
      <c r="O237" s="7"/>
      <c r="P237" s="6"/>
      <c r="Q237" s="7"/>
      <c r="R237" s="8"/>
      <c r="S237" s="7"/>
      <c r="T237" s="1"/>
      <c r="U237" s="1"/>
      <c r="V237" s="7"/>
      <c r="W237" s="6"/>
      <c r="X237" s="7"/>
      <c r="Y237" s="8"/>
      <c r="Z237" s="7"/>
      <c r="AA237" s="1"/>
      <c r="AB237" s="1"/>
      <c r="AC237" s="7"/>
      <c r="AD237" s="6"/>
      <c r="AE237" s="7"/>
      <c r="AF237" s="8"/>
      <c r="AG237" s="7"/>
      <c r="AH237" s="1"/>
      <c r="AI237" s="1"/>
      <c r="AJ237" s="7"/>
      <c r="AK237" s="6"/>
      <c r="AL237" s="7"/>
      <c r="AM237" s="8"/>
      <c r="AN237" s="7"/>
      <c r="AO237" s="1"/>
      <c r="AP237" s="1"/>
      <c r="AQ237" s="7"/>
      <c r="AR237" s="6"/>
      <c r="AS237" s="7"/>
      <c r="AT237" s="8"/>
      <c r="AU237" s="7"/>
      <c r="AV237" s="1"/>
      <c r="AW237" s="1"/>
      <c r="AX237" s="7"/>
      <c r="AY237" s="6"/>
      <c r="AZ237" s="7"/>
      <c r="BA237" s="8"/>
      <c r="BB237" s="7"/>
      <c r="BC237" s="1"/>
      <c r="BD237" s="1"/>
      <c r="BE237" s="7"/>
      <c r="BF237" s="6"/>
      <c r="BG237" s="7"/>
      <c r="BH237" s="8"/>
      <c r="BI237" s="7"/>
      <c r="BJ237" s="1"/>
      <c r="BK237" s="1"/>
      <c r="BL237" s="7"/>
      <c r="BM237" s="6"/>
      <c r="BN237" s="7"/>
      <c r="BO237" s="8"/>
      <c r="BP237" s="7"/>
      <c r="BQ237" s="1"/>
      <c r="BR237" s="1"/>
      <c r="BS237" s="7"/>
      <c r="BT237" s="6"/>
      <c r="BU237" s="7"/>
      <c r="BV237" s="8"/>
      <c r="BW237" s="7"/>
      <c r="BX237" s="1"/>
      <c r="BY237" s="1"/>
      <c r="BZ237" s="7"/>
      <c r="CA237" s="6"/>
      <c r="CB237" s="7"/>
      <c r="CC237" s="8"/>
      <c r="CD237" s="7"/>
      <c r="CE237" s="1"/>
      <c r="CF237" s="1"/>
    </row>
    <row r="238" spans="1:84" ht="18" x14ac:dyDescent="0.25">
      <c r="A238" s="7"/>
      <c r="B238" s="6"/>
      <c r="C238" s="7"/>
      <c r="D238" s="8"/>
      <c r="E238" s="7"/>
      <c r="F238" s="1"/>
      <c r="G238" s="1"/>
      <c r="H238" s="7"/>
      <c r="I238" s="6"/>
      <c r="J238" s="7"/>
      <c r="K238" s="8"/>
      <c r="L238" s="7"/>
      <c r="M238" s="1"/>
      <c r="N238" s="1"/>
      <c r="O238" s="7"/>
      <c r="P238" s="6"/>
      <c r="Q238" s="7"/>
      <c r="R238" s="8"/>
      <c r="S238" s="7"/>
      <c r="T238" s="1"/>
      <c r="U238" s="1"/>
      <c r="V238" s="7"/>
      <c r="W238" s="6"/>
      <c r="X238" s="7"/>
      <c r="Y238" s="8"/>
      <c r="Z238" s="7"/>
      <c r="AA238" s="1"/>
      <c r="AB238" s="1"/>
      <c r="AC238" s="7"/>
      <c r="AD238" s="6"/>
      <c r="AE238" s="7"/>
      <c r="AF238" s="8"/>
      <c r="AG238" s="7"/>
      <c r="AH238" s="1"/>
      <c r="AI238" s="1"/>
      <c r="AJ238" s="7"/>
      <c r="AK238" s="6"/>
      <c r="AL238" s="7"/>
      <c r="AM238" s="8"/>
      <c r="AN238" s="7"/>
      <c r="AO238" s="1"/>
      <c r="AP238" s="1"/>
      <c r="AQ238" s="7"/>
      <c r="AR238" s="6"/>
      <c r="AS238" s="7"/>
      <c r="AT238" s="8"/>
      <c r="AU238" s="7"/>
      <c r="AV238" s="1"/>
      <c r="AW238" s="1"/>
      <c r="AX238" s="7"/>
      <c r="AY238" s="6"/>
      <c r="AZ238" s="7"/>
      <c r="BA238" s="8"/>
      <c r="BB238" s="7"/>
      <c r="BC238" s="1"/>
      <c r="BD238" s="1"/>
      <c r="BE238" s="7"/>
      <c r="BF238" s="6"/>
      <c r="BG238" s="7"/>
      <c r="BH238" s="8"/>
      <c r="BI238" s="7"/>
      <c r="BJ238" s="1"/>
      <c r="BK238" s="1"/>
      <c r="BL238" s="7"/>
      <c r="BM238" s="6"/>
      <c r="BN238" s="7"/>
      <c r="BO238" s="8"/>
      <c r="BP238" s="7"/>
      <c r="BQ238" s="1"/>
      <c r="BR238" s="1"/>
      <c r="BS238" s="7"/>
      <c r="BT238" s="6"/>
      <c r="BU238" s="7"/>
      <c r="BV238" s="8"/>
      <c r="BW238" s="7"/>
      <c r="BX238" s="1"/>
      <c r="BY238" s="1"/>
      <c r="BZ238" s="7"/>
      <c r="CA238" s="6"/>
      <c r="CB238" s="7"/>
      <c r="CC238" s="8"/>
      <c r="CD238" s="7"/>
      <c r="CE238" s="1"/>
      <c r="CF238" s="1"/>
    </row>
    <row r="239" spans="1:84" ht="18.75" x14ac:dyDescent="0.3">
      <c r="A239" s="5" t="s">
        <v>109</v>
      </c>
      <c r="B239" s="6"/>
      <c r="C239" s="7"/>
      <c r="D239" s="8"/>
      <c r="E239" s="7"/>
      <c r="F239" s="1"/>
      <c r="G239" s="1"/>
      <c r="H239" s="5" t="s">
        <v>109</v>
      </c>
      <c r="I239" s="6"/>
      <c r="J239" s="7"/>
      <c r="K239" s="8"/>
      <c r="L239" s="7"/>
      <c r="M239" s="1"/>
      <c r="N239" s="1"/>
      <c r="O239" s="5" t="s">
        <v>109</v>
      </c>
      <c r="P239" s="6"/>
      <c r="Q239" s="7"/>
      <c r="R239" s="8"/>
      <c r="S239" s="7"/>
      <c r="T239" s="1"/>
      <c r="U239" s="1"/>
      <c r="V239" s="5" t="s">
        <v>109</v>
      </c>
      <c r="W239" s="6"/>
      <c r="X239" s="7"/>
      <c r="Y239" s="8"/>
      <c r="Z239" s="7"/>
      <c r="AA239" s="1"/>
      <c r="AB239" s="1"/>
      <c r="AC239" s="5" t="s">
        <v>109</v>
      </c>
      <c r="AD239" s="6"/>
      <c r="AE239" s="7"/>
      <c r="AF239" s="8"/>
      <c r="AG239" s="7"/>
      <c r="AH239" s="1"/>
      <c r="AI239" s="1"/>
      <c r="AJ239" s="5" t="s">
        <v>109</v>
      </c>
      <c r="AK239" s="6"/>
      <c r="AL239" s="7"/>
      <c r="AM239" s="8"/>
      <c r="AN239" s="7"/>
      <c r="AO239" s="1"/>
      <c r="AP239" s="1"/>
      <c r="AQ239" s="5" t="s">
        <v>109</v>
      </c>
      <c r="AR239" s="6"/>
      <c r="AS239" s="7"/>
      <c r="AT239" s="8"/>
      <c r="AU239" s="7"/>
      <c r="AV239" s="1"/>
      <c r="AW239" s="1"/>
      <c r="AX239" s="5" t="s">
        <v>109</v>
      </c>
      <c r="AY239" s="6"/>
      <c r="AZ239" s="7"/>
      <c r="BA239" s="8"/>
      <c r="BB239" s="7"/>
      <c r="BC239" s="1"/>
      <c r="BD239" s="1"/>
      <c r="BE239" s="5" t="s">
        <v>109</v>
      </c>
      <c r="BF239" s="6"/>
      <c r="BG239" s="7"/>
      <c r="BH239" s="8"/>
      <c r="BI239" s="7"/>
      <c r="BJ239" s="1"/>
      <c r="BK239" s="1"/>
      <c r="BL239" s="5" t="s">
        <v>109</v>
      </c>
      <c r="BM239" s="6"/>
      <c r="BN239" s="7"/>
      <c r="BO239" s="8"/>
      <c r="BP239" s="7"/>
      <c r="BQ239" s="1"/>
      <c r="BR239" s="1"/>
      <c r="BS239" s="5" t="s">
        <v>109</v>
      </c>
      <c r="BT239" s="6"/>
      <c r="BU239" s="7"/>
      <c r="BV239" s="8"/>
      <c r="BW239" s="7"/>
      <c r="BX239" s="1"/>
      <c r="BY239" s="1"/>
      <c r="BZ239" s="5" t="s">
        <v>109</v>
      </c>
      <c r="CA239" s="6"/>
      <c r="CB239" s="7"/>
      <c r="CC239" s="8"/>
      <c r="CD239" s="7"/>
      <c r="CE239" s="1"/>
      <c r="CF239" s="1"/>
    </row>
    <row r="240" spans="1:84" ht="18" x14ac:dyDescent="0.25">
      <c r="A240" s="9"/>
      <c r="B240" s="10"/>
      <c r="C240" s="9"/>
      <c r="D240" s="11"/>
      <c r="E240" s="9"/>
      <c r="F240" s="1"/>
      <c r="G240" s="1"/>
      <c r="H240" s="9"/>
      <c r="I240" s="10"/>
      <c r="J240" s="9"/>
      <c r="K240" s="11"/>
      <c r="L240" s="9"/>
      <c r="M240" s="1"/>
      <c r="N240" s="1"/>
      <c r="O240" s="9"/>
      <c r="P240" s="10"/>
      <c r="Q240" s="9"/>
      <c r="R240" s="11"/>
      <c r="S240" s="9"/>
      <c r="T240" s="1"/>
      <c r="U240" s="1"/>
      <c r="V240" s="9"/>
      <c r="W240" s="10"/>
      <c r="X240" s="9"/>
      <c r="Y240" s="11"/>
      <c r="Z240" s="9"/>
      <c r="AA240" s="1"/>
      <c r="AB240" s="1"/>
      <c r="AC240" s="9"/>
      <c r="AD240" s="10"/>
      <c r="AE240" s="9"/>
      <c r="AF240" s="11"/>
      <c r="AG240" s="9"/>
      <c r="AH240" s="1"/>
      <c r="AI240" s="1"/>
      <c r="AJ240" s="9"/>
      <c r="AK240" s="10"/>
      <c r="AL240" s="9"/>
      <c r="AM240" s="11"/>
      <c r="AN240" s="9"/>
      <c r="AO240" s="1"/>
      <c r="AP240" s="1"/>
      <c r="AQ240" s="9"/>
      <c r="AR240" s="10"/>
      <c r="AS240" s="9"/>
      <c r="AT240" s="11"/>
      <c r="AU240" s="9"/>
      <c r="AV240" s="1"/>
      <c r="AW240" s="1"/>
      <c r="AX240" s="9"/>
      <c r="AY240" s="10"/>
      <c r="AZ240" s="9"/>
      <c r="BA240" s="11"/>
      <c r="BB240" s="9"/>
      <c r="BC240" s="1"/>
      <c r="BD240" s="1"/>
      <c r="BE240" s="9"/>
      <c r="BF240" s="10"/>
      <c r="BG240" s="9"/>
      <c r="BH240" s="11"/>
      <c r="BI240" s="9"/>
      <c r="BJ240" s="1"/>
      <c r="BK240" s="1"/>
      <c r="BL240" s="9"/>
      <c r="BM240" s="10"/>
      <c r="BN240" s="9"/>
      <c r="BO240" s="11"/>
      <c r="BP240" s="9"/>
      <c r="BQ240" s="1"/>
      <c r="BR240" s="1"/>
      <c r="BS240" s="9"/>
      <c r="BT240" s="10"/>
      <c r="BU240" s="9"/>
      <c r="BV240" s="11"/>
      <c r="BW240" s="9"/>
      <c r="BX240" s="1"/>
      <c r="BY240" s="1"/>
      <c r="BZ240" s="9"/>
      <c r="CA240" s="10"/>
      <c r="CB240" s="9"/>
      <c r="CC240" s="11"/>
      <c r="CD240" s="9"/>
      <c r="CE240" s="1"/>
      <c r="CF240" s="1"/>
    </row>
    <row r="241" spans="1:84" ht="36" x14ac:dyDescent="0.25">
      <c r="A241" s="12" t="s">
        <v>75</v>
      </c>
      <c r="B241" s="13" t="s">
        <v>106</v>
      </c>
      <c r="C241" s="14" t="s">
        <v>69</v>
      </c>
      <c r="D241" s="15" t="s">
        <v>70</v>
      </c>
      <c r="E241" s="14" t="s">
        <v>69</v>
      </c>
      <c r="F241" s="1"/>
      <c r="G241" s="1"/>
      <c r="H241" s="12" t="s">
        <v>75</v>
      </c>
      <c r="I241" s="13" t="s">
        <v>106</v>
      </c>
      <c r="J241" s="14" t="s">
        <v>69</v>
      </c>
      <c r="K241" s="15" t="s">
        <v>70</v>
      </c>
      <c r="L241" s="14" t="s">
        <v>69</v>
      </c>
      <c r="M241" s="1"/>
      <c r="N241" s="1"/>
      <c r="O241" s="12" t="s">
        <v>75</v>
      </c>
      <c r="P241" s="13" t="s">
        <v>106</v>
      </c>
      <c r="Q241" s="14" t="s">
        <v>69</v>
      </c>
      <c r="R241" s="15" t="s">
        <v>70</v>
      </c>
      <c r="S241" s="14" t="s">
        <v>69</v>
      </c>
      <c r="T241" s="1"/>
      <c r="U241" s="1"/>
      <c r="V241" s="12" t="s">
        <v>75</v>
      </c>
      <c r="W241" s="13" t="s">
        <v>106</v>
      </c>
      <c r="X241" s="14" t="s">
        <v>69</v>
      </c>
      <c r="Y241" s="15" t="s">
        <v>70</v>
      </c>
      <c r="Z241" s="14" t="s">
        <v>69</v>
      </c>
      <c r="AA241" s="1"/>
      <c r="AB241" s="1"/>
      <c r="AC241" s="12" t="s">
        <v>75</v>
      </c>
      <c r="AD241" s="13" t="s">
        <v>106</v>
      </c>
      <c r="AE241" s="14" t="s">
        <v>69</v>
      </c>
      <c r="AF241" s="15" t="s">
        <v>70</v>
      </c>
      <c r="AG241" s="14" t="s">
        <v>69</v>
      </c>
      <c r="AH241" s="1"/>
      <c r="AI241" s="1"/>
      <c r="AJ241" s="12" t="s">
        <v>75</v>
      </c>
      <c r="AK241" s="13" t="s">
        <v>106</v>
      </c>
      <c r="AL241" s="14" t="s">
        <v>69</v>
      </c>
      <c r="AM241" s="15" t="s">
        <v>70</v>
      </c>
      <c r="AN241" s="14" t="s">
        <v>69</v>
      </c>
      <c r="AO241" s="1"/>
      <c r="AP241" s="1"/>
      <c r="AQ241" s="12" t="s">
        <v>75</v>
      </c>
      <c r="AR241" s="13" t="s">
        <v>106</v>
      </c>
      <c r="AS241" s="14" t="s">
        <v>69</v>
      </c>
      <c r="AT241" s="15" t="s">
        <v>70</v>
      </c>
      <c r="AU241" s="14" t="s">
        <v>69</v>
      </c>
      <c r="AV241" s="1"/>
      <c r="AW241" s="1"/>
      <c r="AX241" s="12" t="s">
        <v>75</v>
      </c>
      <c r="AY241" s="13" t="s">
        <v>106</v>
      </c>
      <c r="AZ241" s="14" t="s">
        <v>69</v>
      </c>
      <c r="BA241" s="15" t="s">
        <v>70</v>
      </c>
      <c r="BB241" s="14" t="s">
        <v>69</v>
      </c>
      <c r="BC241" s="1"/>
      <c r="BD241" s="1"/>
      <c r="BE241" s="12" t="s">
        <v>75</v>
      </c>
      <c r="BF241" s="13" t="s">
        <v>106</v>
      </c>
      <c r="BG241" s="14" t="s">
        <v>69</v>
      </c>
      <c r="BH241" s="15" t="s">
        <v>70</v>
      </c>
      <c r="BI241" s="14" t="s">
        <v>69</v>
      </c>
      <c r="BJ241" s="1"/>
      <c r="BK241" s="1"/>
      <c r="BL241" s="12" t="s">
        <v>75</v>
      </c>
      <c r="BM241" s="13" t="s">
        <v>106</v>
      </c>
      <c r="BN241" s="14" t="s">
        <v>69</v>
      </c>
      <c r="BO241" s="15" t="s">
        <v>70</v>
      </c>
      <c r="BP241" s="14" t="s">
        <v>69</v>
      </c>
      <c r="BQ241" s="1"/>
      <c r="BR241" s="1"/>
      <c r="BS241" s="12" t="s">
        <v>75</v>
      </c>
      <c r="BT241" s="13" t="s">
        <v>106</v>
      </c>
      <c r="BU241" s="14" t="s">
        <v>69</v>
      </c>
      <c r="BV241" s="15" t="s">
        <v>70</v>
      </c>
      <c r="BW241" s="14" t="s">
        <v>69</v>
      </c>
      <c r="BX241" s="1"/>
      <c r="BY241" s="1"/>
      <c r="BZ241" s="12" t="s">
        <v>75</v>
      </c>
      <c r="CA241" s="13" t="s">
        <v>106</v>
      </c>
      <c r="CB241" s="14" t="s">
        <v>69</v>
      </c>
      <c r="CC241" s="15" t="s">
        <v>70</v>
      </c>
      <c r="CD241" s="14" t="s">
        <v>69</v>
      </c>
      <c r="CE241" s="1"/>
      <c r="CF241" s="1"/>
    </row>
    <row r="242" spans="1:84" ht="18" x14ac:dyDescent="0.25">
      <c r="A242" s="9"/>
      <c r="B242" s="10"/>
      <c r="C242" s="9"/>
      <c r="D242" s="11"/>
      <c r="E242" s="9"/>
      <c r="F242" s="1"/>
      <c r="G242" s="1"/>
      <c r="H242" s="9"/>
      <c r="I242" s="10"/>
      <c r="J242" s="9"/>
      <c r="K242" s="11"/>
      <c r="L242" s="9"/>
      <c r="M242" s="1"/>
      <c r="N242" s="1"/>
      <c r="O242" s="9"/>
      <c r="P242" s="10"/>
      <c r="Q242" s="9"/>
      <c r="R242" s="11"/>
      <c r="S242" s="9"/>
      <c r="T242" s="1"/>
      <c r="U242" s="1"/>
      <c r="V242" s="9"/>
      <c r="W242" s="10"/>
      <c r="X242" s="9"/>
      <c r="Y242" s="11"/>
      <c r="Z242" s="9"/>
      <c r="AA242" s="1"/>
      <c r="AB242" s="1"/>
      <c r="AC242" s="9"/>
      <c r="AD242" s="10"/>
      <c r="AE242" s="9"/>
      <c r="AF242" s="11"/>
      <c r="AG242" s="9"/>
      <c r="AH242" s="1"/>
      <c r="AI242" s="1"/>
      <c r="AJ242" s="9"/>
      <c r="AK242" s="10"/>
      <c r="AL242" s="9"/>
      <c r="AM242" s="11"/>
      <c r="AN242" s="9"/>
      <c r="AO242" s="1"/>
      <c r="AP242" s="1"/>
      <c r="AQ242" s="9"/>
      <c r="AR242" s="10"/>
      <c r="AS242" s="9"/>
      <c r="AT242" s="11"/>
      <c r="AU242" s="9"/>
      <c r="AV242" s="1"/>
      <c r="AW242" s="1"/>
      <c r="AX242" s="9"/>
      <c r="AY242" s="10"/>
      <c r="AZ242" s="9"/>
      <c r="BA242" s="11"/>
      <c r="BB242" s="9"/>
      <c r="BC242" s="1"/>
      <c r="BD242" s="1"/>
      <c r="BE242" s="9"/>
      <c r="BF242" s="10"/>
      <c r="BG242" s="9"/>
      <c r="BH242" s="11"/>
      <c r="BI242" s="9"/>
      <c r="BJ242" s="1"/>
      <c r="BK242" s="1"/>
      <c r="BL242" s="9"/>
      <c r="BM242" s="10"/>
      <c r="BN242" s="9"/>
      <c r="BO242" s="11"/>
      <c r="BP242" s="9"/>
      <c r="BQ242" s="1"/>
      <c r="BR242" s="1"/>
      <c r="BS242" s="9"/>
      <c r="BT242" s="10"/>
      <c r="BU242" s="9"/>
      <c r="BV242" s="11"/>
      <c r="BW242" s="9"/>
      <c r="BX242" s="1"/>
      <c r="BY242" s="1"/>
      <c r="BZ242" s="9"/>
      <c r="CA242" s="10"/>
      <c r="CB242" s="9"/>
      <c r="CC242" s="11"/>
      <c r="CD242" s="9"/>
      <c r="CE242" s="1"/>
      <c r="CF242" s="1"/>
    </row>
    <row r="243" spans="1:84" ht="18" x14ac:dyDescent="0.25">
      <c r="A243" s="7" t="s">
        <v>16</v>
      </c>
      <c r="B243" s="6">
        <v>70998575.269999966</v>
      </c>
      <c r="C243" s="17">
        <v>0.99488553456272599</v>
      </c>
      <c r="D243" s="8">
        <v>775</v>
      </c>
      <c r="E243" s="17">
        <v>0.99742599742599747</v>
      </c>
      <c r="F243" s="18"/>
      <c r="G243" s="19"/>
      <c r="H243" s="7" t="s">
        <v>16</v>
      </c>
      <c r="I243" s="6">
        <v>70509570.599999905</v>
      </c>
      <c r="J243" s="17">
        <v>0.99485327183407091</v>
      </c>
      <c r="K243" s="8">
        <v>766</v>
      </c>
      <c r="L243" s="17">
        <v>0.99739583333333337</v>
      </c>
      <c r="M243" s="18"/>
      <c r="N243" s="19"/>
      <c r="O243" s="7" t="s">
        <v>16</v>
      </c>
      <c r="P243" s="6">
        <v>69965599.749999911</v>
      </c>
      <c r="Q243" s="17">
        <v>0.99482388830450919</v>
      </c>
      <c r="R243" s="8">
        <v>761</v>
      </c>
      <c r="S243" s="17">
        <v>0.99737876802096981</v>
      </c>
      <c r="T243" s="18"/>
      <c r="U243" s="19"/>
      <c r="V243" s="7" t="s">
        <v>16</v>
      </c>
      <c r="W243" s="6">
        <v>69237472.199999899</v>
      </c>
      <c r="X243" s="17">
        <v>0.99277376907673098</v>
      </c>
      <c r="Y243" s="8">
        <v>752</v>
      </c>
      <c r="Z243" s="17">
        <v>0.99470899470899465</v>
      </c>
      <c r="AA243" s="18"/>
      <c r="AB243" s="19"/>
      <c r="AC243" s="7" t="s">
        <v>16</v>
      </c>
      <c r="AD243" s="6">
        <v>68634899.879999936</v>
      </c>
      <c r="AE243" s="17">
        <v>0.99432941445139811</v>
      </c>
      <c r="AF243" s="8">
        <v>743</v>
      </c>
      <c r="AG243" s="17">
        <v>0.99464524765729589</v>
      </c>
      <c r="AH243" s="18"/>
      <c r="AI243" s="19"/>
      <c r="AJ243" s="7" t="s">
        <v>16</v>
      </c>
      <c r="AK243" s="6">
        <v>68162893.249999911</v>
      </c>
      <c r="AL243" s="17">
        <v>0.99866183207235459</v>
      </c>
      <c r="AM243" s="8">
        <v>740</v>
      </c>
      <c r="AN243" s="17">
        <v>0.99730458221024254</v>
      </c>
      <c r="AO243" s="18"/>
      <c r="AP243" s="19"/>
      <c r="AQ243" s="7" t="s">
        <v>16</v>
      </c>
      <c r="AR243" s="6">
        <v>67444530.420000002</v>
      </c>
      <c r="AS243" s="17">
        <v>0.99440640152983073</v>
      </c>
      <c r="AT243" s="8">
        <v>735</v>
      </c>
      <c r="AU243" s="17">
        <v>0.99728629579375849</v>
      </c>
      <c r="AV243" s="18"/>
      <c r="AW243" s="19"/>
      <c r="AX243" s="7" t="s">
        <v>16</v>
      </c>
      <c r="AY243" s="6">
        <v>67071048.940000042</v>
      </c>
      <c r="AZ243" s="17">
        <v>1</v>
      </c>
      <c r="BA243" s="8">
        <v>729</v>
      </c>
      <c r="BB243" s="17">
        <v>1</v>
      </c>
      <c r="BC243" s="18"/>
      <c r="BD243" s="19"/>
      <c r="BE243" s="7" t="s">
        <v>16</v>
      </c>
      <c r="BF243" s="6">
        <v>66431547.330000028</v>
      </c>
      <c r="BG243" s="17">
        <v>0.99582872697511293</v>
      </c>
      <c r="BH243" s="8">
        <v>721</v>
      </c>
      <c r="BI243" s="17">
        <v>0.99861495844875348</v>
      </c>
      <c r="BJ243" s="18"/>
      <c r="BK243" s="19"/>
      <c r="BL243" s="7" t="s">
        <v>16</v>
      </c>
      <c r="BM243" s="6">
        <v>66206814.239999995</v>
      </c>
      <c r="BN243" s="17">
        <v>0.99580757861908986</v>
      </c>
      <c r="BO243" s="8">
        <v>718</v>
      </c>
      <c r="BP243" s="17">
        <v>0.99860917941585536</v>
      </c>
      <c r="BQ243" s="18"/>
      <c r="BR243" s="19"/>
      <c r="BS243" s="7" t="s">
        <v>16</v>
      </c>
      <c r="BT243" s="6">
        <v>65559053.809999995</v>
      </c>
      <c r="BU243" s="17">
        <v>0.99404790458618131</v>
      </c>
      <c r="BV243" s="8">
        <v>712</v>
      </c>
      <c r="BW243" s="17">
        <v>0.99719887955182074</v>
      </c>
      <c r="BX243" s="18"/>
      <c r="BY243" s="19"/>
      <c r="BZ243" s="7" t="s">
        <v>16</v>
      </c>
      <c r="CA243" s="6">
        <v>65034786.559999995</v>
      </c>
      <c r="CB243" s="17">
        <v>0.99346949623619241</v>
      </c>
      <c r="CC243" s="8">
        <v>706</v>
      </c>
      <c r="CD243" s="17">
        <v>0.99576868829337095</v>
      </c>
      <c r="CE243" s="18"/>
      <c r="CF243" s="19"/>
    </row>
    <row r="244" spans="1:84" ht="18" x14ac:dyDescent="0.25">
      <c r="A244" s="7" t="s">
        <v>17</v>
      </c>
      <c r="B244" s="6">
        <v>278804.90999999997</v>
      </c>
      <c r="C244" s="17">
        <v>3.9068244801986549E-3</v>
      </c>
      <c r="D244" s="8">
        <v>1</v>
      </c>
      <c r="E244" s="17">
        <v>1.287001287001287E-3</v>
      </c>
      <c r="F244" s="18"/>
      <c r="G244" s="19"/>
      <c r="H244" s="7" t="s">
        <v>17</v>
      </c>
      <c r="I244" s="6">
        <v>278814.56</v>
      </c>
      <c r="J244" s="17">
        <v>3.9339280453790943E-3</v>
      </c>
      <c r="K244" s="8">
        <v>1</v>
      </c>
      <c r="L244" s="17">
        <v>1.3020833333333333E-3</v>
      </c>
      <c r="M244" s="18"/>
      <c r="N244" s="19"/>
      <c r="O244" s="7" t="s">
        <v>17</v>
      </c>
      <c r="P244" s="6">
        <v>278302.81</v>
      </c>
      <c r="Q244" s="17">
        <v>3.9571201356030884E-3</v>
      </c>
      <c r="R244" s="8">
        <v>1</v>
      </c>
      <c r="S244" s="17">
        <v>1.3106159895150721E-3</v>
      </c>
      <c r="T244" s="18"/>
      <c r="U244" s="19"/>
      <c r="V244" s="7" t="s">
        <v>17</v>
      </c>
      <c r="W244" s="6">
        <v>418059.99</v>
      </c>
      <c r="X244" s="17">
        <v>5.9944272773794459E-3</v>
      </c>
      <c r="Y244" s="8">
        <v>3</v>
      </c>
      <c r="Z244" s="17">
        <v>3.968253968253968E-3</v>
      </c>
      <c r="AA244" s="18"/>
      <c r="AB244" s="19"/>
      <c r="AC244" s="7" t="s">
        <v>17</v>
      </c>
      <c r="AD244" s="6">
        <v>284926.82</v>
      </c>
      <c r="AE244" s="17">
        <v>4.1277996848168375E-3</v>
      </c>
      <c r="AF244" s="8">
        <v>2</v>
      </c>
      <c r="AG244" s="17">
        <v>2.6773761713520749E-3</v>
      </c>
      <c r="AH244" s="18"/>
      <c r="AI244" s="19"/>
      <c r="AJ244" s="7" t="s">
        <v>17</v>
      </c>
      <c r="AK244" s="6">
        <v>5074.09</v>
      </c>
      <c r="AL244" s="17">
        <v>7.4341034746203648E-5</v>
      </c>
      <c r="AM244" s="8">
        <v>1</v>
      </c>
      <c r="AN244" s="17">
        <v>1.3477088948787063E-3</v>
      </c>
      <c r="AO244" s="18"/>
      <c r="AP244" s="19"/>
      <c r="AQ244" s="7" t="s">
        <v>17</v>
      </c>
      <c r="AR244" s="6">
        <v>292940.78000000003</v>
      </c>
      <c r="AS244" s="17">
        <v>4.3191372982672449E-3</v>
      </c>
      <c r="AT244" s="8">
        <v>1</v>
      </c>
      <c r="AU244" s="17">
        <v>1.3568521031207597E-3</v>
      </c>
      <c r="AV244" s="18"/>
      <c r="AW244" s="19"/>
      <c r="AX244" s="7" t="s">
        <v>17</v>
      </c>
      <c r="AY244" s="6">
        <v>0</v>
      </c>
      <c r="AZ244" s="17">
        <v>0</v>
      </c>
      <c r="BA244" s="8">
        <v>0</v>
      </c>
      <c r="BB244" s="17">
        <v>0</v>
      </c>
      <c r="BC244" s="18"/>
      <c r="BD244" s="19"/>
      <c r="BE244" s="7" t="s">
        <v>17</v>
      </c>
      <c r="BF244" s="6">
        <v>278264.84000000003</v>
      </c>
      <c r="BG244" s="17">
        <v>4.1712730248870062E-3</v>
      </c>
      <c r="BH244" s="8">
        <v>1</v>
      </c>
      <c r="BI244" s="17">
        <v>1.3850415512465374E-3</v>
      </c>
      <c r="BJ244" s="18"/>
      <c r="BK244" s="19"/>
      <c r="BL244" s="7" t="s">
        <v>17</v>
      </c>
      <c r="BM244" s="6">
        <v>278735.44</v>
      </c>
      <c r="BN244" s="17">
        <v>4.1924213809102114E-3</v>
      </c>
      <c r="BO244" s="8">
        <v>1</v>
      </c>
      <c r="BP244" s="17">
        <v>1.3908205841446453E-3</v>
      </c>
      <c r="BQ244" s="18"/>
      <c r="BR244" s="19"/>
      <c r="BS244" s="7" t="s">
        <v>17</v>
      </c>
      <c r="BT244" s="6">
        <v>278186.23</v>
      </c>
      <c r="BU244" s="17">
        <v>4.2180358462411052E-3</v>
      </c>
      <c r="BV244" s="8">
        <v>1</v>
      </c>
      <c r="BW244" s="17">
        <v>1.4005602240896359E-3</v>
      </c>
      <c r="BX244" s="18"/>
      <c r="BY244" s="19"/>
      <c r="BZ244" s="7" t="s">
        <v>17</v>
      </c>
      <c r="CA244" s="6">
        <v>55887.11</v>
      </c>
      <c r="CB244" s="17">
        <v>8.5372985681398186E-4</v>
      </c>
      <c r="CC244" s="8">
        <v>1</v>
      </c>
      <c r="CD244" s="17">
        <v>1.4104372355430183E-3</v>
      </c>
      <c r="CE244" s="18"/>
      <c r="CF244" s="19"/>
    </row>
    <row r="245" spans="1:84" ht="18" x14ac:dyDescent="0.25">
      <c r="A245" s="7" t="s">
        <v>18</v>
      </c>
      <c r="B245" s="6">
        <v>0</v>
      </c>
      <c r="C245" s="17">
        <v>0</v>
      </c>
      <c r="D245" s="8">
        <v>0</v>
      </c>
      <c r="E245" s="17">
        <v>0</v>
      </c>
      <c r="F245" s="18"/>
      <c r="G245" s="19"/>
      <c r="H245" s="7" t="s">
        <v>18</v>
      </c>
      <c r="I245" s="6">
        <v>0</v>
      </c>
      <c r="J245" s="17">
        <v>0</v>
      </c>
      <c r="K245" s="8">
        <v>0</v>
      </c>
      <c r="L245" s="17">
        <v>0</v>
      </c>
      <c r="M245" s="18"/>
      <c r="N245" s="19"/>
      <c r="O245" s="7" t="s">
        <v>18</v>
      </c>
      <c r="P245" s="6">
        <v>0</v>
      </c>
      <c r="Q245" s="17">
        <v>0</v>
      </c>
      <c r="R245" s="8">
        <v>0</v>
      </c>
      <c r="S245" s="17">
        <v>0</v>
      </c>
      <c r="T245" s="18"/>
      <c r="U245" s="19"/>
      <c r="V245" s="7" t="s">
        <v>18</v>
      </c>
      <c r="W245" s="6">
        <v>0</v>
      </c>
      <c r="X245" s="17">
        <v>0</v>
      </c>
      <c r="Y245" s="8">
        <v>0</v>
      </c>
      <c r="Z245" s="17">
        <v>0</v>
      </c>
      <c r="AA245" s="18"/>
      <c r="AB245" s="19"/>
      <c r="AC245" s="7" t="s">
        <v>18</v>
      </c>
      <c r="AD245" s="6">
        <v>20408.32</v>
      </c>
      <c r="AE245" s="17">
        <v>2.9565997635337086E-4</v>
      </c>
      <c r="AF245" s="8">
        <v>1</v>
      </c>
      <c r="AG245" s="17">
        <v>1.3386880856760374E-3</v>
      </c>
      <c r="AH245" s="18"/>
      <c r="AI245" s="19"/>
      <c r="AJ245" s="7" t="s">
        <v>18</v>
      </c>
      <c r="AK245" s="6">
        <v>0</v>
      </c>
      <c r="AL245" s="17">
        <v>0</v>
      </c>
      <c r="AM245" s="8">
        <v>0</v>
      </c>
      <c r="AN245" s="17">
        <v>0</v>
      </c>
      <c r="AO245" s="18"/>
      <c r="AP245" s="19"/>
      <c r="AQ245" s="7" t="s">
        <v>18</v>
      </c>
      <c r="AR245" s="6">
        <v>0</v>
      </c>
      <c r="AS245" s="17">
        <v>0</v>
      </c>
      <c r="AT245" s="8">
        <v>0</v>
      </c>
      <c r="AU245" s="17">
        <v>0</v>
      </c>
      <c r="AV245" s="18"/>
      <c r="AW245" s="19"/>
      <c r="AX245" s="7" t="s">
        <v>18</v>
      </c>
      <c r="AY245" s="6">
        <v>0</v>
      </c>
      <c r="AZ245" s="17">
        <v>0</v>
      </c>
      <c r="BA245" s="8">
        <v>0</v>
      </c>
      <c r="BB245" s="17">
        <v>0</v>
      </c>
      <c r="BC245" s="18"/>
      <c r="BD245" s="19"/>
      <c r="BE245" s="7" t="s">
        <v>18</v>
      </c>
      <c r="BF245" s="6">
        <v>0</v>
      </c>
      <c r="BG245" s="17">
        <v>0</v>
      </c>
      <c r="BH245" s="8">
        <v>0</v>
      </c>
      <c r="BI245" s="17">
        <v>0</v>
      </c>
      <c r="BJ245" s="18"/>
      <c r="BK245" s="19"/>
      <c r="BL245" s="7" t="s">
        <v>18</v>
      </c>
      <c r="BM245" s="6">
        <v>0</v>
      </c>
      <c r="BN245" s="17">
        <v>0</v>
      </c>
      <c r="BO245" s="8">
        <v>0</v>
      </c>
      <c r="BP245" s="17">
        <v>0</v>
      </c>
      <c r="BQ245" s="18"/>
      <c r="BR245" s="19"/>
      <c r="BS245" s="7" t="s">
        <v>18</v>
      </c>
      <c r="BT245" s="6">
        <v>0</v>
      </c>
      <c r="BU245" s="17">
        <v>0</v>
      </c>
      <c r="BV245" s="8">
        <v>0</v>
      </c>
      <c r="BW245" s="17">
        <v>0</v>
      </c>
      <c r="BX245" s="18"/>
      <c r="BY245" s="19"/>
      <c r="BZ245" s="7" t="s">
        <v>18</v>
      </c>
      <c r="CA245" s="6">
        <v>371614.61</v>
      </c>
      <c r="CB245" s="17">
        <v>5.6767739069936473E-3</v>
      </c>
      <c r="CC245" s="8">
        <v>2</v>
      </c>
      <c r="CD245" s="17">
        <v>2.8208744710860366E-3</v>
      </c>
      <c r="CE245" s="18"/>
      <c r="CF245" s="19"/>
    </row>
    <row r="246" spans="1:84" ht="18" x14ac:dyDescent="0.25">
      <c r="A246" s="7" t="s">
        <v>19</v>
      </c>
      <c r="B246" s="6">
        <v>0</v>
      </c>
      <c r="C246" s="17">
        <v>0</v>
      </c>
      <c r="D246" s="8">
        <v>0</v>
      </c>
      <c r="E246" s="17">
        <v>0</v>
      </c>
      <c r="F246" s="18"/>
      <c r="G246" s="19"/>
      <c r="H246" s="7" t="s">
        <v>19</v>
      </c>
      <c r="I246" s="6">
        <v>0</v>
      </c>
      <c r="J246" s="17">
        <v>0</v>
      </c>
      <c r="K246" s="8">
        <v>0</v>
      </c>
      <c r="L246" s="17">
        <v>0</v>
      </c>
      <c r="M246" s="18"/>
      <c r="N246" s="19"/>
      <c r="O246" s="7" t="s">
        <v>19</v>
      </c>
      <c r="P246" s="6">
        <v>0</v>
      </c>
      <c r="Q246" s="17">
        <v>0</v>
      </c>
      <c r="R246" s="8">
        <v>0</v>
      </c>
      <c r="S246" s="17">
        <v>0</v>
      </c>
      <c r="T246" s="18"/>
      <c r="U246" s="19"/>
      <c r="V246" s="7" t="s">
        <v>19</v>
      </c>
      <c r="W246" s="6">
        <v>0</v>
      </c>
      <c r="X246" s="17">
        <v>0</v>
      </c>
      <c r="Y246" s="8">
        <v>0</v>
      </c>
      <c r="Z246" s="17">
        <v>0</v>
      </c>
      <c r="AA246" s="18"/>
      <c r="AB246" s="19"/>
      <c r="AC246" s="7" t="s">
        <v>19</v>
      </c>
      <c r="AD246" s="6">
        <v>0</v>
      </c>
      <c r="AE246" s="17">
        <v>0</v>
      </c>
      <c r="AF246" s="8">
        <v>0</v>
      </c>
      <c r="AG246" s="17">
        <v>0</v>
      </c>
      <c r="AH246" s="18"/>
      <c r="AI246" s="19"/>
      <c r="AJ246" s="7" t="s">
        <v>19</v>
      </c>
      <c r="AK246" s="6">
        <v>0</v>
      </c>
      <c r="AL246" s="17">
        <v>0</v>
      </c>
      <c r="AM246" s="8">
        <v>0</v>
      </c>
      <c r="AN246" s="17">
        <v>0</v>
      </c>
      <c r="AO246" s="18"/>
      <c r="AP246" s="19"/>
      <c r="AQ246" s="7" t="s">
        <v>19</v>
      </c>
      <c r="AR246" s="6">
        <v>0</v>
      </c>
      <c r="AS246" s="17">
        <v>0</v>
      </c>
      <c r="AT246" s="8">
        <v>0</v>
      </c>
      <c r="AU246" s="17">
        <v>0</v>
      </c>
      <c r="AV246" s="18"/>
      <c r="AW246" s="19"/>
      <c r="AX246" s="7" t="s">
        <v>19</v>
      </c>
      <c r="AY246" s="6">
        <v>0</v>
      </c>
      <c r="AZ246" s="17">
        <v>0</v>
      </c>
      <c r="BA246" s="8">
        <v>0</v>
      </c>
      <c r="BB246" s="17">
        <v>0</v>
      </c>
      <c r="BC246" s="18"/>
      <c r="BD246" s="19"/>
      <c r="BE246" s="7" t="s">
        <v>19</v>
      </c>
      <c r="BF246" s="6">
        <v>0</v>
      </c>
      <c r="BG246" s="17">
        <v>0</v>
      </c>
      <c r="BH246" s="8">
        <v>0</v>
      </c>
      <c r="BI246" s="17">
        <v>0</v>
      </c>
      <c r="BJ246" s="18"/>
      <c r="BK246" s="19"/>
      <c r="BL246" s="7" t="s">
        <v>19</v>
      </c>
      <c r="BM246" s="6">
        <v>0</v>
      </c>
      <c r="BN246" s="17">
        <v>0</v>
      </c>
      <c r="BO246" s="8">
        <v>0</v>
      </c>
      <c r="BP246" s="17">
        <v>0</v>
      </c>
      <c r="BQ246" s="18"/>
      <c r="BR246" s="19"/>
      <c r="BS246" s="7" t="s">
        <v>19</v>
      </c>
      <c r="BT246" s="6">
        <v>0</v>
      </c>
      <c r="BU246" s="17">
        <v>0</v>
      </c>
      <c r="BV246" s="8">
        <v>0</v>
      </c>
      <c r="BW246" s="17">
        <v>0</v>
      </c>
      <c r="BX246" s="18"/>
      <c r="BY246" s="19"/>
      <c r="BZ246" s="7" t="s">
        <v>19</v>
      </c>
      <c r="CA246" s="6">
        <v>0</v>
      </c>
      <c r="CB246" s="17">
        <v>0</v>
      </c>
      <c r="CC246" s="8">
        <v>0</v>
      </c>
      <c r="CD246" s="17">
        <v>0</v>
      </c>
      <c r="CE246" s="18"/>
      <c r="CF246" s="19"/>
    </row>
    <row r="247" spans="1:84" ht="18" x14ac:dyDescent="0.25">
      <c r="A247" s="7" t="s">
        <v>20</v>
      </c>
      <c r="B247" s="6">
        <v>0</v>
      </c>
      <c r="C247" s="17">
        <v>0</v>
      </c>
      <c r="D247" s="8">
        <v>0</v>
      </c>
      <c r="E247" s="17">
        <v>0</v>
      </c>
      <c r="F247" s="18"/>
      <c r="G247" s="19"/>
      <c r="H247" s="7" t="s">
        <v>20</v>
      </c>
      <c r="I247" s="6">
        <v>0</v>
      </c>
      <c r="J247" s="17">
        <v>0</v>
      </c>
      <c r="K247" s="8">
        <v>0</v>
      </c>
      <c r="L247" s="17">
        <v>0</v>
      </c>
      <c r="M247" s="18"/>
      <c r="N247" s="19"/>
      <c r="O247" s="7" t="s">
        <v>20</v>
      </c>
      <c r="P247" s="6">
        <v>0</v>
      </c>
      <c r="Q247" s="17">
        <v>0</v>
      </c>
      <c r="R247" s="8">
        <v>0</v>
      </c>
      <c r="S247" s="17">
        <v>0</v>
      </c>
      <c r="T247" s="18"/>
      <c r="U247" s="19"/>
      <c r="V247" s="7" t="s">
        <v>20</v>
      </c>
      <c r="W247" s="6">
        <v>0</v>
      </c>
      <c r="X247" s="17">
        <v>0</v>
      </c>
      <c r="Y247" s="8">
        <v>0</v>
      </c>
      <c r="Z247" s="17">
        <v>0</v>
      </c>
      <c r="AA247" s="18"/>
      <c r="AB247" s="19"/>
      <c r="AC247" s="7" t="s">
        <v>20</v>
      </c>
      <c r="AD247" s="6">
        <v>0</v>
      </c>
      <c r="AE247" s="17">
        <v>0</v>
      </c>
      <c r="AF247" s="8">
        <v>0</v>
      </c>
      <c r="AG247" s="17">
        <v>0</v>
      </c>
      <c r="AH247" s="18"/>
      <c r="AI247" s="19"/>
      <c r="AJ247" s="7" t="s">
        <v>20</v>
      </c>
      <c r="AK247" s="6">
        <v>0</v>
      </c>
      <c r="AL247" s="17">
        <v>0</v>
      </c>
      <c r="AM247" s="8">
        <v>0</v>
      </c>
      <c r="AN247" s="17">
        <v>0</v>
      </c>
      <c r="AO247" s="18"/>
      <c r="AP247" s="19"/>
      <c r="AQ247" s="7" t="s">
        <v>20</v>
      </c>
      <c r="AR247" s="6">
        <v>0</v>
      </c>
      <c r="AS247" s="17">
        <v>0</v>
      </c>
      <c r="AT247" s="8">
        <v>0</v>
      </c>
      <c r="AU247" s="17">
        <v>0</v>
      </c>
      <c r="AV247" s="18"/>
      <c r="AW247" s="19"/>
      <c r="AX247" s="7" t="s">
        <v>20</v>
      </c>
      <c r="AY247" s="6">
        <v>0</v>
      </c>
      <c r="AZ247" s="17">
        <v>0</v>
      </c>
      <c r="BA247" s="8">
        <v>0</v>
      </c>
      <c r="BB247" s="17">
        <v>0</v>
      </c>
      <c r="BC247" s="18"/>
      <c r="BD247" s="19"/>
      <c r="BE247" s="7" t="s">
        <v>20</v>
      </c>
      <c r="BF247" s="6">
        <v>0</v>
      </c>
      <c r="BG247" s="17">
        <v>0</v>
      </c>
      <c r="BH247" s="8">
        <v>0</v>
      </c>
      <c r="BI247" s="17">
        <v>0</v>
      </c>
      <c r="BJ247" s="18"/>
      <c r="BK247" s="19"/>
      <c r="BL247" s="7" t="s">
        <v>20</v>
      </c>
      <c r="BM247" s="6">
        <v>0</v>
      </c>
      <c r="BN247" s="17">
        <v>0</v>
      </c>
      <c r="BO247" s="8">
        <v>0</v>
      </c>
      <c r="BP247" s="17">
        <v>0</v>
      </c>
      <c r="BQ247" s="18"/>
      <c r="BR247" s="19"/>
      <c r="BS247" s="7" t="s">
        <v>20</v>
      </c>
      <c r="BT247" s="6">
        <v>0</v>
      </c>
      <c r="BU247" s="17">
        <v>0</v>
      </c>
      <c r="BV247" s="8">
        <v>0</v>
      </c>
      <c r="BW247" s="17">
        <v>0</v>
      </c>
      <c r="BX247" s="18"/>
      <c r="BY247" s="19"/>
      <c r="BZ247" s="7" t="s">
        <v>20</v>
      </c>
      <c r="CA247" s="6">
        <v>0</v>
      </c>
      <c r="CB247" s="17">
        <v>0</v>
      </c>
      <c r="CC247" s="8">
        <v>0</v>
      </c>
      <c r="CD247" s="17">
        <v>0</v>
      </c>
      <c r="CE247" s="18"/>
      <c r="CF247" s="19"/>
    </row>
    <row r="248" spans="1:84" ht="18" x14ac:dyDescent="0.25">
      <c r="A248" s="7" t="s">
        <v>21</v>
      </c>
      <c r="B248" s="6">
        <v>0</v>
      </c>
      <c r="C248" s="17">
        <v>0</v>
      </c>
      <c r="D248" s="8">
        <v>0</v>
      </c>
      <c r="E248" s="17">
        <v>0</v>
      </c>
      <c r="F248" s="18"/>
      <c r="G248" s="19"/>
      <c r="H248" s="7" t="s">
        <v>21</v>
      </c>
      <c r="I248" s="6">
        <v>0</v>
      </c>
      <c r="J248" s="17">
        <v>0</v>
      </c>
      <c r="K248" s="8">
        <v>0</v>
      </c>
      <c r="L248" s="17">
        <v>0</v>
      </c>
      <c r="M248" s="18"/>
      <c r="N248" s="19"/>
      <c r="O248" s="7" t="s">
        <v>21</v>
      </c>
      <c r="P248" s="6">
        <v>0</v>
      </c>
      <c r="Q248" s="17">
        <v>0</v>
      </c>
      <c r="R248" s="8">
        <v>0</v>
      </c>
      <c r="S248" s="17">
        <v>0</v>
      </c>
      <c r="T248" s="18"/>
      <c r="U248" s="19"/>
      <c r="V248" s="7" t="s">
        <v>21</v>
      </c>
      <c r="W248" s="6">
        <v>0</v>
      </c>
      <c r="X248" s="17">
        <v>0</v>
      </c>
      <c r="Y248" s="8">
        <v>0</v>
      </c>
      <c r="Z248" s="17">
        <v>0</v>
      </c>
      <c r="AA248" s="18"/>
      <c r="AB248" s="19"/>
      <c r="AC248" s="7" t="s">
        <v>21</v>
      </c>
      <c r="AD248" s="6">
        <v>0</v>
      </c>
      <c r="AE248" s="17">
        <v>0</v>
      </c>
      <c r="AF248" s="8">
        <v>0</v>
      </c>
      <c r="AG248" s="17">
        <v>0</v>
      </c>
      <c r="AH248" s="18"/>
      <c r="AI248" s="19"/>
      <c r="AJ248" s="7" t="s">
        <v>21</v>
      </c>
      <c r="AK248" s="6">
        <v>0</v>
      </c>
      <c r="AL248" s="17">
        <v>0</v>
      </c>
      <c r="AM248" s="8">
        <v>0</v>
      </c>
      <c r="AN248" s="17">
        <v>0</v>
      </c>
      <c r="AO248" s="18"/>
      <c r="AP248" s="19"/>
      <c r="AQ248" s="7" t="s">
        <v>21</v>
      </c>
      <c r="AR248" s="6">
        <v>0</v>
      </c>
      <c r="AS248" s="17">
        <v>0</v>
      </c>
      <c r="AT248" s="8">
        <v>0</v>
      </c>
      <c r="AU248" s="17">
        <v>0</v>
      </c>
      <c r="AV248" s="18"/>
      <c r="AW248" s="19"/>
      <c r="AX248" s="7" t="s">
        <v>21</v>
      </c>
      <c r="AY248" s="6">
        <v>0</v>
      </c>
      <c r="AZ248" s="17">
        <v>0</v>
      </c>
      <c r="BA248" s="8">
        <v>0</v>
      </c>
      <c r="BB248" s="17">
        <v>0</v>
      </c>
      <c r="BC248" s="18"/>
      <c r="BD248" s="19"/>
      <c r="BE248" s="7" t="s">
        <v>21</v>
      </c>
      <c r="BF248" s="6">
        <v>0</v>
      </c>
      <c r="BG248" s="17">
        <v>0</v>
      </c>
      <c r="BH248" s="8">
        <v>0</v>
      </c>
      <c r="BI248" s="17">
        <v>0</v>
      </c>
      <c r="BJ248" s="18"/>
      <c r="BK248" s="19"/>
      <c r="BL248" s="7" t="s">
        <v>21</v>
      </c>
      <c r="BM248" s="6">
        <v>0</v>
      </c>
      <c r="BN248" s="17">
        <v>0</v>
      </c>
      <c r="BO248" s="8">
        <v>0</v>
      </c>
      <c r="BP248" s="17">
        <v>0</v>
      </c>
      <c r="BQ248" s="18"/>
      <c r="BR248" s="19"/>
      <c r="BS248" s="7" t="s">
        <v>21</v>
      </c>
      <c r="BT248" s="6">
        <v>0</v>
      </c>
      <c r="BU248" s="17">
        <v>0</v>
      </c>
      <c r="BV248" s="8">
        <v>0</v>
      </c>
      <c r="BW248" s="17">
        <v>0</v>
      </c>
      <c r="BX248" s="18"/>
      <c r="BY248" s="19"/>
      <c r="BZ248" s="7" t="s">
        <v>21</v>
      </c>
      <c r="CA248" s="6">
        <v>0</v>
      </c>
      <c r="CB248" s="17">
        <v>0</v>
      </c>
      <c r="CC248" s="8">
        <v>0</v>
      </c>
      <c r="CD248" s="17">
        <v>0</v>
      </c>
      <c r="CE248" s="18"/>
      <c r="CF248" s="19"/>
    </row>
    <row r="249" spans="1:84" ht="18" x14ac:dyDescent="0.25">
      <c r="A249" s="7" t="s">
        <v>111</v>
      </c>
      <c r="B249" s="6">
        <v>86181.56</v>
      </c>
      <c r="C249" s="17">
        <v>1.2076409570753585E-3</v>
      </c>
      <c r="D249" s="8">
        <v>1</v>
      </c>
      <c r="E249" s="17">
        <v>1.287001287001287E-3</v>
      </c>
      <c r="F249" s="18"/>
      <c r="G249" s="19"/>
      <c r="H249" s="7" t="s">
        <v>111</v>
      </c>
      <c r="I249" s="6">
        <v>85956.41</v>
      </c>
      <c r="J249" s="17">
        <v>1.2128001205500318E-3</v>
      </c>
      <c r="K249" s="8">
        <v>1</v>
      </c>
      <c r="L249" s="17">
        <v>1.3020833333333333E-3</v>
      </c>
      <c r="M249" s="18"/>
      <c r="N249" s="19"/>
      <c r="O249" s="7" t="s">
        <v>111</v>
      </c>
      <c r="P249" s="6">
        <v>85731.23</v>
      </c>
      <c r="Q249" s="17">
        <v>1.2189915598876616E-3</v>
      </c>
      <c r="R249" s="8">
        <v>1</v>
      </c>
      <c r="S249" s="17">
        <v>1.3106159895150721E-3</v>
      </c>
      <c r="T249" s="18"/>
      <c r="U249" s="19"/>
      <c r="V249" s="7" t="s">
        <v>111</v>
      </c>
      <c r="W249" s="6">
        <v>85907.76</v>
      </c>
      <c r="X249" s="17">
        <v>1.2318036458895932E-3</v>
      </c>
      <c r="Y249" s="8">
        <v>1</v>
      </c>
      <c r="Z249" s="17">
        <v>1.3227513227513227E-3</v>
      </c>
      <c r="AA249" s="18"/>
      <c r="AB249" s="19"/>
      <c r="AC249" s="7" t="s">
        <v>111</v>
      </c>
      <c r="AD249" s="6">
        <v>0</v>
      </c>
      <c r="AE249" s="17">
        <v>0</v>
      </c>
      <c r="AF249" s="8">
        <v>0</v>
      </c>
      <c r="AG249" s="17">
        <v>0</v>
      </c>
      <c r="AH249" s="18"/>
      <c r="AI249" s="19"/>
      <c r="AJ249" s="7" t="s">
        <v>111</v>
      </c>
      <c r="AK249" s="6">
        <v>0</v>
      </c>
      <c r="AL249" s="17">
        <v>0</v>
      </c>
      <c r="AM249" s="8">
        <v>0</v>
      </c>
      <c r="AN249" s="17">
        <v>0</v>
      </c>
      <c r="AO249" s="18"/>
      <c r="AP249" s="19"/>
      <c r="AQ249" s="7" t="s">
        <v>111</v>
      </c>
      <c r="AR249" s="6">
        <v>0</v>
      </c>
      <c r="AS249" s="17">
        <v>0</v>
      </c>
      <c r="AT249" s="8">
        <v>0</v>
      </c>
      <c r="AU249" s="17">
        <v>0</v>
      </c>
      <c r="AV249" s="18"/>
      <c r="AW249" s="19"/>
      <c r="AX249" s="7" t="s">
        <v>111</v>
      </c>
      <c r="AY249" s="6">
        <v>0</v>
      </c>
      <c r="AZ249" s="17">
        <v>0</v>
      </c>
      <c r="BA249" s="8">
        <v>0</v>
      </c>
      <c r="BB249" s="17">
        <v>0</v>
      </c>
      <c r="BC249" s="18"/>
      <c r="BD249" s="19"/>
      <c r="BE249" s="7" t="s">
        <v>111</v>
      </c>
      <c r="BF249" s="6">
        <v>0</v>
      </c>
      <c r="BG249" s="17">
        <v>0</v>
      </c>
      <c r="BH249" s="8">
        <v>0</v>
      </c>
      <c r="BI249" s="17">
        <v>0</v>
      </c>
      <c r="BJ249" s="18"/>
      <c r="BK249" s="19"/>
      <c r="BL249" s="7" t="s">
        <v>111</v>
      </c>
      <c r="BM249" s="6">
        <v>0</v>
      </c>
      <c r="BN249" s="17">
        <v>0</v>
      </c>
      <c r="BO249" s="8">
        <v>0</v>
      </c>
      <c r="BP249" s="17">
        <v>0</v>
      </c>
      <c r="BQ249" s="18"/>
      <c r="BR249" s="19"/>
      <c r="BS249" s="7" t="s">
        <v>111</v>
      </c>
      <c r="BT249" s="6">
        <v>114364.01</v>
      </c>
      <c r="BU249" s="17">
        <v>1.7340595675777201E-3</v>
      </c>
      <c r="BV249" s="8">
        <v>1</v>
      </c>
      <c r="BW249" s="17">
        <v>1.4005602240896359E-3</v>
      </c>
      <c r="BX249" s="18"/>
      <c r="BY249" s="19"/>
      <c r="BZ249" s="7" t="s">
        <v>111</v>
      </c>
      <c r="CA249" s="6">
        <v>0</v>
      </c>
      <c r="CB249" s="17">
        <v>0</v>
      </c>
      <c r="CC249" s="8">
        <v>0</v>
      </c>
      <c r="CD249" s="17">
        <v>0</v>
      </c>
      <c r="CE249" s="18"/>
      <c r="CF249" s="19"/>
    </row>
    <row r="250" spans="1:84" ht="18" x14ac:dyDescent="0.25">
      <c r="A250" s="7" t="s">
        <v>110</v>
      </c>
      <c r="B250" s="6">
        <v>0</v>
      </c>
      <c r="C250" s="17">
        <v>0</v>
      </c>
      <c r="D250" s="8">
        <v>0</v>
      </c>
      <c r="E250" s="17">
        <v>0</v>
      </c>
      <c r="F250" s="18"/>
      <c r="G250" s="19"/>
      <c r="H250" s="7" t="s">
        <v>110</v>
      </c>
      <c r="I250" s="6">
        <v>0</v>
      </c>
      <c r="J250" s="17">
        <v>0</v>
      </c>
      <c r="K250" s="8">
        <v>0</v>
      </c>
      <c r="L250" s="17">
        <v>0</v>
      </c>
      <c r="M250" s="18"/>
      <c r="N250" s="19"/>
      <c r="O250" s="7" t="s">
        <v>110</v>
      </c>
      <c r="P250" s="6">
        <v>0</v>
      </c>
      <c r="Q250" s="17">
        <v>0</v>
      </c>
      <c r="R250" s="8">
        <v>0</v>
      </c>
      <c r="S250" s="17">
        <v>0</v>
      </c>
      <c r="T250" s="18"/>
      <c r="U250" s="19"/>
      <c r="V250" s="7" t="s">
        <v>110</v>
      </c>
      <c r="W250" s="6">
        <v>0</v>
      </c>
      <c r="X250" s="17">
        <v>0</v>
      </c>
      <c r="Y250" s="8">
        <v>0</v>
      </c>
      <c r="Z250" s="17">
        <v>0</v>
      </c>
      <c r="AA250" s="18"/>
      <c r="AB250" s="19"/>
      <c r="AC250" s="7" t="s">
        <v>110</v>
      </c>
      <c r="AD250" s="6">
        <v>86084.51</v>
      </c>
      <c r="AE250" s="17">
        <v>1.2471258874317689E-3</v>
      </c>
      <c r="AF250" s="8">
        <v>1</v>
      </c>
      <c r="AG250" s="17">
        <v>1.3386880856760374E-3</v>
      </c>
      <c r="AH250" s="18"/>
      <c r="AI250" s="19"/>
      <c r="AJ250" s="7" t="s">
        <v>110</v>
      </c>
      <c r="AK250" s="6">
        <v>86261.53</v>
      </c>
      <c r="AL250" s="17">
        <v>1.2638268928991581E-3</v>
      </c>
      <c r="AM250" s="8">
        <v>1</v>
      </c>
      <c r="AN250" s="17">
        <v>1.3477088948787063E-3</v>
      </c>
      <c r="AO250" s="18"/>
      <c r="AP250" s="19"/>
      <c r="AQ250" s="7" t="s">
        <v>110</v>
      </c>
      <c r="AR250" s="6">
        <v>86438.94</v>
      </c>
      <c r="AS250" s="17">
        <v>1.274461171901995E-3</v>
      </c>
      <c r="AT250" s="8">
        <v>1</v>
      </c>
      <c r="AU250" s="17">
        <v>1.3568521031207597E-3</v>
      </c>
      <c r="AV250" s="18"/>
      <c r="AW250" s="19"/>
      <c r="AX250" s="7" t="s">
        <v>110</v>
      </c>
      <c r="AY250" s="6">
        <v>0</v>
      </c>
      <c r="AZ250" s="17">
        <v>0</v>
      </c>
      <c r="BA250" s="8">
        <v>0</v>
      </c>
      <c r="BB250" s="17">
        <v>0</v>
      </c>
      <c r="BC250" s="18"/>
      <c r="BD250" s="19"/>
      <c r="BE250" s="7" t="s">
        <v>110</v>
      </c>
      <c r="BF250" s="6">
        <v>0</v>
      </c>
      <c r="BG250" s="17">
        <v>0</v>
      </c>
      <c r="BH250" s="8">
        <v>0</v>
      </c>
      <c r="BI250" s="17">
        <v>0</v>
      </c>
      <c r="BJ250" s="18"/>
      <c r="BK250" s="19"/>
      <c r="BL250" s="7" t="s">
        <v>110</v>
      </c>
      <c r="BM250" s="6">
        <v>0</v>
      </c>
      <c r="BN250" s="17">
        <v>0</v>
      </c>
      <c r="BO250" s="8">
        <v>0</v>
      </c>
      <c r="BP250" s="17">
        <v>0</v>
      </c>
      <c r="BQ250" s="18"/>
      <c r="BR250" s="19"/>
      <c r="BS250" s="7" t="s">
        <v>110</v>
      </c>
      <c r="BT250" s="6">
        <v>0</v>
      </c>
      <c r="BU250" s="17">
        <v>0</v>
      </c>
      <c r="BV250" s="8">
        <v>0</v>
      </c>
      <c r="BW250" s="17">
        <v>0</v>
      </c>
      <c r="BX250" s="18"/>
      <c r="BY250" s="19"/>
      <c r="BZ250" s="7" t="s">
        <v>110</v>
      </c>
      <c r="CA250" s="6">
        <v>0</v>
      </c>
      <c r="CB250" s="17">
        <v>0</v>
      </c>
      <c r="CC250" s="8">
        <v>0</v>
      </c>
      <c r="CD250" s="17">
        <v>0</v>
      </c>
      <c r="CE250" s="18"/>
      <c r="CF250" s="19"/>
    </row>
    <row r="251" spans="1:84" ht="18" x14ac:dyDescent="0.25">
      <c r="A251" s="7"/>
      <c r="B251" s="6"/>
      <c r="C251" s="20"/>
      <c r="D251" s="8"/>
      <c r="E251" s="20"/>
      <c r="F251" s="1"/>
      <c r="G251" s="1"/>
      <c r="H251" s="7"/>
      <c r="I251" s="6"/>
      <c r="J251" s="20"/>
      <c r="K251" s="8"/>
      <c r="L251" s="20"/>
      <c r="M251" s="1"/>
      <c r="N251" s="1"/>
      <c r="O251" s="7"/>
      <c r="P251" s="6"/>
      <c r="Q251" s="20"/>
      <c r="R251" s="8"/>
      <c r="S251" s="20"/>
      <c r="T251" s="1"/>
      <c r="U251" s="1"/>
      <c r="V251" s="7"/>
      <c r="W251" s="6"/>
      <c r="X251" s="20"/>
      <c r="Y251" s="8"/>
      <c r="Z251" s="20"/>
      <c r="AA251" s="1"/>
      <c r="AB251" s="1"/>
      <c r="AC251" s="7"/>
      <c r="AD251" s="6"/>
      <c r="AE251" s="20"/>
      <c r="AF251" s="8"/>
      <c r="AG251" s="20"/>
      <c r="AH251" s="1"/>
      <c r="AI251" s="1"/>
      <c r="AJ251" s="7"/>
      <c r="AK251" s="6"/>
      <c r="AL251" s="20"/>
      <c r="AM251" s="8"/>
      <c r="AN251" s="20"/>
      <c r="AO251" s="1"/>
      <c r="AP251" s="1"/>
      <c r="AQ251" s="7"/>
      <c r="AR251" s="6"/>
      <c r="AS251" s="20"/>
      <c r="AT251" s="8"/>
      <c r="AU251" s="20"/>
      <c r="AV251" s="1"/>
      <c r="AW251" s="1"/>
      <c r="AX251" s="7"/>
      <c r="AY251" s="6"/>
      <c r="AZ251" s="20"/>
      <c r="BA251" s="8"/>
      <c r="BB251" s="20"/>
      <c r="BC251" s="1"/>
      <c r="BD251" s="1"/>
      <c r="BE251" s="7"/>
      <c r="BF251" s="6"/>
      <c r="BG251" s="20"/>
      <c r="BH251" s="8"/>
      <c r="BI251" s="20"/>
      <c r="BJ251" s="1"/>
      <c r="BK251" s="1"/>
      <c r="BL251" s="7"/>
      <c r="BM251" s="6"/>
      <c r="BN251" s="20"/>
      <c r="BO251" s="8"/>
      <c r="BP251" s="20"/>
      <c r="BQ251" s="1"/>
      <c r="BR251" s="1"/>
      <c r="BS251" s="7"/>
      <c r="BT251" s="6"/>
      <c r="BU251" s="20"/>
      <c r="BV251" s="8"/>
      <c r="BW251" s="20"/>
      <c r="BX251" s="1"/>
      <c r="BY251" s="1"/>
      <c r="BZ251" s="7"/>
      <c r="CA251" s="6"/>
      <c r="CB251" s="20"/>
      <c r="CC251" s="8"/>
      <c r="CD251" s="20"/>
      <c r="CE251" s="1"/>
      <c r="CF251" s="1"/>
    </row>
    <row r="252" spans="1:84" ht="18.75" thickBot="1" x14ac:dyDescent="0.3">
      <c r="A252" s="21"/>
      <c r="B252" s="22">
        <v>71363561.739999965</v>
      </c>
      <c r="C252" s="23"/>
      <c r="D252" s="24">
        <v>777</v>
      </c>
      <c r="E252" s="23"/>
      <c r="F252" s="1"/>
      <c r="G252" s="1"/>
      <c r="H252" s="21"/>
      <c r="I252" s="22">
        <v>70874341.569999903</v>
      </c>
      <c r="J252" s="23"/>
      <c r="K252" s="24">
        <v>768</v>
      </c>
      <c r="L252" s="23"/>
      <c r="M252" s="1"/>
      <c r="N252" s="1"/>
      <c r="O252" s="21"/>
      <c r="P252" s="22">
        <v>70329633.789999917</v>
      </c>
      <c r="Q252" s="23"/>
      <c r="R252" s="24">
        <v>763</v>
      </c>
      <c r="S252" s="23"/>
      <c r="T252" s="1"/>
      <c r="U252" s="1"/>
      <c r="V252" s="21"/>
      <c r="W252" s="22">
        <v>69741439.949999899</v>
      </c>
      <c r="X252" s="23"/>
      <c r="Y252" s="24">
        <v>756</v>
      </c>
      <c r="Z252" s="23"/>
      <c r="AA252" s="1"/>
      <c r="AB252" s="1"/>
      <c r="AC252" s="21"/>
      <c r="AD252" s="22">
        <v>69026319.529999927</v>
      </c>
      <c r="AE252" s="23"/>
      <c r="AF252" s="24">
        <v>747</v>
      </c>
      <c r="AG252" s="23"/>
      <c r="AH252" s="1"/>
      <c r="AI252" s="1"/>
      <c r="AJ252" s="21"/>
      <c r="AK252" s="22">
        <v>68254228.869999915</v>
      </c>
      <c r="AL252" s="23"/>
      <c r="AM252" s="24">
        <v>742</v>
      </c>
      <c r="AN252" s="23"/>
      <c r="AO252" s="1"/>
      <c r="AP252" s="1"/>
      <c r="AQ252" s="21"/>
      <c r="AR252" s="22">
        <v>67823910.140000001</v>
      </c>
      <c r="AS252" s="23"/>
      <c r="AT252" s="24">
        <v>737</v>
      </c>
      <c r="AU252" s="23"/>
      <c r="AV252" s="1"/>
      <c r="AW252" s="1"/>
      <c r="AX252" s="21"/>
      <c r="AY252" s="22">
        <v>67071048.940000042</v>
      </c>
      <c r="AZ252" s="23"/>
      <c r="BA252" s="24">
        <v>729</v>
      </c>
      <c r="BB252" s="23"/>
      <c r="BC252" s="1"/>
      <c r="BD252" s="1"/>
      <c r="BE252" s="21"/>
      <c r="BF252" s="22">
        <v>66709812.170000032</v>
      </c>
      <c r="BG252" s="23"/>
      <c r="BH252" s="24">
        <v>722</v>
      </c>
      <c r="BI252" s="23"/>
      <c r="BJ252" s="1"/>
      <c r="BK252" s="1"/>
      <c r="BL252" s="21"/>
      <c r="BM252" s="22">
        <v>66485549.679999992</v>
      </c>
      <c r="BN252" s="23"/>
      <c r="BO252" s="24">
        <v>719</v>
      </c>
      <c r="BP252" s="23"/>
      <c r="BQ252" s="1"/>
      <c r="BR252" s="1"/>
      <c r="BS252" s="21"/>
      <c r="BT252" s="22">
        <v>65951604.04999999</v>
      </c>
      <c r="BU252" s="23"/>
      <c r="BV252" s="24">
        <v>714</v>
      </c>
      <c r="BW252" s="23"/>
      <c r="BX252" s="1"/>
      <c r="BY252" s="1"/>
      <c r="BZ252" s="21"/>
      <c r="CA252" s="22">
        <v>65462288.279999994</v>
      </c>
      <c r="CB252" s="23"/>
      <c r="CC252" s="24">
        <v>709</v>
      </c>
      <c r="CD252" s="23"/>
      <c r="CE252" s="1"/>
      <c r="CF252" s="1"/>
    </row>
    <row r="253" spans="1:84" ht="18.75" thickTop="1" x14ac:dyDescent="0.25">
      <c r="A253" s="7"/>
      <c r="B253" s="6"/>
      <c r="C253" s="20"/>
      <c r="D253" s="8"/>
      <c r="E253" s="20"/>
      <c r="F253" s="1"/>
      <c r="G253" s="1"/>
      <c r="H253" s="7"/>
      <c r="I253" s="6"/>
      <c r="J253" s="20"/>
      <c r="K253" s="8"/>
      <c r="L253" s="20"/>
      <c r="M253" s="1"/>
      <c r="N253" s="1"/>
      <c r="O253" s="7"/>
      <c r="P253" s="6"/>
      <c r="Q253" s="20"/>
      <c r="R253" s="8"/>
      <c r="S253" s="20"/>
      <c r="T253" s="1"/>
      <c r="U253" s="1"/>
      <c r="V253" s="7"/>
      <c r="W253" s="6"/>
      <c r="X253" s="20"/>
      <c r="Y253" s="8"/>
      <c r="Z253" s="20"/>
      <c r="AA253" s="1"/>
      <c r="AB253" s="1"/>
      <c r="AC253" s="7"/>
      <c r="AD253" s="6"/>
      <c r="AE253" s="20"/>
      <c r="AF253" s="8"/>
      <c r="AG253" s="20"/>
      <c r="AH253" s="1"/>
      <c r="AI253" s="1"/>
      <c r="AJ253" s="7"/>
      <c r="AK253" s="6"/>
      <c r="AL253" s="20"/>
      <c r="AM253" s="8"/>
      <c r="AN253" s="20"/>
      <c r="AO253" s="1"/>
      <c r="AP253" s="1"/>
      <c r="AQ253" s="7"/>
      <c r="AR253" s="6"/>
      <c r="AS253" s="20"/>
      <c r="AT253" s="8"/>
      <c r="AU253" s="20"/>
      <c r="AV253" s="1"/>
      <c r="AW253" s="1"/>
      <c r="AX253" s="7"/>
      <c r="AY253" s="6"/>
      <c r="AZ253" s="20"/>
      <c r="BA253" s="8"/>
      <c r="BB253" s="20"/>
      <c r="BC253" s="1"/>
      <c r="BD253" s="1"/>
      <c r="BE253" s="7"/>
      <c r="BF253" s="6"/>
      <c r="BG253" s="20"/>
      <c r="BH253" s="8"/>
      <c r="BI253" s="20"/>
      <c r="BJ253" s="1"/>
      <c r="BK253" s="1"/>
      <c r="BL253" s="7"/>
      <c r="BM253" s="6"/>
      <c r="BN253" s="20"/>
      <c r="BO253" s="8"/>
      <c r="BP253" s="20"/>
      <c r="BQ253" s="1"/>
      <c r="BR253" s="1"/>
      <c r="BS253" s="7"/>
      <c r="BT253" s="6"/>
      <c r="BU253" s="20"/>
      <c r="BV253" s="8"/>
      <c r="BW253" s="20"/>
      <c r="BX253" s="1"/>
      <c r="BY253" s="1"/>
      <c r="BZ253" s="7"/>
      <c r="CA253" s="6"/>
      <c r="CB253" s="20"/>
      <c r="CC253" s="8"/>
      <c r="CD253" s="20"/>
      <c r="CE253" s="1"/>
      <c r="CF253" s="1"/>
    </row>
    <row r="254" spans="1:84" ht="18" x14ac:dyDescent="0.25">
      <c r="A254" s="21" t="s">
        <v>86</v>
      </c>
      <c r="B254" s="6"/>
      <c r="C254" s="7"/>
      <c r="D254" s="38">
        <v>1.0785921745826774</v>
      </c>
      <c r="E254" s="7"/>
      <c r="F254" s="18"/>
      <c r="G254" s="1"/>
      <c r="H254" s="21" t="s">
        <v>86</v>
      </c>
      <c r="I254" s="6"/>
      <c r="J254" s="7"/>
      <c r="K254" s="38">
        <v>1.1059562631114381</v>
      </c>
      <c r="L254" s="7"/>
      <c r="M254" s="18"/>
      <c r="N254" s="1"/>
      <c r="O254" s="21" t="s">
        <v>86</v>
      </c>
      <c r="P254" s="6"/>
      <c r="Q254" s="7"/>
      <c r="R254" s="38">
        <v>0.98993533351602769</v>
      </c>
      <c r="S254" s="7"/>
      <c r="T254" s="18"/>
      <c r="U254" s="1"/>
      <c r="V254" s="21" t="s">
        <v>86</v>
      </c>
      <c r="W254" s="6"/>
      <c r="X254" s="7"/>
      <c r="Y254" s="38">
        <v>1.1679592301076693</v>
      </c>
      <c r="Z254" s="7"/>
      <c r="AA254" s="18"/>
      <c r="AB254" s="1"/>
      <c r="AC254" s="21" t="s">
        <v>86</v>
      </c>
      <c r="AD254" s="6"/>
      <c r="AE254" s="7"/>
      <c r="AF254" s="38">
        <v>1.9337199511922749</v>
      </c>
      <c r="AG254" s="7"/>
      <c r="AH254" s="18"/>
      <c r="AI254" s="1"/>
      <c r="AJ254" s="21" t="s">
        <v>86</v>
      </c>
      <c r="AK254" s="6"/>
      <c r="AL254" s="7"/>
      <c r="AM254" s="38">
        <v>2.0316333388745638</v>
      </c>
      <c r="AN254" s="7"/>
      <c r="AO254" s="18"/>
      <c r="AP254" s="1"/>
      <c r="AQ254" s="21" t="s">
        <v>86</v>
      </c>
      <c r="AR254" s="6"/>
      <c r="AS254" s="7"/>
      <c r="AT254" s="38">
        <v>1.9521617394847943</v>
      </c>
      <c r="AU254" s="7"/>
      <c r="AV254" s="18"/>
      <c r="AW254" s="1"/>
      <c r="AX254" s="21" t="s">
        <v>86</v>
      </c>
      <c r="AY254" s="6"/>
      <c r="AZ254" s="7"/>
      <c r="BA254" s="38">
        <v>0.34238617305742114</v>
      </c>
      <c r="BB254" s="7"/>
      <c r="BC254" s="18"/>
      <c r="BD254" s="1"/>
      <c r="BE254" s="21" t="s">
        <v>86</v>
      </c>
      <c r="BF254" s="6"/>
      <c r="BG254" s="7"/>
      <c r="BH254" s="38">
        <v>0.60702594661029086</v>
      </c>
      <c r="BI254" s="7"/>
      <c r="BJ254" s="18"/>
      <c r="BK254" s="1"/>
      <c r="BL254" s="21" t="s">
        <v>86</v>
      </c>
      <c r="BM254" s="6"/>
      <c r="BN254" s="7"/>
      <c r="BO254" s="38">
        <v>0.65568730674529485</v>
      </c>
      <c r="BP254" s="7"/>
      <c r="BQ254" s="18"/>
      <c r="BR254" s="1"/>
      <c r="BS254" s="21" t="s">
        <v>86</v>
      </c>
      <c r="BT254" s="6"/>
      <c r="BU254" s="7"/>
      <c r="BV254" s="38">
        <v>1.3459165849622898</v>
      </c>
      <c r="BW254" s="7"/>
      <c r="BX254" s="18"/>
      <c r="BY254" s="1"/>
      <c r="BZ254" s="21" t="s">
        <v>86</v>
      </c>
      <c r="CA254" s="6"/>
      <c r="CB254" s="7"/>
      <c r="CC254" s="38">
        <v>1.0320836482556315</v>
      </c>
      <c r="CD254" s="7"/>
      <c r="CE254" s="18"/>
      <c r="CF254" s="1"/>
    </row>
    <row r="255" spans="1:84" ht="15" x14ac:dyDescent="0.2">
      <c r="A255" s="39"/>
      <c r="B255" s="40"/>
      <c r="C255" s="39"/>
      <c r="D255" s="41"/>
      <c r="E255" s="39"/>
      <c r="F255" s="1"/>
      <c r="G255" s="1"/>
      <c r="H255" s="39"/>
      <c r="I255" s="40"/>
      <c r="J255" s="39"/>
      <c r="K255" s="41"/>
      <c r="L255" s="39"/>
      <c r="M255" s="1"/>
      <c r="N255" s="1"/>
      <c r="O255" s="39"/>
      <c r="P255" s="40"/>
      <c r="Q255" s="39"/>
      <c r="R255" s="41"/>
      <c r="S255" s="39"/>
      <c r="T255" s="1"/>
      <c r="U255" s="1"/>
      <c r="V255" s="39"/>
      <c r="W255" s="40"/>
      <c r="X255" s="39"/>
      <c r="Y255" s="41"/>
      <c r="Z255" s="39"/>
      <c r="AA255" s="1"/>
      <c r="AB255" s="1"/>
      <c r="AC255" s="39"/>
      <c r="AD255" s="40"/>
      <c r="AE255" s="39"/>
      <c r="AF255" s="41"/>
      <c r="AG255" s="39"/>
      <c r="AH255" s="1"/>
      <c r="AI255" s="1"/>
      <c r="AJ255" s="39"/>
      <c r="AK255" s="40"/>
      <c r="AL255" s="39"/>
      <c r="AM255" s="41"/>
      <c r="AN255" s="39"/>
      <c r="AO255" s="1"/>
      <c r="AP255" s="1"/>
      <c r="AQ255" s="39"/>
      <c r="AR255" s="40"/>
      <c r="AS255" s="39"/>
      <c r="AT255" s="41"/>
      <c r="AU255" s="39"/>
      <c r="AV255" s="1"/>
      <c r="AW255" s="1"/>
      <c r="AX255" s="39"/>
      <c r="AY255" s="40"/>
      <c r="AZ255" s="39"/>
      <c r="BA255" s="41"/>
      <c r="BB255" s="39"/>
      <c r="BC255" s="1"/>
      <c r="BD255" s="1"/>
      <c r="BE255" s="39"/>
      <c r="BF255" s="40"/>
      <c r="BG255" s="39"/>
      <c r="BH255" s="41"/>
      <c r="BI255" s="39"/>
      <c r="BJ255" s="1"/>
      <c r="BK255" s="1"/>
      <c r="BL255" s="39"/>
      <c r="BM255" s="40"/>
      <c r="BN255" s="39"/>
      <c r="BO255" s="41"/>
      <c r="BP255" s="39"/>
      <c r="BQ255" s="1"/>
      <c r="BR255" s="1"/>
      <c r="BS255" s="39"/>
      <c r="BT255" s="40"/>
      <c r="BU255" s="39"/>
      <c r="BV255" s="41"/>
      <c r="BW255" s="39"/>
      <c r="BX255" s="1"/>
      <c r="BY255" s="1"/>
      <c r="BZ255" s="39"/>
      <c r="CA255" s="40"/>
      <c r="CB255" s="39"/>
      <c r="CC255" s="41"/>
      <c r="CD255" s="39"/>
      <c r="CE255" s="1"/>
      <c r="CF255" s="1"/>
    </row>
    <row r="256" spans="1:84" ht="15" x14ac:dyDescent="0.2">
      <c r="A256" s="39"/>
      <c r="B256" s="40"/>
      <c r="C256" s="39"/>
      <c r="D256" s="41"/>
      <c r="E256" s="39"/>
      <c r="F256" s="1"/>
      <c r="G256" s="1"/>
      <c r="H256" s="39"/>
      <c r="I256" s="40"/>
      <c r="J256" s="39"/>
      <c r="K256" s="41"/>
      <c r="L256" s="39"/>
      <c r="M256" s="1"/>
      <c r="N256" s="1"/>
      <c r="O256" s="39"/>
      <c r="P256" s="40"/>
      <c r="Q256" s="39"/>
      <c r="R256" s="41"/>
      <c r="S256" s="39"/>
      <c r="T256" s="1"/>
      <c r="U256" s="1"/>
      <c r="V256" s="39"/>
      <c r="W256" s="40"/>
      <c r="X256" s="39"/>
      <c r="Y256" s="41"/>
      <c r="Z256" s="39"/>
      <c r="AA256" s="1"/>
      <c r="AB256" s="1"/>
      <c r="AC256" s="39"/>
      <c r="AD256" s="40"/>
      <c r="AE256" s="39"/>
      <c r="AF256" s="41"/>
      <c r="AG256" s="39"/>
      <c r="AH256" s="1"/>
      <c r="AI256" s="1"/>
      <c r="AJ256" s="39"/>
      <c r="AK256" s="40"/>
      <c r="AL256" s="39"/>
      <c r="AM256" s="41"/>
      <c r="AN256" s="39"/>
      <c r="AO256" s="1"/>
      <c r="AP256" s="1"/>
      <c r="AQ256" s="39"/>
      <c r="AR256" s="40"/>
      <c r="AS256" s="39"/>
      <c r="AT256" s="41"/>
      <c r="AU256" s="39"/>
      <c r="AV256" s="1"/>
      <c r="AW256" s="1"/>
      <c r="AX256" s="39"/>
      <c r="AY256" s="40"/>
      <c r="AZ256" s="39"/>
      <c r="BA256" s="41"/>
      <c r="BB256" s="39"/>
      <c r="BC256" s="1"/>
      <c r="BD256" s="1"/>
      <c r="BE256" s="39"/>
      <c r="BF256" s="40"/>
      <c r="BG256" s="39"/>
      <c r="BH256" s="41"/>
      <c r="BI256" s="39"/>
      <c r="BJ256" s="1"/>
      <c r="BK256" s="1"/>
      <c r="BL256" s="39"/>
      <c r="BM256" s="40"/>
      <c r="BN256" s="39"/>
      <c r="BO256" s="41"/>
      <c r="BP256" s="39"/>
      <c r="BQ256" s="1"/>
      <c r="BR256" s="1"/>
      <c r="BS256" s="39"/>
      <c r="BT256" s="40"/>
      <c r="BU256" s="39"/>
      <c r="BV256" s="41"/>
      <c r="BW256" s="39"/>
      <c r="BX256" s="1"/>
      <c r="BY256" s="1"/>
      <c r="BZ256" s="39"/>
      <c r="CA256" s="40"/>
      <c r="CB256" s="39"/>
      <c r="CC256" s="41"/>
      <c r="CD256" s="39"/>
      <c r="CE256" s="1"/>
      <c r="CF256" s="1"/>
    </row>
    <row r="257" spans="1:84" ht="15" x14ac:dyDescent="0.2">
      <c r="A257" s="39"/>
      <c r="B257" s="40"/>
      <c r="C257" s="39"/>
      <c r="D257" s="41"/>
      <c r="E257" s="39"/>
      <c r="F257" s="1"/>
      <c r="G257" s="1"/>
      <c r="H257" s="39"/>
      <c r="I257" s="40"/>
      <c r="J257" s="39"/>
      <c r="K257" s="41"/>
      <c r="L257" s="39"/>
      <c r="M257" s="1"/>
      <c r="N257" s="1"/>
      <c r="O257" s="39"/>
      <c r="P257" s="40"/>
      <c r="Q257" s="39"/>
      <c r="R257" s="41"/>
      <c r="S257" s="39"/>
      <c r="T257" s="1"/>
      <c r="U257" s="1"/>
      <c r="V257" s="39"/>
      <c r="W257" s="40"/>
      <c r="X257" s="39"/>
      <c r="Y257" s="41"/>
      <c r="Z257" s="39"/>
      <c r="AA257" s="1"/>
      <c r="AB257" s="1"/>
      <c r="AC257" s="39"/>
      <c r="AD257" s="40"/>
      <c r="AE257" s="39"/>
      <c r="AF257" s="41"/>
      <c r="AG257" s="39"/>
      <c r="AH257" s="1"/>
      <c r="AI257" s="1"/>
      <c r="AJ257" s="39"/>
      <c r="AK257" s="40"/>
      <c r="AL257" s="39"/>
      <c r="AM257" s="41"/>
      <c r="AN257" s="39"/>
      <c r="AO257" s="1"/>
      <c r="AP257" s="1"/>
      <c r="AQ257" s="39"/>
      <c r="AR257" s="40"/>
      <c r="AS257" s="39"/>
      <c r="AT257" s="41"/>
      <c r="AU257" s="39"/>
      <c r="AV257" s="1"/>
      <c r="AW257" s="1"/>
      <c r="AX257" s="39"/>
      <c r="AY257" s="40"/>
      <c r="AZ257" s="39"/>
      <c r="BA257" s="41"/>
      <c r="BB257" s="39"/>
      <c r="BC257" s="1"/>
      <c r="BD257" s="1"/>
      <c r="BE257" s="39"/>
      <c r="BF257" s="40"/>
      <c r="BG257" s="39"/>
      <c r="BH257" s="41"/>
      <c r="BI257" s="39"/>
      <c r="BJ257" s="1"/>
      <c r="BK257" s="1"/>
      <c r="BL257" s="39"/>
      <c r="BM257" s="40"/>
      <c r="BN257" s="39"/>
      <c r="BO257" s="41"/>
      <c r="BP257" s="39"/>
      <c r="BQ257" s="1"/>
      <c r="BR257" s="1"/>
      <c r="BS257" s="39"/>
      <c r="BT257" s="40"/>
      <c r="BU257" s="39"/>
      <c r="BV257" s="41"/>
      <c r="BW257" s="39"/>
      <c r="BX257" s="1"/>
      <c r="BY257" s="1"/>
      <c r="BZ257" s="39"/>
      <c r="CA257" s="40"/>
      <c r="CB257" s="39"/>
      <c r="CC257" s="41"/>
      <c r="CD257" s="39"/>
      <c r="CE257" s="1"/>
      <c r="CF257" s="1"/>
    </row>
    <row r="258" spans="1:84" ht="18.75" x14ac:dyDescent="0.3">
      <c r="A258" s="5" t="s">
        <v>112</v>
      </c>
      <c r="B258" s="6"/>
      <c r="C258" s="7"/>
      <c r="D258" s="8"/>
      <c r="E258" s="7"/>
      <c r="F258" s="1"/>
      <c r="G258" s="1"/>
      <c r="H258" s="5" t="s">
        <v>112</v>
      </c>
      <c r="I258" s="6"/>
      <c r="J258" s="7"/>
      <c r="K258" s="8"/>
      <c r="L258" s="7"/>
      <c r="M258" s="1"/>
      <c r="N258" s="1"/>
      <c r="O258" s="5" t="s">
        <v>112</v>
      </c>
      <c r="P258" s="6"/>
      <c r="Q258" s="7"/>
      <c r="R258" s="8"/>
      <c r="S258" s="7"/>
      <c r="T258" s="1"/>
      <c r="U258" s="1"/>
      <c r="V258" s="5" t="s">
        <v>112</v>
      </c>
      <c r="W258" s="6"/>
      <c r="X258" s="7"/>
      <c r="Y258" s="8"/>
      <c r="Z258" s="7"/>
      <c r="AA258" s="1"/>
      <c r="AB258" s="1"/>
      <c r="AC258" s="5" t="s">
        <v>112</v>
      </c>
      <c r="AD258" s="6"/>
      <c r="AE258" s="7"/>
      <c r="AF258" s="8"/>
      <c r="AG258" s="7"/>
      <c r="AH258" s="1"/>
      <c r="AI258" s="1"/>
      <c r="AJ258" s="5" t="s">
        <v>112</v>
      </c>
      <c r="AK258" s="6"/>
      <c r="AL258" s="7"/>
      <c r="AM258" s="8"/>
      <c r="AN258" s="7"/>
      <c r="AO258" s="1"/>
      <c r="AP258" s="1"/>
      <c r="AQ258" s="5" t="s">
        <v>112</v>
      </c>
      <c r="AR258" s="6"/>
      <c r="AS258" s="7"/>
      <c r="AT258" s="8"/>
      <c r="AU258" s="7"/>
      <c r="AV258" s="1"/>
      <c r="AW258" s="1"/>
      <c r="AX258" s="5" t="s">
        <v>112</v>
      </c>
      <c r="AY258" s="6"/>
      <c r="AZ258" s="7"/>
      <c r="BA258" s="8"/>
      <c r="BB258" s="7"/>
      <c r="BC258" s="1"/>
      <c r="BD258" s="1"/>
      <c r="BE258" s="5" t="s">
        <v>112</v>
      </c>
      <c r="BF258" s="6"/>
      <c r="BG258" s="7"/>
      <c r="BH258" s="8"/>
      <c r="BI258" s="7"/>
      <c r="BJ258" s="1"/>
      <c r="BK258" s="1"/>
      <c r="BL258" s="5" t="s">
        <v>112</v>
      </c>
      <c r="BM258" s="6"/>
      <c r="BN258" s="7"/>
      <c r="BO258" s="8"/>
      <c r="BP258" s="7"/>
      <c r="BQ258" s="1"/>
      <c r="BR258" s="1"/>
      <c r="BS258" s="5" t="s">
        <v>112</v>
      </c>
      <c r="BT258" s="6"/>
      <c r="BU258" s="7"/>
      <c r="BV258" s="8"/>
      <c r="BW258" s="7"/>
      <c r="BX258" s="1"/>
      <c r="BY258" s="1"/>
      <c r="BZ258" s="5" t="s">
        <v>112</v>
      </c>
      <c r="CA258" s="6"/>
      <c r="CB258" s="7"/>
      <c r="CC258" s="8"/>
      <c r="CD258" s="7"/>
      <c r="CE258" s="1"/>
      <c r="CF258" s="1"/>
    </row>
    <row r="259" spans="1:84" ht="18" x14ac:dyDescent="0.25">
      <c r="A259" s="9"/>
      <c r="B259" s="10"/>
      <c r="C259" s="9"/>
      <c r="D259" s="11"/>
      <c r="E259" s="9"/>
      <c r="F259" s="1"/>
      <c r="G259" s="1"/>
      <c r="H259" s="9"/>
      <c r="I259" s="10"/>
      <c r="J259" s="9"/>
      <c r="K259" s="11"/>
      <c r="L259" s="9"/>
      <c r="M259" s="1"/>
      <c r="N259" s="1"/>
      <c r="O259" s="9"/>
      <c r="P259" s="10"/>
      <c r="Q259" s="9"/>
      <c r="R259" s="11"/>
      <c r="S259" s="9"/>
      <c r="T259" s="1"/>
      <c r="U259" s="1"/>
      <c r="V259" s="9"/>
      <c r="W259" s="10"/>
      <c r="X259" s="9"/>
      <c r="Y259" s="11"/>
      <c r="Z259" s="9"/>
      <c r="AA259" s="1"/>
      <c r="AB259" s="1"/>
      <c r="AC259" s="9"/>
      <c r="AD259" s="10"/>
      <c r="AE259" s="9"/>
      <c r="AF259" s="11"/>
      <c r="AG259" s="9"/>
      <c r="AH259" s="1"/>
      <c r="AI259" s="1"/>
      <c r="AJ259" s="9"/>
      <c r="AK259" s="10"/>
      <c r="AL259" s="9"/>
      <c r="AM259" s="11"/>
      <c r="AN259" s="9"/>
      <c r="AO259" s="1"/>
      <c r="AP259" s="1"/>
      <c r="AQ259" s="9"/>
      <c r="AR259" s="10"/>
      <c r="AS259" s="9"/>
      <c r="AT259" s="11"/>
      <c r="AU259" s="9"/>
      <c r="AV259" s="1"/>
      <c r="AW259" s="1"/>
      <c r="AX259" s="9"/>
      <c r="AY259" s="10"/>
      <c r="AZ259" s="9"/>
      <c r="BA259" s="11"/>
      <c r="BB259" s="9"/>
      <c r="BC259" s="1"/>
      <c r="BD259" s="1"/>
      <c r="BE259" s="9"/>
      <c r="BF259" s="10"/>
      <c r="BG259" s="9"/>
      <c r="BH259" s="11"/>
      <c r="BI259" s="9"/>
      <c r="BJ259" s="1"/>
      <c r="BK259" s="1"/>
      <c r="BL259" s="9"/>
      <c r="BM259" s="10"/>
      <c r="BN259" s="9"/>
      <c r="BO259" s="11"/>
      <c r="BP259" s="9"/>
      <c r="BQ259" s="1"/>
      <c r="BR259" s="1"/>
      <c r="BS259" s="9"/>
      <c r="BT259" s="10"/>
      <c r="BU259" s="9"/>
      <c r="BV259" s="11"/>
      <c r="BW259" s="9"/>
      <c r="BX259" s="1"/>
      <c r="BY259" s="1"/>
      <c r="BZ259" s="9"/>
      <c r="CA259" s="10"/>
      <c r="CB259" s="9"/>
      <c r="CC259" s="11"/>
      <c r="CD259" s="9"/>
      <c r="CE259" s="1"/>
      <c r="CF259" s="1"/>
    </row>
    <row r="260" spans="1:84" ht="36" x14ac:dyDescent="0.25">
      <c r="A260" s="12" t="s">
        <v>75</v>
      </c>
      <c r="B260" s="13" t="s">
        <v>106</v>
      </c>
      <c r="C260" s="14" t="s">
        <v>69</v>
      </c>
      <c r="D260" s="15" t="s">
        <v>70</v>
      </c>
      <c r="E260" s="14" t="s">
        <v>69</v>
      </c>
      <c r="F260" s="1"/>
      <c r="G260" s="1"/>
      <c r="H260" s="12" t="s">
        <v>75</v>
      </c>
      <c r="I260" s="13" t="s">
        <v>106</v>
      </c>
      <c r="J260" s="14" t="s">
        <v>69</v>
      </c>
      <c r="K260" s="15" t="s">
        <v>70</v>
      </c>
      <c r="L260" s="14" t="s">
        <v>69</v>
      </c>
      <c r="M260" s="1"/>
      <c r="N260" s="1"/>
      <c r="O260" s="12" t="s">
        <v>75</v>
      </c>
      <c r="P260" s="13" t="s">
        <v>106</v>
      </c>
      <c r="Q260" s="14" t="s">
        <v>69</v>
      </c>
      <c r="R260" s="15" t="s">
        <v>70</v>
      </c>
      <c r="S260" s="14" t="s">
        <v>69</v>
      </c>
      <c r="T260" s="1"/>
      <c r="U260" s="1"/>
      <c r="V260" s="12" t="s">
        <v>75</v>
      </c>
      <c r="W260" s="13" t="s">
        <v>106</v>
      </c>
      <c r="X260" s="14" t="s">
        <v>69</v>
      </c>
      <c r="Y260" s="15" t="s">
        <v>70</v>
      </c>
      <c r="Z260" s="14" t="s">
        <v>69</v>
      </c>
      <c r="AA260" s="1"/>
      <c r="AB260" s="1"/>
      <c r="AC260" s="12" t="s">
        <v>75</v>
      </c>
      <c r="AD260" s="13" t="s">
        <v>106</v>
      </c>
      <c r="AE260" s="14" t="s">
        <v>69</v>
      </c>
      <c r="AF260" s="15" t="s">
        <v>70</v>
      </c>
      <c r="AG260" s="14" t="s">
        <v>69</v>
      </c>
      <c r="AH260" s="1"/>
      <c r="AI260" s="1"/>
      <c r="AJ260" s="12" t="s">
        <v>75</v>
      </c>
      <c r="AK260" s="13" t="s">
        <v>106</v>
      </c>
      <c r="AL260" s="14" t="s">
        <v>69</v>
      </c>
      <c r="AM260" s="15" t="s">
        <v>70</v>
      </c>
      <c r="AN260" s="14" t="s">
        <v>69</v>
      </c>
      <c r="AO260" s="1"/>
      <c r="AP260" s="1"/>
      <c r="AQ260" s="12" t="s">
        <v>75</v>
      </c>
      <c r="AR260" s="13" t="s">
        <v>106</v>
      </c>
      <c r="AS260" s="14" t="s">
        <v>69</v>
      </c>
      <c r="AT260" s="15" t="s">
        <v>70</v>
      </c>
      <c r="AU260" s="14" t="s">
        <v>69</v>
      </c>
      <c r="AV260" s="1"/>
      <c r="AW260" s="1"/>
      <c r="AX260" s="12" t="s">
        <v>75</v>
      </c>
      <c r="AY260" s="13" t="s">
        <v>106</v>
      </c>
      <c r="AZ260" s="14" t="s">
        <v>69</v>
      </c>
      <c r="BA260" s="15" t="s">
        <v>70</v>
      </c>
      <c r="BB260" s="14" t="s">
        <v>69</v>
      </c>
      <c r="BC260" s="1"/>
      <c r="BD260" s="1"/>
      <c r="BE260" s="12" t="s">
        <v>75</v>
      </c>
      <c r="BF260" s="13" t="s">
        <v>106</v>
      </c>
      <c r="BG260" s="14" t="s">
        <v>69</v>
      </c>
      <c r="BH260" s="15" t="s">
        <v>70</v>
      </c>
      <c r="BI260" s="14" t="s">
        <v>69</v>
      </c>
      <c r="BJ260" s="1"/>
      <c r="BK260" s="1"/>
      <c r="BL260" s="12" t="s">
        <v>75</v>
      </c>
      <c r="BM260" s="13" t="s">
        <v>106</v>
      </c>
      <c r="BN260" s="14" t="s">
        <v>69</v>
      </c>
      <c r="BO260" s="15" t="s">
        <v>70</v>
      </c>
      <c r="BP260" s="14" t="s">
        <v>69</v>
      </c>
      <c r="BQ260" s="1"/>
      <c r="BR260" s="1"/>
      <c r="BS260" s="12" t="s">
        <v>75</v>
      </c>
      <c r="BT260" s="13" t="s">
        <v>106</v>
      </c>
      <c r="BU260" s="14" t="s">
        <v>69</v>
      </c>
      <c r="BV260" s="15" t="s">
        <v>70</v>
      </c>
      <c r="BW260" s="14" t="s">
        <v>69</v>
      </c>
      <c r="BX260" s="1"/>
      <c r="BY260" s="1"/>
      <c r="BZ260" s="12" t="s">
        <v>75</v>
      </c>
      <c r="CA260" s="13" t="s">
        <v>106</v>
      </c>
      <c r="CB260" s="14" t="s">
        <v>69</v>
      </c>
      <c r="CC260" s="15" t="s">
        <v>70</v>
      </c>
      <c r="CD260" s="14" t="s">
        <v>69</v>
      </c>
      <c r="CE260" s="1"/>
      <c r="CF260" s="1"/>
    </row>
    <row r="261" spans="1:84" ht="18" x14ac:dyDescent="0.25">
      <c r="A261" s="9"/>
      <c r="B261" s="10"/>
      <c r="C261" s="9"/>
      <c r="D261" s="11"/>
      <c r="E261" s="9"/>
      <c r="F261" s="1"/>
      <c r="G261" s="1"/>
      <c r="H261" s="9"/>
      <c r="I261" s="10"/>
      <c r="J261" s="9"/>
      <c r="K261" s="11"/>
      <c r="L261" s="9"/>
      <c r="M261" s="1"/>
      <c r="N261" s="1"/>
      <c r="O261" s="9"/>
      <c r="P261" s="10"/>
      <c r="Q261" s="9"/>
      <c r="R261" s="11"/>
      <c r="S261" s="9"/>
      <c r="T261" s="1"/>
      <c r="U261" s="1"/>
      <c r="V261" s="9"/>
      <c r="W261" s="10"/>
      <c r="X261" s="9"/>
      <c r="Y261" s="11"/>
      <c r="Z261" s="9"/>
      <c r="AA261" s="1"/>
      <c r="AB261" s="1"/>
      <c r="AC261" s="9"/>
      <c r="AD261" s="10"/>
      <c r="AE261" s="9"/>
      <c r="AF261" s="11"/>
      <c r="AG261" s="9"/>
      <c r="AH261" s="1"/>
      <c r="AI261" s="1"/>
      <c r="AJ261" s="9"/>
      <c r="AK261" s="10"/>
      <c r="AL261" s="9"/>
      <c r="AM261" s="11"/>
      <c r="AN261" s="9"/>
      <c r="AO261" s="1"/>
      <c r="AP261" s="1"/>
      <c r="AQ261" s="9"/>
      <c r="AR261" s="10"/>
      <c r="AS261" s="9"/>
      <c r="AT261" s="11"/>
      <c r="AU261" s="9"/>
      <c r="AV261" s="1"/>
      <c r="AW261" s="1"/>
      <c r="AX261" s="9"/>
      <c r="AY261" s="10"/>
      <c r="AZ261" s="9"/>
      <c r="BA261" s="11"/>
      <c r="BB261" s="9"/>
      <c r="BC261" s="1"/>
      <c r="BD261" s="1"/>
      <c r="BE261" s="9"/>
      <c r="BF261" s="10"/>
      <c r="BG261" s="9"/>
      <c r="BH261" s="11"/>
      <c r="BI261" s="9"/>
      <c r="BJ261" s="1"/>
      <c r="BK261" s="1"/>
      <c r="BL261" s="9"/>
      <c r="BM261" s="10"/>
      <c r="BN261" s="9"/>
      <c r="BO261" s="11"/>
      <c r="BP261" s="9"/>
      <c r="BQ261" s="1"/>
      <c r="BR261" s="1"/>
      <c r="BS261" s="9"/>
      <c r="BT261" s="10"/>
      <c r="BU261" s="9"/>
      <c r="BV261" s="11"/>
      <c r="BW261" s="9"/>
      <c r="BX261" s="1"/>
      <c r="BY261" s="1"/>
      <c r="BZ261" s="9"/>
      <c r="CA261" s="10"/>
      <c r="CB261" s="9"/>
      <c r="CC261" s="11"/>
      <c r="CD261" s="9"/>
      <c r="CE261" s="1"/>
      <c r="CF261" s="1"/>
    </row>
    <row r="262" spans="1:84" ht="18" x14ac:dyDescent="0.25">
      <c r="A262" s="7" t="s">
        <v>16</v>
      </c>
      <c r="B262" s="6">
        <v>126146.42</v>
      </c>
      <c r="C262" s="17">
        <v>1</v>
      </c>
      <c r="D262" s="8">
        <v>1</v>
      </c>
      <c r="E262" s="17">
        <v>1</v>
      </c>
      <c r="F262" s="18"/>
      <c r="G262" s="19"/>
      <c r="H262" s="7" t="s">
        <v>16</v>
      </c>
      <c r="I262" s="6">
        <v>127420.71</v>
      </c>
      <c r="J262" s="17">
        <v>1</v>
      </c>
      <c r="K262" s="8">
        <v>1</v>
      </c>
      <c r="L262" s="17">
        <v>1</v>
      </c>
      <c r="M262" s="18"/>
      <c r="N262" s="19"/>
      <c r="O262" s="7" t="s">
        <v>16</v>
      </c>
      <c r="P262" s="6">
        <v>126450.17</v>
      </c>
      <c r="Q262" s="17">
        <v>1</v>
      </c>
      <c r="R262" s="8">
        <v>1</v>
      </c>
      <c r="S262" s="17">
        <v>1</v>
      </c>
      <c r="T262" s="18"/>
      <c r="U262" s="19"/>
      <c r="V262" s="7" t="s">
        <v>16</v>
      </c>
      <c r="W262" s="6">
        <v>126916.32</v>
      </c>
      <c r="X262" s="17">
        <v>1</v>
      </c>
      <c r="Y262" s="8">
        <v>1</v>
      </c>
      <c r="Z262" s="17">
        <v>1</v>
      </c>
      <c r="AA262" s="18"/>
      <c r="AB262" s="19"/>
      <c r="AC262" s="7" t="s">
        <v>16</v>
      </c>
      <c r="AD262" s="6">
        <v>126783.94</v>
      </c>
      <c r="AE262" s="17">
        <v>0.51561479785563291</v>
      </c>
      <c r="AF262" s="8">
        <v>1</v>
      </c>
      <c r="AG262" s="17">
        <v>0.5</v>
      </c>
      <c r="AH262" s="18"/>
      <c r="AI262" s="19"/>
      <c r="AJ262" s="7" t="s">
        <v>16</v>
      </c>
      <c r="AK262" s="6">
        <v>126709.81</v>
      </c>
      <c r="AL262" s="17">
        <v>0.51110929236084279</v>
      </c>
      <c r="AM262" s="8">
        <v>1</v>
      </c>
      <c r="AN262" s="17">
        <v>0.5</v>
      </c>
      <c r="AO262" s="18"/>
      <c r="AP262" s="19"/>
      <c r="AQ262" s="7" t="s">
        <v>16</v>
      </c>
      <c r="AR262" s="6">
        <v>126736.8</v>
      </c>
      <c r="AS262" s="17">
        <v>0.5104184127076693</v>
      </c>
      <c r="AT262" s="8">
        <v>1</v>
      </c>
      <c r="AU262" s="17">
        <v>0.5</v>
      </c>
      <c r="AV262" s="18"/>
      <c r="AW262" s="19"/>
      <c r="AX262" s="7" t="s">
        <v>16</v>
      </c>
      <c r="AY262" s="6">
        <v>126649.07</v>
      </c>
      <c r="AZ262" s="17">
        <v>0.5093187107454249</v>
      </c>
      <c r="BA262" s="8">
        <v>1</v>
      </c>
      <c r="BB262" s="17">
        <v>0.5</v>
      </c>
      <c r="BC262" s="18"/>
      <c r="BD262" s="19"/>
      <c r="BE262" s="7" t="s">
        <v>16</v>
      </c>
      <c r="BF262" s="6">
        <v>126252.91</v>
      </c>
      <c r="BG262" s="17">
        <v>0.507794434749537</v>
      </c>
      <c r="BH262" s="8">
        <v>1</v>
      </c>
      <c r="BI262" s="17">
        <v>0.5</v>
      </c>
      <c r="BJ262" s="18"/>
      <c r="BK262" s="19"/>
      <c r="BL262" s="7" t="s">
        <v>16</v>
      </c>
      <c r="BM262" s="6">
        <v>126343.85</v>
      </c>
      <c r="BN262" s="17">
        <v>1</v>
      </c>
      <c r="BO262" s="8">
        <v>1</v>
      </c>
      <c r="BP262" s="17">
        <v>1</v>
      </c>
      <c r="BQ262" s="18"/>
      <c r="BR262" s="19"/>
      <c r="BS262" s="7" t="s">
        <v>16</v>
      </c>
      <c r="BT262" s="6">
        <v>127480.51</v>
      </c>
      <c r="BU262" s="17">
        <v>1</v>
      </c>
      <c r="BV262" s="8">
        <v>1</v>
      </c>
      <c r="BW262" s="17">
        <v>1</v>
      </c>
      <c r="BX262" s="18"/>
      <c r="BY262" s="19"/>
      <c r="BZ262" s="7" t="s">
        <v>16</v>
      </c>
      <c r="CA262" s="6">
        <v>127399.9</v>
      </c>
      <c r="CB262" s="17">
        <v>1</v>
      </c>
      <c r="CC262" s="8">
        <v>1</v>
      </c>
      <c r="CD262" s="17">
        <v>1</v>
      </c>
      <c r="CE262" s="18"/>
      <c r="CF262" s="19"/>
    </row>
    <row r="263" spans="1:84" ht="18" x14ac:dyDescent="0.25">
      <c r="A263" s="7" t="s">
        <v>17</v>
      </c>
      <c r="B263" s="6">
        <v>0</v>
      </c>
      <c r="C263" s="17">
        <v>0</v>
      </c>
      <c r="D263" s="8">
        <v>0</v>
      </c>
      <c r="E263" s="17">
        <v>0</v>
      </c>
      <c r="F263" s="18"/>
      <c r="G263" s="19"/>
      <c r="H263" s="7" t="s">
        <v>17</v>
      </c>
      <c r="I263" s="6">
        <v>0</v>
      </c>
      <c r="J263" s="17">
        <v>0</v>
      </c>
      <c r="K263" s="8">
        <v>0</v>
      </c>
      <c r="L263" s="17">
        <v>0</v>
      </c>
      <c r="M263" s="18"/>
      <c r="N263" s="19"/>
      <c r="O263" s="7" t="s">
        <v>17</v>
      </c>
      <c r="P263" s="6">
        <v>0</v>
      </c>
      <c r="Q263" s="17">
        <v>0</v>
      </c>
      <c r="R263" s="8">
        <v>0</v>
      </c>
      <c r="S263" s="17">
        <v>0</v>
      </c>
      <c r="T263" s="18"/>
      <c r="U263" s="19"/>
      <c r="V263" s="7" t="s">
        <v>17</v>
      </c>
      <c r="W263" s="6">
        <v>0</v>
      </c>
      <c r="X263" s="17">
        <v>0</v>
      </c>
      <c r="Y263" s="8">
        <v>0</v>
      </c>
      <c r="Z263" s="17">
        <v>0</v>
      </c>
      <c r="AA263" s="18"/>
      <c r="AB263" s="19"/>
      <c r="AC263" s="7" t="s">
        <v>17</v>
      </c>
      <c r="AD263" s="6">
        <v>119104.93</v>
      </c>
      <c r="AE263" s="17">
        <v>0.48438520214436709</v>
      </c>
      <c r="AF263" s="8">
        <v>1</v>
      </c>
      <c r="AG263" s="17">
        <v>0.5</v>
      </c>
      <c r="AH263" s="18"/>
      <c r="AI263" s="19"/>
      <c r="AJ263" s="7" t="s">
        <v>17</v>
      </c>
      <c r="AK263" s="6">
        <v>0</v>
      </c>
      <c r="AL263" s="17">
        <v>0</v>
      </c>
      <c r="AM263" s="8">
        <v>0</v>
      </c>
      <c r="AN263" s="17">
        <v>0</v>
      </c>
      <c r="AO263" s="18"/>
      <c r="AP263" s="19"/>
      <c r="AQ263" s="7" t="s">
        <v>17</v>
      </c>
      <c r="AR263" s="6">
        <v>0</v>
      </c>
      <c r="AS263" s="17">
        <v>0</v>
      </c>
      <c r="AT263" s="8">
        <v>0</v>
      </c>
      <c r="AU263" s="17">
        <v>0</v>
      </c>
      <c r="AV263" s="18"/>
      <c r="AW263" s="19"/>
      <c r="AX263" s="7" t="s">
        <v>17</v>
      </c>
      <c r="AY263" s="6">
        <v>0</v>
      </c>
      <c r="AZ263" s="17">
        <v>0</v>
      </c>
      <c r="BA263" s="8">
        <v>0</v>
      </c>
      <c r="BB263" s="17">
        <v>0</v>
      </c>
      <c r="BC263" s="18"/>
      <c r="BD263" s="19"/>
      <c r="BE263" s="7" t="s">
        <v>17</v>
      </c>
      <c r="BF263" s="6">
        <v>0</v>
      </c>
      <c r="BG263" s="17">
        <v>0</v>
      </c>
      <c r="BH263" s="8">
        <v>0</v>
      </c>
      <c r="BI263" s="17">
        <v>0</v>
      </c>
      <c r="BJ263" s="18"/>
      <c r="BK263" s="19"/>
      <c r="BL263" s="7" t="s">
        <v>17</v>
      </c>
      <c r="BM263" s="6">
        <v>0</v>
      </c>
      <c r="BN263" s="17">
        <v>0</v>
      </c>
      <c r="BO263" s="8">
        <v>0</v>
      </c>
      <c r="BP263" s="17">
        <v>0</v>
      </c>
      <c r="BQ263" s="18"/>
      <c r="BR263" s="19"/>
      <c r="BS263" s="7" t="s">
        <v>17</v>
      </c>
      <c r="BT263" s="6">
        <v>0</v>
      </c>
      <c r="BU263" s="17">
        <v>0</v>
      </c>
      <c r="BV263" s="8">
        <v>0</v>
      </c>
      <c r="BW263" s="17">
        <v>0</v>
      </c>
      <c r="BX263" s="18"/>
      <c r="BY263" s="19"/>
      <c r="BZ263" s="7" t="s">
        <v>17</v>
      </c>
      <c r="CA263" s="6">
        <v>0</v>
      </c>
      <c r="CB263" s="17">
        <v>0</v>
      </c>
      <c r="CC263" s="8">
        <v>0</v>
      </c>
      <c r="CD263" s="17">
        <v>0</v>
      </c>
      <c r="CE263" s="18"/>
      <c r="CF263" s="19"/>
    </row>
    <row r="264" spans="1:84" ht="18" x14ac:dyDescent="0.25">
      <c r="A264" s="7" t="s">
        <v>18</v>
      </c>
      <c r="B264" s="6">
        <v>0</v>
      </c>
      <c r="C264" s="17">
        <v>0</v>
      </c>
      <c r="D264" s="8">
        <v>0</v>
      </c>
      <c r="E264" s="17">
        <v>0</v>
      </c>
      <c r="F264" s="18"/>
      <c r="G264" s="19"/>
      <c r="H264" s="7" t="s">
        <v>18</v>
      </c>
      <c r="I264" s="6">
        <v>0</v>
      </c>
      <c r="J264" s="17">
        <v>0</v>
      </c>
      <c r="K264" s="8">
        <v>0</v>
      </c>
      <c r="L264" s="17">
        <v>0</v>
      </c>
      <c r="M264" s="18"/>
      <c r="N264" s="19"/>
      <c r="O264" s="7" t="s">
        <v>18</v>
      </c>
      <c r="P264" s="6">
        <v>0</v>
      </c>
      <c r="Q264" s="17">
        <v>0</v>
      </c>
      <c r="R264" s="8">
        <v>0</v>
      </c>
      <c r="S264" s="17">
        <v>0</v>
      </c>
      <c r="T264" s="18"/>
      <c r="U264" s="19"/>
      <c r="V264" s="7" t="s">
        <v>18</v>
      </c>
      <c r="W264" s="6">
        <v>0</v>
      </c>
      <c r="X264" s="17">
        <v>0</v>
      </c>
      <c r="Y264" s="8">
        <v>0</v>
      </c>
      <c r="Z264" s="17">
        <v>0</v>
      </c>
      <c r="AA264" s="18"/>
      <c r="AB264" s="19"/>
      <c r="AC264" s="7" t="s">
        <v>18</v>
      </c>
      <c r="AD264" s="6">
        <v>0</v>
      </c>
      <c r="AE264" s="17">
        <v>0</v>
      </c>
      <c r="AF264" s="8">
        <v>0</v>
      </c>
      <c r="AG264" s="17">
        <v>0</v>
      </c>
      <c r="AH264" s="18"/>
      <c r="AI264" s="19"/>
      <c r="AJ264" s="7" t="s">
        <v>18</v>
      </c>
      <c r="AK264" s="6">
        <v>121201.57</v>
      </c>
      <c r="AL264" s="17">
        <v>0.48889070763915721</v>
      </c>
      <c r="AM264" s="8">
        <v>1</v>
      </c>
      <c r="AN264" s="17">
        <v>0.5</v>
      </c>
      <c r="AO264" s="18"/>
      <c r="AP264" s="19"/>
      <c r="AQ264" s="7" t="s">
        <v>18</v>
      </c>
      <c r="AR264" s="6">
        <v>0</v>
      </c>
      <c r="AS264" s="17">
        <v>0</v>
      </c>
      <c r="AT264" s="8">
        <v>0</v>
      </c>
      <c r="AU264" s="17">
        <v>0</v>
      </c>
      <c r="AV264" s="18"/>
      <c r="AW264" s="19"/>
      <c r="AX264" s="7" t="s">
        <v>18</v>
      </c>
      <c r="AY264" s="6">
        <v>0</v>
      </c>
      <c r="AZ264" s="17">
        <v>0</v>
      </c>
      <c r="BA264" s="8">
        <v>0</v>
      </c>
      <c r="BB264" s="17">
        <v>0</v>
      </c>
      <c r="BC264" s="18"/>
      <c r="BD264" s="19"/>
      <c r="BE264" s="7" t="s">
        <v>18</v>
      </c>
      <c r="BF264" s="6">
        <v>0</v>
      </c>
      <c r="BG264" s="17">
        <v>0</v>
      </c>
      <c r="BH264" s="8">
        <v>0</v>
      </c>
      <c r="BI264" s="17">
        <v>0</v>
      </c>
      <c r="BJ264" s="18"/>
      <c r="BK264" s="19"/>
      <c r="BL264" s="7" t="s">
        <v>18</v>
      </c>
      <c r="BM264" s="6">
        <v>0</v>
      </c>
      <c r="BN264" s="17">
        <v>0</v>
      </c>
      <c r="BO264" s="8">
        <v>0</v>
      </c>
      <c r="BP264" s="17">
        <v>0</v>
      </c>
      <c r="BQ264" s="18"/>
      <c r="BR264" s="19"/>
      <c r="BS264" s="7" t="s">
        <v>18</v>
      </c>
      <c r="BT264" s="6">
        <v>0</v>
      </c>
      <c r="BU264" s="17">
        <v>0</v>
      </c>
      <c r="BV264" s="8">
        <v>0</v>
      </c>
      <c r="BW264" s="17">
        <v>0</v>
      </c>
      <c r="BX264" s="18"/>
      <c r="BY264" s="19"/>
      <c r="BZ264" s="7" t="s">
        <v>18</v>
      </c>
      <c r="CA264" s="6">
        <v>0</v>
      </c>
      <c r="CB264" s="17">
        <v>0</v>
      </c>
      <c r="CC264" s="8">
        <v>0</v>
      </c>
      <c r="CD264" s="17">
        <v>0</v>
      </c>
      <c r="CE264" s="18"/>
      <c r="CF264" s="19"/>
    </row>
    <row r="265" spans="1:84" ht="18" x14ac:dyDescent="0.25">
      <c r="A265" s="7" t="s">
        <v>19</v>
      </c>
      <c r="B265" s="6">
        <v>0</v>
      </c>
      <c r="C265" s="17">
        <v>0</v>
      </c>
      <c r="D265" s="8">
        <v>0</v>
      </c>
      <c r="E265" s="17">
        <v>0</v>
      </c>
      <c r="F265" s="18"/>
      <c r="G265" s="19"/>
      <c r="H265" s="7" t="s">
        <v>19</v>
      </c>
      <c r="I265" s="6">
        <v>0</v>
      </c>
      <c r="J265" s="17">
        <v>0</v>
      </c>
      <c r="K265" s="8">
        <v>0</v>
      </c>
      <c r="L265" s="17">
        <v>0</v>
      </c>
      <c r="M265" s="18"/>
      <c r="N265" s="19"/>
      <c r="O265" s="7" t="s">
        <v>19</v>
      </c>
      <c r="P265" s="6">
        <v>0</v>
      </c>
      <c r="Q265" s="17">
        <v>0</v>
      </c>
      <c r="R265" s="8">
        <v>0</v>
      </c>
      <c r="S265" s="17">
        <v>0</v>
      </c>
      <c r="T265" s="18"/>
      <c r="U265" s="19"/>
      <c r="V265" s="7" t="s">
        <v>19</v>
      </c>
      <c r="W265" s="6">
        <v>0</v>
      </c>
      <c r="X265" s="17">
        <v>0</v>
      </c>
      <c r="Y265" s="8">
        <v>0</v>
      </c>
      <c r="Z265" s="17">
        <v>0</v>
      </c>
      <c r="AA265" s="18"/>
      <c r="AB265" s="19"/>
      <c r="AC265" s="7" t="s">
        <v>19</v>
      </c>
      <c r="AD265" s="6">
        <v>0</v>
      </c>
      <c r="AE265" s="17">
        <v>0</v>
      </c>
      <c r="AF265" s="8">
        <v>0</v>
      </c>
      <c r="AG265" s="17">
        <v>0</v>
      </c>
      <c r="AH265" s="18"/>
      <c r="AI265" s="19"/>
      <c r="AJ265" s="7" t="s">
        <v>19</v>
      </c>
      <c r="AK265" s="6">
        <v>0</v>
      </c>
      <c r="AL265" s="17">
        <v>0</v>
      </c>
      <c r="AM265" s="8">
        <v>0</v>
      </c>
      <c r="AN265" s="17">
        <v>0</v>
      </c>
      <c r="AO265" s="18"/>
      <c r="AP265" s="19"/>
      <c r="AQ265" s="7" t="s">
        <v>19</v>
      </c>
      <c r="AR265" s="6">
        <v>121563.02</v>
      </c>
      <c r="AS265" s="17">
        <v>0.4895815872923307</v>
      </c>
      <c r="AT265" s="8">
        <v>1</v>
      </c>
      <c r="AU265" s="17">
        <v>0.5</v>
      </c>
      <c r="AV265" s="18"/>
      <c r="AW265" s="19"/>
      <c r="AX265" s="7" t="s">
        <v>19</v>
      </c>
      <c r="AY265" s="6">
        <v>0</v>
      </c>
      <c r="AZ265" s="17">
        <v>0</v>
      </c>
      <c r="BA265" s="8">
        <v>0</v>
      </c>
      <c r="BB265" s="17">
        <v>0</v>
      </c>
      <c r="BC265" s="18"/>
      <c r="BD265" s="19"/>
      <c r="BE265" s="7" t="s">
        <v>19</v>
      </c>
      <c r="BF265" s="6">
        <v>0</v>
      </c>
      <c r="BG265" s="17">
        <v>0</v>
      </c>
      <c r="BH265" s="8">
        <v>0</v>
      </c>
      <c r="BI265" s="17">
        <v>0</v>
      </c>
      <c r="BJ265" s="18"/>
      <c r="BK265" s="19"/>
      <c r="BL265" s="7" t="s">
        <v>19</v>
      </c>
      <c r="BM265" s="6">
        <v>0</v>
      </c>
      <c r="BN265" s="17">
        <v>0</v>
      </c>
      <c r="BO265" s="8">
        <v>0</v>
      </c>
      <c r="BP265" s="17">
        <v>0</v>
      </c>
      <c r="BQ265" s="18"/>
      <c r="BR265" s="19"/>
      <c r="BS265" s="7" t="s">
        <v>19</v>
      </c>
      <c r="BT265" s="6">
        <v>0</v>
      </c>
      <c r="BU265" s="17">
        <v>0</v>
      </c>
      <c r="BV265" s="8">
        <v>0</v>
      </c>
      <c r="BW265" s="17">
        <v>0</v>
      </c>
      <c r="BX265" s="18"/>
      <c r="BY265" s="19"/>
      <c r="BZ265" s="7" t="s">
        <v>19</v>
      </c>
      <c r="CA265" s="6">
        <v>0</v>
      </c>
      <c r="CB265" s="17">
        <v>0</v>
      </c>
      <c r="CC265" s="8">
        <v>0</v>
      </c>
      <c r="CD265" s="17">
        <v>0</v>
      </c>
      <c r="CE265" s="18"/>
      <c r="CF265" s="19"/>
    </row>
    <row r="266" spans="1:84" ht="18" x14ac:dyDescent="0.25">
      <c r="A266" s="7" t="s">
        <v>20</v>
      </c>
      <c r="B266" s="6">
        <v>0</v>
      </c>
      <c r="C266" s="17">
        <v>0</v>
      </c>
      <c r="D266" s="8">
        <v>0</v>
      </c>
      <c r="E266" s="17">
        <v>0</v>
      </c>
      <c r="F266" s="18"/>
      <c r="G266" s="19"/>
      <c r="H266" s="7" t="s">
        <v>20</v>
      </c>
      <c r="I266" s="6">
        <v>0</v>
      </c>
      <c r="J266" s="17">
        <v>0</v>
      </c>
      <c r="K266" s="8">
        <v>0</v>
      </c>
      <c r="L266" s="17">
        <v>0</v>
      </c>
      <c r="M266" s="18"/>
      <c r="N266" s="19"/>
      <c r="O266" s="7" t="s">
        <v>20</v>
      </c>
      <c r="P266" s="6">
        <v>0</v>
      </c>
      <c r="Q266" s="17">
        <v>0</v>
      </c>
      <c r="R266" s="8">
        <v>0</v>
      </c>
      <c r="S266" s="17">
        <v>0</v>
      </c>
      <c r="T266" s="18"/>
      <c r="U266" s="19"/>
      <c r="V266" s="7" t="s">
        <v>20</v>
      </c>
      <c r="W266" s="6">
        <v>0</v>
      </c>
      <c r="X266" s="17">
        <v>0</v>
      </c>
      <c r="Y266" s="8">
        <v>0</v>
      </c>
      <c r="Z266" s="17">
        <v>0</v>
      </c>
      <c r="AA266" s="18"/>
      <c r="AB266" s="19"/>
      <c r="AC266" s="7" t="s">
        <v>20</v>
      </c>
      <c r="AD266" s="6">
        <v>0</v>
      </c>
      <c r="AE266" s="17">
        <v>0</v>
      </c>
      <c r="AF266" s="8">
        <v>0</v>
      </c>
      <c r="AG266" s="17">
        <v>0</v>
      </c>
      <c r="AH266" s="18"/>
      <c r="AI266" s="19"/>
      <c r="AJ266" s="7" t="s">
        <v>20</v>
      </c>
      <c r="AK266" s="6">
        <v>0</v>
      </c>
      <c r="AL266" s="17">
        <v>0</v>
      </c>
      <c r="AM266" s="8">
        <v>0</v>
      </c>
      <c r="AN266" s="17">
        <v>0</v>
      </c>
      <c r="AO266" s="18"/>
      <c r="AP266" s="19"/>
      <c r="AQ266" s="7" t="s">
        <v>20</v>
      </c>
      <c r="AR266" s="6">
        <v>0</v>
      </c>
      <c r="AS266" s="17">
        <v>0</v>
      </c>
      <c r="AT266" s="8">
        <v>0</v>
      </c>
      <c r="AU266" s="17">
        <v>0</v>
      </c>
      <c r="AV266" s="18"/>
      <c r="AW266" s="19"/>
      <c r="AX266" s="7" t="s">
        <v>20</v>
      </c>
      <c r="AY266" s="6">
        <v>122014.62</v>
      </c>
      <c r="AZ266" s="17">
        <v>0.4906812892545751</v>
      </c>
      <c r="BA266" s="8">
        <v>1</v>
      </c>
      <c r="BB266" s="17">
        <v>0.5</v>
      </c>
      <c r="BC266" s="18"/>
      <c r="BD266" s="19"/>
      <c r="BE266" s="7" t="s">
        <v>20</v>
      </c>
      <c r="BF266" s="6">
        <v>0</v>
      </c>
      <c r="BG266" s="17">
        <v>0</v>
      </c>
      <c r="BH266" s="8">
        <v>0</v>
      </c>
      <c r="BI266" s="17">
        <v>0</v>
      </c>
      <c r="BJ266" s="18"/>
      <c r="BK266" s="19"/>
      <c r="BL266" s="7" t="s">
        <v>20</v>
      </c>
      <c r="BM266" s="6">
        <v>0</v>
      </c>
      <c r="BN266" s="17">
        <v>0</v>
      </c>
      <c r="BO266" s="8">
        <v>0</v>
      </c>
      <c r="BP266" s="17">
        <v>0</v>
      </c>
      <c r="BQ266" s="18"/>
      <c r="BR266" s="19"/>
      <c r="BS266" s="7" t="s">
        <v>20</v>
      </c>
      <c r="BT266" s="6">
        <v>0</v>
      </c>
      <c r="BU266" s="17">
        <v>0</v>
      </c>
      <c r="BV266" s="8">
        <v>0</v>
      </c>
      <c r="BW266" s="17">
        <v>0</v>
      </c>
      <c r="BX266" s="18"/>
      <c r="BY266" s="19"/>
      <c r="BZ266" s="7" t="s">
        <v>20</v>
      </c>
      <c r="CA266" s="6">
        <v>0</v>
      </c>
      <c r="CB266" s="17">
        <v>0</v>
      </c>
      <c r="CC266" s="8">
        <v>0</v>
      </c>
      <c r="CD266" s="17">
        <v>0</v>
      </c>
      <c r="CE266" s="18"/>
      <c r="CF266" s="19"/>
    </row>
    <row r="267" spans="1:84" ht="18" x14ac:dyDescent="0.25">
      <c r="A267" s="7" t="s">
        <v>21</v>
      </c>
      <c r="B267" s="6">
        <v>0</v>
      </c>
      <c r="C267" s="17">
        <v>0</v>
      </c>
      <c r="D267" s="8">
        <v>0</v>
      </c>
      <c r="E267" s="17">
        <v>0</v>
      </c>
      <c r="F267" s="18"/>
      <c r="G267" s="19"/>
      <c r="H267" s="7" t="s">
        <v>21</v>
      </c>
      <c r="I267" s="6">
        <v>0</v>
      </c>
      <c r="J267" s="17">
        <v>0</v>
      </c>
      <c r="K267" s="8">
        <v>0</v>
      </c>
      <c r="L267" s="17">
        <v>0</v>
      </c>
      <c r="M267" s="18"/>
      <c r="N267" s="19"/>
      <c r="O267" s="7" t="s">
        <v>21</v>
      </c>
      <c r="P267" s="6">
        <v>0</v>
      </c>
      <c r="Q267" s="17">
        <v>0</v>
      </c>
      <c r="R267" s="8">
        <v>0</v>
      </c>
      <c r="S267" s="17">
        <v>0</v>
      </c>
      <c r="T267" s="18"/>
      <c r="U267" s="19"/>
      <c r="V267" s="7" t="s">
        <v>21</v>
      </c>
      <c r="W267" s="6">
        <v>0</v>
      </c>
      <c r="X267" s="17">
        <v>0</v>
      </c>
      <c r="Y267" s="8">
        <v>0</v>
      </c>
      <c r="Z267" s="17">
        <v>0</v>
      </c>
      <c r="AA267" s="18"/>
      <c r="AB267" s="19"/>
      <c r="AC267" s="7" t="s">
        <v>21</v>
      </c>
      <c r="AD267" s="6">
        <v>0</v>
      </c>
      <c r="AE267" s="17">
        <v>0</v>
      </c>
      <c r="AF267" s="8">
        <v>0</v>
      </c>
      <c r="AG267" s="17">
        <v>0</v>
      </c>
      <c r="AH267" s="18"/>
      <c r="AI267" s="19"/>
      <c r="AJ267" s="7" t="s">
        <v>21</v>
      </c>
      <c r="AK267" s="6">
        <v>0</v>
      </c>
      <c r="AL267" s="17">
        <v>0</v>
      </c>
      <c r="AM267" s="8">
        <v>0</v>
      </c>
      <c r="AN267" s="17">
        <v>0</v>
      </c>
      <c r="AO267" s="18"/>
      <c r="AP267" s="19"/>
      <c r="AQ267" s="7" t="s">
        <v>21</v>
      </c>
      <c r="AR267" s="6">
        <v>0</v>
      </c>
      <c r="AS267" s="17">
        <v>0</v>
      </c>
      <c r="AT267" s="8">
        <v>0</v>
      </c>
      <c r="AU267" s="17">
        <v>0</v>
      </c>
      <c r="AV267" s="18"/>
      <c r="AW267" s="19"/>
      <c r="AX267" s="7" t="s">
        <v>21</v>
      </c>
      <c r="AY267" s="6">
        <v>0</v>
      </c>
      <c r="AZ267" s="17">
        <v>0</v>
      </c>
      <c r="BA267" s="8">
        <v>0</v>
      </c>
      <c r="BB267" s="17">
        <v>0</v>
      </c>
      <c r="BC267" s="18"/>
      <c r="BD267" s="19"/>
      <c r="BE267" s="7" t="s">
        <v>21</v>
      </c>
      <c r="BF267" s="6">
        <v>122377.05</v>
      </c>
      <c r="BG267" s="17">
        <v>0.49220556525046294</v>
      </c>
      <c r="BH267" s="8">
        <v>1</v>
      </c>
      <c r="BI267" s="17">
        <v>0.5</v>
      </c>
      <c r="BJ267" s="18"/>
      <c r="BK267" s="19"/>
      <c r="BL267" s="7" t="s">
        <v>21</v>
      </c>
      <c r="BM267" s="6">
        <v>0</v>
      </c>
      <c r="BN267" s="17">
        <v>0</v>
      </c>
      <c r="BO267" s="8">
        <v>0</v>
      </c>
      <c r="BP267" s="17">
        <v>0</v>
      </c>
      <c r="BQ267" s="18"/>
      <c r="BR267" s="19"/>
      <c r="BS267" s="7" t="s">
        <v>21</v>
      </c>
      <c r="BT267" s="6">
        <v>0</v>
      </c>
      <c r="BU267" s="17">
        <v>0</v>
      </c>
      <c r="BV267" s="8">
        <v>0</v>
      </c>
      <c r="BW267" s="17">
        <v>0</v>
      </c>
      <c r="BX267" s="18"/>
      <c r="BY267" s="19"/>
      <c r="BZ267" s="7" t="s">
        <v>21</v>
      </c>
      <c r="CA267" s="6">
        <v>0</v>
      </c>
      <c r="CB267" s="17">
        <v>0</v>
      </c>
      <c r="CC267" s="8">
        <v>0</v>
      </c>
      <c r="CD267" s="17">
        <v>0</v>
      </c>
      <c r="CE267" s="18"/>
      <c r="CF267" s="19"/>
    </row>
    <row r="268" spans="1:84" ht="18" x14ac:dyDescent="0.25">
      <c r="A268" s="7" t="s">
        <v>111</v>
      </c>
      <c r="B268" s="6">
        <v>0</v>
      </c>
      <c r="C268" s="17">
        <v>0</v>
      </c>
      <c r="D268" s="8">
        <v>0</v>
      </c>
      <c r="E268" s="17">
        <v>0</v>
      </c>
      <c r="F268" s="18"/>
      <c r="G268" s="19"/>
      <c r="H268" s="7" t="s">
        <v>111</v>
      </c>
      <c r="I268" s="6">
        <v>0</v>
      </c>
      <c r="J268" s="17">
        <v>0</v>
      </c>
      <c r="K268" s="8">
        <v>0</v>
      </c>
      <c r="L268" s="17">
        <v>0</v>
      </c>
      <c r="M268" s="18"/>
      <c r="N268" s="19"/>
      <c r="O268" s="7" t="s">
        <v>111</v>
      </c>
      <c r="P268" s="6">
        <v>0</v>
      </c>
      <c r="Q268" s="17">
        <v>0</v>
      </c>
      <c r="R268" s="8">
        <v>0</v>
      </c>
      <c r="S268" s="17">
        <v>0</v>
      </c>
      <c r="T268" s="18"/>
      <c r="U268" s="19"/>
      <c r="V268" s="7" t="s">
        <v>111</v>
      </c>
      <c r="W268" s="6">
        <v>0</v>
      </c>
      <c r="X268" s="17">
        <v>0</v>
      </c>
      <c r="Y268" s="8">
        <v>0</v>
      </c>
      <c r="Z268" s="17">
        <v>0</v>
      </c>
      <c r="AA268" s="18"/>
      <c r="AB268" s="19"/>
      <c r="AC268" s="7" t="s">
        <v>111</v>
      </c>
      <c r="AD268" s="6">
        <v>0</v>
      </c>
      <c r="AE268" s="17">
        <v>0</v>
      </c>
      <c r="AF268" s="8">
        <v>0</v>
      </c>
      <c r="AG268" s="17">
        <v>0</v>
      </c>
      <c r="AH268" s="18"/>
      <c r="AI268" s="19"/>
      <c r="AJ268" s="7" t="s">
        <v>111</v>
      </c>
      <c r="AK268" s="6">
        <v>0</v>
      </c>
      <c r="AL268" s="17">
        <v>0</v>
      </c>
      <c r="AM268" s="8">
        <v>0</v>
      </c>
      <c r="AN268" s="17">
        <v>0</v>
      </c>
      <c r="AO268" s="18"/>
      <c r="AP268" s="19"/>
      <c r="AQ268" s="7" t="s">
        <v>111</v>
      </c>
      <c r="AR268" s="6">
        <v>0</v>
      </c>
      <c r="AS268" s="17">
        <v>0</v>
      </c>
      <c r="AT268" s="8">
        <v>0</v>
      </c>
      <c r="AU268" s="17">
        <v>0</v>
      </c>
      <c r="AV268" s="18"/>
      <c r="AW268" s="19"/>
      <c r="AX268" s="7" t="s">
        <v>111</v>
      </c>
      <c r="AY268" s="6">
        <v>0</v>
      </c>
      <c r="AZ268" s="17">
        <v>0</v>
      </c>
      <c r="BA268" s="8">
        <v>0</v>
      </c>
      <c r="BB268" s="17">
        <v>0</v>
      </c>
      <c r="BC268" s="18"/>
      <c r="BD268" s="19"/>
      <c r="BE268" s="7" t="s">
        <v>111</v>
      </c>
      <c r="BF268" s="6">
        <v>0</v>
      </c>
      <c r="BG268" s="17">
        <v>0</v>
      </c>
      <c r="BH268" s="8">
        <v>0</v>
      </c>
      <c r="BI268" s="17">
        <v>0</v>
      </c>
      <c r="BJ268" s="18"/>
      <c r="BK268" s="19"/>
      <c r="BL268" s="7" t="s">
        <v>111</v>
      </c>
      <c r="BM268" s="6">
        <v>0</v>
      </c>
      <c r="BN268" s="17">
        <v>0</v>
      </c>
      <c r="BO268" s="8">
        <v>0</v>
      </c>
      <c r="BP268" s="17">
        <v>0</v>
      </c>
      <c r="BQ268" s="18"/>
      <c r="BR268" s="19"/>
      <c r="BS268" s="7" t="s">
        <v>111</v>
      </c>
      <c r="BT268" s="6">
        <v>0</v>
      </c>
      <c r="BU268" s="17">
        <v>0</v>
      </c>
      <c r="BV268" s="8">
        <v>0</v>
      </c>
      <c r="BW268" s="17">
        <v>0</v>
      </c>
      <c r="BX268" s="18"/>
      <c r="BY268" s="19"/>
      <c r="BZ268" s="7" t="s">
        <v>111</v>
      </c>
      <c r="CA268" s="6">
        <v>0</v>
      </c>
      <c r="CB268" s="17">
        <v>0</v>
      </c>
      <c r="CC268" s="8">
        <v>0</v>
      </c>
      <c r="CD268" s="17">
        <v>0</v>
      </c>
      <c r="CE268" s="18"/>
      <c r="CF268" s="19"/>
    </row>
    <row r="269" spans="1:84" ht="18" x14ac:dyDescent="0.25">
      <c r="A269" s="7" t="s">
        <v>110</v>
      </c>
      <c r="B269" s="6">
        <v>0</v>
      </c>
      <c r="C269" s="17">
        <v>0</v>
      </c>
      <c r="D269" s="8">
        <v>0</v>
      </c>
      <c r="E269" s="17">
        <v>0</v>
      </c>
      <c r="F269" s="18"/>
      <c r="G269" s="19"/>
      <c r="H269" s="7" t="s">
        <v>110</v>
      </c>
      <c r="I269" s="6">
        <v>0</v>
      </c>
      <c r="J269" s="17">
        <v>0</v>
      </c>
      <c r="K269" s="8">
        <v>0</v>
      </c>
      <c r="L269" s="17">
        <v>0</v>
      </c>
      <c r="M269" s="18"/>
      <c r="N269" s="19"/>
      <c r="O269" s="7" t="s">
        <v>110</v>
      </c>
      <c r="P269" s="6">
        <v>0</v>
      </c>
      <c r="Q269" s="17">
        <v>0</v>
      </c>
      <c r="R269" s="8">
        <v>0</v>
      </c>
      <c r="S269" s="17">
        <v>0</v>
      </c>
      <c r="T269" s="18"/>
      <c r="U269" s="19"/>
      <c r="V269" s="7" t="s">
        <v>110</v>
      </c>
      <c r="W269" s="6">
        <v>0</v>
      </c>
      <c r="X269" s="17">
        <v>0</v>
      </c>
      <c r="Y269" s="8">
        <v>0</v>
      </c>
      <c r="Z269" s="17">
        <v>0</v>
      </c>
      <c r="AA269" s="18"/>
      <c r="AB269" s="19"/>
      <c r="AC269" s="7" t="s">
        <v>110</v>
      </c>
      <c r="AD269" s="6">
        <v>0</v>
      </c>
      <c r="AE269" s="17">
        <v>0</v>
      </c>
      <c r="AF269" s="8">
        <v>0</v>
      </c>
      <c r="AG269" s="17">
        <v>0</v>
      </c>
      <c r="AH269" s="18"/>
      <c r="AI269" s="19"/>
      <c r="AJ269" s="7" t="s">
        <v>110</v>
      </c>
      <c r="AK269" s="6">
        <v>0</v>
      </c>
      <c r="AL269" s="17">
        <v>0</v>
      </c>
      <c r="AM269" s="8">
        <v>0</v>
      </c>
      <c r="AN269" s="17">
        <v>0</v>
      </c>
      <c r="AO269" s="18"/>
      <c r="AP269" s="19"/>
      <c r="AQ269" s="7" t="s">
        <v>110</v>
      </c>
      <c r="AR269" s="6">
        <v>0</v>
      </c>
      <c r="AS269" s="17">
        <v>0</v>
      </c>
      <c r="AT269" s="8">
        <v>0</v>
      </c>
      <c r="AU269" s="17">
        <v>0</v>
      </c>
      <c r="AV269" s="18"/>
      <c r="AW269" s="19"/>
      <c r="AX269" s="7" t="s">
        <v>110</v>
      </c>
      <c r="AY269" s="6">
        <v>0</v>
      </c>
      <c r="AZ269" s="17">
        <v>0</v>
      </c>
      <c r="BA269" s="8">
        <v>0</v>
      </c>
      <c r="BB269" s="17">
        <v>0</v>
      </c>
      <c r="BC269" s="18"/>
      <c r="BD269" s="19"/>
      <c r="BE269" s="7" t="s">
        <v>110</v>
      </c>
      <c r="BF269" s="6">
        <v>0</v>
      </c>
      <c r="BG269" s="17">
        <v>0</v>
      </c>
      <c r="BH269" s="8">
        <v>0</v>
      </c>
      <c r="BI269" s="17">
        <v>0</v>
      </c>
      <c r="BJ269" s="18"/>
      <c r="BK269" s="19"/>
      <c r="BL269" s="7" t="s">
        <v>110</v>
      </c>
      <c r="BM269" s="6">
        <v>0</v>
      </c>
      <c r="BN269" s="17">
        <v>0</v>
      </c>
      <c r="BO269" s="8">
        <v>0</v>
      </c>
      <c r="BP269" s="17">
        <v>0</v>
      </c>
      <c r="BQ269" s="18"/>
      <c r="BR269" s="19"/>
      <c r="BS269" s="7" t="s">
        <v>110</v>
      </c>
      <c r="BT269" s="6">
        <v>0</v>
      </c>
      <c r="BU269" s="17">
        <v>0</v>
      </c>
      <c r="BV269" s="8">
        <v>0</v>
      </c>
      <c r="BW269" s="17">
        <v>0</v>
      </c>
      <c r="BX269" s="18"/>
      <c r="BY269" s="19"/>
      <c r="BZ269" s="7" t="s">
        <v>110</v>
      </c>
      <c r="CA269" s="6">
        <v>0</v>
      </c>
      <c r="CB269" s="17">
        <v>0</v>
      </c>
      <c r="CC269" s="8">
        <v>0</v>
      </c>
      <c r="CD269" s="17">
        <v>0</v>
      </c>
      <c r="CE269" s="18"/>
      <c r="CF269" s="19"/>
    </row>
    <row r="270" spans="1:84" ht="18" x14ac:dyDescent="0.25">
      <c r="A270" s="7"/>
      <c r="B270" s="6"/>
      <c r="C270" s="20"/>
      <c r="D270" s="8"/>
      <c r="E270" s="20"/>
      <c r="F270" s="1"/>
      <c r="G270" s="1"/>
      <c r="H270" s="7"/>
      <c r="I270" s="6"/>
      <c r="J270" s="20"/>
      <c r="K270" s="8"/>
      <c r="L270" s="20"/>
      <c r="M270" s="1"/>
      <c r="N270" s="1"/>
      <c r="O270" s="7"/>
      <c r="P270" s="6"/>
      <c r="Q270" s="20"/>
      <c r="R270" s="8"/>
      <c r="S270" s="20"/>
      <c r="T270" s="1"/>
      <c r="U270" s="1"/>
      <c r="V270" s="7"/>
      <c r="W270" s="6"/>
      <c r="X270" s="20"/>
      <c r="Y270" s="8"/>
      <c r="Z270" s="20"/>
      <c r="AA270" s="1"/>
      <c r="AB270" s="1"/>
      <c r="AC270" s="7"/>
      <c r="AD270" s="6"/>
      <c r="AE270" s="20"/>
      <c r="AF270" s="8"/>
      <c r="AG270" s="20"/>
      <c r="AH270" s="1"/>
      <c r="AI270" s="1"/>
      <c r="AJ270" s="7"/>
      <c r="AK270" s="6"/>
      <c r="AL270" s="20"/>
      <c r="AM270" s="8"/>
      <c r="AN270" s="20"/>
      <c r="AO270" s="1"/>
      <c r="AP270" s="1"/>
      <c r="AQ270" s="7"/>
      <c r="AR270" s="6"/>
      <c r="AS270" s="20"/>
      <c r="AT270" s="8"/>
      <c r="AU270" s="20"/>
      <c r="AV270" s="1"/>
      <c r="AW270" s="1"/>
      <c r="AX270" s="7"/>
      <c r="AY270" s="6"/>
      <c r="AZ270" s="20"/>
      <c r="BA270" s="8"/>
      <c r="BB270" s="20"/>
      <c r="BC270" s="1"/>
      <c r="BD270" s="1"/>
      <c r="BE270" s="7"/>
      <c r="BF270" s="6"/>
      <c r="BG270" s="20"/>
      <c r="BH270" s="8"/>
      <c r="BI270" s="20"/>
      <c r="BJ270" s="1"/>
      <c r="BK270" s="1"/>
      <c r="BL270" s="7"/>
      <c r="BM270" s="6"/>
      <c r="BN270" s="20"/>
      <c r="BO270" s="8"/>
      <c r="BP270" s="20"/>
      <c r="BQ270" s="1"/>
      <c r="BR270" s="1"/>
      <c r="BS270" s="7"/>
      <c r="BT270" s="6"/>
      <c r="BU270" s="20"/>
      <c r="BV270" s="8"/>
      <c r="BW270" s="20"/>
      <c r="BX270" s="1"/>
      <c r="BY270" s="1"/>
      <c r="BZ270" s="7"/>
      <c r="CA270" s="6"/>
      <c r="CB270" s="20"/>
      <c r="CC270" s="8"/>
      <c r="CD270" s="20"/>
      <c r="CE270" s="1"/>
      <c r="CF270" s="1"/>
    </row>
    <row r="271" spans="1:84" ht="18.75" thickBot="1" x14ac:dyDescent="0.3">
      <c r="A271" s="21"/>
      <c r="B271" s="22">
        <v>126146.42</v>
      </c>
      <c r="C271" s="23"/>
      <c r="D271" s="24">
        <v>1</v>
      </c>
      <c r="E271" s="23"/>
      <c r="F271" s="1"/>
      <c r="G271" s="1"/>
      <c r="H271" s="21"/>
      <c r="I271" s="22">
        <v>127420.71</v>
      </c>
      <c r="J271" s="23"/>
      <c r="K271" s="24">
        <v>1</v>
      </c>
      <c r="L271" s="23"/>
      <c r="M271" s="1"/>
      <c r="N271" s="1"/>
      <c r="O271" s="21"/>
      <c r="P271" s="22">
        <v>126450.17</v>
      </c>
      <c r="Q271" s="23"/>
      <c r="R271" s="24">
        <v>1</v>
      </c>
      <c r="S271" s="23"/>
      <c r="T271" s="1"/>
      <c r="U271" s="1"/>
      <c r="V271" s="21"/>
      <c r="W271" s="22">
        <v>126916.32</v>
      </c>
      <c r="X271" s="23"/>
      <c r="Y271" s="24">
        <v>1</v>
      </c>
      <c r="Z271" s="23"/>
      <c r="AA271" s="1"/>
      <c r="AB271" s="1"/>
      <c r="AC271" s="21"/>
      <c r="AD271" s="22">
        <v>245888.87</v>
      </c>
      <c r="AE271" s="23"/>
      <c r="AF271" s="24">
        <v>2</v>
      </c>
      <c r="AG271" s="23"/>
      <c r="AH271" s="1"/>
      <c r="AI271" s="1"/>
      <c r="AJ271" s="21"/>
      <c r="AK271" s="22">
        <v>247911.38</v>
      </c>
      <c r="AL271" s="23"/>
      <c r="AM271" s="24">
        <v>2</v>
      </c>
      <c r="AN271" s="23"/>
      <c r="AO271" s="1"/>
      <c r="AP271" s="1"/>
      <c r="AQ271" s="21"/>
      <c r="AR271" s="22">
        <v>248299.82</v>
      </c>
      <c r="AS271" s="23"/>
      <c r="AT271" s="24">
        <v>2</v>
      </c>
      <c r="AU271" s="23"/>
      <c r="AV271" s="1"/>
      <c r="AW271" s="1"/>
      <c r="AX271" s="21"/>
      <c r="AY271" s="22">
        <v>248663.69</v>
      </c>
      <c r="AZ271" s="23"/>
      <c r="BA271" s="24">
        <v>2</v>
      </c>
      <c r="BB271" s="23"/>
      <c r="BC271" s="1"/>
      <c r="BD271" s="1"/>
      <c r="BE271" s="21"/>
      <c r="BF271" s="22">
        <v>248629.96000000002</v>
      </c>
      <c r="BG271" s="23"/>
      <c r="BH271" s="24">
        <v>2</v>
      </c>
      <c r="BI271" s="23"/>
      <c r="BJ271" s="1"/>
      <c r="BK271" s="1"/>
      <c r="BL271" s="21"/>
      <c r="BM271" s="22">
        <v>126343.85</v>
      </c>
      <c r="BN271" s="23"/>
      <c r="BO271" s="24">
        <v>1</v>
      </c>
      <c r="BP271" s="23"/>
      <c r="BQ271" s="1"/>
      <c r="BR271" s="1"/>
      <c r="BS271" s="21"/>
      <c r="BT271" s="22">
        <v>127480.51</v>
      </c>
      <c r="BU271" s="23"/>
      <c r="BV271" s="24">
        <v>1</v>
      </c>
      <c r="BW271" s="23"/>
      <c r="BX271" s="1"/>
      <c r="BY271" s="1"/>
      <c r="BZ271" s="21"/>
      <c r="CA271" s="22">
        <v>127399.9</v>
      </c>
      <c r="CB271" s="23"/>
      <c r="CC271" s="24">
        <v>1</v>
      </c>
      <c r="CD271" s="23"/>
      <c r="CE271" s="1"/>
      <c r="CF271" s="1"/>
    </row>
    <row r="272" spans="1:84" ht="18.75" thickTop="1" x14ac:dyDescent="0.25">
      <c r="A272" s="7"/>
      <c r="B272" s="6"/>
      <c r="C272" s="7"/>
      <c r="D272" s="8"/>
      <c r="E272" s="7"/>
      <c r="F272" s="1"/>
      <c r="G272" s="1"/>
      <c r="H272" s="7"/>
      <c r="I272" s="6"/>
      <c r="J272" s="7"/>
      <c r="K272" s="8"/>
      <c r="L272" s="7"/>
      <c r="M272" s="1"/>
      <c r="N272" s="1"/>
      <c r="O272" s="7"/>
      <c r="P272" s="6"/>
      <c r="Q272" s="7"/>
      <c r="R272" s="8"/>
      <c r="S272" s="7"/>
      <c r="T272" s="1"/>
      <c r="U272" s="1"/>
      <c r="V272" s="7"/>
      <c r="W272" s="6"/>
      <c r="X272" s="7"/>
      <c r="Y272" s="8"/>
      <c r="Z272" s="7"/>
      <c r="AA272" s="1"/>
      <c r="AB272" s="1"/>
      <c r="AC272" s="7"/>
      <c r="AD272" s="6"/>
      <c r="AE272" s="7"/>
      <c r="AF272" s="8"/>
      <c r="AG272" s="7"/>
      <c r="AH272" s="1"/>
      <c r="AI272" s="1"/>
      <c r="AJ272" s="7"/>
      <c r="AK272" s="6"/>
      <c r="AL272" s="7"/>
      <c r="AM272" s="8"/>
      <c r="AN272" s="7"/>
      <c r="AO272" s="1"/>
      <c r="AP272" s="1"/>
      <c r="AQ272" s="7"/>
      <c r="AR272" s="6"/>
      <c r="AS272" s="7"/>
      <c r="AT272" s="8"/>
      <c r="AU272" s="7"/>
      <c r="AV272" s="1"/>
      <c r="AW272" s="1"/>
      <c r="AX272" s="7"/>
      <c r="AY272" s="6"/>
      <c r="AZ272" s="7"/>
      <c r="BA272" s="8"/>
      <c r="BB272" s="7"/>
      <c r="BC272" s="1"/>
      <c r="BD272" s="1"/>
      <c r="BE272" s="7"/>
      <c r="BF272" s="6"/>
      <c r="BG272" s="7"/>
      <c r="BH272" s="8"/>
      <c r="BI272" s="7"/>
      <c r="BJ272" s="1"/>
      <c r="BK272" s="1"/>
      <c r="BL272" s="7"/>
      <c r="BM272" s="6"/>
      <c r="BN272" s="7"/>
      <c r="BO272" s="8"/>
      <c r="BP272" s="7"/>
      <c r="BQ272" s="1"/>
      <c r="BR272" s="1"/>
      <c r="BS272" s="7"/>
      <c r="BT272" s="6"/>
      <c r="BU272" s="7"/>
      <c r="BV272" s="8"/>
      <c r="BW272" s="7"/>
      <c r="BX272" s="1"/>
      <c r="BY272" s="1"/>
      <c r="BZ272" s="7"/>
      <c r="CA272" s="6"/>
      <c r="CB272" s="7"/>
      <c r="CC272" s="8"/>
      <c r="CD272" s="7"/>
      <c r="CE272" s="1"/>
      <c r="CF272" s="1"/>
    </row>
    <row r="273" spans="1:84" ht="18" x14ac:dyDescent="0.25">
      <c r="A273" s="21" t="s">
        <v>86</v>
      </c>
      <c r="B273" s="6"/>
      <c r="C273" s="7"/>
      <c r="D273" s="38">
        <v>0</v>
      </c>
      <c r="E273" s="7"/>
      <c r="F273" s="18"/>
      <c r="G273" s="1"/>
      <c r="H273" s="21" t="s">
        <v>86</v>
      </c>
      <c r="I273" s="6"/>
      <c r="J273" s="7"/>
      <c r="K273" s="38">
        <v>0</v>
      </c>
      <c r="L273" s="7"/>
      <c r="M273" s="18"/>
      <c r="N273" s="1"/>
      <c r="O273" s="21" t="s">
        <v>86</v>
      </c>
      <c r="P273" s="6"/>
      <c r="Q273" s="7"/>
      <c r="R273" s="38">
        <v>0</v>
      </c>
      <c r="S273" s="7"/>
      <c r="T273" s="18"/>
      <c r="U273" s="1"/>
      <c r="V273" s="21" t="s">
        <v>86</v>
      </c>
      <c r="W273" s="6"/>
      <c r="X273" s="7"/>
      <c r="Y273" s="38">
        <v>0</v>
      </c>
      <c r="Z273" s="7"/>
      <c r="AA273" s="18"/>
      <c r="AB273" s="1"/>
      <c r="AC273" s="21" t="s">
        <v>86</v>
      </c>
      <c r="AD273" s="6"/>
      <c r="AE273" s="7"/>
      <c r="AF273" s="38">
        <v>1.4994940000000001</v>
      </c>
      <c r="AG273" s="7"/>
      <c r="AH273" s="18"/>
      <c r="AI273" s="1"/>
      <c r="AJ273" s="21" t="s">
        <v>86</v>
      </c>
      <c r="AK273" s="6"/>
      <c r="AL273" s="7"/>
      <c r="AM273" s="38">
        <v>2.4596119999999999</v>
      </c>
      <c r="AN273" s="7"/>
      <c r="AO273" s="18"/>
      <c r="AP273" s="1"/>
      <c r="AQ273" s="21" t="s">
        <v>86</v>
      </c>
      <c r="AR273" s="6"/>
      <c r="AS273" s="7"/>
      <c r="AT273" s="38">
        <v>3.457891</v>
      </c>
      <c r="AU273" s="7"/>
      <c r="AV273" s="18"/>
      <c r="AW273" s="1"/>
      <c r="AX273" s="21" t="s">
        <v>86</v>
      </c>
      <c r="AY273" s="6"/>
      <c r="AZ273" s="7"/>
      <c r="BA273" s="38">
        <v>4.4456569999999997</v>
      </c>
      <c r="BB273" s="7"/>
      <c r="BC273" s="18"/>
      <c r="BD273" s="1"/>
      <c r="BE273" s="21" t="s">
        <v>86</v>
      </c>
      <c r="BF273" s="6"/>
      <c r="BG273" s="7"/>
      <c r="BH273" s="38">
        <v>5.4024270000000003</v>
      </c>
      <c r="BI273" s="7"/>
      <c r="BJ273" s="18"/>
      <c r="BK273" s="1"/>
      <c r="BL273" s="21" t="s">
        <v>86</v>
      </c>
      <c r="BM273" s="6"/>
      <c r="BN273" s="7"/>
      <c r="BO273" s="38">
        <v>0</v>
      </c>
      <c r="BP273" s="7"/>
      <c r="BQ273" s="18"/>
      <c r="BR273" s="1"/>
      <c r="BS273" s="21" t="s">
        <v>86</v>
      </c>
      <c r="BT273" s="6"/>
      <c r="BU273" s="7"/>
      <c r="BV273" s="38">
        <v>0</v>
      </c>
      <c r="BW273" s="7"/>
      <c r="BX273" s="18"/>
      <c r="BY273" s="1"/>
      <c r="BZ273" s="21" t="s">
        <v>86</v>
      </c>
      <c r="CA273" s="6"/>
      <c r="CB273" s="7"/>
      <c r="CC273" s="38">
        <v>0</v>
      </c>
      <c r="CD273" s="7"/>
      <c r="CE273" s="18"/>
      <c r="CF273" s="1"/>
    </row>
    <row r="274" spans="1:84" ht="15" x14ac:dyDescent="0.2">
      <c r="A274" s="39"/>
      <c r="B274" s="40"/>
      <c r="C274" s="39"/>
      <c r="D274" s="41"/>
      <c r="E274" s="39"/>
      <c r="F274" s="1"/>
      <c r="G274" s="1"/>
      <c r="H274" s="39"/>
      <c r="I274" s="40"/>
      <c r="J274" s="39"/>
      <c r="K274" s="41"/>
      <c r="L274" s="39"/>
      <c r="M274" s="1"/>
      <c r="N274" s="1"/>
      <c r="O274" s="39"/>
      <c r="P274" s="40"/>
      <c r="Q274" s="39"/>
      <c r="R274" s="41"/>
      <c r="S274" s="39"/>
      <c r="T274" s="1"/>
      <c r="U274" s="1"/>
      <c r="V274" s="39"/>
      <c r="W274" s="40"/>
      <c r="X274" s="39"/>
      <c r="Y274" s="41"/>
      <c r="Z274" s="39"/>
      <c r="AA274" s="1"/>
      <c r="AB274" s="1"/>
      <c r="AC274" s="39"/>
      <c r="AD274" s="40"/>
      <c r="AE274" s="39"/>
      <c r="AF274" s="41"/>
      <c r="AG274" s="39"/>
      <c r="AH274" s="1"/>
      <c r="AI274" s="1"/>
      <c r="AJ274" s="39"/>
      <c r="AK274" s="40"/>
      <c r="AL274" s="39"/>
      <c r="AM274" s="41"/>
      <c r="AN274" s="39"/>
      <c r="AO274" s="1"/>
      <c r="AP274" s="1"/>
      <c r="AQ274" s="39"/>
      <c r="AR274" s="40"/>
      <c r="AS274" s="39"/>
      <c r="AT274" s="41"/>
      <c r="AU274" s="39"/>
      <c r="AV274" s="1"/>
      <c r="AW274" s="1"/>
      <c r="AX274" s="39"/>
      <c r="AY274" s="40"/>
      <c r="AZ274" s="39"/>
      <c r="BA274" s="41"/>
      <c r="BB274" s="39"/>
      <c r="BC274" s="1"/>
      <c r="BD274" s="1"/>
      <c r="BE274" s="39"/>
      <c r="BF274" s="40"/>
      <c r="BG274" s="39"/>
      <c r="BH274" s="41"/>
      <c r="BI274" s="39"/>
      <c r="BJ274" s="1"/>
      <c r="BK274" s="1"/>
      <c r="BL274" s="39"/>
      <c r="BM274" s="40"/>
      <c r="BN274" s="39"/>
      <c r="BO274" s="41"/>
      <c r="BP274" s="39"/>
      <c r="BQ274" s="1"/>
      <c r="BR274" s="1"/>
      <c r="BS274" s="39"/>
      <c r="BT274" s="40"/>
      <c r="BU274" s="39"/>
      <c r="BV274" s="41"/>
      <c r="BW274" s="39"/>
      <c r="BX274" s="1"/>
      <c r="BY274" s="1"/>
      <c r="BZ274" s="39"/>
      <c r="CA274" s="40"/>
      <c r="CB274" s="39"/>
      <c r="CC274" s="41"/>
      <c r="CD274" s="39"/>
      <c r="CE274" s="1"/>
      <c r="CF274" s="1"/>
    </row>
    <row r="275" spans="1:84" ht="15" x14ac:dyDescent="0.2">
      <c r="A275" s="39"/>
      <c r="B275" s="40"/>
      <c r="C275" s="39"/>
      <c r="D275" s="41"/>
      <c r="E275" s="39"/>
      <c r="F275" s="1"/>
      <c r="G275" s="1"/>
      <c r="H275" s="39"/>
      <c r="I275" s="40"/>
      <c r="J275" s="39"/>
      <c r="K275" s="41"/>
      <c r="L275" s="39"/>
      <c r="M275" s="1"/>
      <c r="N275" s="1"/>
      <c r="O275" s="39"/>
      <c r="P275" s="40"/>
      <c r="Q275" s="39"/>
      <c r="R275" s="41"/>
      <c r="S275" s="39"/>
      <c r="T275" s="1"/>
      <c r="U275" s="1"/>
      <c r="V275" s="39"/>
      <c r="W275" s="40"/>
      <c r="X275" s="39"/>
      <c r="Y275" s="41"/>
      <c r="Z275" s="39"/>
      <c r="AA275" s="1"/>
      <c r="AB275" s="1"/>
      <c r="AC275" s="39"/>
      <c r="AD275" s="40"/>
      <c r="AE275" s="39"/>
      <c r="AF275" s="41"/>
      <c r="AG275" s="39"/>
      <c r="AH275" s="1"/>
      <c r="AI275" s="1"/>
      <c r="AJ275" s="39"/>
      <c r="AK275" s="40"/>
      <c r="AL275" s="39"/>
      <c r="AM275" s="41"/>
      <c r="AN275" s="39"/>
      <c r="AO275" s="1"/>
      <c r="AP275" s="1"/>
      <c r="AQ275" s="39"/>
      <c r="AR275" s="40"/>
      <c r="AS275" s="39"/>
      <c r="AT275" s="41"/>
      <c r="AU275" s="39"/>
      <c r="AV275" s="1"/>
      <c r="AW275" s="1"/>
      <c r="AX275" s="39"/>
      <c r="AY275" s="40"/>
      <c r="AZ275" s="39"/>
      <c r="BA275" s="41"/>
      <c r="BB275" s="39"/>
      <c r="BC275" s="1"/>
      <c r="BD275" s="1"/>
      <c r="BE275" s="39"/>
      <c r="BF275" s="40"/>
      <c r="BG275" s="39"/>
      <c r="BH275" s="41"/>
      <c r="BI275" s="39"/>
      <c r="BJ275" s="1"/>
      <c r="BK275" s="1"/>
      <c r="BL275" s="39"/>
      <c r="BM275" s="40"/>
      <c r="BN275" s="39"/>
      <c r="BO275" s="41"/>
      <c r="BP275" s="39"/>
      <c r="BQ275" s="1"/>
      <c r="BR275" s="1"/>
      <c r="BS275" s="39"/>
      <c r="BT275" s="40"/>
      <c r="BU275" s="39"/>
      <c r="BV275" s="41"/>
      <c r="BW275" s="39"/>
      <c r="BX275" s="1"/>
      <c r="BY275" s="1"/>
      <c r="BZ275" s="39"/>
      <c r="CA275" s="40"/>
      <c r="CB275" s="39"/>
      <c r="CC275" s="41"/>
      <c r="CD275" s="39"/>
      <c r="CE275" s="1"/>
      <c r="CF275" s="1"/>
    </row>
    <row r="276" spans="1:84" ht="15" x14ac:dyDescent="0.2">
      <c r="A276" s="39"/>
      <c r="B276" s="40"/>
      <c r="C276" s="39"/>
      <c r="D276" s="41"/>
      <c r="E276" s="39"/>
      <c r="F276" s="1"/>
      <c r="G276" s="1"/>
      <c r="H276" s="39"/>
      <c r="I276" s="40"/>
      <c r="J276" s="39"/>
      <c r="K276" s="41"/>
      <c r="L276" s="39"/>
      <c r="M276" s="1"/>
      <c r="N276" s="1"/>
      <c r="O276" s="39"/>
      <c r="P276" s="40"/>
      <c r="Q276" s="39"/>
      <c r="R276" s="41"/>
      <c r="S276" s="39"/>
      <c r="T276" s="1"/>
      <c r="U276" s="1"/>
      <c r="V276" s="39"/>
      <c r="W276" s="40"/>
      <c r="X276" s="39"/>
      <c r="Y276" s="41"/>
      <c r="Z276" s="39"/>
      <c r="AA276" s="1"/>
      <c r="AB276" s="1"/>
      <c r="AC276" s="39"/>
      <c r="AD276" s="40"/>
      <c r="AE276" s="39"/>
      <c r="AF276" s="41"/>
      <c r="AG276" s="39"/>
      <c r="AH276" s="1"/>
      <c r="AI276" s="1"/>
      <c r="AJ276" s="39"/>
      <c r="AK276" s="40"/>
      <c r="AL276" s="39"/>
      <c r="AM276" s="41"/>
      <c r="AN276" s="39"/>
      <c r="AO276" s="1"/>
      <c r="AP276" s="1"/>
      <c r="AQ276" s="39"/>
      <c r="AR276" s="40"/>
      <c r="AS276" s="39"/>
      <c r="AT276" s="41"/>
      <c r="AU276" s="39"/>
      <c r="AV276" s="1"/>
      <c r="AW276" s="1"/>
      <c r="AX276" s="39"/>
      <c r="AY276" s="40"/>
      <c r="AZ276" s="39"/>
      <c r="BA276" s="41"/>
      <c r="BB276" s="39"/>
      <c r="BC276" s="1"/>
      <c r="BD276" s="1"/>
      <c r="BE276" s="39"/>
      <c r="BF276" s="40"/>
      <c r="BG276" s="39"/>
      <c r="BH276" s="41"/>
      <c r="BI276" s="39"/>
      <c r="BJ276" s="1"/>
      <c r="BK276" s="1"/>
      <c r="BL276" s="39"/>
      <c r="BM276" s="40"/>
      <c r="BN276" s="39"/>
      <c r="BO276" s="41"/>
      <c r="BP276" s="39"/>
      <c r="BQ276" s="1"/>
      <c r="BR276" s="1"/>
      <c r="BS276" s="39"/>
      <c r="BT276" s="40"/>
      <c r="BU276" s="39"/>
      <c r="BV276" s="41"/>
      <c r="BW276" s="39"/>
      <c r="BX276" s="1"/>
      <c r="BY276" s="1"/>
      <c r="BZ276" s="39"/>
      <c r="CA276" s="40"/>
      <c r="CB276" s="39"/>
      <c r="CC276" s="41"/>
      <c r="CD276" s="39"/>
      <c r="CE276" s="1"/>
      <c r="CF276" s="1"/>
    </row>
    <row r="277" spans="1:84" ht="15" x14ac:dyDescent="0.2">
      <c r="A277" s="39"/>
      <c r="B277" s="40"/>
      <c r="C277" s="39"/>
      <c r="D277" s="41"/>
      <c r="E277" s="39"/>
      <c r="F277" s="1"/>
      <c r="G277" s="1"/>
      <c r="H277" s="39"/>
      <c r="I277" s="40"/>
      <c r="J277" s="39"/>
      <c r="K277" s="41"/>
      <c r="L277" s="39"/>
      <c r="M277" s="1"/>
      <c r="N277" s="1"/>
      <c r="O277" s="39"/>
      <c r="P277" s="40"/>
      <c r="Q277" s="39"/>
      <c r="R277" s="41"/>
      <c r="S277" s="39"/>
      <c r="T277" s="1"/>
      <c r="U277" s="1"/>
      <c r="V277" s="39"/>
      <c r="W277" s="40"/>
      <c r="X277" s="39"/>
      <c r="Y277" s="41"/>
      <c r="Z277" s="39"/>
      <c r="AA277" s="1"/>
      <c r="AB277" s="1"/>
      <c r="AC277" s="39"/>
      <c r="AD277" s="40"/>
      <c r="AE277" s="39"/>
      <c r="AF277" s="41"/>
      <c r="AG277" s="39"/>
      <c r="AH277" s="1"/>
      <c r="AI277" s="1"/>
      <c r="AJ277" s="39"/>
      <c r="AK277" s="40"/>
      <c r="AL277" s="39"/>
      <c r="AM277" s="41"/>
      <c r="AN277" s="39"/>
      <c r="AO277" s="1"/>
      <c r="AP277" s="1"/>
      <c r="AQ277" s="39"/>
      <c r="AR277" s="40"/>
      <c r="AS277" s="39"/>
      <c r="AT277" s="41"/>
      <c r="AU277" s="39"/>
      <c r="AV277" s="1"/>
      <c r="AW277" s="1"/>
      <c r="AX277" s="39"/>
      <c r="AY277" s="40"/>
      <c r="AZ277" s="39"/>
      <c r="BA277" s="41"/>
      <c r="BB277" s="39"/>
      <c r="BC277" s="1"/>
      <c r="BD277" s="1"/>
      <c r="BE277" s="39"/>
      <c r="BF277" s="40"/>
      <c r="BG277" s="39"/>
      <c r="BH277" s="41"/>
      <c r="BI277" s="39"/>
      <c r="BJ277" s="1"/>
      <c r="BK277" s="1"/>
      <c r="BL277" s="39"/>
      <c r="BM277" s="40"/>
      <c r="BN277" s="39"/>
      <c r="BO277" s="41"/>
      <c r="BP277" s="39"/>
      <c r="BQ277" s="1"/>
      <c r="BR277" s="1"/>
      <c r="BS277" s="39"/>
      <c r="BT277" s="40"/>
      <c r="BU277" s="39"/>
      <c r="BV277" s="41"/>
      <c r="BW277" s="39"/>
      <c r="BX277" s="1"/>
      <c r="BY277" s="1"/>
      <c r="BZ277" s="39"/>
      <c r="CA277" s="40"/>
      <c r="CB277" s="39"/>
      <c r="CC277" s="41"/>
      <c r="CD277" s="39"/>
      <c r="CE277" s="1"/>
      <c r="CF277" s="1"/>
    </row>
    <row r="278" spans="1:84" ht="18.75" x14ac:dyDescent="0.3">
      <c r="A278" s="5" t="s">
        <v>207</v>
      </c>
      <c r="B278" s="6"/>
      <c r="C278" s="7"/>
      <c r="D278" s="8"/>
      <c r="E278" s="7"/>
      <c r="F278" s="1"/>
      <c r="G278" s="1"/>
      <c r="H278" s="5" t="s">
        <v>207</v>
      </c>
      <c r="I278" s="6"/>
      <c r="J278" s="7"/>
      <c r="K278" s="8"/>
      <c r="L278" s="7"/>
      <c r="M278" s="1"/>
      <c r="N278" s="1"/>
      <c r="O278" s="5" t="s">
        <v>207</v>
      </c>
      <c r="P278" s="6"/>
      <c r="Q278" s="7"/>
      <c r="R278" s="8"/>
      <c r="S278" s="7"/>
      <c r="T278" s="1"/>
      <c r="U278" s="1"/>
      <c r="V278" s="5" t="s">
        <v>207</v>
      </c>
      <c r="W278" s="6"/>
      <c r="X278" s="7"/>
      <c r="Y278" s="8"/>
      <c r="Z278" s="7"/>
      <c r="AA278" s="1"/>
      <c r="AB278" s="1"/>
      <c r="AC278" s="5" t="s">
        <v>207</v>
      </c>
      <c r="AD278" s="6"/>
      <c r="AE278" s="7"/>
      <c r="AF278" s="8"/>
      <c r="AG278" s="7"/>
      <c r="AH278" s="1"/>
      <c r="AI278" s="1"/>
      <c r="AJ278" s="5" t="s">
        <v>207</v>
      </c>
      <c r="AK278" s="6"/>
      <c r="AL278" s="7"/>
      <c r="AM278" s="8"/>
      <c r="AN278" s="7"/>
      <c r="AO278" s="1"/>
      <c r="AP278" s="1"/>
      <c r="AQ278" s="5" t="s">
        <v>207</v>
      </c>
      <c r="AR278" s="6"/>
      <c r="AS278" s="7"/>
      <c r="AT278" s="8"/>
      <c r="AU278" s="7"/>
      <c r="AV278" s="1"/>
      <c r="AW278" s="1"/>
      <c r="AX278" s="5" t="s">
        <v>207</v>
      </c>
      <c r="AY278" s="6"/>
      <c r="AZ278" s="7"/>
      <c r="BA278" s="8"/>
      <c r="BB278" s="7"/>
      <c r="BC278" s="1"/>
      <c r="BD278" s="1"/>
      <c r="BE278" s="5" t="s">
        <v>207</v>
      </c>
      <c r="BF278" s="6"/>
      <c r="BG278" s="7"/>
      <c r="BH278" s="8"/>
      <c r="BI278" s="7"/>
      <c r="BJ278" s="1"/>
      <c r="BK278" s="1"/>
      <c r="BL278" s="5" t="s">
        <v>207</v>
      </c>
      <c r="BM278" s="6"/>
      <c r="BN278" s="7"/>
      <c r="BO278" s="8"/>
      <c r="BP278" s="7"/>
      <c r="BQ278" s="1"/>
      <c r="BR278" s="1"/>
      <c r="BS278" s="5" t="s">
        <v>207</v>
      </c>
      <c r="BT278" s="6"/>
      <c r="BU278" s="7"/>
      <c r="BV278" s="8"/>
      <c r="BW278" s="7"/>
      <c r="BX278" s="1"/>
      <c r="BY278" s="1"/>
      <c r="BZ278" s="5" t="s">
        <v>207</v>
      </c>
      <c r="CA278" s="6"/>
      <c r="CB278" s="7"/>
      <c r="CC278" s="8"/>
      <c r="CD278" s="7"/>
      <c r="CE278" s="1"/>
      <c r="CF278" s="1"/>
    </row>
    <row r="279" spans="1:84" ht="18.75" x14ac:dyDescent="0.3">
      <c r="A279" s="5" t="s">
        <v>208</v>
      </c>
      <c r="B279" s="10"/>
      <c r="C279" s="9"/>
      <c r="D279" s="11"/>
      <c r="E279" s="9"/>
      <c r="F279" s="1"/>
      <c r="G279" s="1"/>
      <c r="H279" s="5" t="s">
        <v>208</v>
      </c>
      <c r="I279" s="10"/>
      <c r="J279" s="9"/>
      <c r="K279" s="11"/>
      <c r="L279" s="9"/>
      <c r="M279" s="1"/>
      <c r="N279" s="1"/>
      <c r="O279" s="5" t="s">
        <v>208</v>
      </c>
      <c r="P279" s="10"/>
      <c r="Q279" s="9"/>
      <c r="R279" s="11"/>
      <c r="S279" s="9"/>
      <c r="T279" s="1"/>
      <c r="U279" s="1"/>
      <c r="V279" s="5" t="s">
        <v>208</v>
      </c>
      <c r="W279" s="10"/>
      <c r="X279" s="9"/>
      <c r="Y279" s="11"/>
      <c r="Z279" s="9"/>
      <c r="AA279" s="1"/>
      <c r="AB279" s="1"/>
      <c r="AC279" s="5" t="s">
        <v>208</v>
      </c>
      <c r="AD279" s="10"/>
      <c r="AE279" s="9"/>
      <c r="AF279" s="11"/>
      <c r="AG279" s="9"/>
      <c r="AH279" s="1"/>
      <c r="AI279" s="1"/>
      <c r="AJ279" s="5" t="s">
        <v>208</v>
      </c>
      <c r="AK279" s="10"/>
      <c r="AL279" s="9"/>
      <c r="AM279" s="11"/>
      <c r="AN279" s="9"/>
      <c r="AO279" s="1"/>
      <c r="AP279" s="1"/>
      <c r="AQ279" s="5" t="s">
        <v>208</v>
      </c>
      <c r="AR279" s="10"/>
      <c r="AS279" s="9"/>
      <c r="AT279" s="11"/>
      <c r="AU279" s="9"/>
      <c r="AV279" s="1"/>
      <c r="AW279" s="1"/>
      <c r="AX279" s="5" t="s">
        <v>208</v>
      </c>
      <c r="AY279" s="10"/>
      <c r="AZ279" s="9"/>
      <c r="BA279" s="11"/>
      <c r="BB279" s="9"/>
      <c r="BC279" s="1"/>
      <c r="BD279" s="1"/>
      <c r="BE279" s="5" t="s">
        <v>208</v>
      </c>
      <c r="BF279" s="10"/>
      <c r="BG279" s="9"/>
      <c r="BH279" s="11"/>
      <c r="BI279" s="9"/>
      <c r="BJ279" s="1"/>
      <c r="BK279" s="1"/>
      <c r="BL279" s="5" t="s">
        <v>208</v>
      </c>
      <c r="BM279" s="10"/>
      <c r="BN279" s="9"/>
      <c r="BO279" s="11"/>
      <c r="BP279" s="9"/>
      <c r="BQ279" s="1"/>
      <c r="BR279" s="1"/>
      <c r="BS279" s="5" t="s">
        <v>208</v>
      </c>
      <c r="BT279" s="10"/>
      <c r="BU279" s="9"/>
      <c r="BV279" s="11"/>
      <c r="BW279" s="9"/>
      <c r="BX279" s="1"/>
      <c r="BY279" s="1"/>
      <c r="BZ279" s="5" t="s">
        <v>208</v>
      </c>
      <c r="CA279" s="10"/>
      <c r="CB279" s="9"/>
      <c r="CC279" s="11"/>
      <c r="CD279" s="9"/>
      <c r="CE279" s="1"/>
      <c r="CF279" s="1"/>
    </row>
    <row r="280" spans="1:84" ht="36" x14ac:dyDescent="0.25">
      <c r="A280" s="12" t="s">
        <v>75</v>
      </c>
      <c r="B280" s="13" t="s">
        <v>106</v>
      </c>
      <c r="C280" s="14" t="s">
        <v>69</v>
      </c>
      <c r="D280" s="15" t="s">
        <v>70</v>
      </c>
      <c r="E280" s="14" t="s">
        <v>69</v>
      </c>
      <c r="F280" s="1"/>
      <c r="G280" s="1"/>
      <c r="H280" s="12" t="s">
        <v>75</v>
      </c>
      <c r="I280" s="13" t="s">
        <v>106</v>
      </c>
      <c r="J280" s="14" t="s">
        <v>69</v>
      </c>
      <c r="K280" s="15" t="s">
        <v>70</v>
      </c>
      <c r="L280" s="14" t="s">
        <v>69</v>
      </c>
      <c r="M280" s="1"/>
      <c r="N280" s="1"/>
      <c r="O280" s="12" t="s">
        <v>75</v>
      </c>
      <c r="P280" s="13" t="s">
        <v>106</v>
      </c>
      <c r="Q280" s="14" t="s">
        <v>69</v>
      </c>
      <c r="R280" s="15" t="s">
        <v>70</v>
      </c>
      <c r="S280" s="14" t="s">
        <v>69</v>
      </c>
      <c r="T280" s="1"/>
      <c r="U280" s="1"/>
      <c r="V280" s="12" t="s">
        <v>75</v>
      </c>
      <c r="W280" s="13" t="s">
        <v>106</v>
      </c>
      <c r="X280" s="14" t="s">
        <v>69</v>
      </c>
      <c r="Y280" s="15" t="s">
        <v>70</v>
      </c>
      <c r="Z280" s="14" t="s">
        <v>69</v>
      </c>
      <c r="AA280" s="1"/>
      <c r="AB280" s="1"/>
      <c r="AC280" s="12" t="s">
        <v>75</v>
      </c>
      <c r="AD280" s="13" t="s">
        <v>106</v>
      </c>
      <c r="AE280" s="14" t="s">
        <v>69</v>
      </c>
      <c r="AF280" s="15" t="s">
        <v>70</v>
      </c>
      <c r="AG280" s="14" t="s">
        <v>69</v>
      </c>
      <c r="AH280" s="1"/>
      <c r="AI280" s="1"/>
      <c r="AJ280" s="12" t="s">
        <v>75</v>
      </c>
      <c r="AK280" s="13" t="s">
        <v>106</v>
      </c>
      <c r="AL280" s="14" t="s">
        <v>69</v>
      </c>
      <c r="AM280" s="15" t="s">
        <v>70</v>
      </c>
      <c r="AN280" s="14" t="s">
        <v>69</v>
      </c>
      <c r="AO280" s="1"/>
      <c r="AP280" s="1"/>
      <c r="AQ280" s="12" t="s">
        <v>75</v>
      </c>
      <c r="AR280" s="13" t="s">
        <v>106</v>
      </c>
      <c r="AS280" s="14" t="s">
        <v>69</v>
      </c>
      <c r="AT280" s="15" t="s">
        <v>70</v>
      </c>
      <c r="AU280" s="14" t="s">
        <v>69</v>
      </c>
      <c r="AV280" s="1"/>
      <c r="AW280" s="1"/>
      <c r="AX280" s="12" t="s">
        <v>75</v>
      </c>
      <c r="AY280" s="13" t="s">
        <v>106</v>
      </c>
      <c r="AZ280" s="14" t="s">
        <v>69</v>
      </c>
      <c r="BA280" s="15" t="s">
        <v>70</v>
      </c>
      <c r="BB280" s="14" t="s">
        <v>69</v>
      </c>
      <c r="BC280" s="1"/>
      <c r="BD280" s="1"/>
      <c r="BE280" s="12" t="s">
        <v>75</v>
      </c>
      <c r="BF280" s="13" t="s">
        <v>106</v>
      </c>
      <c r="BG280" s="14" t="s">
        <v>69</v>
      </c>
      <c r="BH280" s="15" t="s">
        <v>70</v>
      </c>
      <c r="BI280" s="14" t="s">
        <v>69</v>
      </c>
      <c r="BJ280" s="1"/>
      <c r="BK280" s="1"/>
      <c r="BL280" s="12" t="s">
        <v>75</v>
      </c>
      <c r="BM280" s="13" t="s">
        <v>106</v>
      </c>
      <c r="BN280" s="14" t="s">
        <v>69</v>
      </c>
      <c r="BO280" s="15" t="s">
        <v>70</v>
      </c>
      <c r="BP280" s="14" t="s">
        <v>69</v>
      </c>
      <c r="BQ280" s="1"/>
      <c r="BR280" s="1"/>
      <c r="BS280" s="12" t="s">
        <v>75</v>
      </c>
      <c r="BT280" s="13" t="s">
        <v>106</v>
      </c>
      <c r="BU280" s="14" t="s">
        <v>69</v>
      </c>
      <c r="BV280" s="15" t="s">
        <v>70</v>
      </c>
      <c r="BW280" s="14" t="s">
        <v>69</v>
      </c>
      <c r="BX280" s="1"/>
      <c r="BY280" s="1"/>
      <c r="BZ280" s="12" t="s">
        <v>75</v>
      </c>
      <c r="CA280" s="13" t="s">
        <v>106</v>
      </c>
      <c r="CB280" s="14" t="s">
        <v>69</v>
      </c>
      <c r="CC280" s="15" t="s">
        <v>70</v>
      </c>
      <c r="CD280" s="14" t="s">
        <v>69</v>
      </c>
      <c r="CE280" s="1"/>
      <c r="CF280" s="1"/>
    </row>
    <row r="281" spans="1:84" ht="18" x14ac:dyDescent="0.25">
      <c r="A281" s="9"/>
      <c r="B281" s="10"/>
      <c r="C281" s="9"/>
      <c r="D281" s="11"/>
      <c r="E281" s="9"/>
      <c r="F281" s="1"/>
      <c r="G281" s="1"/>
      <c r="H281" s="9"/>
      <c r="I281" s="10"/>
      <c r="J281" s="9"/>
      <c r="K281" s="11"/>
      <c r="L281" s="9"/>
      <c r="M281" s="1"/>
      <c r="N281" s="1"/>
      <c r="O281" s="9"/>
      <c r="P281" s="10"/>
      <c r="Q281" s="9"/>
      <c r="R281" s="11"/>
      <c r="S281" s="9"/>
      <c r="T281" s="1"/>
      <c r="U281" s="1"/>
      <c r="V281" s="9"/>
      <c r="W281" s="10"/>
      <c r="X281" s="9"/>
      <c r="Y281" s="11"/>
      <c r="Z281" s="9"/>
      <c r="AA281" s="1"/>
      <c r="AB281" s="1"/>
      <c r="AC281" s="9"/>
      <c r="AD281" s="10"/>
      <c r="AE281" s="9"/>
      <c r="AF281" s="11"/>
      <c r="AG281" s="9"/>
      <c r="AH281" s="1"/>
      <c r="AI281" s="1"/>
      <c r="AJ281" s="9"/>
      <c r="AK281" s="10"/>
      <c r="AL281" s="9"/>
      <c r="AM281" s="11"/>
      <c r="AN281" s="9"/>
      <c r="AO281" s="1"/>
      <c r="AP281" s="1"/>
      <c r="AQ281" s="9"/>
      <c r="AR281" s="10"/>
      <c r="AS281" s="9"/>
      <c r="AT281" s="11"/>
      <c r="AU281" s="9"/>
      <c r="AV281" s="1"/>
      <c r="AW281" s="1"/>
      <c r="AX281" s="9"/>
      <c r="AY281" s="10"/>
      <c r="AZ281" s="9"/>
      <c r="BA281" s="11"/>
      <c r="BB281" s="9"/>
      <c r="BC281" s="1"/>
      <c r="BD281" s="1"/>
      <c r="BE281" s="9"/>
      <c r="BF281" s="10"/>
      <c r="BG281" s="9"/>
      <c r="BH281" s="11"/>
      <c r="BI281" s="9"/>
      <c r="BJ281" s="1"/>
      <c r="BK281" s="1"/>
      <c r="BL281" s="9"/>
      <c r="BM281" s="10"/>
      <c r="BN281" s="9"/>
      <c r="BO281" s="11"/>
      <c r="BP281" s="9"/>
      <c r="BQ281" s="1"/>
      <c r="BR281" s="1"/>
      <c r="BS281" s="9"/>
      <c r="BT281" s="10"/>
      <c r="BU281" s="9"/>
      <c r="BV281" s="11"/>
      <c r="BW281" s="9"/>
      <c r="BX281" s="1"/>
      <c r="BY281" s="1"/>
      <c r="BZ281" s="9"/>
      <c r="CA281" s="10"/>
      <c r="CB281" s="9"/>
      <c r="CC281" s="11"/>
      <c r="CD281" s="9"/>
      <c r="CE281" s="1"/>
      <c r="CF281" s="1"/>
    </row>
    <row r="282" spans="1:84" ht="18" x14ac:dyDescent="0.25">
      <c r="A282" s="7" t="s">
        <v>16</v>
      </c>
      <c r="B282" s="6">
        <v>306983.74000000005</v>
      </c>
      <c r="C282" s="17">
        <v>0.45684129360436987</v>
      </c>
      <c r="D282" s="8">
        <v>2</v>
      </c>
      <c r="E282" s="17">
        <v>0.5</v>
      </c>
      <c r="F282" s="18"/>
      <c r="G282" s="1"/>
      <c r="H282" s="7" t="s">
        <v>16</v>
      </c>
      <c r="I282" s="6">
        <v>424872.25</v>
      </c>
      <c r="J282" s="17">
        <v>0.53805597165768104</v>
      </c>
      <c r="K282" s="8">
        <v>3</v>
      </c>
      <c r="L282" s="17">
        <v>0.6</v>
      </c>
      <c r="M282" s="18"/>
      <c r="N282" s="1"/>
      <c r="O282" s="7" t="s">
        <v>16</v>
      </c>
      <c r="P282" s="6">
        <v>142980.65</v>
      </c>
      <c r="Q282" s="17">
        <v>0.28200494545828647</v>
      </c>
      <c r="R282" s="8">
        <v>3</v>
      </c>
      <c r="S282" s="17">
        <v>0.6</v>
      </c>
      <c r="T282" s="18"/>
      <c r="U282" s="1"/>
      <c r="V282" s="7" t="s">
        <v>16</v>
      </c>
      <c r="W282" s="6">
        <v>304776.65000000002</v>
      </c>
      <c r="X282" s="17">
        <v>0.37685163569602464</v>
      </c>
      <c r="Y282" s="8">
        <v>4</v>
      </c>
      <c r="Z282" s="17">
        <v>0.5</v>
      </c>
      <c r="AA282" s="18"/>
      <c r="AB282" s="1"/>
      <c r="AC282" s="7" t="s">
        <v>16</v>
      </c>
      <c r="AD282" s="6">
        <v>115755.08</v>
      </c>
      <c r="AE282" s="17">
        <v>0.18482969732722918</v>
      </c>
      <c r="AF282" s="8">
        <v>1</v>
      </c>
      <c r="AG282" s="17">
        <v>0.16666666666666666</v>
      </c>
      <c r="AH282" s="18"/>
      <c r="AI282" s="1"/>
      <c r="AJ282" s="7" t="s">
        <v>16</v>
      </c>
      <c r="AK282" s="6">
        <v>115041.27</v>
      </c>
      <c r="AL282" s="17">
        <v>0.3511869187003322</v>
      </c>
      <c r="AM282" s="8">
        <v>1</v>
      </c>
      <c r="AN282" s="17">
        <v>0.25</v>
      </c>
      <c r="AO282" s="18"/>
      <c r="AP282" s="1"/>
      <c r="AQ282" s="7" t="s">
        <v>16</v>
      </c>
      <c r="AR282" s="6">
        <v>0</v>
      </c>
      <c r="AS282" s="17">
        <v>0</v>
      </c>
      <c r="AT282" s="8">
        <v>0</v>
      </c>
      <c r="AU282" s="17">
        <v>0</v>
      </c>
      <c r="AV282" s="18"/>
      <c r="AW282" s="1"/>
      <c r="AX282" s="7" t="s">
        <v>16</v>
      </c>
      <c r="AY282" s="6">
        <v>277575.26</v>
      </c>
      <c r="AZ282" s="17">
        <v>0.69465037502951776</v>
      </c>
      <c r="BA282" s="8">
        <v>1</v>
      </c>
      <c r="BB282" s="17">
        <v>0.5</v>
      </c>
      <c r="BC282" s="18"/>
      <c r="BD282" s="1"/>
      <c r="BE282" s="7" t="s">
        <v>16</v>
      </c>
      <c r="BF282" s="6">
        <v>0</v>
      </c>
      <c r="BG282" s="17">
        <v>0</v>
      </c>
      <c r="BH282" s="8">
        <v>0</v>
      </c>
      <c r="BI282" s="17">
        <v>0</v>
      </c>
      <c r="BJ282" s="18"/>
      <c r="BK282" s="1"/>
      <c r="BL282" s="7" t="s">
        <v>16</v>
      </c>
      <c r="BM282" s="6">
        <v>3719.84</v>
      </c>
      <c r="BN282" s="17">
        <v>1.3169659990069933E-2</v>
      </c>
      <c r="BO282" s="8">
        <v>1</v>
      </c>
      <c r="BP282" s="17">
        <v>0.5</v>
      </c>
      <c r="BQ282" s="18"/>
      <c r="BR282" s="1"/>
      <c r="BS282" s="7" t="s">
        <v>16</v>
      </c>
      <c r="BT282" s="6">
        <v>91699.69</v>
      </c>
      <c r="BU282" s="17">
        <v>0.1893643846267567</v>
      </c>
      <c r="BV282" s="8">
        <v>1</v>
      </c>
      <c r="BW282" s="17">
        <v>0.33333333333333331</v>
      </c>
      <c r="BX282" s="18"/>
      <c r="BY282" s="1"/>
      <c r="BZ282" s="7" t="s">
        <v>16</v>
      </c>
      <c r="CA282" s="6">
        <v>3362.3</v>
      </c>
      <c r="CB282" s="17">
        <v>8.966685442044953E-3</v>
      </c>
      <c r="CC282" s="8">
        <v>1</v>
      </c>
      <c r="CD282" s="17">
        <v>0.33333333333333331</v>
      </c>
      <c r="CE282" s="18"/>
      <c r="CF282" s="1"/>
    </row>
    <row r="283" spans="1:84" ht="18" x14ac:dyDescent="0.25">
      <c r="A283" s="7" t="s">
        <v>17</v>
      </c>
      <c r="B283" s="6">
        <v>278804.90999999997</v>
      </c>
      <c r="C283" s="17">
        <v>0.41490665188863057</v>
      </c>
      <c r="D283" s="8">
        <v>1</v>
      </c>
      <c r="E283" s="17">
        <v>0.25</v>
      </c>
      <c r="F283" s="18"/>
      <c r="G283" s="1"/>
      <c r="H283" s="7" t="s">
        <v>17</v>
      </c>
      <c r="I283" s="6">
        <v>278814.56</v>
      </c>
      <c r="J283" s="17">
        <v>0.35308928505711729</v>
      </c>
      <c r="K283" s="8">
        <v>1</v>
      </c>
      <c r="L283" s="17">
        <v>0.2</v>
      </c>
      <c r="M283" s="18"/>
      <c r="N283" s="1"/>
      <c r="O283" s="7" t="s">
        <v>17</v>
      </c>
      <c r="P283" s="6">
        <v>278302.81</v>
      </c>
      <c r="Q283" s="17">
        <v>0.54890482561757736</v>
      </c>
      <c r="R283" s="8">
        <v>1</v>
      </c>
      <c r="S283" s="17">
        <v>0.2</v>
      </c>
      <c r="T283" s="18"/>
      <c r="U283" s="1"/>
      <c r="V283" s="7" t="s">
        <v>17</v>
      </c>
      <c r="W283" s="6">
        <v>418059.99</v>
      </c>
      <c r="X283" s="17">
        <v>0.51692474161181201</v>
      </c>
      <c r="Y283" s="8">
        <v>3</v>
      </c>
      <c r="Z283" s="17">
        <v>0.375</v>
      </c>
      <c r="AA283" s="18"/>
      <c r="AB283" s="1"/>
      <c r="AC283" s="7" t="s">
        <v>17</v>
      </c>
      <c r="AD283" s="6">
        <v>404031.75</v>
      </c>
      <c r="AE283" s="17">
        <v>0.64512992486455645</v>
      </c>
      <c r="AF283" s="8">
        <v>3</v>
      </c>
      <c r="AG283" s="17">
        <v>0.5</v>
      </c>
      <c r="AH283" s="18"/>
      <c r="AI283" s="1"/>
      <c r="AJ283" s="7" t="s">
        <v>17</v>
      </c>
      <c r="AK283" s="6">
        <v>5074.09</v>
      </c>
      <c r="AL283" s="17">
        <v>1.5489693675219064E-2</v>
      </c>
      <c r="AM283" s="8">
        <v>1</v>
      </c>
      <c r="AN283" s="17">
        <v>0.25</v>
      </c>
      <c r="AO283" s="18"/>
      <c r="AP283" s="1"/>
      <c r="AQ283" s="7" t="s">
        <v>17</v>
      </c>
      <c r="AR283" s="6">
        <v>292940.78000000003</v>
      </c>
      <c r="AS283" s="17">
        <v>0.58477897094586095</v>
      </c>
      <c r="AT283" s="8">
        <v>1</v>
      </c>
      <c r="AU283" s="17">
        <v>0.33333333333333331</v>
      </c>
      <c r="AV283" s="18"/>
      <c r="AW283" s="1"/>
      <c r="AX283" s="7" t="s">
        <v>17</v>
      </c>
      <c r="AY283" s="6">
        <v>0</v>
      </c>
      <c r="AZ283" s="17">
        <v>0</v>
      </c>
      <c r="BA283" s="8">
        <v>0</v>
      </c>
      <c r="BB283" s="17">
        <v>0</v>
      </c>
      <c r="BC283" s="18"/>
      <c r="BD283" s="1"/>
      <c r="BE283" s="7" t="s">
        <v>17</v>
      </c>
      <c r="BF283" s="6">
        <v>278264.84000000003</v>
      </c>
      <c r="BG283" s="17">
        <v>0.69454754219535064</v>
      </c>
      <c r="BH283" s="8">
        <v>1</v>
      </c>
      <c r="BI283" s="17">
        <v>0.5</v>
      </c>
      <c r="BJ283" s="18"/>
      <c r="BK283" s="1"/>
      <c r="BL283" s="7" t="s">
        <v>17</v>
      </c>
      <c r="BM283" s="6">
        <v>278735.44</v>
      </c>
      <c r="BN283" s="17">
        <v>0.98683034000992997</v>
      </c>
      <c r="BO283" s="8">
        <v>1</v>
      </c>
      <c r="BP283" s="17">
        <v>0.5</v>
      </c>
      <c r="BQ283" s="18"/>
      <c r="BR283" s="1"/>
      <c r="BS283" s="7" t="s">
        <v>17</v>
      </c>
      <c r="BT283" s="6">
        <v>278186.23</v>
      </c>
      <c r="BU283" s="17">
        <v>0.57446829161131729</v>
      </c>
      <c r="BV283" s="8">
        <v>1</v>
      </c>
      <c r="BW283" s="17">
        <v>0.33333333333333331</v>
      </c>
      <c r="BX283" s="18"/>
      <c r="BY283" s="1"/>
      <c r="BZ283" s="7" t="s">
        <v>17</v>
      </c>
      <c r="CA283" s="6">
        <v>0</v>
      </c>
      <c r="CB283" s="17">
        <v>0</v>
      </c>
      <c r="CC283" s="8">
        <v>0</v>
      </c>
      <c r="CD283" s="17">
        <v>0</v>
      </c>
      <c r="CE283" s="18"/>
      <c r="CF283" s="1"/>
    </row>
    <row r="284" spans="1:84" ht="18" x14ac:dyDescent="0.25">
      <c r="A284" s="7" t="s">
        <v>18</v>
      </c>
      <c r="B284" s="6">
        <v>0</v>
      </c>
      <c r="C284" s="17">
        <v>0</v>
      </c>
      <c r="D284" s="8">
        <v>0</v>
      </c>
      <c r="E284" s="17">
        <v>0</v>
      </c>
      <c r="F284" s="18"/>
      <c r="G284" s="1"/>
      <c r="H284" s="7" t="s">
        <v>18</v>
      </c>
      <c r="I284" s="6">
        <v>0</v>
      </c>
      <c r="J284" s="17">
        <v>0</v>
      </c>
      <c r="K284" s="8">
        <v>0</v>
      </c>
      <c r="L284" s="17">
        <v>0</v>
      </c>
      <c r="M284" s="18"/>
      <c r="N284" s="1"/>
      <c r="O284" s="7" t="s">
        <v>18</v>
      </c>
      <c r="P284" s="6">
        <v>0</v>
      </c>
      <c r="Q284" s="17">
        <v>0</v>
      </c>
      <c r="R284" s="8">
        <v>0</v>
      </c>
      <c r="S284" s="17">
        <v>0</v>
      </c>
      <c r="T284" s="18"/>
      <c r="U284" s="1"/>
      <c r="V284" s="7" t="s">
        <v>18</v>
      </c>
      <c r="W284" s="6">
        <v>0</v>
      </c>
      <c r="X284" s="17">
        <v>0</v>
      </c>
      <c r="Y284" s="8">
        <v>0</v>
      </c>
      <c r="Z284" s="17">
        <v>0</v>
      </c>
      <c r="AA284" s="18"/>
      <c r="AB284" s="1"/>
      <c r="AC284" s="7" t="s">
        <v>18</v>
      </c>
      <c r="AD284" s="6">
        <v>20408.32</v>
      </c>
      <c r="AE284" s="17">
        <v>3.2586592385899935E-2</v>
      </c>
      <c r="AF284" s="8">
        <v>1</v>
      </c>
      <c r="AG284" s="17">
        <v>0.16666666666666666</v>
      </c>
      <c r="AH284" s="18"/>
      <c r="AI284" s="1"/>
      <c r="AJ284" s="7" t="s">
        <v>18</v>
      </c>
      <c r="AK284" s="6">
        <v>121201.57</v>
      </c>
      <c r="AL284" s="17">
        <v>0.36999248973818372</v>
      </c>
      <c r="AM284" s="8">
        <v>1</v>
      </c>
      <c r="AN284" s="17">
        <v>0.25</v>
      </c>
      <c r="AO284" s="18"/>
      <c r="AP284" s="1"/>
      <c r="AQ284" s="7" t="s">
        <v>18</v>
      </c>
      <c r="AR284" s="6">
        <v>0</v>
      </c>
      <c r="AS284" s="17">
        <v>0</v>
      </c>
      <c r="AT284" s="8">
        <v>0</v>
      </c>
      <c r="AU284" s="17">
        <v>0</v>
      </c>
      <c r="AV284" s="18"/>
      <c r="AW284" s="1"/>
      <c r="AX284" s="7" t="s">
        <v>18</v>
      </c>
      <c r="AY284" s="6">
        <v>0</v>
      </c>
      <c r="AZ284" s="17">
        <v>0</v>
      </c>
      <c r="BA284" s="8">
        <v>0</v>
      </c>
      <c r="BB284" s="17">
        <v>0</v>
      </c>
      <c r="BC284" s="18"/>
      <c r="BD284" s="1"/>
      <c r="BE284" s="7" t="s">
        <v>18</v>
      </c>
      <c r="BF284" s="6">
        <v>0</v>
      </c>
      <c r="BG284" s="17">
        <v>0</v>
      </c>
      <c r="BH284" s="8">
        <v>0</v>
      </c>
      <c r="BI284" s="17">
        <v>0</v>
      </c>
      <c r="BJ284" s="18"/>
      <c r="BK284" s="1"/>
      <c r="BL284" s="7" t="s">
        <v>18</v>
      </c>
      <c r="BM284" s="6">
        <v>0</v>
      </c>
      <c r="BN284" s="17">
        <v>0</v>
      </c>
      <c r="BO284" s="8">
        <v>0</v>
      </c>
      <c r="BP284" s="17">
        <v>0</v>
      </c>
      <c r="BQ284" s="18"/>
      <c r="BR284" s="1"/>
      <c r="BS284" s="7" t="s">
        <v>18</v>
      </c>
      <c r="BT284" s="6">
        <v>0</v>
      </c>
      <c r="BU284" s="17">
        <v>0</v>
      </c>
      <c r="BV284" s="8">
        <v>0</v>
      </c>
      <c r="BW284" s="17">
        <v>0</v>
      </c>
      <c r="BX284" s="18"/>
      <c r="BY284" s="1"/>
      <c r="BZ284" s="7" t="s">
        <v>18</v>
      </c>
      <c r="CA284" s="6">
        <v>371614.61</v>
      </c>
      <c r="CB284" s="17">
        <v>0.99103331455795507</v>
      </c>
      <c r="CC284" s="8">
        <v>2</v>
      </c>
      <c r="CD284" s="17">
        <v>0.66666666666666663</v>
      </c>
      <c r="CE284" s="18"/>
      <c r="CF284" s="1"/>
    </row>
    <row r="285" spans="1:84" ht="18" x14ac:dyDescent="0.25">
      <c r="A285" s="7" t="s">
        <v>19</v>
      </c>
      <c r="B285" s="6">
        <v>0</v>
      </c>
      <c r="C285" s="17">
        <v>0</v>
      </c>
      <c r="D285" s="8">
        <v>0</v>
      </c>
      <c r="E285" s="17">
        <v>0</v>
      </c>
      <c r="F285" s="18"/>
      <c r="G285" s="1"/>
      <c r="H285" s="7" t="s">
        <v>19</v>
      </c>
      <c r="I285" s="6">
        <v>0</v>
      </c>
      <c r="J285" s="17">
        <v>0</v>
      </c>
      <c r="K285" s="8">
        <v>0</v>
      </c>
      <c r="L285" s="17">
        <v>0</v>
      </c>
      <c r="M285" s="18"/>
      <c r="N285" s="1"/>
      <c r="O285" s="7" t="s">
        <v>19</v>
      </c>
      <c r="P285" s="6">
        <v>0</v>
      </c>
      <c r="Q285" s="17">
        <v>0</v>
      </c>
      <c r="R285" s="8">
        <v>0</v>
      </c>
      <c r="S285" s="17">
        <v>0</v>
      </c>
      <c r="T285" s="18"/>
      <c r="U285" s="1"/>
      <c r="V285" s="7" t="s">
        <v>19</v>
      </c>
      <c r="W285" s="6">
        <v>0</v>
      </c>
      <c r="X285" s="17">
        <v>0</v>
      </c>
      <c r="Y285" s="8">
        <v>0</v>
      </c>
      <c r="Z285" s="17">
        <v>0</v>
      </c>
      <c r="AA285" s="18"/>
      <c r="AB285" s="1"/>
      <c r="AC285" s="7" t="s">
        <v>19</v>
      </c>
      <c r="AD285" s="6">
        <v>0</v>
      </c>
      <c r="AE285" s="17">
        <v>0</v>
      </c>
      <c r="AF285" s="8">
        <v>0</v>
      </c>
      <c r="AG285" s="17">
        <v>0</v>
      </c>
      <c r="AH285" s="18"/>
      <c r="AI285" s="1"/>
      <c r="AJ285" s="7" t="s">
        <v>19</v>
      </c>
      <c r="AK285" s="6">
        <v>0</v>
      </c>
      <c r="AL285" s="17">
        <v>0</v>
      </c>
      <c r="AM285" s="8">
        <v>0</v>
      </c>
      <c r="AN285" s="17">
        <v>0</v>
      </c>
      <c r="AO285" s="18"/>
      <c r="AP285" s="1"/>
      <c r="AQ285" s="7" t="s">
        <v>19</v>
      </c>
      <c r="AR285" s="6">
        <v>121563.02</v>
      </c>
      <c r="AS285" s="17">
        <v>0.24266849340904709</v>
      </c>
      <c r="AT285" s="8">
        <v>1</v>
      </c>
      <c r="AU285" s="17">
        <v>0.33333333333333331</v>
      </c>
      <c r="AV285" s="18"/>
      <c r="AW285" s="1"/>
      <c r="AX285" s="7" t="s">
        <v>19</v>
      </c>
      <c r="AY285" s="6">
        <v>0</v>
      </c>
      <c r="AZ285" s="17">
        <v>0</v>
      </c>
      <c r="BA285" s="8">
        <v>0</v>
      </c>
      <c r="BB285" s="17">
        <v>0</v>
      </c>
      <c r="BC285" s="18"/>
      <c r="BD285" s="1"/>
      <c r="BE285" s="7" t="s">
        <v>19</v>
      </c>
      <c r="BF285" s="6">
        <v>0</v>
      </c>
      <c r="BG285" s="17">
        <v>0</v>
      </c>
      <c r="BH285" s="8">
        <v>0</v>
      </c>
      <c r="BI285" s="17">
        <v>0</v>
      </c>
      <c r="BJ285" s="18"/>
      <c r="BK285" s="1"/>
      <c r="BL285" s="7" t="s">
        <v>19</v>
      </c>
      <c r="BM285" s="6">
        <v>0</v>
      </c>
      <c r="BN285" s="17">
        <v>0</v>
      </c>
      <c r="BO285" s="8">
        <v>0</v>
      </c>
      <c r="BP285" s="17">
        <v>0</v>
      </c>
      <c r="BQ285" s="18"/>
      <c r="BR285" s="1"/>
      <c r="BS285" s="7" t="s">
        <v>19</v>
      </c>
      <c r="BT285" s="6">
        <v>0</v>
      </c>
      <c r="BU285" s="17">
        <v>0</v>
      </c>
      <c r="BV285" s="8">
        <v>0</v>
      </c>
      <c r="BW285" s="17">
        <v>0</v>
      </c>
      <c r="BX285" s="18"/>
      <c r="BY285" s="1"/>
      <c r="BZ285" s="7" t="s">
        <v>19</v>
      </c>
      <c r="CA285" s="6">
        <v>0</v>
      </c>
      <c r="CB285" s="17">
        <v>0</v>
      </c>
      <c r="CC285" s="8">
        <v>0</v>
      </c>
      <c r="CD285" s="17">
        <v>0</v>
      </c>
      <c r="CE285" s="18"/>
      <c r="CF285" s="1"/>
    </row>
    <row r="286" spans="1:84" ht="18" x14ac:dyDescent="0.25">
      <c r="A286" s="7" t="s">
        <v>20</v>
      </c>
      <c r="B286" s="6">
        <v>0</v>
      </c>
      <c r="C286" s="17">
        <v>0</v>
      </c>
      <c r="D286" s="8">
        <v>0</v>
      </c>
      <c r="E286" s="17">
        <v>0</v>
      </c>
      <c r="F286" s="18"/>
      <c r="G286" s="1"/>
      <c r="H286" s="7" t="s">
        <v>20</v>
      </c>
      <c r="I286" s="6">
        <v>0</v>
      </c>
      <c r="J286" s="17">
        <v>0</v>
      </c>
      <c r="K286" s="8">
        <v>0</v>
      </c>
      <c r="L286" s="17">
        <v>0</v>
      </c>
      <c r="M286" s="18"/>
      <c r="N286" s="1"/>
      <c r="O286" s="7" t="s">
        <v>20</v>
      </c>
      <c r="P286" s="6">
        <v>0</v>
      </c>
      <c r="Q286" s="17">
        <v>0</v>
      </c>
      <c r="R286" s="8">
        <v>0</v>
      </c>
      <c r="S286" s="17">
        <v>0</v>
      </c>
      <c r="T286" s="18"/>
      <c r="U286" s="1"/>
      <c r="V286" s="7" t="s">
        <v>20</v>
      </c>
      <c r="W286" s="6">
        <v>0</v>
      </c>
      <c r="X286" s="17">
        <v>0</v>
      </c>
      <c r="Y286" s="8">
        <v>0</v>
      </c>
      <c r="Z286" s="17">
        <v>0</v>
      </c>
      <c r="AA286" s="18"/>
      <c r="AB286" s="1"/>
      <c r="AC286" s="7" t="s">
        <v>20</v>
      </c>
      <c r="AD286" s="6">
        <v>0</v>
      </c>
      <c r="AE286" s="17">
        <v>0</v>
      </c>
      <c r="AF286" s="8">
        <v>0</v>
      </c>
      <c r="AG286" s="17">
        <v>0</v>
      </c>
      <c r="AH286" s="18"/>
      <c r="AI286" s="1"/>
      <c r="AJ286" s="7" t="s">
        <v>20</v>
      </c>
      <c r="AK286" s="6">
        <v>0</v>
      </c>
      <c r="AL286" s="17">
        <v>0</v>
      </c>
      <c r="AM286" s="8">
        <v>0</v>
      </c>
      <c r="AN286" s="17">
        <v>0</v>
      </c>
      <c r="AO286" s="18"/>
      <c r="AP286" s="1"/>
      <c r="AQ286" s="7" t="s">
        <v>20</v>
      </c>
      <c r="AR286" s="6">
        <v>0</v>
      </c>
      <c r="AS286" s="17">
        <v>0</v>
      </c>
      <c r="AT286" s="8">
        <v>0</v>
      </c>
      <c r="AU286" s="17">
        <v>0</v>
      </c>
      <c r="AV286" s="18"/>
      <c r="AW286" s="1"/>
      <c r="AX286" s="7" t="s">
        <v>20</v>
      </c>
      <c r="AY286" s="6">
        <v>122014.62</v>
      </c>
      <c r="AZ286" s="17">
        <v>0.30534962497048224</v>
      </c>
      <c r="BA286" s="8">
        <v>1</v>
      </c>
      <c r="BB286" s="17">
        <v>0.5</v>
      </c>
      <c r="BC286" s="18"/>
      <c r="BD286" s="1"/>
      <c r="BE286" s="7" t="s">
        <v>20</v>
      </c>
      <c r="BF286" s="6">
        <v>0</v>
      </c>
      <c r="BG286" s="17">
        <v>0</v>
      </c>
      <c r="BH286" s="8">
        <v>0</v>
      </c>
      <c r="BI286" s="17">
        <v>0</v>
      </c>
      <c r="BJ286" s="18"/>
      <c r="BK286" s="1"/>
      <c r="BL286" s="7" t="s">
        <v>20</v>
      </c>
      <c r="BM286" s="6">
        <v>0</v>
      </c>
      <c r="BN286" s="17">
        <v>0</v>
      </c>
      <c r="BO286" s="8">
        <v>0</v>
      </c>
      <c r="BP286" s="17">
        <v>0</v>
      </c>
      <c r="BQ286" s="18"/>
      <c r="BR286" s="1"/>
      <c r="BS286" s="7" t="s">
        <v>20</v>
      </c>
      <c r="BT286" s="6">
        <v>0</v>
      </c>
      <c r="BU286" s="17">
        <v>0</v>
      </c>
      <c r="BV286" s="8">
        <v>0</v>
      </c>
      <c r="BW286" s="17">
        <v>0</v>
      </c>
      <c r="BX286" s="18"/>
      <c r="BY286" s="1"/>
      <c r="BZ286" s="7" t="s">
        <v>20</v>
      </c>
      <c r="CA286" s="6">
        <v>0</v>
      </c>
      <c r="CB286" s="17">
        <v>0</v>
      </c>
      <c r="CC286" s="8">
        <v>0</v>
      </c>
      <c r="CD286" s="17">
        <v>0</v>
      </c>
      <c r="CE286" s="18"/>
      <c r="CF286" s="1"/>
    </row>
    <row r="287" spans="1:84" ht="18" x14ac:dyDescent="0.25">
      <c r="A287" s="7" t="s">
        <v>21</v>
      </c>
      <c r="B287" s="6">
        <v>0</v>
      </c>
      <c r="C287" s="17">
        <v>0</v>
      </c>
      <c r="D287" s="8">
        <v>0</v>
      </c>
      <c r="E287" s="17">
        <v>0</v>
      </c>
      <c r="F287" s="18"/>
      <c r="G287" s="1"/>
      <c r="H287" s="7" t="s">
        <v>21</v>
      </c>
      <c r="I287" s="6">
        <v>0</v>
      </c>
      <c r="J287" s="17">
        <v>0</v>
      </c>
      <c r="K287" s="8">
        <v>0</v>
      </c>
      <c r="L287" s="17">
        <v>0</v>
      </c>
      <c r="M287" s="18"/>
      <c r="N287" s="1"/>
      <c r="O287" s="7" t="s">
        <v>21</v>
      </c>
      <c r="P287" s="6">
        <v>0</v>
      </c>
      <c r="Q287" s="17">
        <v>0</v>
      </c>
      <c r="R287" s="8">
        <v>0</v>
      </c>
      <c r="S287" s="17">
        <v>0</v>
      </c>
      <c r="T287" s="18"/>
      <c r="U287" s="1"/>
      <c r="V287" s="7" t="s">
        <v>21</v>
      </c>
      <c r="W287" s="6">
        <v>0</v>
      </c>
      <c r="X287" s="17">
        <v>0</v>
      </c>
      <c r="Y287" s="8">
        <v>0</v>
      </c>
      <c r="Z287" s="17">
        <v>0</v>
      </c>
      <c r="AA287" s="18"/>
      <c r="AB287" s="1"/>
      <c r="AC287" s="7" t="s">
        <v>21</v>
      </c>
      <c r="AD287" s="6">
        <v>0</v>
      </c>
      <c r="AE287" s="17">
        <v>0</v>
      </c>
      <c r="AF287" s="8">
        <v>0</v>
      </c>
      <c r="AG287" s="17">
        <v>0</v>
      </c>
      <c r="AH287" s="18"/>
      <c r="AI287" s="1"/>
      <c r="AJ287" s="7" t="s">
        <v>21</v>
      </c>
      <c r="AK287" s="6">
        <v>0</v>
      </c>
      <c r="AL287" s="17">
        <v>0</v>
      </c>
      <c r="AM287" s="8">
        <v>0</v>
      </c>
      <c r="AN287" s="17">
        <v>0</v>
      </c>
      <c r="AO287" s="18"/>
      <c r="AP287" s="1"/>
      <c r="AQ287" s="7" t="s">
        <v>21</v>
      </c>
      <c r="AR287" s="6">
        <v>0</v>
      </c>
      <c r="AS287" s="17">
        <v>0</v>
      </c>
      <c r="AT287" s="8">
        <v>0</v>
      </c>
      <c r="AU287" s="17">
        <v>0</v>
      </c>
      <c r="AV287" s="18"/>
      <c r="AW287" s="1"/>
      <c r="AX287" s="7" t="s">
        <v>21</v>
      </c>
      <c r="AY287" s="6">
        <v>0</v>
      </c>
      <c r="AZ287" s="17">
        <v>0</v>
      </c>
      <c r="BA287" s="8">
        <v>0</v>
      </c>
      <c r="BB287" s="17">
        <v>0</v>
      </c>
      <c r="BC287" s="18"/>
      <c r="BD287" s="1"/>
      <c r="BE287" s="7" t="s">
        <v>21</v>
      </c>
      <c r="BF287" s="6">
        <v>122377.05</v>
      </c>
      <c r="BG287" s="17">
        <v>0.30545245780464941</v>
      </c>
      <c r="BH287" s="8">
        <v>1</v>
      </c>
      <c r="BI287" s="17">
        <v>0.5</v>
      </c>
      <c r="BJ287" s="18"/>
      <c r="BK287" s="1"/>
      <c r="BL287" s="7" t="s">
        <v>21</v>
      </c>
      <c r="BM287" s="6">
        <v>0</v>
      </c>
      <c r="BN287" s="17">
        <v>0</v>
      </c>
      <c r="BO287" s="8">
        <v>0</v>
      </c>
      <c r="BP287" s="17">
        <v>0</v>
      </c>
      <c r="BQ287" s="18"/>
      <c r="BR287" s="1"/>
      <c r="BS287" s="7" t="s">
        <v>21</v>
      </c>
      <c r="BT287" s="6">
        <v>0</v>
      </c>
      <c r="BU287" s="17">
        <v>0</v>
      </c>
      <c r="BV287" s="8">
        <v>0</v>
      </c>
      <c r="BW287" s="17">
        <v>0</v>
      </c>
      <c r="BX287" s="18"/>
      <c r="BY287" s="1"/>
      <c r="BZ287" s="7" t="s">
        <v>21</v>
      </c>
      <c r="CA287" s="6">
        <v>0</v>
      </c>
      <c r="CB287" s="17">
        <v>0</v>
      </c>
      <c r="CC287" s="8">
        <v>0</v>
      </c>
      <c r="CD287" s="17">
        <v>0</v>
      </c>
      <c r="CE287" s="18"/>
      <c r="CF287" s="1"/>
    </row>
    <row r="288" spans="1:84" ht="18" x14ac:dyDescent="0.25">
      <c r="A288" s="7" t="s">
        <v>111</v>
      </c>
      <c r="B288" s="6">
        <v>86181.56</v>
      </c>
      <c r="C288" s="17">
        <v>0.12825205450699964</v>
      </c>
      <c r="D288" s="8">
        <v>1</v>
      </c>
      <c r="E288" s="17">
        <v>0.25</v>
      </c>
      <c r="F288" s="18"/>
      <c r="G288" s="1"/>
      <c r="H288" s="7" t="s">
        <v>111</v>
      </c>
      <c r="I288" s="6">
        <v>85956.41</v>
      </c>
      <c r="J288" s="17">
        <v>0.10885474328520163</v>
      </c>
      <c r="K288" s="8">
        <v>1</v>
      </c>
      <c r="L288" s="17">
        <v>0.2</v>
      </c>
      <c r="M288" s="18"/>
      <c r="N288" s="1"/>
      <c r="O288" s="7" t="s">
        <v>111</v>
      </c>
      <c r="P288" s="6">
        <v>85731.23</v>
      </c>
      <c r="Q288" s="17">
        <v>0.1690902289241363</v>
      </c>
      <c r="R288" s="8">
        <v>1</v>
      </c>
      <c r="S288" s="17">
        <v>0.2</v>
      </c>
      <c r="T288" s="18"/>
      <c r="U288" s="1"/>
      <c r="V288" s="7" t="s">
        <v>111</v>
      </c>
      <c r="W288" s="6">
        <v>85907.76</v>
      </c>
      <c r="X288" s="17">
        <v>0.1062236226921633</v>
      </c>
      <c r="Y288" s="8">
        <v>1</v>
      </c>
      <c r="Z288" s="17">
        <v>0.125</v>
      </c>
      <c r="AA288" s="18"/>
      <c r="AB288" s="1"/>
      <c r="AC288" s="7" t="s">
        <v>111</v>
      </c>
      <c r="AD288" s="6">
        <v>0</v>
      </c>
      <c r="AE288" s="17">
        <v>0</v>
      </c>
      <c r="AF288" s="8">
        <v>0</v>
      </c>
      <c r="AG288" s="17">
        <v>0</v>
      </c>
      <c r="AH288" s="18"/>
      <c r="AI288" s="1"/>
      <c r="AJ288" s="7" t="s">
        <v>111</v>
      </c>
      <c r="AK288" s="6">
        <v>0</v>
      </c>
      <c r="AL288" s="17">
        <v>0</v>
      </c>
      <c r="AM288" s="8">
        <v>0</v>
      </c>
      <c r="AN288" s="17">
        <v>0</v>
      </c>
      <c r="AO288" s="18"/>
      <c r="AP288" s="1"/>
      <c r="AQ288" s="7" t="s">
        <v>111</v>
      </c>
      <c r="AR288" s="6">
        <v>0</v>
      </c>
      <c r="AS288" s="17">
        <v>0</v>
      </c>
      <c r="AT288" s="8">
        <v>0</v>
      </c>
      <c r="AU288" s="17">
        <v>0</v>
      </c>
      <c r="AV288" s="18"/>
      <c r="AW288" s="1"/>
      <c r="AX288" s="7" t="s">
        <v>111</v>
      </c>
      <c r="AY288" s="6">
        <v>0</v>
      </c>
      <c r="AZ288" s="17">
        <v>0</v>
      </c>
      <c r="BA288" s="8">
        <v>0</v>
      </c>
      <c r="BB288" s="17">
        <v>0</v>
      </c>
      <c r="BC288" s="18"/>
      <c r="BD288" s="1"/>
      <c r="BE288" s="7" t="s">
        <v>111</v>
      </c>
      <c r="BF288" s="6">
        <v>0</v>
      </c>
      <c r="BG288" s="17">
        <v>0</v>
      </c>
      <c r="BH288" s="8">
        <v>0</v>
      </c>
      <c r="BI288" s="17">
        <v>0</v>
      </c>
      <c r="BJ288" s="18"/>
      <c r="BK288" s="1"/>
      <c r="BL288" s="7" t="s">
        <v>111</v>
      </c>
      <c r="BM288" s="6">
        <v>0</v>
      </c>
      <c r="BN288" s="17">
        <v>0</v>
      </c>
      <c r="BO288" s="8">
        <v>0</v>
      </c>
      <c r="BP288" s="17">
        <v>0</v>
      </c>
      <c r="BQ288" s="18"/>
      <c r="BR288" s="1"/>
      <c r="BS288" s="7" t="s">
        <v>111</v>
      </c>
      <c r="BT288" s="6">
        <v>114364.01</v>
      </c>
      <c r="BU288" s="17">
        <v>0.23616732376192598</v>
      </c>
      <c r="BV288" s="8">
        <v>1</v>
      </c>
      <c r="BW288" s="17">
        <v>0.33333333333333331</v>
      </c>
      <c r="BX288" s="18"/>
      <c r="BY288" s="1"/>
      <c r="BZ288" s="7" t="s">
        <v>111</v>
      </c>
      <c r="CA288" s="6">
        <v>0</v>
      </c>
      <c r="CB288" s="17">
        <v>0</v>
      </c>
      <c r="CC288" s="8">
        <v>0</v>
      </c>
      <c r="CD288" s="17">
        <v>0</v>
      </c>
      <c r="CE288" s="18"/>
      <c r="CF288" s="1"/>
    </row>
    <row r="289" spans="1:84" ht="18" x14ac:dyDescent="0.25">
      <c r="A289" s="7" t="s">
        <v>110</v>
      </c>
      <c r="B289" s="6">
        <v>0</v>
      </c>
      <c r="C289" s="17">
        <v>0</v>
      </c>
      <c r="D289" s="8">
        <v>0</v>
      </c>
      <c r="E289" s="17">
        <v>0</v>
      </c>
      <c r="F289" s="18"/>
      <c r="G289" s="1"/>
      <c r="H289" s="7" t="s">
        <v>110</v>
      </c>
      <c r="I289" s="6">
        <v>0</v>
      </c>
      <c r="J289" s="17">
        <v>0</v>
      </c>
      <c r="K289" s="8">
        <v>0</v>
      </c>
      <c r="L289" s="17">
        <v>0</v>
      </c>
      <c r="M289" s="18"/>
      <c r="N289" s="1"/>
      <c r="O289" s="7" t="s">
        <v>110</v>
      </c>
      <c r="P289" s="6">
        <v>0</v>
      </c>
      <c r="Q289" s="17">
        <v>0</v>
      </c>
      <c r="R289" s="8">
        <v>0</v>
      </c>
      <c r="S289" s="17">
        <v>0</v>
      </c>
      <c r="T289" s="18"/>
      <c r="U289" s="1"/>
      <c r="V289" s="7" t="s">
        <v>110</v>
      </c>
      <c r="W289" s="6">
        <v>0</v>
      </c>
      <c r="X289" s="17">
        <v>0</v>
      </c>
      <c r="Y289" s="8">
        <v>0</v>
      </c>
      <c r="Z289" s="17">
        <v>0</v>
      </c>
      <c r="AA289" s="18"/>
      <c r="AB289" s="1"/>
      <c r="AC289" s="7" t="s">
        <v>110</v>
      </c>
      <c r="AD289" s="6">
        <v>86084.51</v>
      </c>
      <c r="AE289" s="17">
        <v>0.13745378542231435</v>
      </c>
      <c r="AF289" s="8">
        <v>1</v>
      </c>
      <c r="AG289" s="17">
        <v>0.16666666666666666</v>
      </c>
      <c r="AH289" s="18"/>
      <c r="AI289" s="1"/>
      <c r="AJ289" s="7" t="s">
        <v>110</v>
      </c>
      <c r="AK289" s="6">
        <v>86261.53</v>
      </c>
      <c r="AL289" s="17">
        <v>0.26333089788626518</v>
      </c>
      <c r="AM289" s="8">
        <v>1</v>
      </c>
      <c r="AN289" s="17">
        <v>0.25</v>
      </c>
      <c r="AO289" s="18"/>
      <c r="AP289" s="1"/>
      <c r="AQ289" s="7" t="s">
        <v>110</v>
      </c>
      <c r="AR289" s="6">
        <v>86438.94</v>
      </c>
      <c r="AS289" s="17">
        <v>0.17255253564509188</v>
      </c>
      <c r="AT289" s="8">
        <v>1</v>
      </c>
      <c r="AU289" s="17">
        <v>0.33333333333333331</v>
      </c>
      <c r="AV289" s="18"/>
      <c r="AW289" s="1"/>
      <c r="AX289" s="7" t="s">
        <v>110</v>
      </c>
      <c r="AY289" s="6">
        <v>0</v>
      </c>
      <c r="AZ289" s="17">
        <v>0</v>
      </c>
      <c r="BA289" s="8">
        <v>0</v>
      </c>
      <c r="BB289" s="17">
        <v>0</v>
      </c>
      <c r="BC289" s="18"/>
      <c r="BD289" s="1"/>
      <c r="BE289" s="7" t="s">
        <v>110</v>
      </c>
      <c r="BF289" s="6">
        <v>0</v>
      </c>
      <c r="BG289" s="17">
        <v>0</v>
      </c>
      <c r="BH289" s="8">
        <v>0</v>
      </c>
      <c r="BI289" s="17">
        <v>0</v>
      </c>
      <c r="BJ289" s="18"/>
      <c r="BK289" s="1"/>
      <c r="BL289" s="7" t="s">
        <v>110</v>
      </c>
      <c r="BM289" s="6">
        <v>0</v>
      </c>
      <c r="BN289" s="17">
        <v>0</v>
      </c>
      <c r="BO289" s="8">
        <v>0</v>
      </c>
      <c r="BP289" s="17">
        <v>0</v>
      </c>
      <c r="BQ289" s="18"/>
      <c r="BR289" s="1"/>
      <c r="BS289" s="7" t="s">
        <v>110</v>
      </c>
      <c r="BT289" s="6">
        <v>0</v>
      </c>
      <c r="BU289" s="17">
        <v>0</v>
      </c>
      <c r="BV289" s="8">
        <v>0</v>
      </c>
      <c r="BW289" s="17">
        <v>0</v>
      </c>
      <c r="BX289" s="18"/>
      <c r="BY289" s="1"/>
      <c r="BZ289" s="7" t="s">
        <v>110</v>
      </c>
      <c r="CA289" s="6">
        <v>0</v>
      </c>
      <c r="CB289" s="17">
        <v>0</v>
      </c>
      <c r="CC289" s="8">
        <v>0</v>
      </c>
      <c r="CD289" s="17">
        <v>0</v>
      </c>
      <c r="CE289" s="18"/>
      <c r="CF289" s="1"/>
    </row>
    <row r="290" spans="1:84" ht="18" x14ac:dyDescent="0.25">
      <c r="A290" s="7"/>
      <c r="B290" s="6"/>
      <c r="C290" s="20"/>
      <c r="D290" s="8"/>
      <c r="E290" s="20"/>
      <c r="F290" s="1"/>
      <c r="G290" s="1"/>
      <c r="H290" s="7"/>
      <c r="I290" s="6"/>
      <c r="J290" s="20"/>
      <c r="K290" s="8"/>
      <c r="L290" s="20"/>
      <c r="M290" s="1"/>
      <c r="N290" s="1"/>
      <c r="O290" s="7"/>
      <c r="P290" s="6"/>
      <c r="Q290" s="20"/>
      <c r="R290" s="8"/>
      <c r="S290" s="20"/>
      <c r="T290" s="1"/>
      <c r="U290" s="1"/>
      <c r="V290" s="7"/>
      <c r="W290" s="6"/>
      <c r="X290" s="20"/>
      <c r="Y290" s="8"/>
      <c r="Z290" s="20"/>
      <c r="AA290" s="1"/>
      <c r="AB290" s="1"/>
      <c r="AC290" s="7"/>
      <c r="AD290" s="6"/>
      <c r="AE290" s="20"/>
      <c r="AF290" s="8"/>
      <c r="AG290" s="20"/>
      <c r="AH290" s="1"/>
      <c r="AI290" s="1"/>
      <c r="AJ290" s="7"/>
      <c r="AK290" s="6"/>
      <c r="AL290" s="20"/>
      <c r="AM290" s="8"/>
      <c r="AN290" s="20"/>
      <c r="AO290" s="1"/>
      <c r="AP290" s="1"/>
      <c r="AQ290" s="7"/>
      <c r="AR290" s="6"/>
      <c r="AS290" s="20"/>
      <c r="AT290" s="8"/>
      <c r="AU290" s="20"/>
      <c r="AV290" s="1"/>
      <c r="AW290" s="1"/>
      <c r="AX290" s="7"/>
      <c r="AY290" s="6"/>
      <c r="AZ290" s="20"/>
      <c r="BA290" s="8"/>
      <c r="BB290" s="20"/>
      <c r="BC290" s="1"/>
      <c r="BD290" s="1"/>
      <c r="BE290" s="7"/>
      <c r="BF290" s="6"/>
      <c r="BG290" s="20"/>
      <c r="BH290" s="8"/>
      <c r="BI290" s="20"/>
      <c r="BJ290" s="1"/>
      <c r="BK290" s="1"/>
      <c r="BL290" s="7"/>
      <c r="BM290" s="6"/>
      <c r="BN290" s="20"/>
      <c r="BO290" s="8"/>
      <c r="BP290" s="20"/>
      <c r="BQ290" s="1"/>
      <c r="BR290" s="1"/>
      <c r="BS290" s="7"/>
      <c r="BT290" s="6"/>
      <c r="BU290" s="20"/>
      <c r="BV290" s="8"/>
      <c r="BW290" s="20"/>
      <c r="BX290" s="1"/>
      <c r="BY290" s="1"/>
      <c r="BZ290" s="7"/>
      <c r="CA290" s="6"/>
      <c r="CB290" s="20"/>
      <c r="CC290" s="8"/>
      <c r="CD290" s="20"/>
      <c r="CE290" s="1"/>
      <c r="CF290" s="1"/>
    </row>
    <row r="291" spans="1:84" ht="18.75" thickBot="1" x14ac:dyDescent="0.3">
      <c r="A291" s="21"/>
      <c r="B291" s="22">
        <v>671970.21</v>
      </c>
      <c r="C291" s="23"/>
      <c r="D291" s="24">
        <v>4</v>
      </c>
      <c r="E291" s="23"/>
      <c r="F291" s="1"/>
      <c r="G291" s="1"/>
      <c r="H291" s="21"/>
      <c r="I291" s="22">
        <v>789643.22000000009</v>
      </c>
      <c r="J291" s="23"/>
      <c r="K291" s="24">
        <v>5</v>
      </c>
      <c r="L291" s="23"/>
      <c r="M291" s="1"/>
      <c r="N291" s="1"/>
      <c r="O291" s="21"/>
      <c r="P291" s="22">
        <v>507014.68999999994</v>
      </c>
      <c r="Q291" s="23"/>
      <c r="R291" s="24">
        <v>5</v>
      </c>
      <c r="S291" s="23"/>
      <c r="T291" s="1"/>
      <c r="U291" s="1"/>
      <c r="V291" s="21"/>
      <c r="W291" s="22">
        <v>808744.4</v>
      </c>
      <c r="X291" s="23"/>
      <c r="Y291" s="24">
        <v>8</v>
      </c>
      <c r="Z291" s="23"/>
      <c r="AA291" s="1"/>
      <c r="AB291" s="1"/>
      <c r="AC291" s="21"/>
      <c r="AD291" s="22">
        <v>626279.66</v>
      </c>
      <c r="AE291" s="23"/>
      <c r="AF291" s="24">
        <v>6</v>
      </c>
      <c r="AG291" s="23"/>
      <c r="AH291" s="1"/>
      <c r="AI291" s="1"/>
      <c r="AJ291" s="21"/>
      <c r="AK291" s="22">
        <v>327578.45999999996</v>
      </c>
      <c r="AL291" s="23"/>
      <c r="AM291" s="24">
        <v>4</v>
      </c>
      <c r="AN291" s="23"/>
      <c r="AO291" s="1"/>
      <c r="AP291" s="1"/>
      <c r="AQ291" s="21"/>
      <c r="AR291" s="22">
        <v>500942.74000000005</v>
      </c>
      <c r="AS291" s="23"/>
      <c r="AT291" s="24">
        <v>3</v>
      </c>
      <c r="AU291" s="23"/>
      <c r="AV291" s="1"/>
      <c r="AW291" s="1"/>
      <c r="AX291" s="21"/>
      <c r="AY291" s="22">
        <v>399589.88</v>
      </c>
      <c r="AZ291" s="23"/>
      <c r="BA291" s="24">
        <v>2</v>
      </c>
      <c r="BB291" s="23"/>
      <c r="BC291" s="1"/>
      <c r="BD291" s="1"/>
      <c r="BE291" s="21"/>
      <c r="BF291" s="22">
        <v>400641.89</v>
      </c>
      <c r="BG291" s="23"/>
      <c r="BH291" s="24">
        <v>2</v>
      </c>
      <c r="BI291" s="23"/>
      <c r="BJ291" s="1"/>
      <c r="BK291" s="1"/>
      <c r="BL291" s="21"/>
      <c r="BM291" s="22">
        <v>282455.28000000003</v>
      </c>
      <c r="BN291" s="23"/>
      <c r="BO291" s="24">
        <v>2</v>
      </c>
      <c r="BP291" s="23"/>
      <c r="BQ291" s="1"/>
      <c r="BR291" s="1"/>
      <c r="BS291" s="21"/>
      <c r="BT291" s="22">
        <v>484249.93</v>
      </c>
      <c r="BU291" s="23"/>
      <c r="BV291" s="24">
        <v>3</v>
      </c>
      <c r="BW291" s="23"/>
      <c r="BX291" s="1"/>
      <c r="BY291" s="1"/>
      <c r="BZ291" s="21"/>
      <c r="CA291" s="22">
        <v>374976.91</v>
      </c>
      <c r="CB291" s="23"/>
      <c r="CC291" s="24">
        <v>3</v>
      </c>
      <c r="CD291" s="23"/>
      <c r="CE291" s="1"/>
      <c r="CF291" s="1"/>
    </row>
    <row r="292" spans="1:84" ht="18.75" thickTop="1" x14ac:dyDescent="0.25">
      <c r="A292" s="7"/>
      <c r="B292" s="6"/>
      <c r="C292" s="7"/>
      <c r="D292" s="8"/>
      <c r="E292" s="7"/>
      <c r="F292" s="1"/>
      <c r="G292" s="1"/>
      <c r="H292" s="7"/>
      <c r="I292" s="6"/>
      <c r="J292" s="7"/>
      <c r="K292" s="8"/>
      <c r="L292" s="7"/>
      <c r="M292" s="1"/>
      <c r="N292" s="1"/>
      <c r="O292" s="7"/>
      <c r="P292" s="6"/>
      <c r="Q292" s="7"/>
      <c r="R292" s="8"/>
      <c r="S292" s="7"/>
      <c r="T292" s="1"/>
      <c r="U292" s="1"/>
      <c r="V292" s="7"/>
      <c r="W292" s="6"/>
      <c r="X292" s="7"/>
      <c r="Y292" s="8"/>
      <c r="Z292" s="7"/>
      <c r="AA292" s="1"/>
      <c r="AB292" s="1"/>
      <c r="AC292" s="7"/>
      <c r="AD292" s="6"/>
      <c r="AE292" s="7"/>
      <c r="AF292" s="8"/>
      <c r="AG292" s="7"/>
      <c r="AH292" s="1"/>
      <c r="AI292" s="1"/>
      <c r="AJ292" s="7"/>
      <c r="AK292" s="6"/>
      <c r="AL292" s="7"/>
      <c r="AM292" s="8"/>
      <c r="AN292" s="7"/>
      <c r="AO292" s="1"/>
      <c r="AP292" s="1"/>
      <c r="AQ292" s="7"/>
      <c r="AR292" s="6"/>
      <c r="AS292" s="7"/>
      <c r="AT292" s="8"/>
      <c r="AU292" s="7"/>
      <c r="AV292" s="1"/>
      <c r="AW292" s="1"/>
      <c r="AX292" s="7"/>
      <c r="AY292" s="6"/>
      <c r="AZ292" s="7"/>
      <c r="BA292" s="8"/>
      <c r="BB292" s="7"/>
      <c r="BC292" s="1"/>
      <c r="BD292" s="1"/>
      <c r="BE292" s="7"/>
      <c r="BF292" s="6"/>
      <c r="BG292" s="7"/>
      <c r="BH292" s="8"/>
      <c r="BI292" s="7"/>
      <c r="BJ292" s="1"/>
      <c r="BK292" s="1"/>
      <c r="BL292" s="7"/>
      <c r="BM292" s="6"/>
      <c r="BN292" s="7"/>
      <c r="BO292" s="8"/>
      <c r="BP292" s="7"/>
      <c r="BQ292" s="1"/>
      <c r="BR292" s="1"/>
      <c r="BS292" s="7"/>
      <c r="BT292" s="6"/>
      <c r="BU292" s="7"/>
      <c r="BV292" s="8"/>
      <c r="BW292" s="7"/>
      <c r="BX292" s="1"/>
      <c r="BY292" s="1"/>
      <c r="BZ292" s="7"/>
      <c r="CA292" s="6"/>
      <c r="CB292" s="7"/>
      <c r="CC292" s="8"/>
      <c r="CD292" s="7"/>
      <c r="CE292" s="1"/>
      <c r="CF292" s="1"/>
    </row>
    <row r="293" spans="1:84" ht="18" x14ac:dyDescent="0.25">
      <c r="A293" s="21" t="s">
        <v>209</v>
      </c>
      <c r="B293" s="6"/>
      <c r="C293" s="7"/>
      <c r="D293" s="29">
        <v>9.3995377417973782E-3</v>
      </c>
      <c r="E293" s="7"/>
      <c r="F293" s="18"/>
      <c r="G293" s="1"/>
      <c r="H293" s="21" t="s">
        <v>209</v>
      </c>
      <c r="I293" s="6"/>
      <c r="J293" s="7"/>
      <c r="K293" s="29">
        <v>1.1121459448935809E-2</v>
      </c>
      <c r="L293" s="7"/>
      <c r="M293" s="18"/>
      <c r="N293" s="1"/>
      <c r="O293" s="21" t="s">
        <v>209</v>
      </c>
      <c r="P293" s="6"/>
      <c r="Q293" s="7"/>
      <c r="R293" s="29">
        <v>7.196180393560435E-3</v>
      </c>
      <c r="S293" s="7"/>
      <c r="T293" s="18"/>
      <c r="U293" s="1"/>
      <c r="V293" s="21" t="s">
        <v>209</v>
      </c>
      <c r="W293" s="6"/>
      <c r="X293" s="7"/>
      <c r="Y293" s="29">
        <v>1.1575260148881701E-2</v>
      </c>
      <c r="Z293" s="7"/>
      <c r="AA293" s="18"/>
      <c r="AB293" s="1"/>
      <c r="AC293" s="21" t="s">
        <v>209</v>
      </c>
      <c r="AD293" s="6"/>
      <c r="AE293" s="7"/>
      <c r="AF293" s="29">
        <v>9.0408502120166278E-3</v>
      </c>
      <c r="AG293" s="7"/>
      <c r="AH293" s="18"/>
      <c r="AI293" s="1"/>
      <c r="AJ293" s="21" t="s">
        <v>209</v>
      </c>
      <c r="AK293" s="6"/>
      <c r="AL293" s="7"/>
      <c r="AM293" s="29">
        <v>4.7820178873900204E-3</v>
      </c>
      <c r="AN293" s="7"/>
      <c r="AO293" s="18"/>
      <c r="AP293" s="1"/>
      <c r="AQ293" s="21" t="s">
        <v>209</v>
      </c>
      <c r="AR293" s="6"/>
      <c r="AS293" s="7"/>
      <c r="AT293" s="29">
        <v>7.3589904058404976E-3</v>
      </c>
      <c r="AU293" s="7"/>
      <c r="AV293" s="18"/>
      <c r="AW293" s="1"/>
      <c r="AX293" s="21" t="s">
        <v>209</v>
      </c>
      <c r="AY293" s="6"/>
      <c r="AZ293" s="7"/>
      <c r="BA293" s="29">
        <v>5.9357038880455491E-3</v>
      </c>
      <c r="BB293" s="7"/>
      <c r="BC293" s="18"/>
      <c r="BD293" s="1"/>
      <c r="BE293" s="21" t="s">
        <v>209</v>
      </c>
      <c r="BF293" s="6"/>
      <c r="BG293" s="7"/>
      <c r="BH293" s="29">
        <v>5.9834410308135999E-3</v>
      </c>
      <c r="BI293" s="7"/>
      <c r="BJ293" s="18"/>
      <c r="BK293" s="1"/>
      <c r="BL293" s="21" t="s">
        <v>209</v>
      </c>
      <c r="BM293" s="6"/>
      <c r="BN293" s="7"/>
      <c r="BO293" s="29">
        <v>4.2403130286754369E-3</v>
      </c>
      <c r="BP293" s="7"/>
      <c r="BQ293" s="18"/>
      <c r="BR293" s="1"/>
      <c r="BS293" s="21" t="s">
        <v>209</v>
      </c>
      <c r="BT293" s="6"/>
      <c r="BU293" s="7"/>
      <c r="BV293" s="29">
        <v>7.3283389626909801E-3</v>
      </c>
      <c r="BW293" s="7"/>
      <c r="BX293" s="18"/>
      <c r="BY293" s="1"/>
      <c r="BZ293" s="21" t="s">
        <v>209</v>
      </c>
      <c r="CA293" s="6"/>
      <c r="CB293" s="7"/>
      <c r="CC293" s="29">
        <v>5.7170101033403023E-3</v>
      </c>
      <c r="CD293" s="7"/>
      <c r="CE293" s="18"/>
      <c r="CF293" s="1"/>
    </row>
    <row r="294" spans="1:84" ht="15" x14ac:dyDescent="0.2">
      <c r="A294" s="39"/>
      <c r="B294" s="40"/>
      <c r="C294" s="39"/>
      <c r="D294" s="41"/>
      <c r="E294" s="39"/>
      <c r="F294" s="1"/>
      <c r="G294" s="1"/>
      <c r="H294" s="39"/>
      <c r="I294" s="40"/>
      <c r="J294" s="39"/>
      <c r="K294" s="41"/>
      <c r="L294" s="39"/>
      <c r="M294" s="1"/>
      <c r="N294" s="1"/>
      <c r="O294" s="39"/>
      <c r="P294" s="40"/>
      <c r="Q294" s="39"/>
      <c r="R294" s="41"/>
      <c r="S294" s="39"/>
      <c r="T294" s="1"/>
      <c r="U294" s="1"/>
      <c r="V294" s="39"/>
      <c r="W294" s="40"/>
      <c r="X294" s="39"/>
      <c r="Y294" s="41"/>
      <c r="Z294" s="39"/>
      <c r="AA294" s="1"/>
      <c r="AB294" s="1"/>
      <c r="AC294" s="39"/>
      <c r="AD294" s="40"/>
      <c r="AE294" s="39"/>
      <c r="AF294" s="41"/>
      <c r="AG294" s="39"/>
      <c r="AH294" s="1"/>
      <c r="AI294" s="1"/>
      <c r="AJ294" s="39"/>
      <c r="AK294" s="40"/>
      <c r="AL294" s="39"/>
      <c r="AM294" s="41"/>
      <c r="AN294" s="39"/>
      <c r="AO294" s="1"/>
      <c r="AP294" s="1"/>
      <c r="AQ294" s="39"/>
      <c r="AR294" s="40"/>
      <c r="AS294" s="39"/>
      <c r="AT294" s="41"/>
      <c r="AU294" s="39"/>
      <c r="AV294" s="1"/>
      <c r="AW294" s="1"/>
      <c r="AX294" s="39"/>
      <c r="AY294" s="40"/>
      <c r="AZ294" s="39"/>
      <c r="BA294" s="41"/>
      <c r="BB294" s="39"/>
      <c r="BC294" s="1"/>
      <c r="BD294" s="1"/>
      <c r="BE294" s="39"/>
      <c r="BF294" s="40"/>
      <c r="BG294" s="39"/>
      <c r="BH294" s="41"/>
      <c r="BI294" s="39"/>
      <c r="BJ294" s="1"/>
      <c r="BK294" s="1"/>
      <c r="BL294" s="39"/>
      <c r="BM294" s="40"/>
      <c r="BN294" s="39"/>
      <c r="BO294" s="41"/>
      <c r="BP294" s="39"/>
      <c r="BQ294" s="1"/>
      <c r="BR294" s="1"/>
      <c r="BS294" s="39"/>
      <c r="BT294" s="40"/>
      <c r="BU294" s="39"/>
      <c r="BV294" s="41"/>
      <c r="BW294" s="39"/>
      <c r="BX294" s="1"/>
      <c r="BY294" s="1"/>
      <c r="BZ294" s="39"/>
      <c r="CA294" s="40"/>
      <c r="CB294" s="39"/>
      <c r="CC294" s="41"/>
      <c r="CD294" s="39"/>
      <c r="CE294" s="1"/>
      <c r="CF294" s="1"/>
    </row>
    <row r="295" spans="1:84" ht="15" x14ac:dyDescent="0.2">
      <c r="A295" s="39"/>
      <c r="B295" s="40"/>
      <c r="C295" s="39"/>
      <c r="D295" s="41"/>
      <c r="E295" s="39"/>
      <c r="F295" s="1"/>
      <c r="G295" s="1"/>
      <c r="H295" s="39"/>
      <c r="I295" s="40"/>
      <c r="J295" s="39"/>
      <c r="K295" s="41"/>
      <c r="L295" s="39"/>
      <c r="M295" s="1"/>
      <c r="N295" s="1"/>
      <c r="O295" s="39"/>
      <c r="P295" s="40"/>
      <c r="Q295" s="39"/>
      <c r="R295" s="41"/>
      <c r="S295" s="39"/>
      <c r="T295" s="1"/>
      <c r="U295" s="1"/>
      <c r="V295" s="39"/>
      <c r="W295" s="40"/>
      <c r="X295" s="39"/>
      <c r="Y295" s="41"/>
      <c r="Z295" s="39"/>
      <c r="AA295" s="1"/>
      <c r="AB295" s="1"/>
      <c r="AC295" s="39"/>
      <c r="AD295" s="40"/>
      <c r="AE295" s="39"/>
      <c r="AF295" s="41"/>
      <c r="AG295" s="39"/>
      <c r="AH295" s="1"/>
      <c r="AI295" s="1"/>
      <c r="AJ295" s="39"/>
      <c r="AK295" s="40"/>
      <c r="AL295" s="39"/>
      <c r="AM295" s="41"/>
      <c r="AN295" s="39"/>
      <c r="AO295" s="1"/>
      <c r="AP295" s="1"/>
      <c r="AQ295" s="39"/>
      <c r="AR295" s="40"/>
      <c r="AS295" s="39"/>
      <c r="AT295" s="116"/>
      <c r="AU295" s="39"/>
      <c r="AV295" s="1"/>
      <c r="AW295" s="1"/>
      <c r="AX295" s="39"/>
      <c r="AY295" s="40"/>
      <c r="AZ295" s="39"/>
      <c r="BA295" s="116"/>
      <c r="BB295" s="39"/>
      <c r="BC295" s="1"/>
      <c r="BD295" s="1"/>
      <c r="BE295" s="39"/>
      <c r="BF295" s="40"/>
      <c r="BG295" s="39"/>
      <c r="BH295" s="116"/>
      <c r="BI295" s="39"/>
      <c r="BJ295" s="1"/>
      <c r="BK295" s="1"/>
      <c r="BL295" s="39"/>
      <c r="BM295" s="40"/>
      <c r="BN295" s="39"/>
      <c r="BO295" s="116"/>
      <c r="BP295" s="39"/>
      <c r="BQ295" s="1"/>
      <c r="BR295" s="1"/>
      <c r="BS295" s="39"/>
      <c r="BT295" s="40"/>
      <c r="BU295" s="39"/>
      <c r="BV295" s="116"/>
      <c r="BW295" s="39"/>
      <c r="BX295" s="1"/>
      <c r="BY295" s="1"/>
      <c r="BZ295" s="39"/>
      <c r="CA295" s="40"/>
      <c r="CB295" s="39"/>
      <c r="CC295" s="116"/>
      <c r="CD295" s="39"/>
      <c r="CE295" s="1"/>
      <c r="CF295" s="1"/>
    </row>
    <row r="296" spans="1:84" ht="15" x14ac:dyDescent="0.2">
      <c r="A296" s="39"/>
      <c r="B296" s="40"/>
      <c r="C296" s="39"/>
      <c r="D296" s="41"/>
      <c r="E296" s="39"/>
      <c r="F296" s="1"/>
      <c r="G296" s="1"/>
      <c r="H296" s="39"/>
      <c r="I296" s="40"/>
      <c r="J296" s="39"/>
      <c r="K296" s="41"/>
      <c r="L296" s="39"/>
      <c r="M296" s="1"/>
      <c r="N296" s="1"/>
      <c r="O296" s="39"/>
      <c r="P296" s="40"/>
      <c r="Q296" s="39"/>
      <c r="R296" s="41"/>
      <c r="S296" s="39"/>
      <c r="T296" s="1"/>
      <c r="U296" s="1"/>
      <c r="V296" s="39"/>
      <c r="W296" s="40"/>
      <c r="X296" s="39"/>
      <c r="Y296" s="41"/>
      <c r="Z296" s="39"/>
      <c r="AA296" s="1"/>
      <c r="AB296" s="1"/>
      <c r="AC296" s="39"/>
      <c r="AD296" s="40"/>
      <c r="AE296" s="39"/>
      <c r="AF296" s="41"/>
      <c r="AG296" s="39"/>
      <c r="AH296" s="1"/>
      <c r="AI296" s="1"/>
      <c r="AJ296" s="39"/>
      <c r="AK296" s="40"/>
      <c r="AL296" s="39"/>
      <c r="AM296" s="41"/>
      <c r="AN296" s="39"/>
      <c r="AO296" s="1"/>
      <c r="AP296" s="1"/>
      <c r="AQ296" s="39"/>
      <c r="AR296" s="40"/>
      <c r="AS296" s="39"/>
      <c r="AT296" s="41"/>
      <c r="AU296" s="39"/>
      <c r="AV296" s="1"/>
      <c r="AW296" s="1"/>
      <c r="AX296" s="39"/>
      <c r="AY296" s="40"/>
      <c r="AZ296" s="39"/>
      <c r="BA296" s="41"/>
      <c r="BB296" s="39"/>
      <c r="BC296" s="1"/>
      <c r="BD296" s="1"/>
      <c r="BE296" s="39"/>
      <c r="BF296" s="40"/>
      <c r="BG296" s="39"/>
      <c r="BH296" s="41"/>
      <c r="BI296" s="39"/>
      <c r="BJ296" s="1"/>
      <c r="BK296" s="1"/>
      <c r="BL296" s="39"/>
      <c r="BM296" s="40"/>
      <c r="BN296" s="39"/>
      <c r="BO296" s="41"/>
      <c r="BP296" s="39"/>
      <c r="BQ296" s="1"/>
      <c r="BR296" s="1"/>
      <c r="BS296" s="39"/>
      <c r="BT296" s="40"/>
      <c r="BU296" s="39"/>
      <c r="BV296" s="41"/>
      <c r="BW296" s="39"/>
      <c r="BX296" s="1"/>
      <c r="BY296" s="1"/>
      <c r="BZ296" s="39"/>
      <c r="CA296" s="40"/>
      <c r="CB296" s="39"/>
      <c r="CC296" s="41"/>
      <c r="CD296" s="39"/>
      <c r="CE296" s="1"/>
      <c r="CF296" s="1"/>
    </row>
    <row r="297" spans="1:84" ht="18.75" x14ac:dyDescent="0.3">
      <c r="A297" s="5" t="s">
        <v>88</v>
      </c>
      <c r="B297" s="40"/>
      <c r="C297" s="39"/>
      <c r="D297" s="41"/>
      <c r="E297" s="39"/>
      <c r="F297" s="1"/>
      <c r="G297" s="1"/>
      <c r="H297" s="5" t="s">
        <v>88</v>
      </c>
      <c r="I297" s="40"/>
      <c r="J297" s="39"/>
      <c r="K297" s="41"/>
      <c r="L297" s="39"/>
      <c r="M297" s="1"/>
      <c r="N297" s="1"/>
      <c r="O297" s="5" t="s">
        <v>88</v>
      </c>
      <c r="P297" s="40"/>
      <c r="Q297" s="39"/>
      <c r="R297" s="41"/>
      <c r="S297" s="39"/>
      <c r="T297" s="1"/>
      <c r="U297" s="1"/>
      <c r="V297" s="5" t="s">
        <v>88</v>
      </c>
      <c r="W297" s="40"/>
      <c r="X297" s="39"/>
      <c r="Y297" s="41"/>
      <c r="Z297" s="39"/>
      <c r="AA297" s="1"/>
      <c r="AB297" s="1"/>
      <c r="AC297" s="5" t="s">
        <v>88</v>
      </c>
      <c r="AD297" s="40"/>
      <c r="AE297" s="39"/>
      <c r="AF297" s="41"/>
      <c r="AG297" s="39"/>
      <c r="AH297" s="1"/>
      <c r="AI297" s="1"/>
      <c r="AJ297" s="5" t="s">
        <v>88</v>
      </c>
      <c r="AK297" s="40"/>
      <c r="AL297" s="39"/>
      <c r="AM297" s="41"/>
      <c r="AN297" s="39"/>
      <c r="AO297" s="1"/>
      <c r="AP297" s="1"/>
      <c r="AQ297" s="5" t="s">
        <v>88</v>
      </c>
      <c r="AR297" s="40"/>
      <c r="AS297" s="39"/>
      <c r="AT297" s="41"/>
      <c r="AU297" s="39"/>
      <c r="AV297" s="1"/>
      <c r="AW297" s="1"/>
      <c r="AX297" s="5" t="s">
        <v>88</v>
      </c>
      <c r="AY297" s="40"/>
      <c r="AZ297" s="39"/>
      <c r="BA297" s="41"/>
      <c r="BB297" s="39"/>
      <c r="BC297" s="1"/>
      <c r="BD297" s="1"/>
      <c r="BE297" s="5" t="s">
        <v>88</v>
      </c>
      <c r="BF297" s="40"/>
      <c r="BG297" s="39"/>
      <c r="BH297" s="41"/>
      <c r="BI297" s="39"/>
      <c r="BJ297" s="1"/>
      <c r="BK297" s="1"/>
      <c r="BL297" s="5" t="s">
        <v>88</v>
      </c>
      <c r="BM297" s="40"/>
      <c r="BN297" s="39"/>
      <c r="BO297" s="41"/>
      <c r="BP297" s="39"/>
      <c r="BQ297" s="1"/>
      <c r="BR297" s="1"/>
      <c r="BS297" s="5" t="s">
        <v>88</v>
      </c>
      <c r="BT297" s="40"/>
      <c r="BU297" s="39"/>
      <c r="BV297" s="41"/>
      <c r="BW297" s="39"/>
      <c r="BX297" s="1"/>
      <c r="BY297" s="1"/>
      <c r="BZ297" s="5" t="s">
        <v>88</v>
      </c>
      <c r="CA297" s="40"/>
      <c r="CB297" s="39"/>
      <c r="CC297" s="41"/>
      <c r="CD297" s="39"/>
      <c r="CE297" s="1"/>
      <c r="CF297" s="1"/>
    </row>
    <row r="298" spans="1:84" ht="15" x14ac:dyDescent="0.2">
      <c r="A298" s="43"/>
      <c r="B298" s="44"/>
      <c r="C298" s="43"/>
      <c r="D298" s="45"/>
      <c r="E298" s="43"/>
      <c r="F298" s="1"/>
      <c r="G298" s="1"/>
      <c r="H298" s="43"/>
      <c r="I298" s="44"/>
      <c r="J298" s="43"/>
      <c r="K298" s="45"/>
      <c r="L298" s="43"/>
      <c r="M298" s="1"/>
      <c r="N298" s="1"/>
      <c r="O298" s="43"/>
      <c r="P298" s="44"/>
      <c r="Q298" s="43"/>
      <c r="R298" s="45"/>
      <c r="S298" s="43"/>
      <c r="T298" s="1"/>
      <c r="U298" s="1"/>
      <c r="V298" s="43"/>
      <c r="W298" s="44"/>
      <c r="X298" s="43"/>
      <c r="Y298" s="45"/>
      <c r="Z298" s="43"/>
      <c r="AA298" s="1"/>
      <c r="AB298" s="1"/>
      <c r="AC298" s="43"/>
      <c r="AD298" s="44"/>
      <c r="AE298" s="43"/>
      <c r="AF298" s="45"/>
      <c r="AG298" s="43"/>
      <c r="AH298" s="1"/>
      <c r="AI298" s="1"/>
      <c r="AJ298" s="43"/>
      <c r="AK298" s="44"/>
      <c r="AL298" s="43"/>
      <c r="AM298" s="45"/>
      <c r="AN298" s="43"/>
      <c r="AO298" s="1"/>
      <c r="AP298" s="1"/>
      <c r="AQ298" s="43"/>
      <c r="AR298" s="44"/>
      <c r="AS298" s="43"/>
      <c r="AT298" s="45"/>
      <c r="AU298" s="43"/>
      <c r="AV298" s="1"/>
      <c r="AW298" s="1"/>
      <c r="AX298" s="43"/>
      <c r="AY298" s="44"/>
      <c r="AZ298" s="43"/>
      <c r="BA298" s="45"/>
      <c r="BB298" s="43"/>
      <c r="BC298" s="1"/>
      <c r="BD298" s="1"/>
      <c r="BE298" s="43"/>
      <c r="BF298" s="44"/>
      <c r="BG298" s="43"/>
      <c r="BH298" s="45"/>
      <c r="BI298" s="43"/>
      <c r="BJ298" s="1"/>
      <c r="BK298" s="1"/>
      <c r="BL298" s="43"/>
      <c r="BM298" s="44"/>
      <c r="BN298" s="43"/>
      <c r="BO298" s="45"/>
      <c r="BP298" s="43"/>
      <c r="BQ298" s="1"/>
      <c r="BR298" s="1"/>
      <c r="BS298" s="43"/>
      <c r="BT298" s="44"/>
      <c r="BU298" s="43"/>
      <c r="BV298" s="45"/>
      <c r="BW298" s="43"/>
      <c r="BX298" s="1"/>
      <c r="BY298" s="1"/>
      <c r="BZ298" s="43"/>
      <c r="CA298" s="44"/>
      <c r="CB298" s="43"/>
      <c r="CC298" s="45"/>
      <c r="CD298" s="43"/>
      <c r="CE298" s="1"/>
      <c r="CF298" s="1"/>
    </row>
    <row r="299" spans="1:84" ht="36" x14ac:dyDescent="0.25">
      <c r="A299" s="12" t="s">
        <v>118</v>
      </c>
      <c r="B299" s="13" t="s">
        <v>106</v>
      </c>
      <c r="C299" s="14" t="s">
        <v>69</v>
      </c>
      <c r="D299" s="15" t="s">
        <v>70</v>
      </c>
      <c r="E299" s="14" t="s">
        <v>69</v>
      </c>
      <c r="F299" s="1"/>
      <c r="G299" s="1"/>
      <c r="H299" s="12" t="s">
        <v>118</v>
      </c>
      <c r="I299" s="13" t="s">
        <v>106</v>
      </c>
      <c r="J299" s="14" t="s">
        <v>69</v>
      </c>
      <c r="K299" s="15" t="s">
        <v>70</v>
      </c>
      <c r="L299" s="14" t="s">
        <v>69</v>
      </c>
      <c r="M299" s="1"/>
      <c r="N299" s="1"/>
      <c r="O299" s="12" t="s">
        <v>118</v>
      </c>
      <c r="P299" s="13" t="s">
        <v>106</v>
      </c>
      <c r="Q299" s="14" t="s">
        <v>69</v>
      </c>
      <c r="R299" s="15" t="s">
        <v>70</v>
      </c>
      <c r="S299" s="14" t="s">
        <v>69</v>
      </c>
      <c r="T299" s="1"/>
      <c r="U299" s="1"/>
      <c r="V299" s="12" t="s">
        <v>118</v>
      </c>
      <c r="W299" s="13" t="s">
        <v>106</v>
      </c>
      <c r="X299" s="14" t="s">
        <v>69</v>
      </c>
      <c r="Y299" s="15" t="s">
        <v>70</v>
      </c>
      <c r="Z299" s="14" t="s">
        <v>69</v>
      </c>
      <c r="AA299" s="1"/>
      <c r="AB299" s="1"/>
      <c r="AC299" s="12" t="s">
        <v>118</v>
      </c>
      <c r="AD299" s="13" t="s">
        <v>106</v>
      </c>
      <c r="AE299" s="14" t="s">
        <v>69</v>
      </c>
      <c r="AF299" s="15" t="s">
        <v>70</v>
      </c>
      <c r="AG299" s="14" t="s">
        <v>69</v>
      </c>
      <c r="AH299" s="1"/>
      <c r="AI299" s="1"/>
      <c r="AJ299" s="12" t="s">
        <v>118</v>
      </c>
      <c r="AK299" s="13" t="s">
        <v>106</v>
      </c>
      <c r="AL299" s="14" t="s">
        <v>69</v>
      </c>
      <c r="AM299" s="15" t="s">
        <v>70</v>
      </c>
      <c r="AN299" s="14" t="s">
        <v>69</v>
      </c>
      <c r="AO299" s="1"/>
      <c r="AP299" s="1"/>
      <c r="AQ299" s="12" t="s">
        <v>118</v>
      </c>
      <c r="AR299" s="13" t="s">
        <v>106</v>
      </c>
      <c r="AS299" s="14" t="s">
        <v>69</v>
      </c>
      <c r="AT299" s="15" t="s">
        <v>70</v>
      </c>
      <c r="AU299" s="14" t="s">
        <v>69</v>
      </c>
      <c r="AV299" s="1"/>
      <c r="AW299" s="1"/>
      <c r="AX299" s="12" t="s">
        <v>118</v>
      </c>
      <c r="AY299" s="13" t="s">
        <v>106</v>
      </c>
      <c r="AZ299" s="14" t="s">
        <v>69</v>
      </c>
      <c r="BA299" s="15" t="s">
        <v>70</v>
      </c>
      <c r="BB299" s="14" t="s">
        <v>69</v>
      </c>
      <c r="BC299" s="1"/>
      <c r="BD299" s="1"/>
      <c r="BE299" s="12" t="s">
        <v>118</v>
      </c>
      <c r="BF299" s="13" t="s">
        <v>106</v>
      </c>
      <c r="BG299" s="14" t="s">
        <v>69</v>
      </c>
      <c r="BH299" s="15" t="s">
        <v>70</v>
      </c>
      <c r="BI299" s="14" t="s">
        <v>69</v>
      </c>
      <c r="BJ299" s="1"/>
      <c r="BK299" s="1"/>
      <c r="BL299" s="12" t="s">
        <v>118</v>
      </c>
      <c r="BM299" s="13" t="s">
        <v>106</v>
      </c>
      <c r="BN299" s="14" t="s">
        <v>69</v>
      </c>
      <c r="BO299" s="15" t="s">
        <v>70</v>
      </c>
      <c r="BP299" s="14" t="s">
        <v>69</v>
      </c>
      <c r="BQ299" s="1"/>
      <c r="BR299" s="1"/>
      <c r="BS299" s="12" t="s">
        <v>118</v>
      </c>
      <c r="BT299" s="13" t="s">
        <v>106</v>
      </c>
      <c r="BU299" s="14" t="s">
        <v>69</v>
      </c>
      <c r="BV299" s="15" t="s">
        <v>70</v>
      </c>
      <c r="BW299" s="14" t="s">
        <v>69</v>
      </c>
      <c r="BX299" s="1"/>
      <c r="BY299" s="1"/>
      <c r="BZ299" s="12" t="s">
        <v>118</v>
      </c>
      <c r="CA299" s="13" t="s">
        <v>106</v>
      </c>
      <c r="CB299" s="14" t="s">
        <v>69</v>
      </c>
      <c r="CC299" s="15" t="s">
        <v>70</v>
      </c>
      <c r="CD299" s="14" t="s">
        <v>69</v>
      </c>
      <c r="CE299" s="1"/>
      <c r="CF299" s="1"/>
    </row>
    <row r="300" spans="1:84" ht="15" x14ac:dyDescent="0.2">
      <c r="A300" s="43"/>
      <c r="B300" s="44"/>
      <c r="C300" s="43"/>
      <c r="D300" s="45"/>
      <c r="E300" s="43"/>
      <c r="F300" s="1"/>
      <c r="G300" s="1"/>
      <c r="H300" s="43"/>
      <c r="I300" s="44"/>
      <c r="J300" s="43"/>
      <c r="K300" s="45"/>
      <c r="L300" s="43"/>
      <c r="M300" s="1"/>
      <c r="N300" s="1"/>
      <c r="O300" s="43"/>
      <c r="P300" s="44"/>
      <c r="Q300" s="43"/>
      <c r="R300" s="45"/>
      <c r="S300" s="43"/>
      <c r="T300" s="1"/>
      <c r="U300" s="1"/>
      <c r="V300" s="43"/>
      <c r="W300" s="44"/>
      <c r="X300" s="43"/>
      <c r="Y300" s="45"/>
      <c r="Z300" s="43"/>
      <c r="AA300" s="1"/>
      <c r="AB300" s="1"/>
      <c r="AC300" s="43"/>
      <c r="AD300" s="44"/>
      <c r="AE300" s="43"/>
      <c r="AF300" s="45"/>
      <c r="AG300" s="43"/>
      <c r="AH300" s="1"/>
      <c r="AI300" s="1"/>
      <c r="AJ300" s="43"/>
      <c r="AK300" s="44"/>
      <c r="AL300" s="43"/>
      <c r="AM300" s="45"/>
      <c r="AN300" s="43"/>
      <c r="AO300" s="1"/>
      <c r="AP300" s="1"/>
      <c r="AQ300" s="43"/>
      <c r="AR300" s="44"/>
      <c r="AS300" s="43"/>
      <c r="AT300" s="45"/>
      <c r="AU300" s="43"/>
      <c r="AV300" s="1"/>
      <c r="AW300" s="1"/>
      <c r="AX300" s="43"/>
      <c r="AY300" s="44"/>
      <c r="AZ300" s="43"/>
      <c r="BA300" s="45"/>
      <c r="BB300" s="43"/>
      <c r="BC300" s="1"/>
      <c r="BD300" s="1"/>
      <c r="BE300" s="43"/>
      <c r="BF300" s="44"/>
      <c r="BG300" s="43"/>
      <c r="BH300" s="45"/>
      <c r="BI300" s="43"/>
      <c r="BJ300" s="1"/>
      <c r="BK300" s="1"/>
      <c r="BL300" s="43"/>
      <c r="BM300" s="44"/>
      <c r="BN300" s="43"/>
      <c r="BO300" s="45"/>
      <c r="BP300" s="43"/>
      <c r="BQ300" s="1"/>
      <c r="BR300" s="1"/>
      <c r="BS300" s="43"/>
      <c r="BT300" s="44"/>
      <c r="BU300" s="43"/>
      <c r="BV300" s="45"/>
      <c r="BW300" s="43"/>
      <c r="BX300" s="1"/>
      <c r="BY300" s="1"/>
      <c r="BZ300" s="43"/>
      <c r="CA300" s="44"/>
      <c r="CB300" s="43"/>
      <c r="CC300" s="45"/>
      <c r="CD300" s="43"/>
      <c r="CE300" s="1"/>
      <c r="CF300" s="1"/>
    </row>
    <row r="301" spans="1:84" ht="18" x14ac:dyDescent="0.25">
      <c r="A301" s="7" t="s">
        <v>89</v>
      </c>
      <c r="B301" s="6">
        <v>8187178.8000000035</v>
      </c>
      <c r="C301" s="17">
        <v>0.11452248177704694</v>
      </c>
      <c r="D301" s="8">
        <v>173</v>
      </c>
      <c r="E301" s="17">
        <v>0.22236503856041132</v>
      </c>
      <c r="F301" s="18"/>
      <c r="G301" s="19"/>
      <c r="H301" s="7" t="s">
        <v>89</v>
      </c>
      <c r="I301" s="6">
        <v>8084945.2700000014</v>
      </c>
      <c r="J301" s="17">
        <v>0.1138696422508008</v>
      </c>
      <c r="K301" s="8">
        <v>167</v>
      </c>
      <c r="L301" s="17">
        <v>0.21716514954486346</v>
      </c>
      <c r="M301" s="18"/>
      <c r="N301" s="19"/>
      <c r="O301" s="7" t="s">
        <v>89</v>
      </c>
      <c r="P301" s="6">
        <v>7850261.0200000005</v>
      </c>
      <c r="Q301" s="17">
        <v>0.11142062656302079</v>
      </c>
      <c r="R301" s="8">
        <v>164</v>
      </c>
      <c r="S301" s="17">
        <v>0.21465968586387435</v>
      </c>
      <c r="T301" s="18"/>
      <c r="U301" s="19"/>
      <c r="V301" s="7" t="s">
        <v>89</v>
      </c>
      <c r="W301" s="6">
        <v>7684547.9300000006</v>
      </c>
      <c r="X301" s="17">
        <v>0.1099860987183347</v>
      </c>
      <c r="Y301" s="8">
        <v>161</v>
      </c>
      <c r="Z301" s="17">
        <v>0.21268163804491413</v>
      </c>
      <c r="AA301" s="18"/>
      <c r="AB301" s="19"/>
      <c r="AC301" s="7" t="s">
        <v>89</v>
      </c>
      <c r="AD301" s="6">
        <v>7598167.9299999978</v>
      </c>
      <c r="AE301" s="17">
        <v>0.10968566046177901</v>
      </c>
      <c r="AF301" s="8">
        <v>157</v>
      </c>
      <c r="AG301" s="17">
        <v>0.20961281708945259</v>
      </c>
      <c r="AH301" s="18"/>
      <c r="AI301" s="19"/>
      <c r="AJ301" s="7" t="s">
        <v>89</v>
      </c>
      <c r="AK301" s="6">
        <v>7549314.3299999945</v>
      </c>
      <c r="AL301" s="17">
        <v>0.11020552500182638</v>
      </c>
      <c r="AM301" s="8">
        <v>157</v>
      </c>
      <c r="AN301" s="17">
        <v>0.21102150537634409</v>
      </c>
      <c r="AO301" s="18"/>
      <c r="AP301" s="19"/>
      <c r="AQ301" s="7" t="s">
        <v>89</v>
      </c>
      <c r="AR301" s="6">
        <v>7507116.0800000019</v>
      </c>
      <c r="AS301" s="17">
        <v>0.11028165655869358</v>
      </c>
      <c r="AT301" s="8">
        <v>157</v>
      </c>
      <c r="AU301" s="17">
        <v>0.21244925575101489</v>
      </c>
      <c r="AV301" s="18"/>
      <c r="AW301" s="19"/>
      <c r="AX301" s="7" t="s">
        <v>89</v>
      </c>
      <c r="AY301" s="6">
        <v>7179449.1499999957</v>
      </c>
      <c r="AZ301" s="17">
        <v>0.10664705581052324</v>
      </c>
      <c r="BA301" s="8">
        <v>152</v>
      </c>
      <c r="BB301" s="17">
        <v>0.20793433652530779</v>
      </c>
      <c r="BC301" s="18"/>
      <c r="BD301" s="19"/>
      <c r="BE301" s="7" t="s">
        <v>89</v>
      </c>
      <c r="BF301" s="6">
        <v>6972378.6099999966</v>
      </c>
      <c r="BG301" s="17">
        <v>0.1041299407244736</v>
      </c>
      <c r="BH301" s="8">
        <v>147</v>
      </c>
      <c r="BI301" s="17">
        <v>0.20303867403314918</v>
      </c>
      <c r="BJ301" s="18"/>
      <c r="BK301" s="19"/>
      <c r="BL301" s="7" t="s">
        <v>89</v>
      </c>
      <c r="BM301" s="6">
        <v>6907277.9699999979</v>
      </c>
      <c r="BN301" s="17">
        <v>0.10369436453400276</v>
      </c>
      <c r="BO301" s="8">
        <v>146</v>
      </c>
      <c r="BP301" s="17">
        <v>0.20277777777777778</v>
      </c>
      <c r="BQ301" s="18"/>
      <c r="BR301" s="19"/>
      <c r="BS301" s="7" t="s">
        <v>89</v>
      </c>
      <c r="BT301" s="6">
        <v>6760010.7899999982</v>
      </c>
      <c r="BU301" s="17">
        <v>0.10230182265709037</v>
      </c>
      <c r="BV301" s="8">
        <v>144</v>
      </c>
      <c r="BW301" s="17">
        <v>0.20139860139860141</v>
      </c>
      <c r="BX301" s="18"/>
      <c r="BY301" s="19"/>
      <c r="BZ301" s="7" t="s">
        <v>89</v>
      </c>
      <c r="CA301" s="6">
        <v>6695419.6899999976</v>
      </c>
      <c r="CB301" s="17">
        <v>0.10208037079892084</v>
      </c>
      <c r="CC301" s="8">
        <v>143</v>
      </c>
      <c r="CD301" s="17">
        <v>0.20140845070422536</v>
      </c>
      <c r="CE301" s="18"/>
      <c r="CF301" s="19"/>
    </row>
    <row r="302" spans="1:84" ht="18" x14ac:dyDescent="0.25">
      <c r="A302" s="7" t="s">
        <v>90</v>
      </c>
      <c r="B302" s="6">
        <v>37539904.789999999</v>
      </c>
      <c r="C302" s="17">
        <v>0.52510921860224313</v>
      </c>
      <c r="D302" s="8">
        <v>324</v>
      </c>
      <c r="E302" s="17">
        <v>0.41645244215938304</v>
      </c>
      <c r="F302" s="18"/>
      <c r="G302" s="19"/>
      <c r="H302" s="7" t="s">
        <v>90</v>
      </c>
      <c r="I302" s="6">
        <v>37432231.479999974</v>
      </c>
      <c r="J302" s="17">
        <v>0.52720144230200339</v>
      </c>
      <c r="K302" s="8">
        <v>323</v>
      </c>
      <c r="L302" s="17">
        <v>0.42002600780234073</v>
      </c>
      <c r="M302" s="18"/>
      <c r="N302" s="19"/>
      <c r="O302" s="7" t="s">
        <v>90</v>
      </c>
      <c r="P302" s="6">
        <v>37172980.640000008</v>
      </c>
      <c r="Q302" s="17">
        <v>0.52760497817483298</v>
      </c>
      <c r="R302" s="8">
        <v>321</v>
      </c>
      <c r="S302" s="17">
        <v>0.42015706806282721</v>
      </c>
      <c r="T302" s="18"/>
      <c r="U302" s="19"/>
      <c r="V302" s="7" t="s">
        <v>90</v>
      </c>
      <c r="W302" s="6">
        <v>37015900.800000004</v>
      </c>
      <c r="X302" s="17">
        <v>0.52979492829279351</v>
      </c>
      <c r="Y302" s="8">
        <v>319</v>
      </c>
      <c r="Z302" s="17">
        <v>0.42140026420079263</v>
      </c>
      <c r="AA302" s="18"/>
      <c r="AB302" s="19"/>
      <c r="AC302" s="7" t="s">
        <v>90</v>
      </c>
      <c r="AD302" s="6">
        <v>36866225.320000008</v>
      </c>
      <c r="AE302" s="17">
        <v>0.5321935906406009</v>
      </c>
      <c r="AF302" s="8">
        <v>318</v>
      </c>
      <c r="AG302" s="17">
        <v>0.42456608811748997</v>
      </c>
      <c r="AH302" s="18"/>
      <c r="AI302" s="19"/>
      <c r="AJ302" s="7" t="s">
        <v>90</v>
      </c>
      <c r="AK302" s="6">
        <v>36222266.330000021</v>
      </c>
      <c r="AL302" s="17">
        <v>0.52877568785159257</v>
      </c>
      <c r="AM302" s="8">
        <v>314</v>
      </c>
      <c r="AN302" s="17">
        <v>0.42204301075268819</v>
      </c>
      <c r="AO302" s="18"/>
      <c r="AP302" s="19"/>
      <c r="AQ302" s="7" t="s">
        <v>90</v>
      </c>
      <c r="AR302" s="6">
        <v>36082754.420000002</v>
      </c>
      <c r="AS302" s="17">
        <v>0.53006585861106359</v>
      </c>
      <c r="AT302" s="8">
        <v>312</v>
      </c>
      <c r="AU302" s="17">
        <v>0.42219215155615697</v>
      </c>
      <c r="AV302" s="18"/>
      <c r="AW302" s="19"/>
      <c r="AX302" s="7" t="s">
        <v>90</v>
      </c>
      <c r="AY302" s="6">
        <v>36031460.129999995</v>
      </c>
      <c r="AZ302" s="17">
        <v>0.53522896522204</v>
      </c>
      <c r="BA302" s="8">
        <v>310</v>
      </c>
      <c r="BB302" s="17">
        <v>0.42407660738714092</v>
      </c>
      <c r="BC302" s="18"/>
      <c r="BD302" s="19"/>
      <c r="BE302" s="7" t="s">
        <v>90</v>
      </c>
      <c r="BF302" s="6">
        <v>36001532.460000001</v>
      </c>
      <c r="BG302" s="17">
        <v>0.53766980405701381</v>
      </c>
      <c r="BH302" s="8">
        <v>310</v>
      </c>
      <c r="BI302" s="17">
        <v>0.42817679558011051</v>
      </c>
      <c r="BJ302" s="18"/>
      <c r="BK302" s="19"/>
      <c r="BL302" s="7" t="s">
        <v>90</v>
      </c>
      <c r="BM302" s="6">
        <v>35826406.86999999</v>
      </c>
      <c r="BN302" s="17">
        <v>0.53783798915526781</v>
      </c>
      <c r="BO302" s="8">
        <v>309</v>
      </c>
      <c r="BP302" s="17">
        <v>0.42916666666666664</v>
      </c>
      <c r="BQ302" s="18"/>
      <c r="BR302" s="19"/>
      <c r="BS302" s="7" t="s">
        <v>90</v>
      </c>
      <c r="BT302" s="6">
        <v>35613200.229999997</v>
      </c>
      <c r="BU302" s="17">
        <v>0.53894814777076872</v>
      </c>
      <c r="BV302" s="8">
        <v>308</v>
      </c>
      <c r="BW302" s="17">
        <v>0.43076923076923079</v>
      </c>
      <c r="BX302" s="18"/>
      <c r="BY302" s="19"/>
      <c r="BZ302" s="7" t="s">
        <v>90</v>
      </c>
      <c r="CA302" s="6">
        <v>35377316.45000001</v>
      </c>
      <c r="CB302" s="17">
        <v>0.53937314586574692</v>
      </c>
      <c r="CC302" s="8">
        <v>307</v>
      </c>
      <c r="CD302" s="17">
        <v>0.43239436619718308</v>
      </c>
      <c r="CE302" s="18"/>
      <c r="CF302" s="19"/>
    </row>
    <row r="303" spans="1:84" ht="18" x14ac:dyDescent="0.25">
      <c r="A303" s="7" t="s">
        <v>91</v>
      </c>
      <c r="B303" s="6">
        <v>25762624.569999997</v>
      </c>
      <c r="C303" s="17">
        <v>0.36036829962071004</v>
      </c>
      <c r="D303" s="8">
        <v>281</v>
      </c>
      <c r="E303" s="17">
        <v>0.36118251928020567</v>
      </c>
      <c r="F303" s="18"/>
      <c r="G303" s="19"/>
      <c r="H303" s="7" t="s">
        <v>91</v>
      </c>
      <c r="I303" s="6">
        <v>25484585.530000009</v>
      </c>
      <c r="J303" s="17">
        <v>0.35892891544719574</v>
      </c>
      <c r="K303" s="8">
        <v>279</v>
      </c>
      <c r="L303" s="17">
        <v>0.36280884265279584</v>
      </c>
      <c r="M303" s="18"/>
      <c r="N303" s="19"/>
      <c r="O303" s="7" t="s">
        <v>91</v>
      </c>
      <c r="P303" s="6">
        <v>25432842.299999997</v>
      </c>
      <c r="Q303" s="17">
        <v>0.36097439526214614</v>
      </c>
      <c r="R303" s="8">
        <v>279</v>
      </c>
      <c r="S303" s="17">
        <v>0.36518324607329844</v>
      </c>
      <c r="T303" s="18"/>
      <c r="U303" s="19"/>
      <c r="V303" s="7" t="s">
        <v>91</v>
      </c>
      <c r="W303" s="6">
        <v>25167907.540000007</v>
      </c>
      <c r="X303" s="17">
        <v>0.36021897298887179</v>
      </c>
      <c r="Y303" s="8">
        <v>277</v>
      </c>
      <c r="Z303" s="17">
        <v>0.36591809775429324</v>
      </c>
      <c r="AA303" s="18"/>
      <c r="AB303" s="19"/>
      <c r="AC303" s="7" t="s">
        <v>91</v>
      </c>
      <c r="AD303" s="6">
        <v>24807815.150000013</v>
      </c>
      <c r="AE303" s="17">
        <v>0.35812074889762002</v>
      </c>
      <c r="AF303" s="8">
        <v>274</v>
      </c>
      <c r="AG303" s="17">
        <v>0.36582109479305741</v>
      </c>
      <c r="AH303" s="18"/>
      <c r="AI303" s="19"/>
      <c r="AJ303" s="7" t="s">
        <v>91</v>
      </c>
      <c r="AK303" s="6">
        <v>24730559.59</v>
      </c>
      <c r="AL303" s="17">
        <v>0.36101878714658109</v>
      </c>
      <c r="AM303" s="8">
        <v>273</v>
      </c>
      <c r="AN303" s="17">
        <v>0.36693548387096775</v>
      </c>
      <c r="AO303" s="18"/>
      <c r="AP303" s="19"/>
      <c r="AQ303" s="7" t="s">
        <v>91</v>
      </c>
      <c r="AR303" s="6">
        <v>24482339.460000005</v>
      </c>
      <c r="AS303" s="17">
        <v>0.35965248483024276</v>
      </c>
      <c r="AT303" s="8">
        <v>270</v>
      </c>
      <c r="AU303" s="17">
        <v>0.36535859269282817</v>
      </c>
      <c r="AV303" s="18"/>
      <c r="AW303" s="19"/>
      <c r="AX303" s="7" t="s">
        <v>91</v>
      </c>
      <c r="AY303" s="6">
        <v>24108803.350000005</v>
      </c>
      <c r="AZ303" s="17">
        <v>0.35812397896743675</v>
      </c>
      <c r="BA303" s="8">
        <v>269</v>
      </c>
      <c r="BB303" s="17">
        <v>0.36798905608755128</v>
      </c>
      <c r="BC303" s="18"/>
      <c r="BD303" s="19"/>
      <c r="BE303" s="7" t="s">
        <v>91</v>
      </c>
      <c r="BF303" s="6">
        <v>23984531.060000006</v>
      </c>
      <c r="BG303" s="17">
        <v>0.35820025521851256</v>
      </c>
      <c r="BH303" s="8">
        <v>267</v>
      </c>
      <c r="BI303" s="17">
        <v>0.36878453038674031</v>
      </c>
      <c r="BJ303" s="18"/>
      <c r="BK303" s="19"/>
      <c r="BL303" s="7" t="s">
        <v>91</v>
      </c>
      <c r="BM303" s="6">
        <v>23878208.690000001</v>
      </c>
      <c r="BN303" s="17">
        <v>0.35846764631072942</v>
      </c>
      <c r="BO303" s="8">
        <v>265</v>
      </c>
      <c r="BP303" s="17">
        <v>0.36805555555555558</v>
      </c>
      <c r="BQ303" s="18"/>
      <c r="BR303" s="19"/>
      <c r="BS303" s="7" t="s">
        <v>91</v>
      </c>
      <c r="BT303" s="6">
        <v>23705873.539999999</v>
      </c>
      <c r="BU303" s="17">
        <v>0.35875002957214092</v>
      </c>
      <c r="BV303" s="8">
        <v>263</v>
      </c>
      <c r="BW303" s="17">
        <v>0.36783216783216782</v>
      </c>
      <c r="BX303" s="18"/>
      <c r="BY303" s="19"/>
      <c r="BZ303" s="7" t="s">
        <v>91</v>
      </c>
      <c r="CA303" s="6">
        <v>23516952.04000001</v>
      </c>
      <c r="CB303" s="17">
        <v>0.35854648333533218</v>
      </c>
      <c r="CC303" s="8">
        <v>260</v>
      </c>
      <c r="CD303" s="17">
        <v>0.36619718309859156</v>
      </c>
      <c r="CE303" s="18"/>
      <c r="CF303" s="19"/>
    </row>
    <row r="304" spans="1:84" ht="18" x14ac:dyDescent="0.25">
      <c r="A304" s="7"/>
      <c r="B304" s="46"/>
      <c r="C304" s="20"/>
      <c r="D304" s="8"/>
      <c r="E304" s="20"/>
      <c r="F304" s="1"/>
      <c r="G304" s="1"/>
      <c r="H304" s="7"/>
      <c r="I304" s="46"/>
      <c r="J304" s="20"/>
      <c r="K304" s="8"/>
      <c r="L304" s="20"/>
      <c r="M304" s="1"/>
      <c r="N304" s="1"/>
      <c r="O304" s="7"/>
      <c r="P304" s="46"/>
      <c r="Q304" s="20"/>
      <c r="R304" s="8"/>
      <c r="S304" s="20"/>
      <c r="T304" s="1"/>
      <c r="U304" s="1"/>
      <c r="V304" s="7"/>
      <c r="W304" s="46"/>
      <c r="X304" s="20"/>
      <c r="Y304" s="8"/>
      <c r="Z304" s="20"/>
      <c r="AA304" s="1"/>
      <c r="AB304" s="1"/>
      <c r="AC304" s="7"/>
      <c r="AD304" s="46"/>
      <c r="AE304" s="20"/>
      <c r="AF304" s="8"/>
      <c r="AG304" s="20"/>
      <c r="AH304" s="1"/>
      <c r="AI304" s="1"/>
      <c r="AJ304" s="7"/>
      <c r="AK304" s="46"/>
      <c r="AL304" s="20"/>
      <c r="AM304" s="8"/>
      <c r="AN304" s="20"/>
      <c r="AO304" s="1"/>
      <c r="AP304" s="1"/>
      <c r="AQ304" s="7"/>
      <c r="AR304" s="46"/>
      <c r="AS304" s="20"/>
      <c r="AT304" s="8"/>
      <c r="AU304" s="20"/>
      <c r="AV304" s="1"/>
      <c r="AW304" s="1"/>
      <c r="AX304" s="7"/>
      <c r="AY304" s="46"/>
      <c r="AZ304" s="20"/>
      <c r="BA304" s="8"/>
      <c r="BB304" s="20"/>
      <c r="BC304" s="1"/>
      <c r="BD304" s="1"/>
      <c r="BE304" s="7"/>
      <c r="BF304" s="46"/>
      <c r="BG304" s="20"/>
      <c r="BH304" s="8"/>
      <c r="BI304" s="20"/>
      <c r="BJ304" s="1"/>
      <c r="BK304" s="1"/>
      <c r="BL304" s="7"/>
      <c r="BM304" s="46"/>
      <c r="BN304" s="20"/>
      <c r="BO304" s="8"/>
      <c r="BP304" s="20"/>
      <c r="BQ304" s="1"/>
      <c r="BR304" s="1"/>
      <c r="BS304" s="7"/>
      <c r="BT304" s="46"/>
      <c r="BU304" s="20"/>
      <c r="BV304" s="8"/>
      <c r="BW304" s="20"/>
      <c r="BX304" s="1"/>
      <c r="BY304" s="1"/>
      <c r="BZ304" s="7"/>
      <c r="CA304" s="46"/>
      <c r="CB304" s="20"/>
      <c r="CC304" s="8"/>
      <c r="CD304" s="20"/>
      <c r="CE304" s="1"/>
      <c r="CF304" s="1"/>
    </row>
    <row r="305" spans="1:84" ht="18.75" thickBot="1" x14ac:dyDescent="0.3">
      <c r="A305" s="7"/>
      <c r="B305" s="22">
        <v>71489708.159999996</v>
      </c>
      <c r="C305" s="23"/>
      <c r="D305" s="24">
        <v>778</v>
      </c>
      <c r="E305" s="20"/>
      <c r="F305" s="1"/>
      <c r="G305" s="1"/>
      <c r="H305" s="7"/>
      <c r="I305" s="22">
        <v>71001762.279999986</v>
      </c>
      <c r="J305" s="23"/>
      <c r="K305" s="24">
        <v>769</v>
      </c>
      <c r="L305" s="20"/>
      <c r="M305" s="1"/>
      <c r="N305" s="1"/>
      <c r="O305" s="7"/>
      <c r="P305" s="22">
        <v>70456083.960000008</v>
      </c>
      <c r="Q305" s="23"/>
      <c r="R305" s="24">
        <v>764</v>
      </c>
      <c r="S305" s="20"/>
      <c r="T305" s="1"/>
      <c r="U305" s="1"/>
      <c r="V305" s="7"/>
      <c r="W305" s="22">
        <v>69868356.270000011</v>
      </c>
      <c r="X305" s="23"/>
      <c r="Y305" s="24">
        <v>757</v>
      </c>
      <c r="Z305" s="20"/>
      <c r="AA305" s="1"/>
      <c r="AB305" s="1"/>
      <c r="AC305" s="7"/>
      <c r="AD305" s="22">
        <v>69272208.400000021</v>
      </c>
      <c r="AE305" s="23"/>
      <c r="AF305" s="24">
        <v>749</v>
      </c>
      <c r="AG305" s="20"/>
      <c r="AH305" s="1"/>
      <c r="AI305" s="1"/>
      <c r="AJ305" s="7"/>
      <c r="AK305" s="22">
        <v>68502140.250000015</v>
      </c>
      <c r="AL305" s="23"/>
      <c r="AM305" s="24">
        <v>744</v>
      </c>
      <c r="AN305" s="20"/>
      <c r="AO305" s="1"/>
      <c r="AP305" s="1"/>
      <c r="AQ305" s="7"/>
      <c r="AR305" s="22">
        <v>68072209.960000008</v>
      </c>
      <c r="AS305" s="23"/>
      <c r="AT305" s="24">
        <v>739</v>
      </c>
      <c r="AU305" s="20"/>
      <c r="AV305" s="1"/>
      <c r="AW305" s="1"/>
      <c r="AX305" s="7"/>
      <c r="AY305" s="22">
        <v>67319712.629999995</v>
      </c>
      <c r="AZ305" s="23"/>
      <c r="BA305" s="24">
        <v>731</v>
      </c>
      <c r="BB305" s="20"/>
      <c r="BC305" s="1"/>
      <c r="BD305" s="1"/>
      <c r="BE305" s="7"/>
      <c r="BF305" s="22">
        <v>66958442.13000001</v>
      </c>
      <c r="BG305" s="23"/>
      <c r="BH305" s="24">
        <v>724</v>
      </c>
      <c r="BI305" s="20"/>
      <c r="BJ305" s="1"/>
      <c r="BK305" s="1"/>
      <c r="BL305" s="7"/>
      <c r="BM305" s="22">
        <v>66611893.529999986</v>
      </c>
      <c r="BN305" s="23"/>
      <c r="BO305" s="24">
        <v>720</v>
      </c>
      <c r="BP305" s="20"/>
      <c r="BQ305" s="1"/>
      <c r="BR305" s="1"/>
      <c r="BS305" s="7"/>
      <c r="BT305" s="22">
        <v>66079084.559999995</v>
      </c>
      <c r="BU305" s="23"/>
      <c r="BV305" s="24">
        <v>715</v>
      </c>
      <c r="BW305" s="20"/>
      <c r="BX305" s="1"/>
      <c r="BY305" s="1"/>
      <c r="BZ305" s="7"/>
      <c r="CA305" s="22">
        <v>65589688.180000022</v>
      </c>
      <c r="CB305" s="23"/>
      <c r="CC305" s="24">
        <v>710</v>
      </c>
      <c r="CD305" s="20"/>
      <c r="CE305" s="1"/>
      <c r="CF305" s="1"/>
    </row>
    <row r="306" spans="1:84" ht="15.75" thickTop="1" x14ac:dyDescent="0.2">
      <c r="A306" s="43"/>
      <c r="B306" s="47"/>
      <c r="C306" s="48"/>
      <c r="D306" s="47"/>
      <c r="E306" s="48"/>
      <c r="F306" s="1"/>
      <c r="G306" s="1"/>
      <c r="H306" s="43"/>
      <c r="I306" s="47"/>
      <c r="J306" s="48"/>
      <c r="K306" s="47"/>
      <c r="L306" s="48"/>
      <c r="M306" s="1"/>
      <c r="N306" s="1"/>
      <c r="O306" s="43"/>
      <c r="P306" s="47"/>
      <c r="Q306" s="48"/>
      <c r="R306" s="47"/>
      <c r="S306" s="48"/>
      <c r="T306" s="1"/>
      <c r="U306" s="1"/>
      <c r="V306" s="43"/>
      <c r="W306" s="47"/>
      <c r="X306" s="48"/>
      <c r="Y306" s="47"/>
      <c r="Z306" s="48"/>
      <c r="AA306" s="1"/>
      <c r="AB306" s="1"/>
      <c r="AC306" s="43"/>
      <c r="AD306" s="47"/>
      <c r="AE306" s="48"/>
      <c r="AF306" s="47"/>
      <c r="AG306" s="48"/>
      <c r="AH306" s="1"/>
      <c r="AI306" s="1"/>
      <c r="AJ306" s="43"/>
      <c r="AK306" s="47"/>
      <c r="AL306" s="48"/>
      <c r="AM306" s="47"/>
      <c r="AN306" s="48"/>
      <c r="AO306" s="1"/>
      <c r="AP306" s="1"/>
      <c r="AQ306" s="43"/>
      <c r="AR306" s="47"/>
      <c r="AS306" s="48"/>
      <c r="AT306" s="47"/>
      <c r="AU306" s="48"/>
      <c r="AV306" s="1"/>
      <c r="AW306" s="1"/>
      <c r="AX306" s="43"/>
      <c r="AY306" s="47"/>
      <c r="AZ306" s="48"/>
      <c r="BA306" s="47"/>
      <c r="BB306" s="48"/>
      <c r="BC306" s="1"/>
      <c r="BD306" s="1"/>
      <c r="BE306" s="43"/>
      <c r="BF306" s="47"/>
      <c r="BG306" s="48"/>
      <c r="BH306" s="47"/>
      <c r="BI306" s="48"/>
      <c r="BJ306" s="1"/>
      <c r="BK306" s="1"/>
      <c r="BL306" s="43"/>
      <c r="BM306" s="47"/>
      <c r="BN306" s="48"/>
      <c r="BO306" s="47"/>
      <c r="BP306" s="48"/>
      <c r="BQ306" s="1"/>
      <c r="BR306" s="1"/>
      <c r="BS306" s="43"/>
      <c r="BT306" s="47"/>
      <c r="BU306" s="48"/>
      <c r="BV306" s="47"/>
      <c r="BW306" s="48"/>
      <c r="BX306" s="1"/>
      <c r="BY306" s="1"/>
      <c r="BZ306" s="43"/>
      <c r="CA306" s="47"/>
      <c r="CB306" s="48"/>
      <c r="CC306" s="47"/>
      <c r="CD306" s="48"/>
      <c r="CE306" s="1"/>
      <c r="CF306" s="1"/>
    </row>
    <row r="307" spans="1:84" ht="15" x14ac:dyDescent="0.2">
      <c r="A307" s="43"/>
      <c r="B307" s="44"/>
      <c r="C307" s="43"/>
      <c r="D307" s="45"/>
      <c r="E307" s="43"/>
      <c r="F307" s="1"/>
      <c r="G307" s="1"/>
      <c r="H307" s="43"/>
      <c r="I307" s="44"/>
      <c r="J307" s="43"/>
      <c r="K307" s="45"/>
      <c r="L307" s="43"/>
      <c r="M307" s="1"/>
      <c r="N307" s="1"/>
      <c r="O307" s="43"/>
      <c r="P307" s="44"/>
      <c r="Q307" s="43"/>
      <c r="R307" s="45"/>
      <c r="S307" s="43"/>
      <c r="T307" s="1"/>
      <c r="U307" s="1"/>
      <c r="V307" s="43"/>
      <c r="W307" s="44"/>
      <c r="X307" s="43"/>
      <c r="Y307" s="45"/>
      <c r="Z307" s="43"/>
      <c r="AA307" s="1"/>
      <c r="AB307" s="1"/>
      <c r="AC307" s="43"/>
      <c r="AD307" s="44"/>
      <c r="AE307" s="43"/>
      <c r="AF307" s="45"/>
      <c r="AG307" s="43"/>
      <c r="AH307" s="1"/>
      <c r="AI307" s="1"/>
      <c r="AJ307" s="43"/>
      <c r="AK307" s="44"/>
      <c r="AL307" s="43"/>
      <c r="AM307" s="45"/>
      <c r="AN307" s="43"/>
      <c r="AO307" s="1"/>
      <c r="AP307" s="1"/>
      <c r="AQ307" s="43"/>
      <c r="AR307" s="44"/>
      <c r="AS307" s="43"/>
      <c r="AT307" s="45"/>
      <c r="AU307" s="43"/>
      <c r="AV307" s="1"/>
      <c r="AW307" s="1"/>
      <c r="AX307" s="43"/>
      <c r="AY307" s="44"/>
      <c r="AZ307" s="43"/>
      <c r="BA307" s="45"/>
      <c r="BB307" s="43"/>
      <c r="BC307" s="1"/>
      <c r="BD307" s="1"/>
      <c r="BE307" s="43"/>
      <c r="BF307" s="44"/>
      <c r="BG307" s="43"/>
      <c r="BH307" s="45"/>
      <c r="BI307" s="43"/>
      <c r="BJ307" s="1"/>
      <c r="BK307" s="1"/>
      <c r="BL307" s="43"/>
      <c r="BM307" s="44"/>
      <c r="BN307" s="43"/>
      <c r="BO307" s="45"/>
      <c r="BP307" s="43"/>
      <c r="BQ307" s="1"/>
      <c r="BR307" s="1"/>
      <c r="BS307" s="43"/>
      <c r="BT307" s="44"/>
      <c r="BU307" s="43"/>
      <c r="BV307" s="45"/>
      <c r="BW307" s="43"/>
      <c r="BX307" s="1"/>
      <c r="BY307" s="1"/>
      <c r="BZ307" s="43"/>
      <c r="CA307" s="44"/>
      <c r="CB307" s="43"/>
      <c r="CC307" s="45"/>
      <c r="CD307" s="43"/>
      <c r="CE307" s="1"/>
      <c r="CF307" s="1"/>
    </row>
    <row r="308" spans="1:84" ht="15" x14ac:dyDescent="0.2">
      <c r="A308" s="43"/>
      <c r="B308" s="44"/>
      <c r="C308" s="43"/>
      <c r="D308" s="45"/>
      <c r="E308" s="43"/>
      <c r="F308" s="1"/>
      <c r="G308" s="1"/>
      <c r="H308" s="43"/>
      <c r="I308" s="44"/>
      <c r="J308" s="43"/>
      <c r="K308" s="45"/>
      <c r="L308" s="43"/>
      <c r="M308" s="1"/>
      <c r="N308" s="1"/>
      <c r="O308" s="43"/>
      <c r="P308" s="44"/>
      <c r="Q308" s="43"/>
      <c r="R308" s="45"/>
      <c r="S308" s="43"/>
      <c r="T308" s="1"/>
      <c r="U308" s="1"/>
      <c r="V308" s="43"/>
      <c r="W308" s="44"/>
      <c r="X308" s="43"/>
      <c r="Y308" s="45"/>
      <c r="Z308" s="43"/>
      <c r="AA308" s="1"/>
      <c r="AB308" s="1"/>
      <c r="AC308" s="43"/>
      <c r="AD308" s="44"/>
      <c r="AE308" s="43"/>
      <c r="AF308" s="45"/>
      <c r="AG308" s="43"/>
      <c r="AH308" s="1"/>
      <c r="AI308" s="1"/>
      <c r="AJ308" s="43"/>
      <c r="AK308" s="44"/>
      <c r="AL308" s="43"/>
      <c r="AM308" s="45"/>
      <c r="AN308" s="43"/>
      <c r="AO308" s="1"/>
      <c r="AP308" s="1"/>
      <c r="AQ308" s="43"/>
      <c r="AR308" s="44"/>
      <c r="AS308" s="43"/>
      <c r="AT308" s="45"/>
      <c r="AU308" s="43"/>
      <c r="AV308" s="1"/>
      <c r="AW308" s="1"/>
      <c r="AX308" s="43"/>
      <c r="AY308" s="44"/>
      <c r="AZ308" s="43"/>
      <c r="BA308" s="45"/>
      <c r="BB308" s="43"/>
      <c r="BC308" s="1"/>
      <c r="BD308" s="1"/>
      <c r="BE308" s="43"/>
      <c r="BF308" s="44"/>
      <c r="BG308" s="43"/>
      <c r="BH308" s="45"/>
      <c r="BI308" s="43"/>
      <c r="BJ308" s="1"/>
      <c r="BK308" s="1"/>
      <c r="BL308" s="43"/>
      <c r="BM308" s="44"/>
      <c r="BN308" s="43"/>
      <c r="BO308" s="45"/>
      <c r="BP308" s="43"/>
      <c r="BQ308" s="1"/>
      <c r="BR308" s="1"/>
      <c r="BS308" s="43"/>
      <c r="BT308" s="44"/>
      <c r="BU308" s="43"/>
      <c r="BV308" s="45"/>
      <c r="BW308" s="43"/>
      <c r="BX308" s="1"/>
      <c r="BY308" s="1"/>
      <c r="BZ308" s="43"/>
      <c r="CA308" s="44"/>
      <c r="CB308" s="43"/>
      <c r="CC308" s="45"/>
      <c r="CD308" s="43"/>
      <c r="CE308" s="1"/>
      <c r="CF308" s="1"/>
    </row>
    <row r="309" spans="1:84" ht="18.75" x14ac:dyDescent="0.3">
      <c r="A309" s="5" t="s">
        <v>101</v>
      </c>
      <c r="B309" s="44"/>
      <c r="C309" s="43"/>
      <c r="D309" s="45"/>
      <c r="E309" s="43"/>
      <c r="F309" s="1"/>
      <c r="G309" s="1"/>
      <c r="H309" s="5" t="s">
        <v>101</v>
      </c>
      <c r="I309" s="44"/>
      <c r="J309" s="43"/>
      <c r="K309" s="45"/>
      <c r="L309" s="43"/>
      <c r="M309" s="1"/>
      <c r="N309" s="1"/>
      <c r="O309" s="5" t="s">
        <v>101</v>
      </c>
      <c r="P309" s="44"/>
      <c r="Q309" s="43"/>
      <c r="R309" s="45"/>
      <c r="S309" s="43"/>
      <c r="T309" s="1"/>
      <c r="U309" s="1"/>
      <c r="V309" s="5" t="s">
        <v>101</v>
      </c>
      <c r="W309" s="44"/>
      <c r="X309" s="43"/>
      <c r="Y309" s="45"/>
      <c r="Z309" s="43"/>
      <c r="AA309" s="1"/>
      <c r="AB309" s="1"/>
      <c r="AC309" s="5" t="s">
        <v>101</v>
      </c>
      <c r="AD309" s="44"/>
      <c r="AE309" s="43"/>
      <c r="AF309" s="45"/>
      <c r="AG309" s="43"/>
      <c r="AH309" s="1"/>
      <c r="AI309" s="1"/>
      <c r="AJ309" s="5" t="s">
        <v>101</v>
      </c>
      <c r="AK309" s="44"/>
      <c r="AL309" s="43"/>
      <c r="AM309" s="45"/>
      <c r="AN309" s="43"/>
      <c r="AO309" s="1"/>
      <c r="AP309" s="1"/>
      <c r="AQ309" s="5" t="s">
        <v>101</v>
      </c>
      <c r="AR309" s="44"/>
      <c r="AS309" s="43"/>
      <c r="AT309" s="45"/>
      <c r="AU309" s="43"/>
      <c r="AV309" s="1"/>
      <c r="AW309" s="1"/>
      <c r="AX309" s="5" t="s">
        <v>101</v>
      </c>
      <c r="AY309" s="44"/>
      <c r="AZ309" s="43"/>
      <c r="BA309" s="45"/>
      <c r="BB309" s="43"/>
      <c r="BC309" s="1"/>
      <c r="BD309" s="1"/>
      <c r="BE309" s="5" t="s">
        <v>101</v>
      </c>
      <c r="BF309" s="44"/>
      <c r="BG309" s="43"/>
      <c r="BH309" s="45"/>
      <c r="BI309" s="43"/>
      <c r="BJ309" s="1"/>
      <c r="BK309" s="1"/>
      <c r="BL309" s="5" t="s">
        <v>101</v>
      </c>
      <c r="BM309" s="44"/>
      <c r="BN309" s="43"/>
      <c r="BO309" s="45"/>
      <c r="BP309" s="43"/>
      <c r="BQ309" s="1"/>
      <c r="BR309" s="1"/>
      <c r="BS309" s="5" t="s">
        <v>101</v>
      </c>
      <c r="BT309" s="44"/>
      <c r="BU309" s="43"/>
      <c r="BV309" s="45"/>
      <c r="BW309" s="43"/>
      <c r="BX309" s="1"/>
      <c r="BY309" s="1"/>
      <c r="BZ309" s="5" t="s">
        <v>101</v>
      </c>
      <c r="CA309" s="44"/>
      <c r="CB309" s="43"/>
      <c r="CC309" s="45"/>
      <c r="CD309" s="43"/>
      <c r="CE309" s="1"/>
      <c r="CF309" s="1"/>
    </row>
    <row r="310" spans="1:84" ht="15" x14ac:dyDescent="0.2">
      <c r="A310" s="43"/>
      <c r="B310" s="44"/>
      <c r="C310" s="43"/>
      <c r="D310" s="45"/>
      <c r="E310" s="43"/>
      <c r="F310" s="1"/>
      <c r="G310" s="1"/>
      <c r="H310" s="43"/>
      <c r="I310" s="44"/>
      <c r="J310" s="43"/>
      <c r="K310" s="45"/>
      <c r="L310" s="43"/>
      <c r="M310" s="1"/>
      <c r="N310" s="1"/>
      <c r="O310" s="43"/>
      <c r="P310" s="44"/>
      <c r="Q310" s="43"/>
      <c r="R310" s="45"/>
      <c r="S310" s="43"/>
      <c r="T310" s="1"/>
      <c r="U310" s="1"/>
      <c r="V310" s="43"/>
      <c r="W310" s="44"/>
      <c r="X310" s="43"/>
      <c r="Y310" s="45"/>
      <c r="Z310" s="43"/>
      <c r="AA310" s="1"/>
      <c r="AB310" s="1"/>
      <c r="AC310" s="43"/>
      <c r="AD310" s="44"/>
      <c r="AE310" s="43"/>
      <c r="AF310" s="45"/>
      <c r="AG310" s="43"/>
      <c r="AH310" s="1"/>
      <c r="AI310" s="1"/>
      <c r="AJ310" s="43"/>
      <c r="AK310" s="44"/>
      <c r="AL310" s="43"/>
      <c r="AM310" s="45"/>
      <c r="AN310" s="43"/>
      <c r="AO310" s="1"/>
      <c r="AP310" s="1"/>
      <c r="AQ310" s="43"/>
      <c r="AR310" s="44"/>
      <c r="AS310" s="43"/>
      <c r="AT310" s="45"/>
      <c r="AU310" s="43"/>
      <c r="AV310" s="1"/>
      <c r="AW310" s="1"/>
      <c r="AX310" s="43"/>
      <c r="AY310" s="44"/>
      <c r="AZ310" s="43"/>
      <c r="BA310" s="45"/>
      <c r="BB310" s="43"/>
      <c r="BC310" s="1"/>
      <c r="BD310" s="1"/>
      <c r="BE310" s="43"/>
      <c r="BF310" s="44"/>
      <c r="BG310" s="43"/>
      <c r="BH310" s="45"/>
      <c r="BI310" s="43"/>
      <c r="BJ310" s="1"/>
      <c r="BK310" s="1"/>
      <c r="BL310" s="43"/>
      <c r="BM310" s="44"/>
      <c r="BN310" s="43"/>
      <c r="BO310" s="45"/>
      <c r="BP310" s="43"/>
      <c r="BQ310" s="1"/>
      <c r="BR310" s="1"/>
      <c r="BS310" s="43"/>
      <c r="BT310" s="44"/>
      <c r="BU310" s="43"/>
      <c r="BV310" s="45"/>
      <c r="BW310" s="43"/>
      <c r="BX310" s="1"/>
      <c r="BY310" s="1"/>
      <c r="BZ310" s="43"/>
      <c r="CA310" s="44"/>
      <c r="CB310" s="43"/>
      <c r="CC310" s="45"/>
      <c r="CD310" s="43"/>
      <c r="CE310" s="1"/>
      <c r="CF310" s="1"/>
    </row>
    <row r="311" spans="1:84" ht="72" x14ac:dyDescent="0.25">
      <c r="A311" s="12" t="s">
        <v>119</v>
      </c>
      <c r="B311" s="13" t="s">
        <v>106</v>
      </c>
      <c r="C311" s="14" t="s">
        <v>69</v>
      </c>
      <c r="D311" s="15" t="s">
        <v>70</v>
      </c>
      <c r="E311" s="14" t="s">
        <v>69</v>
      </c>
      <c r="F311" s="15" t="s">
        <v>180</v>
      </c>
      <c r="G311" s="1"/>
      <c r="H311" s="12" t="s">
        <v>119</v>
      </c>
      <c r="I311" s="13" t="s">
        <v>106</v>
      </c>
      <c r="J311" s="14" t="s">
        <v>69</v>
      </c>
      <c r="K311" s="15" t="s">
        <v>70</v>
      </c>
      <c r="L311" s="14" t="s">
        <v>69</v>
      </c>
      <c r="M311" s="15" t="s">
        <v>180</v>
      </c>
      <c r="N311" s="1"/>
      <c r="O311" s="12" t="s">
        <v>119</v>
      </c>
      <c r="P311" s="13" t="s">
        <v>106</v>
      </c>
      <c r="Q311" s="14" t="s">
        <v>69</v>
      </c>
      <c r="R311" s="15" t="s">
        <v>70</v>
      </c>
      <c r="S311" s="14" t="s">
        <v>69</v>
      </c>
      <c r="T311" s="15" t="s">
        <v>180</v>
      </c>
      <c r="U311" s="1"/>
      <c r="V311" s="12" t="s">
        <v>119</v>
      </c>
      <c r="W311" s="13" t="s">
        <v>106</v>
      </c>
      <c r="X311" s="14" t="s">
        <v>69</v>
      </c>
      <c r="Y311" s="15" t="s">
        <v>70</v>
      </c>
      <c r="Z311" s="14" t="s">
        <v>69</v>
      </c>
      <c r="AA311" s="15" t="s">
        <v>180</v>
      </c>
      <c r="AB311" s="1"/>
      <c r="AC311" s="12" t="s">
        <v>119</v>
      </c>
      <c r="AD311" s="13" t="s">
        <v>106</v>
      </c>
      <c r="AE311" s="14" t="s">
        <v>69</v>
      </c>
      <c r="AF311" s="15" t="s">
        <v>70</v>
      </c>
      <c r="AG311" s="14" t="s">
        <v>69</v>
      </c>
      <c r="AH311" s="15" t="s">
        <v>180</v>
      </c>
      <c r="AI311" s="1"/>
      <c r="AJ311" s="12" t="s">
        <v>119</v>
      </c>
      <c r="AK311" s="13" t="s">
        <v>106</v>
      </c>
      <c r="AL311" s="14" t="s">
        <v>69</v>
      </c>
      <c r="AM311" s="15" t="s">
        <v>70</v>
      </c>
      <c r="AN311" s="14" t="s">
        <v>69</v>
      </c>
      <c r="AO311" s="15" t="s">
        <v>180</v>
      </c>
      <c r="AP311" s="1"/>
      <c r="AQ311" s="12" t="s">
        <v>119</v>
      </c>
      <c r="AR311" s="13" t="s">
        <v>106</v>
      </c>
      <c r="AS311" s="14" t="s">
        <v>69</v>
      </c>
      <c r="AT311" s="15" t="s">
        <v>70</v>
      </c>
      <c r="AU311" s="14" t="s">
        <v>69</v>
      </c>
      <c r="AV311" s="15" t="s">
        <v>180</v>
      </c>
      <c r="AW311" s="1"/>
      <c r="AX311" s="12" t="s">
        <v>119</v>
      </c>
      <c r="AY311" s="13" t="s">
        <v>106</v>
      </c>
      <c r="AZ311" s="14" t="s">
        <v>69</v>
      </c>
      <c r="BA311" s="15" t="s">
        <v>70</v>
      </c>
      <c r="BB311" s="14" t="s">
        <v>69</v>
      </c>
      <c r="BC311" s="15" t="s">
        <v>180</v>
      </c>
      <c r="BD311" s="1"/>
      <c r="BE311" s="12" t="s">
        <v>119</v>
      </c>
      <c r="BF311" s="13" t="s">
        <v>106</v>
      </c>
      <c r="BG311" s="14" t="s">
        <v>69</v>
      </c>
      <c r="BH311" s="15" t="s">
        <v>70</v>
      </c>
      <c r="BI311" s="14" t="s">
        <v>69</v>
      </c>
      <c r="BJ311" s="15" t="s">
        <v>180</v>
      </c>
      <c r="BK311" s="1"/>
      <c r="BL311" s="12" t="s">
        <v>119</v>
      </c>
      <c r="BM311" s="13" t="s">
        <v>106</v>
      </c>
      <c r="BN311" s="14" t="s">
        <v>69</v>
      </c>
      <c r="BO311" s="15" t="s">
        <v>70</v>
      </c>
      <c r="BP311" s="14" t="s">
        <v>69</v>
      </c>
      <c r="BQ311" s="15" t="s">
        <v>180</v>
      </c>
      <c r="BR311" s="1"/>
      <c r="BS311" s="12" t="s">
        <v>119</v>
      </c>
      <c r="BT311" s="13" t="s">
        <v>106</v>
      </c>
      <c r="BU311" s="14" t="s">
        <v>69</v>
      </c>
      <c r="BV311" s="15" t="s">
        <v>70</v>
      </c>
      <c r="BW311" s="14" t="s">
        <v>69</v>
      </c>
      <c r="BX311" s="15" t="s">
        <v>180</v>
      </c>
      <c r="BY311" s="1"/>
      <c r="BZ311" s="12" t="s">
        <v>119</v>
      </c>
      <c r="CA311" s="13" t="s">
        <v>106</v>
      </c>
      <c r="CB311" s="14" t="s">
        <v>69</v>
      </c>
      <c r="CC311" s="15" t="s">
        <v>70</v>
      </c>
      <c r="CD311" s="14" t="s">
        <v>69</v>
      </c>
      <c r="CE311" s="15" t="s">
        <v>180</v>
      </c>
      <c r="CF311" s="1"/>
    </row>
    <row r="312" spans="1:84" ht="15" x14ac:dyDescent="0.2">
      <c r="A312" s="51"/>
      <c r="B312" s="51"/>
      <c r="C312" s="52"/>
      <c r="D312" s="51"/>
      <c r="E312" s="52"/>
      <c r="F312" s="51"/>
      <c r="G312" s="1"/>
      <c r="H312" s="51"/>
      <c r="I312" s="51"/>
      <c r="J312" s="52"/>
      <c r="K312" s="51"/>
      <c r="L312" s="52"/>
      <c r="M312" s="51"/>
      <c r="N312" s="1"/>
      <c r="O312" s="51"/>
      <c r="P312" s="51"/>
      <c r="Q312" s="52"/>
      <c r="R312" s="51"/>
      <c r="S312" s="52"/>
      <c r="T312" s="51"/>
      <c r="U312" s="1"/>
      <c r="V312" s="51"/>
      <c r="W312" s="51"/>
      <c r="X312" s="52"/>
      <c r="Y312" s="51"/>
      <c r="Z312" s="52"/>
      <c r="AA312" s="51"/>
      <c r="AB312" s="1"/>
      <c r="AC312" s="51"/>
      <c r="AD312" s="51"/>
      <c r="AE312" s="52"/>
      <c r="AF312" s="51"/>
      <c r="AG312" s="52"/>
      <c r="AH312" s="51"/>
      <c r="AI312" s="1"/>
      <c r="AJ312" s="51"/>
      <c r="AK312" s="51"/>
      <c r="AL312" s="52"/>
      <c r="AM312" s="51"/>
      <c r="AN312" s="52"/>
      <c r="AO312" s="51"/>
      <c r="AP312" s="1"/>
      <c r="AQ312" s="51"/>
      <c r="AR312" s="51"/>
      <c r="AS312" s="52"/>
      <c r="AT312" s="51"/>
      <c r="AU312" s="52"/>
      <c r="AV312" s="51"/>
      <c r="AW312" s="1"/>
      <c r="AX312" s="51"/>
      <c r="AY312" s="51"/>
      <c r="AZ312" s="52"/>
      <c r="BA312" s="51"/>
      <c r="BB312" s="52"/>
      <c r="BC312" s="51"/>
      <c r="BD312" s="1"/>
      <c r="BE312" s="51"/>
      <c r="BF312" s="51"/>
      <c r="BG312" s="52"/>
      <c r="BH312" s="51"/>
      <c r="BI312" s="52"/>
      <c r="BJ312" s="51"/>
      <c r="BK312" s="1"/>
      <c r="BL312" s="51"/>
      <c r="BM312" s="51"/>
      <c r="BN312" s="52"/>
      <c r="BO312" s="51"/>
      <c r="BP312" s="52"/>
      <c r="BQ312" s="51"/>
      <c r="BR312" s="1"/>
      <c r="BS312" s="51"/>
      <c r="BT312" s="51"/>
      <c r="BU312" s="52"/>
      <c r="BV312" s="51"/>
      <c r="BW312" s="52"/>
      <c r="BX312" s="51"/>
      <c r="BY312" s="1"/>
      <c r="BZ312" s="51"/>
      <c r="CA312" s="51"/>
      <c r="CB312" s="52"/>
      <c r="CC312" s="51"/>
      <c r="CD312" s="52"/>
      <c r="CE312" s="51"/>
      <c r="CF312" s="1"/>
    </row>
    <row r="313" spans="1:84" ht="18" x14ac:dyDescent="0.25">
      <c r="A313" s="7" t="s">
        <v>101</v>
      </c>
      <c r="B313" s="6">
        <v>0</v>
      </c>
      <c r="C313" s="17">
        <v>0</v>
      </c>
      <c r="D313" s="8">
        <v>0</v>
      </c>
      <c r="E313" s="17">
        <v>0</v>
      </c>
      <c r="F313" s="53">
        <v>0</v>
      </c>
      <c r="G313" s="1"/>
      <c r="H313" s="7" t="s">
        <v>101</v>
      </c>
      <c r="I313" s="6">
        <v>0</v>
      </c>
      <c r="J313" s="17">
        <v>0</v>
      </c>
      <c r="K313" s="8">
        <v>0</v>
      </c>
      <c r="L313" s="17">
        <v>0</v>
      </c>
      <c r="M313" s="53">
        <v>0</v>
      </c>
      <c r="N313" s="1"/>
      <c r="O313" s="7" t="s">
        <v>101</v>
      </c>
      <c r="P313" s="6">
        <v>0</v>
      </c>
      <c r="Q313" s="17">
        <v>0</v>
      </c>
      <c r="R313" s="8">
        <v>0</v>
      </c>
      <c r="S313" s="17">
        <v>0</v>
      </c>
      <c r="T313" s="53">
        <v>0</v>
      </c>
      <c r="U313" s="1"/>
      <c r="V313" s="7" t="s">
        <v>101</v>
      </c>
      <c r="W313" s="6">
        <v>0</v>
      </c>
      <c r="X313" s="17">
        <v>0</v>
      </c>
      <c r="Y313" s="8">
        <v>0</v>
      </c>
      <c r="Z313" s="17">
        <v>0</v>
      </c>
      <c r="AA313" s="53">
        <v>0</v>
      </c>
      <c r="AB313" s="1"/>
      <c r="AC313" s="7" t="s">
        <v>101</v>
      </c>
      <c r="AD313" s="6">
        <v>0</v>
      </c>
      <c r="AE313" s="17">
        <v>0</v>
      </c>
      <c r="AF313" s="8">
        <v>0</v>
      </c>
      <c r="AG313" s="17">
        <v>0</v>
      </c>
      <c r="AH313" s="53">
        <v>0</v>
      </c>
      <c r="AI313" s="1"/>
      <c r="AJ313" s="7" t="s">
        <v>101</v>
      </c>
      <c r="AK313" s="6">
        <v>0</v>
      </c>
      <c r="AL313" s="17">
        <v>0</v>
      </c>
      <c r="AM313" s="8">
        <v>0</v>
      </c>
      <c r="AN313" s="17">
        <v>0</v>
      </c>
      <c r="AO313" s="53">
        <v>0</v>
      </c>
      <c r="AP313" s="1"/>
      <c r="AQ313" s="7" t="s">
        <v>101</v>
      </c>
      <c r="AR313" s="6">
        <v>0</v>
      </c>
      <c r="AS313" s="17">
        <v>0</v>
      </c>
      <c r="AT313" s="8">
        <v>0</v>
      </c>
      <c r="AU313" s="17">
        <v>0</v>
      </c>
      <c r="AV313" s="53">
        <v>0</v>
      </c>
      <c r="AW313" s="1"/>
      <c r="AX313" s="7" t="s">
        <v>101</v>
      </c>
      <c r="AY313" s="6">
        <v>0</v>
      </c>
      <c r="AZ313" s="17">
        <v>0</v>
      </c>
      <c r="BA313" s="8">
        <v>0</v>
      </c>
      <c r="BB313" s="17">
        <v>0</v>
      </c>
      <c r="BC313" s="53">
        <v>0</v>
      </c>
      <c r="BD313" s="1"/>
      <c r="BE313" s="7" t="s">
        <v>101</v>
      </c>
      <c r="BF313" s="6">
        <v>0</v>
      </c>
      <c r="BG313" s="17">
        <v>0</v>
      </c>
      <c r="BH313" s="8">
        <v>0</v>
      </c>
      <c r="BI313" s="17">
        <v>0</v>
      </c>
      <c r="BJ313" s="53">
        <v>0</v>
      </c>
      <c r="BK313" s="1"/>
      <c r="BL313" s="7" t="s">
        <v>101</v>
      </c>
      <c r="BM313" s="6">
        <v>0</v>
      </c>
      <c r="BN313" s="17">
        <v>0</v>
      </c>
      <c r="BO313" s="8">
        <v>0</v>
      </c>
      <c r="BP313" s="17">
        <v>0</v>
      </c>
      <c r="BQ313" s="53">
        <v>0</v>
      </c>
      <c r="BR313" s="1"/>
      <c r="BS313" s="7" t="s">
        <v>101</v>
      </c>
      <c r="BT313" s="6">
        <v>0</v>
      </c>
      <c r="BU313" s="17">
        <v>0</v>
      </c>
      <c r="BV313" s="8">
        <v>0</v>
      </c>
      <c r="BW313" s="17">
        <v>0</v>
      </c>
      <c r="BX313" s="53">
        <v>0</v>
      </c>
      <c r="BY313" s="1"/>
      <c r="BZ313" s="7" t="s">
        <v>101</v>
      </c>
      <c r="CA313" s="6">
        <v>0</v>
      </c>
      <c r="CB313" s="17">
        <v>0</v>
      </c>
      <c r="CC313" s="8">
        <v>0</v>
      </c>
      <c r="CD313" s="17">
        <v>0</v>
      </c>
      <c r="CE313" s="53">
        <v>0</v>
      </c>
      <c r="CF313" s="1"/>
    </row>
    <row r="314" spans="1:84" ht="18" x14ac:dyDescent="0.25">
      <c r="A314" s="7" t="s">
        <v>102</v>
      </c>
      <c r="B314" s="6">
        <v>71489708.159999996</v>
      </c>
      <c r="C314" s="17">
        <v>1</v>
      </c>
      <c r="D314" s="8">
        <v>778</v>
      </c>
      <c r="E314" s="17">
        <v>1</v>
      </c>
      <c r="F314" s="53">
        <v>0</v>
      </c>
      <c r="G314" s="1"/>
      <c r="H314" s="7" t="s">
        <v>102</v>
      </c>
      <c r="I314" s="6">
        <v>71001762.279999897</v>
      </c>
      <c r="J314" s="17">
        <v>0.99999999999999878</v>
      </c>
      <c r="K314" s="8">
        <v>769</v>
      </c>
      <c r="L314" s="17">
        <v>1</v>
      </c>
      <c r="M314" s="53">
        <v>0</v>
      </c>
      <c r="N314" s="1"/>
      <c r="O314" s="7" t="s">
        <v>102</v>
      </c>
      <c r="P314" s="6">
        <v>70456083.959999904</v>
      </c>
      <c r="Q314" s="17">
        <v>0.99999999999999856</v>
      </c>
      <c r="R314" s="8">
        <v>764</v>
      </c>
      <c r="S314" s="17">
        <v>1</v>
      </c>
      <c r="T314" s="53">
        <v>0</v>
      </c>
      <c r="U314" s="1"/>
      <c r="V314" s="7" t="s">
        <v>102</v>
      </c>
      <c r="W314" s="6">
        <v>69868356.269999906</v>
      </c>
      <c r="X314" s="17">
        <v>0.99999999999999856</v>
      </c>
      <c r="Y314" s="8">
        <v>757</v>
      </c>
      <c r="Z314" s="17">
        <v>1</v>
      </c>
      <c r="AA314" s="53">
        <v>0</v>
      </c>
      <c r="AB314" s="1"/>
      <c r="AC314" s="7" t="s">
        <v>102</v>
      </c>
      <c r="AD314" s="6">
        <v>69272208.399999931</v>
      </c>
      <c r="AE314" s="17">
        <v>0.99999999999999867</v>
      </c>
      <c r="AF314" s="8">
        <v>749</v>
      </c>
      <c r="AG314" s="17">
        <v>1</v>
      </c>
      <c r="AH314" s="53">
        <v>0</v>
      </c>
      <c r="AI314" s="1"/>
      <c r="AJ314" s="7" t="s">
        <v>102</v>
      </c>
      <c r="AK314" s="6">
        <v>68502140.249999925</v>
      </c>
      <c r="AL314" s="17">
        <v>0.99999999999999867</v>
      </c>
      <c r="AM314" s="8">
        <v>744</v>
      </c>
      <c r="AN314" s="17">
        <v>1</v>
      </c>
      <c r="AO314" s="53">
        <v>0</v>
      </c>
      <c r="AP314" s="1"/>
      <c r="AQ314" s="7" t="s">
        <v>102</v>
      </c>
      <c r="AR314" s="6">
        <v>68072209.959999993</v>
      </c>
      <c r="AS314" s="17">
        <v>0.99999999999999978</v>
      </c>
      <c r="AT314" s="8">
        <v>739</v>
      </c>
      <c r="AU314" s="17">
        <v>1</v>
      </c>
      <c r="AV314" s="53">
        <v>0</v>
      </c>
      <c r="AW314" s="1"/>
      <c r="AX314" s="7" t="s">
        <v>102</v>
      </c>
      <c r="AY314" s="6">
        <v>67319712.63000004</v>
      </c>
      <c r="AZ314" s="17">
        <v>1.0000000000000007</v>
      </c>
      <c r="BA314" s="8">
        <v>731</v>
      </c>
      <c r="BB314" s="17">
        <v>1</v>
      </c>
      <c r="BC314" s="53">
        <v>0</v>
      </c>
      <c r="BD314" s="1"/>
      <c r="BE314" s="7" t="s">
        <v>102</v>
      </c>
      <c r="BF314" s="6">
        <v>66958442.130000032</v>
      </c>
      <c r="BG314" s="17">
        <v>1.0000000000000004</v>
      </c>
      <c r="BH314" s="8">
        <v>724</v>
      </c>
      <c r="BI314" s="17">
        <v>1</v>
      </c>
      <c r="BJ314" s="53">
        <v>0</v>
      </c>
      <c r="BK314" s="1"/>
      <c r="BL314" s="7" t="s">
        <v>102</v>
      </c>
      <c r="BM314" s="6">
        <v>66611893.529999994</v>
      </c>
      <c r="BN314" s="17">
        <v>1.0000000000000002</v>
      </c>
      <c r="BO314" s="8">
        <v>720</v>
      </c>
      <c r="BP314" s="17">
        <v>1</v>
      </c>
      <c r="BQ314" s="53">
        <v>0</v>
      </c>
      <c r="BR314" s="1"/>
      <c r="BS314" s="7" t="s">
        <v>102</v>
      </c>
      <c r="BT314" s="6">
        <v>66079084.559999995</v>
      </c>
      <c r="BU314" s="17">
        <v>1</v>
      </c>
      <c r="BV314" s="8">
        <v>715</v>
      </c>
      <c r="BW314" s="17">
        <v>1</v>
      </c>
      <c r="BX314" s="53">
        <v>0</v>
      </c>
      <c r="BY314" s="1"/>
      <c r="BZ314" s="7" t="s">
        <v>102</v>
      </c>
      <c r="CA314" s="6">
        <v>65589688.18</v>
      </c>
      <c r="CB314" s="17">
        <v>0.99999999999999967</v>
      </c>
      <c r="CC314" s="8">
        <v>710</v>
      </c>
      <c r="CD314" s="17">
        <v>1</v>
      </c>
      <c r="CE314" s="53">
        <v>0</v>
      </c>
      <c r="CF314" s="1"/>
    </row>
    <row r="315" spans="1:84" ht="18" x14ac:dyDescent="0.25">
      <c r="A315" s="7"/>
      <c r="B315" s="46"/>
      <c r="C315" s="20"/>
      <c r="D315" s="8"/>
      <c r="E315" s="20"/>
      <c r="F315" s="54"/>
      <c r="G315" s="1"/>
      <c r="H315" s="7"/>
      <c r="I315" s="46"/>
      <c r="J315" s="20"/>
      <c r="K315" s="8"/>
      <c r="L315" s="20"/>
      <c r="M315" s="54"/>
      <c r="N315" s="1"/>
      <c r="O315" s="7"/>
      <c r="P315" s="46"/>
      <c r="Q315" s="20"/>
      <c r="R315" s="8"/>
      <c r="S315" s="20"/>
      <c r="T315" s="54"/>
      <c r="U315" s="1"/>
      <c r="V315" s="7"/>
      <c r="W315" s="46"/>
      <c r="X315" s="20"/>
      <c r="Y315" s="8"/>
      <c r="Z315" s="20"/>
      <c r="AA315" s="54"/>
      <c r="AB315" s="1"/>
      <c r="AC315" s="7"/>
      <c r="AD315" s="46"/>
      <c r="AE315" s="20"/>
      <c r="AF315" s="8"/>
      <c r="AG315" s="20"/>
      <c r="AH315" s="54"/>
      <c r="AI315" s="1"/>
      <c r="AJ315" s="7"/>
      <c r="AK315" s="46"/>
      <c r="AL315" s="20"/>
      <c r="AM315" s="8"/>
      <c r="AN315" s="20"/>
      <c r="AO315" s="54"/>
      <c r="AP315" s="1"/>
      <c r="AQ315" s="7"/>
      <c r="AR315" s="46"/>
      <c r="AS315" s="20"/>
      <c r="AT315" s="8"/>
      <c r="AU315" s="20"/>
      <c r="AV315" s="54"/>
      <c r="AW315" s="1"/>
      <c r="AX315" s="7"/>
      <c r="AY315" s="46"/>
      <c r="AZ315" s="20"/>
      <c r="BA315" s="8"/>
      <c r="BB315" s="20"/>
      <c r="BC315" s="54"/>
      <c r="BD315" s="1"/>
      <c r="BE315" s="7"/>
      <c r="BF315" s="46"/>
      <c r="BG315" s="20"/>
      <c r="BH315" s="8"/>
      <c r="BI315" s="20"/>
      <c r="BJ315" s="54"/>
      <c r="BK315" s="1"/>
      <c r="BL315" s="7"/>
      <c r="BM315" s="46"/>
      <c r="BN315" s="20"/>
      <c r="BO315" s="8"/>
      <c r="BP315" s="20"/>
      <c r="BQ315" s="54"/>
      <c r="BR315" s="1"/>
      <c r="BS315" s="7"/>
      <c r="BT315" s="46"/>
      <c r="BU315" s="20"/>
      <c r="BV315" s="8"/>
      <c r="BW315" s="20"/>
      <c r="BX315" s="54"/>
      <c r="BY315" s="1"/>
      <c r="BZ315" s="7"/>
      <c r="CA315" s="46"/>
      <c r="CB315" s="20"/>
      <c r="CC315" s="8"/>
      <c r="CD315" s="20"/>
      <c r="CE315" s="54"/>
      <c r="CF315" s="1"/>
    </row>
    <row r="316" spans="1:84" ht="18.75" thickBot="1" x14ac:dyDescent="0.3">
      <c r="A316" s="7"/>
      <c r="B316" s="22">
        <v>71489708.159999996</v>
      </c>
      <c r="C316" s="23"/>
      <c r="D316" s="24">
        <v>778</v>
      </c>
      <c r="E316" s="20"/>
      <c r="F316" s="22">
        <v>0</v>
      </c>
      <c r="G316" s="1"/>
      <c r="H316" s="7"/>
      <c r="I316" s="22">
        <v>71001762.279999897</v>
      </c>
      <c r="J316" s="23"/>
      <c r="K316" s="24">
        <v>769</v>
      </c>
      <c r="L316" s="20"/>
      <c r="M316" s="22">
        <v>0</v>
      </c>
      <c r="N316" s="1"/>
      <c r="O316" s="7"/>
      <c r="P316" s="22">
        <v>70456083.959999904</v>
      </c>
      <c r="Q316" s="23"/>
      <c r="R316" s="24">
        <v>764</v>
      </c>
      <c r="S316" s="20"/>
      <c r="T316" s="22">
        <v>0</v>
      </c>
      <c r="U316" s="1"/>
      <c r="V316" s="7"/>
      <c r="W316" s="22">
        <v>69868356.269999906</v>
      </c>
      <c r="X316" s="23"/>
      <c r="Y316" s="24">
        <v>757</v>
      </c>
      <c r="Z316" s="20"/>
      <c r="AA316" s="22">
        <v>0</v>
      </c>
      <c r="AB316" s="1"/>
      <c r="AC316" s="7"/>
      <c r="AD316" s="22">
        <v>69272208.399999931</v>
      </c>
      <c r="AE316" s="23"/>
      <c r="AF316" s="24">
        <v>749</v>
      </c>
      <c r="AG316" s="20"/>
      <c r="AH316" s="22">
        <v>0</v>
      </c>
      <c r="AI316" s="1"/>
      <c r="AJ316" s="7"/>
      <c r="AK316" s="22">
        <v>68502140.249999925</v>
      </c>
      <c r="AL316" s="23"/>
      <c r="AM316" s="24">
        <v>744</v>
      </c>
      <c r="AN316" s="20"/>
      <c r="AO316" s="22">
        <v>0</v>
      </c>
      <c r="AP316" s="1"/>
      <c r="AQ316" s="7"/>
      <c r="AR316" s="22">
        <v>68072209.959999993</v>
      </c>
      <c r="AS316" s="23"/>
      <c r="AT316" s="24">
        <v>739</v>
      </c>
      <c r="AU316" s="20"/>
      <c r="AV316" s="22">
        <v>0</v>
      </c>
      <c r="AW316" s="1"/>
      <c r="AX316" s="7"/>
      <c r="AY316" s="22">
        <v>67319712.63000004</v>
      </c>
      <c r="AZ316" s="23"/>
      <c r="BA316" s="24">
        <v>731</v>
      </c>
      <c r="BB316" s="20"/>
      <c r="BC316" s="22">
        <v>0</v>
      </c>
      <c r="BD316" s="1"/>
      <c r="BE316" s="7"/>
      <c r="BF316" s="22">
        <v>66958442.130000032</v>
      </c>
      <c r="BG316" s="23"/>
      <c r="BH316" s="24">
        <v>724</v>
      </c>
      <c r="BI316" s="20"/>
      <c r="BJ316" s="22">
        <v>0</v>
      </c>
      <c r="BK316" s="1"/>
      <c r="BL316" s="7"/>
      <c r="BM316" s="22">
        <v>66611893.529999994</v>
      </c>
      <c r="BN316" s="23"/>
      <c r="BO316" s="24">
        <v>720</v>
      </c>
      <c r="BP316" s="20"/>
      <c r="BQ316" s="22">
        <v>0</v>
      </c>
      <c r="BR316" s="1"/>
      <c r="BS316" s="7"/>
      <c r="BT316" s="22">
        <v>66079084.559999995</v>
      </c>
      <c r="BU316" s="23"/>
      <c r="BV316" s="24">
        <v>715</v>
      </c>
      <c r="BW316" s="20"/>
      <c r="BX316" s="22">
        <v>0</v>
      </c>
      <c r="BY316" s="1"/>
      <c r="BZ316" s="7"/>
      <c r="CA316" s="22">
        <v>65589688.18</v>
      </c>
      <c r="CB316" s="23"/>
      <c r="CC316" s="24">
        <v>710</v>
      </c>
      <c r="CD316" s="20"/>
      <c r="CE316" s="22">
        <v>0</v>
      </c>
      <c r="CF316" s="1"/>
    </row>
    <row r="317" spans="1:84" ht="13.5" thickTop="1" x14ac:dyDescent="0.2">
      <c r="A317" s="54"/>
      <c r="B317" s="54"/>
      <c r="C317" s="54"/>
      <c r="D317" s="54"/>
      <c r="E317" s="54"/>
      <c r="F317" s="54"/>
      <c r="G317" s="1"/>
      <c r="H317" s="54"/>
      <c r="I317" s="54"/>
      <c r="J317" s="54"/>
      <c r="K317" s="54"/>
      <c r="L317" s="54"/>
      <c r="M317" s="54"/>
      <c r="N317" s="1"/>
      <c r="O317" s="54"/>
      <c r="P317" s="54"/>
      <c r="Q317" s="54"/>
      <c r="R317" s="54"/>
      <c r="S317" s="54"/>
      <c r="T317" s="54"/>
      <c r="U317" s="1"/>
      <c r="V317" s="54"/>
      <c r="W317" s="54"/>
      <c r="X317" s="54"/>
      <c r="Y317" s="54"/>
      <c r="Z317" s="54"/>
      <c r="AA317" s="54"/>
      <c r="AB317" s="1"/>
      <c r="AC317" s="54"/>
      <c r="AD317" s="54"/>
      <c r="AE317" s="54"/>
      <c r="AF317" s="54"/>
      <c r="AG317" s="54"/>
      <c r="AH317" s="54"/>
      <c r="AI317" s="1"/>
      <c r="AJ317" s="54"/>
      <c r="AK317" s="54"/>
      <c r="AL317" s="54"/>
      <c r="AM317" s="54"/>
      <c r="AN317" s="54"/>
      <c r="AO317" s="54"/>
      <c r="AP317" s="1"/>
      <c r="AQ317" s="54"/>
      <c r="AR317" s="54"/>
      <c r="AS317" s="54"/>
      <c r="AT317" s="54"/>
      <c r="AU317" s="54"/>
      <c r="AV317" s="54"/>
      <c r="AW317" s="1"/>
      <c r="AX317" s="54"/>
      <c r="AY317" s="54"/>
      <c r="AZ317" s="54"/>
      <c r="BA317" s="54"/>
      <c r="BB317" s="54"/>
      <c r="BC317" s="54"/>
      <c r="BD317" s="1"/>
      <c r="BE317" s="54"/>
      <c r="BF317" s="54"/>
      <c r="BG317" s="54"/>
      <c r="BH317" s="54"/>
      <c r="BI317" s="54"/>
      <c r="BJ317" s="54"/>
      <c r="BK317" s="1"/>
      <c r="BL317" s="54"/>
      <c r="BM317" s="54"/>
      <c r="BN317" s="54"/>
      <c r="BO317" s="54"/>
      <c r="BP317" s="54"/>
      <c r="BQ317" s="54"/>
      <c r="BR317" s="1"/>
      <c r="BS317" s="54"/>
      <c r="BT317" s="54"/>
      <c r="BU317" s="54"/>
      <c r="BV317" s="54"/>
      <c r="BW317" s="54"/>
      <c r="BX317" s="54"/>
      <c r="BY317" s="1"/>
      <c r="BZ317" s="54"/>
      <c r="CA317" s="54"/>
      <c r="CB317" s="54"/>
      <c r="CC317" s="54"/>
      <c r="CD317" s="54"/>
      <c r="CE317" s="54"/>
      <c r="CF317" s="1"/>
    </row>
    <row r="318" spans="1:84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</row>
    <row r="319" spans="1:84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</row>
    <row r="320" spans="1:84" x14ac:dyDescent="0.2">
      <c r="A320" s="1"/>
      <c r="B320" s="18"/>
      <c r="C320" s="19"/>
      <c r="D320" s="18"/>
      <c r="E320" s="1"/>
      <c r="F320" s="1"/>
      <c r="G320" s="1"/>
      <c r="H320" s="1"/>
      <c r="I320" s="18"/>
      <c r="J320" s="19"/>
      <c r="K320" s="18"/>
      <c r="L320" s="1"/>
      <c r="M320" s="1"/>
      <c r="N320" s="1"/>
      <c r="O320" s="1"/>
      <c r="P320" s="18"/>
      <c r="Q320" s="19"/>
      <c r="R320" s="18"/>
      <c r="S320" s="1"/>
      <c r="T320" s="1"/>
      <c r="U320" s="1"/>
      <c r="V320" s="1"/>
      <c r="W320" s="18"/>
      <c r="X320" s="19"/>
      <c r="Y320" s="18"/>
      <c r="Z320" s="1"/>
      <c r="AA320" s="1"/>
      <c r="AB320" s="1"/>
      <c r="AC320" s="1"/>
      <c r="AD320" s="18"/>
      <c r="AE320" s="19"/>
      <c r="AF320" s="18"/>
      <c r="AG320" s="1"/>
      <c r="AH320" s="1"/>
      <c r="AI320" s="1"/>
      <c r="AJ320" s="1"/>
      <c r="AK320" s="18"/>
      <c r="AL320" s="19"/>
      <c r="AM320" s="18"/>
      <c r="AN320" s="1"/>
      <c r="AO320" s="1"/>
      <c r="AP320" s="1"/>
      <c r="AQ320" s="1"/>
      <c r="AR320" s="18"/>
      <c r="AS320" s="19"/>
      <c r="AT320" s="18"/>
      <c r="AU320" s="1"/>
      <c r="AV320" s="1"/>
      <c r="AW320" s="1"/>
      <c r="AX320" s="1"/>
      <c r="AY320" s="18"/>
      <c r="AZ320" s="19"/>
      <c r="BA320" s="18"/>
      <c r="BB320" s="1"/>
      <c r="BC320" s="1"/>
      <c r="BD320" s="1"/>
      <c r="BE320" s="1"/>
      <c r="BF320" s="18"/>
      <c r="BG320" s="19"/>
      <c r="BH320" s="18"/>
      <c r="BI320" s="1"/>
      <c r="BJ320" s="1"/>
      <c r="BK320" s="1"/>
      <c r="BL320" s="1"/>
      <c r="BM320" s="18"/>
      <c r="BN320" s="19"/>
      <c r="BO320" s="18"/>
      <c r="BP320" s="1"/>
      <c r="BQ320" s="1"/>
      <c r="BR320" s="1"/>
      <c r="BS320" s="1"/>
      <c r="BT320" s="18"/>
      <c r="BU320" s="19"/>
      <c r="BV320" s="18"/>
      <c r="BW320" s="1"/>
      <c r="BX320" s="1"/>
      <c r="BY320" s="1"/>
      <c r="BZ320" s="1"/>
      <c r="CA320" s="18"/>
      <c r="CB320" s="19"/>
      <c r="CC320" s="18"/>
      <c r="CD320" s="1"/>
      <c r="CE320" s="1"/>
      <c r="CF320" s="1"/>
    </row>
    <row r="321" spans="1:84" x14ac:dyDescent="0.2">
      <c r="A321" s="1"/>
      <c r="B321" s="18"/>
      <c r="C321" s="19"/>
      <c r="D321" s="1"/>
      <c r="E321" s="1"/>
      <c r="F321" s="1"/>
      <c r="G321" s="1"/>
      <c r="H321" s="1"/>
      <c r="I321" s="18"/>
      <c r="J321" s="19"/>
      <c r="K321" s="1"/>
      <c r="L321" s="1"/>
      <c r="M321" s="1"/>
      <c r="N321" s="1"/>
      <c r="O321" s="1"/>
      <c r="P321" s="18"/>
      <c r="Q321" s="19"/>
      <c r="R321" s="1"/>
      <c r="S321" s="1"/>
      <c r="T321" s="1"/>
      <c r="U321" s="1"/>
      <c r="V321" s="1"/>
      <c r="W321" s="18"/>
      <c r="X321" s="19"/>
      <c r="Y321" s="1"/>
      <c r="Z321" s="1"/>
      <c r="AA321" s="1"/>
      <c r="AB321" s="1"/>
      <c r="AC321" s="1"/>
      <c r="AD321" s="18"/>
      <c r="AE321" s="19"/>
      <c r="AF321" s="1"/>
      <c r="AG321" s="1"/>
      <c r="AH321" s="1"/>
      <c r="AI321" s="1"/>
      <c r="AJ321" s="1"/>
      <c r="AK321" s="18"/>
      <c r="AL321" s="19"/>
      <c r="AM321" s="1"/>
      <c r="AN321" s="1"/>
      <c r="AO321" s="1"/>
      <c r="AP321" s="1"/>
      <c r="AQ321" s="1"/>
      <c r="AR321" s="18"/>
      <c r="AS321" s="19"/>
      <c r="AT321" s="1"/>
      <c r="AU321" s="1"/>
      <c r="AV321" s="1"/>
      <c r="AW321" s="1"/>
      <c r="AX321" s="1"/>
      <c r="AY321" s="18"/>
      <c r="AZ321" s="19"/>
      <c r="BA321" s="1"/>
      <c r="BB321" s="1"/>
      <c r="BC321" s="1"/>
      <c r="BD321" s="1"/>
      <c r="BE321" s="1"/>
      <c r="BF321" s="18"/>
      <c r="BG321" s="19"/>
      <c r="BH321" s="1"/>
      <c r="BI321" s="1"/>
      <c r="BJ321" s="1"/>
      <c r="BK321" s="1"/>
      <c r="BL321" s="1"/>
      <c r="BM321" s="18"/>
      <c r="BN321" s="19"/>
      <c r="BO321" s="1"/>
      <c r="BP321" s="1"/>
      <c r="BQ321" s="1"/>
      <c r="BR321" s="1"/>
      <c r="BS321" s="1"/>
      <c r="BT321" s="18"/>
      <c r="BU321" s="19"/>
      <c r="BV321" s="1"/>
      <c r="BW321" s="1"/>
      <c r="BX321" s="1"/>
      <c r="BY321" s="1"/>
      <c r="BZ321" s="1"/>
      <c r="CA321" s="18"/>
      <c r="CB321" s="19"/>
      <c r="CC321" s="1"/>
      <c r="CD321" s="1"/>
      <c r="CE321" s="1"/>
      <c r="CF321" s="1"/>
    </row>
    <row r="322" spans="1:84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</row>
  </sheetData>
  <mergeCells count="12">
    <mergeCell ref="BZ1:CD1"/>
    <mergeCell ref="BS1:BW1"/>
    <mergeCell ref="BL1:BP1"/>
    <mergeCell ref="BE1:BI1"/>
    <mergeCell ref="AX1:BB1"/>
    <mergeCell ref="AQ1:AU1"/>
    <mergeCell ref="AJ1:AN1"/>
    <mergeCell ref="A1:E1"/>
    <mergeCell ref="H1:L1"/>
    <mergeCell ref="O1:S1"/>
    <mergeCell ref="V1:Z1"/>
    <mergeCell ref="AC1:AG1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F322"/>
  <sheetViews>
    <sheetView zoomScale="70" zoomScaleNormal="70" workbookViewId="0">
      <selection sqref="A1:E1"/>
    </sheetView>
  </sheetViews>
  <sheetFormatPr defaultRowHeight="12.75" x14ac:dyDescent="0.2"/>
  <cols>
    <col min="1" max="1" width="34.85546875" customWidth="1"/>
    <col min="2" max="2" width="25.5703125" customWidth="1"/>
    <col min="3" max="3" width="22.7109375" customWidth="1"/>
    <col min="4" max="4" width="24.85546875" customWidth="1"/>
    <col min="5" max="5" width="14.140625" customWidth="1"/>
    <col min="6" max="6" width="13.7109375" bestFit="1" customWidth="1"/>
    <col min="7" max="7" width="9.140625" customWidth="1"/>
    <col min="8" max="8" width="34.85546875" customWidth="1"/>
    <col min="9" max="9" width="25.5703125" customWidth="1"/>
    <col min="10" max="10" width="22.7109375" customWidth="1"/>
    <col min="11" max="11" width="24.85546875" customWidth="1"/>
    <col min="12" max="12" width="14.140625" customWidth="1"/>
    <col min="13" max="13" width="13.7109375" bestFit="1" customWidth="1"/>
    <col min="14" max="14" width="9.140625" customWidth="1"/>
    <col min="15" max="15" width="34.85546875" customWidth="1"/>
    <col min="16" max="16" width="25.5703125" customWidth="1"/>
    <col min="17" max="17" width="22.7109375" customWidth="1"/>
    <col min="18" max="18" width="24.85546875" customWidth="1"/>
    <col min="19" max="19" width="14.140625" customWidth="1"/>
    <col min="20" max="20" width="13.7109375" bestFit="1" customWidth="1"/>
    <col min="21" max="21" width="9.140625" customWidth="1"/>
    <col min="22" max="22" width="34.85546875" customWidth="1"/>
    <col min="23" max="23" width="25.5703125" customWidth="1"/>
    <col min="24" max="24" width="22.7109375" customWidth="1"/>
    <col min="25" max="25" width="24.85546875" customWidth="1"/>
    <col min="26" max="26" width="14.140625" customWidth="1"/>
    <col min="27" max="27" width="13.7109375" bestFit="1" customWidth="1"/>
    <col min="28" max="28" width="19" customWidth="1"/>
    <col min="29" max="29" width="34.85546875" customWidth="1"/>
    <col min="30" max="30" width="25.5703125" customWidth="1"/>
    <col min="31" max="31" width="22.7109375" customWidth="1"/>
    <col min="32" max="32" width="24.85546875" customWidth="1"/>
    <col min="33" max="33" width="14.140625" customWidth="1"/>
    <col min="34" max="34" width="13.7109375" bestFit="1" customWidth="1"/>
    <col min="35" max="35" width="13.42578125" customWidth="1"/>
    <col min="36" max="36" width="34.85546875" customWidth="1"/>
    <col min="37" max="37" width="25.5703125" customWidth="1"/>
    <col min="38" max="38" width="22.7109375" customWidth="1"/>
    <col min="39" max="39" width="24.85546875" customWidth="1"/>
    <col min="40" max="40" width="14.140625" customWidth="1"/>
    <col min="41" max="41" width="13.7109375" bestFit="1" customWidth="1"/>
    <col min="42" max="42" width="9.140625" customWidth="1"/>
    <col min="43" max="43" width="34.85546875" customWidth="1"/>
    <col min="44" max="44" width="25.5703125" customWidth="1"/>
    <col min="45" max="45" width="22.7109375" customWidth="1"/>
    <col min="46" max="46" width="24.85546875" customWidth="1"/>
    <col min="47" max="47" width="14.140625" customWidth="1"/>
    <col min="48" max="48" width="13.7109375" bestFit="1" customWidth="1"/>
    <col min="49" max="49" width="9.140625" customWidth="1"/>
    <col min="50" max="50" width="34.85546875" customWidth="1"/>
    <col min="51" max="51" width="25.5703125" customWidth="1"/>
    <col min="52" max="52" width="22.7109375" customWidth="1"/>
    <col min="53" max="53" width="24.85546875" customWidth="1"/>
    <col min="54" max="54" width="14.140625" customWidth="1"/>
    <col min="55" max="55" width="13.7109375" bestFit="1" customWidth="1"/>
    <col min="56" max="56" width="9.140625" customWidth="1"/>
    <col min="57" max="57" width="34.85546875" customWidth="1"/>
    <col min="58" max="58" width="25.5703125" customWidth="1"/>
    <col min="59" max="59" width="22.7109375" customWidth="1"/>
    <col min="60" max="60" width="24.85546875" customWidth="1"/>
    <col min="61" max="61" width="14.140625" customWidth="1"/>
    <col min="62" max="62" width="13.7109375" bestFit="1" customWidth="1"/>
    <col min="63" max="63" width="13.85546875" customWidth="1"/>
    <col min="64" max="64" width="34.85546875" customWidth="1"/>
    <col min="65" max="65" width="25.5703125" customWidth="1"/>
    <col min="66" max="66" width="22.7109375" customWidth="1"/>
    <col min="67" max="67" width="24.85546875" customWidth="1"/>
    <col min="68" max="68" width="14.140625" customWidth="1"/>
    <col min="69" max="69" width="13.7109375" bestFit="1" customWidth="1"/>
    <col min="70" max="70" width="9.140625" customWidth="1"/>
    <col min="71" max="71" width="34.85546875" customWidth="1"/>
    <col min="72" max="72" width="25.5703125" customWidth="1"/>
    <col min="73" max="73" width="22.7109375" customWidth="1"/>
    <col min="74" max="74" width="24.85546875" customWidth="1"/>
    <col min="75" max="75" width="14.140625" customWidth="1"/>
    <col min="76" max="76" width="16.7109375" customWidth="1"/>
    <col min="77" max="77" width="16.28515625" customWidth="1"/>
    <col min="78" max="78" width="34.85546875" customWidth="1"/>
    <col min="79" max="79" width="25.5703125" customWidth="1"/>
    <col min="80" max="80" width="22.7109375" customWidth="1"/>
    <col min="81" max="81" width="24.85546875" customWidth="1"/>
    <col min="82" max="82" width="14.140625" customWidth="1"/>
    <col min="83" max="83" width="15.7109375" customWidth="1"/>
    <col min="84" max="84" width="9.140625" customWidth="1"/>
  </cols>
  <sheetData>
    <row r="1" spans="1:84" ht="23.25" x14ac:dyDescent="0.35">
      <c r="A1" s="210" t="s">
        <v>520</v>
      </c>
      <c r="B1" s="210"/>
      <c r="C1" s="210"/>
      <c r="D1" s="210"/>
      <c r="E1" s="210"/>
      <c r="F1" s="55"/>
      <c r="G1" s="55"/>
      <c r="H1" s="210" t="s">
        <v>522</v>
      </c>
      <c r="I1" s="210"/>
      <c r="J1" s="210"/>
      <c r="K1" s="210"/>
      <c r="L1" s="210"/>
      <c r="M1" s="55"/>
      <c r="N1" s="55"/>
      <c r="O1" s="210" t="s">
        <v>526</v>
      </c>
      <c r="P1" s="210"/>
      <c r="Q1" s="210"/>
      <c r="R1" s="210"/>
      <c r="S1" s="210"/>
      <c r="T1" s="55"/>
      <c r="U1" s="55"/>
      <c r="V1" s="210" t="s">
        <v>528</v>
      </c>
      <c r="W1" s="210"/>
      <c r="X1" s="210"/>
      <c r="Y1" s="210"/>
      <c r="Z1" s="210"/>
      <c r="AA1" s="55"/>
      <c r="AB1" s="55"/>
      <c r="AC1" s="210" t="s">
        <v>530</v>
      </c>
      <c r="AD1" s="210"/>
      <c r="AE1" s="210"/>
      <c r="AF1" s="210"/>
      <c r="AG1" s="210"/>
      <c r="AH1" s="55"/>
      <c r="AI1" s="55"/>
      <c r="AJ1" s="210" t="s">
        <v>534</v>
      </c>
      <c r="AK1" s="210"/>
      <c r="AL1" s="210"/>
      <c r="AM1" s="210"/>
      <c r="AN1" s="210"/>
      <c r="AO1" s="55"/>
      <c r="AP1" s="55"/>
      <c r="AQ1" s="210" t="s">
        <v>536</v>
      </c>
      <c r="AR1" s="210"/>
      <c r="AS1" s="210"/>
      <c r="AT1" s="210"/>
      <c r="AU1" s="210"/>
      <c r="AV1" s="55"/>
      <c r="AW1" s="55"/>
      <c r="AX1" s="210" t="s">
        <v>540</v>
      </c>
      <c r="AY1" s="210"/>
      <c r="AZ1" s="210"/>
      <c r="BA1" s="210"/>
      <c r="BB1" s="210"/>
      <c r="BC1" s="55"/>
      <c r="BD1" s="55"/>
      <c r="BE1" s="210" t="s">
        <v>542</v>
      </c>
      <c r="BF1" s="210"/>
      <c r="BG1" s="210"/>
      <c r="BH1" s="210"/>
      <c r="BI1" s="210"/>
      <c r="BJ1" s="55"/>
      <c r="BK1" s="55"/>
      <c r="BL1" s="210" t="s">
        <v>544</v>
      </c>
      <c r="BM1" s="210"/>
      <c r="BN1" s="210"/>
      <c r="BO1" s="210"/>
      <c r="BP1" s="210"/>
      <c r="BQ1" s="55"/>
      <c r="BR1" s="55"/>
      <c r="BS1" s="210" t="s">
        <v>547</v>
      </c>
      <c r="BT1" s="210"/>
      <c r="BU1" s="210"/>
      <c r="BV1" s="210"/>
      <c r="BW1" s="210"/>
      <c r="BX1" s="55"/>
      <c r="BY1" s="55"/>
      <c r="BZ1" s="210" t="s">
        <v>551</v>
      </c>
      <c r="CA1" s="210"/>
      <c r="CB1" s="210"/>
      <c r="CC1" s="210"/>
      <c r="CD1" s="210"/>
      <c r="CE1" s="55"/>
      <c r="CF1" s="55"/>
    </row>
    <row r="2" spans="1:84" ht="23.25" x14ac:dyDescent="0.35">
      <c r="A2" s="56" t="s">
        <v>521</v>
      </c>
      <c r="B2" s="57"/>
      <c r="C2" s="58"/>
      <c r="D2" s="59"/>
      <c r="E2" s="58"/>
      <c r="F2" s="55"/>
      <c r="G2" s="55"/>
      <c r="H2" s="56" t="s">
        <v>523</v>
      </c>
      <c r="I2" s="57"/>
      <c r="J2" s="58"/>
      <c r="K2" s="59"/>
      <c r="L2" s="58"/>
      <c r="M2" s="55"/>
      <c r="N2" s="55"/>
      <c r="O2" s="56" t="s">
        <v>527</v>
      </c>
      <c r="P2" s="57"/>
      <c r="Q2" s="58"/>
      <c r="R2" s="59"/>
      <c r="S2" s="58"/>
      <c r="T2" s="55"/>
      <c r="U2" s="55"/>
      <c r="V2" s="56" t="s">
        <v>529</v>
      </c>
      <c r="W2" s="57"/>
      <c r="X2" s="58"/>
      <c r="Y2" s="59"/>
      <c r="Z2" s="58"/>
      <c r="AA2" s="55"/>
      <c r="AB2" s="55"/>
      <c r="AC2" s="56" t="s">
        <v>531</v>
      </c>
      <c r="AD2" s="57"/>
      <c r="AE2" s="58"/>
      <c r="AF2" s="59"/>
      <c r="AG2" s="58"/>
      <c r="AH2" s="55"/>
      <c r="AI2" s="55"/>
      <c r="AJ2" s="56" t="s">
        <v>535</v>
      </c>
      <c r="AK2" s="57"/>
      <c r="AL2" s="58"/>
      <c r="AM2" s="59"/>
      <c r="AN2" s="58"/>
      <c r="AO2" s="55"/>
      <c r="AP2" s="55"/>
      <c r="AQ2" s="56" t="s">
        <v>537</v>
      </c>
      <c r="AR2" s="57"/>
      <c r="AS2" s="58"/>
      <c r="AT2" s="59"/>
      <c r="AU2" s="58"/>
      <c r="AV2" s="55"/>
      <c r="AW2" s="55"/>
      <c r="AX2" s="56" t="s">
        <v>541</v>
      </c>
      <c r="AY2" s="57"/>
      <c r="AZ2" s="58"/>
      <c r="BA2" s="59"/>
      <c r="BB2" s="58"/>
      <c r="BC2" s="55"/>
      <c r="BD2" s="55"/>
      <c r="BE2" s="56" t="s">
        <v>543</v>
      </c>
      <c r="BF2" s="57"/>
      <c r="BG2" s="58"/>
      <c r="BH2" s="59"/>
      <c r="BI2" s="58"/>
      <c r="BJ2" s="55"/>
      <c r="BK2" s="55"/>
      <c r="BL2" s="56" t="s">
        <v>545</v>
      </c>
      <c r="BM2" s="57"/>
      <c r="BN2" s="58"/>
      <c r="BO2" s="59"/>
      <c r="BP2" s="58"/>
      <c r="BQ2" s="55"/>
      <c r="BR2" s="55"/>
      <c r="BS2" s="56" t="s">
        <v>550</v>
      </c>
      <c r="BT2" s="57"/>
      <c r="BU2" s="58"/>
      <c r="BV2" s="59"/>
      <c r="BW2" s="58"/>
      <c r="BX2" s="55"/>
      <c r="BY2" s="55"/>
      <c r="BZ2" s="56" t="s">
        <v>552</v>
      </c>
      <c r="CA2" s="57"/>
      <c r="CB2" s="58"/>
      <c r="CC2" s="59"/>
      <c r="CD2" s="58"/>
      <c r="CE2" s="55"/>
      <c r="CF2" s="55"/>
    </row>
    <row r="3" spans="1:84" x14ac:dyDescent="0.2">
      <c r="A3" s="3"/>
      <c r="B3" s="2"/>
      <c r="C3" s="3"/>
      <c r="D3" s="4"/>
      <c r="E3" s="3"/>
      <c r="F3" s="1"/>
      <c r="G3" s="1"/>
      <c r="H3" s="3"/>
      <c r="I3" s="2"/>
      <c r="J3" s="3"/>
      <c r="K3" s="4"/>
      <c r="L3" s="3"/>
      <c r="M3" s="1"/>
      <c r="N3" s="1"/>
      <c r="O3" s="3"/>
      <c r="P3" s="2"/>
      <c r="Q3" s="3"/>
      <c r="R3" s="4"/>
      <c r="S3" s="3"/>
      <c r="T3" s="1"/>
      <c r="U3" s="1"/>
      <c r="V3" s="3"/>
      <c r="W3" s="2"/>
      <c r="X3" s="3"/>
      <c r="Y3" s="4"/>
      <c r="Z3" s="3"/>
      <c r="AA3" s="1"/>
      <c r="AB3" s="1"/>
      <c r="AC3" s="3"/>
      <c r="AD3" s="2"/>
      <c r="AE3" s="3"/>
      <c r="AF3" s="4"/>
      <c r="AG3" s="3"/>
      <c r="AH3" s="1"/>
      <c r="AI3" s="1"/>
      <c r="AJ3" s="3"/>
      <c r="AK3" s="2"/>
      <c r="AL3" s="3"/>
      <c r="AM3" s="4"/>
      <c r="AN3" s="3"/>
      <c r="AO3" s="1"/>
      <c r="AP3" s="1"/>
      <c r="AQ3" s="3"/>
      <c r="AR3" s="2"/>
      <c r="AS3" s="3"/>
      <c r="AT3" s="4"/>
      <c r="AU3" s="3"/>
      <c r="AV3" s="1"/>
      <c r="AW3" s="1"/>
      <c r="AX3" s="3"/>
      <c r="AY3" s="2"/>
      <c r="AZ3" s="3"/>
      <c r="BA3" s="4"/>
      <c r="BB3" s="3"/>
      <c r="BC3" s="1"/>
      <c r="BD3" s="1"/>
      <c r="BE3" s="3"/>
      <c r="BF3" s="2"/>
      <c r="BG3" s="3"/>
      <c r="BH3" s="4"/>
      <c r="BI3" s="3"/>
      <c r="BJ3" s="1"/>
      <c r="BK3" s="1"/>
      <c r="BL3" s="3"/>
      <c r="BM3" s="2"/>
      <c r="BN3" s="3"/>
      <c r="BO3" s="4"/>
      <c r="BP3" s="3"/>
      <c r="BQ3" s="1"/>
      <c r="BR3" s="1"/>
      <c r="BS3" s="3"/>
      <c r="BT3" s="2"/>
      <c r="BU3" s="3"/>
      <c r="BV3" s="4"/>
      <c r="BW3" s="3"/>
      <c r="BX3" s="1"/>
      <c r="BY3" s="1"/>
      <c r="BZ3" s="3"/>
      <c r="CA3" s="2"/>
      <c r="CB3" s="3"/>
      <c r="CC3" s="4"/>
      <c r="CD3" s="3"/>
      <c r="CE3" s="1"/>
      <c r="CF3" s="1"/>
    </row>
    <row r="4" spans="1:84" ht="18.75" x14ac:dyDescent="0.3">
      <c r="A4" s="5" t="s">
        <v>67</v>
      </c>
      <c r="B4" s="6"/>
      <c r="C4" s="7"/>
      <c r="D4" s="8"/>
      <c r="E4" s="7"/>
      <c r="F4" s="1"/>
      <c r="G4" s="1"/>
      <c r="H4" s="5" t="s">
        <v>67</v>
      </c>
      <c r="I4" s="6"/>
      <c r="J4" s="7"/>
      <c r="K4" s="8"/>
      <c r="L4" s="7"/>
      <c r="M4" s="1"/>
      <c r="N4" s="1"/>
      <c r="O4" s="5" t="s">
        <v>67</v>
      </c>
      <c r="P4" s="6"/>
      <c r="Q4" s="7"/>
      <c r="R4" s="8"/>
      <c r="S4" s="7"/>
      <c r="T4" s="1"/>
      <c r="U4" s="1"/>
      <c r="V4" s="5" t="s">
        <v>67</v>
      </c>
      <c r="W4" s="6"/>
      <c r="X4" s="7"/>
      <c r="Y4" s="8"/>
      <c r="Z4" s="7"/>
      <c r="AA4" s="1"/>
      <c r="AB4" s="1"/>
      <c r="AC4" s="5" t="s">
        <v>67</v>
      </c>
      <c r="AD4" s="6"/>
      <c r="AE4" s="7"/>
      <c r="AF4" s="8"/>
      <c r="AG4" s="7"/>
      <c r="AH4" s="1"/>
      <c r="AI4" s="1"/>
      <c r="AJ4" s="5" t="s">
        <v>67</v>
      </c>
      <c r="AK4" s="6"/>
      <c r="AL4" s="7"/>
      <c r="AM4" s="8"/>
      <c r="AN4" s="7"/>
      <c r="AO4" s="1"/>
      <c r="AP4" s="1"/>
      <c r="AQ4" s="5" t="s">
        <v>67</v>
      </c>
      <c r="AR4" s="6"/>
      <c r="AS4" s="7"/>
      <c r="AT4" s="8"/>
      <c r="AU4" s="7"/>
      <c r="AV4" s="1"/>
      <c r="AW4" s="1"/>
      <c r="AX4" s="5" t="s">
        <v>67</v>
      </c>
      <c r="AY4" s="6"/>
      <c r="AZ4" s="7"/>
      <c r="BA4" s="8"/>
      <c r="BB4" s="7"/>
      <c r="BC4" s="1"/>
      <c r="BD4" s="1"/>
      <c r="BE4" s="5" t="s">
        <v>67</v>
      </c>
      <c r="BF4" s="6"/>
      <c r="BG4" s="7"/>
      <c r="BH4" s="8"/>
      <c r="BI4" s="7"/>
      <c r="BJ4" s="1"/>
      <c r="BK4" s="1"/>
      <c r="BL4" s="5" t="s">
        <v>67</v>
      </c>
      <c r="BM4" s="6"/>
      <c r="BN4" s="7"/>
      <c r="BO4" s="8"/>
      <c r="BP4" s="7"/>
      <c r="BQ4" s="1"/>
      <c r="BR4" s="1"/>
      <c r="BS4" s="5" t="s">
        <v>67</v>
      </c>
      <c r="BT4" s="6"/>
      <c r="BU4" s="7"/>
      <c r="BV4" s="8"/>
      <c r="BW4" s="7"/>
      <c r="BX4" s="1"/>
      <c r="BY4" s="1"/>
      <c r="BZ4" s="5" t="s">
        <v>67</v>
      </c>
      <c r="CA4" s="6"/>
      <c r="CB4" s="7"/>
      <c r="CC4" s="8"/>
      <c r="CD4" s="7"/>
      <c r="CE4" s="1"/>
      <c r="CF4" s="1"/>
    </row>
    <row r="5" spans="1:84" ht="18" x14ac:dyDescent="0.25">
      <c r="A5" s="9"/>
      <c r="B5" s="10"/>
      <c r="C5" s="9"/>
      <c r="D5" s="11"/>
      <c r="E5" s="9"/>
      <c r="F5" s="1"/>
      <c r="G5" s="1"/>
      <c r="H5" s="9"/>
      <c r="I5" s="10"/>
      <c r="J5" s="9"/>
      <c r="K5" s="11"/>
      <c r="L5" s="9"/>
      <c r="M5" s="1"/>
      <c r="N5" s="1"/>
      <c r="O5" s="9"/>
      <c r="P5" s="10"/>
      <c r="Q5" s="9"/>
      <c r="R5" s="11"/>
      <c r="S5" s="9"/>
      <c r="T5" s="1"/>
      <c r="U5" s="1"/>
      <c r="V5" s="9"/>
      <c r="W5" s="10"/>
      <c r="X5" s="9"/>
      <c r="Y5" s="11"/>
      <c r="Z5" s="9"/>
      <c r="AA5" s="1"/>
      <c r="AB5" s="1"/>
      <c r="AC5" s="9"/>
      <c r="AD5" s="10"/>
      <c r="AE5" s="9"/>
      <c r="AF5" s="11"/>
      <c r="AG5" s="9"/>
      <c r="AH5" s="1"/>
      <c r="AI5" s="1"/>
      <c r="AJ5" s="9"/>
      <c r="AK5" s="10"/>
      <c r="AL5" s="9"/>
      <c r="AM5" s="11"/>
      <c r="AN5" s="9"/>
      <c r="AO5" s="1"/>
      <c r="AP5" s="1"/>
      <c r="AQ5" s="9"/>
      <c r="AR5" s="10"/>
      <c r="AS5" s="9"/>
      <c r="AT5" s="11"/>
      <c r="AU5" s="9"/>
      <c r="AV5" s="1"/>
      <c r="AW5" s="1"/>
      <c r="AX5" s="9"/>
      <c r="AY5" s="10"/>
      <c r="AZ5" s="9"/>
      <c r="BA5" s="11"/>
      <c r="BB5" s="9"/>
      <c r="BC5" s="1"/>
      <c r="BD5" s="1"/>
      <c r="BE5" s="9"/>
      <c r="BF5" s="10"/>
      <c r="BG5" s="9"/>
      <c r="BH5" s="11"/>
      <c r="BI5" s="9"/>
      <c r="BJ5" s="1"/>
      <c r="BK5" s="1"/>
      <c r="BL5" s="9"/>
      <c r="BM5" s="10"/>
      <c r="BN5" s="9"/>
      <c r="BO5" s="11"/>
      <c r="BP5" s="9"/>
      <c r="BQ5" s="1"/>
      <c r="BR5" s="1"/>
      <c r="BS5" s="9"/>
      <c r="BT5" s="10"/>
      <c r="BU5" s="9"/>
      <c r="BV5" s="11"/>
      <c r="BW5" s="9"/>
      <c r="BX5" s="1"/>
      <c r="BY5" s="1"/>
      <c r="BZ5" s="9"/>
      <c r="CA5" s="10"/>
      <c r="CB5" s="9"/>
      <c r="CC5" s="11"/>
      <c r="CD5" s="9"/>
      <c r="CE5" s="1"/>
      <c r="CF5" s="1"/>
    </row>
    <row r="6" spans="1:84" ht="36" x14ac:dyDescent="0.25">
      <c r="A6" s="12" t="s">
        <v>68</v>
      </c>
      <c r="B6" s="13" t="s">
        <v>106</v>
      </c>
      <c r="C6" s="14" t="s">
        <v>69</v>
      </c>
      <c r="D6" s="15" t="s">
        <v>70</v>
      </c>
      <c r="E6" s="14" t="s">
        <v>69</v>
      </c>
      <c r="F6" s="1"/>
      <c r="G6" s="1"/>
      <c r="H6" s="12" t="s">
        <v>68</v>
      </c>
      <c r="I6" s="13" t="s">
        <v>106</v>
      </c>
      <c r="J6" s="14" t="s">
        <v>69</v>
      </c>
      <c r="K6" s="15" t="s">
        <v>70</v>
      </c>
      <c r="L6" s="14" t="s">
        <v>69</v>
      </c>
      <c r="M6" s="1"/>
      <c r="N6" s="1"/>
      <c r="O6" s="12" t="s">
        <v>68</v>
      </c>
      <c r="P6" s="13" t="s">
        <v>106</v>
      </c>
      <c r="Q6" s="14" t="s">
        <v>69</v>
      </c>
      <c r="R6" s="15" t="s">
        <v>70</v>
      </c>
      <c r="S6" s="14" t="s">
        <v>69</v>
      </c>
      <c r="T6" s="1"/>
      <c r="U6" s="1"/>
      <c r="V6" s="12" t="s">
        <v>68</v>
      </c>
      <c r="W6" s="13" t="s">
        <v>106</v>
      </c>
      <c r="X6" s="14" t="s">
        <v>69</v>
      </c>
      <c r="Y6" s="15" t="s">
        <v>70</v>
      </c>
      <c r="Z6" s="14" t="s">
        <v>69</v>
      </c>
      <c r="AA6" s="1"/>
      <c r="AB6" s="1"/>
      <c r="AC6" s="12" t="s">
        <v>68</v>
      </c>
      <c r="AD6" s="13" t="s">
        <v>106</v>
      </c>
      <c r="AE6" s="14" t="s">
        <v>69</v>
      </c>
      <c r="AF6" s="15" t="s">
        <v>70</v>
      </c>
      <c r="AG6" s="14" t="s">
        <v>69</v>
      </c>
      <c r="AH6" s="1"/>
      <c r="AI6" s="1"/>
      <c r="AJ6" s="12" t="s">
        <v>68</v>
      </c>
      <c r="AK6" s="13" t="s">
        <v>106</v>
      </c>
      <c r="AL6" s="14" t="s">
        <v>69</v>
      </c>
      <c r="AM6" s="15" t="s">
        <v>70</v>
      </c>
      <c r="AN6" s="14" t="s">
        <v>69</v>
      </c>
      <c r="AO6" s="1"/>
      <c r="AP6" s="1"/>
      <c r="AQ6" s="12" t="s">
        <v>68</v>
      </c>
      <c r="AR6" s="13" t="s">
        <v>106</v>
      </c>
      <c r="AS6" s="14" t="s">
        <v>69</v>
      </c>
      <c r="AT6" s="15" t="s">
        <v>70</v>
      </c>
      <c r="AU6" s="14" t="s">
        <v>69</v>
      </c>
      <c r="AV6" s="1"/>
      <c r="AW6" s="1"/>
      <c r="AX6" s="12" t="s">
        <v>68</v>
      </c>
      <c r="AY6" s="13" t="s">
        <v>106</v>
      </c>
      <c r="AZ6" s="14" t="s">
        <v>69</v>
      </c>
      <c r="BA6" s="15" t="s">
        <v>70</v>
      </c>
      <c r="BB6" s="14" t="s">
        <v>69</v>
      </c>
      <c r="BC6" s="1"/>
      <c r="BD6" s="1"/>
      <c r="BE6" s="12" t="s">
        <v>68</v>
      </c>
      <c r="BF6" s="13" t="s">
        <v>106</v>
      </c>
      <c r="BG6" s="14" t="s">
        <v>69</v>
      </c>
      <c r="BH6" s="15" t="s">
        <v>70</v>
      </c>
      <c r="BI6" s="14" t="s">
        <v>69</v>
      </c>
      <c r="BJ6" s="1"/>
      <c r="BK6" s="1"/>
      <c r="BL6" s="12" t="s">
        <v>68</v>
      </c>
      <c r="BM6" s="13" t="s">
        <v>106</v>
      </c>
      <c r="BN6" s="14" t="s">
        <v>69</v>
      </c>
      <c r="BO6" s="15" t="s">
        <v>70</v>
      </c>
      <c r="BP6" s="14" t="s">
        <v>69</v>
      </c>
      <c r="BQ6" s="1"/>
      <c r="BR6" s="1"/>
      <c r="BS6" s="12" t="s">
        <v>68</v>
      </c>
      <c r="BT6" s="13" t="s">
        <v>106</v>
      </c>
      <c r="BU6" s="14" t="s">
        <v>69</v>
      </c>
      <c r="BV6" s="15" t="s">
        <v>70</v>
      </c>
      <c r="BW6" s="14" t="s">
        <v>69</v>
      </c>
      <c r="BX6" s="1"/>
      <c r="BY6" s="1"/>
      <c r="BZ6" s="12" t="s">
        <v>68</v>
      </c>
      <c r="CA6" s="13" t="s">
        <v>106</v>
      </c>
      <c r="CB6" s="14" t="s">
        <v>69</v>
      </c>
      <c r="CC6" s="15" t="s">
        <v>70</v>
      </c>
      <c r="CD6" s="14" t="s">
        <v>69</v>
      </c>
      <c r="CE6" s="1"/>
      <c r="CF6" s="1"/>
    </row>
    <row r="7" spans="1:84" ht="18" x14ac:dyDescent="0.25">
      <c r="A7" s="9"/>
      <c r="B7" s="10"/>
      <c r="C7" s="16"/>
      <c r="D7" s="11"/>
      <c r="E7" s="16"/>
      <c r="F7" s="1"/>
      <c r="G7" s="1"/>
      <c r="H7" s="9"/>
      <c r="I7" s="10"/>
      <c r="J7" s="16"/>
      <c r="K7" s="11"/>
      <c r="L7" s="16"/>
      <c r="M7" s="1"/>
      <c r="N7" s="1"/>
      <c r="O7" s="9"/>
      <c r="P7" s="10"/>
      <c r="Q7" s="16"/>
      <c r="R7" s="11"/>
      <c r="S7" s="16"/>
      <c r="T7" s="1"/>
      <c r="U7" s="1"/>
      <c r="V7" s="9"/>
      <c r="W7" s="10"/>
      <c r="X7" s="16"/>
      <c r="Y7" s="11"/>
      <c r="Z7" s="16"/>
      <c r="AA7" s="1"/>
      <c r="AB7" s="1"/>
      <c r="AC7" s="9"/>
      <c r="AD7" s="10"/>
      <c r="AE7" s="16"/>
      <c r="AF7" s="11"/>
      <c r="AG7" s="16"/>
      <c r="AH7" s="1"/>
      <c r="AI7" s="1"/>
      <c r="AJ7" s="9"/>
      <c r="AK7" s="10"/>
      <c r="AL7" s="16"/>
      <c r="AM7" s="11"/>
      <c r="AN7" s="16"/>
      <c r="AO7" s="1"/>
      <c r="AP7" s="1"/>
      <c r="AQ7" s="9"/>
      <c r="AR7" s="10"/>
      <c r="AS7" s="16"/>
      <c r="AT7" s="11"/>
      <c r="AU7" s="16"/>
      <c r="AV7" s="1"/>
      <c r="AW7" s="1"/>
      <c r="AX7" s="9"/>
      <c r="AY7" s="10"/>
      <c r="AZ7" s="16"/>
      <c r="BA7" s="11"/>
      <c r="BB7" s="16"/>
      <c r="BC7" s="1"/>
      <c r="BD7" s="1"/>
      <c r="BE7" s="9"/>
      <c r="BF7" s="10"/>
      <c r="BG7" s="16"/>
      <c r="BH7" s="11"/>
      <c r="BI7" s="16"/>
      <c r="BJ7" s="1"/>
      <c r="BK7" s="1"/>
      <c r="BL7" s="9"/>
      <c r="BM7" s="10"/>
      <c r="BN7" s="16"/>
      <c r="BO7" s="11"/>
      <c r="BP7" s="16"/>
      <c r="BQ7" s="1"/>
      <c r="BR7" s="1"/>
      <c r="BS7" s="9"/>
      <c r="BT7" s="10"/>
      <c r="BU7" s="16"/>
      <c r="BV7" s="11"/>
      <c r="BW7" s="16"/>
      <c r="BX7" s="1"/>
      <c r="BY7" s="1"/>
      <c r="BZ7" s="9"/>
      <c r="CA7" s="10"/>
      <c r="CB7" s="16"/>
      <c r="CC7" s="11"/>
      <c r="CD7" s="16"/>
      <c r="CE7" s="1"/>
      <c r="CF7" s="1"/>
    </row>
    <row r="8" spans="1:84" ht="18" x14ac:dyDescent="0.25">
      <c r="A8" s="7" t="s">
        <v>53</v>
      </c>
      <c r="B8" s="6">
        <v>2248853.1799999992</v>
      </c>
      <c r="C8" s="17">
        <v>3.4555458305442106E-2</v>
      </c>
      <c r="D8" s="8">
        <v>129</v>
      </c>
      <c r="E8" s="17">
        <v>0.18323863636363635</v>
      </c>
      <c r="F8" s="18"/>
      <c r="G8" s="19"/>
      <c r="H8" s="7" t="s">
        <v>53</v>
      </c>
      <c r="I8" s="6">
        <v>2245422</v>
      </c>
      <c r="J8" s="17">
        <v>3.4867618319391842E-2</v>
      </c>
      <c r="K8" s="8">
        <v>128</v>
      </c>
      <c r="L8" s="17">
        <v>0.1841726618705036</v>
      </c>
      <c r="M8" s="18"/>
      <c r="N8" s="19"/>
      <c r="O8" s="7" t="s">
        <v>53</v>
      </c>
      <c r="P8" s="6">
        <v>2281794.8099999996</v>
      </c>
      <c r="Q8" s="17">
        <v>3.5782908271297882E-2</v>
      </c>
      <c r="R8" s="8">
        <v>129</v>
      </c>
      <c r="S8" s="17">
        <v>0.18695652173913044</v>
      </c>
      <c r="T8" s="18"/>
      <c r="U8" s="19"/>
      <c r="V8" s="7" t="s">
        <v>53</v>
      </c>
      <c r="W8" s="6">
        <v>2481940.7799999993</v>
      </c>
      <c r="X8" s="17">
        <v>3.9211863672474881E-2</v>
      </c>
      <c r="Y8" s="8">
        <v>133</v>
      </c>
      <c r="Z8" s="17">
        <v>0.19472913616398244</v>
      </c>
      <c r="AA8" s="18"/>
      <c r="AB8" s="19"/>
      <c r="AC8" s="7" t="s">
        <v>53</v>
      </c>
      <c r="AD8" s="6">
        <v>2455438.34</v>
      </c>
      <c r="AE8" s="17">
        <v>3.9068323939817559E-2</v>
      </c>
      <c r="AF8" s="8">
        <v>134</v>
      </c>
      <c r="AG8" s="17">
        <v>0.19764011799410031</v>
      </c>
      <c r="AH8" s="18"/>
      <c r="AI8" s="19"/>
      <c r="AJ8" s="7" t="s">
        <v>53</v>
      </c>
      <c r="AK8" s="6">
        <v>2353665.3200000008</v>
      </c>
      <c r="AL8" s="17">
        <v>3.785916570656752E-2</v>
      </c>
      <c r="AM8" s="8">
        <v>131</v>
      </c>
      <c r="AN8" s="17">
        <v>0.19523099850968703</v>
      </c>
      <c r="AO8" s="18"/>
      <c r="AP8" s="19"/>
      <c r="AQ8" s="7" t="s">
        <v>53</v>
      </c>
      <c r="AR8" s="6">
        <v>2405932.3899999992</v>
      </c>
      <c r="AS8" s="17">
        <v>3.8890579565783123E-2</v>
      </c>
      <c r="AT8" s="8">
        <v>134</v>
      </c>
      <c r="AU8" s="17">
        <v>0.20089955022488756</v>
      </c>
      <c r="AV8" s="18"/>
      <c r="AW8" s="19"/>
      <c r="AX8" s="7" t="s">
        <v>53</v>
      </c>
      <c r="AY8" s="6">
        <v>2296264.1800000006</v>
      </c>
      <c r="AZ8" s="17">
        <v>3.7263035816169715E-2</v>
      </c>
      <c r="BA8" s="8">
        <v>129</v>
      </c>
      <c r="BB8" s="17">
        <v>0.19515885022692889</v>
      </c>
      <c r="BC8" s="18"/>
      <c r="BD8" s="19"/>
      <c r="BE8" s="7" t="s">
        <v>53</v>
      </c>
      <c r="BF8" s="6">
        <v>2272797.8000000003</v>
      </c>
      <c r="BG8" s="17">
        <v>3.7093174652008051E-2</v>
      </c>
      <c r="BH8" s="8">
        <v>126</v>
      </c>
      <c r="BI8" s="17">
        <v>0.19266055045871561</v>
      </c>
      <c r="BJ8" s="18"/>
      <c r="BK8" s="19"/>
      <c r="BL8" s="7" t="s">
        <v>53</v>
      </c>
      <c r="BM8" s="6">
        <v>2310425.9899999998</v>
      </c>
      <c r="BN8" s="17">
        <v>3.8181533804523243E-2</v>
      </c>
      <c r="BO8" s="8">
        <v>128</v>
      </c>
      <c r="BP8" s="17">
        <v>0.19783616692426584</v>
      </c>
      <c r="BQ8" s="18"/>
      <c r="BR8" s="19"/>
      <c r="BS8" s="7" t="s">
        <v>53</v>
      </c>
      <c r="BT8" s="6">
        <v>2274646.44</v>
      </c>
      <c r="BU8" s="17">
        <v>3.7800475394339332E-2</v>
      </c>
      <c r="BV8" s="8">
        <v>121</v>
      </c>
      <c r="BW8" s="17">
        <v>0.18935837245696402</v>
      </c>
      <c r="BX8" s="18"/>
      <c r="BY8" s="19"/>
      <c r="BZ8" s="7" t="s">
        <v>53</v>
      </c>
      <c r="CA8" s="6">
        <v>2394072.8999999994</v>
      </c>
      <c r="CB8" s="17">
        <v>3.9909388928416757E-2</v>
      </c>
      <c r="CC8" s="8">
        <v>121</v>
      </c>
      <c r="CD8" s="17">
        <v>0.19085173501577288</v>
      </c>
      <c r="CE8" s="18"/>
      <c r="CF8" s="19"/>
    </row>
    <row r="9" spans="1:84" ht="18" x14ac:dyDescent="0.25">
      <c r="A9" s="7" t="s">
        <v>54</v>
      </c>
      <c r="B9" s="6">
        <v>11016157.189999999</v>
      </c>
      <c r="C9" s="17">
        <v>0.16927221565671149</v>
      </c>
      <c r="D9" s="8">
        <v>187</v>
      </c>
      <c r="E9" s="17">
        <v>0.265625</v>
      </c>
      <c r="F9" s="18"/>
      <c r="G9" s="19"/>
      <c r="H9" s="7" t="s">
        <v>54</v>
      </c>
      <c r="I9" s="6">
        <v>10719707.709999997</v>
      </c>
      <c r="J9" s="17">
        <v>0.16645898941389273</v>
      </c>
      <c r="K9" s="8">
        <v>182</v>
      </c>
      <c r="L9" s="17">
        <v>0.26187050359712233</v>
      </c>
      <c r="M9" s="18"/>
      <c r="N9" s="19"/>
      <c r="O9" s="7" t="s">
        <v>54</v>
      </c>
      <c r="P9" s="6">
        <v>10574777.689999999</v>
      </c>
      <c r="Q9" s="17">
        <v>0.16583274640309895</v>
      </c>
      <c r="R9" s="8">
        <v>179</v>
      </c>
      <c r="S9" s="17">
        <v>0.25942028985507248</v>
      </c>
      <c r="T9" s="18"/>
      <c r="U9" s="19"/>
      <c r="V9" s="7" t="s">
        <v>54</v>
      </c>
      <c r="W9" s="6">
        <v>10206970.669999998</v>
      </c>
      <c r="X9" s="17">
        <v>0.16125861891877596</v>
      </c>
      <c r="Y9" s="8">
        <v>172</v>
      </c>
      <c r="Z9" s="17">
        <v>0.25183016105417277</v>
      </c>
      <c r="AA9" s="18"/>
      <c r="AB9" s="19"/>
      <c r="AC9" s="7" t="s">
        <v>54</v>
      </c>
      <c r="AD9" s="6">
        <v>10127058.9</v>
      </c>
      <c r="AE9" s="17">
        <v>0.16113099287307395</v>
      </c>
      <c r="AF9" s="8">
        <v>170</v>
      </c>
      <c r="AG9" s="17">
        <v>0.25073746312684364</v>
      </c>
      <c r="AH9" s="18"/>
      <c r="AI9" s="19"/>
      <c r="AJ9" s="7" t="s">
        <v>54</v>
      </c>
      <c r="AK9" s="6">
        <v>10055222.869999999</v>
      </c>
      <c r="AL9" s="17">
        <v>0.16174022092988025</v>
      </c>
      <c r="AM9" s="8">
        <v>169</v>
      </c>
      <c r="AN9" s="17">
        <v>0.25186289120715349</v>
      </c>
      <c r="AO9" s="18"/>
      <c r="AP9" s="19"/>
      <c r="AQ9" s="7" t="s">
        <v>54</v>
      </c>
      <c r="AR9" s="6">
        <v>9710600.0799999945</v>
      </c>
      <c r="AS9" s="17">
        <v>0.15696653264755286</v>
      </c>
      <c r="AT9" s="8">
        <v>162</v>
      </c>
      <c r="AU9" s="17">
        <v>0.24287856071964017</v>
      </c>
      <c r="AV9" s="18"/>
      <c r="AW9" s="19"/>
      <c r="AX9" s="7" t="s">
        <v>54</v>
      </c>
      <c r="AY9" s="6">
        <v>9766780.1600000001</v>
      </c>
      <c r="AZ9" s="17">
        <v>0.15849216395943419</v>
      </c>
      <c r="BA9" s="8">
        <v>162</v>
      </c>
      <c r="BB9" s="17">
        <v>0.24508320726172467</v>
      </c>
      <c r="BC9" s="18"/>
      <c r="BD9" s="19"/>
      <c r="BE9" s="7" t="s">
        <v>54</v>
      </c>
      <c r="BF9" s="6">
        <v>9906881.7700000014</v>
      </c>
      <c r="BG9" s="17">
        <v>0.16168516871646244</v>
      </c>
      <c r="BH9" s="8">
        <v>163</v>
      </c>
      <c r="BI9" s="17">
        <v>0.2492354740061162</v>
      </c>
      <c r="BJ9" s="18"/>
      <c r="BK9" s="19"/>
      <c r="BL9" s="7" t="s">
        <v>54</v>
      </c>
      <c r="BM9" s="6">
        <v>9662745.9499999974</v>
      </c>
      <c r="BN9" s="17">
        <v>0.15968417198009663</v>
      </c>
      <c r="BO9" s="8">
        <v>157</v>
      </c>
      <c r="BP9" s="17">
        <v>0.24265842349304481</v>
      </c>
      <c r="BQ9" s="18"/>
      <c r="BR9" s="19"/>
      <c r="BS9" s="7" t="s">
        <v>54</v>
      </c>
      <c r="BT9" s="6">
        <v>9912974.9499999974</v>
      </c>
      <c r="BU9" s="17">
        <v>0.16473556465424891</v>
      </c>
      <c r="BV9" s="8">
        <v>160</v>
      </c>
      <c r="BW9" s="17">
        <v>0.25039123630672927</v>
      </c>
      <c r="BX9" s="18"/>
      <c r="BY9" s="19"/>
      <c r="BZ9" s="7" t="s">
        <v>54</v>
      </c>
      <c r="CA9" s="6">
        <v>9829551.4000000004</v>
      </c>
      <c r="CB9" s="17">
        <v>0.16385941706890528</v>
      </c>
      <c r="CC9" s="8">
        <v>156</v>
      </c>
      <c r="CD9" s="17">
        <v>0.24605678233438485</v>
      </c>
      <c r="CE9" s="18"/>
      <c r="CF9" s="19"/>
    </row>
    <row r="10" spans="1:84" ht="18" x14ac:dyDescent="0.25">
      <c r="A10" s="7" t="s">
        <v>55</v>
      </c>
      <c r="B10" s="6">
        <v>2493944.61</v>
      </c>
      <c r="C10" s="17">
        <v>3.8321487482316258E-2</v>
      </c>
      <c r="D10" s="8">
        <v>27</v>
      </c>
      <c r="E10" s="17">
        <v>3.8352272727272728E-2</v>
      </c>
      <c r="F10" s="18"/>
      <c r="G10" s="19"/>
      <c r="H10" s="7" t="s">
        <v>55</v>
      </c>
      <c r="I10" s="6">
        <v>2491904.9300000002</v>
      </c>
      <c r="J10" s="17">
        <v>3.8695082700468258E-2</v>
      </c>
      <c r="K10" s="8">
        <v>27</v>
      </c>
      <c r="L10" s="17">
        <v>3.884892086330935E-2</v>
      </c>
      <c r="M10" s="18"/>
      <c r="N10" s="19"/>
      <c r="O10" s="7" t="s">
        <v>55</v>
      </c>
      <c r="P10" s="6">
        <v>2525807.77</v>
      </c>
      <c r="Q10" s="17">
        <v>3.9609498342597013E-2</v>
      </c>
      <c r="R10" s="8">
        <v>28</v>
      </c>
      <c r="S10" s="17">
        <v>4.0579710144927533E-2</v>
      </c>
      <c r="T10" s="18"/>
      <c r="U10" s="19"/>
      <c r="V10" s="7" t="s">
        <v>55</v>
      </c>
      <c r="W10" s="6">
        <v>2346388.34</v>
      </c>
      <c r="X10" s="17">
        <v>3.7070288079462013E-2</v>
      </c>
      <c r="Y10" s="8">
        <v>26</v>
      </c>
      <c r="Z10" s="17">
        <v>3.8067349926793559E-2</v>
      </c>
      <c r="AA10" s="18"/>
      <c r="AB10" s="19"/>
      <c r="AC10" s="7" t="s">
        <v>55</v>
      </c>
      <c r="AD10" s="6">
        <v>2464468.77</v>
      </c>
      <c r="AE10" s="17">
        <v>3.9212006539705552E-2</v>
      </c>
      <c r="AF10" s="8">
        <v>26</v>
      </c>
      <c r="AG10" s="17">
        <v>3.8348082595870206E-2</v>
      </c>
      <c r="AH10" s="18"/>
      <c r="AI10" s="19"/>
      <c r="AJ10" s="7" t="s">
        <v>55</v>
      </c>
      <c r="AK10" s="6">
        <v>2461883.7799999998</v>
      </c>
      <c r="AL10" s="17">
        <v>3.959988074146871E-2</v>
      </c>
      <c r="AM10" s="8">
        <v>26</v>
      </c>
      <c r="AN10" s="17">
        <v>3.8748137108792845E-2</v>
      </c>
      <c r="AO10" s="18"/>
      <c r="AP10" s="19"/>
      <c r="AQ10" s="7" t="s">
        <v>55</v>
      </c>
      <c r="AR10" s="6">
        <v>2459294.37</v>
      </c>
      <c r="AS10" s="17">
        <v>3.9753146750797733E-2</v>
      </c>
      <c r="AT10" s="8">
        <v>26</v>
      </c>
      <c r="AU10" s="17">
        <v>3.8980509745127435E-2</v>
      </c>
      <c r="AV10" s="18"/>
      <c r="AW10" s="19"/>
      <c r="AX10" s="7" t="s">
        <v>55</v>
      </c>
      <c r="AY10" s="6">
        <v>2292683.02</v>
      </c>
      <c r="AZ10" s="17">
        <v>3.7204921904666968E-2</v>
      </c>
      <c r="BA10" s="8">
        <v>25</v>
      </c>
      <c r="BB10" s="17">
        <v>3.7821482602118005E-2</v>
      </c>
      <c r="BC10" s="18"/>
      <c r="BD10" s="19"/>
      <c r="BE10" s="7" t="s">
        <v>55</v>
      </c>
      <c r="BF10" s="6">
        <v>2166536.7000000002</v>
      </c>
      <c r="BG10" s="17">
        <v>3.5358941390688237E-2</v>
      </c>
      <c r="BH10" s="8">
        <v>24</v>
      </c>
      <c r="BI10" s="17">
        <v>3.669724770642202E-2</v>
      </c>
      <c r="BJ10" s="18"/>
      <c r="BK10" s="19"/>
      <c r="BL10" s="7" t="s">
        <v>55</v>
      </c>
      <c r="BM10" s="6">
        <v>2382280.85</v>
      </c>
      <c r="BN10" s="17">
        <v>3.9368989614830027E-2</v>
      </c>
      <c r="BO10" s="8">
        <v>26</v>
      </c>
      <c r="BP10" s="17">
        <v>4.0185471406491501E-2</v>
      </c>
      <c r="BQ10" s="18"/>
      <c r="BR10" s="19"/>
      <c r="BS10" s="7" t="s">
        <v>55</v>
      </c>
      <c r="BT10" s="6">
        <v>2340535.62</v>
      </c>
      <c r="BU10" s="17">
        <v>3.8895433399040585E-2</v>
      </c>
      <c r="BV10" s="8">
        <v>25</v>
      </c>
      <c r="BW10" s="17">
        <v>3.912363067292645E-2</v>
      </c>
      <c r="BX10" s="18"/>
      <c r="BY10" s="19"/>
      <c r="BZ10" s="7" t="s">
        <v>55</v>
      </c>
      <c r="CA10" s="6">
        <v>2133648.83</v>
      </c>
      <c r="CB10" s="17">
        <v>3.5568098612674411E-2</v>
      </c>
      <c r="CC10" s="8">
        <v>24</v>
      </c>
      <c r="CD10" s="17">
        <v>3.7854889589905363E-2</v>
      </c>
      <c r="CE10" s="18"/>
      <c r="CF10" s="19"/>
    </row>
    <row r="11" spans="1:84" ht="18" x14ac:dyDescent="0.25">
      <c r="A11" s="7" t="s">
        <v>56</v>
      </c>
      <c r="B11" s="6">
        <v>2838248.91</v>
      </c>
      <c r="C11" s="17">
        <v>4.3612003105499113E-2</v>
      </c>
      <c r="D11" s="8">
        <v>28</v>
      </c>
      <c r="E11" s="17">
        <v>3.9772727272727272E-2</v>
      </c>
      <c r="F11" s="18"/>
      <c r="G11" s="19"/>
      <c r="H11" s="7" t="s">
        <v>56</v>
      </c>
      <c r="I11" s="6">
        <v>2779064.79</v>
      </c>
      <c r="J11" s="17">
        <v>4.3154191231127528E-2</v>
      </c>
      <c r="K11" s="8">
        <v>27</v>
      </c>
      <c r="L11" s="17">
        <v>3.884892086330935E-2</v>
      </c>
      <c r="M11" s="18"/>
      <c r="N11" s="19"/>
      <c r="O11" s="7" t="s">
        <v>56</v>
      </c>
      <c r="P11" s="6">
        <v>2783007.75</v>
      </c>
      <c r="Q11" s="17">
        <v>4.3642886117600171E-2</v>
      </c>
      <c r="R11" s="8">
        <v>27</v>
      </c>
      <c r="S11" s="17">
        <v>3.9130434782608699E-2</v>
      </c>
      <c r="T11" s="18"/>
      <c r="U11" s="19"/>
      <c r="V11" s="7" t="s">
        <v>56</v>
      </c>
      <c r="W11" s="6">
        <v>2780766.14</v>
      </c>
      <c r="X11" s="17">
        <v>4.3932967162380973E-2</v>
      </c>
      <c r="Y11" s="8">
        <v>27</v>
      </c>
      <c r="Z11" s="17">
        <v>3.9531478770131773E-2</v>
      </c>
      <c r="AA11" s="18"/>
      <c r="AB11" s="19"/>
      <c r="AC11" s="7" t="s">
        <v>56</v>
      </c>
      <c r="AD11" s="6">
        <v>2619466.0699999998</v>
      </c>
      <c r="AE11" s="17">
        <v>4.167815876497262E-2</v>
      </c>
      <c r="AF11" s="8">
        <v>26</v>
      </c>
      <c r="AG11" s="17">
        <v>3.8348082595870206E-2</v>
      </c>
      <c r="AH11" s="18"/>
      <c r="AI11" s="19"/>
      <c r="AJ11" s="7" t="s">
        <v>56</v>
      </c>
      <c r="AK11" s="6">
        <v>2517982.1</v>
      </c>
      <c r="AL11" s="17">
        <v>4.050223315950071E-2</v>
      </c>
      <c r="AM11" s="8">
        <v>25</v>
      </c>
      <c r="AN11" s="17">
        <v>3.7257824143070044E-2</v>
      </c>
      <c r="AO11" s="18"/>
      <c r="AP11" s="19"/>
      <c r="AQ11" s="7" t="s">
        <v>56</v>
      </c>
      <c r="AR11" s="6">
        <v>2548237.2200000002</v>
      </c>
      <c r="AS11" s="17">
        <v>4.1190859214834397E-2</v>
      </c>
      <c r="AT11" s="8">
        <v>26</v>
      </c>
      <c r="AU11" s="17">
        <v>3.8980509745127435E-2</v>
      </c>
      <c r="AV11" s="18"/>
      <c r="AW11" s="19"/>
      <c r="AX11" s="7" t="s">
        <v>56</v>
      </c>
      <c r="AY11" s="6">
        <v>2630392.58</v>
      </c>
      <c r="AZ11" s="17">
        <v>4.2685163916604339E-2</v>
      </c>
      <c r="BA11" s="8">
        <v>27</v>
      </c>
      <c r="BB11" s="17">
        <v>4.084720121028744E-2</v>
      </c>
      <c r="BC11" s="18"/>
      <c r="BD11" s="19"/>
      <c r="BE11" s="7" t="s">
        <v>56</v>
      </c>
      <c r="BF11" s="6">
        <v>2466541.29</v>
      </c>
      <c r="BG11" s="17">
        <v>4.0255163418566858E-2</v>
      </c>
      <c r="BH11" s="8">
        <v>24</v>
      </c>
      <c r="BI11" s="17">
        <v>3.669724770642202E-2</v>
      </c>
      <c r="BJ11" s="18"/>
      <c r="BK11" s="19"/>
      <c r="BL11" s="7" t="s">
        <v>56</v>
      </c>
      <c r="BM11" s="6">
        <v>2730417.82</v>
      </c>
      <c r="BN11" s="17">
        <v>4.512221587967969E-2</v>
      </c>
      <c r="BO11" s="8">
        <v>27</v>
      </c>
      <c r="BP11" s="17">
        <v>4.1731066460587329E-2</v>
      </c>
      <c r="BQ11" s="18"/>
      <c r="BR11" s="19"/>
      <c r="BS11" s="7" t="s">
        <v>56</v>
      </c>
      <c r="BT11" s="6">
        <v>2673674.92</v>
      </c>
      <c r="BU11" s="17">
        <v>4.4431600994624107E-2</v>
      </c>
      <c r="BV11" s="8">
        <v>26</v>
      </c>
      <c r="BW11" s="17">
        <v>4.0688575899843503E-2</v>
      </c>
      <c r="BX11" s="18"/>
      <c r="BY11" s="19"/>
      <c r="BZ11" s="7" t="s">
        <v>56</v>
      </c>
      <c r="CA11" s="6">
        <v>2776381.33</v>
      </c>
      <c r="CB11" s="17">
        <v>4.6282501386054296E-2</v>
      </c>
      <c r="CC11" s="8">
        <v>27</v>
      </c>
      <c r="CD11" s="17">
        <v>4.2586750788643532E-2</v>
      </c>
      <c r="CE11" s="18"/>
      <c r="CF11" s="19"/>
    </row>
    <row r="12" spans="1:84" ht="18" x14ac:dyDescent="0.25">
      <c r="A12" s="7" t="s">
        <v>57</v>
      </c>
      <c r="B12" s="6">
        <v>3224907.54</v>
      </c>
      <c r="C12" s="17">
        <v>4.9553327459721457E-2</v>
      </c>
      <c r="D12" s="8">
        <v>30</v>
      </c>
      <c r="E12" s="17">
        <v>4.261363636363636E-2</v>
      </c>
      <c r="F12" s="18"/>
      <c r="G12" s="19"/>
      <c r="H12" s="7" t="s">
        <v>57</v>
      </c>
      <c r="I12" s="6">
        <v>3223143.17</v>
      </c>
      <c r="J12" s="17">
        <v>5.0049979843572692E-2</v>
      </c>
      <c r="K12" s="8">
        <v>30</v>
      </c>
      <c r="L12" s="17">
        <v>4.3165467625899283E-2</v>
      </c>
      <c r="M12" s="18"/>
      <c r="N12" s="19"/>
      <c r="O12" s="7" t="s">
        <v>57</v>
      </c>
      <c r="P12" s="6">
        <v>3179480.6399999997</v>
      </c>
      <c r="Q12" s="17">
        <v>4.9860339585699853E-2</v>
      </c>
      <c r="R12" s="8">
        <v>29</v>
      </c>
      <c r="S12" s="17">
        <v>4.2028985507246375E-2</v>
      </c>
      <c r="T12" s="18"/>
      <c r="U12" s="19"/>
      <c r="V12" s="7" t="s">
        <v>57</v>
      </c>
      <c r="W12" s="6">
        <v>3177908.46</v>
      </c>
      <c r="X12" s="17">
        <v>5.0207367678258875E-2</v>
      </c>
      <c r="Y12" s="8">
        <v>29</v>
      </c>
      <c r="Z12" s="17">
        <v>4.24597364568082E-2</v>
      </c>
      <c r="AA12" s="18"/>
      <c r="AB12" s="19"/>
      <c r="AC12" s="7" t="s">
        <v>57</v>
      </c>
      <c r="AD12" s="6">
        <v>2978182.4299999997</v>
      </c>
      <c r="AE12" s="17">
        <v>4.7385672053615088E-2</v>
      </c>
      <c r="AF12" s="8">
        <v>28</v>
      </c>
      <c r="AG12" s="17">
        <v>4.1297935103244837E-2</v>
      </c>
      <c r="AH12" s="18"/>
      <c r="AI12" s="19"/>
      <c r="AJ12" s="7" t="s">
        <v>57</v>
      </c>
      <c r="AK12" s="6">
        <v>2976077.17</v>
      </c>
      <c r="AL12" s="17">
        <v>4.7870781702541498E-2</v>
      </c>
      <c r="AM12" s="8">
        <v>28</v>
      </c>
      <c r="AN12" s="17">
        <v>4.1728763040238454E-2</v>
      </c>
      <c r="AO12" s="18"/>
      <c r="AP12" s="19"/>
      <c r="AQ12" s="7" t="s">
        <v>57</v>
      </c>
      <c r="AR12" s="6">
        <v>3153246.24</v>
      </c>
      <c r="AS12" s="17">
        <v>5.0970498712653571E-2</v>
      </c>
      <c r="AT12" s="8">
        <v>28</v>
      </c>
      <c r="AU12" s="17">
        <v>4.1979010494752625E-2</v>
      </c>
      <c r="AV12" s="18"/>
      <c r="AW12" s="19"/>
      <c r="AX12" s="7" t="s">
        <v>57</v>
      </c>
      <c r="AY12" s="6">
        <v>3199869.7800000003</v>
      </c>
      <c r="AZ12" s="17">
        <v>5.1926456571394629E-2</v>
      </c>
      <c r="BA12" s="8">
        <v>29</v>
      </c>
      <c r="BB12" s="17">
        <v>4.3872919818456882E-2</v>
      </c>
      <c r="BC12" s="18"/>
      <c r="BD12" s="19"/>
      <c r="BE12" s="7" t="s">
        <v>57</v>
      </c>
      <c r="BF12" s="6">
        <v>3197802.0700000003</v>
      </c>
      <c r="BG12" s="17">
        <v>5.2189697950720856E-2</v>
      </c>
      <c r="BH12" s="8">
        <v>29</v>
      </c>
      <c r="BI12" s="17">
        <v>4.4342507645259939E-2</v>
      </c>
      <c r="BJ12" s="18"/>
      <c r="BK12" s="19"/>
      <c r="BL12" s="7" t="s">
        <v>57</v>
      </c>
      <c r="BM12" s="6">
        <v>3391090.2800000003</v>
      </c>
      <c r="BN12" s="17">
        <v>5.6040327074060585E-2</v>
      </c>
      <c r="BO12" s="8">
        <v>31</v>
      </c>
      <c r="BP12" s="17">
        <v>4.7913446676970631E-2</v>
      </c>
      <c r="BQ12" s="18"/>
      <c r="BR12" s="19"/>
      <c r="BS12" s="7" t="s">
        <v>57</v>
      </c>
      <c r="BT12" s="6">
        <v>3441897.96</v>
      </c>
      <c r="BU12" s="17">
        <v>5.7198066855087486E-2</v>
      </c>
      <c r="BV12" s="8">
        <v>32</v>
      </c>
      <c r="BW12" s="17">
        <v>5.0078247261345854E-2</v>
      </c>
      <c r="BX12" s="18"/>
      <c r="BY12" s="19"/>
      <c r="BZ12" s="7" t="s">
        <v>57</v>
      </c>
      <c r="CA12" s="6">
        <v>3494215.0900000008</v>
      </c>
      <c r="CB12" s="17">
        <v>5.8248848239480441E-2</v>
      </c>
      <c r="CC12" s="8">
        <v>33</v>
      </c>
      <c r="CD12" s="17">
        <v>5.2050473186119876E-2</v>
      </c>
      <c r="CE12" s="18"/>
      <c r="CF12" s="19"/>
    </row>
    <row r="13" spans="1:84" ht="18" x14ac:dyDescent="0.25">
      <c r="A13" s="7" t="s">
        <v>58</v>
      </c>
      <c r="B13" s="6">
        <v>6482486.3200000003</v>
      </c>
      <c r="C13" s="17">
        <v>9.9608675096503604E-2</v>
      </c>
      <c r="D13" s="8">
        <v>61</v>
      </c>
      <c r="E13" s="17">
        <v>8.6647727272727279E-2</v>
      </c>
      <c r="F13" s="18"/>
      <c r="G13" s="19"/>
      <c r="H13" s="7" t="s">
        <v>58</v>
      </c>
      <c r="I13" s="6">
        <v>7455945.96</v>
      </c>
      <c r="J13" s="17">
        <v>0.11577827149787059</v>
      </c>
      <c r="K13" s="8">
        <v>61</v>
      </c>
      <c r="L13" s="17">
        <v>8.7769784172661874E-2</v>
      </c>
      <c r="M13" s="18"/>
      <c r="N13" s="19"/>
      <c r="O13" s="7" t="s">
        <v>58</v>
      </c>
      <c r="P13" s="6">
        <v>7449506.1100000003</v>
      </c>
      <c r="Q13" s="17">
        <v>0.1168225085938394</v>
      </c>
      <c r="R13" s="8">
        <v>61</v>
      </c>
      <c r="S13" s="17">
        <v>8.8405797101449274E-2</v>
      </c>
      <c r="T13" s="18"/>
      <c r="U13" s="19"/>
      <c r="V13" s="7" t="s">
        <v>58</v>
      </c>
      <c r="W13" s="6">
        <v>7445822.8000000007</v>
      </c>
      <c r="X13" s="17">
        <v>0.11763559828490561</v>
      </c>
      <c r="Y13" s="8">
        <v>61</v>
      </c>
      <c r="Z13" s="17">
        <v>8.9311859443631042E-2</v>
      </c>
      <c r="AA13" s="18"/>
      <c r="AB13" s="19"/>
      <c r="AC13" s="7" t="s">
        <v>58</v>
      </c>
      <c r="AD13" s="6">
        <v>7530273.1399999997</v>
      </c>
      <c r="AE13" s="17">
        <v>0.11981369908430572</v>
      </c>
      <c r="AF13" s="8">
        <v>61</v>
      </c>
      <c r="AG13" s="17">
        <v>8.9970501474926259E-2</v>
      </c>
      <c r="AH13" s="18"/>
      <c r="AI13" s="19"/>
      <c r="AJ13" s="7" t="s">
        <v>58</v>
      </c>
      <c r="AK13" s="6">
        <v>7462237.4800000014</v>
      </c>
      <c r="AL13" s="17">
        <v>0.12003154522286916</v>
      </c>
      <c r="AM13" s="8">
        <v>61</v>
      </c>
      <c r="AN13" s="17">
        <v>9.0909090909090912E-2</v>
      </c>
      <c r="AO13" s="18"/>
      <c r="AP13" s="19"/>
      <c r="AQ13" s="7" t="s">
        <v>58</v>
      </c>
      <c r="AR13" s="6">
        <v>7408007.8300000001</v>
      </c>
      <c r="AS13" s="17">
        <v>0.11974638985452102</v>
      </c>
      <c r="AT13" s="8">
        <v>61</v>
      </c>
      <c r="AU13" s="17">
        <v>9.145427286356822E-2</v>
      </c>
      <c r="AV13" s="18"/>
      <c r="AW13" s="19"/>
      <c r="AX13" s="7" t="s">
        <v>58</v>
      </c>
      <c r="AY13" s="6">
        <v>7348226.7700000005</v>
      </c>
      <c r="AZ13" s="17">
        <v>0.11924465821517412</v>
      </c>
      <c r="BA13" s="8">
        <v>60</v>
      </c>
      <c r="BB13" s="17">
        <v>9.0771558245083206E-2</v>
      </c>
      <c r="BC13" s="18"/>
      <c r="BD13" s="19"/>
      <c r="BE13" s="7" t="s">
        <v>58</v>
      </c>
      <c r="BF13" s="6">
        <v>7344316.2800000012</v>
      </c>
      <c r="BG13" s="17">
        <v>0.11986284326464329</v>
      </c>
      <c r="BH13" s="8">
        <v>60</v>
      </c>
      <c r="BI13" s="17">
        <v>9.1743119266055051E-2</v>
      </c>
      <c r="BJ13" s="18"/>
      <c r="BK13" s="19"/>
      <c r="BL13" s="7" t="s">
        <v>58</v>
      </c>
      <c r="BM13" s="6">
        <v>6749617.9800000004</v>
      </c>
      <c r="BN13" s="17">
        <v>0.11154253292960402</v>
      </c>
      <c r="BO13" s="8">
        <v>56</v>
      </c>
      <c r="BP13" s="17">
        <v>8.6553323029366303E-2</v>
      </c>
      <c r="BQ13" s="18"/>
      <c r="BR13" s="19"/>
      <c r="BS13" s="7" t="s">
        <v>58</v>
      </c>
      <c r="BT13" s="6">
        <v>6551992.3799999999</v>
      </c>
      <c r="BU13" s="17">
        <v>0.1088821640096686</v>
      </c>
      <c r="BV13" s="8">
        <v>54</v>
      </c>
      <c r="BW13" s="17">
        <v>8.4507042253521125E-2</v>
      </c>
      <c r="BX13" s="18"/>
      <c r="BY13" s="19"/>
      <c r="BZ13" s="7" t="s">
        <v>58</v>
      </c>
      <c r="CA13" s="6">
        <v>6382403.2999999998</v>
      </c>
      <c r="CB13" s="17">
        <v>0.10639517936054105</v>
      </c>
      <c r="CC13" s="8">
        <v>52</v>
      </c>
      <c r="CD13" s="17">
        <v>8.2018927444794956E-2</v>
      </c>
      <c r="CE13" s="18"/>
      <c r="CF13" s="19"/>
    </row>
    <row r="14" spans="1:84" ht="18" x14ac:dyDescent="0.25">
      <c r="A14" s="7" t="s">
        <v>59</v>
      </c>
      <c r="B14" s="6">
        <v>11002541.380000001</v>
      </c>
      <c r="C14" s="17">
        <v>0.16906299766109747</v>
      </c>
      <c r="D14" s="8">
        <v>66</v>
      </c>
      <c r="E14" s="17">
        <v>9.375E-2</v>
      </c>
      <c r="F14" s="18"/>
      <c r="G14" s="19"/>
      <c r="H14" s="7" t="s">
        <v>59</v>
      </c>
      <c r="I14" s="6">
        <v>11001921.049999999</v>
      </c>
      <c r="J14" s="17">
        <v>0.17084128682781349</v>
      </c>
      <c r="K14" s="8">
        <v>66</v>
      </c>
      <c r="L14" s="17">
        <v>9.4964028776978418E-2</v>
      </c>
      <c r="M14" s="18"/>
      <c r="N14" s="19"/>
      <c r="O14" s="7" t="s">
        <v>59</v>
      </c>
      <c r="P14" s="6">
        <v>10593992.559999999</v>
      </c>
      <c r="Q14" s="17">
        <v>0.16613407232760435</v>
      </c>
      <c r="R14" s="8">
        <v>64</v>
      </c>
      <c r="S14" s="17">
        <v>9.2753623188405798E-2</v>
      </c>
      <c r="T14" s="18"/>
      <c r="U14" s="19"/>
      <c r="V14" s="7" t="s">
        <v>59</v>
      </c>
      <c r="W14" s="6">
        <v>10592033.470000001</v>
      </c>
      <c r="X14" s="17">
        <v>0.1673421766493281</v>
      </c>
      <c r="Y14" s="8">
        <v>64</v>
      </c>
      <c r="Z14" s="17">
        <v>9.3704245973645683E-2</v>
      </c>
      <c r="AA14" s="18"/>
      <c r="AB14" s="19"/>
      <c r="AC14" s="7" t="s">
        <v>59</v>
      </c>
      <c r="AD14" s="6">
        <v>10464382.300000001</v>
      </c>
      <c r="AE14" s="17">
        <v>0.166498124129842</v>
      </c>
      <c r="AF14" s="8">
        <v>63</v>
      </c>
      <c r="AG14" s="17">
        <v>9.2920353982300891E-2</v>
      </c>
      <c r="AH14" s="18"/>
      <c r="AI14" s="19"/>
      <c r="AJ14" s="7" t="s">
        <v>59</v>
      </c>
      <c r="AK14" s="6">
        <v>10368309.77</v>
      </c>
      <c r="AL14" s="17">
        <v>0.16677628477758802</v>
      </c>
      <c r="AM14" s="8">
        <v>62</v>
      </c>
      <c r="AN14" s="17">
        <v>9.2399403874813713E-2</v>
      </c>
      <c r="AO14" s="18"/>
      <c r="AP14" s="19"/>
      <c r="AQ14" s="7" t="s">
        <v>59</v>
      </c>
      <c r="AR14" s="6">
        <v>10206409.609999999</v>
      </c>
      <c r="AS14" s="17">
        <v>0.16498102218852401</v>
      </c>
      <c r="AT14" s="8">
        <v>61</v>
      </c>
      <c r="AU14" s="17">
        <v>9.145427286356822E-2</v>
      </c>
      <c r="AV14" s="18"/>
      <c r="AW14" s="19"/>
      <c r="AX14" s="7" t="s">
        <v>59</v>
      </c>
      <c r="AY14" s="6">
        <v>10205455.509999998</v>
      </c>
      <c r="AZ14" s="17">
        <v>0.16561084630491271</v>
      </c>
      <c r="BA14" s="8">
        <v>61</v>
      </c>
      <c r="BB14" s="17">
        <v>9.2284417549167927E-2</v>
      </c>
      <c r="BC14" s="18"/>
      <c r="BD14" s="19"/>
      <c r="BE14" s="7" t="s">
        <v>59</v>
      </c>
      <c r="BF14" s="6">
        <v>10204393.069999998</v>
      </c>
      <c r="BG14" s="17">
        <v>0.16654069902885796</v>
      </c>
      <c r="BH14" s="8">
        <v>61</v>
      </c>
      <c r="BI14" s="17">
        <v>9.3272171253822631E-2</v>
      </c>
      <c r="BJ14" s="18"/>
      <c r="BK14" s="19"/>
      <c r="BL14" s="7" t="s">
        <v>59</v>
      </c>
      <c r="BM14" s="6">
        <v>10097265.449999999</v>
      </c>
      <c r="BN14" s="17">
        <v>0.16686493477006795</v>
      </c>
      <c r="BO14" s="8">
        <v>60</v>
      </c>
      <c r="BP14" s="17">
        <v>9.2735703245749618E-2</v>
      </c>
      <c r="BQ14" s="18"/>
      <c r="BR14" s="19"/>
      <c r="BS14" s="7" t="s">
        <v>59</v>
      </c>
      <c r="BT14" s="6">
        <v>10096304.91</v>
      </c>
      <c r="BU14" s="17">
        <v>0.16778217423724207</v>
      </c>
      <c r="BV14" s="8">
        <v>60</v>
      </c>
      <c r="BW14" s="17">
        <v>9.3896713615023469E-2</v>
      </c>
      <c r="BX14" s="18"/>
      <c r="BY14" s="19"/>
      <c r="BZ14" s="7" t="s">
        <v>59</v>
      </c>
      <c r="CA14" s="6">
        <v>10095371.58</v>
      </c>
      <c r="CB14" s="17">
        <v>0.16829066097490403</v>
      </c>
      <c r="CC14" s="8">
        <v>60</v>
      </c>
      <c r="CD14" s="17">
        <v>9.4637223974763401E-2</v>
      </c>
      <c r="CE14" s="18"/>
      <c r="CF14" s="19"/>
    </row>
    <row r="15" spans="1:84" ht="18" x14ac:dyDescent="0.25">
      <c r="A15" s="7" t="s">
        <v>60</v>
      </c>
      <c r="B15" s="6">
        <v>10083565.150000002</v>
      </c>
      <c r="C15" s="17">
        <v>0.15494218040104971</v>
      </c>
      <c r="D15" s="8">
        <v>72</v>
      </c>
      <c r="E15" s="17">
        <v>0.10227272727272728</v>
      </c>
      <c r="F15" s="18"/>
      <c r="G15" s="19"/>
      <c r="H15" s="7" t="s">
        <v>60</v>
      </c>
      <c r="I15" s="6">
        <v>8940641.790000001</v>
      </c>
      <c r="J15" s="17">
        <v>0.13883309483211809</v>
      </c>
      <c r="K15" s="8">
        <v>71</v>
      </c>
      <c r="L15" s="17">
        <v>0.10215827338129496</v>
      </c>
      <c r="M15" s="18"/>
      <c r="N15" s="19"/>
      <c r="O15" s="7" t="s">
        <v>60</v>
      </c>
      <c r="P15" s="6">
        <v>8936842.6300000008</v>
      </c>
      <c r="Q15" s="17">
        <v>0.1401467908783238</v>
      </c>
      <c r="R15" s="8">
        <v>71</v>
      </c>
      <c r="S15" s="17">
        <v>0.10289855072463767</v>
      </c>
      <c r="T15" s="18"/>
      <c r="U15" s="19"/>
      <c r="V15" s="7" t="s">
        <v>60</v>
      </c>
      <c r="W15" s="6">
        <v>8986384.1500000004</v>
      </c>
      <c r="X15" s="17">
        <v>0.14197472922713697</v>
      </c>
      <c r="Y15" s="8">
        <v>72</v>
      </c>
      <c r="Z15" s="17">
        <v>0.10541727672035139</v>
      </c>
      <c r="AA15" s="18"/>
      <c r="AB15" s="19"/>
      <c r="AC15" s="7" t="s">
        <v>60</v>
      </c>
      <c r="AD15" s="6">
        <v>8932580.6000000015</v>
      </c>
      <c r="AE15" s="17">
        <v>0.14212572428079379</v>
      </c>
      <c r="AF15" s="8">
        <v>71</v>
      </c>
      <c r="AG15" s="17">
        <v>0.10471976401179942</v>
      </c>
      <c r="AH15" s="18"/>
      <c r="AI15" s="19"/>
      <c r="AJ15" s="7" t="s">
        <v>60</v>
      </c>
      <c r="AK15" s="6">
        <v>8931851.4299999997</v>
      </c>
      <c r="AL15" s="17">
        <v>0.14367057222681598</v>
      </c>
      <c r="AM15" s="8">
        <v>71</v>
      </c>
      <c r="AN15" s="17">
        <v>0.10581222056631892</v>
      </c>
      <c r="AO15" s="18"/>
      <c r="AP15" s="19"/>
      <c r="AQ15" s="7" t="s">
        <v>60</v>
      </c>
      <c r="AR15" s="6">
        <v>9043058.2600000016</v>
      </c>
      <c r="AS15" s="17">
        <v>0.14617608468147456</v>
      </c>
      <c r="AT15" s="8">
        <v>72</v>
      </c>
      <c r="AU15" s="17">
        <v>0.10794602698650675</v>
      </c>
      <c r="AV15" s="18"/>
      <c r="AW15" s="19"/>
      <c r="AX15" s="7" t="s">
        <v>60</v>
      </c>
      <c r="AY15" s="6">
        <v>8955069.0900000017</v>
      </c>
      <c r="AZ15" s="17">
        <v>0.1453199780510204</v>
      </c>
      <c r="BA15" s="8">
        <v>71</v>
      </c>
      <c r="BB15" s="17">
        <v>0.10741301059001512</v>
      </c>
      <c r="BC15" s="18"/>
      <c r="BD15" s="19"/>
      <c r="BE15" s="7" t="s">
        <v>60</v>
      </c>
      <c r="BF15" s="6">
        <v>8954896.9600000009</v>
      </c>
      <c r="BG15" s="17">
        <v>0.14614830977397811</v>
      </c>
      <c r="BH15" s="8">
        <v>71</v>
      </c>
      <c r="BI15" s="17">
        <v>0.10856269113149847</v>
      </c>
      <c r="BJ15" s="18"/>
      <c r="BK15" s="19"/>
      <c r="BL15" s="7" t="s">
        <v>60</v>
      </c>
      <c r="BM15" s="6">
        <v>8724170.1400000006</v>
      </c>
      <c r="BN15" s="17">
        <v>0.14417349811617308</v>
      </c>
      <c r="BO15" s="8">
        <v>69</v>
      </c>
      <c r="BP15" s="17">
        <v>0.10664605873261206</v>
      </c>
      <c r="BQ15" s="18"/>
      <c r="BR15" s="19"/>
      <c r="BS15" s="7" t="s">
        <v>60</v>
      </c>
      <c r="BT15" s="6">
        <v>8420763.8699999992</v>
      </c>
      <c r="BU15" s="17">
        <v>0.13993773795872938</v>
      </c>
      <c r="BV15" s="8">
        <v>68</v>
      </c>
      <c r="BW15" s="17">
        <v>0.10641627543035993</v>
      </c>
      <c r="BX15" s="18"/>
      <c r="BY15" s="19"/>
      <c r="BZ15" s="7" t="s">
        <v>60</v>
      </c>
      <c r="CA15" s="6">
        <v>8420482.1799999997</v>
      </c>
      <c r="CB15" s="17">
        <v>0.14037011917491013</v>
      </c>
      <c r="CC15" s="8">
        <v>68</v>
      </c>
      <c r="CD15" s="17">
        <v>0.10725552050473186</v>
      </c>
      <c r="CE15" s="18"/>
      <c r="CF15" s="19"/>
    </row>
    <row r="16" spans="1:84" ht="18" x14ac:dyDescent="0.25">
      <c r="A16" s="7" t="s">
        <v>61</v>
      </c>
      <c r="B16" s="6">
        <v>10787134.050000001</v>
      </c>
      <c r="C16" s="17">
        <v>0.16575308882547415</v>
      </c>
      <c r="D16" s="8">
        <v>82</v>
      </c>
      <c r="E16" s="17">
        <v>0.11647727272727272</v>
      </c>
      <c r="F16" s="18"/>
      <c r="G16" s="19"/>
      <c r="H16" s="7" t="s">
        <v>61</v>
      </c>
      <c r="I16" s="6">
        <v>10640216.140000002</v>
      </c>
      <c r="J16" s="17">
        <v>0.16522461933897184</v>
      </c>
      <c r="K16" s="8">
        <v>81</v>
      </c>
      <c r="L16" s="17">
        <v>0.11654676258992806</v>
      </c>
      <c r="M16" s="18"/>
      <c r="N16" s="19"/>
      <c r="O16" s="7" t="s">
        <v>61</v>
      </c>
      <c r="P16" s="6">
        <v>10541231.290000001</v>
      </c>
      <c r="Q16" s="17">
        <v>0.16530667466835247</v>
      </c>
      <c r="R16" s="8">
        <v>80</v>
      </c>
      <c r="S16" s="17">
        <v>0.11594202898550725</v>
      </c>
      <c r="T16" s="18"/>
      <c r="U16" s="19"/>
      <c r="V16" s="7" t="s">
        <v>61</v>
      </c>
      <c r="W16" s="6">
        <v>10453113.180000002</v>
      </c>
      <c r="X16" s="17">
        <v>0.16514739282663726</v>
      </c>
      <c r="Y16" s="8">
        <v>78</v>
      </c>
      <c r="Z16" s="17">
        <v>0.11420204978038068</v>
      </c>
      <c r="AA16" s="18"/>
      <c r="AB16" s="19"/>
      <c r="AC16" s="7" t="s">
        <v>61</v>
      </c>
      <c r="AD16" s="6">
        <v>10453102.180000003</v>
      </c>
      <c r="AE16" s="17">
        <v>0.1663186468548232</v>
      </c>
      <c r="AF16" s="8">
        <v>78</v>
      </c>
      <c r="AG16" s="17">
        <v>0.11504424778761062</v>
      </c>
      <c r="AH16" s="18"/>
      <c r="AI16" s="19"/>
      <c r="AJ16" s="7" t="s">
        <v>61</v>
      </c>
      <c r="AK16" s="6">
        <v>10451899.430000002</v>
      </c>
      <c r="AL16" s="17">
        <v>0.16812084076114464</v>
      </c>
      <c r="AM16" s="8">
        <v>78</v>
      </c>
      <c r="AN16" s="17">
        <v>0.11624441132637854</v>
      </c>
      <c r="AO16" s="18"/>
      <c r="AP16" s="19"/>
      <c r="AQ16" s="7" t="s">
        <v>61</v>
      </c>
      <c r="AR16" s="6">
        <v>10339125.990000002</v>
      </c>
      <c r="AS16" s="17">
        <v>0.16712630979408005</v>
      </c>
      <c r="AT16" s="8">
        <v>77</v>
      </c>
      <c r="AU16" s="17">
        <v>0.11544227886056972</v>
      </c>
      <c r="AV16" s="18"/>
      <c r="AW16" s="19"/>
      <c r="AX16" s="7" t="s">
        <v>61</v>
      </c>
      <c r="AY16" s="6">
        <v>10338188.98</v>
      </c>
      <c r="AZ16" s="17">
        <v>0.16776480232168714</v>
      </c>
      <c r="BA16" s="8">
        <v>77</v>
      </c>
      <c r="BB16" s="17">
        <v>0.11649016641452345</v>
      </c>
      <c r="BC16" s="18"/>
      <c r="BD16" s="19"/>
      <c r="BE16" s="7" t="s">
        <v>61</v>
      </c>
      <c r="BF16" s="6">
        <v>10168350.570000002</v>
      </c>
      <c r="BG16" s="17">
        <v>0.16595246775399713</v>
      </c>
      <c r="BH16" s="8">
        <v>76</v>
      </c>
      <c r="BI16" s="17">
        <v>0.11620795107033639</v>
      </c>
      <c r="BJ16" s="18"/>
      <c r="BK16" s="19"/>
      <c r="BL16" s="7" t="s">
        <v>61</v>
      </c>
      <c r="BM16" s="6">
        <v>9873617.4800000023</v>
      </c>
      <c r="BN16" s="17">
        <v>0.1631689832166196</v>
      </c>
      <c r="BO16" s="8">
        <v>73</v>
      </c>
      <c r="BP16" s="17">
        <v>0.11282843894899536</v>
      </c>
      <c r="BQ16" s="18"/>
      <c r="BR16" s="19"/>
      <c r="BS16" s="7" t="s">
        <v>61</v>
      </c>
      <c r="BT16" s="6">
        <v>10068114.570000002</v>
      </c>
      <c r="BU16" s="17">
        <v>0.16731370219921932</v>
      </c>
      <c r="BV16" s="8">
        <v>74</v>
      </c>
      <c r="BW16" s="17">
        <v>0.11580594679186229</v>
      </c>
      <c r="BX16" s="18"/>
      <c r="BY16" s="19"/>
      <c r="BZ16" s="7" t="s">
        <v>61</v>
      </c>
      <c r="CA16" s="6">
        <v>10067383.390000001</v>
      </c>
      <c r="CB16" s="17">
        <v>0.16782409558330197</v>
      </c>
      <c r="CC16" s="8">
        <v>74</v>
      </c>
      <c r="CD16" s="17">
        <v>0.1167192429022082</v>
      </c>
      <c r="CE16" s="18"/>
      <c r="CF16" s="19"/>
    </row>
    <row r="17" spans="1:84" ht="18" x14ac:dyDescent="0.25">
      <c r="A17" s="7" t="s">
        <v>62</v>
      </c>
      <c r="B17" s="6">
        <v>3979156.5300000003</v>
      </c>
      <c r="C17" s="17">
        <v>6.1142976689675561E-2</v>
      </c>
      <c r="D17" s="8">
        <v>18</v>
      </c>
      <c r="E17" s="17">
        <v>2.556818181818182E-2</v>
      </c>
      <c r="F17" s="18"/>
      <c r="G17" s="19"/>
      <c r="H17" s="7" t="s">
        <v>62</v>
      </c>
      <c r="I17" s="6">
        <v>3978327.5600000005</v>
      </c>
      <c r="J17" s="17">
        <v>6.1776720327670009E-2</v>
      </c>
      <c r="K17" s="8">
        <v>18</v>
      </c>
      <c r="L17" s="17">
        <v>2.5899280575539568E-2</v>
      </c>
      <c r="M17" s="18"/>
      <c r="N17" s="19"/>
      <c r="O17" s="7" t="s">
        <v>62</v>
      </c>
      <c r="P17" s="6">
        <v>3979442.33</v>
      </c>
      <c r="Q17" s="17">
        <v>6.2405269413909281E-2</v>
      </c>
      <c r="R17" s="8">
        <v>18</v>
      </c>
      <c r="S17" s="17">
        <v>2.6086956521739129E-2</v>
      </c>
      <c r="T17" s="18"/>
      <c r="U17" s="19"/>
      <c r="V17" s="7" t="s">
        <v>62</v>
      </c>
      <c r="W17" s="6">
        <v>3902830.9600000004</v>
      </c>
      <c r="X17" s="17">
        <v>6.1660325167079255E-2</v>
      </c>
      <c r="Y17" s="8">
        <v>17</v>
      </c>
      <c r="Z17" s="17">
        <v>2.4890190336749635E-2</v>
      </c>
      <c r="AA17" s="18"/>
      <c r="AB17" s="19"/>
      <c r="AC17" s="7" t="s">
        <v>62</v>
      </c>
      <c r="AD17" s="6">
        <v>3903377.5400000005</v>
      </c>
      <c r="AE17" s="17">
        <v>6.210639286186604E-2</v>
      </c>
      <c r="AF17" s="8">
        <v>17</v>
      </c>
      <c r="AG17" s="17">
        <v>2.5073746312684365E-2</v>
      </c>
      <c r="AH17" s="18"/>
      <c r="AI17" s="19"/>
      <c r="AJ17" s="7" t="s">
        <v>62</v>
      </c>
      <c r="AK17" s="6">
        <v>3666110.0200000005</v>
      </c>
      <c r="AL17" s="17">
        <v>5.8970094671610976E-2</v>
      </c>
      <c r="AM17" s="8">
        <v>16</v>
      </c>
      <c r="AN17" s="17">
        <v>2.3845007451564829E-2</v>
      </c>
      <c r="AO17" s="18"/>
      <c r="AP17" s="19"/>
      <c r="AQ17" s="7" t="s">
        <v>62</v>
      </c>
      <c r="AR17" s="6">
        <v>3666506.2</v>
      </c>
      <c r="AS17" s="17">
        <v>5.9267064898501656E-2</v>
      </c>
      <c r="AT17" s="8">
        <v>16</v>
      </c>
      <c r="AU17" s="17">
        <v>2.3988005997001498E-2</v>
      </c>
      <c r="AV17" s="18"/>
      <c r="AW17" s="19"/>
      <c r="AX17" s="7" t="s">
        <v>62</v>
      </c>
      <c r="AY17" s="6">
        <v>3666455.42</v>
      </c>
      <c r="AZ17" s="17">
        <v>5.9498058117097637E-2</v>
      </c>
      <c r="BA17" s="8">
        <v>16</v>
      </c>
      <c r="BB17" s="17">
        <v>2.4205748865355523E-2</v>
      </c>
      <c r="BC17" s="18"/>
      <c r="BD17" s="19"/>
      <c r="BE17" s="7" t="s">
        <v>62</v>
      </c>
      <c r="BF17" s="6">
        <v>3666406.9699999997</v>
      </c>
      <c r="BG17" s="17">
        <v>5.9837559717608672E-2</v>
      </c>
      <c r="BH17" s="8">
        <v>16</v>
      </c>
      <c r="BI17" s="17">
        <v>2.4464831804281346E-2</v>
      </c>
      <c r="BJ17" s="18"/>
      <c r="BK17" s="19"/>
      <c r="BL17" s="7" t="s">
        <v>62</v>
      </c>
      <c r="BM17" s="6">
        <v>3666210.45</v>
      </c>
      <c r="BN17" s="17">
        <v>6.0586895592864849E-2</v>
      </c>
      <c r="BO17" s="8">
        <v>16</v>
      </c>
      <c r="BP17" s="17">
        <v>2.472952086553323E-2</v>
      </c>
      <c r="BQ17" s="18"/>
      <c r="BR17" s="19"/>
      <c r="BS17" s="7" t="s">
        <v>62</v>
      </c>
      <c r="BT17" s="6">
        <v>3470404.1500000004</v>
      </c>
      <c r="BU17" s="17">
        <v>5.7671787744071612E-2</v>
      </c>
      <c r="BV17" s="8">
        <v>15</v>
      </c>
      <c r="BW17" s="17">
        <v>2.3474178403755867E-2</v>
      </c>
      <c r="BX17" s="18"/>
      <c r="BY17" s="19"/>
      <c r="BZ17" s="7" t="s">
        <v>62</v>
      </c>
      <c r="CA17" s="6">
        <v>3470436.09</v>
      </c>
      <c r="CB17" s="17">
        <v>5.785245038571047E-2</v>
      </c>
      <c r="CC17" s="8">
        <v>15</v>
      </c>
      <c r="CD17" s="17">
        <v>2.365930599369085E-2</v>
      </c>
      <c r="CE17" s="18"/>
      <c r="CF17" s="19"/>
    </row>
    <row r="18" spans="1:84" ht="18" x14ac:dyDescent="0.25">
      <c r="A18" s="7" t="s">
        <v>63</v>
      </c>
      <c r="B18" s="6">
        <v>271238.25</v>
      </c>
      <c r="C18" s="17">
        <v>4.1677963337366855E-3</v>
      </c>
      <c r="D18" s="8">
        <v>2</v>
      </c>
      <c r="E18" s="17">
        <v>2.840909090909091E-3</v>
      </c>
      <c r="F18" s="18"/>
      <c r="G18" s="19"/>
      <c r="H18" s="7" t="s">
        <v>63</v>
      </c>
      <c r="I18" s="6">
        <v>271243.25</v>
      </c>
      <c r="J18" s="17">
        <v>4.2119504096385357E-3</v>
      </c>
      <c r="K18" s="8">
        <v>2</v>
      </c>
      <c r="L18" s="17">
        <v>2.8776978417266188E-3</v>
      </c>
      <c r="M18" s="18"/>
      <c r="N18" s="19"/>
      <c r="O18" s="7" t="s">
        <v>63</v>
      </c>
      <c r="P18" s="6">
        <v>361181.94999999995</v>
      </c>
      <c r="Q18" s="17">
        <v>5.6640240084070035E-3</v>
      </c>
      <c r="R18" s="8">
        <v>3</v>
      </c>
      <c r="S18" s="17">
        <v>4.3478260869565218E-3</v>
      </c>
      <c r="T18" s="18"/>
      <c r="U18" s="19"/>
      <c r="V18" s="7" t="s">
        <v>63</v>
      </c>
      <c r="W18" s="6">
        <v>360836.94999999995</v>
      </c>
      <c r="X18" s="17">
        <v>5.7008166372896438E-3</v>
      </c>
      <c r="Y18" s="8">
        <v>3</v>
      </c>
      <c r="Z18" s="17">
        <v>4.3923865300146414E-3</v>
      </c>
      <c r="AA18" s="18"/>
      <c r="AB18" s="19"/>
      <c r="AC18" s="7" t="s">
        <v>63</v>
      </c>
      <c r="AD18" s="6">
        <v>360856.94999999995</v>
      </c>
      <c r="AE18" s="17">
        <v>5.7415720805819737E-3</v>
      </c>
      <c r="AF18" s="8">
        <v>3</v>
      </c>
      <c r="AG18" s="17">
        <v>4.4247787610619468E-3</v>
      </c>
      <c r="AH18" s="18"/>
      <c r="AI18" s="19"/>
      <c r="AJ18" s="7" t="s">
        <v>63</v>
      </c>
      <c r="AK18" s="6">
        <v>363066.36</v>
      </c>
      <c r="AL18" s="17">
        <v>5.8399932092810429E-3</v>
      </c>
      <c r="AM18" s="8">
        <v>3</v>
      </c>
      <c r="AN18" s="17">
        <v>4.4709388971684054E-3</v>
      </c>
      <c r="AO18" s="18"/>
      <c r="AP18" s="19"/>
      <c r="AQ18" s="7" t="s">
        <v>63</v>
      </c>
      <c r="AR18" s="6">
        <v>363061.36</v>
      </c>
      <c r="AS18" s="17">
        <v>5.8686880674736815E-3</v>
      </c>
      <c r="AT18" s="8">
        <v>3</v>
      </c>
      <c r="AU18" s="17">
        <v>4.4977511244377807E-3</v>
      </c>
      <c r="AV18" s="18"/>
      <c r="AW18" s="19"/>
      <c r="AX18" s="7" t="s">
        <v>63</v>
      </c>
      <c r="AY18" s="6">
        <v>363061.36</v>
      </c>
      <c r="AZ18" s="17">
        <v>5.8916428601639747E-3</v>
      </c>
      <c r="BA18" s="8">
        <v>3</v>
      </c>
      <c r="BB18" s="17">
        <v>4.5385779122541605E-3</v>
      </c>
      <c r="BC18" s="18"/>
      <c r="BD18" s="19"/>
      <c r="BE18" s="7" t="s">
        <v>63</v>
      </c>
      <c r="BF18" s="6">
        <v>363081.36</v>
      </c>
      <c r="BG18" s="17">
        <v>5.9256658464596403E-3</v>
      </c>
      <c r="BH18" s="8">
        <v>3</v>
      </c>
      <c r="BI18" s="17">
        <v>4.5871559633027525E-3</v>
      </c>
      <c r="BJ18" s="18"/>
      <c r="BK18" s="19"/>
      <c r="BL18" s="7" t="s">
        <v>63</v>
      </c>
      <c r="BM18" s="6">
        <v>363101.36</v>
      </c>
      <c r="BN18" s="17">
        <v>6.0005241073782956E-3</v>
      </c>
      <c r="BO18" s="8">
        <v>3</v>
      </c>
      <c r="BP18" s="17">
        <v>4.6367851622874804E-3</v>
      </c>
      <c r="BQ18" s="18"/>
      <c r="BR18" s="19"/>
      <c r="BS18" s="7" t="s">
        <v>63</v>
      </c>
      <c r="BT18" s="6">
        <v>363101.36</v>
      </c>
      <c r="BU18" s="17">
        <v>6.0340823887914414E-3</v>
      </c>
      <c r="BV18" s="8">
        <v>3</v>
      </c>
      <c r="BW18" s="17">
        <v>4.6948356807511738E-3</v>
      </c>
      <c r="BX18" s="18"/>
      <c r="BY18" s="19"/>
      <c r="BZ18" s="7" t="s">
        <v>63</v>
      </c>
      <c r="CA18" s="6">
        <v>363101.36</v>
      </c>
      <c r="CB18" s="17">
        <v>6.0529290468460967E-3</v>
      </c>
      <c r="CC18" s="8">
        <v>3</v>
      </c>
      <c r="CD18" s="17">
        <v>4.7318611987381704E-3</v>
      </c>
      <c r="CE18" s="18"/>
      <c r="CF18" s="19"/>
    </row>
    <row r="19" spans="1:84" ht="18" x14ac:dyDescent="0.25">
      <c r="A19" s="7" t="s">
        <v>64</v>
      </c>
      <c r="B19" s="6">
        <v>90638.7</v>
      </c>
      <c r="C19" s="17">
        <v>1.3927373501143711E-3</v>
      </c>
      <c r="D19" s="8">
        <v>1</v>
      </c>
      <c r="E19" s="17">
        <v>1.4204545454545455E-3</v>
      </c>
      <c r="F19" s="18"/>
      <c r="G19" s="19"/>
      <c r="H19" s="7" t="s">
        <v>64</v>
      </c>
      <c r="I19" s="6">
        <v>90288.7</v>
      </c>
      <c r="J19" s="17">
        <v>1.4020313019797944E-3</v>
      </c>
      <c r="K19" s="8">
        <v>1</v>
      </c>
      <c r="L19" s="17">
        <v>1.4388489208633094E-3</v>
      </c>
      <c r="M19" s="18"/>
      <c r="N19" s="19"/>
      <c r="O19" s="7" t="s">
        <v>64</v>
      </c>
      <c r="P19" s="6">
        <v>0</v>
      </c>
      <c r="Q19" s="17">
        <v>0</v>
      </c>
      <c r="R19" s="8">
        <v>0</v>
      </c>
      <c r="S19" s="17">
        <v>0</v>
      </c>
      <c r="T19" s="18"/>
      <c r="U19" s="19"/>
      <c r="V19" s="7" t="s">
        <v>64</v>
      </c>
      <c r="W19" s="6">
        <v>0</v>
      </c>
      <c r="X19" s="17">
        <v>0</v>
      </c>
      <c r="Y19" s="8">
        <v>0</v>
      </c>
      <c r="Z19" s="17">
        <v>0</v>
      </c>
      <c r="AA19" s="18"/>
      <c r="AB19" s="19"/>
      <c r="AC19" s="7" t="s">
        <v>64</v>
      </c>
      <c r="AD19" s="6">
        <v>0</v>
      </c>
      <c r="AE19" s="17">
        <v>0</v>
      </c>
      <c r="AF19" s="8">
        <v>0</v>
      </c>
      <c r="AG19" s="17">
        <v>0</v>
      </c>
      <c r="AH19" s="18"/>
      <c r="AI19" s="19"/>
      <c r="AJ19" s="7" t="s">
        <v>64</v>
      </c>
      <c r="AK19" s="6">
        <v>0</v>
      </c>
      <c r="AL19" s="17">
        <v>0</v>
      </c>
      <c r="AM19" s="8">
        <v>0</v>
      </c>
      <c r="AN19" s="17">
        <v>0</v>
      </c>
      <c r="AO19" s="18"/>
      <c r="AP19" s="19"/>
      <c r="AQ19" s="7" t="s">
        <v>64</v>
      </c>
      <c r="AR19" s="6">
        <v>0</v>
      </c>
      <c r="AS19" s="17">
        <v>0</v>
      </c>
      <c r="AT19" s="8">
        <v>0</v>
      </c>
      <c r="AU19" s="17">
        <v>0</v>
      </c>
      <c r="AV19" s="18"/>
      <c r="AW19" s="19"/>
      <c r="AX19" s="7" t="s">
        <v>64</v>
      </c>
      <c r="AY19" s="6">
        <v>0</v>
      </c>
      <c r="AZ19" s="17">
        <v>0</v>
      </c>
      <c r="BA19" s="8">
        <v>0</v>
      </c>
      <c r="BB19" s="17">
        <v>0</v>
      </c>
      <c r="BC19" s="18"/>
      <c r="BD19" s="19"/>
      <c r="BE19" s="7" t="s">
        <v>64</v>
      </c>
      <c r="BF19" s="6">
        <v>0</v>
      </c>
      <c r="BG19" s="17">
        <v>0</v>
      </c>
      <c r="BH19" s="8">
        <v>0</v>
      </c>
      <c r="BI19" s="17">
        <v>0</v>
      </c>
      <c r="BJ19" s="18"/>
      <c r="BK19" s="19"/>
      <c r="BL19" s="7" t="s">
        <v>64</v>
      </c>
      <c r="BM19" s="6">
        <v>0</v>
      </c>
      <c r="BN19" s="17">
        <v>0</v>
      </c>
      <c r="BO19" s="8">
        <v>0</v>
      </c>
      <c r="BP19" s="17">
        <v>0</v>
      </c>
      <c r="BQ19" s="18"/>
      <c r="BR19" s="19"/>
      <c r="BS19" s="7" t="s">
        <v>64</v>
      </c>
      <c r="BT19" s="6">
        <v>0</v>
      </c>
      <c r="BU19" s="17">
        <v>0</v>
      </c>
      <c r="BV19" s="8">
        <v>0</v>
      </c>
      <c r="BW19" s="17">
        <v>0</v>
      </c>
      <c r="BX19" s="18"/>
      <c r="BY19" s="19"/>
      <c r="BZ19" s="7" t="s">
        <v>64</v>
      </c>
      <c r="CA19" s="6">
        <v>0</v>
      </c>
      <c r="CB19" s="17">
        <v>0</v>
      </c>
      <c r="CC19" s="8">
        <v>0</v>
      </c>
      <c r="CD19" s="17">
        <v>0</v>
      </c>
      <c r="CE19" s="18"/>
      <c r="CF19" s="19"/>
    </row>
    <row r="20" spans="1:84" ht="18" x14ac:dyDescent="0.25">
      <c r="A20" s="7" t="s">
        <v>65</v>
      </c>
      <c r="B20" s="6">
        <v>0</v>
      </c>
      <c r="C20" s="17">
        <v>0</v>
      </c>
      <c r="D20" s="8">
        <v>0</v>
      </c>
      <c r="E20" s="17">
        <v>0</v>
      </c>
      <c r="F20" s="18"/>
      <c r="G20" s="19"/>
      <c r="H20" s="7" t="s">
        <v>65</v>
      </c>
      <c r="I20" s="6">
        <v>0</v>
      </c>
      <c r="J20" s="17">
        <v>0</v>
      </c>
      <c r="K20" s="8">
        <v>0</v>
      </c>
      <c r="L20" s="17">
        <v>0</v>
      </c>
      <c r="M20" s="18"/>
      <c r="N20" s="19"/>
      <c r="O20" s="7" t="s">
        <v>65</v>
      </c>
      <c r="P20" s="6">
        <v>0</v>
      </c>
      <c r="Q20" s="17">
        <v>0</v>
      </c>
      <c r="R20" s="8">
        <v>0</v>
      </c>
      <c r="S20" s="17">
        <v>0</v>
      </c>
      <c r="T20" s="18"/>
      <c r="U20" s="19"/>
      <c r="V20" s="7" t="s">
        <v>65</v>
      </c>
      <c r="W20" s="6">
        <v>0</v>
      </c>
      <c r="X20" s="17">
        <v>0</v>
      </c>
      <c r="Y20" s="8">
        <v>0</v>
      </c>
      <c r="Z20" s="17">
        <v>0</v>
      </c>
      <c r="AA20" s="18"/>
      <c r="AB20" s="19"/>
      <c r="AC20" s="7" t="s">
        <v>65</v>
      </c>
      <c r="AD20" s="6">
        <v>0</v>
      </c>
      <c r="AE20" s="17">
        <v>0</v>
      </c>
      <c r="AF20" s="8">
        <v>0</v>
      </c>
      <c r="AG20" s="17">
        <v>0</v>
      </c>
      <c r="AH20" s="18"/>
      <c r="AI20" s="19"/>
      <c r="AJ20" s="7" t="s">
        <v>65</v>
      </c>
      <c r="AK20" s="6">
        <v>0</v>
      </c>
      <c r="AL20" s="17">
        <v>0</v>
      </c>
      <c r="AM20" s="8">
        <v>0</v>
      </c>
      <c r="AN20" s="17">
        <v>0</v>
      </c>
      <c r="AO20" s="18"/>
      <c r="AP20" s="19"/>
      <c r="AQ20" s="7" t="s">
        <v>65</v>
      </c>
      <c r="AR20" s="6">
        <v>0</v>
      </c>
      <c r="AS20" s="17">
        <v>0</v>
      </c>
      <c r="AT20" s="8">
        <v>0</v>
      </c>
      <c r="AU20" s="17">
        <v>0</v>
      </c>
      <c r="AV20" s="18"/>
      <c r="AW20" s="19"/>
      <c r="AX20" s="7" t="s">
        <v>65</v>
      </c>
      <c r="AY20" s="6">
        <v>0</v>
      </c>
      <c r="AZ20" s="17">
        <v>0</v>
      </c>
      <c r="BA20" s="8">
        <v>0</v>
      </c>
      <c r="BB20" s="17">
        <v>0</v>
      </c>
      <c r="BC20" s="18"/>
      <c r="BD20" s="19"/>
      <c r="BE20" s="7" t="s">
        <v>65</v>
      </c>
      <c r="BF20" s="6">
        <v>0</v>
      </c>
      <c r="BG20" s="17">
        <v>0</v>
      </c>
      <c r="BH20" s="8">
        <v>0</v>
      </c>
      <c r="BI20" s="17">
        <v>0</v>
      </c>
      <c r="BJ20" s="18"/>
      <c r="BK20" s="19"/>
      <c r="BL20" s="7" t="s">
        <v>65</v>
      </c>
      <c r="BM20" s="6">
        <v>0</v>
      </c>
      <c r="BN20" s="17">
        <v>0</v>
      </c>
      <c r="BO20" s="8">
        <v>0</v>
      </c>
      <c r="BP20" s="17">
        <v>0</v>
      </c>
      <c r="BQ20" s="18"/>
      <c r="BR20" s="19"/>
      <c r="BS20" s="7" t="s">
        <v>65</v>
      </c>
      <c r="BT20" s="6">
        <v>0</v>
      </c>
      <c r="BU20" s="17">
        <v>0</v>
      </c>
      <c r="BV20" s="8">
        <v>0</v>
      </c>
      <c r="BW20" s="17">
        <v>0</v>
      </c>
      <c r="BX20" s="18"/>
      <c r="BY20" s="19"/>
      <c r="BZ20" s="7" t="s">
        <v>65</v>
      </c>
      <c r="CA20" s="6">
        <v>0</v>
      </c>
      <c r="CB20" s="17">
        <v>0</v>
      </c>
      <c r="CC20" s="8">
        <v>0</v>
      </c>
      <c r="CD20" s="17">
        <v>0</v>
      </c>
      <c r="CE20" s="18"/>
      <c r="CF20" s="19"/>
    </row>
    <row r="21" spans="1:84" ht="18" x14ac:dyDescent="0.25">
      <c r="A21" s="7" t="s">
        <v>22</v>
      </c>
      <c r="B21" s="6">
        <v>560663.81999999995</v>
      </c>
      <c r="C21" s="17">
        <v>8.6150556326580214E-3</v>
      </c>
      <c r="D21" s="8">
        <v>1</v>
      </c>
      <c r="E21" s="17">
        <v>1.4204545454545455E-3</v>
      </c>
      <c r="F21" s="18"/>
      <c r="G21" s="19"/>
      <c r="H21" s="7" t="s">
        <v>22</v>
      </c>
      <c r="I21" s="6">
        <v>560663.81999999995</v>
      </c>
      <c r="J21" s="17">
        <v>8.7061639554846283E-3</v>
      </c>
      <c r="K21" s="8">
        <v>1</v>
      </c>
      <c r="L21" s="17">
        <v>1.4388489208633094E-3</v>
      </c>
      <c r="M21" s="18"/>
      <c r="N21" s="19"/>
      <c r="O21" s="7" t="s">
        <v>22</v>
      </c>
      <c r="P21" s="6">
        <v>560663.81999999995</v>
      </c>
      <c r="Q21" s="17">
        <v>8.7922813892698203E-3</v>
      </c>
      <c r="R21" s="8">
        <v>1</v>
      </c>
      <c r="S21" s="17">
        <v>1.4492753623188406E-3</v>
      </c>
      <c r="T21" s="18"/>
      <c r="U21" s="19"/>
      <c r="V21" s="7" t="s">
        <v>22</v>
      </c>
      <c r="W21" s="6">
        <v>560663.81999999995</v>
      </c>
      <c r="X21" s="17">
        <v>8.8578556962704801E-3</v>
      </c>
      <c r="Y21" s="8">
        <v>1</v>
      </c>
      <c r="Z21" s="17">
        <v>1.4641288433382138E-3</v>
      </c>
      <c r="AA21" s="18"/>
      <c r="AB21" s="19"/>
      <c r="AC21" s="7" t="s">
        <v>22</v>
      </c>
      <c r="AD21" s="6">
        <v>560663.81999999995</v>
      </c>
      <c r="AE21" s="17">
        <v>8.9206865366024887E-3</v>
      </c>
      <c r="AF21" s="8">
        <v>1</v>
      </c>
      <c r="AG21" s="17">
        <v>1.4749262536873156E-3</v>
      </c>
      <c r="AH21" s="18"/>
      <c r="AI21" s="19"/>
      <c r="AJ21" s="7" t="s">
        <v>22</v>
      </c>
      <c r="AK21" s="6">
        <v>560663.81999999995</v>
      </c>
      <c r="AL21" s="17">
        <v>9.0183868907314051E-3</v>
      </c>
      <c r="AM21" s="8">
        <v>1</v>
      </c>
      <c r="AN21" s="17">
        <v>1.4903129657228018E-3</v>
      </c>
      <c r="AO21" s="18"/>
      <c r="AP21" s="19"/>
      <c r="AQ21" s="7" t="s">
        <v>22</v>
      </c>
      <c r="AR21" s="6">
        <v>560663.81999999995</v>
      </c>
      <c r="AS21" s="17">
        <v>9.0628236238034579E-3</v>
      </c>
      <c r="AT21" s="8">
        <v>1</v>
      </c>
      <c r="AU21" s="17">
        <v>1.4992503748125937E-3</v>
      </c>
      <c r="AV21" s="18"/>
      <c r="AW21" s="19"/>
      <c r="AX21" s="7" t="s">
        <v>22</v>
      </c>
      <c r="AY21" s="6">
        <v>560663.81999999995</v>
      </c>
      <c r="AZ21" s="17">
        <v>9.0982719616740804E-3</v>
      </c>
      <c r="BA21" s="8">
        <v>1</v>
      </c>
      <c r="BB21" s="17">
        <v>1.5128593040847202E-3</v>
      </c>
      <c r="BC21" s="18"/>
      <c r="BD21" s="19"/>
      <c r="BE21" s="7" t="s">
        <v>22</v>
      </c>
      <c r="BF21" s="6">
        <v>560663.81999999995</v>
      </c>
      <c r="BG21" s="17">
        <v>9.150308486008743E-3</v>
      </c>
      <c r="BH21" s="8">
        <v>1</v>
      </c>
      <c r="BI21" s="17">
        <v>1.5290519877675841E-3</v>
      </c>
      <c r="BJ21" s="18"/>
      <c r="BK21" s="19"/>
      <c r="BL21" s="7" t="s">
        <v>22</v>
      </c>
      <c r="BM21" s="6">
        <v>560663.81999999995</v>
      </c>
      <c r="BN21" s="17">
        <v>9.2653929141020171E-3</v>
      </c>
      <c r="BO21" s="8">
        <v>1</v>
      </c>
      <c r="BP21" s="17">
        <v>1.5455950540958269E-3</v>
      </c>
      <c r="BQ21" s="18"/>
      <c r="BR21" s="19"/>
      <c r="BS21" s="7" t="s">
        <v>22</v>
      </c>
      <c r="BT21" s="6">
        <v>560663.81999999995</v>
      </c>
      <c r="BU21" s="17">
        <v>9.3172101649372351E-3</v>
      </c>
      <c r="BV21" s="8">
        <v>1</v>
      </c>
      <c r="BW21" s="17">
        <v>1.5649452269170579E-3</v>
      </c>
      <c r="BX21" s="18"/>
      <c r="BY21" s="19"/>
      <c r="BZ21" s="7" t="s">
        <v>22</v>
      </c>
      <c r="CA21" s="6">
        <v>560663.81999999995</v>
      </c>
      <c r="CB21" s="17">
        <v>9.3463112382550471E-3</v>
      </c>
      <c r="CC21" s="8">
        <v>1</v>
      </c>
      <c r="CD21" s="17">
        <v>1.5772870662460567E-3</v>
      </c>
      <c r="CE21" s="18"/>
      <c r="CF21" s="19"/>
    </row>
    <row r="22" spans="1:84" ht="18" x14ac:dyDescent="0.25">
      <c r="A22" s="7"/>
      <c r="B22" s="6"/>
      <c r="C22" s="20"/>
      <c r="D22" s="8"/>
      <c r="E22" s="20"/>
      <c r="F22" s="1"/>
      <c r="G22" s="1"/>
      <c r="H22" s="7"/>
      <c r="I22" s="6"/>
      <c r="J22" s="20"/>
      <c r="K22" s="8"/>
      <c r="L22" s="20"/>
      <c r="M22" s="1"/>
      <c r="N22" s="1"/>
      <c r="O22" s="7"/>
      <c r="P22" s="6"/>
      <c r="Q22" s="20"/>
      <c r="R22" s="8"/>
      <c r="S22" s="20"/>
      <c r="T22" s="1"/>
      <c r="U22" s="1"/>
      <c r="V22" s="7"/>
      <c r="W22" s="6"/>
      <c r="X22" s="20"/>
      <c r="Y22" s="8"/>
      <c r="Z22" s="20"/>
      <c r="AA22" s="1"/>
      <c r="AB22" s="1"/>
      <c r="AC22" s="7"/>
      <c r="AD22" s="6"/>
      <c r="AE22" s="20"/>
      <c r="AF22" s="8"/>
      <c r="AG22" s="20"/>
      <c r="AH22" s="1"/>
      <c r="AI22" s="1"/>
      <c r="AJ22" s="7"/>
      <c r="AK22" s="6"/>
      <c r="AL22" s="20"/>
      <c r="AM22" s="8"/>
      <c r="AN22" s="20"/>
      <c r="AO22" s="1"/>
      <c r="AP22" s="1"/>
      <c r="AQ22" s="7"/>
      <c r="AR22" s="6"/>
      <c r="AS22" s="20"/>
      <c r="AT22" s="8"/>
      <c r="AU22" s="20"/>
      <c r="AV22" s="1"/>
      <c r="AW22" s="1"/>
      <c r="AX22" s="7"/>
      <c r="AY22" s="6"/>
      <c r="AZ22" s="20"/>
      <c r="BA22" s="8"/>
      <c r="BB22" s="20"/>
      <c r="BC22" s="1"/>
      <c r="BD22" s="1"/>
      <c r="BE22" s="7"/>
      <c r="BF22" s="6"/>
      <c r="BG22" s="20"/>
      <c r="BH22" s="8"/>
      <c r="BI22" s="20"/>
      <c r="BJ22" s="1"/>
      <c r="BK22" s="1"/>
      <c r="BL22" s="7"/>
      <c r="BM22" s="6"/>
      <c r="BN22" s="20"/>
      <c r="BO22" s="8"/>
      <c r="BP22" s="20"/>
      <c r="BQ22" s="1"/>
      <c r="BR22" s="1"/>
      <c r="BS22" s="7"/>
      <c r="BT22" s="6"/>
      <c r="BU22" s="20"/>
      <c r="BV22" s="8"/>
      <c r="BW22" s="20"/>
      <c r="BX22" s="1"/>
      <c r="BY22" s="1"/>
      <c r="BZ22" s="7"/>
      <c r="CA22" s="6"/>
      <c r="CB22" s="20"/>
      <c r="CC22" s="8"/>
      <c r="CD22" s="20"/>
      <c r="CE22" s="1"/>
      <c r="CF22" s="1"/>
    </row>
    <row r="23" spans="1:84" ht="18.75" thickBot="1" x14ac:dyDescent="0.3">
      <c r="A23" s="21"/>
      <c r="B23" s="22">
        <v>65079535.630000003</v>
      </c>
      <c r="C23" s="25"/>
      <c r="D23" s="24">
        <v>704</v>
      </c>
      <c r="E23" s="26"/>
      <c r="F23" s="1"/>
      <c r="G23" s="1"/>
      <c r="H23" s="21"/>
      <c r="I23" s="22">
        <v>64398490.869999997</v>
      </c>
      <c r="J23" s="25"/>
      <c r="K23" s="24">
        <v>695</v>
      </c>
      <c r="L23" s="26"/>
      <c r="M23" s="1"/>
      <c r="N23" s="1"/>
      <c r="O23" s="21"/>
      <c r="P23" s="22">
        <v>63767729.350000001</v>
      </c>
      <c r="Q23" s="25"/>
      <c r="R23" s="24">
        <v>690</v>
      </c>
      <c r="S23" s="26"/>
      <c r="T23" s="1"/>
      <c r="U23" s="1"/>
      <c r="V23" s="21"/>
      <c r="W23" s="22">
        <v>63295659.719999999</v>
      </c>
      <c r="X23" s="25"/>
      <c r="Y23" s="24">
        <v>683</v>
      </c>
      <c r="Z23" s="26"/>
      <c r="AA23" s="1"/>
      <c r="AB23" s="1"/>
      <c r="AC23" s="21"/>
      <c r="AD23" s="22">
        <v>62849851.040000007</v>
      </c>
      <c r="AE23" s="25"/>
      <c r="AF23" s="24">
        <v>678</v>
      </c>
      <c r="AG23" s="26"/>
      <c r="AH23" s="1"/>
      <c r="AI23" s="1"/>
      <c r="AJ23" s="21"/>
      <c r="AK23" s="22">
        <v>62168969.550000004</v>
      </c>
      <c r="AL23" s="25"/>
      <c r="AM23" s="24">
        <v>671</v>
      </c>
      <c r="AN23" s="26"/>
      <c r="AO23" s="1"/>
      <c r="AP23" s="1"/>
      <c r="AQ23" s="21"/>
      <c r="AR23" s="22">
        <v>61864143.36999999</v>
      </c>
      <c r="AS23" s="25"/>
      <c r="AT23" s="24">
        <v>667</v>
      </c>
      <c r="AU23" s="26"/>
      <c r="AV23" s="1"/>
      <c r="AW23" s="1"/>
      <c r="AX23" s="21"/>
      <c r="AY23" s="22">
        <v>61623110.670000009</v>
      </c>
      <c r="AZ23" s="25"/>
      <c r="BA23" s="24">
        <v>661</v>
      </c>
      <c r="BB23" s="26"/>
      <c r="BC23" s="1"/>
      <c r="BD23" s="1"/>
      <c r="BE23" s="21"/>
      <c r="BF23" s="22">
        <v>61272668.660000004</v>
      </c>
      <c r="BG23" s="25"/>
      <c r="BH23" s="24">
        <v>654</v>
      </c>
      <c r="BI23" s="26"/>
      <c r="BJ23" s="1"/>
      <c r="BK23" s="1"/>
      <c r="BL23" s="21"/>
      <c r="BM23" s="22">
        <v>60511607.57</v>
      </c>
      <c r="BN23" s="25"/>
      <c r="BO23" s="24">
        <v>647</v>
      </c>
      <c r="BP23" s="26"/>
      <c r="BQ23" s="1"/>
      <c r="BR23" s="1"/>
      <c r="BS23" s="21"/>
      <c r="BT23" s="22">
        <v>60175074.949999996</v>
      </c>
      <c r="BU23" s="25"/>
      <c r="BV23" s="24">
        <v>639</v>
      </c>
      <c r="BW23" s="26"/>
      <c r="BX23" s="1"/>
      <c r="BY23" s="1"/>
      <c r="BZ23" s="21"/>
      <c r="CA23" s="22">
        <v>59987711.270000003</v>
      </c>
      <c r="CB23" s="25"/>
      <c r="CC23" s="24">
        <v>634</v>
      </c>
      <c r="CD23" s="26"/>
      <c r="CE23" s="1"/>
      <c r="CF23" s="1"/>
    </row>
    <row r="24" spans="1:84" ht="18.75" thickTop="1" x14ac:dyDescent="0.25">
      <c r="A24" s="7"/>
      <c r="B24" s="6"/>
      <c r="C24" s="7"/>
      <c r="D24" s="8"/>
      <c r="E24" s="7"/>
      <c r="F24" s="1"/>
      <c r="G24" s="1"/>
      <c r="H24" s="7"/>
      <c r="I24" s="6"/>
      <c r="J24" s="7"/>
      <c r="K24" s="8"/>
      <c r="L24" s="7"/>
      <c r="M24" s="1"/>
      <c r="N24" s="1"/>
      <c r="O24" s="7"/>
      <c r="P24" s="6"/>
      <c r="Q24" s="7"/>
      <c r="R24" s="8"/>
      <c r="S24" s="7"/>
      <c r="T24" s="1"/>
      <c r="U24" s="1"/>
      <c r="V24" s="7"/>
      <c r="W24" s="6"/>
      <c r="X24" s="7"/>
      <c r="Y24" s="8"/>
      <c r="Z24" s="7"/>
      <c r="AA24" s="1"/>
      <c r="AB24" s="1"/>
      <c r="AC24" s="7"/>
      <c r="AD24" s="6"/>
      <c r="AE24" s="7"/>
      <c r="AF24" s="8"/>
      <c r="AG24" s="7"/>
      <c r="AH24" s="1"/>
      <c r="AI24" s="1"/>
      <c r="AJ24" s="7"/>
      <c r="AK24" s="6"/>
      <c r="AL24" s="7"/>
      <c r="AM24" s="8"/>
      <c r="AN24" s="7"/>
      <c r="AO24" s="1"/>
      <c r="AP24" s="1"/>
      <c r="AQ24" s="7"/>
      <c r="AR24" s="6"/>
      <c r="AS24" s="7"/>
      <c r="AT24" s="8"/>
      <c r="AU24" s="7"/>
      <c r="AV24" s="1"/>
      <c r="AW24" s="1"/>
      <c r="AX24" s="7"/>
      <c r="AY24" s="6"/>
      <c r="AZ24" s="7"/>
      <c r="BA24" s="8"/>
      <c r="BB24" s="7"/>
      <c r="BC24" s="1"/>
      <c r="BD24" s="1"/>
      <c r="BE24" s="7"/>
      <c r="BF24" s="6"/>
      <c r="BG24" s="7"/>
      <c r="BH24" s="8"/>
      <c r="BI24" s="7"/>
      <c r="BJ24" s="1"/>
      <c r="BK24" s="1"/>
      <c r="BL24" s="7"/>
      <c r="BM24" s="6"/>
      <c r="BN24" s="7"/>
      <c r="BO24" s="8"/>
      <c r="BP24" s="7"/>
      <c r="BQ24" s="1"/>
      <c r="BR24" s="1"/>
      <c r="BS24" s="7"/>
      <c r="BT24" s="6"/>
      <c r="BU24" s="7"/>
      <c r="BV24" s="8"/>
      <c r="BW24" s="7"/>
      <c r="BX24" s="1"/>
      <c r="BY24" s="1"/>
      <c r="BZ24" s="7"/>
      <c r="CA24" s="6"/>
      <c r="CB24" s="7"/>
      <c r="CC24" s="8"/>
      <c r="CD24" s="7"/>
      <c r="CE24" s="1"/>
      <c r="CF24" s="1"/>
    </row>
    <row r="25" spans="1:84" ht="18" x14ac:dyDescent="0.25">
      <c r="A25" s="21" t="s">
        <v>108</v>
      </c>
      <c r="B25" s="6"/>
      <c r="C25" s="7"/>
      <c r="D25" s="29">
        <v>0.66073574184451456</v>
      </c>
      <c r="E25" s="7"/>
      <c r="F25" s="28"/>
      <c r="G25" s="1"/>
      <c r="H25" s="21" t="s">
        <v>108</v>
      </c>
      <c r="I25" s="6"/>
      <c r="J25" s="7"/>
      <c r="K25" s="29">
        <v>0.66019494762864384</v>
      </c>
      <c r="L25" s="7"/>
      <c r="M25" s="28"/>
      <c r="N25" s="1"/>
      <c r="O25" s="21" t="s">
        <v>108</v>
      </c>
      <c r="P25" s="6"/>
      <c r="Q25" s="7"/>
      <c r="R25" s="29">
        <v>0.65964636496442697</v>
      </c>
      <c r="S25" s="7"/>
      <c r="T25" s="28"/>
      <c r="U25" s="1"/>
      <c r="V25" s="21" t="s">
        <v>108</v>
      </c>
      <c r="W25" s="6"/>
      <c r="X25" s="7"/>
      <c r="Y25" s="29">
        <v>0.66025945677207831</v>
      </c>
      <c r="Z25" s="7"/>
      <c r="AA25" s="28"/>
      <c r="AB25" s="1"/>
      <c r="AC25" s="21" t="s">
        <v>108</v>
      </c>
      <c r="AD25" s="6"/>
      <c r="AE25" s="7"/>
      <c r="AF25" s="29">
        <v>0.66067693862962318</v>
      </c>
      <c r="AG25" s="7"/>
      <c r="AH25" s="28"/>
      <c r="AI25" s="1"/>
      <c r="AJ25" s="21" t="s">
        <v>108</v>
      </c>
      <c r="AK25" s="6"/>
      <c r="AL25" s="7"/>
      <c r="AM25" s="29">
        <v>0.66084103293644825</v>
      </c>
      <c r="AN25" s="7"/>
      <c r="AO25" s="28"/>
      <c r="AP25" s="1"/>
      <c r="AQ25" s="21" t="s">
        <v>108</v>
      </c>
      <c r="AR25" s="6"/>
      <c r="AS25" s="7"/>
      <c r="AT25" s="29">
        <v>0.66186477652713382</v>
      </c>
      <c r="AU25" s="7"/>
      <c r="AV25" s="28"/>
      <c r="AW25" s="1"/>
      <c r="AX25" s="21" t="s">
        <v>108</v>
      </c>
      <c r="AY25" s="6"/>
      <c r="AZ25" s="7"/>
      <c r="BA25" s="29">
        <v>0.66271235044948829</v>
      </c>
      <c r="BB25" s="7"/>
      <c r="BC25" s="28"/>
      <c r="BD25" s="1"/>
      <c r="BE25" s="21" t="s">
        <v>108</v>
      </c>
      <c r="BF25" s="6"/>
      <c r="BG25" s="7"/>
      <c r="BH25" s="29">
        <v>0.66272429599674954</v>
      </c>
      <c r="BI25" s="7"/>
      <c r="BJ25" s="28"/>
      <c r="BK25" s="1"/>
      <c r="BL25" s="21" t="s">
        <v>108</v>
      </c>
      <c r="BM25" s="6"/>
      <c r="BN25" s="7"/>
      <c r="BO25" s="29">
        <v>0.66118812741809763</v>
      </c>
      <c r="BP25" s="7"/>
      <c r="BQ25" s="28"/>
      <c r="BR25" s="1"/>
      <c r="BS25" s="21" t="s">
        <v>108</v>
      </c>
      <c r="BT25" s="6"/>
      <c r="BU25" s="7"/>
      <c r="BV25" s="29">
        <v>0.65967947291681872</v>
      </c>
      <c r="BW25" s="7"/>
      <c r="BX25" s="28"/>
      <c r="BY25" s="1"/>
      <c r="BZ25" s="21" t="s">
        <v>108</v>
      </c>
      <c r="CA25" s="6"/>
      <c r="CB25" s="7"/>
      <c r="CC25" s="29">
        <v>0.65952883274694363</v>
      </c>
      <c r="CD25" s="7"/>
      <c r="CE25" s="28"/>
      <c r="CF25" s="1"/>
    </row>
    <row r="26" spans="1:84" ht="18" x14ac:dyDescent="0.25">
      <c r="A26" s="9"/>
      <c r="B26" s="10"/>
      <c r="C26" s="9"/>
      <c r="D26" s="11"/>
      <c r="E26" s="9"/>
      <c r="F26" s="1"/>
      <c r="G26" s="1"/>
      <c r="H26" s="9"/>
      <c r="I26" s="10"/>
      <c r="J26" s="9"/>
      <c r="K26" s="11"/>
      <c r="L26" s="9"/>
      <c r="M26" s="1"/>
      <c r="N26" s="1"/>
      <c r="O26" s="9"/>
      <c r="P26" s="10"/>
      <c r="Q26" s="9"/>
      <c r="R26" s="11"/>
      <c r="S26" s="9"/>
      <c r="T26" s="1"/>
      <c r="U26" s="1"/>
      <c r="V26" s="9"/>
      <c r="W26" s="10"/>
      <c r="X26" s="9"/>
      <c r="Y26" s="11"/>
      <c r="Z26" s="9"/>
      <c r="AA26" s="1"/>
      <c r="AB26" s="1"/>
      <c r="AC26" s="9"/>
      <c r="AD26" s="10"/>
      <c r="AE26" s="9"/>
      <c r="AF26" s="11"/>
      <c r="AG26" s="9"/>
      <c r="AH26" s="1"/>
      <c r="AI26" s="1"/>
      <c r="AJ26" s="9"/>
      <c r="AK26" s="10"/>
      <c r="AL26" s="9"/>
      <c r="AM26" s="11"/>
      <c r="AN26" s="9"/>
      <c r="AO26" s="1"/>
      <c r="AP26" s="1"/>
      <c r="AQ26" s="9"/>
      <c r="AR26" s="10"/>
      <c r="AS26" s="9"/>
      <c r="AT26" s="11"/>
      <c r="AU26" s="9"/>
      <c r="AV26" s="1"/>
      <c r="AW26" s="1"/>
      <c r="AX26" s="9"/>
      <c r="AY26" s="10"/>
      <c r="AZ26" s="9"/>
      <c r="BA26" s="11"/>
      <c r="BB26" s="9"/>
      <c r="BC26" s="1"/>
      <c r="BD26" s="1"/>
      <c r="BE26" s="9"/>
      <c r="BF26" s="10"/>
      <c r="BG26" s="9"/>
      <c r="BH26" s="11"/>
      <c r="BI26" s="9"/>
      <c r="BJ26" s="1"/>
      <c r="BK26" s="1"/>
      <c r="BL26" s="9"/>
      <c r="BM26" s="10"/>
      <c r="BN26" s="9"/>
      <c r="BO26" s="11"/>
      <c r="BP26" s="9"/>
      <c r="BQ26" s="1"/>
      <c r="BR26" s="1"/>
      <c r="BS26" s="9"/>
      <c r="BT26" s="10"/>
      <c r="BU26" s="9"/>
      <c r="BV26" s="11"/>
      <c r="BW26" s="9"/>
      <c r="BX26" s="1"/>
      <c r="BY26" s="1"/>
      <c r="BZ26" s="9"/>
      <c r="CA26" s="10"/>
      <c r="CB26" s="9"/>
      <c r="CC26" s="11"/>
      <c r="CD26" s="9"/>
      <c r="CE26" s="1"/>
      <c r="CF26" s="1"/>
    </row>
    <row r="27" spans="1:84" ht="18" x14ac:dyDescent="0.25">
      <c r="A27" s="9"/>
      <c r="B27" s="10"/>
      <c r="C27" s="9"/>
      <c r="D27" s="11"/>
      <c r="E27" s="9"/>
      <c r="F27" s="1"/>
      <c r="G27" s="1"/>
      <c r="H27" s="9"/>
      <c r="I27" s="10"/>
      <c r="J27" s="9"/>
      <c r="K27" s="11"/>
      <c r="L27" s="9"/>
      <c r="M27" s="1"/>
      <c r="N27" s="1"/>
      <c r="O27" s="9"/>
      <c r="P27" s="10"/>
      <c r="Q27" s="9"/>
      <c r="R27" s="11"/>
      <c r="S27" s="9"/>
      <c r="T27" s="1"/>
      <c r="U27" s="1"/>
      <c r="V27" s="9"/>
      <c r="W27" s="10"/>
      <c r="X27" s="9"/>
      <c r="Y27" s="11"/>
      <c r="Z27" s="9"/>
      <c r="AA27" s="1"/>
      <c r="AB27" s="1"/>
      <c r="AC27" s="9"/>
      <c r="AD27" s="10"/>
      <c r="AE27" s="9"/>
      <c r="AF27" s="11"/>
      <c r="AG27" s="9"/>
      <c r="AH27" s="1"/>
      <c r="AI27" s="1"/>
      <c r="AJ27" s="9"/>
      <c r="AK27" s="10"/>
      <c r="AL27" s="9"/>
      <c r="AM27" s="11"/>
      <c r="AN27" s="9"/>
      <c r="AO27" s="1"/>
      <c r="AP27" s="1"/>
      <c r="AQ27" s="9"/>
      <c r="AR27" s="10"/>
      <c r="AS27" s="9"/>
      <c r="AT27" s="11"/>
      <c r="AU27" s="9"/>
      <c r="AV27" s="1"/>
      <c r="AW27" s="1"/>
      <c r="AX27" s="9"/>
      <c r="AY27" s="10"/>
      <c r="AZ27" s="9"/>
      <c r="BA27" s="11"/>
      <c r="BB27" s="9"/>
      <c r="BC27" s="1"/>
      <c r="BD27" s="1"/>
      <c r="BE27" s="9"/>
      <c r="BF27" s="10"/>
      <c r="BG27" s="9"/>
      <c r="BH27" s="11"/>
      <c r="BI27" s="9"/>
      <c r="BJ27" s="1"/>
      <c r="BK27" s="1"/>
      <c r="BL27" s="9"/>
      <c r="BM27" s="10"/>
      <c r="BN27" s="9"/>
      <c r="BO27" s="11"/>
      <c r="BP27" s="9"/>
      <c r="BQ27" s="1"/>
      <c r="BR27" s="1"/>
      <c r="BS27" s="9"/>
      <c r="BT27" s="10"/>
      <c r="BU27" s="9"/>
      <c r="BV27" s="11"/>
      <c r="BW27" s="9"/>
      <c r="BX27" s="1"/>
      <c r="BY27" s="1"/>
      <c r="BZ27" s="9"/>
      <c r="CA27" s="10"/>
      <c r="CB27" s="9"/>
      <c r="CC27" s="11"/>
      <c r="CD27" s="9"/>
      <c r="CE27" s="1"/>
      <c r="CF27" s="1"/>
    </row>
    <row r="28" spans="1:84" ht="18" x14ac:dyDescent="0.25">
      <c r="A28" s="9"/>
      <c r="B28" s="10"/>
      <c r="C28" s="9"/>
      <c r="D28" s="11"/>
      <c r="E28" s="9"/>
      <c r="F28" s="1"/>
      <c r="G28" s="1"/>
      <c r="H28" s="9"/>
      <c r="I28" s="10"/>
      <c r="J28" s="9"/>
      <c r="K28" s="11"/>
      <c r="L28" s="9"/>
      <c r="M28" s="1"/>
      <c r="N28" s="1"/>
      <c r="O28" s="9"/>
      <c r="P28" s="10"/>
      <c r="Q28" s="9"/>
      <c r="R28" s="11"/>
      <c r="S28" s="9"/>
      <c r="T28" s="1"/>
      <c r="U28" s="1"/>
      <c r="V28" s="9"/>
      <c r="W28" s="10"/>
      <c r="X28" s="9"/>
      <c r="Y28" s="11"/>
      <c r="Z28" s="9"/>
      <c r="AA28" s="1"/>
      <c r="AB28" s="1"/>
      <c r="AC28" s="9"/>
      <c r="AD28" s="10"/>
      <c r="AE28" s="9"/>
      <c r="AF28" s="11"/>
      <c r="AG28" s="9"/>
      <c r="AH28" s="1"/>
      <c r="AI28" s="1"/>
      <c r="AJ28" s="9"/>
      <c r="AK28" s="10"/>
      <c r="AL28" s="9"/>
      <c r="AM28" s="11"/>
      <c r="AN28" s="9"/>
      <c r="AO28" s="1"/>
      <c r="AP28" s="1"/>
      <c r="AQ28" s="9"/>
      <c r="AR28" s="10"/>
      <c r="AS28" s="9"/>
      <c r="AT28" s="11"/>
      <c r="AU28" s="9"/>
      <c r="AV28" s="1"/>
      <c r="AW28" s="1"/>
      <c r="AX28" s="9"/>
      <c r="AY28" s="10"/>
      <c r="AZ28" s="9"/>
      <c r="BA28" s="11"/>
      <c r="BB28" s="9"/>
      <c r="BC28" s="1"/>
      <c r="BD28" s="1"/>
      <c r="BE28" s="9"/>
      <c r="BF28" s="10"/>
      <c r="BG28" s="9"/>
      <c r="BH28" s="11"/>
      <c r="BI28" s="9"/>
      <c r="BJ28" s="1"/>
      <c r="BK28" s="1"/>
      <c r="BL28" s="9"/>
      <c r="BM28" s="10"/>
      <c r="BN28" s="9"/>
      <c r="BO28" s="11"/>
      <c r="BP28" s="9"/>
      <c r="BQ28" s="1"/>
      <c r="BR28" s="1"/>
      <c r="BS28" s="9"/>
      <c r="BT28" s="10"/>
      <c r="BU28" s="9"/>
      <c r="BV28" s="11"/>
      <c r="BW28" s="9"/>
      <c r="BX28" s="1"/>
      <c r="BY28" s="1"/>
      <c r="BZ28" s="9"/>
      <c r="CA28" s="10"/>
      <c r="CB28" s="9"/>
      <c r="CC28" s="11"/>
      <c r="CD28" s="9"/>
      <c r="CE28" s="1"/>
      <c r="CF28" s="1"/>
    </row>
    <row r="29" spans="1:84" ht="18.75" x14ac:dyDescent="0.3">
      <c r="A29" s="5" t="s">
        <v>516</v>
      </c>
      <c r="B29" s="6"/>
      <c r="C29" s="7"/>
      <c r="D29" s="8"/>
      <c r="E29" s="7"/>
      <c r="F29" s="1"/>
      <c r="G29" s="1"/>
      <c r="H29" s="5" t="s">
        <v>524</v>
      </c>
      <c r="I29" s="6"/>
      <c r="J29" s="7"/>
      <c r="K29" s="8"/>
      <c r="L29" s="7"/>
      <c r="M29" s="1"/>
      <c r="N29" s="1"/>
      <c r="O29" s="5" t="s">
        <v>524</v>
      </c>
      <c r="P29" s="6"/>
      <c r="Q29" s="7"/>
      <c r="R29" s="8"/>
      <c r="S29" s="7"/>
      <c r="T29" s="1"/>
      <c r="U29" s="1"/>
      <c r="V29" s="5" t="s">
        <v>524</v>
      </c>
      <c r="W29" s="6"/>
      <c r="X29" s="7"/>
      <c r="Y29" s="8"/>
      <c r="Z29" s="7"/>
      <c r="AA29" s="1"/>
      <c r="AB29" s="1"/>
      <c r="AC29" s="5" t="s">
        <v>532</v>
      </c>
      <c r="AD29" s="6"/>
      <c r="AE29" s="7"/>
      <c r="AF29" s="8"/>
      <c r="AG29" s="7"/>
      <c r="AH29" s="1"/>
      <c r="AI29" s="1"/>
      <c r="AJ29" s="5" t="s">
        <v>532</v>
      </c>
      <c r="AK29" s="6"/>
      <c r="AL29" s="7"/>
      <c r="AM29" s="8"/>
      <c r="AN29" s="7"/>
      <c r="AO29" s="1"/>
      <c r="AP29" s="1"/>
      <c r="AQ29" s="5" t="s">
        <v>538</v>
      </c>
      <c r="AR29" s="6"/>
      <c r="AS29" s="7"/>
      <c r="AT29" s="8"/>
      <c r="AU29" s="7"/>
      <c r="AV29" s="1"/>
      <c r="AW29" s="1"/>
      <c r="AX29" s="5" t="s">
        <v>538</v>
      </c>
      <c r="AY29" s="6"/>
      <c r="AZ29" s="7"/>
      <c r="BA29" s="8"/>
      <c r="BB29" s="7"/>
      <c r="BC29" s="1"/>
      <c r="BD29" s="1"/>
      <c r="BE29" s="5" t="s">
        <v>538</v>
      </c>
      <c r="BF29" s="6"/>
      <c r="BG29" s="7"/>
      <c r="BH29" s="8"/>
      <c r="BI29" s="7"/>
      <c r="BJ29" s="1"/>
      <c r="BK29" s="1"/>
      <c r="BL29" s="5" t="s">
        <v>538</v>
      </c>
      <c r="BM29" s="6"/>
      <c r="BN29" s="7"/>
      <c r="BO29" s="8"/>
      <c r="BP29" s="7"/>
      <c r="BQ29" s="1"/>
      <c r="BR29" s="1"/>
      <c r="BS29" s="5" t="s">
        <v>548</v>
      </c>
      <c r="BT29" s="6"/>
      <c r="BU29" s="7"/>
      <c r="BV29" s="8"/>
      <c r="BW29" s="7"/>
      <c r="BX29" s="1"/>
      <c r="BY29" s="1"/>
      <c r="BZ29" s="5" t="s">
        <v>548</v>
      </c>
      <c r="CA29" s="6"/>
      <c r="CB29" s="7"/>
      <c r="CC29" s="8"/>
      <c r="CD29" s="7"/>
      <c r="CE29" s="1"/>
      <c r="CF29" s="1"/>
    </row>
    <row r="30" spans="1:84" ht="18" x14ac:dyDescent="0.25">
      <c r="A30" s="9"/>
      <c r="B30" s="10"/>
      <c r="C30" s="9"/>
      <c r="D30" s="11"/>
      <c r="E30" s="9"/>
      <c r="F30" s="1"/>
      <c r="G30" s="1"/>
      <c r="H30" s="9"/>
      <c r="I30" s="10"/>
      <c r="J30" s="9"/>
      <c r="K30" s="11"/>
      <c r="L30" s="9"/>
      <c r="M30" s="1"/>
      <c r="N30" s="1"/>
      <c r="O30" s="9"/>
      <c r="P30" s="10"/>
      <c r="Q30" s="9"/>
      <c r="R30" s="11"/>
      <c r="S30" s="9"/>
      <c r="T30" s="1"/>
      <c r="U30" s="1"/>
      <c r="V30" s="9"/>
      <c r="W30" s="10"/>
      <c r="X30" s="9"/>
      <c r="Y30" s="11"/>
      <c r="Z30" s="9"/>
      <c r="AA30" s="1"/>
      <c r="AB30" s="1"/>
      <c r="AC30" s="9"/>
      <c r="AD30" s="10"/>
      <c r="AE30" s="9"/>
      <c r="AF30" s="11"/>
      <c r="AG30" s="9"/>
      <c r="AH30" s="1"/>
      <c r="AI30" s="1"/>
      <c r="AJ30" s="9"/>
      <c r="AK30" s="10"/>
      <c r="AL30" s="9"/>
      <c r="AM30" s="11"/>
      <c r="AN30" s="9"/>
      <c r="AO30" s="1"/>
      <c r="AP30" s="1"/>
      <c r="AQ30" s="9"/>
      <c r="AR30" s="10"/>
      <c r="AS30" s="9"/>
      <c r="AT30" s="11"/>
      <c r="AU30" s="9"/>
      <c r="AV30" s="1"/>
      <c r="AW30" s="1"/>
      <c r="AX30" s="9"/>
      <c r="AY30" s="10"/>
      <c r="AZ30" s="9"/>
      <c r="BA30" s="11"/>
      <c r="BB30" s="9"/>
      <c r="BC30" s="1"/>
      <c r="BD30" s="1"/>
      <c r="BE30" s="9"/>
      <c r="BF30" s="10"/>
      <c r="BG30" s="9"/>
      <c r="BH30" s="11"/>
      <c r="BI30" s="9"/>
      <c r="BJ30" s="1"/>
      <c r="BK30" s="1"/>
      <c r="BL30" s="9"/>
      <c r="BM30" s="10"/>
      <c r="BN30" s="9"/>
      <c r="BO30" s="11"/>
      <c r="BP30" s="9"/>
      <c r="BQ30" s="1"/>
      <c r="BR30" s="1"/>
      <c r="BS30" s="9"/>
      <c r="BT30" s="10"/>
      <c r="BU30" s="9"/>
      <c r="BV30" s="11"/>
      <c r="BW30" s="9"/>
      <c r="BX30" s="1"/>
      <c r="BY30" s="1"/>
      <c r="BZ30" s="9"/>
      <c r="CA30" s="10"/>
      <c r="CB30" s="9"/>
      <c r="CC30" s="11"/>
      <c r="CD30" s="9"/>
      <c r="CE30" s="1"/>
      <c r="CF30" s="1"/>
    </row>
    <row r="31" spans="1:84" ht="36" x14ac:dyDescent="0.25">
      <c r="A31" s="12" t="s">
        <v>68</v>
      </c>
      <c r="B31" s="13" t="s">
        <v>106</v>
      </c>
      <c r="C31" s="14" t="s">
        <v>69</v>
      </c>
      <c r="D31" s="15" t="s">
        <v>70</v>
      </c>
      <c r="E31" s="14" t="s">
        <v>69</v>
      </c>
      <c r="F31" s="1"/>
      <c r="G31" s="1"/>
      <c r="H31" s="12" t="s">
        <v>68</v>
      </c>
      <c r="I31" s="13" t="s">
        <v>106</v>
      </c>
      <c r="J31" s="14" t="s">
        <v>69</v>
      </c>
      <c r="K31" s="15" t="s">
        <v>70</v>
      </c>
      <c r="L31" s="14" t="s">
        <v>69</v>
      </c>
      <c r="M31" s="1"/>
      <c r="N31" s="1"/>
      <c r="O31" s="12" t="s">
        <v>68</v>
      </c>
      <c r="P31" s="13" t="s">
        <v>106</v>
      </c>
      <c r="Q31" s="14" t="s">
        <v>69</v>
      </c>
      <c r="R31" s="15" t="s">
        <v>70</v>
      </c>
      <c r="S31" s="14" t="s">
        <v>69</v>
      </c>
      <c r="T31" s="1"/>
      <c r="U31" s="1"/>
      <c r="V31" s="12" t="s">
        <v>68</v>
      </c>
      <c r="W31" s="13" t="s">
        <v>106</v>
      </c>
      <c r="X31" s="14" t="s">
        <v>69</v>
      </c>
      <c r="Y31" s="15" t="s">
        <v>70</v>
      </c>
      <c r="Z31" s="14" t="s">
        <v>69</v>
      </c>
      <c r="AA31" s="1"/>
      <c r="AB31" s="1"/>
      <c r="AC31" s="12" t="s">
        <v>68</v>
      </c>
      <c r="AD31" s="13" t="s">
        <v>106</v>
      </c>
      <c r="AE31" s="14" t="s">
        <v>69</v>
      </c>
      <c r="AF31" s="15" t="s">
        <v>70</v>
      </c>
      <c r="AG31" s="14" t="s">
        <v>69</v>
      </c>
      <c r="AH31" s="1"/>
      <c r="AI31" s="1"/>
      <c r="AJ31" s="12" t="s">
        <v>68</v>
      </c>
      <c r="AK31" s="13" t="s">
        <v>106</v>
      </c>
      <c r="AL31" s="14" t="s">
        <v>69</v>
      </c>
      <c r="AM31" s="15" t="s">
        <v>70</v>
      </c>
      <c r="AN31" s="14" t="s">
        <v>69</v>
      </c>
      <c r="AO31" s="1"/>
      <c r="AP31" s="1"/>
      <c r="AQ31" s="12" t="s">
        <v>68</v>
      </c>
      <c r="AR31" s="13" t="s">
        <v>106</v>
      </c>
      <c r="AS31" s="14" t="s">
        <v>69</v>
      </c>
      <c r="AT31" s="15" t="s">
        <v>70</v>
      </c>
      <c r="AU31" s="14" t="s">
        <v>69</v>
      </c>
      <c r="AV31" s="1"/>
      <c r="AW31" s="1"/>
      <c r="AX31" s="12" t="s">
        <v>68</v>
      </c>
      <c r="AY31" s="13" t="s">
        <v>106</v>
      </c>
      <c r="AZ31" s="14" t="s">
        <v>69</v>
      </c>
      <c r="BA31" s="15" t="s">
        <v>70</v>
      </c>
      <c r="BB31" s="14" t="s">
        <v>69</v>
      </c>
      <c r="BC31" s="1"/>
      <c r="BD31" s="1"/>
      <c r="BE31" s="12" t="s">
        <v>68</v>
      </c>
      <c r="BF31" s="13" t="s">
        <v>106</v>
      </c>
      <c r="BG31" s="14" t="s">
        <v>69</v>
      </c>
      <c r="BH31" s="15" t="s">
        <v>70</v>
      </c>
      <c r="BI31" s="14" t="s">
        <v>69</v>
      </c>
      <c r="BJ31" s="1"/>
      <c r="BK31" s="1"/>
      <c r="BL31" s="12" t="s">
        <v>68</v>
      </c>
      <c r="BM31" s="13" t="s">
        <v>106</v>
      </c>
      <c r="BN31" s="14" t="s">
        <v>69</v>
      </c>
      <c r="BO31" s="15" t="s">
        <v>70</v>
      </c>
      <c r="BP31" s="14" t="s">
        <v>69</v>
      </c>
      <c r="BQ31" s="1"/>
      <c r="BR31" s="1"/>
      <c r="BS31" s="12" t="s">
        <v>68</v>
      </c>
      <c r="BT31" s="13" t="s">
        <v>106</v>
      </c>
      <c r="BU31" s="14" t="s">
        <v>69</v>
      </c>
      <c r="BV31" s="15" t="s">
        <v>70</v>
      </c>
      <c r="BW31" s="14" t="s">
        <v>69</v>
      </c>
      <c r="BX31" s="1"/>
      <c r="BY31" s="1"/>
      <c r="BZ31" s="12" t="s">
        <v>68</v>
      </c>
      <c r="CA31" s="13" t="s">
        <v>106</v>
      </c>
      <c r="CB31" s="14" t="s">
        <v>69</v>
      </c>
      <c r="CC31" s="15" t="s">
        <v>70</v>
      </c>
      <c r="CD31" s="14" t="s">
        <v>69</v>
      </c>
      <c r="CE31" s="1"/>
      <c r="CF31" s="1"/>
    </row>
    <row r="32" spans="1:84" ht="18" x14ac:dyDescent="0.25">
      <c r="A32" s="9"/>
      <c r="B32" s="10"/>
      <c r="C32" s="16"/>
      <c r="D32" s="11"/>
      <c r="E32" s="16"/>
      <c r="F32" s="1"/>
      <c r="G32" s="1"/>
      <c r="H32" s="9"/>
      <c r="I32" s="10"/>
      <c r="J32" s="16"/>
      <c r="K32" s="11"/>
      <c r="L32" s="16"/>
      <c r="M32" s="1"/>
      <c r="N32" s="1"/>
      <c r="O32" s="9"/>
      <c r="P32" s="10"/>
      <c r="Q32" s="16"/>
      <c r="R32" s="11"/>
      <c r="S32" s="16"/>
      <c r="T32" s="1"/>
      <c r="U32" s="1"/>
      <c r="V32" s="9"/>
      <c r="W32" s="10"/>
      <c r="X32" s="16"/>
      <c r="Y32" s="11"/>
      <c r="Z32" s="16"/>
      <c r="AA32" s="1"/>
      <c r="AB32" s="1"/>
      <c r="AC32" s="9"/>
      <c r="AD32" s="10"/>
      <c r="AE32" s="16"/>
      <c r="AF32" s="11"/>
      <c r="AG32" s="16"/>
      <c r="AH32" s="1"/>
      <c r="AI32" s="1"/>
      <c r="AJ32" s="9"/>
      <c r="AK32" s="10"/>
      <c r="AL32" s="16"/>
      <c r="AM32" s="11"/>
      <c r="AN32" s="16"/>
      <c r="AO32" s="1"/>
      <c r="AP32" s="1"/>
      <c r="AQ32" s="9"/>
      <c r="AR32" s="10"/>
      <c r="AS32" s="16"/>
      <c r="AT32" s="11"/>
      <c r="AU32" s="16"/>
      <c r="AV32" s="1"/>
      <c r="AW32" s="1"/>
      <c r="AX32" s="9"/>
      <c r="AY32" s="10"/>
      <c r="AZ32" s="16"/>
      <c r="BA32" s="11"/>
      <c r="BB32" s="16"/>
      <c r="BC32" s="1"/>
      <c r="BD32" s="1"/>
      <c r="BE32" s="9"/>
      <c r="BF32" s="10"/>
      <c r="BG32" s="16"/>
      <c r="BH32" s="11"/>
      <c r="BI32" s="16"/>
      <c r="BJ32" s="1"/>
      <c r="BK32" s="1"/>
      <c r="BL32" s="9"/>
      <c r="BM32" s="10"/>
      <c r="BN32" s="16"/>
      <c r="BO32" s="11"/>
      <c r="BP32" s="16"/>
      <c r="BQ32" s="1"/>
      <c r="BR32" s="1"/>
      <c r="BS32" s="9"/>
      <c r="BT32" s="10"/>
      <c r="BU32" s="16"/>
      <c r="BV32" s="11"/>
      <c r="BW32" s="16"/>
      <c r="BX32" s="1"/>
      <c r="BY32" s="1"/>
      <c r="BZ32" s="9"/>
      <c r="CA32" s="10"/>
      <c r="CB32" s="16"/>
      <c r="CC32" s="11"/>
      <c r="CD32" s="16"/>
      <c r="CE32" s="1"/>
      <c r="CF32" s="1"/>
    </row>
    <row r="33" spans="1:84" ht="18" x14ac:dyDescent="0.25">
      <c r="A33" s="7" t="s">
        <v>53</v>
      </c>
      <c r="B33" s="6">
        <v>10732472.899999993</v>
      </c>
      <c r="C33" s="17">
        <v>0.16491317579488998</v>
      </c>
      <c r="D33" s="8">
        <v>284</v>
      </c>
      <c r="E33" s="17">
        <v>0.40340909090909088</v>
      </c>
      <c r="F33" s="18"/>
      <c r="G33" s="19"/>
      <c r="H33" s="7" t="s">
        <v>53</v>
      </c>
      <c r="I33" s="6">
        <v>10594323.629999993</v>
      </c>
      <c r="J33" s="17">
        <v>0.16451198602443268</v>
      </c>
      <c r="K33" s="8">
        <v>281</v>
      </c>
      <c r="L33" s="17">
        <v>0.40431654676258993</v>
      </c>
      <c r="M33" s="18"/>
      <c r="N33" s="19"/>
      <c r="O33" s="7" t="s">
        <v>53</v>
      </c>
      <c r="P33" s="6">
        <v>10493460.709999995</v>
      </c>
      <c r="Q33" s="17">
        <v>0.16455754057675251</v>
      </c>
      <c r="R33" s="8">
        <v>279</v>
      </c>
      <c r="S33" s="17">
        <v>0.40434782608695652</v>
      </c>
      <c r="T33" s="18"/>
      <c r="U33" s="19"/>
      <c r="V33" s="7" t="s">
        <v>53</v>
      </c>
      <c r="W33" s="6">
        <v>10278104.479999997</v>
      </c>
      <c r="X33" s="17">
        <v>0.16238245284853786</v>
      </c>
      <c r="Y33" s="8">
        <v>275</v>
      </c>
      <c r="Z33" s="17">
        <v>0.40263543191800877</v>
      </c>
      <c r="AA33" s="18"/>
      <c r="AB33" s="19"/>
      <c r="AC33" s="7" t="s">
        <v>53</v>
      </c>
      <c r="AD33" s="6">
        <v>10462113.419999992</v>
      </c>
      <c r="AE33" s="17">
        <v>0.16646202412383623</v>
      </c>
      <c r="AF33" s="8">
        <v>277</v>
      </c>
      <c r="AG33" s="17">
        <v>0.40855457227138642</v>
      </c>
      <c r="AH33" s="18"/>
      <c r="AI33" s="19"/>
      <c r="AJ33" s="7" t="s">
        <v>53</v>
      </c>
      <c r="AK33" s="6">
        <v>10292264.889999997</v>
      </c>
      <c r="AL33" s="17">
        <v>0.16555308805178673</v>
      </c>
      <c r="AM33" s="8">
        <v>273</v>
      </c>
      <c r="AN33" s="17">
        <v>0.4068554396423249</v>
      </c>
      <c r="AO33" s="18"/>
      <c r="AP33" s="19"/>
      <c r="AQ33" s="7" t="s">
        <v>53</v>
      </c>
      <c r="AR33" s="6">
        <v>11084202.319999991</v>
      </c>
      <c r="AS33" s="17">
        <v>0.17917006065544414</v>
      </c>
      <c r="AT33" s="8">
        <v>283</v>
      </c>
      <c r="AU33" s="17">
        <v>0.42428785607196401</v>
      </c>
      <c r="AV33" s="18"/>
      <c r="AW33" s="19"/>
      <c r="AX33" s="7" t="s">
        <v>53</v>
      </c>
      <c r="AY33" s="6">
        <v>10903567.620000001</v>
      </c>
      <c r="AZ33" s="17">
        <v>0.17693958486435496</v>
      </c>
      <c r="BA33" s="8">
        <v>278</v>
      </c>
      <c r="BB33" s="17">
        <v>0.42057488653555219</v>
      </c>
      <c r="BC33" s="18"/>
      <c r="BD33" s="19"/>
      <c r="BE33" s="7" t="s">
        <v>53</v>
      </c>
      <c r="BF33" s="6">
        <v>10828556.300000001</v>
      </c>
      <c r="BG33" s="17">
        <v>0.17672734902550602</v>
      </c>
      <c r="BH33" s="8">
        <v>274</v>
      </c>
      <c r="BI33" s="17">
        <v>0.41896024464831805</v>
      </c>
      <c r="BJ33" s="18"/>
      <c r="BK33" s="19"/>
      <c r="BL33" s="7" t="s">
        <v>53</v>
      </c>
      <c r="BM33" s="6">
        <v>10875251.159999998</v>
      </c>
      <c r="BN33" s="17">
        <v>0.17972173598956989</v>
      </c>
      <c r="BO33" s="8">
        <v>274</v>
      </c>
      <c r="BP33" s="17">
        <v>0.42349304482225658</v>
      </c>
      <c r="BQ33" s="18"/>
      <c r="BR33" s="19"/>
      <c r="BS33" s="7" t="s">
        <v>53</v>
      </c>
      <c r="BT33" s="6">
        <v>11047229.089999992</v>
      </c>
      <c r="BU33" s="17">
        <v>0.18358479983912335</v>
      </c>
      <c r="BV33" s="8">
        <v>269</v>
      </c>
      <c r="BW33" s="17">
        <v>0.4209702660406886</v>
      </c>
      <c r="BX33" s="18"/>
      <c r="BY33" s="19"/>
      <c r="BZ33" s="7" t="s">
        <v>53</v>
      </c>
      <c r="CA33" s="6">
        <v>11087218.709999995</v>
      </c>
      <c r="CB33" s="17">
        <v>0.18482483287447479</v>
      </c>
      <c r="CC33" s="8">
        <v>265</v>
      </c>
      <c r="CD33" s="17">
        <v>0.41798107255520506</v>
      </c>
      <c r="CE33" s="18"/>
      <c r="CF33" s="19"/>
    </row>
    <row r="34" spans="1:84" ht="18" x14ac:dyDescent="0.25">
      <c r="A34" s="7" t="s">
        <v>54</v>
      </c>
      <c r="B34" s="6">
        <v>35584649.989999995</v>
      </c>
      <c r="C34" s="17">
        <v>0.54678709129566061</v>
      </c>
      <c r="D34" s="8">
        <v>311</v>
      </c>
      <c r="E34" s="17">
        <v>0.44176136363636365</v>
      </c>
      <c r="F34" s="18"/>
      <c r="G34" s="19"/>
      <c r="H34" s="7" t="s">
        <v>54</v>
      </c>
      <c r="I34" s="6">
        <v>35043708.969999991</v>
      </c>
      <c r="J34" s="17">
        <v>0.54416972349153436</v>
      </c>
      <c r="K34" s="8">
        <v>305</v>
      </c>
      <c r="L34" s="17">
        <v>0.43884892086330934</v>
      </c>
      <c r="M34" s="18"/>
      <c r="N34" s="19"/>
      <c r="O34" s="7" t="s">
        <v>54</v>
      </c>
      <c r="P34" s="6">
        <v>34616558.640000001</v>
      </c>
      <c r="Q34" s="17">
        <v>0.54285386970580607</v>
      </c>
      <c r="R34" s="8">
        <v>303</v>
      </c>
      <c r="S34" s="17">
        <v>0.43913043478260871</v>
      </c>
      <c r="T34" s="18"/>
      <c r="U34" s="19"/>
      <c r="V34" s="7" t="s">
        <v>54</v>
      </c>
      <c r="W34" s="6">
        <v>34484262.840000004</v>
      </c>
      <c r="X34" s="17">
        <v>0.54481244041925603</v>
      </c>
      <c r="Y34" s="8">
        <v>301</v>
      </c>
      <c r="Z34" s="17">
        <v>0.44070278184480233</v>
      </c>
      <c r="AA34" s="18"/>
      <c r="AB34" s="19"/>
      <c r="AC34" s="7" t="s">
        <v>54</v>
      </c>
      <c r="AD34" s="6">
        <v>34319891.57</v>
      </c>
      <c r="AE34" s="17">
        <v>0.54606162150102056</v>
      </c>
      <c r="AF34" s="8">
        <v>297</v>
      </c>
      <c r="AG34" s="17">
        <v>0.43805309734513276</v>
      </c>
      <c r="AH34" s="18"/>
      <c r="AI34" s="19"/>
      <c r="AJ34" s="7" t="s">
        <v>54</v>
      </c>
      <c r="AK34" s="6">
        <v>34048711.020000003</v>
      </c>
      <c r="AL34" s="17">
        <v>0.54768015726263564</v>
      </c>
      <c r="AM34" s="8">
        <v>295</v>
      </c>
      <c r="AN34" s="17">
        <v>0.43964232488822652</v>
      </c>
      <c r="AO34" s="18"/>
      <c r="AP34" s="19"/>
      <c r="AQ34" s="7" t="s">
        <v>54</v>
      </c>
      <c r="AR34" s="6">
        <v>33946540.420000002</v>
      </c>
      <c r="AS34" s="17">
        <v>0.54872723634062026</v>
      </c>
      <c r="AT34" s="8">
        <v>291</v>
      </c>
      <c r="AU34" s="17">
        <v>0.43628185907046479</v>
      </c>
      <c r="AV34" s="18"/>
      <c r="AW34" s="19"/>
      <c r="AX34" s="7" t="s">
        <v>54</v>
      </c>
      <c r="AY34" s="6">
        <v>33991593.279999994</v>
      </c>
      <c r="AZ34" s="17">
        <v>0.55160463193800013</v>
      </c>
      <c r="BA34" s="8">
        <v>291</v>
      </c>
      <c r="BB34" s="17">
        <v>0.44024205748865358</v>
      </c>
      <c r="BC34" s="18"/>
      <c r="BD34" s="19"/>
      <c r="BE34" s="7" t="s">
        <v>54</v>
      </c>
      <c r="BF34" s="6">
        <v>33717748.93999999</v>
      </c>
      <c r="BG34" s="17">
        <v>0.55029019752834119</v>
      </c>
      <c r="BH34" s="8">
        <v>288</v>
      </c>
      <c r="BI34" s="17">
        <v>0.44036697247706424</v>
      </c>
      <c r="BJ34" s="18"/>
      <c r="BK34" s="19"/>
      <c r="BL34" s="7" t="s">
        <v>54</v>
      </c>
      <c r="BM34" s="6">
        <v>32742581.069999997</v>
      </c>
      <c r="BN34" s="17">
        <v>0.54109587209566845</v>
      </c>
      <c r="BO34" s="8">
        <v>280</v>
      </c>
      <c r="BP34" s="17">
        <v>0.43276661514683151</v>
      </c>
      <c r="BQ34" s="18"/>
      <c r="BR34" s="19"/>
      <c r="BS34" s="7" t="s">
        <v>54</v>
      </c>
      <c r="BT34" s="6">
        <v>32236602.529999997</v>
      </c>
      <c r="BU34" s="17">
        <v>0.53571354180756214</v>
      </c>
      <c r="BV34" s="8">
        <v>277</v>
      </c>
      <c r="BW34" s="17">
        <v>0.43348982785602502</v>
      </c>
      <c r="BX34" s="18"/>
      <c r="BY34" s="19"/>
      <c r="BZ34" s="7" t="s">
        <v>54</v>
      </c>
      <c r="CA34" s="6">
        <v>32086430.249999996</v>
      </c>
      <c r="CB34" s="17">
        <v>0.53488338812563607</v>
      </c>
      <c r="CC34" s="8">
        <v>277</v>
      </c>
      <c r="CD34" s="17">
        <v>0.43690851735015773</v>
      </c>
      <c r="CE34" s="18"/>
      <c r="CF34" s="19"/>
    </row>
    <row r="35" spans="1:84" ht="18" x14ac:dyDescent="0.25">
      <c r="A35" s="7" t="s">
        <v>55</v>
      </c>
      <c r="B35" s="6">
        <v>2824956.7199999997</v>
      </c>
      <c r="C35" s="17">
        <v>4.3407757794414373E-2</v>
      </c>
      <c r="D35" s="8">
        <v>27</v>
      </c>
      <c r="E35" s="17">
        <v>3.8352272727272728E-2</v>
      </c>
      <c r="F35" s="18"/>
      <c r="G35" s="19"/>
      <c r="H35" s="7" t="s">
        <v>55</v>
      </c>
      <c r="I35" s="6">
        <v>2825340.42</v>
      </c>
      <c r="J35" s="17">
        <v>4.387277375340147E-2</v>
      </c>
      <c r="K35" s="8">
        <v>27</v>
      </c>
      <c r="L35" s="17">
        <v>3.884892086330935E-2</v>
      </c>
      <c r="M35" s="18"/>
      <c r="N35" s="19"/>
      <c r="O35" s="7" t="s">
        <v>55</v>
      </c>
      <c r="P35" s="6">
        <v>2824775.92</v>
      </c>
      <c r="Q35" s="17">
        <v>4.429789093627183E-2</v>
      </c>
      <c r="R35" s="8">
        <v>27</v>
      </c>
      <c r="S35" s="17">
        <v>3.9130434782608699E-2</v>
      </c>
      <c r="T35" s="18"/>
      <c r="U35" s="19"/>
      <c r="V35" s="7" t="s">
        <v>55</v>
      </c>
      <c r="W35" s="6">
        <v>2701690.16</v>
      </c>
      <c r="X35" s="17">
        <v>4.2683655908658254E-2</v>
      </c>
      <c r="Y35" s="8">
        <v>26</v>
      </c>
      <c r="Z35" s="17">
        <v>3.8067349926793559E-2</v>
      </c>
      <c r="AA35" s="18"/>
      <c r="AB35" s="19"/>
      <c r="AC35" s="7" t="s">
        <v>55</v>
      </c>
      <c r="AD35" s="6">
        <v>2503072.85</v>
      </c>
      <c r="AE35" s="17">
        <v>3.9826233612024808E-2</v>
      </c>
      <c r="AF35" s="8">
        <v>26</v>
      </c>
      <c r="AG35" s="17">
        <v>3.8348082595870206E-2</v>
      </c>
      <c r="AH35" s="18"/>
      <c r="AI35" s="19"/>
      <c r="AJ35" s="7" t="s">
        <v>55</v>
      </c>
      <c r="AK35" s="6">
        <v>2594001.4699999997</v>
      </c>
      <c r="AL35" s="17">
        <v>4.1725019551976793E-2</v>
      </c>
      <c r="AM35" s="8">
        <v>27</v>
      </c>
      <c r="AN35" s="17">
        <v>4.0238450074515646E-2</v>
      </c>
      <c r="AO35" s="18"/>
      <c r="AP35" s="19"/>
      <c r="AQ35" s="7" t="s">
        <v>55</v>
      </c>
      <c r="AR35" s="6">
        <v>1776357.0099999998</v>
      </c>
      <c r="AS35" s="17">
        <v>2.8713838311408918E-2</v>
      </c>
      <c r="AT35" s="8">
        <v>21</v>
      </c>
      <c r="AU35" s="17">
        <v>3.1484257871064465E-2</v>
      </c>
      <c r="AV35" s="18"/>
      <c r="AW35" s="19"/>
      <c r="AX35" s="7" t="s">
        <v>55</v>
      </c>
      <c r="AY35" s="6">
        <v>1682632.6400000001</v>
      </c>
      <c r="AZ35" s="17">
        <v>2.7305220747630272E-2</v>
      </c>
      <c r="BA35" s="8">
        <v>20</v>
      </c>
      <c r="BB35" s="17">
        <v>3.0257186081694403E-2</v>
      </c>
      <c r="BC35" s="18"/>
      <c r="BD35" s="19"/>
      <c r="BE35" s="7" t="s">
        <v>55</v>
      </c>
      <c r="BF35" s="6">
        <v>1759528.41</v>
      </c>
      <c r="BG35" s="17">
        <v>2.8716366505326624E-2</v>
      </c>
      <c r="BH35" s="8">
        <v>21</v>
      </c>
      <c r="BI35" s="17">
        <v>3.2110091743119268E-2</v>
      </c>
      <c r="BJ35" s="18"/>
      <c r="BK35" s="19"/>
      <c r="BL35" s="7" t="s">
        <v>55</v>
      </c>
      <c r="BM35" s="6">
        <v>3039538.2299999995</v>
      </c>
      <c r="BN35" s="17">
        <v>5.0230664033902146E-2</v>
      </c>
      <c r="BO35" s="8">
        <v>27</v>
      </c>
      <c r="BP35" s="17">
        <v>4.1731066460587329E-2</v>
      </c>
      <c r="BQ35" s="18"/>
      <c r="BR35" s="19"/>
      <c r="BS35" s="7" t="s">
        <v>55</v>
      </c>
      <c r="BT35" s="6">
        <v>3038853.4099999992</v>
      </c>
      <c r="BU35" s="17">
        <v>5.0500201495802213E-2</v>
      </c>
      <c r="BV35" s="8">
        <v>27</v>
      </c>
      <c r="BW35" s="17">
        <v>4.2253521126760563E-2</v>
      </c>
      <c r="BX35" s="18"/>
      <c r="BY35" s="19"/>
      <c r="BZ35" s="7" t="s">
        <v>55</v>
      </c>
      <c r="CA35" s="6">
        <v>3013399.9999999991</v>
      </c>
      <c r="CB35" s="17">
        <v>5.0233621790251703E-2</v>
      </c>
      <c r="CC35" s="8">
        <v>27</v>
      </c>
      <c r="CD35" s="17">
        <v>4.2586750788643532E-2</v>
      </c>
      <c r="CE35" s="18"/>
      <c r="CF35" s="19"/>
    </row>
    <row r="36" spans="1:84" ht="18" x14ac:dyDescent="0.25">
      <c r="A36" s="7" t="s">
        <v>56</v>
      </c>
      <c r="B36" s="6">
        <v>3006311.3499999996</v>
      </c>
      <c r="C36" s="17">
        <v>4.6194419196411228E-2</v>
      </c>
      <c r="D36" s="8">
        <v>23</v>
      </c>
      <c r="E36" s="17">
        <v>3.2670454545454544E-2</v>
      </c>
      <c r="F36" s="18"/>
      <c r="G36" s="19"/>
      <c r="H36" s="7" t="s">
        <v>56</v>
      </c>
      <c r="I36" s="6">
        <v>3006085.8799999994</v>
      </c>
      <c r="J36" s="17">
        <v>4.667944604584489E-2</v>
      </c>
      <c r="K36" s="8">
        <v>23</v>
      </c>
      <c r="L36" s="17">
        <v>3.3093525179856115E-2</v>
      </c>
      <c r="M36" s="18"/>
      <c r="N36" s="19"/>
      <c r="O36" s="7" t="s">
        <v>56</v>
      </c>
      <c r="P36" s="6">
        <v>2907314.9</v>
      </c>
      <c r="Q36" s="17">
        <v>4.5592260060613246E-2</v>
      </c>
      <c r="R36" s="8">
        <v>22</v>
      </c>
      <c r="S36" s="17">
        <v>3.1884057971014491E-2</v>
      </c>
      <c r="T36" s="18"/>
      <c r="U36" s="19"/>
      <c r="V36" s="7" t="s">
        <v>56</v>
      </c>
      <c r="W36" s="6">
        <v>2907088.6799999997</v>
      </c>
      <c r="X36" s="17">
        <v>4.5928720750522886E-2</v>
      </c>
      <c r="Y36" s="8">
        <v>22</v>
      </c>
      <c r="Z36" s="17">
        <v>3.2210834553440704E-2</v>
      </c>
      <c r="AA36" s="18"/>
      <c r="AB36" s="19"/>
      <c r="AC36" s="7" t="s">
        <v>56</v>
      </c>
      <c r="AD36" s="6">
        <v>3238801.65</v>
      </c>
      <c r="AE36" s="17">
        <v>5.1532367959610685E-2</v>
      </c>
      <c r="AF36" s="8">
        <v>25</v>
      </c>
      <c r="AG36" s="17">
        <v>3.687315634218289E-2</v>
      </c>
      <c r="AH36" s="18"/>
      <c r="AI36" s="19"/>
      <c r="AJ36" s="7" t="s">
        <v>56</v>
      </c>
      <c r="AK36" s="6">
        <v>2908319.07</v>
      </c>
      <c r="AL36" s="17">
        <v>4.6780879449207467E-2</v>
      </c>
      <c r="AM36" s="8">
        <v>23</v>
      </c>
      <c r="AN36" s="17">
        <v>3.4277198211624442E-2</v>
      </c>
      <c r="AO36" s="18"/>
      <c r="AP36" s="19"/>
      <c r="AQ36" s="7" t="s">
        <v>56</v>
      </c>
      <c r="AR36" s="6">
        <v>4371823.6400000006</v>
      </c>
      <c r="AS36" s="17">
        <v>7.0668135075479685E-2</v>
      </c>
      <c r="AT36" s="8">
        <v>28</v>
      </c>
      <c r="AU36" s="17">
        <v>4.1979010494752625E-2</v>
      </c>
      <c r="AV36" s="18"/>
      <c r="AW36" s="19"/>
      <c r="AX36" s="7" t="s">
        <v>56</v>
      </c>
      <c r="AY36" s="6">
        <v>4448570.2100000009</v>
      </c>
      <c r="AZ36" s="17">
        <v>7.2189965122382252E-2</v>
      </c>
      <c r="BA36" s="8">
        <v>29</v>
      </c>
      <c r="BB36" s="17">
        <v>4.3872919818456882E-2</v>
      </c>
      <c r="BC36" s="18"/>
      <c r="BD36" s="19"/>
      <c r="BE36" s="7" t="s">
        <v>56</v>
      </c>
      <c r="BF36" s="6">
        <v>4370999.9700000007</v>
      </c>
      <c r="BG36" s="17">
        <v>7.1336863002565393E-2</v>
      </c>
      <c r="BH36" s="8">
        <v>28</v>
      </c>
      <c r="BI36" s="17">
        <v>4.2813455657492352E-2</v>
      </c>
      <c r="BJ36" s="18"/>
      <c r="BK36" s="19"/>
      <c r="BL36" s="7" t="s">
        <v>56</v>
      </c>
      <c r="BM36" s="6">
        <v>3780380.3200000003</v>
      </c>
      <c r="BN36" s="17">
        <v>6.2473638890304578E-2</v>
      </c>
      <c r="BO36" s="8">
        <v>27</v>
      </c>
      <c r="BP36" s="17">
        <v>4.1731066460587329E-2</v>
      </c>
      <c r="BQ36" s="18"/>
      <c r="BR36" s="19"/>
      <c r="BS36" s="7" t="s">
        <v>56</v>
      </c>
      <c r="BT36" s="6">
        <v>3779682.25</v>
      </c>
      <c r="BU36" s="17">
        <v>6.2811425713064292E-2</v>
      </c>
      <c r="BV36" s="8">
        <v>27</v>
      </c>
      <c r="BW36" s="17">
        <v>4.2253521126760563E-2</v>
      </c>
      <c r="BX36" s="18"/>
      <c r="BY36" s="19"/>
      <c r="BZ36" s="7" t="s">
        <v>56</v>
      </c>
      <c r="CA36" s="6">
        <v>3728700.1900000004</v>
      </c>
      <c r="CB36" s="17">
        <v>6.2157733826806845E-2</v>
      </c>
      <c r="CC36" s="8">
        <v>26</v>
      </c>
      <c r="CD36" s="17">
        <v>4.1009463722397478E-2</v>
      </c>
      <c r="CE36" s="18"/>
      <c r="CF36" s="19"/>
    </row>
    <row r="37" spans="1:84" ht="18" x14ac:dyDescent="0.25">
      <c r="A37" s="7" t="s">
        <v>57</v>
      </c>
      <c r="B37" s="6">
        <v>4471983.82</v>
      </c>
      <c r="C37" s="17">
        <v>6.8715668861326837E-2</v>
      </c>
      <c r="D37" s="8">
        <v>28</v>
      </c>
      <c r="E37" s="17">
        <v>3.9772727272727272E-2</v>
      </c>
      <c r="F37" s="18"/>
      <c r="G37" s="19"/>
      <c r="H37" s="7" t="s">
        <v>57</v>
      </c>
      <c r="I37" s="6">
        <v>4471166.5100000007</v>
      </c>
      <c r="J37" s="17">
        <v>6.94296783914682E-2</v>
      </c>
      <c r="K37" s="8">
        <v>28</v>
      </c>
      <c r="L37" s="17">
        <v>4.0287769784172658E-2</v>
      </c>
      <c r="M37" s="18"/>
      <c r="N37" s="19"/>
      <c r="O37" s="7" t="s">
        <v>57</v>
      </c>
      <c r="P37" s="6">
        <v>4589101.0600000005</v>
      </c>
      <c r="Q37" s="17">
        <v>7.1965884731631916E-2</v>
      </c>
      <c r="R37" s="8">
        <v>29</v>
      </c>
      <c r="S37" s="17">
        <v>4.2028985507246375E-2</v>
      </c>
      <c r="T37" s="18"/>
      <c r="U37" s="19"/>
      <c r="V37" s="7" t="s">
        <v>57</v>
      </c>
      <c r="W37" s="6">
        <v>4588285.43</v>
      </c>
      <c r="X37" s="17">
        <v>7.2489732318094552E-2</v>
      </c>
      <c r="Y37" s="8">
        <v>29</v>
      </c>
      <c r="Z37" s="17">
        <v>4.24597364568082E-2</v>
      </c>
      <c r="AA37" s="18"/>
      <c r="AB37" s="19"/>
      <c r="AC37" s="7" t="s">
        <v>57</v>
      </c>
      <c r="AD37" s="6">
        <v>3856916.6900000004</v>
      </c>
      <c r="AE37" s="17">
        <v>6.1367157219598095E-2</v>
      </c>
      <c r="AF37" s="8">
        <v>22</v>
      </c>
      <c r="AG37" s="17">
        <v>3.2448377581120944E-2</v>
      </c>
      <c r="AH37" s="18"/>
      <c r="AI37" s="19"/>
      <c r="AJ37" s="7" t="s">
        <v>57</v>
      </c>
      <c r="AK37" s="6">
        <v>3856416.6900000004</v>
      </c>
      <c r="AL37" s="17">
        <v>6.2031214573991612E-2</v>
      </c>
      <c r="AM37" s="8">
        <v>22</v>
      </c>
      <c r="AN37" s="17">
        <v>3.2786885245901641E-2</v>
      </c>
      <c r="AO37" s="18"/>
      <c r="AP37" s="19"/>
      <c r="AQ37" s="7" t="s">
        <v>57</v>
      </c>
      <c r="AR37" s="6">
        <v>2656768.0099999998</v>
      </c>
      <c r="AS37" s="17">
        <v>4.294520000237094E-2</v>
      </c>
      <c r="AT37" s="8">
        <v>17</v>
      </c>
      <c r="AU37" s="17">
        <v>2.5487256371814093E-2</v>
      </c>
      <c r="AV37" s="18"/>
      <c r="AW37" s="19"/>
      <c r="AX37" s="7" t="s">
        <v>57</v>
      </c>
      <c r="AY37" s="6">
        <v>2569109.16</v>
      </c>
      <c r="AZ37" s="17">
        <v>4.1690676307431535E-2</v>
      </c>
      <c r="BA37" s="8">
        <v>16</v>
      </c>
      <c r="BB37" s="17">
        <v>2.4205748865355523E-2</v>
      </c>
      <c r="BC37" s="18"/>
      <c r="BD37" s="19"/>
      <c r="BE37" s="7" t="s">
        <v>57</v>
      </c>
      <c r="BF37" s="6">
        <v>2569009.16</v>
      </c>
      <c r="BG37" s="17">
        <v>4.1927489306126803E-2</v>
      </c>
      <c r="BH37" s="8">
        <v>16</v>
      </c>
      <c r="BI37" s="17">
        <v>2.4464831804281346E-2</v>
      </c>
      <c r="BJ37" s="18"/>
      <c r="BK37" s="19"/>
      <c r="BL37" s="7" t="s">
        <v>57</v>
      </c>
      <c r="BM37" s="6">
        <v>4769205.4399999995</v>
      </c>
      <c r="BN37" s="17">
        <v>7.8814720539079536E-2</v>
      </c>
      <c r="BO37" s="8">
        <v>14</v>
      </c>
      <c r="BP37" s="17">
        <v>2.1638330757341576E-2</v>
      </c>
      <c r="BQ37" s="18"/>
      <c r="BR37" s="19"/>
      <c r="BS37" s="7" t="s">
        <v>57</v>
      </c>
      <c r="BT37" s="6">
        <v>4769017.9399999995</v>
      </c>
      <c r="BU37" s="17">
        <v>7.9252380557275917E-2</v>
      </c>
      <c r="BV37" s="8">
        <v>14</v>
      </c>
      <c r="BW37" s="17">
        <v>2.1909233176838811E-2</v>
      </c>
      <c r="BX37" s="18"/>
      <c r="BY37" s="19"/>
      <c r="BZ37" s="7" t="s">
        <v>57</v>
      </c>
      <c r="CA37" s="6">
        <v>4769017.9399999995</v>
      </c>
      <c r="CB37" s="17">
        <v>7.9499914883150377E-2</v>
      </c>
      <c r="CC37" s="8">
        <v>14</v>
      </c>
      <c r="CD37" s="17">
        <v>2.2082018927444796E-2</v>
      </c>
      <c r="CE37" s="18"/>
      <c r="CF37" s="19"/>
    </row>
    <row r="38" spans="1:84" ht="18" x14ac:dyDescent="0.25">
      <c r="A38" s="7" t="s">
        <v>58</v>
      </c>
      <c r="B38" s="6">
        <v>3873091.3499999996</v>
      </c>
      <c r="C38" s="17">
        <v>5.9513198926616259E-2</v>
      </c>
      <c r="D38" s="8">
        <v>10</v>
      </c>
      <c r="E38" s="17">
        <v>1.4204545454545454E-2</v>
      </c>
      <c r="F38" s="18"/>
      <c r="G38" s="19"/>
      <c r="H38" s="7" t="s">
        <v>58</v>
      </c>
      <c r="I38" s="6">
        <v>3872891.3499999996</v>
      </c>
      <c r="J38" s="17">
        <v>6.0139473731117887E-2</v>
      </c>
      <c r="K38" s="8">
        <v>10</v>
      </c>
      <c r="L38" s="17">
        <v>1.4388489208633094E-2</v>
      </c>
      <c r="M38" s="18"/>
      <c r="N38" s="19"/>
      <c r="O38" s="7" t="s">
        <v>58</v>
      </c>
      <c r="P38" s="6">
        <v>3750940.27</v>
      </c>
      <c r="Q38" s="17">
        <v>5.8821919930884294E-2</v>
      </c>
      <c r="R38" s="8">
        <v>9</v>
      </c>
      <c r="S38" s="17">
        <v>1.3043478260869565E-2</v>
      </c>
      <c r="T38" s="18"/>
      <c r="U38" s="19"/>
      <c r="V38" s="7" t="s">
        <v>58</v>
      </c>
      <c r="W38" s="6">
        <v>3750740.27</v>
      </c>
      <c r="X38" s="17">
        <v>5.9257463886024569E-2</v>
      </c>
      <c r="Y38" s="8">
        <v>9</v>
      </c>
      <c r="Z38" s="17">
        <v>1.3177159590043924E-2</v>
      </c>
      <c r="AA38" s="18"/>
      <c r="AB38" s="19"/>
      <c r="AC38" s="7" t="s">
        <v>58</v>
      </c>
      <c r="AD38" s="6">
        <v>3954349.4299999997</v>
      </c>
      <c r="AE38" s="17">
        <v>6.2917403375917377E-2</v>
      </c>
      <c r="AF38" s="8">
        <v>11</v>
      </c>
      <c r="AG38" s="17">
        <v>1.6224188790560472E-2</v>
      </c>
      <c r="AH38" s="18"/>
      <c r="AI38" s="19"/>
      <c r="AJ38" s="7" t="s">
        <v>58</v>
      </c>
      <c r="AK38" s="6">
        <v>3954349.4299999997</v>
      </c>
      <c r="AL38" s="17">
        <v>6.3606481796673109E-2</v>
      </c>
      <c r="AM38" s="8">
        <v>11</v>
      </c>
      <c r="AN38" s="17">
        <v>1.6393442622950821E-2</v>
      </c>
      <c r="AO38" s="18"/>
      <c r="AP38" s="19"/>
      <c r="AQ38" s="7" t="s">
        <v>58</v>
      </c>
      <c r="AR38" s="6">
        <v>6047725.21</v>
      </c>
      <c r="AS38" s="17">
        <v>9.7758166209939726E-2</v>
      </c>
      <c r="AT38" s="8">
        <v>12</v>
      </c>
      <c r="AU38" s="17">
        <v>1.7991004497751123E-2</v>
      </c>
      <c r="AV38" s="18"/>
      <c r="AW38" s="19"/>
      <c r="AX38" s="7" t="s">
        <v>58</v>
      </c>
      <c r="AY38" s="6">
        <v>6047125.21</v>
      </c>
      <c r="AZ38" s="17">
        <v>9.8130800997423925E-2</v>
      </c>
      <c r="BA38" s="8">
        <v>12</v>
      </c>
      <c r="BB38" s="17">
        <v>1.8154311649016642E-2</v>
      </c>
      <c r="BC38" s="18"/>
      <c r="BD38" s="19"/>
      <c r="BE38" s="7" t="s">
        <v>58</v>
      </c>
      <c r="BF38" s="6">
        <v>6046525.21</v>
      </c>
      <c r="BG38" s="17">
        <v>9.8682256579225705E-2</v>
      </c>
      <c r="BH38" s="8">
        <v>12</v>
      </c>
      <c r="BI38" s="17">
        <v>1.834862385321101E-2</v>
      </c>
      <c r="BJ38" s="18"/>
      <c r="BK38" s="19"/>
      <c r="BL38" s="7" t="s">
        <v>58</v>
      </c>
      <c r="BM38" s="6">
        <v>3324723.87</v>
      </c>
      <c r="BN38" s="17">
        <v>5.4943572043660391E-2</v>
      </c>
      <c r="BO38" s="8">
        <v>10</v>
      </c>
      <c r="BP38" s="17">
        <v>1.5455950540958269E-2</v>
      </c>
      <c r="BQ38" s="18"/>
      <c r="BR38" s="19"/>
      <c r="BS38" s="7" t="s">
        <v>58</v>
      </c>
      <c r="BT38" s="6">
        <v>3324123.87</v>
      </c>
      <c r="BU38" s="17">
        <v>5.5240876272477347E-2</v>
      </c>
      <c r="BV38" s="8">
        <v>10</v>
      </c>
      <c r="BW38" s="17">
        <v>1.5649452269170579E-2</v>
      </c>
      <c r="BX38" s="18"/>
      <c r="BY38" s="19"/>
      <c r="BZ38" s="7" t="s">
        <v>58</v>
      </c>
      <c r="CA38" s="6">
        <v>3323523.87</v>
      </c>
      <c r="CB38" s="17">
        <v>5.5403411792810026E-2</v>
      </c>
      <c r="CC38" s="8">
        <v>10</v>
      </c>
      <c r="CD38" s="17">
        <v>1.5772870662460567E-2</v>
      </c>
      <c r="CE38" s="18"/>
      <c r="CF38" s="19"/>
    </row>
    <row r="39" spans="1:84" ht="18" x14ac:dyDescent="0.25">
      <c r="A39" s="7" t="s">
        <v>59</v>
      </c>
      <c r="B39" s="6">
        <v>3244859.84</v>
      </c>
      <c r="C39" s="17">
        <v>4.985991077822325E-2</v>
      </c>
      <c r="D39" s="8">
        <v>11</v>
      </c>
      <c r="E39" s="17">
        <v>1.5625E-2</v>
      </c>
      <c r="F39" s="18"/>
      <c r="G39" s="19"/>
      <c r="H39" s="7" t="s">
        <v>59</v>
      </c>
      <c r="I39" s="6">
        <v>3244345.71</v>
      </c>
      <c r="J39" s="17">
        <v>5.037921954645333E-2</v>
      </c>
      <c r="K39" s="8">
        <v>11</v>
      </c>
      <c r="L39" s="17">
        <v>1.5827338129496403E-2</v>
      </c>
      <c r="M39" s="18"/>
      <c r="N39" s="19"/>
      <c r="O39" s="7" t="s">
        <v>59</v>
      </c>
      <c r="P39" s="6">
        <v>3243831.5100000002</v>
      </c>
      <c r="Q39" s="17">
        <v>5.0869484346787404E-2</v>
      </c>
      <c r="R39" s="8">
        <v>11</v>
      </c>
      <c r="S39" s="17">
        <v>1.5942028985507246E-2</v>
      </c>
      <c r="T39" s="18"/>
      <c r="U39" s="19"/>
      <c r="V39" s="7" t="s">
        <v>59</v>
      </c>
      <c r="W39" s="6">
        <v>3243318.23</v>
      </c>
      <c r="X39" s="17">
        <v>5.1240768235095664E-2</v>
      </c>
      <c r="Y39" s="8">
        <v>11</v>
      </c>
      <c r="Z39" s="17">
        <v>1.6105417276720352E-2</v>
      </c>
      <c r="AA39" s="18"/>
      <c r="AB39" s="19"/>
      <c r="AC39" s="7" t="s">
        <v>59</v>
      </c>
      <c r="AD39" s="6">
        <v>3043377.15</v>
      </c>
      <c r="AE39" s="17">
        <v>4.8422981115151427E-2</v>
      </c>
      <c r="AF39" s="8">
        <v>9</v>
      </c>
      <c r="AG39" s="17">
        <v>1.3274336283185841E-2</v>
      </c>
      <c r="AH39" s="18"/>
      <c r="AI39" s="19"/>
      <c r="AJ39" s="7" t="s">
        <v>59</v>
      </c>
      <c r="AK39" s="6">
        <v>3043213.63</v>
      </c>
      <c r="AL39" s="17">
        <v>4.8950684755237353E-2</v>
      </c>
      <c r="AM39" s="8">
        <v>9</v>
      </c>
      <c r="AN39" s="17">
        <v>1.3412816691505217E-2</v>
      </c>
      <c r="AO39" s="18"/>
      <c r="AP39" s="19"/>
      <c r="AQ39" s="7" t="s">
        <v>59</v>
      </c>
      <c r="AR39" s="6">
        <v>637249.30000000005</v>
      </c>
      <c r="AS39" s="17">
        <v>1.0300785968839968E-2</v>
      </c>
      <c r="AT39" s="8">
        <v>5</v>
      </c>
      <c r="AU39" s="17">
        <v>7.4962518740629685E-3</v>
      </c>
      <c r="AV39" s="18"/>
      <c r="AW39" s="19"/>
      <c r="AX39" s="7" t="s">
        <v>59</v>
      </c>
      <c r="AY39" s="6">
        <v>637085.87000000011</v>
      </c>
      <c r="AZ39" s="17">
        <v>1.0338424384508601E-2</v>
      </c>
      <c r="BA39" s="8">
        <v>5</v>
      </c>
      <c r="BB39" s="17">
        <v>7.5642965204236008E-3</v>
      </c>
      <c r="BC39" s="18"/>
      <c r="BD39" s="19"/>
      <c r="BE39" s="7" t="s">
        <v>59</v>
      </c>
      <c r="BF39" s="6">
        <v>636922.44000000006</v>
      </c>
      <c r="BG39" s="17">
        <v>1.039488656082962E-2</v>
      </c>
      <c r="BH39" s="8">
        <v>5</v>
      </c>
      <c r="BI39" s="17">
        <v>7.6452599388379203E-3</v>
      </c>
      <c r="BJ39" s="18"/>
      <c r="BK39" s="19"/>
      <c r="BL39" s="7" t="s">
        <v>59</v>
      </c>
      <c r="BM39" s="6">
        <v>970054.39</v>
      </c>
      <c r="BN39" s="17">
        <v>1.6030881164045069E-2</v>
      </c>
      <c r="BO39" s="8">
        <v>8</v>
      </c>
      <c r="BP39" s="17">
        <v>1.2364760432766615E-2</v>
      </c>
      <c r="BQ39" s="18"/>
      <c r="BR39" s="19"/>
      <c r="BS39" s="7" t="s">
        <v>59</v>
      </c>
      <c r="BT39" s="6">
        <v>969877.05</v>
      </c>
      <c r="BU39" s="17">
        <v>1.6117587735551303E-2</v>
      </c>
      <c r="BV39" s="8">
        <v>8</v>
      </c>
      <c r="BW39" s="17">
        <v>1.2519561815336464E-2</v>
      </c>
      <c r="BX39" s="18"/>
      <c r="BY39" s="19"/>
      <c r="BZ39" s="7" t="s">
        <v>59</v>
      </c>
      <c r="CA39" s="6">
        <v>969699.56</v>
      </c>
      <c r="CB39" s="17">
        <v>1.6164970115886874E-2</v>
      </c>
      <c r="CC39" s="8">
        <v>8</v>
      </c>
      <c r="CD39" s="17">
        <v>1.2618296529968454E-2</v>
      </c>
      <c r="CE39" s="18"/>
      <c r="CF39" s="19"/>
    </row>
    <row r="40" spans="1:84" ht="18" x14ac:dyDescent="0.25">
      <c r="A40" s="7" t="s">
        <v>60</v>
      </c>
      <c r="B40" s="6">
        <v>333308.62</v>
      </c>
      <c r="C40" s="17">
        <v>5.1215580562064328E-3</v>
      </c>
      <c r="D40" s="8">
        <v>3</v>
      </c>
      <c r="E40" s="17">
        <v>4.261363636363636E-3</v>
      </c>
      <c r="F40" s="18"/>
      <c r="G40" s="19"/>
      <c r="H40" s="7" t="s">
        <v>60</v>
      </c>
      <c r="I40" s="6">
        <v>333308.62</v>
      </c>
      <c r="J40" s="17">
        <v>5.1757209757111195E-3</v>
      </c>
      <c r="K40" s="8">
        <v>3</v>
      </c>
      <c r="L40" s="17">
        <v>4.3165467625899279E-3</v>
      </c>
      <c r="M40" s="18"/>
      <c r="N40" s="19"/>
      <c r="O40" s="7" t="s">
        <v>60</v>
      </c>
      <c r="P40" s="6">
        <v>333308.62</v>
      </c>
      <c r="Q40" s="17">
        <v>5.2269168652780331E-3</v>
      </c>
      <c r="R40" s="8">
        <v>3</v>
      </c>
      <c r="S40" s="17">
        <v>4.3478260869565218E-3</v>
      </c>
      <c r="T40" s="18"/>
      <c r="U40" s="19"/>
      <c r="V40" s="7" t="s">
        <v>60</v>
      </c>
      <c r="W40" s="6">
        <v>333308.62</v>
      </c>
      <c r="X40" s="17">
        <v>5.2659000865849575E-3</v>
      </c>
      <c r="Y40" s="8">
        <v>3</v>
      </c>
      <c r="Z40" s="17">
        <v>4.3923865300146414E-3</v>
      </c>
      <c r="AA40" s="18"/>
      <c r="AB40" s="19"/>
      <c r="AC40" s="7" t="s">
        <v>60</v>
      </c>
      <c r="AD40" s="6">
        <v>461920.69000000006</v>
      </c>
      <c r="AE40" s="17">
        <v>7.3495908479722007E-3</v>
      </c>
      <c r="AF40" s="8">
        <v>4</v>
      </c>
      <c r="AG40" s="17">
        <v>5.8997050147492625E-3</v>
      </c>
      <c r="AH40" s="18"/>
      <c r="AI40" s="19"/>
      <c r="AJ40" s="7" t="s">
        <v>60</v>
      </c>
      <c r="AK40" s="6">
        <v>461920.69000000006</v>
      </c>
      <c r="AL40" s="17">
        <v>7.4300843868498716E-3</v>
      </c>
      <c r="AM40" s="8">
        <v>4</v>
      </c>
      <c r="AN40" s="17">
        <v>5.9612518628912071E-3</v>
      </c>
      <c r="AO40" s="18"/>
      <c r="AP40" s="19"/>
      <c r="AQ40" s="7" t="s">
        <v>60</v>
      </c>
      <c r="AR40" s="6">
        <v>812684.57</v>
      </c>
      <c r="AS40" s="17">
        <v>1.3136601037849303E-2</v>
      </c>
      <c r="AT40" s="8">
        <v>7</v>
      </c>
      <c r="AU40" s="17">
        <v>1.0494752623688156E-2</v>
      </c>
      <c r="AV40" s="18"/>
      <c r="AW40" s="19"/>
      <c r="AX40" s="7" t="s">
        <v>60</v>
      </c>
      <c r="AY40" s="6">
        <v>812684.57</v>
      </c>
      <c r="AZ40" s="17">
        <v>1.3187983552989309E-2</v>
      </c>
      <c r="BA40" s="8">
        <v>7</v>
      </c>
      <c r="BB40" s="17">
        <v>1.059001512859304E-2</v>
      </c>
      <c r="BC40" s="18"/>
      <c r="BD40" s="19"/>
      <c r="BE40" s="7" t="s">
        <v>60</v>
      </c>
      <c r="BF40" s="6">
        <v>812684.57</v>
      </c>
      <c r="BG40" s="17">
        <v>1.3263410714319624E-2</v>
      </c>
      <c r="BH40" s="8">
        <v>7</v>
      </c>
      <c r="BI40" s="17">
        <v>1.0703363914373088E-2</v>
      </c>
      <c r="BJ40" s="18"/>
      <c r="BK40" s="19"/>
      <c r="BL40" s="7" t="s">
        <v>60</v>
      </c>
      <c r="BM40" s="6">
        <v>479375.94999999995</v>
      </c>
      <c r="BN40" s="17">
        <v>7.922049491834381E-3</v>
      </c>
      <c r="BO40" s="8">
        <v>4</v>
      </c>
      <c r="BP40" s="17">
        <v>6.1823802163833074E-3</v>
      </c>
      <c r="BQ40" s="18"/>
      <c r="BR40" s="19"/>
      <c r="BS40" s="7" t="s">
        <v>60</v>
      </c>
      <c r="BT40" s="6">
        <v>479375.94999999995</v>
      </c>
      <c r="BU40" s="17">
        <v>7.9663540161490094E-3</v>
      </c>
      <c r="BV40" s="8">
        <v>4</v>
      </c>
      <c r="BW40" s="17">
        <v>6.2597809076682318E-3</v>
      </c>
      <c r="BX40" s="18"/>
      <c r="BY40" s="19"/>
      <c r="BZ40" s="7" t="s">
        <v>60</v>
      </c>
      <c r="CA40" s="6">
        <v>479375.94999999995</v>
      </c>
      <c r="CB40" s="17">
        <v>7.9912358689993423E-3</v>
      </c>
      <c r="CC40" s="8">
        <v>4</v>
      </c>
      <c r="CD40" s="17">
        <v>6.3091482649842269E-3</v>
      </c>
      <c r="CE40" s="18"/>
      <c r="CF40" s="19"/>
    </row>
    <row r="41" spans="1:84" ht="18" x14ac:dyDescent="0.25">
      <c r="A41" s="7" t="s">
        <v>61</v>
      </c>
      <c r="B41" s="6">
        <v>620779.8899999999</v>
      </c>
      <c r="C41" s="17">
        <v>9.5387879460196463E-3</v>
      </c>
      <c r="D41" s="8">
        <v>5</v>
      </c>
      <c r="E41" s="17">
        <v>7.102272727272727E-3</v>
      </c>
      <c r="F41" s="18"/>
      <c r="G41" s="19"/>
      <c r="H41" s="7" t="s">
        <v>61</v>
      </c>
      <c r="I41" s="6">
        <v>620779.8899999999</v>
      </c>
      <c r="J41" s="17">
        <v>9.6396651786942716E-3</v>
      </c>
      <c r="K41" s="8">
        <v>5</v>
      </c>
      <c r="L41" s="17">
        <v>7.1942446043165471E-3</v>
      </c>
      <c r="M41" s="18"/>
      <c r="N41" s="19"/>
      <c r="O41" s="7" t="s">
        <v>61</v>
      </c>
      <c r="P41" s="6">
        <v>620779.8899999999</v>
      </c>
      <c r="Q41" s="17">
        <v>9.7350163841140435E-3</v>
      </c>
      <c r="R41" s="8">
        <v>5</v>
      </c>
      <c r="S41" s="17">
        <v>7.246376811594203E-3</v>
      </c>
      <c r="T41" s="18"/>
      <c r="U41" s="19"/>
      <c r="V41" s="7" t="s">
        <v>61</v>
      </c>
      <c r="W41" s="6">
        <v>620779.8899999999</v>
      </c>
      <c r="X41" s="17">
        <v>9.8076217665813738E-3</v>
      </c>
      <c r="Y41" s="8">
        <v>5</v>
      </c>
      <c r="Z41" s="17">
        <v>7.320644216691069E-3</v>
      </c>
      <c r="AA41" s="18"/>
      <c r="AB41" s="19"/>
      <c r="AC41" s="7" t="s">
        <v>61</v>
      </c>
      <c r="AD41" s="6">
        <v>620779.8899999999</v>
      </c>
      <c r="AE41" s="17">
        <v>9.8771895195887156E-3</v>
      </c>
      <c r="AF41" s="8">
        <v>5</v>
      </c>
      <c r="AG41" s="17">
        <v>7.3746312684365781E-3</v>
      </c>
      <c r="AH41" s="18"/>
      <c r="AI41" s="19"/>
      <c r="AJ41" s="7" t="s">
        <v>61</v>
      </c>
      <c r="AK41" s="6">
        <v>620779.8899999999</v>
      </c>
      <c r="AL41" s="17">
        <v>9.9853656010935113E-3</v>
      </c>
      <c r="AM41" s="8">
        <v>5</v>
      </c>
      <c r="AN41" s="17">
        <v>7.4515648286140089E-3</v>
      </c>
      <c r="AO41" s="18"/>
      <c r="AP41" s="19"/>
      <c r="AQ41" s="7" t="s">
        <v>61</v>
      </c>
      <c r="AR41" s="6">
        <v>141403.94</v>
      </c>
      <c r="AS41" s="17">
        <v>2.2857172555398471E-3</v>
      </c>
      <c r="AT41" s="8">
        <v>1</v>
      </c>
      <c r="AU41" s="17">
        <v>1.4992503748125937E-3</v>
      </c>
      <c r="AV41" s="18"/>
      <c r="AW41" s="19"/>
      <c r="AX41" s="7" t="s">
        <v>61</v>
      </c>
      <c r="AY41" s="6">
        <v>141403.94</v>
      </c>
      <c r="AZ41" s="17">
        <v>2.2946576124213696E-3</v>
      </c>
      <c r="BA41" s="8">
        <v>1</v>
      </c>
      <c r="BB41" s="17">
        <v>1.5128593040847202E-3</v>
      </c>
      <c r="BC41" s="18"/>
      <c r="BD41" s="19"/>
      <c r="BE41" s="7" t="s">
        <v>61</v>
      </c>
      <c r="BF41" s="6">
        <v>141403.94</v>
      </c>
      <c r="BG41" s="17">
        <v>2.3077816437969399E-3</v>
      </c>
      <c r="BH41" s="8">
        <v>1</v>
      </c>
      <c r="BI41" s="17">
        <v>1.5290519877675841E-3</v>
      </c>
      <c r="BJ41" s="18"/>
      <c r="BK41" s="19"/>
      <c r="BL41" s="7" t="s">
        <v>61</v>
      </c>
      <c r="BM41" s="6">
        <v>141403.94</v>
      </c>
      <c r="BN41" s="17">
        <v>2.3368068653013977E-3</v>
      </c>
      <c r="BO41" s="8">
        <v>1</v>
      </c>
      <c r="BP41" s="17">
        <v>1.5455950540958269E-3</v>
      </c>
      <c r="BQ41" s="18"/>
      <c r="BR41" s="19"/>
      <c r="BS41" s="7" t="s">
        <v>61</v>
      </c>
      <c r="BT41" s="6">
        <v>141403.94</v>
      </c>
      <c r="BU41" s="17">
        <v>2.349875594130856E-3</v>
      </c>
      <c r="BV41" s="8">
        <v>1</v>
      </c>
      <c r="BW41" s="17">
        <v>1.5649452269170579E-3</v>
      </c>
      <c r="BX41" s="18"/>
      <c r="BY41" s="19"/>
      <c r="BZ41" s="7" t="s">
        <v>61</v>
      </c>
      <c r="CA41" s="6">
        <v>141403.94</v>
      </c>
      <c r="CB41" s="17">
        <v>2.3572151196692929E-3</v>
      </c>
      <c r="CC41" s="8">
        <v>1</v>
      </c>
      <c r="CD41" s="17">
        <v>1.5772870662460567E-3</v>
      </c>
      <c r="CE41" s="18"/>
      <c r="CF41" s="19"/>
    </row>
    <row r="42" spans="1:84" ht="18" x14ac:dyDescent="0.25">
      <c r="A42" s="7" t="s">
        <v>62</v>
      </c>
      <c r="B42" s="6">
        <v>127353.58</v>
      </c>
      <c r="C42" s="17">
        <v>1.9568913448314972E-3</v>
      </c>
      <c r="D42" s="8">
        <v>1</v>
      </c>
      <c r="E42" s="17">
        <v>1.4204545454545455E-3</v>
      </c>
      <c r="F42" s="18"/>
      <c r="G42" s="19"/>
      <c r="H42" s="7" t="s">
        <v>62</v>
      </c>
      <c r="I42" s="6">
        <v>126772.32</v>
      </c>
      <c r="J42" s="17">
        <v>1.9685604163599559E-3</v>
      </c>
      <c r="K42" s="8">
        <v>1</v>
      </c>
      <c r="L42" s="17">
        <v>1.4388489208633094E-3</v>
      </c>
      <c r="M42" s="18"/>
      <c r="N42" s="19"/>
      <c r="O42" s="7" t="s">
        <v>62</v>
      </c>
      <c r="P42" s="6">
        <v>127890.26</v>
      </c>
      <c r="Q42" s="17">
        <v>2.0055639632086102E-3</v>
      </c>
      <c r="R42" s="8">
        <v>1</v>
      </c>
      <c r="S42" s="17">
        <v>1.4492753623188406E-3</v>
      </c>
      <c r="T42" s="18"/>
      <c r="U42" s="19"/>
      <c r="V42" s="7" t="s">
        <v>62</v>
      </c>
      <c r="W42" s="6">
        <v>128313.55</v>
      </c>
      <c r="X42" s="17">
        <v>2.0272092994625319E-3</v>
      </c>
      <c r="Y42" s="8">
        <v>1</v>
      </c>
      <c r="Z42" s="17">
        <v>1.4641288433382138E-3</v>
      </c>
      <c r="AA42" s="18"/>
      <c r="AB42" s="19"/>
      <c r="AC42" s="7" t="s">
        <v>62</v>
      </c>
      <c r="AD42" s="6">
        <v>128860.13</v>
      </c>
      <c r="AE42" s="17">
        <v>2.050285368504511E-3</v>
      </c>
      <c r="AF42" s="8">
        <v>1</v>
      </c>
      <c r="AG42" s="17">
        <v>1.4749262536873156E-3</v>
      </c>
      <c r="AH42" s="18"/>
      <c r="AI42" s="19"/>
      <c r="AJ42" s="7" t="s">
        <v>62</v>
      </c>
      <c r="AK42" s="6">
        <v>129225.2</v>
      </c>
      <c r="AL42" s="17">
        <v>2.0786125447369587E-3</v>
      </c>
      <c r="AM42" s="8">
        <v>1</v>
      </c>
      <c r="AN42" s="17">
        <v>1.4903129657228018E-3</v>
      </c>
      <c r="AO42" s="18"/>
      <c r="AP42" s="19"/>
      <c r="AQ42" s="7" t="s">
        <v>62</v>
      </c>
      <c r="AR42" s="6">
        <v>389388.95</v>
      </c>
      <c r="AS42" s="17">
        <v>6.2942591425072221E-3</v>
      </c>
      <c r="AT42" s="8">
        <v>2</v>
      </c>
      <c r="AU42" s="17">
        <v>2.9985007496251873E-3</v>
      </c>
      <c r="AV42" s="18"/>
      <c r="AW42" s="19"/>
      <c r="AX42" s="7" t="s">
        <v>62</v>
      </c>
      <c r="AY42" s="6">
        <v>389338.17000000004</v>
      </c>
      <c r="AZ42" s="17">
        <v>6.3180544728577244E-3</v>
      </c>
      <c r="BA42" s="8">
        <v>2</v>
      </c>
      <c r="BB42" s="17">
        <v>3.0257186081694403E-3</v>
      </c>
      <c r="BC42" s="18"/>
      <c r="BD42" s="19"/>
      <c r="BE42" s="7" t="s">
        <v>62</v>
      </c>
      <c r="BF42" s="6">
        <v>389289.72</v>
      </c>
      <c r="BG42" s="17">
        <v>6.3533991339622528E-3</v>
      </c>
      <c r="BH42" s="8">
        <v>2</v>
      </c>
      <c r="BI42" s="17">
        <v>3.0581039755351682E-3</v>
      </c>
      <c r="BJ42" s="18"/>
      <c r="BK42" s="19"/>
      <c r="BL42" s="7" t="s">
        <v>62</v>
      </c>
      <c r="BM42" s="6">
        <v>389093.2</v>
      </c>
      <c r="BN42" s="17">
        <v>6.4300588866342042E-3</v>
      </c>
      <c r="BO42" s="8">
        <v>2</v>
      </c>
      <c r="BP42" s="17">
        <v>3.0911901081916537E-3</v>
      </c>
      <c r="BQ42" s="18"/>
      <c r="BR42" s="19"/>
      <c r="BS42" s="7" t="s">
        <v>62</v>
      </c>
      <c r="BT42" s="6">
        <v>388908.92000000004</v>
      </c>
      <c r="BU42" s="17">
        <v>6.4629569688637364E-3</v>
      </c>
      <c r="BV42" s="8">
        <v>2</v>
      </c>
      <c r="BW42" s="17">
        <v>3.1298904538341159E-3</v>
      </c>
      <c r="BX42" s="18"/>
      <c r="BY42" s="19"/>
      <c r="BZ42" s="7" t="s">
        <v>62</v>
      </c>
      <c r="CA42" s="6">
        <v>388940.86</v>
      </c>
      <c r="CB42" s="17">
        <v>6.4836756023147419E-3</v>
      </c>
      <c r="CC42" s="8">
        <v>2</v>
      </c>
      <c r="CD42" s="17">
        <v>3.1545741324921135E-3</v>
      </c>
      <c r="CE42" s="18"/>
      <c r="CF42" s="19"/>
    </row>
    <row r="43" spans="1:84" ht="18" x14ac:dyDescent="0.25">
      <c r="A43" s="7" t="s">
        <v>63</v>
      </c>
      <c r="B43" s="6">
        <v>259767.57</v>
      </c>
      <c r="C43" s="17">
        <v>3.991540005400006E-3</v>
      </c>
      <c r="D43" s="8">
        <v>1</v>
      </c>
      <c r="E43" s="17">
        <v>1.4204545454545455E-3</v>
      </c>
      <c r="F43" s="18"/>
      <c r="G43" s="19"/>
      <c r="H43" s="7" t="s">
        <v>63</v>
      </c>
      <c r="I43" s="6">
        <v>259767.57</v>
      </c>
      <c r="J43" s="17">
        <v>4.0337524449817908E-3</v>
      </c>
      <c r="K43" s="8">
        <v>1</v>
      </c>
      <c r="L43" s="17">
        <v>1.4388489208633094E-3</v>
      </c>
      <c r="M43" s="18"/>
      <c r="N43" s="19"/>
      <c r="O43" s="7" t="s">
        <v>63</v>
      </c>
      <c r="P43" s="6">
        <v>259767.57</v>
      </c>
      <c r="Q43" s="17">
        <v>4.0736524986521262E-3</v>
      </c>
      <c r="R43" s="8">
        <v>1</v>
      </c>
      <c r="S43" s="17">
        <v>1.4492753623188406E-3</v>
      </c>
      <c r="T43" s="18"/>
      <c r="U43" s="19"/>
      <c r="V43" s="7" t="s">
        <v>63</v>
      </c>
      <c r="W43" s="6">
        <v>259767.57</v>
      </c>
      <c r="X43" s="17">
        <v>4.1040344811813269E-3</v>
      </c>
      <c r="Y43" s="8">
        <v>1</v>
      </c>
      <c r="Z43" s="17">
        <v>1.4641288433382138E-3</v>
      </c>
      <c r="AA43" s="18"/>
      <c r="AB43" s="19"/>
      <c r="AC43" s="7" t="s">
        <v>63</v>
      </c>
      <c r="AD43" s="6">
        <v>259767.57</v>
      </c>
      <c r="AE43" s="17">
        <v>4.1331453567753761E-3</v>
      </c>
      <c r="AF43" s="8">
        <v>1</v>
      </c>
      <c r="AG43" s="17">
        <v>1.4749262536873156E-3</v>
      </c>
      <c r="AH43" s="18"/>
      <c r="AI43" s="19"/>
      <c r="AJ43" s="7" t="s">
        <v>63</v>
      </c>
      <c r="AK43" s="6">
        <v>259767.57</v>
      </c>
      <c r="AL43" s="17">
        <v>4.1784120258110341E-3</v>
      </c>
      <c r="AM43" s="8">
        <v>1</v>
      </c>
      <c r="AN43" s="17">
        <v>1.4903129657228018E-3</v>
      </c>
      <c r="AO43" s="18"/>
      <c r="AP43" s="19"/>
      <c r="AQ43" s="7" t="s">
        <v>63</v>
      </c>
      <c r="AR43" s="6">
        <v>0</v>
      </c>
      <c r="AS43" s="17">
        <v>0</v>
      </c>
      <c r="AT43" s="8">
        <v>0</v>
      </c>
      <c r="AU43" s="17">
        <v>0</v>
      </c>
      <c r="AV43" s="18"/>
      <c r="AW43" s="19"/>
      <c r="AX43" s="7" t="s">
        <v>63</v>
      </c>
      <c r="AY43" s="6">
        <v>0</v>
      </c>
      <c r="AZ43" s="17">
        <v>0</v>
      </c>
      <c r="BA43" s="8">
        <v>0</v>
      </c>
      <c r="BB43" s="17">
        <v>0</v>
      </c>
      <c r="BC43" s="18"/>
      <c r="BD43" s="19"/>
      <c r="BE43" s="7" t="s">
        <v>63</v>
      </c>
      <c r="BF43" s="6">
        <v>0</v>
      </c>
      <c r="BG43" s="17">
        <v>0</v>
      </c>
      <c r="BH43" s="8">
        <v>0</v>
      </c>
      <c r="BI43" s="17">
        <v>0</v>
      </c>
      <c r="BJ43" s="18"/>
      <c r="BK43" s="19"/>
      <c r="BL43" s="7" t="s">
        <v>63</v>
      </c>
      <c r="BM43" s="6">
        <v>0</v>
      </c>
      <c r="BN43" s="17">
        <v>0</v>
      </c>
      <c r="BO43" s="8">
        <v>0</v>
      </c>
      <c r="BP43" s="17">
        <v>0</v>
      </c>
      <c r="BQ43" s="18"/>
      <c r="BR43" s="19"/>
      <c r="BS43" s="7" t="s">
        <v>63</v>
      </c>
      <c r="BT43" s="6">
        <v>0</v>
      </c>
      <c r="BU43" s="17">
        <v>0</v>
      </c>
      <c r="BV43" s="8">
        <v>0</v>
      </c>
      <c r="BW43" s="17">
        <v>0</v>
      </c>
      <c r="BX43" s="18"/>
      <c r="BY43" s="19"/>
      <c r="BZ43" s="7" t="s">
        <v>63</v>
      </c>
      <c r="CA43" s="6">
        <v>0</v>
      </c>
      <c r="CB43" s="17">
        <v>0</v>
      </c>
      <c r="CC43" s="8">
        <v>0</v>
      </c>
      <c r="CD43" s="17">
        <v>0</v>
      </c>
      <c r="CE43" s="18"/>
      <c r="CF43" s="19"/>
    </row>
    <row r="44" spans="1:84" ht="18" x14ac:dyDescent="0.25">
      <c r="A44" s="7" t="s">
        <v>64</v>
      </c>
      <c r="B44" s="6">
        <v>0</v>
      </c>
      <c r="C44" s="17">
        <v>0</v>
      </c>
      <c r="D44" s="8">
        <v>0</v>
      </c>
      <c r="E44" s="17">
        <v>0</v>
      </c>
      <c r="F44" s="18"/>
      <c r="G44" s="19"/>
      <c r="H44" s="7" t="s">
        <v>64</v>
      </c>
      <c r="I44" s="6">
        <v>0</v>
      </c>
      <c r="J44" s="17">
        <v>0</v>
      </c>
      <c r="K44" s="8">
        <v>0</v>
      </c>
      <c r="L44" s="17">
        <v>0</v>
      </c>
      <c r="M44" s="18"/>
      <c r="N44" s="19"/>
      <c r="O44" s="7" t="s">
        <v>64</v>
      </c>
      <c r="P44" s="6">
        <v>0</v>
      </c>
      <c r="Q44" s="17">
        <v>0</v>
      </c>
      <c r="R44" s="8">
        <v>0</v>
      </c>
      <c r="S44" s="17">
        <v>0</v>
      </c>
      <c r="T44" s="18"/>
      <c r="U44" s="19"/>
      <c r="V44" s="7" t="s">
        <v>64</v>
      </c>
      <c r="W44" s="6">
        <v>0</v>
      </c>
      <c r="X44" s="17">
        <v>0</v>
      </c>
      <c r="Y44" s="8">
        <v>0</v>
      </c>
      <c r="Z44" s="17">
        <v>0</v>
      </c>
      <c r="AA44" s="18"/>
      <c r="AB44" s="19"/>
      <c r="AC44" s="7" t="s">
        <v>64</v>
      </c>
      <c r="AD44" s="6">
        <v>0</v>
      </c>
      <c r="AE44" s="17">
        <v>0</v>
      </c>
      <c r="AF44" s="8">
        <v>0</v>
      </c>
      <c r="AG44" s="17">
        <v>0</v>
      </c>
      <c r="AH44" s="18"/>
      <c r="AI44" s="19"/>
      <c r="AJ44" s="7" t="s">
        <v>64</v>
      </c>
      <c r="AK44" s="6">
        <v>0</v>
      </c>
      <c r="AL44" s="17">
        <v>0</v>
      </c>
      <c r="AM44" s="8">
        <v>0</v>
      </c>
      <c r="AN44" s="17">
        <v>0</v>
      </c>
      <c r="AO44" s="18"/>
      <c r="AP44" s="19"/>
      <c r="AQ44" s="7" t="s">
        <v>64</v>
      </c>
      <c r="AR44" s="6">
        <v>0</v>
      </c>
      <c r="AS44" s="17">
        <v>0</v>
      </c>
      <c r="AT44" s="8">
        <v>0</v>
      </c>
      <c r="AU44" s="17">
        <v>0</v>
      </c>
      <c r="AV44" s="18"/>
      <c r="AW44" s="19"/>
      <c r="AX44" s="7" t="s">
        <v>64</v>
      </c>
      <c r="AY44" s="6">
        <v>0</v>
      </c>
      <c r="AZ44" s="17">
        <v>0</v>
      </c>
      <c r="BA44" s="8">
        <v>0</v>
      </c>
      <c r="BB44" s="17">
        <v>0</v>
      </c>
      <c r="BC44" s="18"/>
      <c r="BD44" s="19"/>
      <c r="BE44" s="7" t="s">
        <v>64</v>
      </c>
      <c r="BF44" s="6">
        <v>0</v>
      </c>
      <c r="BG44" s="17">
        <v>0</v>
      </c>
      <c r="BH44" s="8">
        <v>0</v>
      </c>
      <c r="BI44" s="17">
        <v>0</v>
      </c>
      <c r="BJ44" s="18"/>
      <c r="BK44" s="19"/>
      <c r="BL44" s="7" t="s">
        <v>64</v>
      </c>
      <c r="BM44" s="6">
        <v>0</v>
      </c>
      <c r="BN44" s="17">
        <v>0</v>
      </c>
      <c r="BO44" s="8">
        <v>0</v>
      </c>
      <c r="BP44" s="17">
        <v>0</v>
      </c>
      <c r="BQ44" s="18"/>
      <c r="BR44" s="19"/>
      <c r="BS44" s="7" t="s">
        <v>64</v>
      </c>
      <c r="BT44" s="6">
        <v>0</v>
      </c>
      <c r="BU44" s="17">
        <v>0</v>
      </c>
      <c r="BV44" s="8">
        <v>0</v>
      </c>
      <c r="BW44" s="17">
        <v>0</v>
      </c>
      <c r="BX44" s="18"/>
      <c r="BY44" s="19"/>
      <c r="BZ44" s="7" t="s">
        <v>64</v>
      </c>
      <c r="CA44" s="6">
        <v>0</v>
      </c>
      <c r="CB44" s="17">
        <v>0</v>
      </c>
      <c r="CC44" s="8">
        <v>0</v>
      </c>
      <c r="CD44" s="17">
        <v>0</v>
      </c>
      <c r="CE44" s="18"/>
      <c r="CF44" s="19"/>
    </row>
    <row r="45" spans="1:84" ht="18" x14ac:dyDescent="0.25">
      <c r="A45" s="7" t="s">
        <v>65</v>
      </c>
      <c r="B45" s="6">
        <v>0</v>
      </c>
      <c r="C45" s="17">
        <v>0</v>
      </c>
      <c r="D45" s="8">
        <v>0</v>
      </c>
      <c r="E45" s="17">
        <v>0</v>
      </c>
      <c r="F45" s="18"/>
      <c r="G45" s="19"/>
      <c r="H45" s="7" t="s">
        <v>65</v>
      </c>
      <c r="I45" s="6">
        <v>0</v>
      </c>
      <c r="J45" s="17">
        <v>0</v>
      </c>
      <c r="K45" s="8">
        <v>0</v>
      </c>
      <c r="L45" s="17">
        <v>0</v>
      </c>
      <c r="M45" s="18"/>
      <c r="N45" s="19"/>
      <c r="O45" s="7" t="s">
        <v>65</v>
      </c>
      <c r="P45" s="6">
        <v>0</v>
      </c>
      <c r="Q45" s="17">
        <v>0</v>
      </c>
      <c r="R45" s="8">
        <v>0</v>
      </c>
      <c r="S45" s="17">
        <v>0</v>
      </c>
      <c r="T45" s="18"/>
      <c r="U45" s="19"/>
      <c r="V45" s="7" t="s">
        <v>65</v>
      </c>
      <c r="W45" s="6">
        <v>0</v>
      </c>
      <c r="X45" s="17">
        <v>0</v>
      </c>
      <c r="Y45" s="8">
        <v>0</v>
      </c>
      <c r="Z45" s="17">
        <v>0</v>
      </c>
      <c r="AA45" s="18"/>
      <c r="AB45" s="19"/>
      <c r="AC45" s="7" t="s">
        <v>65</v>
      </c>
      <c r="AD45" s="6">
        <v>0</v>
      </c>
      <c r="AE45" s="17">
        <v>0</v>
      </c>
      <c r="AF45" s="8">
        <v>0</v>
      </c>
      <c r="AG45" s="17">
        <v>0</v>
      </c>
      <c r="AH45" s="18"/>
      <c r="AI45" s="19"/>
      <c r="AJ45" s="7" t="s">
        <v>65</v>
      </c>
      <c r="AK45" s="6">
        <v>0</v>
      </c>
      <c r="AL45" s="17">
        <v>0</v>
      </c>
      <c r="AM45" s="8">
        <v>0</v>
      </c>
      <c r="AN45" s="17">
        <v>0</v>
      </c>
      <c r="AO45" s="18"/>
      <c r="AP45" s="19"/>
      <c r="AQ45" s="7" t="s">
        <v>65</v>
      </c>
      <c r="AR45" s="6">
        <v>0</v>
      </c>
      <c r="AS45" s="17">
        <v>0</v>
      </c>
      <c r="AT45" s="8">
        <v>0</v>
      </c>
      <c r="AU45" s="17">
        <v>0</v>
      </c>
      <c r="AV45" s="18"/>
      <c r="AW45" s="19"/>
      <c r="AX45" s="7" t="s">
        <v>65</v>
      </c>
      <c r="AY45" s="6">
        <v>0</v>
      </c>
      <c r="AZ45" s="17">
        <v>0</v>
      </c>
      <c r="BA45" s="8">
        <v>0</v>
      </c>
      <c r="BB45" s="17">
        <v>0</v>
      </c>
      <c r="BC45" s="18"/>
      <c r="BD45" s="19"/>
      <c r="BE45" s="7" t="s">
        <v>65</v>
      </c>
      <c r="BF45" s="6">
        <v>0</v>
      </c>
      <c r="BG45" s="17">
        <v>0</v>
      </c>
      <c r="BH45" s="8">
        <v>0</v>
      </c>
      <c r="BI45" s="17">
        <v>0</v>
      </c>
      <c r="BJ45" s="18"/>
      <c r="BK45" s="19"/>
      <c r="BL45" s="7" t="s">
        <v>65</v>
      </c>
      <c r="BM45" s="6">
        <v>0</v>
      </c>
      <c r="BN45" s="17">
        <v>0</v>
      </c>
      <c r="BO45" s="8">
        <v>0</v>
      </c>
      <c r="BP45" s="17">
        <v>0</v>
      </c>
      <c r="BQ45" s="18"/>
      <c r="BR45" s="19"/>
      <c r="BS45" s="7" t="s">
        <v>65</v>
      </c>
      <c r="BT45" s="6">
        <v>0</v>
      </c>
      <c r="BU45" s="17">
        <v>0</v>
      </c>
      <c r="BV45" s="8">
        <v>0</v>
      </c>
      <c r="BW45" s="17">
        <v>0</v>
      </c>
      <c r="BX45" s="18"/>
      <c r="BY45" s="19"/>
      <c r="BZ45" s="7" t="s">
        <v>65</v>
      </c>
      <c r="CA45" s="6">
        <v>0</v>
      </c>
      <c r="CB45" s="17">
        <v>0</v>
      </c>
      <c r="CC45" s="8">
        <v>0</v>
      </c>
      <c r="CD45" s="17">
        <v>0</v>
      </c>
      <c r="CE45" s="18"/>
      <c r="CF45" s="19"/>
    </row>
    <row r="46" spans="1:84" ht="18" x14ac:dyDescent="0.25">
      <c r="A46" s="7" t="s">
        <v>22</v>
      </c>
      <c r="B46" s="6">
        <v>0</v>
      </c>
      <c r="C46" s="17">
        <v>0</v>
      </c>
      <c r="D46" s="8">
        <v>0</v>
      </c>
      <c r="E46" s="17">
        <v>0</v>
      </c>
      <c r="F46" s="18"/>
      <c r="G46" s="19"/>
      <c r="H46" s="7" t="s">
        <v>22</v>
      </c>
      <c r="I46" s="6">
        <v>0</v>
      </c>
      <c r="J46" s="17">
        <v>0</v>
      </c>
      <c r="K46" s="8">
        <v>0</v>
      </c>
      <c r="L46" s="17">
        <v>0</v>
      </c>
      <c r="M46" s="18"/>
      <c r="N46" s="19"/>
      <c r="O46" s="7" t="s">
        <v>22</v>
      </c>
      <c r="P46" s="6">
        <v>0</v>
      </c>
      <c r="Q46" s="17">
        <v>0</v>
      </c>
      <c r="R46" s="8">
        <v>0</v>
      </c>
      <c r="S46" s="17">
        <v>0</v>
      </c>
      <c r="T46" s="18"/>
      <c r="U46" s="19"/>
      <c r="V46" s="7" t="s">
        <v>22</v>
      </c>
      <c r="W46" s="6">
        <v>0</v>
      </c>
      <c r="X46" s="17">
        <v>0</v>
      </c>
      <c r="Y46" s="8">
        <v>0</v>
      </c>
      <c r="Z46" s="17">
        <v>0</v>
      </c>
      <c r="AA46" s="18"/>
      <c r="AB46" s="19"/>
      <c r="AC46" s="7" t="s">
        <v>22</v>
      </c>
      <c r="AD46" s="6">
        <v>0</v>
      </c>
      <c r="AE46" s="17">
        <v>0</v>
      </c>
      <c r="AF46" s="8">
        <v>0</v>
      </c>
      <c r="AG46" s="17">
        <v>0</v>
      </c>
      <c r="AH46" s="18"/>
      <c r="AI46" s="19"/>
      <c r="AJ46" s="7" t="s">
        <v>22</v>
      </c>
      <c r="AK46" s="6">
        <v>0</v>
      </c>
      <c r="AL46" s="17">
        <v>0</v>
      </c>
      <c r="AM46" s="8">
        <v>0</v>
      </c>
      <c r="AN46" s="17">
        <v>0</v>
      </c>
      <c r="AO46" s="18"/>
      <c r="AP46" s="19"/>
      <c r="AQ46" s="7" t="s">
        <v>22</v>
      </c>
      <c r="AR46" s="6">
        <v>0</v>
      </c>
      <c r="AS46" s="17">
        <v>0</v>
      </c>
      <c r="AT46" s="8">
        <v>0</v>
      </c>
      <c r="AU46" s="17">
        <v>0</v>
      </c>
      <c r="AV46" s="18"/>
      <c r="AW46" s="19"/>
      <c r="AX46" s="7" t="s">
        <v>22</v>
      </c>
      <c r="AY46" s="6">
        <v>0</v>
      </c>
      <c r="AZ46" s="17">
        <v>0</v>
      </c>
      <c r="BA46" s="8">
        <v>0</v>
      </c>
      <c r="BB46" s="17">
        <v>0</v>
      </c>
      <c r="BC46" s="18"/>
      <c r="BD46" s="19"/>
      <c r="BE46" s="7" t="s">
        <v>22</v>
      </c>
      <c r="BF46" s="6">
        <v>0</v>
      </c>
      <c r="BG46" s="17">
        <v>0</v>
      </c>
      <c r="BH46" s="8">
        <v>0</v>
      </c>
      <c r="BI46" s="17">
        <v>0</v>
      </c>
      <c r="BJ46" s="18"/>
      <c r="BK46" s="19"/>
      <c r="BL46" s="7" t="s">
        <v>22</v>
      </c>
      <c r="BM46" s="6">
        <v>0</v>
      </c>
      <c r="BN46" s="17">
        <v>0</v>
      </c>
      <c r="BO46" s="8">
        <v>0</v>
      </c>
      <c r="BP46" s="17">
        <v>0</v>
      </c>
      <c r="BQ46" s="18"/>
      <c r="BR46" s="19"/>
      <c r="BS46" s="7" t="s">
        <v>22</v>
      </c>
      <c r="BT46" s="6">
        <v>0</v>
      </c>
      <c r="BU46" s="17">
        <v>0</v>
      </c>
      <c r="BV46" s="8">
        <v>0</v>
      </c>
      <c r="BW46" s="17">
        <v>0</v>
      </c>
      <c r="BX46" s="18"/>
      <c r="BY46" s="19"/>
      <c r="BZ46" s="7" t="s">
        <v>22</v>
      </c>
      <c r="CA46" s="6">
        <v>0</v>
      </c>
      <c r="CB46" s="17">
        <v>0</v>
      </c>
      <c r="CC46" s="8">
        <v>0</v>
      </c>
      <c r="CD46" s="17">
        <v>0</v>
      </c>
      <c r="CE46" s="18"/>
      <c r="CF46" s="19"/>
    </row>
    <row r="47" spans="1:84" ht="18" x14ac:dyDescent="0.25">
      <c r="A47" s="7"/>
      <c r="B47" s="6"/>
      <c r="C47" s="20"/>
      <c r="D47" s="8"/>
      <c r="E47" s="20"/>
      <c r="F47" s="1"/>
      <c r="G47" s="1"/>
      <c r="H47" s="7"/>
      <c r="I47" s="6"/>
      <c r="J47" s="20"/>
      <c r="K47" s="8"/>
      <c r="L47" s="20"/>
      <c r="M47" s="1"/>
      <c r="N47" s="1"/>
      <c r="O47" s="7"/>
      <c r="P47" s="6"/>
      <c r="Q47" s="20"/>
      <c r="R47" s="8"/>
      <c r="S47" s="20"/>
      <c r="T47" s="1"/>
      <c r="U47" s="1"/>
      <c r="V47" s="7"/>
      <c r="W47" s="6"/>
      <c r="X47" s="20"/>
      <c r="Y47" s="8"/>
      <c r="Z47" s="20"/>
      <c r="AA47" s="1"/>
      <c r="AB47" s="1"/>
      <c r="AC47" s="7"/>
      <c r="AD47" s="6"/>
      <c r="AE47" s="20"/>
      <c r="AF47" s="8"/>
      <c r="AG47" s="20"/>
      <c r="AH47" s="1"/>
      <c r="AI47" s="1"/>
      <c r="AJ47" s="7"/>
      <c r="AK47" s="6"/>
      <c r="AL47" s="20"/>
      <c r="AM47" s="8"/>
      <c r="AN47" s="20"/>
      <c r="AO47" s="1"/>
      <c r="AP47" s="1"/>
      <c r="AQ47" s="7"/>
      <c r="AR47" s="6"/>
      <c r="AS47" s="20"/>
      <c r="AT47" s="8"/>
      <c r="AU47" s="20"/>
      <c r="AV47" s="1"/>
      <c r="AW47" s="1"/>
      <c r="AX47" s="7"/>
      <c r="AY47" s="6"/>
      <c r="AZ47" s="20"/>
      <c r="BA47" s="8"/>
      <c r="BB47" s="20"/>
      <c r="BC47" s="1"/>
      <c r="BD47" s="1"/>
      <c r="BE47" s="7"/>
      <c r="BF47" s="6"/>
      <c r="BG47" s="20"/>
      <c r="BH47" s="8"/>
      <c r="BI47" s="20"/>
      <c r="BJ47" s="1"/>
      <c r="BK47" s="1"/>
      <c r="BL47" s="7"/>
      <c r="BM47" s="6"/>
      <c r="BN47" s="20"/>
      <c r="BO47" s="8"/>
      <c r="BP47" s="20"/>
      <c r="BQ47" s="1"/>
      <c r="BR47" s="1"/>
      <c r="BS47" s="7"/>
      <c r="BT47" s="6"/>
      <c r="BU47" s="20"/>
      <c r="BV47" s="8"/>
      <c r="BW47" s="20"/>
      <c r="BX47" s="1"/>
      <c r="BY47" s="1"/>
      <c r="BZ47" s="7"/>
      <c r="CA47" s="6"/>
      <c r="CB47" s="20"/>
      <c r="CC47" s="8"/>
      <c r="CD47" s="20"/>
      <c r="CE47" s="1"/>
      <c r="CF47" s="1"/>
    </row>
    <row r="48" spans="1:84" ht="18.75" thickBot="1" x14ac:dyDescent="0.3">
      <c r="A48" s="21"/>
      <c r="B48" s="22">
        <v>65079535.62999998</v>
      </c>
      <c r="C48" s="23"/>
      <c r="D48" s="24">
        <v>704</v>
      </c>
      <c r="E48" s="23"/>
      <c r="F48" s="1"/>
      <c r="G48" s="1"/>
      <c r="H48" s="21"/>
      <c r="I48" s="22">
        <v>64398490.86999999</v>
      </c>
      <c r="J48" s="23"/>
      <c r="K48" s="24">
        <v>695</v>
      </c>
      <c r="L48" s="23"/>
      <c r="M48" s="1"/>
      <c r="N48" s="1"/>
      <c r="O48" s="21"/>
      <c r="P48" s="22">
        <v>63767729.349999994</v>
      </c>
      <c r="Q48" s="23"/>
      <c r="R48" s="24">
        <v>690</v>
      </c>
      <c r="S48" s="23"/>
      <c r="T48" s="1"/>
      <c r="U48" s="1"/>
      <c r="V48" s="21"/>
      <c r="W48" s="22">
        <v>63295659.719999999</v>
      </c>
      <c r="X48" s="23"/>
      <c r="Y48" s="24">
        <v>683</v>
      </c>
      <c r="Z48" s="23"/>
      <c r="AA48" s="1"/>
      <c r="AB48" s="1"/>
      <c r="AC48" s="21"/>
      <c r="AD48" s="22">
        <v>62849851.039999992</v>
      </c>
      <c r="AE48" s="23"/>
      <c r="AF48" s="24">
        <v>678</v>
      </c>
      <c r="AG48" s="23"/>
      <c r="AH48" s="1"/>
      <c r="AI48" s="1"/>
      <c r="AJ48" s="21"/>
      <c r="AK48" s="22">
        <v>62168969.549999997</v>
      </c>
      <c r="AL48" s="23"/>
      <c r="AM48" s="24">
        <v>671</v>
      </c>
      <c r="AN48" s="23"/>
      <c r="AO48" s="1"/>
      <c r="AP48" s="1"/>
      <c r="AQ48" s="21"/>
      <c r="AR48" s="22">
        <v>61864143.36999999</v>
      </c>
      <c r="AS48" s="23"/>
      <c r="AT48" s="24">
        <v>667</v>
      </c>
      <c r="AU48" s="23"/>
      <c r="AV48" s="1"/>
      <c r="AW48" s="1"/>
      <c r="AX48" s="21"/>
      <c r="AY48" s="22">
        <v>61623110.669999994</v>
      </c>
      <c r="AZ48" s="23"/>
      <c r="BA48" s="24">
        <v>661</v>
      </c>
      <c r="BB48" s="23"/>
      <c r="BC48" s="1"/>
      <c r="BD48" s="1"/>
      <c r="BE48" s="21"/>
      <c r="BF48" s="22">
        <v>61272668.659999982</v>
      </c>
      <c r="BG48" s="23"/>
      <c r="BH48" s="24">
        <v>654</v>
      </c>
      <c r="BI48" s="23"/>
      <c r="BJ48" s="1"/>
      <c r="BK48" s="1"/>
      <c r="BL48" s="21"/>
      <c r="BM48" s="22">
        <v>60511607.569999993</v>
      </c>
      <c r="BN48" s="23"/>
      <c r="BO48" s="24">
        <v>647</v>
      </c>
      <c r="BP48" s="23"/>
      <c r="BQ48" s="1"/>
      <c r="BR48" s="1"/>
      <c r="BS48" s="21"/>
      <c r="BT48" s="22">
        <v>60175074.949999981</v>
      </c>
      <c r="BU48" s="23"/>
      <c r="BV48" s="24">
        <v>639</v>
      </c>
      <c r="BW48" s="23"/>
      <c r="BX48" s="1"/>
      <c r="BY48" s="1"/>
      <c r="BZ48" s="21"/>
      <c r="CA48" s="22">
        <v>59987711.269999988</v>
      </c>
      <c r="CB48" s="23"/>
      <c r="CC48" s="24">
        <v>634</v>
      </c>
      <c r="CD48" s="23"/>
      <c r="CE48" s="1"/>
      <c r="CF48" s="1"/>
    </row>
    <row r="49" spans="1:84" ht="18.75" thickTop="1" x14ac:dyDescent="0.25">
      <c r="A49" s="7"/>
      <c r="B49" s="6"/>
      <c r="C49" s="7"/>
      <c r="D49" s="8"/>
      <c r="E49" s="7"/>
      <c r="F49" s="1"/>
      <c r="G49" s="1"/>
      <c r="H49" s="7"/>
      <c r="I49" s="6"/>
      <c r="J49" s="7"/>
      <c r="K49" s="8"/>
      <c r="L49" s="7"/>
      <c r="M49" s="1"/>
      <c r="N49" s="1"/>
      <c r="O49" s="7"/>
      <c r="P49" s="6"/>
      <c r="Q49" s="7"/>
      <c r="R49" s="8"/>
      <c r="S49" s="7"/>
      <c r="T49" s="1"/>
      <c r="U49" s="1"/>
      <c r="V49" s="7"/>
      <c r="W49" s="6"/>
      <c r="X49" s="7"/>
      <c r="Y49" s="8"/>
      <c r="Z49" s="7"/>
      <c r="AA49" s="1"/>
      <c r="AB49" s="1"/>
      <c r="AC49" s="7"/>
      <c r="AD49" s="6"/>
      <c r="AE49" s="7"/>
      <c r="AF49" s="8"/>
      <c r="AG49" s="7"/>
      <c r="AH49" s="1"/>
      <c r="AI49" s="1"/>
      <c r="AJ49" s="7"/>
      <c r="AK49" s="6"/>
      <c r="AL49" s="7"/>
      <c r="AM49" s="8"/>
      <c r="AN49" s="7"/>
      <c r="AO49" s="1"/>
      <c r="AP49" s="1"/>
      <c r="AQ49" s="7"/>
      <c r="AR49" s="6"/>
      <c r="AS49" s="7"/>
      <c r="AT49" s="8"/>
      <c r="AU49" s="7"/>
      <c r="AV49" s="1"/>
      <c r="AW49" s="1"/>
      <c r="AX49" s="7"/>
      <c r="AY49" s="6"/>
      <c r="AZ49" s="7"/>
      <c r="BA49" s="8"/>
      <c r="BB49" s="7"/>
      <c r="BC49" s="1"/>
      <c r="BD49" s="1"/>
      <c r="BE49" s="7"/>
      <c r="BF49" s="6"/>
      <c r="BG49" s="7"/>
      <c r="BH49" s="8"/>
      <c r="BI49" s="7"/>
      <c r="BJ49" s="1"/>
      <c r="BK49" s="1"/>
      <c r="BL49" s="7"/>
      <c r="BM49" s="6"/>
      <c r="BN49" s="7"/>
      <c r="BO49" s="8"/>
      <c r="BP49" s="7"/>
      <c r="BQ49" s="1"/>
      <c r="BR49" s="1"/>
      <c r="BS49" s="7"/>
      <c r="BT49" s="6"/>
      <c r="BU49" s="7"/>
      <c r="BV49" s="8"/>
      <c r="BW49" s="7"/>
      <c r="BX49" s="1"/>
      <c r="BY49" s="1"/>
      <c r="BZ49" s="7"/>
      <c r="CA49" s="6"/>
      <c r="CB49" s="7"/>
      <c r="CC49" s="8"/>
      <c r="CD49" s="7"/>
      <c r="CE49" s="1"/>
      <c r="CF49" s="1"/>
    </row>
    <row r="50" spans="1:84" ht="18" x14ac:dyDescent="0.25">
      <c r="A50" s="7"/>
      <c r="B50" s="6"/>
      <c r="C50" s="7"/>
      <c r="D50" s="8"/>
      <c r="E50" s="7"/>
      <c r="F50" s="1"/>
      <c r="G50" s="1"/>
      <c r="H50" s="7"/>
      <c r="I50" s="6"/>
      <c r="J50" s="7"/>
      <c r="K50" s="8"/>
      <c r="L50" s="7"/>
      <c r="M50" s="1"/>
      <c r="N50" s="1"/>
      <c r="O50" s="7"/>
      <c r="P50" s="6"/>
      <c r="Q50" s="7"/>
      <c r="R50" s="8"/>
      <c r="S50" s="7"/>
      <c r="T50" s="1"/>
      <c r="U50" s="1"/>
      <c r="V50" s="7"/>
      <c r="W50" s="6"/>
      <c r="X50" s="7"/>
      <c r="Y50" s="8"/>
      <c r="Z50" s="7"/>
      <c r="AA50" s="1"/>
      <c r="AB50" s="1"/>
      <c r="AC50" s="7"/>
      <c r="AD50" s="6"/>
      <c r="AE50" s="7"/>
      <c r="AF50" s="8"/>
      <c r="AG50" s="7"/>
      <c r="AH50" s="1"/>
      <c r="AI50" s="1"/>
      <c r="AJ50" s="7"/>
      <c r="AK50" s="6"/>
      <c r="AL50" s="7"/>
      <c r="AM50" s="8"/>
      <c r="AN50" s="7"/>
      <c r="AO50" s="1"/>
      <c r="AP50" s="1"/>
      <c r="AQ50" s="7"/>
      <c r="AR50" s="6"/>
      <c r="AS50" s="7"/>
      <c r="AT50" s="8"/>
      <c r="AU50" s="7"/>
      <c r="AV50" s="1"/>
      <c r="AW50" s="1"/>
      <c r="AX50" s="7"/>
      <c r="AY50" s="6"/>
      <c r="AZ50" s="7"/>
      <c r="BA50" s="8"/>
      <c r="BB50" s="7"/>
      <c r="BC50" s="1"/>
      <c r="BD50" s="1"/>
      <c r="BE50" s="7"/>
      <c r="BF50" s="6"/>
      <c r="BG50" s="7"/>
      <c r="BH50" s="8"/>
      <c r="BI50" s="7"/>
      <c r="BJ50" s="1"/>
      <c r="BK50" s="1"/>
      <c r="BL50" s="7"/>
      <c r="BM50" s="6"/>
      <c r="BN50" s="7"/>
      <c r="BO50" s="8"/>
      <c r="BP50" s="7"/>
      <c r="BQ50" s="1"/>
      <c r="BR50" s="1"/>
      <c r="BS50" s="7"/>
      <c r="BT50" s="6"/>
      <c r="BU50" s="7"/>
      <c r="BV50" s="8"/>
      <c r="BW50" s="7"/>
      <c r="BX50" s="1"/>
      <c r="BY50" s="1"/>
      <c r="BZ50" s="7"/>
      <c r="CA50" s="6"/>
      <c r="CB50" s="7"/>
      <c r="CC50" s="8"/>
      <c r="CD50" s="7"/>
      <c r="CE50" s="1"/>
      <c r="CF50" s="1"/>
    </row>
    <row r="51" spans="1:84" ht="18" x14ac:dyDescent="0.25">
      <c r="A51" s="21" t="s">
        <v>108</v>
      </c>
      <c r="B51" s="6"/>
      <c r="C51" s="7"/>
      <c r="D51" s="29">
        <v>0.42000139274592579</v>
      </c>
      <c r="E51" s="7"/>
      <c r="F51" s="28"/>
      <c r="G51" s="1"/>
      <c r="H51" s="21" t="s">
        <v>108</v>
      </c>
      <c r="I51" s="6"/>
      <c r="J51" s="7"/>
      <c r="K51" s="29">
        <v>0.42026804203611617</v>
      </c>
      <c r="L51" s="7"/>
      <c r="M51" s="28"/>
      <c r="N51" s="1"/>
      <c r="O51" s="21" t="s">
        <v>108</v>
      </c>
      <c r="P51" s="6"/>
      <c r="Q51" s="7"/>
      <c r="R51" s="29">
        <v>0.41990541979255336</v>
      </c>
      <c r="S51" s="7"/>
      <c r="T51" s="28"/>
      <c r="U51" s="1"/>
      <c r="V51" s="21" t="s">
        <v>108</v>
      </c>
      <c r="W51" s="6"/>
      <c r="X51" s="7"/>
      <c r="Y51" s="29">
        <v>0.42041430015328629</v>
      </c>
      <c r="Z51" s="7"/>
      <c r="AA51" s="28"/>
      <c r="AB51" s="1"/>
      <c r="AC51" s="21" t="s">
        <v>108</v>
      </c>
      <c r="AD51" s="6"/>
      <c r="AE51" s="7"/>
      <c r="AF51" s="29">
        <v>0.41815922422306862</v>
      </c>
      <c r="AG51" s="7"/>
      <c r="AH51" s="28"/>
      <c r="AI51" s="1"/>
      <c r="AJ51" s="21" t="s">
        <v>108</v>
      </c>
      <c r="AK51" s="6"/>
      <c r="AL51" s="7"/>
      <c r="AM51" s="29">
        <v>0.41814078632956964</v>
      </c>
      <c r="AN51" s="7"/>
      <c r="AO51" s="28"/>
      <c r="AP51" s="1"/>
      <c r="AQ51" s="21" t="s">
        <v>108</v>
      </c>
      <c r="AR51" s="6"/>
      <c r="AS51" s="7"/>
      <c r="AT51" s="29">
        <v>0.4061991901268952</v>
      </c>
      <c r="AU51" s="7"/>
      <c r="AV51" s="28"/>
      <c r="AW51" s="1"/>
      <c r="AX51" s="21" t="s">
        <v>108</v>
      </c>
      <c r="AY51" s="6"/>
      <c r="AZ51" s="7"/>
      <c r="BA51" s="29">
        <v>0.40673021316270941</v>
      </c>
      <c r="BB51" s="7"/>
      <c r="BC51" s="28"/>
      <c r="BD51" s="1"/>
      <c r="BE51" s="21" t="s">
        <v>108</v>
      </c>
      <c r="BF51" s="6"/>
      <c r="BG51" s="7"/>
      <c r="BH51" s="29">
        <v>0.40721883655379737</v>
      </c>
      <c r="BI51" s="7"/>
      <c r="BJ51" s="28"/>
      <c r="BK51" s="1"/>
      <c r="BL51" s="21" t="s">
        <v>108</v>
      </c>
      <c r="BM51" s="6"/>
      <c r="BN51" s="7"/>
      <c r="BO51" s="29">
        <v>0.40441540067979032</v>
      </c>
      <c r="BP51" s="7"/>
      <c r="BQ51" s="28"/>
      <c r="BR51" s="1"/>
      <c r="BS51" s="21" t="s">
        <v>108</v>
      </c>
      <c r="BT51" s="6"/>
      <c r="BU51" s="7"/>
      <c r="BV51" s="29">
        <v>0.40437149029855918</v>
      </c>
      <c r="BW51" s="7"/>
      <c r="BX51" s="28"/>
      <c r="BY51" s="1"/>
      <c r="BZ51" s="21" t="s">
        <v>108</v>
      </c>
      <c r="CA51" s="6"/>
      <c r="CB51" s="7"/>
      <c r="CC51" s="29">
        <v>0.40433420165671174</v>
      </c>
      <c r="CD51" s="7"/>
      <c r="CE51" s="28"/>
      <c r="CF51" s="1"/>
    </row>
    <row r="52" spans="1:84" ht="18" x14ac:dyDescent="0.25">
      <c r="A52" s="7"/>
      <c r="B52" s="6"/>
      <c r="C52" s="7"/>
      <c r="D52" s="8"/>
      <c r="E52" s="7"/>
      <c r="F52" s="1"/>
      <c r="G52" s="1"/>
      <c r="H52" s="7"/>
      <c r="I52" s="6"/>
      <c r="J52" s="7"/>
      <c r="K52" s="8"/>
      <c r="L52" s="7"/>
      <c r="M52" s="1"/>
      <c r="N52" s="1"/>
      <c r="O52" s="7"/>
      <c r="P52" s="6"/>
      <c r="Q52" s="7"/>
      <c r="R52" s="8"/>
      <c r="S52" s="7"/>
      <c r="T52" s="1"/>
      <c r="U52" s="1"/>
      <c r="V52" s="7"/>
      <c r="W52" s="6"/>
      <c r="X52" s="7"/>
      <c r="Y52" s="8"/>
      <c r="Z52" s="7"/>
      <c r="AA52" s="1"/>
      <c r="AB52" s="1"/>
      <c r="AC52" s="7"/>
      <c r="AD52" s="6"/>
      <c r="AE52" s="7"/>
      <c r="AF52" s="8"/>
      <c r="AG52" s="7"/>
      <c r="AH52" s="1"/>
      <c r="AI52" s="1"/>
      <c r="AJ52" s="7"/>
      <c r="AK52" s="6"/>
      <c r="AL52" s="7"/>
      <c r="AM52" s="8"/>
      <c r="AN52" s="7"/>
      <c r="AO52" s="1"/>
      <c r="AP52" s="1"/>
      <c r="AQ52" s="7"/>
      <c r="AR52" s="6"/>
      <c r="AS52" s="7"/>
      <c r="AT52" s="8"/>
      <c r="AU52" s="7"/>
      <c r="AV52" s="1"/>
      <c r="AW52" s="1"/>
      <c r="AX52" s="7"/>
      <c r="AY52" s="6"/>
      <c r="AZ52" s="7"/>
      <c r="BA52" s="8"/>
      <c r="BB52" s="7"/>
      <c r="BC52" s="1"/>
      <c r="BD52" s="1"/>
      <c r="BE52" s="7"/>
      <c r="BF52" s="6"/>
      <c r="BG52" s="7"/>
      <c r="BH52" s="8"/>
      <c r="BI52" s="7"/>
      <c r="BJ52" s="1"/>
      <c r="BK52" s="1"/>
      <c r="BL52" s="7"/>
      <c r="BM52" s="6"/>
      <c r="BN52" s="7"/>
      <c r="BO52" s="8"/>
      <c r="BP52" s="7"/>
      <c r="BQ52" s="1"/>
      <c r="BR52" s="1"/>
      <c r="BS52" s="7"/>
      <c r="BT52" s="6"/>
      <c r="BU52" s="7"/>
      <c r="BV52" s="8"/>
      <c r="BW52" s="7"/>
      <c r="BX52" s="1"/>
      <c r="BY52" s="1"/>
      <c r="BZ52" s="7"/>
      <c r="CA52" s="6"/>
      <c r="CB52" s="7"/>
      <c r="CC52" s="8"/>
      <c r="CD52" s="7"/>
      <c r="CE52" s="1"/>
      <c r="CF52" s="1"/>
    </row>
    <row r="53" spans="1:84" ht="18" x14ac:dyDescent="0.25">
      <c r="A53" s="7"/>
      <c r="B53" s="6"/>
      <c r="C53" s="7"/>
      <c r="D53" s="8"/>
      <c r="E53" s="7"/>
      <c r="F53" s="1"/>
      <c r="G53" s="1"/>
      <c r="H53" s="7"/>
      <c r="I53" s="6"/>
      <c r="J53" s="7"/>
      <c r="K53" s="8"/>
      <c r="L53" s="7"/>
      <c r="M53" s="1"/>
      <c r="N53" s="1"/>
      <c r="O53" s="7"/>
      <c r="P53" s="6"/>
      <c r="Q53" s="7"/>
      <c r="R53" s="8"/>
      <c r="S53" s="7"/>
      <c r="T53" s="1"/>
      <c r="U53" s="1"/>
      <c r="V53" s="7"/>
      <c r="W53" s="6"/>
      <c r="X53" s="7"/>
      <c r="Y53" s="8"/>
      <c r="Z53" s="7"/>
      <c r="AA53" s="1"/>
      <c r="AB53" s="1"/>
      <c r="AC53" s="7"/>
      <c r="AD53" s="6"/>
      <c r="AE53" s="7"/>
      <c r="AF53" s="8"/>
      <c r="AG53" s="7"/>
      <c r="AH53" s="1"/>
      <c r="AI53" s="1"/>
      <c r="AJ53" s="7"/>
      <c r="AK53" s="6"/>
      <c r="AL53" s="7"/>
      <c r="AM53" s="8"/>
      <c r="AN53" s="7"/>
      <c r="AO53" s="1"/>
      <c r="AP53" s="1"/>
      <c r="AQ53" s="7"/>
      <c r="AR53" s="6"/>
      <c r="AS53" s="7"/>
      <c r="AT53" s="8"/>
      <c r="AU53" s="7"/>
      <c r="AV53" s="1"/>
      <c r="AW53" s="1"/>
      <c r="AX53" s="7"/>
      <c r="AY53" s="6"/>
      <c r="AZ53" s="7"/>
      <c r="BA53" s="8"/>
      <c r="BB53" s="7"/>
      <c r="BC53" s="1"/>
      <c r="BD53" s="1"/>
      <c r="BE53" s="7"/>
      <c r="BF53" s="6"/>
      <c r="BG53" s="7"/>
      <c r="BH53" s="8"/>
      <c r="BI53" s="7"/>
      <c r="BJ53" s="1"/>
      <c r="BK53" s="1"/>
      <c r="BL53" s="7"/>
      <c r="BM53" s="6"/>
      <c r="BN53" s="7"/>
      <c r="BO53" s="8"/>
      <c r="BP53" s="7"/>
      <c r="BQ53" s="1"/>
      <c r="BR53" s="1"/>
      <c r="BS53" s="7"/>
      <c r="BT53" s="6"/>
      <c r="BU53" s="7"/>
      <c r="BV53" s="8"/>
      <c r="BW53" s="7"/>
      <c r="BX53" s="1"/>
      <c r="BY53" s="1"/>
      <c r="BZ53" s="7"/>
      <c r="CA53" s="6"/>
      <c r="CB53" s="7"/>
      <c r="CC53" s="8"/>
      <c r="CD53" s="7"/>
      <c r="CE53" s="1"/>
      <c r="CF53" s="1"/>
    </row>
    <row r="54" spans="1:84" ht="18.75" x14ac:dyDescent="0.3">
      <c r="A54" s="5" t="s">
        <v>517</v>
      </c>
      <c r="B54" s="6"/>
      <c r="C54" s="7"/>
      <c r="D54" s="8"/>
      <c r="E54" s="7"/>
      <c r="F54" s="1"/>
      <c r="G54" s="1"/>
      <c r="H54" s="5" t="s">
        <v>525</v>
      </c>
      <c r="I54" s="6"/>
      <c r="J54" s="7"/>
      <c r="K54" s="8"/>
      <c r="L54" s="7"/>
      <c r="M54" s="1"/>
      <c r="N54" s="1"/>
      <c r="O54" s="5" t="s">
        <v>525</v>
      </c>
      <c r="P54" s="6"/>
      <c r="Q54" s="7"/>
      <c r="R54" s="8"/>
      <c r="S54" s="7"/>
      <c r="T54" s="1"/>
      <c r="U54" s="1"/>
      <c r="V54" s="5" t="s">
        <v>525</v>
      </c>
      <c r="W54" s="6"/>
      <c r="X54" s="7"/>
      <c r="Y54" s="8"/>
      <c r="Z54" s="7"/>
      <c r="AA54" s="1"/>
      <c r="AB54" s="1"/>
      <c r="AC54" s="5" t="s">
        <v>533</v>
      </c>
      <c r="AD54" s="6"/>
      <c r="AE54" s="7"/>
      <c r="AF54" s="8"/>
      <c r="AG54" s="7"/>
      <c r="AH54" s="1"/>
      <c r="AI54" s="1"/>
      <c r="AJ54" s="5" t="s">
        <v>533</v>
      </c>
      <c r="AK54" s="6"/>
      <c r="AL54" s="7"/>
      <c r="AM54" s="8"/>
      <c r="AN54" s="7"/>
      <c r="AO54" s="1"/>
      <c r="AP54" s="1"/>
      <c r="AQ54" s="5" t="s">
        <v>539</v>
      </c>
      <c r="AR54" s="6"/>
      <c r="AS54" s="7"/>
      <c r="AT54" s="8"/>
      <c r="AU54" s="7"/>
      <c r="AV54" s="1"/>
      <c r="AW54" s="1"/>
      <c r="AX54" s="5" t="s">
        <v>539</v>
      </c>
      <c r="AY54" s="6"/>
      <c r="AZ54" s="7"/>
      <c r="BA54" s="8"/>
      <c r="BB54" s="7"/>
      <c r="BC54" s="1"/>
      <c r="BD54" s="1"/>
      <c r="BE54" s="5" t="s">
        <v>539</v>
      </c>
      <c r="BF54" s="6"/>
      <c r="BG54" s="7"/>
      <c r="BH54" s="8"/>
      <c r="BI54" s="7"/>
      <c r="BJ54" s="1"/>
      <c r="BK54" s="1"/>
      <c r="BL54" s="5" t="s">
        <v>546</v>
      </c>
      <c r="BM54" s="6"/>
      <c r="BN54" s="7"/>
      <c r="BO54" s="8"/>
      <c r="BP54" s="7"/>
      <c r="BQ54" s="1"/>
      <c r="BR54" s="1"/>
      <c r="BS54" s="5" t="s">
        <v>549</v>
      </c>
      <c r="BT54" s="6"/>
      <c r="BU54" s="7"/>
      <c r="BV54" s="8"/>
      <c r="BW54" s="7"/>
      <c r="BX54" s="1"/>
      <c r="BY54" s="1"/>
      <c r="BZ54" s="5" t="s">
        <v>549</v>
      </c>
      <c r="CA54" s="6"/>
      <c r="CB54" s="7"/>
      <c r="CC54" s="8"/>
      <c r="CD54" s="7"/>
      <c r="CE54" s="1"/>
      <c r="CF54" s="1"/>
    </row>
    <row r="55" spans="1:84" ht="18" x14ac:dyDescent="0.25">
      <c r="A55" s="9"/>
      <c r="B55" s="10"/>
      <c r="C55" s="9"/>
      <c r="D55" s="11"/>
      <c r="E55" s="9"/>
      <c r="F55" s="1"/>
      <c r="G55" s="1"/>
      <c r="H55" s="9"/>
      <c r="I55" s="10"/>
      <c r="J55" s="9"/>
      <c r="K55" s="11"/>
      <c r="L55" s="9"/>
      <c r="M55" s="1"/>
      <c r="N55" s="1"/>
      <c r="O55" s="9"/>
      <c r="P55" s="10"/>
      <c r="Q55" s="9"/>
      <c r="R55" s="11"/>
      <c r="S55" s="9"/>
      <c r="T55" s="1"/>
      <c r="U55" s="1"/>
      <c r="V55" s="9"/>
      <c r="W55" s="10"/>
      <c r="X55" s="9"/>
      <c r="Y55" s="11"/>
      <c r="Z55" s="9"/>
      <c r="AA55" s="1"/>
      <c r="AB55" s="1"/>
      <c r="AC55" s="9"/>
      <c r="AD55" s="10"/>
      <c r="AE55" s="9"/>
      <c r="AF55" s="11"/>
      <c r="AG55" s="9"/>
      <c r="AH55" s="1"/>
      <c r="AI55" s="1"/>
      <c r="AJ55" s="9"/>
      <c r="AK55" s="10"/>
      <c r="AL55" s="9"/>
      <c r="AM55" s="11"/>
      <c r="AN55" s="9"/>
      <c r="AO55" s="1"/>
      <c r="AP55" s="1"/>
      <c r="AQ55" s="9"/>
      <c r="AR55" s="10"/>
      <c r="AS55" s="9"/>
      <c r="AT55" s="11"/>
      <c r="AU55" s="9"/>
      <c r="AV55" s="1"/>
      <c r="AW55" s="1"/>
      <c r="AX55" s="9"/>
      <c r="AY55" s="10"/>
      <c r="AZ55" s="9"/>
      <c r="BA55" s="11"/>
      <c r="BB55" s="9"/>
      <c r="BC55" s="1"/>
      <c r="BD55" s="1"/>
      <c r="BE55" s="9"/>
      <c r="BF55" s="10"/>
      <c r="BG55" s="9"/>
      <c r="BH55" s="11"/>
      <c r="BI55" s="9"/>
      <c r="BJ55" s="1"/>
      <c r="BK55" s="1"/>
      <c r="BL55" s="9"/>
      <c r="BM55" s="10"/>
      <c r="BN55" s="9"/>
      <c r="BO55" s="11"/>
      <c r="BP55" s="9"/>
      <c r="BQ55" s="1"/>
      <c r="BR55" s="1"/>
      <c r="BS55" s="9"/>
      <c r="BT55" s="10"/>
      <c r="BU55" s="9"/>
      <c r="BV55" s="11"/>
      <c r="BW55" s="9"/>
      <c r="BX55" s="1"/>
      <c r="BY55" s="1"/>
      <c r="BZ55" s="9"/>
      <c r="CA55" s="10"/>
      <c r="CB55" s="9"/>
      <c r="CC55" s="11"/>
      <c r="CD55" s="9"/>
      <c r="CE55" s="1"/>
      <c r="CF55" s="1"/>
    </row>
    <row r="56" spans="1:84" ht="36" x14ac:dyDescent="0.25">
      <c r="A56" s="12" t="s">
        <v>68</v>
      </c>
      <c r="B56" s="13" t="s">
        <v>106</v>
      </c>
      <c r="C56" s="14" t="s">
        <v>69</v>
      </c>
      <c r="D56" s="15" t="s">
        <v>70</v>
      </c>
      <c r="E56" s="14" t="s">
        <v>69</v>
      </c>
      <c r="F56" s="1"/>
      <c r="G56" s="1"/>
      <c r="H56" s="12" t="s">
        <v>68</v>
      </c>
      <c r="I56" s="13" t="s">
        <v>106</v>
      </c>
      <c r="J56" s="14" t="s">
        <v>69</v>
      </c>
      <c r="K56" s="15" t="s">
        <v>70</v>
      </c>
      <c r="L56" s="14" t="s">
        <v>69</v>
      </c>
      <c r="M56" s="1"/>
      <c r="N56" s="1"/>
      <c r="O56" s="12" t="s">
        <v>68</v>
      </c>
      <c r="P56" s="13" t="s">
        <v>106</v>
      </c>
      <c r="Q56" s="14" t="s">
        <v>69</v>
      </c>
      <c r="R56" s="15" t="s">
        <v>70</v>
      </c>
      <c r="S56" s="14" t="s">
        <v>69</v>
      </c>
      <c r="T56" s="1"/>
      <c r="U56" s="1"/>
      <c r="V56" s="12" t="s">
        <v>68</v>
      </c>
      <c r="W56" s="13" t="s">
        <v>106</v>
      </c>
      <c r="X56" s="14" t="s">
        <v>69</v>
      </c>
      <c r="Y56" s="15" t="s">
        <v>70</v>
      </c>
      <c r="Z56" s="14" t="s">
        <v>69</v>
      </c>
      <c r="AA56" s="1"/>
      <c r="AB56" s="1"/>
      <c r="AC56" s="12" t="s">
        <v>68</v>
      </c>
      <c r="AD56" s="13" t="s">
        <v>106</v>
      </c>
      <c r="AE56" s="14" t="s">
        <v>69</v>
      </c>
      <c r="AF56" s="15" t="s">
        <v>70</v>
      </c>
      <c r="AG56" s="14" t="s">
        <v>69</v>
      </c>
      <c r="AH56" s="1"/>
      <c r="AI56" s="1"/>
      <c r="AJ56" s="12" t="s">
        <v>68</v>
      </c>
      <c r="AK56" s="13" t="s">
        <v>106</v>
      </c>
      <c r="AL56" s="14" t="s">
        <v>69</v>
      </c>
      <c r="AM56" s="15" t="s">
        <v>70</v>
      </c>
      <c r="AN56" s="14" t="s">
        <v>69</v>
      </c>
      <c r="AO56" s="1"/>
      <c r="AP56" s="1"/>
      <c r="AQ56" s="12" t="s">
        <v>68</v>
      </c>
      <c r="AR56" s="13" t="s">
        <v>106</v>
      </c>
      <c r="AS56" s="14" t="s">
        <v>69</v>
      </c>
      <c r="AT56" s="15" t="s">
        <v>70</v>
      </c>
      <c r="AU56" s="14" t="s">
        <v>69</v>
      </c>
      <c r="AV56" s="1"/>
      <c r="AW56" s="1"/>
      <c r="AX56" s="12" t="s">
        <v>68</v>
      </c>
      <c r="AY56" s="13" t="s">
        <v>106</v>
      </c>
      <c r="AZ56" s="14" t="s">
        <v>69</v>
      </c>
      <c r="BA56" s="15" t="s">
        <v>70</v>
      </c>
      <c r="BB56" s="14" t="s">
        <v>69</v>
      </c>
      <c r="BC56" s="1"/>
      <c r="BD56" s="1"/>
      <c r="BE56" s="12" t="s">
        <v>68</v>
      </c>
      <c r="BF56" s="13" t="s">
        <v>106</v>
      </c>
      <c r="BG56" s="14" t="s">
        <v>69</v>
      </c>
      <c r="BH56" s="15" t="s">
        <v>70</v>
      </c>
      <c r="BI56" s="14" t="s">
        <v>69</v>
      </c>
      <c r="BJ56" s="1"/>
      <c r="BK56" s="1"/>
      <c r="BL56" s="12" t="s">
        <v>68</v>
      </c>
      <c r="BM56" s="13" t="s">
        <v>106</v>
      </c>
      <c r="BN56" s="14" t="s">
        <v>69</v>
      </c>
      <c r="BO56" s="15" t="s">
        <v>70</v>
      </c>
      <c r="BP56" s="14" t="s">
        <v>69</v>
      </c>
      <c r="BQ56" s="1"/>
      <c r="BR56" s="1"/>
      <c r="BS56" s="12" t="s">
        <v>68</v>
      </c>
      <c r="BT56" s="13" t="s">
        <v>106</v>
      </c>
      <c r="BU56" s="14" t="s">
        <v>69</v>
      </c>
      <c r="BV56" s="15" t="s">
        <v>70</v>
      </c>
      <c r="BW56" s="14" t="s">
        <v>69</v>
      </c>
      <c r="BX56" s="1"/>
      <c r="BY56" s="1"/>
      <c r="BZ56" s="12" t="s">
        <v>68</v>
      </c>
      <c r="CA56" s="13" t="s">
        <v>106</v>
      </c>
      <c r="CB56" s="14" t="s">
        <v>69</v>
      </c>
      <c r="CC56" s="15" t="s">
        <v>70</v>
      </c>
      <c r="CD56" s="14" t="s">
        <v>69</v>
      </c>
      <c r="CE56" s="1"/>
      <c r="CF56" s="1"/>
    </row>
    <row r="57" spans="1:84" ht="18" x14ac:dyDescent="0.25">
      <c r="A57" s="9"/>
      <c r="B57" s="10"/>
      <c r="C57" s="16"/>
      <c r="D57" s="11"/>
      <c r="E57" s="16"/>
      <c r="F57" s="1"/>
      <c r="G57" s="1"/>
      <c r="H57" s="9"/>
      <c r="I57" s="10"/>
      <c r="J57" s="16"/>
      <c r="K57" s="11"/>
      <c r="L57" s="16"/>
      <c r="M57" s="1"/>
      <c r="N57" s="1"/>
      <c r="O57" s="9"/>
      <c r="P57" s="10"/>
      <c r="Q57" s="16"/>
      <c r="R57" s="11"/>
      <c r="S57" s="16"/>
      <c r="T57" s="1"/>
      <c r="U57" s="1"/>
      <c r="V57" s="9"/>
      <c r="W57" s="10"/>
      <c r="X57" s="16"/>
      <c r="Y57" s="11"/>
      <c r="Z57" s="16"/>
      <c r="AA57" s="1"/>
      <c r="AB57" s="1"/>
      <c r="AC57" s="9"/>
      <c r="AD57" s="10"/>
      <c r="AE57" s="16"/>
      <c r="AF57" s="11"/>
      <c r="AG57" s="16"/>
      <c r="AH57" s="1"/>
      <c r="AI57" s="1"/>
      <c r="AJ57" s="9"/>
      <c r="AK57" s="10"/>
      <c r="AL57" s="16"/>
      <c r="AM57" s="11"/>
      <c r="AN57" s="16"/>
      <c r="AO57" s="1"/>
      <c r="AP57" s="1"/>
      <c r="AQ57" s="9"/>
      <c r="AR57" s="10"/>
      <c r="AS57" s="16"/>
      <c r="AT57" s="11"/>
      <c r="AU57" s="16"/>
      <c r="AV57" s="1"/>
      <c r="AW57" s="1"/>
      <c r="AX57" s="9"/>
      <c r="AY57" s="10"/>
      <c r="AZ57" s="16"/>
      <c r="BA57" s="11"/>
      <c r="BB57" s="16"/>
      <c r="BC57" s="1"/>
      <c r="BD57" s="1"/>
      <c r="BE57" s="9"/>
      <c r="BF57" s="10"/>
      <c r="BG57" s="16"/>
      <c r="BH57" s="11"/>
      <c r="BI57" s="16"/>
      <c r="BJ57" s="1"/>
      <c r="BK57" s="1"/>
      <c r="BL57" s="9"/>
      <c r="BM57" s="10"/>
      <c r="BN57" s="16"/>
      <c r="BO57" s="11"/>
      <c r="BP57" s="16"/>
      <c r="BQ57" s="1"/>
      <c r="BR57" s="1"/>
      <c r="BS57" s="9"/>
      <c r="BT57" s="10"/>
      <c r="BU57" s="16"/>
      <c r="BV57" s="11"/>
      <c r="BW57" s="16"/>
      <c r="BX57" s="1"/>
      <c r="BY57" s="1"/>
      <c r="BZ57" s="9"/>
      <c r="CA57" s="10"/>
      <c r="CB57" s="16"/>
      <c r="CC57" s="11"/>
      <c r="CD57" s="16"/>
      <c r="CE57" s="1"/>
      <c r="CF57" s="1"/>
    </row>
    <row r="58" spans="1:84" ht="18" x14ac:dyDescent="0.25">
      <c r="A58" s="7" t="s">
        <v>53</v>
      </c>
      <c r="B58" s="6">
        <v>9280085.2799999956</v>
      </c>
      <c r="C58" s="17">
        <v>0.14259605865598887</v>
      </c>
      <c r="D58" s="8">
        <v>272</v>
      </c>
      <c r="E58" s="17">
        <v>0.38636363636363635</v>
      </c>
      <c r="F58" s="18"/>
      <c r="G58" s="19"/>
      <c r="H58" s="7" t="s">
        <v>53</v>
      </c>
      <c r="I58" s="6">
        <v>9112428.7299999967</v>
      </c>
      <c r="J58" s="17">
        <v>0.14150065641126722</v>
      </c>
      <c r="K58" s="8">
        <v>268</v>
      </c>
      <c r="L58" s="17">
        <v>0.38561151079136691</v>
      </c>
      <c r="M58" s="18"/>
      <c r="N58" s="19"/>
      <c r="O58" s="7" t="s">
        <v>53</v>
      </c>
      <c r="P58" s="6">
        <v>9013528.6299999971</v>
      </c>
      <c r="Q58" s="17">
        <v>0.14134937407803433</v>
      </c>
      <c r="R58" s="8">
        <v>266</v>
      </c>
      <c r="S58" s="17">
        <v>0.38550724637681161</v>
      </c>
      <c r="T58" s="18"/>
      <c r="U58" s="19"/>
      <c r="V58" s="7" t="s">
        <v>53</v>
      </c>
      <c r="W58" s="6">
        <v>8829777.129999999</v>
      </c>
      <c r="X58" s="17">
        <v>0.13950051502836283</v>
      </c>
      <c r="Y58" s="8">
        <v>262</v>
      </c>
      <c r="Z58" s="17">
        <v>0.38360175695461202</v>
      </c>
      <c r="AA58" s="18"/>
      <c r="AB58" s="19"/>
      <c r="AC58" s="7" t="s">
        <v>53</v>
      </c>
      <c r="AD58" s="6">
        <v>9727669.1599999964</v>
      </c>
      <c r="AE58" s="17">
        <v>0.15477632801084837</v>
      </c>
      <c r="AF58" s="8">
        <v>274</v>
      </c>
      <c r="AG58" s="17">
        <v>0.40412979351032446</v>
      </c>
      <c r="AH58" s="18"/>
      <c r="AI58" s="19"/>
      <c r="AJ58" s="7" t="s">
        <v>53</v>
      </c>
      <c r="AK58" s="6">
        <v>9705018.9599999972</v>
      </c>
      <c r="AL58" s="17">
        <v>0.15610712273740748</v>
      </c>
      <c r="AM58" s="8">
        <v>272</v>
      </c>
      <c r="AN58" s="17">
        <v>0.40536512667660207</v>
      </c>
      <c r="AO58" s="18"/>
      <c r="AP58" s="19"/>
      <c r="AQ58" s="7" t="s">
        <v>53</v>
      </c>
      <c r="AR58" s="6">
        <v>9418861.4099999946</v>
      </c>
      <c r="AS58" s="17">
        <v>0.15225073680673507</v>
      </c>
      <c r="AT58" s="8">
        <v>268</v>
      </c>
      <c r="AU58" s="17">
        <v>0.40179910044977513</v>
      </c>
      <c r="AV58" s="18"/>
      <c r="AW58" s="19"/>
      <c r="AX58" s="7" t="s">
        <v>53</v>
      </c>
      <c r="AY58" s="6">
        <v>9671539.790000001</v>
      </c>
      <c r="AZ58" s="17">
        <v>0.15694663389831762</v>
      </c>
      <c r="BA58" s="8">
        <v>269</v>
      </c>
      <c r="BB58" s="17">
        <v>0.40695915279878969</v>
      </c>
      <c r="BC58" s="18"/>
      <c r="BD58" s="19"/>
      <c r="BE58" s="7" t="s">
        <v>53</v>
      </c>
      <c r="BF58" s="6">
        <v>9707970.320000004</v>
      </c>
      <c r="BG58" s="17">
        <v>0.15843883630839076</v>
      </c>
      <c r="BH58" s="8">
        <v>266</v>
      </c>
      <c r="BI58" s="17">
        <v>0.40672782874617736</v>
      </c>
      <c r="BJ58" s="18"/>
      <c r="BK58" s="19"/>
      <c r="BL58" s="7" t="s">
        <v>53</v>
      </c>
      <c r="BM58" s="6">
        <v>0</v>
      </c>
      <c r="BN58" s="17">
        <v>0</v>
      </c>
      <c r="BO58" s="8">
        <v>0</v>
      </c>
      <c r="BP58" s="17">
        <v>0</v>
      </c>
      <c r="BQ58" s="18"/>
      <c r="BR58" s="19"/>
      <c r="BS58" s="7" t="s">
        <v>53</v>
      </c>
      <c r="BT58" s="6">
        <v>0</v>
      </c>
      <c r="BU58" s="17">
        <v>0</v>
      </c>
      <c r="BV58" s="8">
        <v>0</v>
      </c>
      <c r="BW58" s="17">
        <v>0</v>
      </c>
      <c r="BX58" s="18"/>
      <c r="BY58" s="19"/>
      <c r="BZ58" s="7" t="s">
        <v>53</v>
      </c>
      <c r="CA58" s="6">
        <v>0</v>
      </c>
      <c r="CB58" s="17">
        <v>0</v>
      </c>
      <c r="CC58" s="8">
        <v>0</v>
      </c>
      <c r="CD58" s="17">
        <v>0</v>
      </c>
      <c r="CE58" s="18"/>
      <c r="CF58" s="19"/>
    </row>
    <row r="59" spans="1:84" ht="18" x14ac:dyDescent="0.25">
      <c r="A59" s="7" t="s">
        <v>54</v>
      </c>
      <c r="B59" s="6">
        <v>36174679.039999999</v>
      </c>
      <c r="C59" s="17">
        <v>0.55585336757265369</v>
      </c>
      <c r="D59" s="8">
        <v>318</v>
      </c>
      <c r="E59" s="17">
        <v>0.45170454545454547</v>
      </c>
      <c r="F59" s="18"/>
      <c r="G59" s="19"/>
      <c r="H59" s="7" t="s">
        <v>54</v>
      </c>
      <c r="I59" s="6">
        <v>35664500.149999991</v>
      </c>
      <c r="J59" s="17">
        <v>0.55380956398489589</v>
      </c>
      <c r="K59" s="8">
        <v>313</v>
      </c>
      <c r="L59" s="17">
        <v>0.45035971223021581</v>
      </c>
      <c r="M59" s="18"/>
      <c r="N59" s="19"/>
      <c r="O59" s="7" t="s">
        <v>54</v>
      </c>
      <c r="P59" s="6">
        <v>35495208.849999994</v>
      </c>
      <c r="Q59" s="17">
        <v>0.55663278607865319</v>
      </c>
      <c r="R59" s="8">
        <v>312</v>
      </c>
      <c r="S59" s="17">
        <v>0.45217391304347826</v>
      </c>
      <c r="T59" s="18"/>
      <c r="U59" s="19"/>
      <c r="V59" s="7" t="s">
        <v>54</v>
      </c>
      <c r="W59" s="6">
        <v>35331308.469999999</v>
      </c>
      <c r="X59" s="17">
        <v>0.55819480555688261</v>
      </c>
      <c r="Y59" s="8">
        <v>310</v>
      </c>
      <c r="Z59" s="17">
        <v>0.45387994143484628</v>
      </c>
      <c r="AA59" s="18"/>
      <c r="AB59" s="19"/>
      <c r="AC59" s="7" t="s">
        <v>54</v>
      </c>
      <c r="AD59" s="6">
        <v>35072630.639999993</v>
      </c>
      <c r="AE59" s="17">
        <v>0.55803840517741987</v>
      </c>
      <c r="AF59" s="8">
        <v>302</v>
      </c>
      <c r="AG59" s="17">
        <v>0.44542772861356933</v>
      </c>
      <c r="AH59" s="18"/>
      <c r="AI59" s="19"/>
      <c r="AJ59" s="7" t="s">
        <v>54</v>
      </c>
      <c r="AK59" s="6">
        <v>34719228.449999996</v>
      </c>
      <c r="AL59" s="17">
        <v>0.55846556089492072</v>
      </c>
      <c r="AM59" s="8">
        <v>299</v>
      </c>
      <c r="AN59" s="17">
        <v>0.44560357675111772</v>
      </c>
      <c r="AO59" s="18"/>
      <c r="AP59" s="19"/>
      <c r="AQ59" s="7" t="s">
        <v>54</v>
      </c>
      <c r="AR59" s="6">
        <v>34416108.439999998</v>
      </c>
      <c r="AS59" s="17">
        <v>0.55631754624261909</v>
      </c>
      <c r="AT59" s="8">
        <v>298</v>
      </c>
      <c r="AU59" s="17">
        <v>0.44677661169415295</v>
      </c>
      <c r="AV59" s="18"/>
      <c r="AW59" s="19"/>
      <c r="AX59" s="7" t="s">
        <v>54</v>
      </c>
      <c r="AY59" s="6">
        <v>34513990.839999996</v>
      </c>
      <c r="AZ59" s="17">
        <v>0.56008193135246009</v>
      </c>
      <c r="BA59" s="8">
        <v>297</v>
      </c>
      <c r="BB59" s="17">
        <v>0.44931921331316188</v>
      </c>
      <c r="BC59" s="18"/>
      <c r="BD59" s="19"/>
      <c r="BE59" s="7" t="s">
        <v>54</v>
      </c>
      <c r="BF59" s="6">
        <v>34129418.93999999</v>
      </c>
      <c r="BG59" s="17">
        <v>0.55700885380695597</v>
      </c>
      <c r="BH59" s="8">
        <v>293</v>
      </c>
      <c r="BI59" s="17">
        <v>0.44801223241590216</v>
      </c>
      <c r="BJ59" s="18"/>
      <c r="BK59" s="19"/>
      <c r="BL59" s="7" t="s">
        <v>54</v>
      </c>
      <c r="BM59" s="6">
        <v>0</v>
      </c>
      <c r="BN59" s="17">
        <v>0</v>
      </c>
      <c r="BO59" s="8">
        <v>0</v>
      </c>
      <c r="BP59" s="17">
        <v>0</v>
      </c>
      <c r="BQ59" s="18"/>
      <c r="BR59" s="19"/>
      <c r="BS59" s="7" t="s">
        <v>54</v>
      </c>
      <c r="BT59" s="6">
        <v>0</v>
      </c>
      <c r="BU59" s="17">
        <v>0</v>
      </c>
      <c r="BV59" s="8">
        <v>0</v>
      </c>
      <c r="BW59" s="17">
        <v>0</v>
      </c>
      <c r="BX59" s="18"/>
      <c r="BY59" s="19"/>
      <c r="BZ59" s="7" t="s">
        <v>54</v>
      </c>
      <c r="CA59" s="6">
        <v>0</v>
      </c>
      <c r="CB59" s="17">
        <v>0</v>
      </c>
      <c r="CC59" s="8">
        <v>0</v>
      </c>
      <c r="CD59" s="17">
        <v>0</v>
      </c>
      <c r="CE59" s="18"/>
      <c r="CF59" s="19"/>
    </row>
    <row r="60" spans="1:84" ht="18" x14ac:dyDescent="0.25">
      <c r="A60" s="7" t="s">
        <v>55</v>
      </c>
      <c r="B60" s="6">
        <v>2875120.2899999996</v>
      </c>
      <c r="C60" s="17">
        <v>4.4178561850011774E-2</v>
      </c>
      <c r="D60" s="8">
        <v>26</v>
      </c>
      <c r="E60" s="17">
        <v>3.6931818181818184E-2</v>
      </c>
      <c r="F60" s="18"/>
      <c r="G60" s="19"/>
      <c r="H60" s="7" t="s">
        <v>55</v>
      </c>
      <c r="I60" s="6">
        <v>2874301.86</v>
      </c>
      <c r="J60" s="17">
        <v>4.4633062377227112E-2</v>
      </c>
      <c r="K60" s="8">
        <v>26</v>
      </c>
      <c r="L60" s="17">
        <v>3.7410071942446041E-2</v>
      </c>
      <c r="M60" s="18"/>
      <c r="N60" s="19"/>
      <c r="O60" s="7" t="s">
        <v>55</v>
      </c>
      <c r="P60" s="6">
        <v>2613968.34</v>
      </c>
      <c r="Q60" s="17">
        <v>4.0992024753661711E-2</v>
      </c>
      <c r="R60" s="8">
        <v>25</v>
      </c>
      <c r="S60" s="17">
        <v>3.6231884057971016E-2</v>
      </c>
      <c r="T60" s="18"/>
      <c r="U60" s="19"/>
      <c r="V60" s="7" t="s">
        <v>55</v>
      </c>
      <c r="W60" s="6">
        <v>2490935.3199999998</v>
      </c>
      <c r="X60" s="17">
        <v>3.9353967254928866E-2</v>
      </c>
      <c r="Y60" s="8">
        <v>24</v>
      </c>
      <c r="Z60" s="17">
        <v>3.5139092240117131E-2</v>
      </c>
      <c r="AA60" s="18"/>
      <c r="AB60" s="19"/>
      <c r="AC60" s="7" t="s">
        <v>55</v>
      </c>
      <c r="AD60" s="6">
        <v>2833420.98</v>
      </c>
      <c r="AE60" s="17">
        <v>4.5082381789524138E-2</v>
      </c>
      <c r="AF60" s="8">
        <v>28</v>
      </c>
      <c r="AG60" s="17">
        <v>4.1297935103244837E-2</v>
      </c>
      <c r="AH60" s="18"/>
      <c r="AI60" s="19"/>
      <c r="AJ60" s="7" t="s">
        <v>55</v>
      </c>
      <c r="AK60" s="6">
        <v>2766886.9099999997</v>
      </c>
      <c r="AL60" s="17">
        <v>4.450591557215218E-2</v>
      </c>
      <c r="AM60" s="8">
        <v>27</v>
      </c>
      <c r="AN60" s="17">
        <v>4.0238450074515646E-2</v>
      </c>
      <c r="AO60" s="18"/>
      <c r="AP60" s="19"/>
      <c r="AQ60" s="7" t="s">
        <v>55</v>
      </c>
      <c r="AR60" s="6">
        <v>2766277.9899999993</v>
      </c>
      <c r="AS60" s="17">
        <v>4.4715368860040829E-2</v>
      </c>
      <c r="AT60" s="8">
        <v>27</v>
      </c>
      <c r="AU60" s="17">
        <v>4.0479760119940027E-2</v>
      </c>
      <c r="AV60" s="18"/>
      <c r="AW60" s="19"/>
      <c r="AX60" s="7" t="s">
        <v>55</v>
      </c>
      <c r="AY60" s="6">
        <v>4523474.5</v>
      </c>
      <c r="AZ60" s="17">
        <v>7.3405487824589222E-2</v>
      </c>
      <c r="BA60" s="8">
        <v>36</v>
      </c>
      <c r="BB60" s="17">
        <v>5.4462934947049922E-2</v>
      </c>
      <c r="BC60" s="18"/>
      <c r="BD60" s="19"/>
      <c r="BE60" s="7" t="s">
        <v>55</v>
      </c>
      <c r="BF60" s="6">
        <v>4522377.13</v>
      </c>
      <c r="BG60" s="17">
        <v>7.3807412487523927E-2</v>
      </c>
      <c r="BH60" s="8">
        <v>36</v>
      </c>
      <c r="BI60" s="17">
        <v>5.5045871559633031E-2</v>
      </c>
      <c r="BJ60" s="18"/>
      <c r="BK60" s="19"/>
      <c r="BL60" s="7" t="s">
        <v>55</v>
      </c>
      <c r="BM60" s="6">
        <v>0</v>
      </c>
      <c r="BN60" s="17">
        <v>0</v>
      </c>
      <c r="BO60" s="8">
        <v>0</v>
      </c>
      <c r="BP60" s="17">
        <v>0</v>
      </c>
      <c r="BQ60" s="18"/>
      <c r="BR60" s="19"/>
      <c r="BS60" s="7" t="s">
        <v>55</v>
      </c>
      <c r="BT60" s="6">
        <v>0</v>
      </c>
      <c r="BU60" s="17">
        <v>0</v>
      </c>
      <c r="BV60" s="8">
        <v>0</v>
      </c>
      <c r="BW60" s="17">
        <v>0</v>
      </c>
      <c r="BX60" s="18"/>
      <c r="BY60" s="19"/>
      <c r="BZ60" s="7" t="s">
        <v>55</v>
      </c>
      <c r="CA60" s="6">
        <v>0</v>
      </c>
      <c r="CB60" s="17">
        <v>0</v>
      </c>
      <c r="CC60" s="8">
        <v>0</v>
      </c>
      <c r="CD60" s="17">
        <v>0</v>
      </c>
      <c r="CE60" s="18"/>
      <c r="CF60" s="19"/>
    </row>
    <row r="61" spans="1:84" ht="18" x14ac:dyDescent="0.25">
      <c r="A61" s="7" t="s">
        <v>56</v>
      </c>
      <c r="B61" s="6">
        <v>4503892.6499999985</v>
      </c>
      <c r="C61" s="17">
        <v>6.9205973988600802E-2</v>
      </c>
      <c r="D61" s="8">
        <v>34</v>
      </c>
      <c r="E61" s="17">
        <v>4.8295454545454544E-2</v>
      </c>
      <c r="F61" s="18"/>
      <c r="G61" s="19"/>
      <c r="H61" s="7" t="s">
        <v>56</v>
      </c>
      <c r="I61" s="6">
        <v>4503514.459999999</v>
      </c>
      <c r="J61" s="17">
        <v>6.9931987522675931E-2</v>
      </c>
      <c r="K61" s="8">
        <v>34</v>
      </c>
      <c r="L61" s="17">
        <v>4.8920863309352518E-2</v>
      </c>
      <c r="M61" s="18"/>
      <c r="N61" s="19"/>
      <c r="O61" s="7" t="s">
        <v>56</v>
      </c>
      <c r="P61" s="6">
        <v>4503135.7299999986</v>
      </c>
      <c r="Q61" s="17">
        <v>7.0617783883816454E-2</v>
      </c>
      <c r="R61" s="8">
        <v>34</v>
      </c>
      <c r="S61" s="17">
        <v>4.9275362318840582E-2</v>
      </c>
      <c r="T61" s="18"/>
      <c r="U61" s="19"/>
      <c r="V61" s="7" t="s">
        <v>56</v>
      </c>
      <c r="W61" s="6">
        <v>4502756.6199999992</v>
      </c>
      <c r="X61" s="17">
        <v>7.1138473631822033E-2</v>
      </c>
      <c r="Y61" s="8">
        <v>34</v>
      </c>
      <c r="Z61" s="17">
        <v>4.9780380673499269E-2</v>
      </c>
      <c r="AA61" s="18"/>
      <c r="AB61" s="19"/>
      <c r="AC61" s="7" t="s">
        <v>56</v>
      </c>
      <c r="AD61" s="6">
        <v>4902776.379999999</v>
      </c>
      <c r="AE61" s="17">
        <v>7.8007764519277698E-2</v>
      </c>
      <c r="AF61" s="8">
        <v>31</v>
      </c>
      <c r="AG61" s="17">
        <v>4.5722713864306784E-2</v>
      </c>
      <c r="AH61" s="18"/>
      <c r="AI61" s="19"/>
      <c r="AJ61" s="7" t="s">
        <v>56</v>
      </c>
      <c r="AK61" s="6">
        <v>4665043.7899999991</v>
      </c>
      <c r="AL61" s="17">
        <v>7.5038139183698269E-2</v>
      </c>
      <c r="AM61" s="8">
        <v>30</v>
      </c>
      <c r="AN61" s="17">
        <v>4.4709388971684055E-2</v>
      </c>
      <c r="AO61" s="18"/>
      <c r="AP61" s="19"/>
      <c r="AQ61" s="7" t="s">
        <v>56</v>
      </c>
      <c r="AR61" s="6">
        <v>4789612.790000001</v>
      </c>
      <c r="AS61" s="17">
        <v>7.7421467898683372E-2</v>
      </c>
      <c r="AT61" s="8">
        <v>31</v>
      </c>
      <c r="AU61" s="17">
        <v>4.6476761619190406E-2</v>
      </c>
      <c r="AV61" s="18"/>
      <c r="AW61" s="19"/>
      <c r="AX61" s="7" t="s">
        <v>56</v>
      </c>
      <c r="AY61" s="6">
        <v>2908228.3900000006</v>
      </c>
      <c r="AZ61" s="17">
        <v>4.7193793990276671E-2</v>
      </c>
      <c r="BA61" s="8">
        <v>21</v>
      </c>
      <c r="BB61" s="17">
        <v>3.1770045385779121E-2</v>
      </c>
      <c r="BC61" s="18"/>
      <c r="BD61" s="19"/>
      <c r="BE61" s="7" t="s">
        <v>56</v>
      </c>
      <c r="BF61" s="6">
        <v>2907817</v>
      </c>
      <c r="BG61" s="17">
        <v>4.7456999402708901E-2</v>
      </c>
      <c r="BH61" s="8">
        <v>21</v>
      </c>
      <c r="BI61" s="17">
        <v>3.2110091743119268E-2</v>
      </c>
      <c r="BJ61" s="18"/>
      <c r="BK61" s="19"/>
      <c r="BL61" s="7" t="s">
        <v>56</v>
      </c>
      <c r="BM61" s="6">
        <v>0</v>
      </c>
      <c r="BN61" s="17">
        <v>0</v>
      </c>
      <c r="BO61" s="8">
        <v>0</v>
      </c>
      <c r="BP61" s="17">
        <v>0</v>
      </c>
      <c r="BQ61" s="18"/>
      <c r="BR61" s="19"/>
      <c r="BS61" s="7" t="s">
        <v>56</v>
      </c>
      <c r="BT61" s="6">
        <v>0</v>
      </c>
      <c r="BU61" s="17">
        <v>0</v>
      </c>
      <c r="BV61" s="8">
        <v>0</v>
      </c>
      <c r="BW61" s="17">
        <v>0</v>
      </c>
      <c r="BX61" s="18"/>
      <c r="BY61" s="19"/>
      <c r="BZ61" s="7" t="s">
        <v>56</v>
      </c>
      <c r="CA61" s="6">
        <v>0</v>
      </c>
      <c r="CB61" s="17">
        <v>0</v>
      </c>
      <c r="CC61" s="8">
        <v>0</v>
      </c>
      <c r="CD61" s="17">
        <v>0</v>
      </c>
      <c r="CE61" s="18"/>
      <c r="CF61" s="19"/>
    </row>
    <row r="62" spans="1:84" ht="18" x14ac:dyDescent="0.25">
      <c r="A62" s="7" t="s">
        <v>57</v>
      </c>
      <c r="B62" s="6">
        <v>3171732.25</v>
      </c>
      <c r="C62" s="17">
        <v>4.8736245876621058E-2</v>
      </c>
      <c r="D62" s="8">
        <v>20</v>
      </c>
      <c r="E62" s="17">
        <v>2.8409090909090908E-2</v>
      </c>
      <c r="F62" s="18"/>
      <c r="G62" s="19"/>
      <c r="H62" s="7" t="s">
        <v>57</v>
      </c>
      <c r="I62" s="6">
        <v>3170814.9399999995</v>
      </c>
      <c r="J62" s="17">
        <v>4.923741064679394E-2</v>
      </c>
      <c r="K62" s="8">
        <v>20</v>
      </c>
      <c r="L62" s="17">
        <v>2.8776978417266189E-2</v>
      </c>
      <c r="M62" s="18"/>
      <c r="N62" s="19"/>
      <c r="O62" s="7" t="s">
        <v>57</v>
      </c>
      <c r="P62" s="6">
        <v>3071353.33</v>
      </c>
      <c r="Q62" s="17">
        <v>4.8164696490012322E-2</v>
      </c>
      <c r="R62" s="8">
        <v>19</v>
      </c>
      <c r="S62" s="17">
        <v>2.753623188405797E-2</v>
      </c>
      <c r="T62" s="18"/>
      <c r="U62" s="19"/>
      <c r="V62" s="7" t="s">
        <v>57</v>
      </c>
      <c r="W62" s="6">
        <v>3070437.7</v>
      </c>
      <c r="X62" s="17">
        <v>4.850945094154397E-2</v>
      </c>
      <c r="Y62" s="8">
        <v>19</v>
      </c>
      <c r="Z62" s="17">
        <v>2.7818448023426062E-2</v>
      </c>
      <c r="AA62" s="18"/>
      <c r="AB62" s="19"/>
      <c r="AC62" s="7" t="s">
        <v>57</v>
      </c>
      <c r="AD62" s="6">
        <v>2343713.7899999996</v>
      </c>
      <c r="AE62" s="17">
        <v>3.7290681699601369E-2</v>
      </c>
      <c r="AF62" s="8">
        <v>17</v>
      </c>
      <c r="AG62" s="17">
        <v>2.5073746312684365E-2</v>
      </c>
      <c r="AH62" s="18"/>
      <c r="AI62" s="19"/>
      <c r="AJ62" s="7" t="s">
        <v>57</v>
      </c>
      <c r="AK62" s="6">
        <v>2342949.7999999998</v>
      </c>
      <c r="AL62" s="17">
        <v>3.7686804477524108E-2</v>
      </c>
      <c r="AM62" s="8">
        <v>17</v>
      </c>
      <c r="AN62" s="17">
        <v>2.533532041728763E-2</v>
      </c>
      <c r="AO62" s="18"/>
      <c r="AP62" s="19"/>
      <c r="AQ62" s="7" t="s">
        <v>57</v>
      </c>
      <c r="AR62" s="6">
        <v>2217467.65</v>
      </c>
      <c r="AS62" s="17">
        <v>3.5844150249323976E-2</v>
      </c>
      <c r="AT62" s="8">
        <v>16</v>
      </c>
      <c r="AU62" s="17">
        <v>2.3988005997001498E-2</v>
      </c>
      <c r="AV62" s="18"/>
      <c r="AW62" s="19"/>
      <c r="AX62" s="7" t="s">
        <v>57</v>
      </c>
      <c r="AY62" s="6">
        <v>2382705.6999999997</v>
      </c>
      <c r="AZ62" s="17">
        <v>3.8665780972332073E-2</v>
      </c>
      <c r="BA62" s="8">
        <v>13</v>
      </c>
      <c r="BB62" s="17">
        <v>1.9667170953101363E-2</v>
      </c>
      <c r="BC62" s="18"/>
      <c r="BD62" s="19"/>
      <c r="BE62" s="7" t="s">
        <v>57</v>
      </c>
      <c r="BF62" s="6">
        <v>2382725.6999999997</v>
      </c>
      <c r="BG62" s="17">
        <v>3.8887251887487803E-2</v>
      </c>
      <c r="BH62" s="8">
        <v>13</v>
      </c>
      <c r="BI62" s="17">
        <v>1.9877675840978593E-2</v>
      </c>
      <c r="BJ62" s="18"/>
      <c r="BK62" s="19"/>
      <c r="BL62" s="7" t="s">
        <v>57</v>
      </c>
      <c r="BM62" s="6">
        <v>0</v>
      </c>
      <c r="BN62" s="17">
        <v>0</v>
      </c>
      <c r="BO62" s="8">
        <v>0</v>
      </c>
      <c r="BP62" s="17">
        <v>0</v>
      </c>
      <c r="BQ62" s="18"/>
      <c r="BR62" s="19"/>
      <c r="BS62" s="7" t="s">
        <v>57</v>
      </c>
      <c r="BT62" s="6">
        <v>0</v>
      </c>
      <c r="BU62" s="17">
        <v>0</v>
      </c>
      <c r="BV62" s="8">
        <v>0</v>
      </c>
      <c r="BW62" s="17">
        <v>0</v>
      </c>
      <c r="BX62" s="18"/>
      <c r="BY62" s="19"/>
      <c r="BZ62" s="7" t="s">
        <v>57</v>
      </c>
      <c r="CA62" s="6">
        <v>0</v>
      </c>
      <c r="CB62" s="17">
        <v>0</v>
      </c>
      <c r="CC62" s="8">
        <v>0</v>
      </c>
      <c r="CD62" s="17">
        <v>0</v>
      </c>
      <c r="CE62" s="18"/>
      <c r="CF62" s="19"/>
    </row>
    <row r="63" spans="1:84" ht="18" x14ac:dyDescent="0.25">
      <c r="A63" s="7" t="s">
        <v>58</v>
      </c>
      <c r="B63" s="6">
        <v>1664851.3900000001</v>
      </c>
      <c r="C63" s="17">
        <v>2.5581795780862126E-2</v>
      </c>
      <c r="D63" s="8">
        <v>9</v>
      </c>
      <c r="E63" s="17">
        <v>1.278409090909091E-2</v>
      </c>
      <c r="F63" s="18"/>
      <c r="G63" s="19"/>
      <c r="H63" s="7" t="s">
        <v>58</v>
      </c>
      <c r="I63" s="6">
        <v>1664851.3900000001</v>
      </c>
      <c r="J63" s="17">
        <v>2.58523354741465E-2</v>
      </c>
      <c r="K63" s="8">
        <v>9</v>
      </c>
      <c r="L63" s="17">
        <v>1.2949640287769784E-2</v>
      </c>
      <c r="M63" s="18"/>
      <c r="N63" s="19"/>
      <c r="O63" s="7" t="s">
        <v>58</v>
      </c>
      <c r="P63" s="6">
        <v>1661851.3900000001</v>
      </c>
      <c r="Q63" s="17">
        <v>2.6061009337162488E-2</v>
      </c>
      <c r="R63" s="8">
        <v>9</v>
      </c>
      <c r="S63" s="17">
        <v>1.3043478260869565E-2</v>
      </c>
      <c r="T63" s="18"/>
      <c r="U63" s="19"/>
      <c r="V63" s="7" t="s">
        <v>58</v>
      </c>
      <c r="W63" s="6">
        <v>1661851.3900000001</v>
      </c>
      <c r="X63" s="17">
        <v>2.6255376709106215E-2</v>
      </c>
      <c r="Y63" s="8">
        <v>9</v>
      </c>
      <c r="Z63" s="17">
        <v>1.3177159590043924E-2</v>
      </c>
      <c r="AA63" s="18"/>
      <c r="AB63" s="19"/>
      <c r="AC63" s="7" t="s">
        <v>58</v>
      </c>
      <c r="AD63" s="6">
        <v>3995256.03</v>
      </c>
      <c r="AE63" s="17">
        <v>6.356826569815209E-2</v>
      </c>
      <c r="AF63" s="8">
        <v>7</v>
      </c>
      <c r="AG63" s="17">
        <v>1.0324483775811209E-2</v>
      </c>
      <c r="AH63" s="18"/>
      <c r="AI63" s="19"/>
      <c r="AJ63" s="7" t="s">
        <v>58</v>
      </c>
      <c r="AK63" s="6">
        <v>3995156.03</v>
      </c>
      <c r="AL63" s="17">
        <v>6.4262863916167326E-2</v>
      </c>
      <c r="AM63" s="8">
        <v>7</v>
      </c>
      <c r="AN63" s="17">
        <v>1.0432190760059613E-2</v>
      </c>
      <c r="AO63" s="18"/>
      <c r="AP63" s="19"/>
      <c r="AQ63" s="7" t="s">
        <v>58</v>
      </c>
      <c r="AR63" s="6">
        <v>4280796.8100000005</v>
      </c>
      <c r="AS63" s="17">
        <v>6.9196736215956442E-2</v>
      </c>
      <c r="AT63" s="8">
        <v>8</v>
      </c>
      <c r="AU63" s="17">
        <v>1.1994002998500749E-2</v>
      </c>
      <c r="AV63" s="18"/>
      <c r="AW63" s="19"/>
      <c r="AX63" s="7" t="s">
        <v>58</v>
      </c>
      <c r="AY63" s="6">
        <v>5263069.09</v>
      </c>
      <c r="AZ63" s="17">
        <v>8.5407390713922865E-2</v>
      </c>
      <c r="BA63" s="8">
        <v>9</v>
      </c>
      <c r="BB63" s="17">
        <v>1.3615733736762481E-2</v>
      </c>
      <c r="BC63" s="18"/>
      <c r="BD63" s="19"/>
      <c r="BE63" s="7" t="s">
        <v>58</v>
      </c>
      <c r="BF63" s="6">
        <v>5262369.09</v>
      </c>
      <c r="BG63" s="17">
        <v>8.5884444158956269E-2</v>
      </c>
      <c r="BH63" s="8">
        <v>9</v>
      </c>
      <c r="BI63" s="17">
        <v>1.3761467889908258E-2</v>
      </c>
      <c r="BJ63" s="18"/>
      <c r="BK63" s="19"/>
      <c r="BL63" s="7" t="s">
        <v>58</v>
      </c>
      <c r="BM63" s="6">
        <v>0</v>
      </c>
      <c r="BN63" s="17">
        <v>0</v>
      </c>
      <c r="BO63" s="8">
        <v>0</v>
      </c>
      <c r="BP63" s="17">
        <v>0</v>
      </c>
      <c r="BQ63" s="18"/>
      <c r="BR63" s="19"/>
      <c r="BS63" s="7" t="s">
        <v>58</v>
      </c>
      <c r="BT63" s="6">
        <v>0</v>
      </c>
      <c r="BU63" s="17">
        <v>0</v>
      </c>
      <c r="BV63" s="8">
        <v>0</v>
      </c>
      <c r="BW63" s="17">
        <v>0</v>
      </c>
      <c r="BX63" s="18"/>
      <c r="BY63" s="19"/>
      <c r="BZ63" s="7" t="s">
        <v>58</v>
      </c>
      <c r="CA63" s="6">
        <v>0</v>
      </c>
      <c r="CB63" s="17">
        <v>0</v>
      </c>
      <c r="CC63" s="8">
        <v>0</v>
      </c>
      <c r="CD63" s="17">
        <v>0</v>
      </c>
      <c r="CE63" s="18"/>
      <c r="CF63" s="19"/>
    </row>
    <row r="64" spans="1:84" ht="18" x14ac:dyDescent="0.25">
      <c r="A64" s="7" t="s">
        <v>59</v>
      </c>
      <c r="B64" s="6">
        <v>5630970.1500000004</v>
      </c>
      <c r="C64" s="17">
        <v>8.6524436529695645E-2</v>
      </c>
      <c r="D64" s="8">
        <v>13</v>
      </c>
      <c r="E64" s="17">
        <v>1.8465909090909092E-2</v>
      </c>
      <c r="F64" s="18"/>
      <c r="G64" s="19"/>
      <c r="H64" s="7" t="s">
        <v>59</v>
      </c>
      <c r="I64" s="6">
        <v>5630456.0199999996</v>
      </c>
      <c r="J64" s="17">
        <v>8.7431490147278371E-2</v>
      </c>
      <c r="K64" s="8">
        <v>13</v>
      </c>
      <c r="L64" s="17">
        <v>1.870503597122302E-2</v>
      </c>
      <c r="M64" s="18"/>
      <c r="N64" s="19"/>
      <c r="O64" s="7" t="s">
        <v>59</v>
      </c>
      <c r="P64" s="6">
        <v>5629941.8200000003</v>
      </c>
      <c r="Q64" s="17">
        <v>8.828825924001639E-2</v>
      </c>
      <c r="R64" s="8">
        <v>13</v>
      </c>
      <c r="S64" s="17">
        <v>1.8840579710144929E-2</v>
      </c>
      <c r="T64" s="18"/>
      <c r="U64" s="19"/>
      <c r="V64" s="7" t="s">
        <v>59</v>
      </c>
      <c r="W64" s="6">
        <v>5629428.54</v>
      </c>
      <c r="X64" s="17">
        <v>8.8938618617813825E-2</v>
      </c>
      <c r="Y64" s="8">
        <v>13</v>
      </c>
      <c r="Z64" s="17">
        <v>1.9033674963396779E-2</v>
      </c>
      <c r="AA64" s="18"/>
      <c r="AB64" s="19"/>
      <c r="AC64" s="7" t="s">
        <v>59</v>
      </c>
      <c r="AD64" s="6">
        <v>2359171.7999999998</v>
      </c>
      <c r="AE64" s="17">
        <v>3.7536633117849952E-2</v>
      </c>
      <c r="AF64" s="8">
        <v>8</v>
      </c>
      <c r="AG64" s="17">
        <v>1.1799410029498525E-2</v>
      </c>
      <c r="AH64" s="18"/>
      <c r="AI64" s="19"/>
      <c r="AJ64" s="7" t="s">
        <v>59</v>
      </c>
      <c r="AK64" s="6">
        <v>2359108.2800000003</v>
      </c>
      <c r="AL64" s="17">
        <v>3.7946716779705743E-2</v>
      </c>
      <c r="AM64" s="8">
        <v>8</v>
      </c>
      <c r="AN64" s="17">
        <v>1.1922503725782414E-2</v>
      </c>
      <c r="AO64" s="18"/>
      <c r="AP64" s="19"/>
      <c r="AQ64" s="7" t="s">
        <v>59</v>
      </c>
      <c r="AR64" s="6">
        <v>2359044.77</v>
      </c>
      <c r="AS64" s="17">
        <v>3.8132666864728298E-2</v>
      </c>
      <c r="AT64" s="8">
        <v>8</v>
      </c>
      <c r="AU64" s="17">
        <v>1.1994002998500749E-2</v>
      </c>
      <c r="AV64" s="18"/>
      <c r="AW64" s="19"/>
      <c r="AX64" s="7" t="s">
        <v>59</v>
      </c>
      <c r="AY64" s="6">
        <v>420160.14</v>
      </c>
      <c r="AZ64" s="17">
        <v>6.8182234786882748E-3</v>
      </c>
      <c r="BA64" s="8">
        <v>3</v>
      </c>
      <c r="BB64" s="17">
        <v>4.5385779122541605E-3</v>
      </c>
      <c r="BC64" s="18"/>
      <c r="BD64" s="19"/>
      <c r="BE64" s="7" t="s">
        <v>59</v>
      </c>
      <c r="BF64" s="6">
        <v>420096.70999999996</v>
      </c>
      <c r="BG64" s="17">
        <v>6.8561843181843872E-3</v>
      </c>
      <c r="BH64" s="8">
        <v>3</v>
      </c>
      <c r="BI64" s="17">
        <v>4.5871559633027525E-3</v>
      </c>
      <c r="BJ64" s="18"/>
      <c r="BK64" s="19"/>
      <c r="BL64" s="7" t="s">
        <v>59</v>
      </c>
      <c r="BM64" s="6">
        <v>0</v>
      </c>
      <c r="BN64" s="17">
        <v>0</v>
      </c>
      <c r="BO64" s="8">
        <v>0</v>
      </c>
      <c r="BP64" s="17">
        <v>0</v>
      </c>
      <c r="BQ64" s="18"/>
      <c r="BR64" s="19"/>
      <c r="BS64" s="7" t="s">
        <v>59</v>
      </c>
      <c r="BT64" s="6">
        <v>0</v>
      </c>
      <c r="BU64" s="17">
        <v>0</v>
      </c>
      <c r="BV64" s="8">
        <v>0</v>
      </c>
      <c r="BW64" s="17">
        <v>0</v>
      </c>
      <c r="BX64" s="18"/>
      <c r="BY64" s="19"/>
      <c r="BZ64" s="7" t="s">
        <v>59</v>
      </c>
      <c r="CA64" s="6">
        <v>0</v>
      </c>
      <c r="CB64" s="17">
        <v>0</v>
      </c>
      <c r="CC64" s="8">
        <v>0</v>
      </c>
      <c r="CD64" s="17">
        <v>0</v>
      </c>
      <c r="CE64" s="18"/>
      <c r="CF64" s="19"/>
    </row>
    <row r="65" spans="1:84" ht="18" x14ac:dyDescent="0.25">
      <c r="A65" s="7" t="s">
        <v>60</v>
      </c>
      <c r="B65" s="6">
        <v>499850.19000000006</v>
      </c>
      <c r="C65" s="17">
        <v>7.6806047425080582E-3</v>
      </c>
      <c r="D65" s="8">
        <v>3</v>
      </c>
      <c r="E65" s="17">
        <v>4.261363636363636E-3</v>
      </c>
      <c r="F65" s="18"/>
      <c r="G65" s="19"/>
      <c r="H65" s="7" t="s">
        <v>60</v>
      </c>
      <c r="I65" s="6">
        <v>499850.19000000006</v>
      </c>
      <c r="J65" s="17">
        <v>7.7618308014241856E-3</v>
      </c>
      <c r="K65" s="8">
        <v>3</v>
      </c>
      <c r="L65" s="17">
        <v>4.3165467625899279E-3</v>
      </c>
      <c r="M65" s="18"/>
      <c r="N65" s="19"/>
      <c r="O65" s="7" t="s">
        <v>60</v>
      </c>
      <c r="P65" s="6">
        <v>499850.19000000006</v>
      </c>
      <c r="Q65" s="17">
        <v>7.8386073190169214E-3</v>
      </c>
      <c r="R65" s="8">
        <v>3</v>
      </c>
      <c r="S65" s="17">
        <v>4.3478260869565218E-3</v>
      </c>
      <c r="T65" s="18"/>
      <c r="U65" s="19"/>
      <c r="V65" s="7" t="s">
        <v>60</v>
      </c>
      <c r="W65" s="6">
        <v>499850.19000000006</v>
      </c>
      <c r="X65" s="17">
        <v>7.8970689650945964E-3</v>
      </c>
      <c r="Y65" s="8">
        <v>3</v>
      </c>
      <c r="Z65" s="17">
        <v>4.3923865300146414E-3</v>
      </c>
      <c r="AA65" s="18"/>
      <c r="AB65" s="19"/>
      <c r="AC65" s="7" t="s">
        <v>60</v>
      </c>
      <c r="AD65" s="6">
        <v>335351.32</v>
      </c>
      <c r="AE65" s="17">
        <v>5.335753616767842E-3</v>
      </c>
      <c r="AF65" s="8">
        <v>2</v>
      </c>
      <c r="AG65" s="17">
        <v>2.9498525073746312E-3</v>
      </c>
      <c r="AH65" s="18"/>
      <c r="AI65" s="19"/>
      <c r="AJ65" s="7" t="s">
        <v>60</v>
      </c>
      <c r="AK65" s="6">
        <v>335351.32</v>
      </c>
      <c r="AL65" s="17">
        <v>5.3941913856283309E-3</v>
      </c>
      <c r="AM65" s="8">
        <v>2</v>
      </c>
      <c r="AN65" s="17">
        <v>2.9806259314456036E-3</v>
      </c>
      <c r="AO65" s="18"/>
      <c r="AP65" s="19"/>
      <c r="AQ65" s="7" t="s">
        <v>60</v>
      </c>
      <c r="AR65" s="6">
        <v>335351.32</v>
      </c>
      <c r="AS65" s="17">
        <v>5.4207704452369915E-3</v>
      </c>
      <c r="AT65" s="8">
        <v>2</v>
      </c>
      <c r="AU65" s="17">
        <v>2.9985007496251873E-3</v>
      </c>
      <c r="AV65" s="18"/>
      <c r="AW65" s="19"/>
      <c r="AX65" s="7" t="s">
        <v>60</v>
      </c>
      <c r="AY65" s="6">
        <v>919138.38000000012</v>
      </c>
      <c r="AZ65" s="17">
        <v>1.4915481708187517E-2</v>
      </c>
      <c r="BA65" s="8">
        <v>5</v>
      </c>
      <c r="BB65" s="17">
        <v>7.5642965204236008E-3</v>
      </c>
      <c r="BC65" s="18"/>
      <c r="BD65" s="19"/>
      <c r="BE65" s="7" t="s">
        <v>60</v>
      </c>
      <c r="BF65" s="6">
        <v>919138.38000000012</v>
      </c>
      <c r="BG65" s="17">
        <v>1.5000789097342381E-2</v>
      </c>
      <c r="BH65" s="8">
        <v>5</v>
      </c>
      <c r="BI65" s="17">
        <v>7.6452599388379203E-3</v>
      </c>
      <c r="BJ65" s="18"/>
      <c r="BK65" s="19"/>
      <c r="BL65" s="7" t="s">
        <v>60</v>
      </c>
      <c r="BM65" s="6">
        <v>0</v>
      </c>
      <c r="BN65" s="17">
        <v>0</v>
      </c>
      <c r="BO65" s="8">
        <v>0</v>
      </c>
      <c r="BP65" s="17">
        <v>0</v>
      </c>
      <c r="BQ65" s="18"/>
      <c r="BR65" s="19"/>
      <c r="BS65" s="7" t="s">
        <v>60</v>
      </c>
      <c r="BT65" s="6">
        <v>0</v>
      </c>
      <c r="BU65" s="17">
        <v>0</v>
      </c>
      <c r="BV65" s="8">
        <v>0</v>
      </c>
      <c r="BW65" s="17">
        <v>0</v>
      </c>
      <c r="BX65" s="18"/>
      <c r="BY65" s="19"/>
      <c r="BZ65" s="7" t="s">
        <v>60</v>
      </c>
      <c r="CA65" s="6">
        <v>0</v>
      </c>
      <c r="CB65" s="17">
        <v>0</v>
      </c>
      <c r="CC65" s="8">
        <v>0</v>
      </c>
      <c r="CD65" s="17">
        <v>0</v>
      </c>
      <c r="CE65" s="18"/>
      <c r="CF65" s="19"/>
    </row>
    <row r="66" spans="1:84" ht="18" x14ac:dyDescent="0.25">
      <c r="A66" s="7" t="s">
        <v>61</v>
      </c>
      <c r="B66" s="6">
        <v>817909.24</v>
      </c>
      <c r="C66" s="17">
        <v>1.256784075181638E-2</v>
      </c>
      <c r="D66" s="8">
        <v>6</v>
      </c>
      <c r="E66" s="17">
        <v>8.5227272727272721E-3</v>
      </c>
      <c r="F66" s="18"/>
      <c r="G66" s="19"/>
      <c r="H66" s="7" t="s">
        <v>61</v>
      </c>
      <c r="I66" s="6">
        <v>817909.24</v>
      </c>
      <c r="J66" s="17">
        <v>1.2700751662816104E-2</v>
      </c>
      <c r="K66" s="8">
        <v>6</v>
      </c>
      <c r="L66" s="17">
        <v>8.6330935251798559E-3</v>
      </c>
      <c r="M66" s="18"/>
      <c r="N66" s="19"/>
      <c r="O66" s="7" t="s">
        <v>61</v>
      </c>
      <c r="P66" s="6">
        <v>817909.24</v>
      </c>
      <c r="Q66" s="17">
        <v>1.2826381750411193E-2</v>
      </c>
      <c r="R66" s="8">
        <v>6</v>
      </c>
      <c r="S66" s="17">
        <v>8.6956521739130436E-3</v>
      </c>
      <c r="T66" s="18"/>
      <c r="U66" s="19"/>
      <c r="V66" s="7" t="s">
        <v>61</v>
      </c>
      <c r="W66" s="6">
        <v>817909.24</v>
      </c>
      <c r="X66" s="17">
        <v>1.2922043053475897E-2</v>
      </c>
      <c r="Y66" s="8">
        <v>6</v>
      </c>
      <c r="Z66" s="17">
        <v>8.7847730600292828E-3</v>
      </c>
      <c r="AA66" s="18"/>
      <c r="AB66" s="19"/>
      <c r="AC66" s="7" t="s">
        <v>61</v>
      </c>
      <c r="AD66" s="6">
        <v>817909.24</v>
      </c>
      <c r="AE66" s="17">
        <v>1.3013702124440233E-2</v>
      </c>
      <c r="AF66" s="8">
        <v>6</v>
      </c>
      <c r="AG66" s="17">
        <v>8.8495575221238937E-3</v>
      </c>
      <c r="AH66" s="18"/>
      <c r="AI66" s="19"/>
      <c r="AJ66" s="7" t="s">
        <v>61</v>
      </c>
      <c r="AK66" s="6">
        <v>817909.24</v>
      </c>
      <c r="AL66" s="17">
        <v>1.3156229641898576E-2</v>
      </c>
      <c r="AM66" s="8">
        <v>6</v>
      </c>
      <c r="AN66" s="17">
        <v>8.9418777943368107E-3</v>
      </c>
      <c r="AO66" s="18"/>
      <c r="AP66" s="19"/>
      <c r="AQ66" s="7" t="s">
        <v>61</v>
      </c>
      <c r="AR66" s="6">
        <v>817909.24</v>
      </c>
      <c r="AS66" s="17">
        <v>1.3221054967304883E-2</v>
      </c>
      <c r="AT66" s="8">
        <v>6</v>
      </c>
      <c r="AU66" s="17">
        <v>8.9955022488755615E-3</v>
      </c>
      <c r="AV66" s="18"/>
      <c r="AW66" s="19"/>
      <c r="AX66" s="7" t="s">
        <v>61</v>
      </c>
      <c r="AY66" s="6">
        <v>620779.8899999999</v>
      </c>
      <c r="AZ66" s="17">
        <v>1.0073816190882656E-2</v>
      </c>
      <c r="BA66" s="8">
        <v>5</v>
      </c>
      <c r="BB66" s="17">
        <v>7.5642965204236008E-3</v>
      </c>
      <c r="BC66" s="18"/>
      <c r="BD66" s="19"/>
      <c r="BE66" s="7" t="s">
        <v>61</v>
      </c>
      <c r="BF66" s="6">
        <v>620779.8899999999</v>
      </c>
      <c r="BG66" s="17">
        <v>1.0131432228693791E-2</v>
      </c>
      <c r="BH66" s="8">
        <v>5</v>
      </c>
      <c r="BI66" s="17">
        <v>7.6452599388379203E-3</v>
      </c>
      <c r="BJ66" s="18"/>
      <c r="BK66" s="19"/>
      <c r="BL66" s="7" t="s">
        <v>61</v>
      </c>
      <c r="BM66" s="6">
        <v>0</v>
      </c>
      <c r="BN66" s="17">
        <v>0</v>
      </c>
      <c r="BO66" s="8">
        <v>0</v>
      </c>
      <c r="BP66" s="17">
        <v>0</v>
      </c>
      <c r="BQ66" s="18"/>
      <c r="BR66" s="19"/>
      <c r="BS66" s="7" t="s">
        <v>61</v>
      </c>
      <c r="BT66" s="6">
        <v>0</v>
      </c>
      <c r="BU66" s="17">
        <v>0</v>
      </c>
      <c r="BV66" s="8">
        <v>0</v>
      </c>
      <c r="BW66" s="17">
        <v>0</v>
      </c>
      <c r="BX66" s="18"/>
      <c r="BY66" s="19"/>
      <c r="BZ66" s="7" t="s">
        <v>61</v>
      </c>
      <c r="CA66" s="6">
        <v>0</v>
      </c>
      <c r="CB66" s="17">
        <v>0</v>
      </c>
      <c r="CC66" s="8">
        <v>0</v>
      </c>
      <c r="CD66" s="17">
        <v>0</v>
      </c>
      <c r="CE66" s="18"/>
      <c r="CF66" s="19"/>
    </row>
    <row r="67" spans="1:84" ht="18" x14ac:dyDescent="0.25">
      <c r="A67" s="7" t="s">
        <v>62</v>
      </c>
      <c r="B67" s="6">
        <v>460445.15</v>
      </c>
      <c r="C67" s="17">
        <v>7.0751142512416251E-3</v>
      </c>
      <c r="D67" s="8">
        <v>3</v>
      </c>
      <c r="E67" s="17">
        <v>4.261363636363636E-3</v>
      </c>
      <c r="F67" s="18"/>
      <c r="G67" s="19"/>
      <c r="H67" s="7" t="s">
        <v>62</v>
      </c>
      <c r="I67" s="6">
        <v>459863.89</v>
      </c>
      <c r="J67" s="17">
        <v>7.1409109714747595E-3</v>
      </c>
      <c r="K67" s="8">
        <v>3</v>
      </c>
      <c r="L67" s="17">
        <v>4.3165467625899279E-3</v>
      </c>
      <c r="M67" s="18"/>
      <c r="N67" s="19"/>
      <c r="O67" s="7" t="s">
        <v>62</v>
      </c>
      <c r="P67" s="6">
        <v>460981.83</v>
      </c>
      <c r="Q67" s="17">
        <v>7.2290770692151063E-3</v>
      </c>
      <c r="R67" s="8">
        <v>3</v>
      </c>
      <c r="S67" s="17">
        <v>4.3478260869565218E-3</v>
      </c>
      <c r="T67" s="18"/>
      <c r="U67" s="19"/>
      <c r="V67" s="7" t="s">
        <v>62</v>
      </c>
      <c r="W67" s="6">
        <v>461405.12</v>
      </c>
      <c r="X67" s="17">
        <v>7.2896802409692946E-3</v>
      </c>
      <c r="Y67" s="8">
        <v>3</v>
      </c>
      <c r="Z67" s="17">
        <v>4.3923865300146414E-3</v>
      </c>
      <c r="AA67" s="18"/>
      <c r="AB67" s="19"/>
      <c r="AC67" s="7" t="s">
        <v>62</v>
      </c>
      <c r="AD67" s="6">
        <v>461951.7</v>
      </c>
      <c r="AE67" s="17">
        <v>7.3500842461185273E-3</v>
      </c>
      <c r="AF67" s="8">
        <v>3</v>
      </c>
      <c r="AG67" s="17">
        <v>4.4247787610619468E-3</v>
      </c>
      <c r="AH67" s="18"/>
      <c r="AI67" s="19"/>
      <c r="AJ67" s="7" t="s">
        <v>62</v>
      </c>
      <c r="AK67" s="6">
        <v>462316.77</v>
      </c>
      <c r="AL67" s="17">
        <v>7.4364554108971885E-3</v>
      </c>
      <c r="AM67" s="8">
        <v>3</v>
      </c>
      <c r="AN67" s="17">
        <v>4.4709388971684054E-3</v>
      </c>
      <c r="AO67" s="18"/>
      <c r="AP67" s="19"/>
      <c r="AQ67" s="7" t="s">
        <v>62</v>
      </c>
      <c r="AR67" s="6">
        <v>462712.95</v>
      </c>
      <c r="AS67" s="17">
        <v>7.4795014493708326E-3</v>
      </c>
      <c r="AT67" s="8">
        <v>3</v>
      </c>
      <c r="AU67" s="17">
        <v>4.4977511244377807E-3</v>
      </c>
      <c r="AV67" s="18"/>
      <c r="AW67" s="19"/>
      <c r="AX67" s="7" t="s">
        <v>62</v>
      </c>
      <c r="AY67" s="6">
        <v>271411.88</v>
      </c>
      <c r="AZ67" s="17">
        <v>4.4043846058574821E-3</v>
      </c>
      <c r="BA67" s="8">
        <v>2</v>
      </c>
      <c r="BB67" s="17">
        <v>3.0257186081694403E-3</v>
      </c>
      <c r="BC67" s="18"/>
      <c r="BD67" s="19"/>
      <c r="BE67" s="7" t="s">
        <v>62</v>
      </c>
      <c r="BF67" s="6">
        <v>271363.43</v>
      </c>
      <c r="BG67" s="17">
        <v>4.4287842513566151E-3</v>
      </c>
      <c r="BH67" s="8">
        <v>2</v>
      </c>
      <c r="BI67" s="17">
        <v>3.0581039755351682E-3</v>
      </c>
      <c r="BJ67" s="18"/>
      <c r="BK67" s="19"/>
      <c r="BL67" s="7" t="s">
        <v>62</v>
      </c>
      <c r="BM67" s="6">
        <v>0</v>
      </c>
      <c r="BN67" s="17">
        <v>0</v>
      </c>
      <c r="BO67" s="8">
        <v>0</v>
      </c>
      <c r="BP67" s="17">
        <v>0</v>
      </c>
      <c r="BQ67" s="18"/>
      <c r="BR67" s="19"/>
      <c r="BS67" s="7" t="s">
        <v>62</v>
      </c>
      <c r="BT67" s="6">
        <v>0</v>
      </c>
      <c r="BU67" s="17">
        <v>0</v>
      </c>
      <c r="BV67" s="8">
        <v>0</v>
      </c>
      <c r="BW67" s="17">
        <v>0</v>
      </c>
      <c r="BX67" s="18"/>
      <c r="BY67" s="19"/>
      <c r="BZ67" s="7" t="s">
        <v>62</v>
      </c>
      <c r="CA67" s="6">
        <v>0</v>
      </c>
      <c r="CB67" s="17">
        <v>0</v>
      </c>
      <c r="CC67" s="8">
        <v>0</v>
      </c>
      <c r="CD67" s="17">
        <v>0</v>
      </c>
      <c r="CE67" s="18"/>
      <c r="CF67" s="19"/>
    </row>
    <row r="68" spans="1:84" ht="18" x14ac:dyDescent="0.25">
      <c r="A68" s="7" t="s">
        <v>63</v>
      </c>
      <c r="B68" s="6">
        <v>0</v>
      </c>
      <c r="C68" s="17">
        <v>0</v>
      </c>
      <c r="D68" s="8">
        <v>0</v>
      </c>
      <c r="E68" s="17">
        <v>0</v>
      </c>
      <c r="F68" s="18"/>
      <c r="G68" s="19"/>
      <c r="H68" s="7" t="s">
        <v>63</v>
      </c>
      <c r="I68" s="6">
        <v>0</v>
      </c>
      <c r="J68" s="17">
        <v>0</v>
      </c>
      <c r="K68" s="8">
        <v>0</v>
      </c>
      <c r="L68" s="17">
        <v>0</v>
      </c>
      <c r="M68" s="18"/>
      <c r="N68" s="19"/>
      <c r="O68" s="7" t="s">
        <v>63</v>
      </c>
      <c r="P68" s="6">
        <v>0</v>
      </c>
      <c r="Q68" s="17">
        <v>0</v>
      </c>
      <c r="R68" s="8">
        <v>0</v>
      </c>
      <c r="S68" s="17">
        <v>0</v>
      </c>
      <c r="T68" s="18"/>
      <c r="U68" s="19"/>
      <c r="V68" s="7" t="s">
        <v>63</v>
      </c>
      <c r="W68" s="6">
        <v>0</v>
      </c>
      <c r="X68" s="17">
        <v>0</v>
      </c>
      <c r="Y68" s="8">
        <v>0</v>
      </c>
      <c r="Z68" s="17">
        <v>0</v>
      </c>
      <c r="AA68" s="18"/>
      <c r="AB68" s="19"/>
      <c r="AC68" s="7" t="s">
        <v>63</v>
      </c>
      <c r="AD68" s="6">
        <v>0</v>
      </c>
      <c r="AE68" s="17">
        <v>0</v>
      </c>
      <c r="AF68" s="8">
        <v>0</v>
      </c>
      <c r="AG68" s="17">
        <v>0</v>
      </c>
      <c r="AH68" s="18"/>
      <c r="AI68" s="19"/>
      <c r="AJ68" s="7" t="s">
        <v>63</v>
      </c>
      <c r="AK68" s="6">
        <v>0</v>
      </c>
      <c r="AL68" s="17">
        <v>0</v>
      </c>
      <c r="AM68" s="8">
        <v>0</v>
      </c>
      <c r="AN68" s="17">
        <v>0</v>
      </c>
      <c r="AO68" s="18"/>
      <c r="AP68" s="19"/>
      <c r="AQ68" s="7" t="s">
        <v>63</v>
      </c>
      <c r="AR68" s="6">
        <v>0</v>
      </c>
      <c r="AS68" s="17">
        <v>0</v>
      </c>
      <c r="AT68" s="8">
        <v>0</v>
      </c>
      <c r="AU68" s="17">
        <v>0</v>
      </c>
      <c r="AV68" s="18"/>
      <c r="AW68" s="19"/>
      <c r="AX68" s="7" t="s">
        <v>63</v>
      </c>
      <c r="AY68" s="6">
        <v>128612.07</v>
      </c>
      <c r="AZ68" s="17">
        <v>2.0870752644853458E-3</v>
      </c>
      <c r="BA68" s="8">
        <v>1</v>
      </c>
      <c r="BB68" s="17">
        <v>1.5128593040847202E-3</v>
      </c>
      <c r="BC68" s="18"/>
      <c r="BD68" s="19"/>
      <c r="BE68" s="7" t="s">
        <v>63</v>
      </c>
      <c r="BF68" s="6">
        <v>128612.07</v>
      </c>
      <c r="BG68" s="17">
        <v>2.0990120523991557E-3</v>
      </c>
      <c r="BH68" s="8">
        <v>1</v>
      </c>
      <c r="BI68" s="17">
        <v>1.5290519877675841E-3</v>
      </c>
      <c r="BJ68" s="18"/>
      <c r="BK68" s="19"/>
      <c r="BL68" s="7" t="s">
        <v>63</v>
      </c>
      <c r="BM68" s="6">
        <v>0</v>
      </c>
      <c r="BN68" s="17">
        <v>0</v>
      </c>
      <c r="BO68" s="8">
        <v>0</v>
      </c>
      <c r="BP68" s="17">
        <v>0</v>
      </c>
      <c r="BQ68" s="18"/>
      <c r="BR68" s="19"/>
      <c r="BS68" s="7" t="s">
        <v>63</v>
      </c>
      <c r="BT68" s="6">
        <v>0</v>
      </c>
      <c r="BU68" s="17">
        <v>0</v>
      </c>
      <c r="BV68" s="8">
        <v>0</v>
      </c>
      <c r="BW68" s="17">
        <v>0</v>
      </c>
      <c r="BX68" s="18"/>
      <c r="BY68" s="19"/>
      <c r="BZ68" s="7" t="s">
        <v>63</v>
      </c>
      <c r="CA68" s="6">
        <v>0</v>
      </c>
      <c r="CB68" s="17">
        <v>0</v>
      </c>
      <c r="CC68" s="8">
        <v>0</v>
      </c>
      <c r="CD68" s="17">
        <v>0</v>
      </c>
      <c r="CE68" s="18"/>
      <c r="CF68" s="19"/>
    </row>
    <row r="69" spans="1:84" ht="18" x14ac:dyDescent="0.25">
      <c r="A69" s="7" t="s">
        <v>64</v>
      </c>
      <c r="B69" s="6">
        <v>0</v>
      </c>
      <c r="C69" s="17">
        <v>0</v>
      </c>
      <c r="D69" s="8">
        <v>0</v>
      </c>
      <c r="E69" s="17">
        <v>0</v>
      </c>
      <c r="F69" s="18"/>
      <c r="G69" s="19"/>
      <c r="H69" s="7" t="s">
        <v>64</v>
      </c>
      <c r="I69" s="6">
        <v>0</v>
      </c>
      <c r="J69" s="17">
        <v>0</v>
      </c>
      <c r="K69" s="8">
        <v>0</v>
      </c>
      <c r="L69" s="17">
        <v>0</v>
      </c>
      <c r="M69" s="18"/>
      <c r="N69" s="19"/>
      <c r="O69" s="7" t="s">
        <v>64</v>
      </c>
      <c r="P69" s="6">
        <v>0</v>
      </c>
      <c r="Q69" s="17">
        <v>0</v>
      </c>
      <c r="R69" s="8">
        <v>0</v>
      </c>
      <c r="S69" s="17">
        <v>0</v>
      </c>
      <c r="T69" s="18"/>
      <c r="U69" s="19"/>
      <c r="V69" s="7" t="s">
        <v>64</v>
      </c>
      <c r="W69" s="6">
        <v>0</v>
      </c>
      <c r="X69" s="17">
        <v>0</v>
      </c>
      <c r="Y69" s="8">
        <v>0</v>
      </c>
      <c r="Z69" s="17">
        <v>0</v>
      </c>
      <c r="AA69" s="18"/>
      <c r="AB69" s="19"/>
      <c r="AC69" s="7" t="s">
        <v>64</v>
      </c>
      <c r="AD69" s="6">
        <v>0</v>
      </c>
      <c r="AE69" s="17">
        <v>0</v>
      </c>
      <c r="AF69" s="8">
        <v>0</v>
      </c>
      <c r="AG69" s="17">
        <v>0</v>
      </c>
      <c r="AH69" s="18"/>
      <c r="AI69" s="19"/>
      <c r="AJ69" s="7" t="s">
        <v>64</v>
      </c>
      <c r="AK69" s="6">
        <v>0</v>
      </c>
      <c r="AL69" s="17">
        <v>0</v>
      </c>
      <c r="AM69" s="8">
        <v>0</v>
      </c>
      <c r="AN69" s="17">
        <v>0</v>
      </c>
      <c r="AO69" s="18"/>
      <c r="AP69" s="19"/>
      <c r="AQ69" s="7" t="s">
        <v>64</v>
      </c>
      <c r="AR69" s="6">
        <v>0</v>
      </c>
      <c r="AS69" s="17">
        <v>0</v>
      </c>
      <c r="AT69" s="8">
        <v>0</v>
      </c>
      <c r="AU69" s="17">
        <v>0</v>
      </c>
      <c r="AV69" s="18"/>
      <c r="AW69" s="19"/>
      <c r="AX69" s="7" t="s">
        <v>64</v>
      </c>
      <c r="AY69" s="6">
        <v>0</v>
      </c>
      <c r="AZ69" s="17">
        <v>0</v>
      </c>
      <c r="BA69" s="8">
        <v>0</v>
      </c>
      <c r="BB69" s="17">
        <v>0</v>
      </c>
      <c r="BC69" s="18"/>
      <c r="BD69" s="19"/>
      <c r="BE69" s="7" t="s">
        <v>64</v>
      </c>
      <c r="BF69" s="6">
        <v>0</v>
      </c>
      <c r="BG69" s="17">
        <v>0</v>
      </c>
      <c r="BH69" s="8">
        <v>0</v>
      </c>
      <c r="BI69" s="17">
        <v>0</v>
      </c>
      <c r="BJ69" s="18"/>
      <c r="BK69" s="19"/>
      <c r="BL69" s="7" t="s">
        <v>64</v>
      </c>
      <c r="BM69" s="6">
        <v>0</v>
      </c>
      <c r="BN69" s="17">
        <v>0</v>
      </c>
      <c r="BO69" s="8">
        <v>0</v>
      </c>
      <c r="BP69" s="17">
        <v>0</v>
      </c>
      <c r="BQ69" s="18"/>
      <c r="BR69" s="19"/>
      <c r="BS69" s="7" t="s">
        <v>64</v>
      </c>
      <c r="BT69" s="6">
        <v>0</v>
      </c>
      <c r="BU69" s="17">
        <v>0</v>
      </c>
      <c r="BV69" s="8">
        <v>0</v>
      </c>
      <c r="BW69" s="17">
        <v>0</v>
      </c>
      <c r="BX69" s="18"/>
      <c r="BY69" s="19"/>
      <c r="BZ69" s="7" t="s">
        <v>64</v>
      </c>
      <c r="CA69" s="6">
        <v>0</v>
      </c>
      <c r="CB69" s="17">
        <v>0</v>
      </c>
      <c r="CC69" s="8">
        <v>0</v>
      </c>
      <c r="CD69" s="17">
        <v>0</v>
      </c>
      <c r="CE69" s="18"/>
      <c r="CF69" s="19"/>
    </row>
    <row r="70" spans="1:84" ht="18" x14ac:dyDescent="0.25">
      <c r="A70" s="7" t="s">
        <v>65</v>
      </c>
      <c r="B70" s="6">
        <v>0</v>
      </c>
      <c r="C70" s="17">
        <v>0</v>
      </c>
      <c r="D70" s="8">
        <v>0</v>
      </c>
      <c r="E70" s="17">
        <v>0</v>
      </c>
      <c r="F70" s="18"/>
      <c r="G70" s="19"/>
      <c r="H70" s="7" t="s">
        <v>65</v>
      </c>
      <c r="I70" s="6">
        <v>0</v>
      </c>
      <c r="J70" s="17">
        <v>0</v>
      </c>
      <c r="K70" s="8">
        <v>0</v>
      </c>
      <c r="L70" s="17">
        <v>0</v>
      </c>
      <c r="M70" s="18"/>
      <c r="N70" s="19"/>
      <c r="O70" s="7" t="s">
        <v>65</v>
      </c>
      <c r="P70" s="6">
        <v>0</v>
      </c>
      <c r="Q70" s="17">
        <v>0</v>
      </c>
      <c r="R70" s="8">
        <v>0</v>
      </c>
      <c r="S70" s="17">
        <v>0</v>
      </c>
      <c r="T70" s="18"/>
      <c r="U70" s="19"/>
      <c r="V70" s="7" t="s">
        <v>65</v>
      </c>
      <c r="W70" s="6">
        <v>0</v>
      </c>
      <c r="X70" s="17">
        <v>0</v>
      </c>
      <c r="Y70" s="8">
        <v>0</v>
      </c>
      <c r="Z70" s="17">
        <v>0</v>
      </c>
      <c r="AA70" s="18"/>
      <c r="AB70" s="19"/>
      <c r="AC70" s="7" t="s">
        <v>65</v>
      </c>
      <c r="AD70" s="6">
        <v>0</v>
      </c>
      <c r="AE70" s="17">
        <v>0</v>
      </c>
      <c r="AF70" s="8">
        <v>0</v>
      </c>
      <c r="AG70" s="17">
        <v>0</v>
      </c>
      <c r="AH70" s="18"/>
      <c r="AI70" s="19"/>
      <c r="AJ70" s="7" t="s">
        <v>65</v>
      </c>
      <c r="AK70" s="6">
        <v>0</v>
      </c>
      <c r="AL70" s="17">
        <v>0</v>
      </c>
      <c r="AM70" s="8">
        <v>0</v>
      </c>
      <c r="AN70" s="17">
        <v>0</v>
      </c>
      <c r="AO70" s="18"/>
      <c r="AP70" s="19"/>
      <c r="AQ70" s="7" t="s">
        <v>65</v>
      </c>
      <c r="AR70" s="6">
        <v>0</v>
      </c>
      <c r="AS70" s="17">
        <v>0</v>
      </c>
      <c r="AT70" s="8">
        <v>0</v>
      </c>
      <c r="AU70" s="17">
        <v>0</v>
      </c>
      <c r="AV70" s="18"/>
      <c r="AW70" s="19"/>
      <c r="AX70" s="7" t="s">
        <v>65</v>
      </c>
      <c r="AY70" s="6">
        <v>0</v>
      </c>
      <c r="AZ70" s="17">
        <v>0</v>
      </c>
      <c r="BA70" s="8">
        <v>0</v>
      </c>
      <c r="BB70" s="17">
        <v>0</v>
      </c>
      <c r="BC70" s="18"/>
      <c r="BD70" s="19"/>
      <c r="BE70" s="7" t="s">
        <v>65</v>
      </c>
      <c r="BF70" s="6">
        <v>0</v>
      </c>
      <c r="BG70" s="17">
        <v>0</v>
      </c>
      <c r="BH70" s="8">
        <v>0</v>
      </c>
      <c r="BI70" s="17">
        <v>0</v>
      </c>
      <c r="BJ70" s="18"/>
      <c r="BK70" s="19"/>
      <c r="BL70" s="7" t="s">
        <v>65</v>
      </c>
      <c r="BM70" s="6">
        <v>0</v>
      </c>
      <c r="BN70" s="17">
        <v>0</v>
      </c>
      <c r="BO70" s="8">
        <v>0</v>
      </c>
      <c r="BP70" s="17">
        <v>0</v>
      </c>
      <c r="BQ70" s="18"/>
      <c r="BR70" s="19"/>
      <c r="BS70" s="7" t="s">
        <v>65</v>
      </c>
      <c r="BT70" s="6">
        <v>0</v>
      </c>
      <c r="BU70" s="17">
        <v>0</v>
      </c>
      <c r="BV70" s="8">
        <v>0</v>
      </c>
      <c r="BW70" s="17">
        <v>0</v>
      </c>
      <c r="BX70" s="18"/>
      <c r="BY70" s="19"/>
      <c r="BZ70" s="7" t="s">
        <v>65</v>
      </c>
      <c r="CA70" s="6">
        <v>0</v>
      </c>
      <c r="CB70" s="17">
        <v>0</v>
      </c>
      <c r="CC70" s="8">
        <v>0</v>
      </c>
      <c r="CD70" s="17">
        <v>0</v>
      </c>
      <c r="CE70" s="18"/>
      <c r="CF70" s="19"/>
    </row>
    <row r="71" spans="1:84" ht="18" x14ac:dyDescent="0.25">
      <c r="A71" s="7" t="s">
        <v>22</v>
      </c>
      <c r="B71" s="6">
        <v>0</v>
      </c>
      <c r="C71" s="17">
        <v>0</v>
      </c>
      <c r="D71" s="8">
        <v>0</v>
      </c>
      <c r="E71" s="17">
        <v>0</v>
      </c>
      <c r="F71" s="18"/>
      <c r="G71" s="19"/>
      <c r="H71" s="7" t="s">
        <v>22</v>
      </c>
      <c r="I71" s="6">
        <v>0</v>
      </c>
      <c r="J71" s="17">
        <v>0</v>
      </c>
      <c r="K71" s="8">
        <v>0</v>
      </c>
      <c r="L71" s="17">
        <v>0</v>
      </c>
      <c r="M71" s="18"/>
      <c r="N71" s="19"/>
      <c r="O71" s="7" t="s">
        <v>22</v>
      </c>
      <c r="P71" s="6">
        <v>0</v>
      </c>
      <c r="Q71" s="17">
        <v>0</v>
      </c>
      <c r="R71" s="8">
        <v>0</v>
      </c>
      <c r="S71" s="17">
        <v>0</v>
      </c>
      <c r="T71" s="18"/>
      <c r="U71" s="19"/>
      <c r="V71" s="7" t="s">
        <v>22</v>
      </c>
      <c r="W71" s="6">
        <v>0</v>
      </c>
      <c r="X71" s="17">
        <v>0</v>
      </c>
      <c r="Y71" s="8">
        <v>0</v>
      </c>
      <c r="Z71" s="17">
        <v>0</v>
      </c>
      <c r="AA71" s="18"/>
      <c r="AB71" s="19"/>
      <c r="AC71" s="7" t="s">
        <v>22</v>
      </c>
      <c r="AD71" s="6">
        <v>0</v>
      </c>
      <c r="AE71" s="17">
        <v>0</v>
      </c>
      <c r="AF71" s="8">
        <v>0</v>
      </c>
      <c r="AG71" s="17">
        <v>0</v>
      </c>
      <c r="AH71" s="18"/>
      <c r="AI71" s="19"/>
      <c r="AJ71" s="7" t="s">
        <v>22</v>
      </c>
      <c r="AK71" s="6">
        <v>0</v>
      </c>
      <c r="AL71" s="17">
        <v>0</v>
      </c>
      <c r="AM71" s="8">
        <v>0</v>
      </c>
      <c r="AN71" s="17">
        <v>0</v>
      </c>
      <c r="AO71" s="18"/>
      <c r="AP71" s="19"/>
      <c r="AQ71" s="7" t="s">
        <v>22</v>
      </c>
      <c r="AR71" s="6">
        <v>0</v>
      </c>
      <c r="AS71" s="17">
        <v>0</v>
      </c>
      <c r="AT71" s="8">
        <v>0</v>
      </c>
      <c r="AU71" s="17">
        <v>0</v>
      </c>
      <c r="AV71" s="18"/>
      <c r="AW71" s="19"/>
      <c r="AX71" s="7" t="s">
        <v>22</v>
      </c>
      <c r="AY71" s="6">
        <v>0</v>
      </c>
      <c r="AZ71" s="17">
        <v>0</v>
      </c>
      <c r="BA71" s="8">
        <v>0</v>
      </c>
      <c r="BB71" s="17">
        <v>0</v>
      </c>
      <c r="BC71" s="18"/>
      <c r="BD71" s="19"/>
      <c r="BE71" s="7" t="s">
        <v>22</v>
      </c>
      <c r="BF71" s="6">
        <v>0</v>
      </c>
      <c r="BG71" s="17">
        <v>0</v>
      </c>
      <c r="BH71" s="8">
        <v>0</v>
      </c>
      <c r="BI71" s="17">
        <v>0</v>
      </c>
      <c r="BJ71" s="18"/>
      <c r="BK71" s="19"/>
      <c r="BL71" s="7" t="s">
        <v>22</v>
      </c>
      <c r="BM71" s="6">
        <v>0</v>
      </c>
      <c r="BN71" s="17">
        <v>0</v>
      </c>
      <c r="BO71" s="8">
        <v>0</v>
      </c>
      <c r="BP71" s="17">
        <v>0</v>
      </c>
      <c r="BQ71" s="18"/>
      <c r="BR71" s="19"/>
      <c r="BS71" s="7" t="s">
        <v>22</v>
      </c>
      <c r="BT71" s="6">
        <v>0</v>
      </c>
      <c r="BU71" s="17">
        <v>0</v>
      </c>
      <c r="BV71" s="8">
        <v>0</v>
      </c>
      <c r="BW71" s="17">
        <v>0</v>
      </c>
      <c r="BX71" s="18"/>
      <c r="BY71" s="19"/>
      <c r="BZ71" s="7" t="s">
        <v>22</v>
      </c>
      <c r="CA71" s="6">
        <v>0</v>
      </c>
      <c r="CB71" s="17">
        <v>0</v>
      </c>
      <c r="CC71" s="8">
        <v>0</v>
      </c>
      <c r="CD71" s="17">
        <v>0</v>
      </c>
      <c r="CE71" s="18"/>
      <c r="CF71" s="19"/>
    </row>
    <row r="72" spans="1:84" ht="18" x14ac:dyDescent="0.25">
      <c r="A72" s="7"/>
      <c r="B72" s="6"/>
      <c r="C72" s="20"/>
      <c r="D72" s="8"/>
      <c r="E72" s="20"/>
      <c r="F72" s="1"/>
      <c r="G72" s="1"/>
      <c r="H72" s="7"/>
      <c r="I72" s="6"/>
      <c r="J72" s="20"/>
      <c r="K72" s="8"/>
      <c r="L72" s="20"/>
      <c r="M72" s="1"/>
      <c r="N72" s="1"/>
      <c r="O72" s="7"/>
      <c r="P72" s="6"/>
      <c r="Q72" s="20"/>
      <c r="R72" s="8"/>
      <c r="S72" s="20"/>
      <c r="T72" s="1"/>
      <c r="U72" s="1"/>
      <c r="V72" s="7"/>
      <c r="W72" s="6"/>
      <c r="X72" s="20"/>
      <c r="Y72" s="8"/>
      <c r="Z72" s="20"/>
      <c r="AA72" s="1"/>
      <c r="AB72" s="1"/>
      <c r="AC72" s="7"/>
      <c r="AD72" s="6"/>
      <c r="AE72" s="20"/>
      <c r="AF72" s="8"/>
      <c r="AG72" s="20"/>
      <c r="AH72" s="1"/>
      <c r="AI72" s="1"/>
      <c r="AJ72" s="7"/>
      <c r="AK72" s="6"/>
      <c r="AL72" s="20"/>
      <c r="AM72" s="8"/>
      <c r="AN72" s="20"/>
      <c r="AO72" s="1"/>
      <c r="AP72" s="1"/>
      <c r="AQ72" s="7"/>
      <c r="AR72" s="6"/>
      <c r="AS72" s="20"/>
      <c r="AT72" s="8"/>
      <c r="AU72" s="20"/>
      <c r="AV72" s="1"/>
      <c r="AW72" s="1"/>
      <c r="AX72" s="7"/>
      <c r="AY72" s="6"/>
      <c r="AZ72" s="20"/>
      <c r="BA72" s="8"/>
      <c r="BB72" s="20"/>
      <c r="BC72" s="1"/>
      <c r="BD72" s="1"/>
      <c r="BE72" s="7"/>
      <c r="BF72" s="6"/>
      <c r="BG72" s="20"/>
      <c r="BH72" s="8"/>
      <c r="BI72" s="20"/>
      <c r="BJ72" s="1"/>
      <c r="BK72" s="1"/>
      <c r="BL72" s="7"/>
      <c r="BM72" s="6"/>
      <c r="BN72" s="20"/>
      <c r="BO72" s="8"/>
      <c r="BP72" s="20"/>
      <c r="BQ72" s="1"/>
      <c r="BR72" s="1"/>
      <c r="BS72" s="7"/>
      <c r="BT72" s="6"/>
      <c r="BU72" s="20"/>
      <c r="BV72" s="8"/>
      <c r="BW72" s="20"/>
      <c r="BX72" s="1"/>
      <c r="BY72" s="1"/>
      <c r="BZ72" s="7"/>
      <c r="CA72" s="6"/>
      <c r="CB72" s="20"/>
      <c r="CC72" s="8"/>
      <c r="CD72" s="20"/>
      <c r="CE72" s="1"/>
      <c r="CF72" s="1"/>
    </row>
    <row r="73" spans="1:84" ht="18.75" thickBot="1" x14ac:dyDescent="0.3">
      <c r="A73" s="21"/>
      <c r="B73" s="22">
        <v>65079535.629999988</v>
      </c>
      <c r="C73" s="23"/>
      <c r="D73" s="24">
        <v>704</v>
      </c>
      <c r="E73" s="23"/>
      <c r="F73" s="1"/>
      <c r="G73" s="1"/>
      <c r="H73" s="21"/>
      <c r="I73" s="22">
        <v>64398490.869999982</v>
      </c>
      <c r="J73" s="23"/>
      <c r="K73" s="24">
        <v>695</v>
      </c>
      <c r="L73" s="23"/>
      <c r="M73" s="1"/>
      <c r="N73" s="1"/>
      <c r="O73" s="21"/>
      <c r="P73" s="22">
        <v>63767729.349999987</v>
      </c>
      <c r="Q73" s="23"/>
      <c r="R73" s="24">
        <v>690</v>
      </c>
      <c r="S73" s="23"/>
      <c r="T73" s="1"/>
      <c r="U73" s="1"/>
      <c r="V73" s="21"/>
      <c r="W73" s="22">
        <v>63295659.719999991</v>
      </c>
      <c r="X73" s="23"/>
      <c r="Y73" s="24">
        <v>683</v>
      </c>
      <c r="Z73" s="23"/>
      <c r="AA73" s="1"/>
      <c r="AB73" s="1"/>
      <c r="AC73" s="21"/>
      <c r="AD73" s="22">
        <v>62849851.039999984</v>
      </c>
      <c r="AE73" s="23"/>
      <c r="AF73" s="24">
        <v>678</v>
      </c>
      <c r="AG73" s="23"/>
      <c r="AH73" s="1"/>
      <c r="AI73" s="1"/>
      <c r="AJ73" s="21"/>
      <c r="AK73" s="22">
        <v>62168969.549999997</v>
      </c>
      <c r="AL73" s="23"/>
      <c r="AM73" s="24">
        <v>671</v>
      </c>
      <c r="AN73" s="23"/>
      <c r="AO73" s="1"/>
      <c r="AP73" s="1"/>
      <c r="AQ73" s="21"/>
      <c r="AR73" s="22">
        <v>61864143.370000005</v>
      </c>
      <c r="AS73" s="23"/>
      <c r="AT73" s="24">
        <v>667</v>
      </c>
      <c r="AU73" s="23"/>
      <c r="AV73" s="1"/>
      <c r="AW73" s="1"/>
      <c r="AX73" s="21"/>
      <c r="AY73" s="22">
        <v>61623110.670000009</v>
      </c>
      <c r="AZ73" s="23"/>
      <c r="BA73" s="24">
        <v>661</v>
      </c>
      <c r="BB73" s="23"/>
      <c r="BC73" s="1"/>
      <c r="BD73" s="1"/>
      <c r="BE73" s="21"/>
      <c r="BF73" s="22">
        <v>61272668.659999996</v>
      </c>
      <c r="BG73" s="23"/>
      <c r="BH73" s="24">
        <v>654</v>
      </c>
      <c r="BI73" s="23"/>
      <c r="BJ73" s="1"/>
      <c r="BK73" s="1"/>
      <c r="BL73" s="21"/>
      <c r="BM73" s="22">
        <v>0</v>
      </c>
      <c r="BN73" s="23"/>
      <c r="BO73" s="24">
        <v>0</v>
      </c>
      <c r="BP73" s="23"/>
      <c r="BQ73" s="1"/>
      <c r="BR73" s="1"/>
      <c r="BS73" s="21"/>
      <c r="BT73" s="22">
        <v>0</v>
      </c>
      <c r="BU73" s="23"/>
      <c r="BV73" s="24">
        <v>0</v>
      </c>
      <c r="BW73" s="23"/>
      <c r="BX73" s="1"/>
      <c r="BY73" s="1"/>
      <c r="BZ73" s="21"/>
      <c r="CA73" s="22">
        <v>0</v>
      </c>
      <c r="CB73" s="23"/>
      <c r="CC73" s="24">
        <v>0</v>
      </c>
      <c r="CD73" s="23"/>
      <c r="CE73" s="1"/>
      <c r="CF73" s="1"/>
    </row>
    <row r="74" spans="1:84" ht="18.75" thickTop="1" x14ac:dyDescent="0.25">
      <c r="A74" s="7"/>
      <c r="B74" s="6"/>
      <c r="C74" s="20"/>
      <c r="D74" s="8"/>
      <c r="E74" s="20"/>
      <c r="F74" s="1"/>
      <c r="G74" s="1"/>
      <c r="H74" s="7"/>
      <c r="I74" s="6"/>
      <c r="J74" s="20"/>
      <c r="K74" s="8"/>
      <c r="L74" s="20"/>
      <c r="M74" s="1"/>
      <c r="N74" s="1"/>
      <c r="O74" s="7"/>
      <c r="P74" s="6"/>
      <c r="Q74" s="20"/>
      <c r="R74" s="8"/>
      <c r="S74" s="20"/>
      <c r="T74" s="1"/>
      <c r="U74" s="1"/>
      <c r="V74" s="7"/>
      <c r="W74" s="6"/>
      <c r="X74" s="20"/>
      <c r="Y74" s="8"/>
      <c r="Z74" s="20"/>
      <c r="AA74" s="1"/>
      <c r="AB74" s="1"/>
      <c r="AC74" s="7"/>
      <c r="AD74" s="6"/>
      <c r="AE74" s="20"/>
      <c r="AF74" s="8"/>
      <c r="AG74" s="20"/>
      <c r="AH74" s="1"/>
      <c r="AI74" s="1"/>
      <c r="AJ74" s="7"/>
      <c r="AK74" s="6"/>
      <c r="AL74" s="20"/>
      <c r="AM74" s="8"/>
      <c r="AN74" s="20"/>
      <c r="AO74" s="1"/>
      <c r="AP74" s="1"/>
      <c r="AQ74" s="7"/>
      <c r="AR74" s="6"/>
      <c r="AS74" s="20"/>
      <c r="AT74" s="8"/>
      <c r="AU74" s="20"/>
      <c r="AV74" s="1"/>
      <c r="AW74" s="1"/>
      <c r="AX74" s="7"/>
      <c r="AY74" s="6"/>
      <c r="AZ74" s="20"/>
      <c r="BA74" s="8"/>
      <c r="BB74" s="20"/>
      <c r="BC74" s="1"/>
      <c r="BD74" s="1"/>
      <c r="BE74" s="7"/>
      <c r="BF74" s="6"/>
      <c r="BG74" s="20"/>
      <c r="BH74" s="8"/>
      <c r="BI74" s="20"/>
      <c r="BJ74" s="1"/>
      <c r="BK74" s="1"/>
      <c r="BL74" s="7"/>
      <c r="BM74" s="6"/>
      <c r="BN74" s="20"/>
      <c r="BO74" s="8"/>
      <c r="BP74" s="20"/>
      <c r="BQ74" s="1"/>
      <c r="BR74" s="1"/>
      <c r="BS74" s="7"/>
      <c r="BT74" s="6"/>
      <c r="BU74" s="20"/>
      <c r="BV74" s="8"/>
      <c r="BW74" s="20"/>
      <c r="BX74" s="1"/>
      <c r="BY74" s="1"/>
      <c r="BZ74" s="7"/>
      <c r="CA74" s="6"/>
      <c r="CB74" s="20"/>
      <c r="CC74" s="8"/>
      <c r="CD74" s="20"/>
      <c r="CE74" s="1"/>
      <c r="CF74" s="1"/>
    </row>
    <row r="75" spans="1:84" ht="18" x14ac:dyDescent="0.25">
      <c r="A75" s="7"/>
      <c r="B75" s="6"/>
      <c r="C75" s="7"/>
      <c r="D75" s="8"/>
      <c r="E75" s="7"/>
      <c r="F75" s="1"/>
      <c r="G75" s="1"/>
      <c r="H75" s="7"/>
      <c r="I75" s="6"/>
      <c r="J75" s="7"/>
      <c r="K75" s="8"/>
      <c r="L75" s="7"/>
      <c r="M75" s="1"/>
      <c r="N75" s="1"/>
      <c r="O75" s="7"/>
      <c r="P75" s="6"/>
      <c r="Q75" s="7"/>
      <c r="R75" s="8"/>
      <c r="S75" s="7"/>
      <c r="T75" s="1"/>
      <c r="U75" s="1"/>
      <c r="V75" s="7"/>
      <c r="W75" s="6"/>
      <c r="X75" s="7"/>
      <c r="Y75" s="8"/>
      <c r="Z75" s="7"/>
      <c r="AA75" s="1"/>
      <c r="AB75" s="1"/>
      <c r="AC75" s="7"/>
      <c r="AD75" s="6"/>
      <c r="AE75" s="7"/>
      <c r="AF75" s="8"/>
      <c r="AG75" s="7"/>
      <c r="AH75" s="1"/>
      <c r="AI75" s="1"/>
      <c r="AJ75" s="7"/>
      <c r="AK75" s="6"/>
      <c r="AL75" s="7"/>
      <c r="AM75" s="8"/>
      <c r="AN75" s="7"/>
      <c r="AO75" s="1"/>
      <c r="AP75" s="1"/>
      <c r="AQ75" s="7"/>
      <c r="AR75" s="6"/>
      <c r="AS75" s="7"/>
      <c r="AT75" s="8"/>
      <c r="AU75" s="7"/>
      <c r="AV75" s="1"/>
      <c r="AW75" s="1"/>
      <c r="AX75" s="7"/>
      <c r="AY75" s="6"/>
      <c r="AZ75" s="7"/>
      <c r="BA75" s="8"/>
      <c r="BB75" s="7"/>
      <c r="BC75" s="1"/>
      <c r="BD75" s="1"/>
      <c r="BE75" s="7"/>
      <c r="BF75" s="6"/>
      <c r="BG75" s="7"/>
      <c r="BH75" s="8"/>
      <c r="BI75" s="7"/>
      <c r="BJ75" s="1"/>
      <c r="BK75" s="1"/>
      <c r="BL75" s="7"/>
      <c r="BM75" s="6"/>
      <c r="BN75" s="7"/>
      <c r="BO75" s="8"/>
      <c r="BP75" s="7"/>
      <c r="BQ75" s="1"/>
      <c r="BR75" s="1"/>
      <c r="BS75" s="7"/>
      <c r="BT75" s="6"/>
      <c r="BU75" s="7"/>
      <c r="BV75" s="8"/>
      <c r="BW75" s="7"/>
      <c r="BX75" s="1"/>
      <c r="BY75" s="1"/>
      <c r="BZ75" s="7"/>
      <c r="CA75" s="6"/>
      <c r="CB75" s="7"/>
      <c r="CC75" s="8"/>
      <c r="CD75" s="7"/>
      <c r="CE75" s="1"/>
      <c r="CF75" s="1"/>
    </row>
    <row r="76" spans="1:84" ht="18" x14ac:dyDescent="0.25">
      <c r="A76" s="21" t="s">
        <v>108</v>
      </c>
      <c r="B76" s="6"/>
      <c r="C76" s="7"/>
      <c r="D76" s="29">
        <v>0.43734431514804339</v>
      </c>
      <c r="E76" s="7"/>
      <c r="F76" s="28"/>
      <c r="G76" s="1"/>
      <c r="H76" s="21" t="s">
        <v>108</v>
      </c>
      <c r="I76" s="6"/>
      <c r="J76" s="7"/>
      <c r="K76" s="29">
        <v>0.43756459817847876</v>
      </c>
      <c r="L76" s="7"/>
      <c r="M76" s="28"/>
      <c r="N76" s="1"/>
      <c r="O76" s="21" t="s">
        <v>108</v>
      </c>
      <c r="P76" s="6"/>
      <c r="Q76" s="7"/>
      <c r="R76" s="29">
        <v>0.43712181194735528</v>
      </c>
      <c r="S76" s="7"/>
      <c r="T76" s="28"/>
      <c r="U76" s="1"/>
      <c r="V76" s="21" t="s">
        <v>108</v>
      </c>
      <c r="W76" s="6"/>
      <c r="X76" s="7"/>
      <c r="Y76" s="29">
        <v>0.43772658508782541</v>
      </c>
      <c r="Z76" s="7"/>
      <c r="AA76" s="28"/>
      <c r="AB76" s="1"/>
      <c r="AC76" s="21" t="s">
        <v>108</v>
      </c>
      <c r="AD76" s="6"/>
      <c r="AE76" s="7"/>
      <c r="AF76" s="29">
        <v>0.41923386815071223</v>
      </c>
      <c r="AG76" s="7"/>
      <c r="AH76" s="28"/>
      <c r="AI76" s="1"/>
      <c r="AJ76" s="21" t="s">
        <v>108</v>
      </c>
      <c r="AK76" s="6"/>
      <c r="AL76" s="7"/>
      <c r="AM76" s="29">
        <v>0.41942096056304423</v>
      </c>
      <c r="AN76" s="7"/>
      <c r="AO76" s="28"/>
      <c r="AP76" s="1"/>
      <c r="AQ76" s="21" t="s">
        <v>108</v>
      </c>
      <c r="AR76" s="6"/>
      <c r="AS76" s="7"/>
      <c r="AT76" s="29">
        <v>0.42127345045531084</v>
      </c>
      <c r="AU76" s="7"/>
      <c r="AV76" s="28"/>
      <c r="AW76" s="1"/>
      <c r="AX76" s="21" t="s">
        <v>108</v>
      </c>
      <c r="AY76" s="6"/>
      <c r="AZ76" s="7"/>
      <c r="BA76" s="29">
        <v>0.41181710416942841</v>
      </c>
      <c r="BB76" s="7"/>
      <c r="BC76" s="28"/>
      <c r="BD76" s="1"/>
      <c r="BE76" s="21" t="s">
        <v>108</v>
      </c>
      <c r="BF76" s="6"/>
      <c r="BG76" s="7"/>
      <c r="BH76" s="29">
        <v>0.41223406051345085</v>
      </c>
      <c r="BI76" s="7"/>
      <c r="BJ76" s="28"/>
      <c r="BK76" s="1"/>
      <c r="BL76" s="21" t="s">
        <v>108</v>
      </c>
      <c r="BM76" s="6"/>
      <c r="BN76" s="7"/>
      <c r="BO76" s="29">
        <v>0</v>
      </c>
      <c r="BP76" s="7"/>
      <c r="BQ76" s="28"/>
      <c r="BR76" s="1"/>
      <c r="BS76" s="21" t="s">
        <v>108</v>
      </c>
      <c r="BT76" s="6"/>
      <c r="BU76" s="7"/>
      <c r="BV76" s="29">
        <v>0</v>
      </c>
      <c r="BW76" s="7"/>
      <c r="BX76" s="28"/>
      <c r="BY76" s="1"/>
      <c r="BZ76" s="21" t="s">
        <v>108</v>
      </c>
      <c r="CA76" s="6"/>
      <c r="CB76" s="7"/>
      <c r="CC76" s="29">
        <v>0</v>
      </c>
      <c r="CD76" s="7"/>
      <c r="CE76" s="28"/>
      <c r="CF76" s="1"/>
    </row>
    <row r="77" spans="1:84" ht="18" x14ac:dyDescent="0.25">
      <c r="A77" s="7"/>
      <c r="B77" s="6"/>
      <c r="C77" s="7"/>
      <c r="D77" s="8"/>
      <c r="E77" s="7"/>
      <c r="F77" s="1"/>
      <c r="G77" s="1"/>
      <c r="H77" s="7"/>
      <c r="I77" s="6"/>
      <c r="J77" s="7"/>
      <c r="K77" s="8"/>
      <c r="L77" s="7"/>
      <c r="M77" s="1"/>
      <c r="N77" s="1"/>
      <c r="O77" s="7"/>
      <c r="P77" s="6"/>
      <c r="Q77" s="7"/>
      <c r="R77" s="8"/>
      <c r="S77" s="7"/>
      <c r="T77" s="1"/>
      <c r="U77" s="1"/>
      <c r="V77" s="7"/>
      <c r="W77" s="6"/>
      <c r="X77" s="7"/>
      <c r="Y77" s="8"/>
      <c r="Z77" s="7"/>
      <c r="AA77" s="1"/>
      <c r="AB77" s="1"/>
      <c r="AC77" s="7"/>
      <c r="AD77" s="6"/>
      <c r="AE77" s="7"/>
      <c r="AF77" s="8"/>
      <c r="AG77" s="7"/>
      <c r="AH77" s="1"/>
      <c r="AI77" s="1"/>
      <c r="AJ77" s="7"/>
      <c r="AK77" s="6"/>
      <c r="AL77" s="7"/>
      <c r="AM77" s="8"/>
      <c r="AN77" s="7"/>
      <c r="AO77" s="1"/>
      <c r="AP77" s="1"/>
      <c r="AQ77" s="7"/>
      <c r="AR77" s="6"/>
      <c r="AS77" s="7"/>
      <c r="AT77" s="8"/>
      <c r="AU77" s="7"/>
      <c r="AV77" s="1"/>
      <c r="AW77" s="1"/>
      <c r="AX77" s="7"/>
      <c r="AY77" s="6"/>
      <c r="AZ77" s="7"/>
      <c r="BA77" s="8"/>
      <c r="BB77" s="7"/>
      <c r="BC77" s="1"/>
      <c r="BD77" s="1"/>
      <c r="BE77" s="7"/>
      <c r="BF77" s="6"/>
      <c r="BG77" s="7"/>
      <c r="BH77" s="8"/>
      <c r="BI77" s="7"/>
      <c r="BJ77" s="1"/>
      <c r="BK77" s="1"/>
      <c r="BL77" s="7"/>
      <c r="BM77" s="6"/>
      <c r="BN77" s="7"/>
      <c r="BO77" s="8"/>
      <c r="BP77" s="7"/>
      <c r="BQ77" s="1"/>
      <c r="BR77" s="1"/>
      <c r="BS77" s="7"/>
      <c r="BT77" s="6"/>
      <c r="BU77" s="7"/>
      <c r="BV77" s="8"/>
      <c r="BW77" s="7"/>
      <c r="BX77" s="1"/>
      <c r="BY77" s="1"/>
      <c r="BZ77" s="7"/>
      <c r="CA77" s="6"/>
      <c r="CB77" s="7"/>
      <c r="CC77" s="8"/>
      <c r="CD77" s="7"/>
      <c r="CE77" s="1"/>
      <c r="CF77" s="1"/>
    </row>
    <row r="78" spans="1:84" ht="18" x14ac:dyDescent="0.25">
      <c r="A78" s="7"/>
      <c r="B78" s="6"/>
      <c r="C78" s="7"/>
      <c r="D78" s="8"/>
      <c r="E78" s="7"/>
      <c r="F78" s="1"/>
      <c r="G78" s="1"/>
      <c r="H78" s="7"/>
      <c r="I78" s="6"/>
      <c r="J78" s="7"/>
      <c r="K78" s="8"/>
      <c r="L78" s="7"/>
      <c r="M78" s="1"/>
      <c r="N78" s="1"/>
      <c r="O78" s="7"/>
      <c r="P78" s="6"/>
      <c r="Q78" s="7"/>
      <c r="R78" s="8"/>
      <c r="S78" s="7"/>
      <c r="T78" s="1"/>
      <c r="U78" s="1"/>
      <c r="V78" s="7"/>
      <c r="W78" s="6"/>
      <c r="X78" s="7"/>
      <c r="Y78" s="8"/>
      <c r="Z78" s="7"/>
      <c r="AA78" s="1"/>
      <c r="AB78" s="1"/>
      <c r="AC78" s="7"/>
      <c r="AD78" s="6"/>
      <c r="AE78" s="7"/>
      <c r="AF78" s="8"/>
      <c r="AG78" s="7"/>
      <c r="AH78" s="1"/>
      <c r="AI78" s="1"/>
      <c r="AJ78" s="7"/>
      <c r="AK78" s="6"/>
      <c r="AL78" s="7"/>
      <c r="AM78" s="8"/>
      <c r="AN78" s="7"/>
      <c r="AO78" s="1"/>
      <c r="AP78" s="1"/>
      <c r="AQ78" s="7"/>
      <c r="AR78" s="6"/>
      <c r="AS78" s="7"/>
      <c r="AT78" s="8"/>
      <c r="AU78" s="7"/>
      <c r="AV78" s="1"/>
      <c r="AW78" s="1"/>
      <c r="AX78" s="7"/>
      <c r="AY78" s="6"/>
      <c r="AZ78" s="7"/>
      <c r="BA78" s="8"/>
      <c r="BB78" s="7"/>
      <c r="BC78" s="1"/>
      <c r="BD78" s="1"/>
      <c r="BE78" s="7"/>
      <c r="BF78" s="6"/>
      <c r="BG78" s="7"/>
      <c r="BH78" s="8"/>
      <c r="BI78" s="7"/>
      <c r="BJ78" s="1"/>
      <c r="BK78" s="1"/>
      <c r="BL78" s="7"/>
      <c r="BM78" s="6"/>
      <c r="BN78" s="7"/>
      <c r="BO78" s="8"/>
      <c r="BP78" s="7"/>
      <c r="BQ78" s="1"/>
      <c r="BR78" s="1"/>
      <c r="BS78" s="7"/>
      <c r="BT78" s="6"/>
      <c r="BU78" s="7"/>
      <c r="BV78" s="8"/>
      <c r="BW78" s="7"/>
      <c r="BX78" s="1"/>
      <c r="BY78" s="1"/>
      <c r="BZ78" s="7"/>
      <c r="CA78" s="6"/>
      <c r="CB78" s="7"/>
      <c r="CC78" s="8"/>
      <c r="CD78" s="7"/>
      <c r="CE78" s="1"/>
      <c r="CF78" s="1"/>
    </row>
    <row r="79" spans="1:84" ht="18.75" x14ac:dyDescent="0.3">
      <c r="A79" s="5" t="s">
        <v>76</v>
      </c>
      <c r="B79" s="6"/>
      <c r="C79" s="7"/>
      <c r="D79" s="8"/>
      <c r="E79" s="7"/>
      <c r="F79" s="1"/>
      <c r="G79" s="1"/>
      <c r="H79" s="5" t="s">
        <v>76</v>
      </c>
      <c r="I79" s="6"/>
      <c r="J79" s="7"/>
      <c r="K79" s="8"/>
      <c r="L79" s="7"/>
      <c r="M79" s="1"/>
      <c r="N79" s="1"/>
      <c r="O79" s="5" t="s">
        <v>76</v>
      </c>
      <c r="P79" s="6"/>
      <c r="Q79" s="7"/>
      <c r="R79" s="8"/>
      <c r="S79" s="7"/>
      <c r="T79" s="1"/>
      <c r="U79" s="1"/>
      <c r="V79" s="5" t="s">
        <v>76</v>
      </c>
      <c r="W79" s="6"/>
      <c r="X79" s="7"/>
      <c r="Y79" s="8"/>
      <c r="Z79" s="7"/>
      <c r="AA79" s="1"/>
      <c r="AB79" s="1"/>
      <c r="AC79" s="5" t="s">
        <v>76</v>
      </c>
      <c r="AD79" s="6"/>
      <c r="AE79" s="7"/>
      <c r="AF79" s="8"/>
      <c r="AG79" s="7"/>
      <c r="AH79" s="1"/>
      <c r="AI79" s="1"/>
      <c r="AJ79" s="5" t="s">
        <v>76</v>
      </c>
      <c r="AK79" s="6"/>
      <c r="AL79" s="7"/>
      <c r="AM79" s="8"/>
      <c r="AN79" s="7"/>
      <c r="AO79" s="1"/>
      <c r="AP79" s="1"/>
      <c r="AQ79" s="5" t="s">
        <v>76</v>
      </c>
      <c r="AR79" s="6"/>
      <c r="AS79" s="7"/>
      <c r="AT79" s="8"/>
      <c r="AU79" s="7"/>
      <c r="AV79" s="1"/>
      <c r="AW79" s="1"/>
      <c r="AX79" s="5" t="s">
        <v>76</v>
      </c>
      <c r="AY79" s="6"/>
      <c r="AZ79" s="7"/>
      <c r="BA79" s="8"/>
      <c r="BB79" s="7"/>
      <c r="BC79" s="1"/>
      <c r="BD79" s="1"/>
      <c r="BE79" s="5" t="s">
        <v>76</v>
      </c>
      <c r="BF79" s="6"/>
      <c r="BG79" s="7"/>
      <c r="BH79" s="8"/>
      <c r="BI79" s="7"/>
      <c r="BJ79" s="1"/>
      <c r="BK79" s="1"/>
      <c r="BL79" s="5" t="s">
        <v>76</v>
      </c>
      <c r="BM79" s="6"/>
      <c r="BN79" s="7"/>
      <c r="BO79" s="8"/>
      <c r="BP79" s="7"/>
      <c r="BQ79" s="1"/>
      <c r="BR79" s="1"/>
      <c r="BS79" s="5" t="s">
        <v>76</v>
      </c>
      <c r="BT79" s="6"/>
      <c r="BU79" s="7"/>
      <c r="BV79" s="8"/>
      <c r="BW79" s="7"/>
      <c r="BX79" s="1"/>
      <c r="BY79" s="1"/>
      <c r="BZ79" s="5" t="s">
        <v>76</v>
      </c>
      <c r="CA79" s="6"/>
      <c r="CB79" s="7"/>
      <c r="CC79" s="8"/>
      <c r="CD79" s="7"/>
      <c r="CE79" s="1"/>
      <c r="CF79" s="1"/>
    </row>
    <row r="80" spans="1:84" ht="18" x14ac:dyDescent="0.25">
      <c r="A80" s="9"/>
      <c r="B80" s="10"/>
      <c r="C80" s="9"/>
      <c r="D80" s="11"/>
      <c r="E80" s="9"/>
      <c r="F80" s="1"/>
      <c r="G80" s="1"/>
      <c r="H80" s="9"/>
      <c r="I80" s="10"/>
      <c r="J80" s="9"/>
      <c r="K80" s="11"/>
      <c r="L80" s="9"/>
      <c r="M80" s="1"/>
      <c r="N80" s="1"/>
      <c r="O80" s="9"/>
      <c r="P80" s="10"/>
      <c r="Q80" s="9"/>
      <c r="R80" s="11"/>
      <c r="S80" s="9"/>
      <c r="T80" s="1"/>
      <c r="U80" s="1"/>
      <c r="V80" s="9"/>
      <c r="W80" s="10"/>
      <c r="X80" s="9"/>
      <c r="Y80" s="11"/>
      <c r="Z80" s="9"/>
      <c r="AA80" s="1"/>
      <c r="AB80" s="1"/>
      <c r="AC80" s="9"/>
      <c r="AD80" s="10"/>
      <c r="AE80" s="9"/>
      <c r="AF80" s="11"/>
      <c r="AG80" s="9"/>
      <c r="AH80" s="1"/>
      <c r="AI80" s="1"/>
      <c r="AJ80" s="9"/>
      <c r="AK80" s="10"/>
      <c r="AL80" s="9"/>
      <c r="AM80" s="11"/>
      <c r="AN80" s="9"/>
      <c r="AO80" s="1"/>
      <c r="AP80" s="1"/>
      <c r="AQ80" s="9"/>
      <c r="AR80" s="10"/>
      <c r="AS80" s="9"/>
      <c r="AT80" s="11"/>
      <c r="AU80" s="9"/>
      <c r="AV80" s="1"/>
      <c r="AW80" s="1"/>
      <c r="AX80" s="9"/>
      <c r="AY80" s="10"/>
      <c r="AZ80" s="9"/>
      <c r="BA80" s="11"/>
      <c r="BB80" s="9"/>
      <c r="BC80" s="1"/>
      <c r="BD80" s="1"/>
      <c r="BE80" s="9"/>
      <c r="BF80" s="10"/>
      <c r="BG80" s="9"/>
      <c r="BH80" s="11"/>
      <c r="BI80" s="9"/>
      <c r="BJ80" s="1"/>
      <c r="BK80" s="1"/>
      <c r="BL80" s="9"/>
      <c r="BM80" s="10"/>
      <c r="BN80" s="9"/>
      <c r="BO80" s="11"/>
      <c r="BP80" s="9"/>
      <c r="BQ80" s="1"/>
      <c r="BR80" s="1"/>
      <c r="BS80" s="9"/>
      <c r="BT80" s="10"/>
      <c r="BU80" s="9"/>
      <c r="BV80" s="11"/>
      <c r="BW80" s="9"/>
      <c r="BX80" s="1"/>
      <c r="BY80" s="1"/>
      <c r="BZ80" s="9"/>
      <c r="CA80" s="10"/>
      <c r="CB80" s="9"/>
      <c r="CC80" s="11"/>
      <c r="CD80" s="9"/>
      <c r="CE80" s="1"/>
      <c r="CF80" s="1"/>
    </row>
    <row r="81" spans="1:84" ht="36" x14ac:dyDescent="0.25">
      <c r="A81" s="12" t="s">
        <v>71</v>
      </c>
      <c r="B81" s="13" t="s">
        <v>106</v>
      </c>
      <c r="C81" s="14" t="s">
        <v>69</v>
      </c>
      <c r="D81" s="15" t="s">
        <v>70</v>
      </c>
      <c r="E81" s="14" t="s">
        <v>69</v>
      </c>
      <c r="F81" s="1"/>
      <c r="G81" s="1"/>
      <c r="H81" s="12" t="s">
        <v>71</v>
      </c>
      <c r="I81" s="13" t="s">
        <v>106</v>
      </c>
      <c r="J81" s="14" t="s">
        <v>69</v>
      </c>
      <c r="K81" s="15" t="s">
        <v>70</v>
      </c>
      <c r="L81" s="14" t="s">
        <v>69</v>
      </c>
      <c r="M81" s="1"/>
      <c r="N81" s="1"/>
      <c r="O81" s="12" t="s">
        <v>71</v>
      </c>
      <c r="P81" s="13" t="s">
        <v>106</v>
      </c>
      <c r="Q81" s="14" t="s">
        <v>69</v>
      </c>
      <c r="R81" s="15" t="s">
        <v>70</v>
      </c>
      <c r="S81" s="14" t="s">
        <v>69</v>
      </c>
      <c r="T81" s="1"/>
      <c r="U81" s="1"/>
      <c r="V81" s="12" t="s">
        <v>71</v>
      </c>
      <c r="W81" s="13" t="s">
        <v>106</v>
      </c>
      <c r="X81" s="14" t="s">
        <v>69</v>
      </c>
      <c r="Y81" s="15" t="s">
        <v>70</v>
      </c>
      <c r="Z81" s="14" t="s">
        <v>69</v>
      </c>
      <c r="AA81" s="1"/>
      <c r="AB81" s="1"/>
      <c r="AC81" s="12" t="s">
        <v>71</v>
      </c>
      <c r="AD81" s="13" t="s">
        <v>106</v>
      </c>
      <c r="AE81" s="14" t="s">
        <v>69</v>
      </c>
      <c r="AF81" s="15" t="s">
        <v>70</v>
      </c>
      <c r="AG81" s="14" t="s">
        <v>69</v>
      </c>
      <c r="AH81" s="1"/>
      <c r="AI81" s="1"/>
      <c r="AJ81" s="12" t="s">
        <v>71</v>
      </c>
      <c r="AK81" s="13" t="s">
        <v>106</v>
      </c>
      <c r="AL81" s="14" t="s">
        <v>69</v>
      </c>
      <c r="AM81" s="15" t="s">
        <v>70</v>
      </c>
      <c r="AN81" s="14" t="s">
        <v>69</v>
      </c>
      <c r="AO81" s="1"/>
      <c r="AP81" s="1"/>
      <c r="AQ81" s="12" t="s">
        <v>71</v>
      </c>
      <c r="AR81" s="13" t="s">
        <v>106</v>
      </c>
      <c r="AS81" s="14" t="s">
        <v>69</v>
      </c>
      <c r="AT81" s="15" t="s">
        <v>70</v>
      </c>
      <c r="AU81" s="14" t="s">
        <v>69</v>
      </c>
      <c r="AV81" s="1"/>
      <c r="AW81" s="1"/>
      <c r="AX81" s="12" t="s">
        <v>71</v>
      </c>
      <c r="AY81" s="13" t="s">
        <v>106</v>
      </c>
      <c r="AZ81" s="14" t="s">
        <v>69</v>
      </c>
      <c r="BA81" s="15" t="s">
        <v>70</v>
      </c>
      <c r="BB81" s="14" t="s">
        <v>69</v>
      </c>
      <c r="BC81" s="1"/>
      <c r="BD81" s="1"/>
      <c r="BE81" s="12" t="s">
        <v>71</v>
      </c>
      <c r="BF81" s="13" t="s">
        <v>106</v>
      </c>
      <c r="BG81" s="14" t="s">
        <v>69</v>
      </c>
      <c r="BH81" s="15" t="s">
        <v>70</v>
      </c>
      <c r="BI81" s="14" t="s">
        <v>69</v>
      </c>
      <c r="BJ81" s="1"/>
      <c r="BK81" s="1"/>
      <c r="BL81" s="12" t="s">
        <v>71</v>
      </c>
      <c r="BM81" s="13" t="s">
        <v>106</v>
      </c>
      <c r="BN81" s="14" t="s">
        <v>69</v>
      </c>
      <c r="BO81" s="15" t="s">
        <v>70</v>
      </c>
      <c r="BP81" s="14" t="s">
        <v>69</v>
      </c>
      <c r="BQ81" s="1"/>
      <c r="BR81" s="1"/>
      <c r="BS81" s="12" t="s">
        <v>71</v>
      </c>
      <c r="BT81" s="13" t="s">
        <v>106</v>
      </c>
      <c r="BU81" s="14" t="s">
        <v>69</v>
      </c>
      <c r="BV81" s="15" t="s">
        <v>70</v>
      </c>
      <c r="BW81" s="14" t="s">
        <v>69</v>
      </c>
      <c r="BX81" s="1"/>
      <c r="BY81" s="1"/>
      <c r="BZ81" s="12" t="s">
        <v>71</v>
      </c>
      <c r="CA81" s="13" t="s">
        <v>106</v>
      </c>
      <c r="CB81" s="14" t="s">
        <v>69</v>
      </c>
      <c r="CC81" s="15" t="s">
        <v>70</v>
      </c>
      <c r="CD81" s="14" t="s">
        <v>69</v>
      </c>
      <c r="CE81" s="1"/>
      <c r="CF81" s="1"/>
    </row>
    <row r="82" spans="1:84" ht="18" x14ac:dyDescent="0.25">
      <c r="A82" s="9"/>
      <c r="B82" s="10"/>
      <c r="C82" s="16"/>
      <c r="D82" s="11"/>
      <c r="E82" s="16"/>
      <c r="F82" s="1"/>
      <c r="G82" s="1"/>
      <c r="H82" s="9"/>
      <c r="I82" s="10"/>
      <c r="J82" s="16"/>
      <c r="K82" s="11"/>
      <c r="L82" s="16"/>
      <c r="M82" s="1"/>
      <c r="N82" s="1"/>
      <c r="O82" s="9"/>
      <c r="P82" s="10"/>
      <c r="Q82" s="16"/>
      <c r="R82" s="11"/>
      <c r="S82" s="16"/>
      <c r="T82" s="1"/>
      <c r="U82" s="1"/>
      <c r="V82" s="9"/>
      <c r="W82" s="10"/>
      <c r="X82" s="16"/>
      <c r="Y82" s="11"/>
      <c r="Z82" s="16"/>
      <c r="AA82" s="1"/>
      <c r="AB82" s="1"/>
      <c r="AC82" s="9"/>
      <c r="AD82" s="10"/>
      <c r="AE82" s="16"/>
      <c r="AF82" s="11"/>
      <c r="AG82" s="16"/>
      <c r="AH82" s="1"/>
      <c r="AI82" s="1"/>
      <c r="AJ82" s="9"/>
      <c r="AK82" s="10"/>
      <c r="AL82" s="16"/>
      <c r="AM82" s="11"/>
      <c r="AN82" s="16"/>
      <c r="AO82" s="1"/>
      <c r="AP82" s="1"/>
      <c r="AQ82" s="9"/>
      <c r="AR82" s="10"/>
      <c r="AS82" s="16"/>
      <c r="AT82" s="11"/>
      <c r="AU82" s="16"/>
      <c r="AV82" s="1"/>
      <c r="AW82" s="1"/>
      <c r="AX82" s="9"/>
      <c r="AY82" s="10"/>
      <c r="AZ82" s="16"/>
      <c r="BA82" s="11"/>
      <c r="BB82" s="16"/>
      <c r="BC82" s="1"/>
      <c r="BD82" s="1"/>
      <c r="BE82" s="9"/>
      <c r="BF82" s="10"/>
      <c r="BG82" s="16"/>
      <c r="BH82" s="11"/>
      <c r="BI82" s="16"/>
      <c r="BJ82" s="1"/>
      <c r="BK82" s="1"/>
      <c r="BL82" s="9"/>
      <c r="BM82" s="10"/>
      <c r="BN82" s="16"/>
      <c r="BO82" s="11"/>
      <c r="BP82" s="16"/>
      <c r="BQ82" s="1"/>
      <c r="BR82" s="1"/>
      <c r="BS82" s="9"/>
      <c r="BT82" s="10"/>
      <c r="BU82" s="16"/>
      <c r="BV82" s="11"/>
      <c r="BW82" s="16"/>
      <c r="BX82" s="1"/>
      <c r="BY82" s="1"/>
      <c r="BZ82" s="9"/>
      <c r="CA82" s="10"/>
      <c r="CB82" s="16"/>
      <c r="CC82" s="11"/>
      <c r="CD82" s="16"/>
      <c r="CE82" s="1"/>
      <c r="CF82" s="1"/>
    </row>
    <row r="83" spans="1:84" ht="18" x14ac:dyDescent="0.25">
      <c r="A83" s="7" t="s">
        <v>0</v>
      </c>
      <c r="B83" s="6">
        <v>1056400.1700000002</v>
      </c>
      <c r="C83" s="17">
        <v>1.6232447877409656E-2</v>
      </c>
      <c r="D83" s="8">
        <v>18</v>
      </c>
      <c r="E83" s="17">
        <v>2.556818181818182E-2</v>
      </c>
      <c r="F83" s="18"/>
      <c r="G83" s="19"/>
      <c r="H83" s="7" t="s">
        <v>0</v>
      </c>
      <c r="I83" s="6">
        <v>1053956.77</v>
      </c>
      <c r="J83" s="17">
        <v>1.6366171873927939E-2</v>
      </c>
      <c r="K83" s="8">
        <v>18</v>
      </c>
      <c r="L83" s="17">
        <v>2.5899280575539568E-2</v>
      </c>
      <c r="M83" s="18"/>
      <c r="N83" s="19"/>
      <c r="O83" s="7" t="s">
        <v>0</v>
      </c>
      <c r="P83" s="6">
        <v>1050079.4100000001</v>
      </c>
      <c r="Q83" s="17">
        <v>1.646725421625821E-2</v>
      </c>
      <c r="R83" s="8">
        <v>18</v>
      </c>
      <c r="S83" s="17">
        <v>2.6086956521739129E-2</v>
      </c>
      <c r="T83" s="18"/>
      <c r="U83" s="19"/>
      <c r="V83" s="7" t="s">
        <v>0</v>
      </c>
      <c r="W83" s="6">
        <v>1047966.1100000001</v>
      </c>
      <c r="X83" s="17">
        <v>1.6556682000564822E-2</v>
      </c>
      <c r="Y83" s="8">
        <v>18</v>
      </c>
      <c r="Z83" s="17">
        <v>2.6354319180087848E-2</v>
      </c>
      <c r="AA83" s="18"/>
      <c r="AB83" s="19"/>
      <c r="AC83" s="7" t="s">
        <v>0</v>
      </c>
      <c r="AD83" s="6">
        <v>933158.78999999992</v>
      </c>
      <c r="AE83" s="17">
        <v>1.4847430416439688E-2</v>
      </c>
      <c r="AF83" s="8">
        <v>17</v>
      </c>
      <c r="AG83" s="17">
        <v>2.5073746312684365E-2</v>
      </c>
      <c r="AH83" s="18"/>
      <c r="AI83" s="19"/>
      <c r="AJ83" s="7" t="s">
        <v>0</v>
      </c>
      <c r="AK83" s="6">
        <v>930988.21</v>
      </c>
      <c r="AL83" s="17">
        <v>1.4975126928093014E-2</v>
      </c>
      <c r="AM83" s="8">
        <v>17</v>
      </c>
      <c r="AN83" s="17">
        <v>2.533532041728763E-2</v>
      </c>
      <c r="AO83" s="18"/>
      <c r="AP83" s="19"/>
      <c r="AQ83" s="7" t="s">
        <v>0</v>
      </c>
      <c r="AR83" s="6">
        <v>928888.29</v>
      </c>
      <c r="AS83" s="17">
        <v>1.5014970537043742E-2</v>
      </c>
      <c r="AT83" s="8">
        <v>17</v>
      </c>
      <c r="AU83" s="17">
        <v>2.5487256371814093E-2</v>
      </c>
      <c r="AV83" s="18"/>
      <c r="AW83" s="19"/>
      <c r="AX83" s="7" t="s">
        <v>0</v>
      </c>
      <c r="AY83" s="6">
        <v>926759.12999999989</v>
      </c>
      <c r="AZ83" s="17">
        <v>1.5039148785638534E-2</v>
      </c>
      <c r="BA83" s="8">
        <v>17</v>
      </c>
      <c r="BB83" s="17">
        <v>2.5718608169440244E-2</v>
      </c>
      <c r="BC83" s="18"/>
      <c r="BD83" s="19"/>
      <c r="BE83" s="7" t="s">
        <v>0</v>
      </c>
      <c r="BF83" s="6">
        <v>924946.99</v>
      </c>
      <c r="BG83" s="17">
        <v>1.5095588461023294E-2</v>
      </c>
      <c r="BH83" s="8">
        <v>17</v>
      </c>
      <c r="BI83" s="17">
        <v>2.5993883792048929E-2</v>
      </c>
      <c r="BJ83" s="18"/>
      <c r="BK83" s="19"/>
      <c r="BL83" s="7" t="s">
        <v>0</v>
      </c>
      <c r="BM83" s="6">
        <v>643536.68000000005</v>
      </c>
      <c r="BN83" s="17">
        <v>1.063492949275153E-2</v>
      </c>
      <c r="BO83" s="8">
        <v>16</v>
      </c>
      <c r="BP83" s="17">
        <v>2.472952086553323E-2</v>
      </c>
      <c r="BQ83" s="18"/>
      <c r="BR83" s="19"/>
      <c r="BS83" s="7" t="s">
        <v>0</v>
      </c>
      <c r="BT83" s="6">
        <v>641225.71000000008</v>
      </c>
      <c r="BU83" s="17">
        <v>1.0656001850148086E-2</v>
      </c>
      <c r="BV83" s="8">
        <v>16</v>
      </c>
      <c r="BW83" s="17">
        <v>2.5039123630672927E-2</v>
      </c>
      <c r="BX83" s="18"/>
      <c r="BY83" s="19"/>
      <c r="BZ83" s="7" t="s">
        <v>0</v>
      </c>
      <c r="CA83" s="6">
        <v>638538.30000000005</v>
      </c>
      <c r="CB83" s="17">
        <v>1.0644485120060486E-2</v>
      </c>
      <c r="CC83" s="8">
        <v>16</v>
      </c>
      <c r="CD83" s="17">
        <v>2.5236593059936908E-2</v>
      </c>
      <c r="CE83" s="18"/>
      <c r="CF83" s="19"/>
    </row>
    <row r="84" spans="1:84" ht="18" x14ac:dyDescent="0.25">
      <c r="A84" s="7" t="s">
        <v>1</v>
      </c>
      <c r="B84" s="6">
        <v>0</v>
      </c>
      <c r="C84" s="17">
        <v>0</v>
      </c>
      <c r="D84" s="8">
        <v>0</v>
      </c>
      <c r="E84" s="17">
        <v>0</v>
      </c>
      <c r="F84" s="18"/>
      <c r="G84" s="19"/>
      <c r="H84" s="7" t="s">
        <v>1</v>
      </c>
      <c r="I84" s="6">
        <v>0</v>
      </c>
      <c r="J84" s="17">
        <v>0</v>
      </c>
      <c r="K84" s="8">
        <v>0</v>
      </c>
      <c r="L84" s="17">
        <v>0</v>
      </c>
      <c r="M84" s="18"/>
      <c r="N84" s="19"/>
      <c r="O84" s="7" t="s">
        <v>1</v>
      </c>
      <c r="P84" s="6">
        <v>0</v>
      </c>
      <c r="Q84" s="17">
        <v>0</v>
      </c>
      <c r="R84" s="8">
        <v>0</v>
      </c>
      <c r="S84" s="17">
        <v>0</v>
      </c>
      <c r="T84" s="18"/>
      <c r="U84" s="19"/>
      <c r="V84" s="7" t="s">
        <v>1</v>
      </c>
      <c r="W84" s="6">
        <v>0</v>
      </c>
      <c r="X84" s="17">
        <v>0</v>
      </c>
      <c r="Y84" s="8">
        <v>0</v>
      </c>
      <c r="Z84" s="17">
        <v>0</v>
      </c>
      <c r="AA84" s="18"/>
      <c r="AB84" s="19"/>
      <c r="AC84" s="7" t="s">
        <v>1</v>
      </c>
      <c r="AD84" s="6">
        <v>0</v>
      </c>
      <c r="AE84" s="17">
        <v>0</v>
      </c>
      <c r="AF84" s="8">
        <v>0</v>
      </c>
      <c r="AG84" s="17">
        <v>0</v>
      </c>
      <c r="AH84" s="18"/>
      <c r="AI84" s="19"/>
      <c r="AJ84" s="7" t="s">
        <v>1</v>
      </c>
      <c r="AK84" s="6">
        <v>0</v>
      </c>
      <c r="AL84" s="17">
        <v>0</v>
      </c>
      <c r="AM84" s="8">
        <v>0</v>
      </c>
      <c r="AN84" s="17">
        <v>0</v>
      </c>
      <c r="AO84" s="18"/>
      <c r="AP84" s="19"/>
      <c r="AQ84" s="7" t="s">
        <v>1</v>
      </c>
      <c r="AR84" s="6">
        <v>0</v>
      </c>
      <c r="AS84" s="17">
        <v>0</v>
      </c>
      <c r="AT84" s="8">
        <v>0</v>
      </c>
      <c r="AU84" s="17">
        <v>0</v>
      </c>
      <c r="AV84" s="18"/>
      <c r="AW84" s="19"/>
      <c r="AX84" s="7" t="s">
        <v>1</v>
      </c>
      <c r="AY84" s="6">
        <v>0</v>
      </c>
      <c r="AZ84" s="17">
        <v>0</v>
      </c>
      <c r="BA84" s="8">
        <v>0</v>
      </c>
      <c r="BB84" s="17">
        <v>0</v>
      </c>
      <c r="BC84" s="18"/>
      <c r="BD84" s="19"/>
      <c r="BE84" s="7" t="s">
        <v>1</v>
      </c>
      <c r="BF84" s="6">
        <v>0</v>
      </c>
      <c r="BG84" s="17">
        <v>0</v>
      </c>
      <c r="BH84" s="8">
        <v>0</v>
      </c>
      <c r="BI84" s="17">
        <v>0</v>
      </c>
      <c r="BJ84" s="18"/>
      <c r="BK84" s="19"/>
      <c r="BL84" s="7" t="s">
        <v>1</v>
      </c>
      <c r="BM84" s="6">
        <v>0</v>
      </c>
      <c r="BN84" s="17">
        <v>0</v>
      </c>
      <c r="BO84" s="8">
        <v>0</v>
      </c>
      <c r="BP84" s="17">
        <v>0</v>
      </c>
      <c r="BQ84" s="18"/>
      <c r="BR84" s="19"/>
      <c r="BS84" s="7" t="s">
        <v>1</v>
      </c>
      <c r="BT84" s="6">
        <v>0</v>
      </c>
      <c r="BU84" s="17">
        <v>0</v>
      </c>
      <c r="BV84" s="8">
        <v>0</v>
      </c>
      <c r="BW84" s="17">
        <v>0</v>
      </c>
      <c r="BX84" s="18"/>
      <c r="BY84" s="19"/>
      <c r="BZ84" s="7" t="s">
        <v>1</v>
      </c>
      <c r="CA84" s="6">
        <v>0</v>
      </c>
      <c r="CB84" s="17">
        <v>0</v>
      </c>
      <c r="CC84" s="8">
        <v>0</v>
      </c>
      <c r="CD84" s="17">
        <v>0</v>
      </c>
      <c r="CE84" s="18"/>
      <c r="CF84" s="19"/>
    </row>
    <row r="85" spans="1:84" ht="18" x14ac:dyDescent="0.25">
      <c r="A85" s="7" t="s">
        <v>2</v>
      </c>
      <c r="B85" s="6">
        <v>56885117.650000036</v>
      </c>
      <c r="C85" s="17">
        <v>0.87408610247946239</v>
      </c>
      <c r="D85" s="8">
        <v>547</v>
      </c>
      <c r="E85" s="17">
        <v>0.77698863636363635</v>
      </c>
      <c r="F85" s="18"/>
      <c r="G85" s="19"/>
      <c r="H85" s="7" t="s">
        <v>2</v>
      </c>
      <c r="I85" s="6">
        <v>56240874.240000047</v>
      </c>
      <c r="J85" s="17">
        <v>0.87332596587600753</v>
      </c>
      <c r="K85" s="8">
        <v>539</v>
      </c>
      <c r="L85" s="17">
        <v>0.77553956834532378</v>
      </c>
      <c r="M85" s="18"/>
      <c r="N85" s="19"/>
      <c r="O85" s="7" t="s">
        <v>2</v>
      </c>
      <c r="P85" s="6">
        <v>55668126.01000002</v>
      </c>
      <c r="Q85" s="17">
        <v>0.87298272303936142</v>
      </c>
      <c r="R85" s="8">
        <v>536</v>
      </c>
      <c r="S85" s="17">
        <v>0.77681159420289858</v>
      </c>
      <c r="T85" s="18"/>
      <c r="U85" s="19"/>
      <c r="V85" s="7" t="s">
        <v>2</v>
      </c>
      <c r="W85" s="6">
        <v>55231760.350000016</v>
      </c>
      <c r="X85" s="17">
        <v>0.87259948935405462</v>
      </c>
      <c r="Y85" s="8">
        <v>529</v>
      </c>
      <c r="Z85" s="17">
        <v>0.77452415812591513</v>
      </c>
      <c r="AA85" s="18"/>
      <c r="AB85" s="19"/>
      <c r="AC85" s="7" t="s">
        <v>2</v>
      </c>
      <c r="AD85" s="6">
        <v>54958987.810000025</v>
      </c>
      <c r="AE85" s="17">
        <v>0.87444897482767381</v>
      </c>
      <c r="AF85" s="8">
        <v>527</v>
      </c>
      <c r="AG85" s="17">
        <v>0.77728613569321536</v>
      </c>
      <c r="AH85" s="18"/>
      <c r="AI85" s="19"/>
      <c r="AJ85" s="7" t="s">
        <v>2</v>
      </c>
      <c r="AK85" s="6">
        <v>54445715.44000002</v>
      </c>
      <c r="AL85" s="17">
        <v>0.87576995137761626</v>
      </c>
      <c r="AM85" s="8">
        <v>523</v>
      </c>
      <c r="AN85" s="17">
        <v>0.77943368107302535</v>
      </c>
      <c r="AO85" s="18"/>
      <c r="AP85" s="19"/>
      <c r="AQ85" s="7" t="s">
        <v>2</v>
      </c>
      <c r="AR85" s="6">
        <v>54175238.780000009</v>
      </c>
      <c r="AS85" s="17">
        <v>0.87571306784264624</v>
      </c>
      <c r="AT85" s="8">
        <v>519</v>
      </c>
      <c r="AU85" s="17">
        <v>0.7781109445277361</v>
      </c>
      <c r="AV85" s="18"/>
      <c r="AW85" s="19"/>
      <c r="AX85" s="7" t="s">
        <v>2</v>
      </c>
      <c r="AY85" s="6">
        <v>54045255.430000022</v>
      </c>
      <c r="AZ85" s="17">
        <v>0.87702900490401359</v>
      </c>
      <c r="BA85" s="8">
        <v>519</v>
      </c>
      <c r="BB85" s="17">
        <v>0.78517397881996975</v>
      </c>
      <c r="BC85" s="18"/>
      <c r="BD85" s="19"/>
      <c r="BE85" s="7" t="s">
        <v>2</v>
      </c>
      <c r="BF85" s="6">
        <v>53785921.540000021</v>
      </c>
      <c r="BG85" s="17">
        <v>0.87781261557997881</v>
      </c>
      <c r="BH85" s="8">
        <v>516</v>
      </c>
      <c r="BI85" s="17">
        <v>0.78899082568807344</v>
      </c>
      <c r="BJ85" s="18"/>
      <c r="BK85" s="19"/>
      <c r="BL85" s="7" t="s">
        <v>2</v>
      </c>
      <c r="BM85" s="6">
        <v>53445449.880000032</v>
      </c>
      <c r="BN85" s="17">
        <v>0.8832264093822686</v>
      </c>
      <c r="BO85" s="8">
        <v>512</v>
      </c>
      <c r="BP85" s="17">
        <v>0.79134466769706335</v>
      </c>
      <c r="BQ85" s="18"/>
      <c r="BR85" s="19"/>
      <c r="BS85" s="7" t="s">
        <v>2</v>
      </c>
      <c r="BT85" s="6">
        <v>53140269.300000027</v>
      </c>
      <c r="BU85" s="17">
        <v>0.88309435998467334</v>
      </c>
      <c r="BV85" s="8">
        <v>507</v>
      </c>
      <c r="BW85" s="17">
        <v>0.79342723004694837</v>
      </c>
      <c r="BX85" s="18"/>
      <c r="BY85" s="19"/>
      <c r="BZ85" s="7" t="s">
        <v>2</v>
      </c>
      <c r="CA85" s="6">
        <v>53001362.100000024</v>
      </c>
      <c r="CB85" s="17">
        <v>0.8835369941260971</v>
      </c>
      <c r="CC85" s="8">
        <v>504</v>
      </c>
      <c r="CD85" s="17">
        <v>0.79495268138801267</v>
      </c>
      <c r="CE85" s="18"/>
      <c r="CF85" s="19"/>
    </row>
    <row r="86" spans="1:84" ht="18" x14ac:dyDescent="0.25">
      <c r="A86" s="7" t="s">
        <v>3</v>
      </c>
      <c r="B86" s="6">
        <v>0</v>
      </c>
      <c r="C86" s="17">
        <v>0</v>
      </c>
      <c r="D86" s="8">
        <v>0</v>
      </c>
      <c r="E86" s="17">
        <v>0</v>
      </c>
      <c r="F86" s="18"/>
      <c r="G86" s="19"/>
      <c r="H86" s="7" t="s">
        <v>3</v>
      </c>
      <c r="I86" s="6">
        <v>0</v>
      </c>
      <c r="J86" s="17">
        <v>0</v>
      </c>
      <c r="K86" s="8">
        <v>0</v>
      </c>
      <c r="L86" s="17">
        <v>0</v>
      </c>
      <c r="M86" s="18"/>
      <c r="N86" s="19"/>
      <c r="O86" s="7" t="s">
        <v>3</v>
      </c>
      <c r="P86" s="6">
        <v>0</v>
      </c>
      <c r="Q86" s="17">
        <v>0</v>
      </c>
      <c r="R86" s="8">
        <v>0</v>
      </c>
      <c r="S86" s="17">
        <v>0</v>
      </c>
      <c r="T86" s="18"/>
      <c r="U86" s="19"/>
      <c r="V86" s="7" t="s">
        <v>3</v>
      </c>
      <c r="W86" s="6">
        <v>0</v>
      </c>
      <c r="X86" s="17">
        <v>0</v>
      </c>
      <c r="Y86" s="8">
        <v>0</v>
      </c>
      <c r="Z86" s="17">
        <v>0</v>
      </c>
      <c r="AA86" s="18"/>
      <c r="AB86" s="19"/>
      <c r="AC86" s="7" t="s">
        <v>3</v>
      </c>
      <c r="AD86" s="6">
        <v>0</v>
      </c>
      <c r="AE86" s="17">
        <v>0</v>
      </c>
      <c r="AF86" s="8">
        <v>0</v>
      </c>
      <c r="AG86" s="17">
        <v>0</v>
      </c>
      <c r="AH86" s="18"/>
      <c r="AI86" s="19"/>
      <c r="AJ86" s="7" t="s">
        <v>3</v>
      </c>
      <c r="AK86" s="6">
        <v>0</v>
      </c>
      <c r="AL86" s="17">
        <v>0</v>
      </c>
      <c r="AM86" s="8">
        <v>0</v>
      </c>
      <c r="AN86" s="17">
        <v>0</v>
      </c>
      <c r="AO86" s="18"/>
      <c r="AP86" s="19"/>
      <c r="AQ86" s="7" t="s">
        <v>3</v>
      </c>
      <c r="AR86" s="6">
        <v>0</v>
      </c>
      <c r="AS86" s="17">
        <v>0</v>
      </c>
      <c r="AT86" s="8">
        <v>0</v>
      </c>
      <c r="AU86" s="17">
        <v>0</v>
      </c>
      <c r="AV86" s="18"/>
      <c r="AW86" s="19"/>
      <c r="AX86" s="7" t="s">
        <v>3</v>
      </c>
      <c r="AY86" s="6">
        <v>0</v>
      </c>
      <c r="AZ86" s="17">
        <v>0</v>
      </c>
      <c r="BA86" s="8">
        <v>0</v>
      </c>
      <c r="BB86" s="17">
        <v>0</v>
      </c>
      <c r="BC86" s="18"/>
      <c r="BD86" s="19"/>
      <c r="BE86" s="7" t="s">
        <v>3</v>
      </c>
      <c r="BF86" s="6">
        <v>0</v>
      </c>
      <c r="BG86" s="17">
        <v>0</v>
      </c>
      <c r="BH86" s="8">
        <v>0</v>
      </c>
      <c r="BI86" s="17">
        <v>0</v>
      </c>
      <c r="BJ86" s="18"/>
      <c r="BK86" s="19"/>
      <c r="BL86" s="7" t="s">
        <v>3</v>
      </c>
      <c r="BM86" s="6">
        <v>0</v>
      </c>
      <c r="BN86" s="17">
        <v>0</v>
      </c>
      <c r="BO86" s="8">
        <v>0</v>
      </c>
      <c r="BP86" s="17">
        <v>0</v>
      </c>
      <c r="BQ86" s="18"/>
      <c r="BR86" s="19"/>
      <c r="BS86" s="7" t="s">
        <v>3</v>
      </c>
      <c r="BT86" s="6">
        <v>0</v>
      </c>
      <c r="BU86" s="17">
        <v>0</v>
      </c>
      <c r="BV86" s="8">
        <v>0</v>
      </c>
      <c r="BW86" s="17">
        <v>0</v>
      </c>
      <c r="BX86" s="18"/>
      <c r="BY86" s="19"/>
      <c r="BZ86" s="7" t="s">
        <v>3</v>
      </c>
      <c r="CA86" s="6">
        <v>0</v>
      </c>
      <c r="CB86" s="17">
        <v>0</v>
      </c>
      <c r="CC86" s="8">
        <v>0</v>
      </c>
      <c r="CD86" s="17">
        <v>0</v>
      </c>
      <c r="CE86" s="18"/>
      <c r="CF86" s="19"/>
    </row>
    <row r="87" spans="1:84" ht="18" x14ac:dyDescent="0.25">
      <c r="A87" s="7" t="s">
        <v>116</v>
      </c>
      <c r="B87" s="6">
        <v>7138017.8099999996</v>
      </c>
      <c r="C87" s="17">
        <v>0.10968144964312794</v>
      </c>
      <c r="D87" s="8">
        <v>139</v>
      </c>
      <c r="E87" s="17">
        <v>0.19744318181818182</v>
      </c>
      <c r="F87" s="18"/>
      <c r="G87" s="19"/>
      <c r="H87" s="7" t="s">
        <v>116</v>
      </c>
      <c r="I87" s="6">
        <v>7103659.8600000003</v>
      </c>
      <c r="J87" s="17">
        <v>0.11030786225006448</v>
      </c>
      <c r="K87" s="8">
        <v>138</v>
      </c>
      <c r="L87" s="17">
        <v>0.19856115107913669</v>
      </c>
      <c r="M87" s="18"/>
      <c r="N87" s="19"/>
      <c r="O87" s="7" t="s">
        <v>116</v>
      </c>
      <c r="P87" s="6">
        <v>7049523.9299999969</v>
      </c>
      <c r="Q87" s="17">
        <v>0.11055002274438043</v>
      </c>
      <c r="R87" s="8">
        <v>136</v>
      </c>
      <c r="S87" s="17">
        <v>0.19710144927536233</v>
      </c>
      <c r="T87" s="18"/>
      <c r="U87" s="19"/>
      <c r="V87" s="7" t="s">
        <v>116</v>
      </c>
      <c r="W87" s="6">
        <v>7015933.2599999988</v>
      </c>
      <c r="X87" s="17">
        <v>0.11084382864538057</v>
      </c>
      <c r="Y87" s="8">
        <v>136</v>
      </c>
      <c r="Z87" s="17">
        <v>0.19912152269399708</v>
      </c>
      <c r="AA87" s="18"/>
      <c r="AB87" s="19"/>
      <c r="AC87" s="7" t="s">
        <v>116</v>
      </c>
      <c r="AD87" s="6">
        <v>6957704.4399999995</v>
      </c>
      <c r="AE87" s="17">
        <v>0.11070359475588659</v>
      </c>
      <c r="AF87" s="8">
        <v>134</v>
      </c>
      <c r="AG87" s="17">
        <v>0.19764011799410031</v>
      </c>
      <c r="AH87" s="18"/>
      <c r="AI87" s="19"/>
      <c r="AJ87" s="7" t="s">
        <v>116</v>
      </c>
      <c r="AK87" s="6">
        <v>6792265.8999999976</v>
      </c>
      <c r="AL87" s="17">
        <v>0.10925492169429074</v>
      </c>
      <c r="AM87" s="8">
        <v>131</v>
      </c>
      <c r="AN87" s="17">
        <v>0.19523099850968703</v>
      </c>
      <c r="AO87" s="18"/>
      <c r="AP87" s="19"/>
      <c r="AQ87" s="7" t="s">
        <v>116</v>
      </c>
      <c r="AR87" s="6">
        <v>6760016.2999999989</v>
      </c>
      <c r="AS87" s="17">
        <v>0.10927196162031005</v>
      </c>
      <c r="AT87" s="8">
        <v>131</v>
      </c>
      <c r="AU87" s="17">
        <v>0.19640179910044978</v>
      </c>
      <c r="AV87" s="18"/>
      <c r="AW87" s="19"/>
      <c r="AX87" s="7" t="s">
        <v>116</v>
      </c>
      <c r="AY87" s="6">
        <v>6651096.1099999975</v>
      </c>
      <c r="AZ87" s="17">
        <v>0.10793184631034781</v>
      </c>
      <c r="BA87" s="8">
        <v>125</v>
      </c>
      <c r="BB87" s="17">
        <v>0.18910741301059</v>
      </c>
      <c r="BC87" s="18"/>
      <c r="BD87" s="19"/>
      <c r="BE87" s="7" t="s">
        <v>116</v>
      </c>
      <c r="BF87" s="6">
        <v>6561800.1300000018</v>
      </c>
      <c r="BG87" s="17">
        <v>0.1070917959589978</v>
      </c>
      <c r="BH87" s="8">
        <v>121</v>
      </c>
      <c r="BI87" s="17">
        <v>0.18501529051987767</v>
      </c>
      <c r="BJ87" s="18"/>
      <c r="BK87" s="19"/>
      <c r="BL87" s="7" t="s">
        <v>116</v>
      </c>
      <c r="BM87" s="6">
        <v>6422621.0099999988</v>
      </c>
      <c r="BN87" s="17">
        <v>0.10613866112497986</v>
      </c>
      <c r="BO87" s="8">
        <v>119</v>
      </c>
      <c r="BP87" s="17">
        <v>0.18392581143740341</v>
      </c>
      <c r="BQ87" s="18"/>
      <c r="BR87" s="19"/>
      <c r="BS87" s="7" t="s">
        <v>116</v>
      </c>
      <c r="BT87" s="6">
        <v>6393579.9400000013</v>
      </c>
      <c r="BU87" s="17">
        <v>0.10624963816517852</v>
      </c>
      <c r="BV87" s="8">
        <v>116</v>
      </c>
      <c r="BW87" s="17">
        <v>0.18153364632237873</v>
      </c>
      <c r="BX87" s="18"/>
      <c r="BY87" s="19"/>
      <c r="BZ87" s="7" t="s">
        <v>116</v>
      </c>
      <c r="CA87" s="6">
        <v>6347810.870000001</v>
      </c>
      <c r="CB87" s="17">
        <v>0.10581852075384236</v>
      </c>
      <c r="CC87" s="8">
        <v>114</v>
      </c>
      <c r="CD87" s="17">
        <v>0.17981072555205047</v>
      </c>
      <c r="CE87" s="18"/>
      <c r="CF87" s="19"/>
    </row>
    <row r="88" spans="1:84" ht="18" x14ac:dyDescent="0.25">
      <c r="A88" s="7"/>
      <c r="B88" s="6"/>
      <c r="C88" s="20"/>
      <c r="D88" s="8"/>
      <c r="E88" s="20"/>
      <c r="F88" s="1"/>
      <c r="G88" s="1"/>
      <c r="H88" s="7"/>
      <c r="I88" s="6"/>
      <c r="J88" s="20"/>
      <c r="K88" s="8"/>
      <c r="L88" s="20"/>
      <c r="M88" s="1"/>
      <c r="N88" s="1"/>
      <c r="O88" s="7"/>
      <c r="P88" s="6"/>
      <c r="Q88" s="20"/>
      <c r="R88" s="8"/>
      <c r="S88" s="20"/>
      <c r="T88" s="1"/>
      <c r="U88" s="1"/>
      <c r="V88" s="7"/>
      <c r="W88" s="6"/>
      <c r="X88" s="20"/>
      <c r="Y88" s="8"/>
      <c r="Z88" s="20"/>
      <c r="AA88" s="1"/>
      <c r="AB88" s="1"/>
      <c r="AC88" s="7"/>
      <c r="AD88" s="6"/>
      <c r="AE88" s="20"/>
      <c r="AF88" s="8"/>
      <c r="AG88" s="20"/>
      <c r="AH88" s="1"/>
      <c r="AI88" s="1"/>
      <c r="AJ88" s="7"/>
      <c r="AK88" s="6"/>
      <c r="AL88" s="20"/>
      <c r="AM88" s="8"/>
      <c r="AN88" s="20"/>
      <c r="AO88" s="1"/>
      <c r="AP88" s="1"/>
      <c r="AQ88" s="7"/>
      <c r="AR88" s="6"/>
      <c r="AS88" s="20"/>
      <c r="AT88" s="8"/>
      <c r="AU88" s="20"/>
      <c r="AV88" s="1"/>
      <c r="AW88" s="1"/>
      <c r="AX88" s="7"/>
      <c r="AY88" s="6"/>
      <c r="AZ88" s="20"/>
      <c r="BA88" s="8"/>
      <c r="BB88" s="20"/>
      <c r="BC88" s="1"/>
      <c r="BD88" s="1"/>
      <c r="BE88" s="7"/>
      <c r="BF88" s="6"/>
      <c r="BG88" s="20"/>
      <c r="BH88" s="8"/>
      <c r="BI88" s="20"/>
      <c r="BJ88" s="1"/>
      <c r="BK88" s="1"/>
      <c r="BL88" s="7"/>
      <c r="BM88" s="6"/>
      <c r="BN88" s="20"/>
      <c r="BO88" s="8"/>
      <c r="BP88" s="20"/>
      <c r="BQ88" s="1"/>
      <c r="BR88" s="1"/>
      <c r="BS88" s="7"/>
      <c r="BT88" s="6"/>
      <c r="BU88" s="20"/>
      <c r="BV88" s="8"/>
      <c r="BW88" s="20"/>
      <c r="BX88" s="1"/>
      <c r="BY88" s="1"/>
      <c r="BZ88" s="7"/>
      <c r="CA88" s="6"/>
      <c r="CB88" s="20"/>
      <c r="CC88" s="8"/>
      <c r="CD88" s="20"/>
      <c r="CE88" s="1"/>
      <c r="CF88" s="1"/>
    </row>
    <row r="89" spans="1:84" ht="18.75" thickBot="1" x14ac:dyDescent="0.3">
      <c r="A89" s="21"/>
      <c r="B89" s="22">
        <v>65079535.63000004</v>
      </c>
      <c r="C89" s="23"/>
      <c r="D89" s="24">
        <v>704</v>
      </c>
      <c r="E89" s="23"/>
      <c r="F89" s="1"/>
      <c r="G89" s="1"/>
      <c r="H89" s="21"/>
      <c r="I89" s="22">
        <v>64398490.870000049</v>
      </c>
      <c r="J89" s="23"/>
      <c r="K89" s="24">
        <v>695</v>
      </c>
      <c r="L89" s="23"/>
      <c r="M89" s="1"/>
      <c r="N89" s="1"/>
      <c r="O89" s="21"/>
      <c r="P89" s="22">
        <v>63767729.350000016</v>
      </c>
      <c r="Q89" s="23"/>
      <c r="R89" s="24">
        <v>690</v>
      </c>
      <c r="S89" s="23"/>
      <c r="T89" s="1"/>
      <c r="U89" s="1"/>
      <c r="V89" s="21"/>
      <c r="W89" s="22">
        <v>63295659.720000014</v>
      </c>
      <c r="X89" s="23"/>
      <c r="Y89" s="24">
        <v>683</v>
      </c>
      <c r="Z89" s="23"/>
      <c r="AA89" s="1"/>
      <c r="AB89" s="1"/>
      <c r="AC89" s="21"/>
      <c r="AD89" s="22">
        <v>62849851.040000021</v>
      </c>
      <c r="AE89" s="23"/>
      <c r="AF89" s="24">
        <v>678</v>
      </c>
      <c r="AG89" s="23"/>
      <c r="AH89" s="1"/>
      <c r="AI89" s="1"/>
      <c r="AJ89" s="21"/>
      <c r="AK89" s="22">
        <v>62168969.550000019</v>
      </c>
      <c r="AL89" s="23"/>
      <c r="AM89" s="24">
        <v>671</v>
      </c>
      <c r="AN89" s="23"/>
      <c r="AO89" s="1"/>
      <c r="AP89" s="1"/>
      <c r="AQ89" s="21"/>
      <c r="AR89" s="22">
        <v>61864143.370000005</v>
      </c>
      <c r="AS89" s="23"/>
      <c r="AT89" s="24">
        <v>667</v>
      </c>
      <c r="AU89" s="23"/>
      <c r="AV89" s="1"/>
      <c r="AW89" s="1"/>
      <c r="AX89" s="21"/>
      <c r="AY89" s="22">
        <v>61623110.670000024</v>
      </c>
      <c r="AZ89" s="23"/>
      <c r="BA89" s="24">
        <v>661</v>
      </c>
      <c r="BB89" s="23"/>
      <c r="BC89" s="1"/>
      <c r="BD89" s="1"/>
      <c r="BE89" s="21"/>
      <c r="BF89" s="22">
        <v>61272668.660000026</v>
      </c>
      <c r="BG89" s="23"/>
      <c r="BH89" s="24">
        <v>654</v>
      </c>
      <c r="BI89" s="23"/>
      <c r="BJ89" s="1"/>
      <c r="BK89" s="1"/>
      <c r="BL89" s="21"/>
      <c r="BM89" s="22">
        <v>60511607.57000003</v>
      </c>
      <c r="BN89" s="23"/>
      <c r="BO89" s="24">
        <v>647</v>
      </c>
      <c r="BP89" s="23"/>
      <c r="BQ89" s="1"/>
      <c r="BR89" s="1"/>
      <c r="BS89" s="21"/>
      <c r="BT89" s="22">
        <v>60175074.950000033</v>
      </c>
      <c r="BU89" s="23"/>
      <c r="BV89" s="24">
        <v>639</v>
      </c>
      <c r="BW89" s="23"/>
      <c r="BX89" s="1"/>
      <c r="BY89" s="1"/>
      <c r="BZ89" s="21"/>
      <c r="CA89" s="22">
        <v>59987711.270000026</v>
      </c>
      <c r="CB89" s="23"/>
      <c r="CC89" s="24">
        <v>634</v>
      </c>
      <c r="CD89" s="23"/>
      <c r="CE89" s="1"/>
      <c r="CF89" s="1"/>
    </row>
    <row r="90" spans="1:84" ht="18.75" thickTop="1" x14ac:dyDescent="0.25">
      <c r="A90" s="7"/>
      <c r="B90" s="6"/>
      <c r="C90" s="20"/>
      <c r="D90" s="8"/>
      <c r="E90" s="20"/>
      <c r="F90" s="1"/>
      <c r="G90" s="1"/>
      <c r="H90" s="7"/>
      <c r="I90" s="6"/>
      <c r="J90" s="20"/>
      <c r="K90" s="8"/>
      <c r="L90" s="20"/>
      <c r="M90" s="1"/>
      <c r="N90" s="1"/>
      <c r="O90" s="7"/>
      <c r="P90" s="6"/>
      <c r="Q90" s="20"/>
      <c r="R90" s="8"/>
      <c r="S90" s="20"/>
      <c r="T90" s="1"/>
      <c r="U90" s="1"/>
      <c r="V90" s="7"/>
      <c r="W90" s="6"/>
      <c r="X90" s="20"/>
      <c r="Y90" s="8"/>
      <c r="Z90" s="20"/>
      <c r="AA90" s="1"/>
      <c r="AB90" s="1"/>
      <c r="AC90" s="7"/>
      <c r="AD90" s="6"/>
      <c r="AE90" s="20"/>
      <c r="AF90" s="8"/>
      <c r="AG90" s="20"/>
      <c r="AH90" s="1"/>
      <c r="AI90" s="1"/>
      <c r="AJ90" s="7"/>
      <c r="AK90" s="6"/>
      <c r="AL90" s="20"/>
      <c r="AM90" s="8"/>
      <c r="AN90" s="20"/>
      <c r="AO90" s="1"/>
      <c r="AP90" s="1"/>
      <c r="AQ90" s="7"/>
      <c r="AR90" s="6"/>
      <c r="AS90" s="20"/>
      <c r="AT90" s="8"/>
      <c r="AU90" s="20"/>
      <c r="AV90" s="1"/>
      <c r="AW90" s="1"/>
      <c r="AX90" s="7"/>
      <c r="AY90" s="6"/>
      <c r="AZ90" s="20"/>
      <c r="BA90" s="8"/>
      <c r="BB90" s="20"/>
      <c r="BC90" s="1"/>
      <c r="BD90" s="1"/>
      <c r="BE90" s="7"/>
      <c r="BF90" s="6"/>
      <c r="BG90" s="20"/>
      <c r="BH90" s="8"/>
      <c r="BI90" s="20"/>
      <c r="BJ90" s="1"/>
      <c r="BK90" s="1"/>
      <c r="BL90" s="7"/>
      <c r="BM90" s="6"/>
      <c r="BN90" s="20"/>
      <c r="BO90" s="8"/>
      <c r="BP90" s="20"/>
      <c r="BQ90" s="1"/>
      <c r="BR90" s="1"/>
      <c r="BS90" s="7"/>
      <c r="BT90" s="6"/>
      <c r="BU90" s="20"/>
      <c r="BV90" s="8"/>
      <c r="BW90" s="20"/>
      <c r="BX90" s="1"/>
      <c r="BY90" s="1"/>
      <c r="BZ90" s="7"/>
      <c r="CA90" s="6"/>
      <c r="CB90" s="20"/>
      <c r="CC90" s="8"/>
      <c r="CD90" s="20"/>
      <c r="CE90" s="1"/>
      <c r="CF90" s="1"/>
    </row>
    <row r="91" spans="1:84" ht="18" x14ac:dyDescent="0.25">
      <c r="A91" s="7"/>
      <c r="B91" s="6"/>
      <c r="C91" s="7"/>
      <c r="D91" s="8"/>
      <c r="E91" s="7"/>
      <c r="F91" s="1"/>
      <c r="G91" s="1"/>
      <c r="H91" s="7"/>
      <c r="I91" s="6"/>
      <c r="J91" s="7"/>
      <c r="K91" s="8"/>
      <c r="L91" s="7"/>
      <c r="M91" s="1"/>
      <c r="N91" s="1"/>
      <c r="O91" s="7"/>
      <c r="P91" s="6"/>
      <c r="Q91" s="7"/>
      <c r="R91" s="8"/>
      <c r="S91" s="7"/>
      <c r="T91" s="1"/>
      <c r="U91" s="1"/>
      <c r="V91" s="7"/>
      <c r="W91" s="6"/>
      <c r="X91" s="7"/>
      <c r="Y91" s="8"/>
      <c r="Z91" s="7"/>
      <c r="AA91" s="1"/>
      <c r="AB91" s="1"/>
      <c r="AC91" s="7"/>
      <c r="AD91" s="6"/>
      <c r="AE91" s="7"/>
      <c r="AF91" s="8"/>
      <c r="AG91" s="7"/>
      <c r="AH91" s="1"/>
      <c r="AI91" s="1"/>
      <c r="AJ91" s="7"/>
      <c r="AK91" s="6"/>
      <c r="AL91" s="7"/>
      <c r="AM91" s="8"/>
      <c r="AN91" s="7"/>
      <c r="AO91" s="1"/>
      <c r="AP91" s="1"/>
      <c r="AQ91" s="7"/>
      <c r="AR91" s="6"/>
      <c r="AS91" s="7"/>
      <c r="AT91" s="8"/>
      <c r="AU91" s="7"/>
      <c r="AV91" s="1"/>
      <c r="AW91" s="1"/>
      <c r="AX91" s="7"/>
      <c r="AY91" s="6"/>
      <c r="AZ91" s="7"/>
      <c r="BA91" s="8"/>
      <c r="BB91" s="7"/>
      <c r="BC91" s="1"/>
      <c r="BD91" s="1"/>
      <c r="BE91" s="7"/>
      <c r="BF91" s="6"/>
      <c r="BG91" s="7"/>
      <c r="BH91" s="8"/>
      <c r="BI91" s="7"/>
      <c r="BJ91" s="1"/>
      <c r="BK91" s="1"/>
      <c r="BL91" s="7"/>
      <c r="BM91" s="6"/>
      <c r="BN91" s="7"/>
      <c r="BO91" s="8"/>
      <c r="BP91" s="7"/>
      <c r="BQ91" s="1"/>
      <c r="BR91" s="1"/>
      <c r="BS91" s="7"/>
      <c r="BT91" s="6"/>
      <c r="BU91" s="7"/>
      <c r="BV91" s="8"/>
      <c r="BW91" s="7"/>
      <c r="BX91" s="1"/>
      <c r="BY91" s="1"/>
      <c r="BZ91" s="7"/>
      <c r="CA91" s="6"/>
      <c r="CB91" s="7"/>
      <c r="CC91" s="8"/>
      <c r="CD91" s="7"/>
      <c r="CE91" s="1"/>
      <c r="CF91" s="1"/>
    </row>
    <row r="92" spans="1:84" ht="18" x14ac:dyDescent="0.25">
      <c r="A92" s="7"/>
      <c r="B92" s="6"/>
      <c r="C92" s="7"/>
      <c r="D92" s="8"/>
      <c r="E92" s="7"/>
      <c r="F92" s="1"/>
      <c r="G92" s="1"/>
      <c r="H92" s="7"/>
      <c r="I92" s="6"/>
      <c r="J92" s="7"/>
      <c r="K92" s="8"/>
      <c r="L92" s="7"/>
      <c r="M92" s="1"/>
      <c r="N92" s="1"/>
      <c r="O92" s="7"/>
      <c r="P92" s="6"/>
      <c r="Q92" s="7"/>
      <c r="R92" s="8"/>
      <c r="S92" s="7"/>
      <c r="T92" s="1"/>
      <c r="U92" s="1"/>
      <c r="V92" s="7"/>
      <c r="W92" s="6"/>
      <c r="X92" s="7"/>
      <c r="Y92" s="8"/>
      <c r="Z92" s="7"/>
      <c r="AA92" s="1"/>
      <c r="AB92" s="1"/>
      <c r="AC92" s="7"/>
      <c r="AD92" s="6"/>
      <c r="AE92" s="7"/>
      <c r="AF92" s="8"/>
      <c r="AG92" s="7"/>
      <c r="AH92" s="1"/>
      <c r="AI92" s="1"/>
      <c r="AJ92" s="7"/>
      <c r="AK92" s="6"/>
      <c r="AL92" s="7"/>
      <c r="AM92" s="8"/>
      <c r="AN92" s="7"/>
      <c r="AO92" s="1"/>
      <c r="AP92" s="1"/>
      <c r="AQ92" s="7"/>
      <c r="AR92" s="6"/>
      <c r="AS92" s="7"/>
      <c r="AT92" s="8"/>
      <c r="AU92" s="7"/>
      <c r="AV92" s="1"/>
      <c r="AW92" s="1"/>
      <c r="AX92" s="7"/>
      <c r="AY92" s="6"/>
      <c r="AZ92" s="7"/>
      <c r="BA92" s="8"/>
      <c r="BB92" s="7"/>
      <c r="BC92" s="1"/>
      <c r="BD92" s="1"/>
      <c r="BE92" s="7"/>
      <c r="BF92" s="6"/>
      <c r="BG92" s="7"/>
      <c r="BH92" s="8"/>
      <c r="BI92" s="7"/>
      <c r="BJ92" s="1"/>
      <c r="BK92" s="1"/>
      <c r="BL92" s="7"/>
      <c r="BM92" s="6"/>
      <c r="BN92" s="7"/>
      <c r="BO92" s="8"/>
      <c r="BP92" s="7"/>
      <c r="BQ92" s="1"/>
      <c r="BR92" s="1"/>
      <c r="BS92" s="7"/>
      <c r="BT92" s="6"/>
      <c r="BU92" s="7"/>
      <c r="BV92" s="8"/>
      <c r="BW92" s="7"/>
      <c r="BX92" s="1"/>
      <c r="BY92" s="1"/>
      <c r="BZ92" s="7"/>
      <c r="CA92" s="6"/>
      <c r="CB92" s="7"/>
      <c r="CC92" s="8"/>
      <c r="CD92" s="7"/>
      <c r="CE92" s="1"/>
      <c r="CF92" s="1"/>
    </row>
    <row r="93" spans="1:84" ht="18.75" x14ac:dyDescent="0.3">
      <c r="A93" s="5" t="s">
        <v>87</v>
      </c>
      <c r="B93" s="6"/>
      <c r="C93" s="7"/>
      <c r="D93" s="8"/>
      <c r="E93" s="7"/>
      <c r="F93" s="1"/>
      <c r="G93" s="1"/>
      <c r="H93" s="5" t="s">
        <v>87</v>
      </c>
      <c r="I93" s="6"/>
      <c r="J93" s="7"/>
      <c r="K93" s="8"/>
      <c r="L93" s="7"/>
      <c r="M93" s="1"/>
      <c r="N93" s="1"/>
      <c r="O93" s="5" t="s">
        <v>87</v>
      </c>
      <c r="P93" s="6"/>
      <c r="Q93" s="7"/>
      <c r="R93" s="8"/>
      <c r="S93" s="7"/>
      <c r="T93" s="1"/>
      <c r="U93" s="1"/>
      <c r="V93" s="5" t="s">
        <v>87</v>
      </c>
      <c r="W93" s="6"/>
      <c r="X93" s="7"/>
      <c r="Y93" s="8"/>
      <c r="Z93" s="7"/>
      <c r="AA93" s="1"/>
      <c r="AB93" s="1"/>
      <c r="AC93" s="5" t="s">
        <v>87</v>
      </c>
      <c r="AD93" s="6"/>
      <c r="AE93" s="7"/>
      <c r="AF93" s="8"/>
      <c r="AG93" s="7"/>
      <c r="AH93" s="1"/>
      <c r="AI93" s="1"/>
      <c r="AJ93" s="5" t="s">
        <v>87</v>
      </c>
      <c r="AK93" s="6"/>
      <c r="AL93" s="7"/>
      <c r="AM93" s="8"/>
      <c r="AN93" s="7"/>
      <c r="AO93" s="1"/>
      <c r="AP93" s="1"/>
      <c r="AQ93" s="5" t="s">
        <v>87</v>
      </c>
      <c r="AR93" s="6"/>
      <c r="AS93" s="7"/>
      <c r="AT93" s="8"/>
      <c r="AU93" s="7"/>
      <c r="AV93" s="1"/>
      <c r="AW93" s="1"/>
      <c r="AX93" s="5" t="s">
        <v>87</v>
      </c>
      <c r="AY93" s="6"/>
      <c r="AZ93" s="7"/>
      <c r="BA93" s="8"/>
      <c r="BB93" s="7"/>
      <c r="BC93" s="1"/>
      <c r="BD93" s="1"/>
      <c r="BE93" s="5" t="s">
        <v>87</v>
      </c>
      <c r="BF93" s="6"/>
      <c r="BG93" s="7"/>
      <c r="BH93" s="8"/>
      <c r="BI93" s="7"/>
      <c r="BJ93" s="1"/>
      <c r="BK93" s="1"/>
      <c r="BL93" s="5" t="s">
        <v>87</v>
      </c>
      <c r="BM93" s="6"/>
      <c r="BN93" s="7"/>
      <c r="BO93" s="8"/>
      <c r="BP93" s="7"/>
      <c r="BQ93" s="1"/>
      <c r="BR93" s="1"/>
      <c r="BS93" s="5" t="s">
        <v>87</v>
      </c>
      <c r="BT93" s="6"/>
      <c r="BU93" s="7"/>
      <c r="BV93" s="8"/>
      <c r="BW93" s="7"/>
      <c r="BX93" s="1"/>
      <c r="BY93" s="1"/>
      <c r="BZ93" s="5" t="s">
        <v>87</v>
      </c>
      <c r="CA93" s="6"/>
      <c r="CB93" s="7"/>
      <c r="CC93" s="8"/>
      <c r="CD93" s="7"/>
      <c r="CE93" s="1"/>
      <c r="CF93" s="1"/>
    </row>
    <row r="94" spans="1:84" ht="18" x14ac:dyDescent="0.25">
      <c r="A94" s="9"/>
      <c r="B94" s="10"/>
      <c r="C94" s="9"/>
      <c r="D94" s="11"/>
      <c r="E94" s="9"/>
      <c r="F94" s="1"/>
      <c r="G94" s="1"/>
      <c r="H94" s="9"/>
      <c r="I94" s="10"/>
      <c r="J94" s="9"/>
      <c r="K94" s="11"/>
      <c r="L94" s="9"/>
      <c r="M94" s="1"/>
      <c r="N94" s="1"/>
      <c r="O94" s="9"/>
      <c r="P94" s="10"/>
      <c r="Q94" s="9"/>
      <c r="R94" s="11"/>
      <c r="S94" s="9"/>
      <c r="T94" s="1"/>
      <c r="U94" s="1"/>
      <c r="V94" s="9"/>
      <c r="W94" s="10"/>
      <c r="X94" s="9"/>
      <c r="Y94" s="11"/>
      <c r="Z94" s="9"/>
      <c r="AA94" s="1"/>
      <c r="AB94" s="1"/>
      <c r="AC94" s="9"/>
      <c r="AD94" s="10"/>
      <c r="AE94" s="9"/>
      <c r="AF94" s="11"/>
      <c r="AG94" s="9"/>
      <c r="AH94" s="1"/>
      <c r="AI94" s="1"/>
      <c r="AJ94" s="9"/>
      <c r="AK94" s="10"/>
      <c r="AL94" s="9"/>
      <c r="AM94" s="11"/>
      <c r="AN94" s="9"/>
      <c r="AO94" s="1"/>
      <c r="AP94" s="1"/>
      <c r="AQ94" s="9"/>
      <c r="AR94" s="10"/>
      <c r="AS94" s="9"/>
      <c r="AT94" s="11"/>
      <c r="AU94" s="9"/>
      <c r="AV94" s="1"/>
      <c r="AW94" s="1"/>
      <c r="AX94" s="9"/>
      <c r="AY94" s="10"/>
      <c r="AZ94" s="9"/>
      <c r="BA94" s="11"/>
      <c r="BB94" s="9"/>
      <c r="BC94" s="1"/>
      <c r="BD94" s="1"/>
      <c r="BE94" s="9"/>
      <c r="BF94" s="10"/>
      <c r="BG94" s="9"/>
      <c r="BH94" s="11"/>
      <c r="BI94" s="9"/>
      <c r="BJ94" s="1"/>
      <c r="BK94" s="1"/>
      <c r="BL94" s="9"/>
      <c r="BM94" s="10"/>
      <c r="BN94" s="9"/>
      <c r="BO94" s="11"/>
      <c r="BP94" s="9"/>
      <c r="BQ94" s="1"/>
      <c r="BR94" s="1"/>
      <c r="BS94" s="9"/>
      <c r="BT94" s="10"/>
      <c r="BU94" s="9"/>
      <c r="BV94" s="11"/>
      <c r="BW94" s="9"/>
      <c r="BX94" s="1"/>
      <c r="BY94" s="1"/>
      <c r="BZ94" s="9"/>
      <c r="CA94" s="10"/>
      <c r="CB94" s="9"/>
      <c r="CC94" s="11"/>
      <c r="CD94" s="9"/>
      <c r="CE94" s="1"/>
      <c r="CF94" s="1"/>
    </row>
    <row r="95" spans="1:84" ht="36" x14ac:dyDescent="0.25">
      <c r="A95" s="12" t="s">
        <v>71</v>
      </c>
      <c r="B95" s="13" t="s">
        <v>106</v>
      </c>
      <c r="C95" s="14" t="s">
        <v>69</v>
      </c>
      <c r="D95" s="15" t="s">
        <v>70</v>
      </c>
      <c r="E95" s="14" t="s">
        <v>69</v>
      </c>
      <c r="F95" s="1"/>
      <c r="G95" s="1"/>
      <c r="H95" s="12" t="s">
        <v>71</v>
      </c>
      <c r="I95" s="13" t="s">
        <v>106</v>
      </c>
      <c r="J95" s="14" t="s">
        <v>69</v>
      </c>
      <c r="K95" s="15" t="s">
        <v>70</v>
      </c>
      <c r="L95" s="14" t="s">
        <v>69</v>
      </c>
      <c r="M95" s="1"/>
      <c r="N95" s="1"/>
      <c r="O95" s="12" t="s">
        <v>71</v>
      </c>
      <c r="P95" s="13" t="s">
        <v>106</v>
      </c>
      <c r="Q95" s="14" t="s">
        <v>69</v>
      </c>
      <c r="R95" s="15" t="s">
        <v>70</v>
      </c>
      <c r="S95" s="14" t="s">
        <v>69</v>
      </c>
      <c r="T95" s="1"/>
      <c r="U95" s="1"/>
      <c r="V95" s="12" t="s">
        <v>71</v>
      </c>
      <c r="W95" s="13" t="s">
        <v>106</v>
      </c>
      <c r="X95" s="14" t="s">
        <v>69</v>
      </c>
      <c r="Y95" s="15" t="s">
        <v>70</v>
      </c>
      <c r="Z95" s="14" t="s">
        <v>69</v>
      </c>
      <c r="AA95" s="1"/>
      <c r="AB95" s="1"/>
      <c r="AC95" s="12" t="s">
        <v>71</v>
      </c>
      <c r="AD95" s="13" t="s">
        <v>106</v>
      </c>
      <c r="AE95" s="14" t="s">
        <v>69</v>
      </c>
      <c r="AF95" s="15" t="s">
        <v>70</v>
      </c>
      <c r="AG95" s="14" t="s">
        <v>69</v>
      </c>
      <c r="AH95" s="1"/>
      <c r="AI95" s="1"/>
      <c r="AJ95" s="12" t="s">
        <v>71</v>
      </c>
      <c r="AK95" s="13" t="s">
        <v>106</v>
      </c>
      <c r="AL95" s="14" t="s">
        <v>69</v>
      </c>
      <c r="AM95" s="15" t="s">
        <v>70</v>
      </c>
      <c r="AN95" s="14" t="s">
        <v>69</v>
      </c>
      <c r="AO95" s="1"/>
      <c r="AP95" s="1"/>
      <c r="AQ95" s="12" t="s">
        <v>71</v>
      </c>
      <c r="AR95" s="13" t="s">
        <v>106</v>
      </c>
      <c r="AS95" s="14" t="s">
        <v>69</v>
      </c>
      <c r="AT95" s="15" t="s">
        <v>70</v>
      </c>
      <c r="AU95" s="14" t="s">
        <v>69</v>
      </c>
      <c r="AV95" s="1"/>
      <c r="AW95" s="1"/>
      <c r="AX95" s="12" t="s">
        <v>71</v>
      </c>
      <c r="AY95" s="13" t="s">
        <v>106</v>
      </c>
      <c r="AZ95" s="14" t="s">
        <v>69</v>
      </c>
      <c r="BA95" s="15" t="s">
        <v>70</v>
      </c>
      <c r="BB95" s="14" t="s">
        <v>69</v>
      </c>
      <c r="BC95" s="1"/>
      <c r="BD95" s="1"/>
      <c r="BE95" s="12" t="s">
        <v>71</v>
      </c>
      <c r="BF95" s="13" t="s">
        <v>106</v>
      </c>
      <c r="BG95" s="14" t="s">
        <v>69</v>
      </c>
      <c r="BH95" s="15" t="s">
        <v>70</v>
      </c>
      <c r="BI95" s="14" t="s">
        <v>69</v>
      </c>
      <c r="BJ95" s="1"/>
      <c r="BK95" s="1"/>
      <c r="BL95" s="12" t="s">
        <v>71</v>
      </c>
      <c r="BM95" s="13" t="s">
        <v>106</v>
      </c>
      <c r="BN95" s="14" t="s">
        <v>69</v>
      </c>
      <c r="BO95" s="15" t="s">
        <v>70</v>
      </c>
      <c r="BP95" s="14" t="s">
        <v>69</v>
      </c>
      <c r="BQ95" s="1"/>
      <c r="BR95" s="1"/>
      <c r="BS95" s="12" t="s">
        <v>71</v>
      </c>
      <c r="BT95" s="13" t="s">
        <v>106</v>
      </c>
      <c r="BU95" s="14" t="s">
        <v>69</v>
      </c>
      <c r="BV95" s="15" t="s">
        <v>70</v>
      </c>
      <c r="BW95" s="14" t="s">
        <v>69</v>
      </c>
      <c r="BX95" s="1"/>
      <c r="BY95" s="1"/>
      <c r="BZ95" s="12" t="s">
        <v>71</v>
      </c>
      <c r="CA95" s="13" t="s">
        <v>106</v>
      </c>
      <c r="CB95" s="14" t="s">
        <v>69</v>
      </c>
      <c r="CC95" s="15" t="s">
        <v>70</v>
      </c>
      <c r="CD95" s="14" t="s">
        <v>69</v>
      </c>
      <c r="CE95" s="1"/>
      <c r="CF95" s="1"/>
    </row>
    <row r="96" spans="1:84" ht="18" x14ac:dyDescent="0.25">
      <c r="A96" s="9"/>
      <c r="B96" s="10"/>
      <c r="C96" s="9"/>
      <c r="D96" s="11"/>
      <c r="E96" s="9"/>
      <c r="F96" s="1"/>
      <c r="G96" s="1"/>
      <c r="H96" s="9"/>
      <c r="I96" s="10"/>
      <c r="J96" s="9"/>
      <c r="K96" s="11"/>
      <c r="L96" s="9"/>
      <c r="M96" s="1"/>
      <c r="N96" s="1"/>
      <c r="O96" s="9"/>
      <c r="P96" s="10"/>
      <c r="Q96" s="9"/>
      <c r="R96" s="11"/>
      <c r="S96" s="9"/>
      <c r="T96" s="1"/>
      <c r="U96" s="1"/>
      <c r="V96" s="9"/>
      <c r="W96" s="10"/>
      <c r="X96" s="9"/>
      <c r="Y96" s="11"/>
      <c r="Z96" s="9"/>
      <c r="AA96" s="1"/>
      <c r="AB96" s="1"/>
      <c r="AC96" s="9"/>
      <c r="AD96" s="10"/>
      <c r="AE96" s="9"/>
      <c r="AF96" s="11"/>
      <c r="AG96" s="9"/>
      <c r="AH96" s="1"/>
      <c r="AI96" s="1"/>
      <c r="AJ96" s="9"/>
      <c r="AK96" s="10"/>
      <c r="AL96" s="9"/>
      <c r="AM96" s="11"/>
      <c r="AN96" s="9"/>
      <c r="AO96" s="1"/>
      <c r="AP96" s="1"/>
      <c r="AQ96" s="9"/>
      <c r="AR96" s="10"/>
      <c r="AS96" s="9"/>
      <c r="AT96" s="11"/>
      <c r="AU96" s="9"/>
      <c r="AV96" s="1"/>
      <c r="AW96" s="1"/>
      <c r="AX96" s="9"/>
      <c r="AY96" s="10"/>
      <c r="AZ96" s="9"/>
      <c r="BA96" s="11"/>
      <c r="BB96" s="9"/>
      <c r="BC96" s="1"/>
      <c r="BD96" s="1"/>
      <c r="BE96" s="9"/>
      <c r="BF96" s="10"/>
      <c r="BG96" s="9"/>
      <c r="BH96" s="11"/>
      <c r="BI96" s="9"/>
      <c r="BJ96" s="1"/>
      <c r="BK96" s="1"/>
      <c r="BL96" s="9"/>
      <c r="BM96" s="10"/>
      <c r="BN96" s="9"/>
      <c r="BO96" s="11"/>
      <c r="BP96" s="9"/>
      <c r="BQ96" s="1"/>
      <c r="BR96" s="1"/>
      <c r="BS96" s="9"/>
      <c r="BT96" s="10"/>
      <c r="BU96" s="9"/>
      <c r="BV96" s="11"/>
      <c r="BW96" s="9"/>
      <c r="BX96" s="1"/>
      <c r="BY96" s="1"/>
      <c r="BZ96" s="9"/>
      <c r="CA96" s="10"/>
      <c r="CB96" s="9"/>
      <c r="CC96" s="11"/>
      <c r="CD96" s="9"/>
      <c r="CE96" s="1"/>
      <c r="CF96" s="1"/>
    </row>
    <row r="97" spans="1:84" ht="18" x14ac:dyDescent="0.25">
      <c r="A97" s="7" t="s">
        <v>23</v>
      </c>
      <c r="B97" s="6">
        <v>56915440.81000001</v>
      </c>
      <c r="C97" s="17">
        <v>0.87455204249741814</v>
      </c>
      <c r="D97" s="8">
        <v>473</v>
      </c>
      <c r="E97" s="17">
        <v>0.671875</v>
      </c>
      <c r="F97" s="18"/>
      <c r="G97" s="19"/>
      <c r="H97" s="7" t="s">
        <v>23</v>
      </c>
      <c r="I97" s="6">
        <v>56480170.540000021</v>
      </c>
      <c r="J97" s="17">
        <v>0.87704183400843105</v>
      </c>
      <c r="K97" s="8">
        <v>469</v>
      </c>
      <c r="L97" s="17">
        <v>0.67482014388489209</v>
      </c>
      <c r="M97" s="18"/>
      <c r="N97" s="19"/>
      <c r="O97" s="7" t="s">
        <v>23</v>
      </c>
      <c r="P97" s="6">
        <v>55930898.150000013</v>
      </c>
      <c r="Q97" s="17">
        <v>0.87710349294411571</v>
      </c>
      <c r="R97" s="8">
        <v>465</v>
      </c>
      <c r="S97" s="17">
        <v>0.67391304347826086</v>
      </c>
      <c r="T97" s="18"/>
      <c r="U97" s="19"/>
      <c r="V97" s="7" t="s">
        <v>23</v>
      </c>
      <c r="W97" s="6">
        <v>55636533.630000003</v>
      </c>
      <c r="X97" s="17">
        <v>0.87899445042706636</v>
      </c>
      <c r="Y97" s="8">
        <v>460</v>
      </c>
      <c r="Z97" s="17">
        <v>0.67349926793557835</v>
      </c>
      <c r="AA97" s="18"/>
      <c r="AB97" s="19"/>
      <c r="AC97" s="7" t="s">
        <v>23</v>
      </c>
      <c r="AD97" s="6">
        <v>55312470.450000003</v>
      </c>
      <c r="AE97" s="17">
        <v>0.88007321472881572</v>
      </c>
      <c r="AF97" s="8">
        <v>457</v>
      </c>
      <c r="AG97" s="17">
        <v>0.67404129793510326</v>
      </c>
      <c r="AH97" s="18"/>
      <c r="AI97" s="19"/>
      <c r="AJ97" s="7" t="s">
        <v>23</v>
      </c>
      <c r="AK97" s="6">
        <v>54788015.130000003</v>
      </c>
      <c r="AL97" s="17">
        <v>0.88127590864983218</v>
      </c>
      <c r="AM97" s="8">
        <v>454</v>
      </c>
      <c r="AN97" s="17">
        <v>0.67660208643815201</v>
      </c>
      <c r="AO97" s="18"/>
      <c r="AP97" s="19"/>
      <c r="AQ97" s="7" t="s">
        <v>23</v>
      </c>
      <c r="AR97" s="6">
        <v>54686744.879999995</v>
      </c>
      <c r="AS97" s="17">
        <v>0.88398128384202979</v>
      </c>
      <c r="AT97" s="8">
        <v>453</v>
      </c>
      <c r="AU97" s="17">
        <v>0.679160419790105</v>
      </c>
      <c r="AV97" s="18"/>
      <c r="AW97" s="19"/>
      <c r="AX97" s="7" t="s">
        <v>23</v>
      </c>
      <c r="AY97" s="6">
        <v>54596945.160000004</v>
      </c>
      <c r="AZ97" s="17">
        <v>0.88598164822243308</v>
      </c>
      <c r="BA97" s="8">
        <v>453</v>
      </c>
      <c r="BB97" s="17">
        <v>0.68532526475037825</v>
      </c>
      <c r="BC97" s="18"/>
      <c r="BD97" s="19"/>
      <c r="BE97" s="7" t="s">
        <v>23</v>
      </c>
      <c r="BF97" s="6">
        <v>54317639.420000002</v>
      </c>
      <c r="BG97" s="17">
        <v>0.88649051213040475</v>
      </c>
      <c r="BH97" s="8">
        <v>448</v>
      </c>
      <c r="BI97" s="17">
        <v>0.68501529051987764</v>
      </c>
      <c r="BJ97" s="18"/>
      <c r="BK97" s="19"/>
      <c r="BL97" s="7" t="s">
        <v>23</v>
      </c>
      <c r="BM97" s="6">
        <v>53688804.650000006</v>
      </c>
      <c r="BN97" s="17">
        <v>0.88724803068390867</v>
      </c>
      <c r="BO97" s="8">
        <v>443</v>
      </c>
      <c r="BP97" s="17">
        <v>0.68469860896445134</v>
      </c>
      <c r="BQ97" s="18"/>
      <c r="BR97" s="19"/>
      <c r="BS97" s="7" t="s">
        <v>23</v>
      </c>
      <c r="BT97" s="6">
        <v>53353752.949999996</v>
      </c>
      <c r="BU97" s="17">
        <v>0.88664206890198483</v>
      </c>
      <c r="BV97" s="8">
        <v>441</v>
      </c>
      <c r="BW97" s="17">
        <v>0.6901408450704225</v>
      </c>
      <c r="BX97" s="18"/>
      <c r="BY97" s="19"/>
      <c r="BZ97" s="7" t="s">
        <v>23</v>
      </c>
      <c r="CA97" s="6">
        <v>53239701.569999993</v>
      </c>
      <c r="CB97" s="17">
        <v>0.88751013237314991</v>
      </c>
      <c r="CC97" s="8">
        <v>441</v>
      </c>
      <c r="CD97" s="17">
        <v>0.69558359621451105</v>
      </c>
      <c r="CE97" s="18"/>
      <c r="CF97" s="19"/>
    </row>
    <row r="98" spans="1:84" ht="18" x14ac:dyDescent="0.25">
      <c r="A98" s="7" t="s">
        <v>24</v>
      </c>
      <c r="B98" s="6">
        <v>8164094.8199999994</v>
      </c>
      <c r="C98" s="17">
        <v>0.12544795750258181</v>
      </c>
      <c r="D98" s="8">
        <v>231</v>
      </c>
      <c r="E98" s="17">
        <v>0.328125</v>
      </c>
      <c r="F98" s="18"/>
      <c r="G98" s="19"/>
      <c r="H98" s="7" t="s">
        <v>24</v>
      </c>
      <c r="I98" s="6">
        <v>7918320.3299999982</v>
      </c>
      <c r="J98" s="17">
        <v>0.12295816599156892</v>
      </c>
      <c r="K98" s="8">
        <v>226</v>
      </c>
      <c r="L98" s="17">
        <v>0.32517985611510791</v>
      </c>
      <c r="M98" s="18"/>
      <c r="N98" s="19"/>
      <c r="O98" s="7" t="s">
        <v>24</v>
      </c>
      <c r="P98" s="6">
        <v>7836831.1999999993</v>
      </c>
      <c r="Q98" s="17">
        <v>0.12289650705588434</v>
      </c>
      <c r="R98" s="8">
        <v>225</v>
      </c>
      <c r="S98" s="17">
        <v>0.32608695652173914</v>
      </c>
      <c r="T98" s="18"/>
      <c r="U98" s="19"/>
      <c r="V98" s="7" t="s">
        <v>24</v>
      </c>
      <c r="W98" s="6">
        <v>7659126.0899999989</v>
      </c>
      <c r="X98" s="17">
        <v>0.12100554957293364</v>
      </c>
      <c r="Y98" s="8">
        <v>223</v>
      </c>
      <c r="Z98" s="17">
        <v>0.32650073206442165</v>
      </c>
      <c r="AA98" s="18"/>
      <c r="AB98" s="19"/>
      <c r="AC98" s="7" t="s">
        <v>24</v>
      </c>
      <c r="AD98" s="6">
        <v>7537380.5899999989</v>
      </c>
      <c r="AE98" s="17">
        <v>0.11992678527118429</v>
      </c>
      <c r="AF98" s="8">
        <v>221</v>
      </c>
      <c r="AG98" s="17">
        <v>0.32595870206489674</v>
      </c>
      <c r="AH98" s="18"/>
      <c r="AI98" s="19"/>
      <c r="AJ98" s="7" t="s">
        <v>24</v>
      </c>
      <c r="AK98" s="6">
        <v>7380954.419999999</v>
      </c>
      <c r="AL98" s="17">
        <v>0.11872409135016777</v>
      </c>
      <c r="AM98" s="8">
        <v>217</v>
      </c>
      <c r="AN98" s="17">
        <v>0.32339791356184799</v>
      </c>
      <c r="AO98" s="18"/>
      <c r="AP98" s="19"/>
      <c r="AQ98" s="7" t="s">
        <v>24</v>
      </c>
      <c r="AR98" s="6">
        <v>7177398.4899999993</v>
      </c>
      <c r="AS98" s="17">
        <v>0.11601871615797013</v>
      </c>
      <c r="AT98" s="8">
        <v>214</v>
      </c>
      <c r="AU98" s="17">
        <v>0.32083958020989506</v>
      </c>
      <c r="AV98" s="18"/>
      <c r="AW98" s="19"/>
      <c r="AX98" s="7" t="s">
        <v>24</v>
      </c>
      <c r="AY98" s="6">
        <v>7026165.5099999998</v>
      </c>
      <c r="AZ98" s="17">
        <v>0.11401835177756696</v>
      </c>
      <c r="BA98" s="8">
        <v>208</v>
      </c>
      <c r="BB98" s="17">
        <v>0.31467473524962181</v>
      </c>
      <c r="BC98" s="18"/>
      <c r="BD98" s="19"/>
      <c r="BE98" s="7" t="s">
        <v>24</v>
      </c>
      <c r="BF98" s="6">
        <v>6955029.2400000002</v>
      </c>
      <c r="BG98" s="17">
        <v>0.11350948786959526</v>
      </c>
      <c r="BH98" s="8">
        <v>206</v>
      </c>
      <c r="BI98" s="17">
        <v>0.3149847094801223</v>
      </c>
      <c r="BJ98" s="18"/>
      <c r="BK98" s="19"/>
      <c r="BL98" s="7" t="s">
        <v>24</v>
      </c>
      <c r="BM98" s="6">
        <v>6822802.919999999</v>
      </c>
      <c r="BN98" s="17">
        <v>0.1127519693160913</v>
      </c>
      <c r="BO98" s="8">
        <v>204</v>
      </c>
      <c r="BP98" s="17">
        <v>0.31530139103554866</v>
      </c>
      <c r="BQ98" s="18"/>
      <c r="BR98" s="19"/>
      <c r="BS98" s="7" t="s">
        <v>24</v>
      </c>
      <c r="BT98" s="6">
        <v>6821321.9999999981</v>
      </c>
      <c r="BU98" s="17">
        <v>0.11335793109801517</v>
      </c>
      <c r="BV98" s="8">
        <v>198</v>
      </c>
      <c r="BW98" s="17">
        <v>0.30985915492957744</v>
      </c>
      <c r="BX98" s="18"/>
      <c r="BY98" s="19"/>
      <c r="BZ98" s="7" t="s">
        <v>24</v>
      </c>
      <c r="CA98" s="6">
        <v>6748009.700000003</v>
      </c>
      <c r="CB98" s="17">
        <v>0.11248986762685009</v>
      </c>
      <c r="CC98" s="8">
        <v>193</v>
      </c>
      <c r="CD98" s="17">
        <v>0.30441640378548895</v>
      </c>
      <c r="CE98" s="18"/>
      <c r="CF98" s="19"/>
    </row>
    <row r="99" spans="1:84" ht="18" x14ac:dyDescent="0.25">
      <c r="A99" s="7"/>
      <c r="B99" s="6"/>
      <c r="C99" s="20"/>
      <c r="D99" s="8"/>
      <c r="E99" s="20"/>
      <c r="F99" s="1"/>
      <c r="G99" s="1"/>
      <c r="H99" s="7"/>
      <c r="I99" s="6"/>
      <c r="J99" s="20"/>
      <c r="K99" s="8"/>
      <c r="L99" s="20"/>
      <c r="M99" s="1"/>
      <c r="N99" s="1"/>
      <c r="O99" s="7"/>
      <c r="P99" s="6"/>
      <c r="Q99" s="20"/>
      <c r="R99" s="8"/>
      <c r="S99" s="20"/>
      <c r="T99" s="1"/>
      <c r="U99" s="1"/>
      <c r="V99" s="7"/>
      <c r="W99" s="6"/>
      <c r="X99" s="20"/>
      <c r="Y99" s="8"/>
      <c r="Z99" s="20"/>
      <c r="AA99" s="1"/>
      <c r="AB99" s="1"/>
      <c r="AC99" s="7"/>
      <c r="AD99" s="6"/>
      <c r="AE99" s="20"/>
      <c r="AF99" s="8"/>
      <c r="AG99" s="20"/>
      <c r="AH99" s="1"/>
      <c r="AI99" s="1"/>
      <c r="AJ99" s="7"/>
      <c r="AK99" s="6"/>
      <c r="AL99" s="20"/>
      <c r="AM99" s="8"/>
      <c r="AN99" s="20"/>
      <c r="AO99" s="1"/>
      <c r="AP99" s="1"/>
      <c r="AQ99" s="7"/>
      <c r="AR99" s="6"/>
      <c r="AS99" s="20"/>
      <c r="AT99" s="8"/>
      <c r="AU99" s="20"/>
      <c r="AV99" s="1"/>
      <c r="AW99" s="1"/>
      <c r="AX99" s="7"/>
      <c r="AY99" s="6"/>
      <c r="AZ99" s="20"/>
      <c r="BA99" s="8"/>
      <c r="BB99" s="20"/>
      <c r="BC99" s="1"/>
      <c r="BD99" s="1"/>
      <c r="BE99" s="7"/>
      <c r="BF99" s="6"/>
      <c r="BG99" s="20"/>
      <c r="BH99" s="8"/>
      <c r="BI99" s="20"/>
      <c r="BJ99" s="1"/>
      <c r="BK99" s="1"/>
      <c r="BL99" s="7"/>
      <c r="BM99" s="6"/>
      <c r="BN99" s="20"/>
      <c r="BO99" s="8"/>
      <c r="BP99" s="20"/>
      <c r="BQ99" s="1"/>
      <c r="BR99" s="1"/>
      <c r="BS99" s="7"/>
      <c r="BT99" s="6"/>
      <c r="BU99" s="20"/>
      <c r="BV99" s="8"/>
      <c r="BW99" s="20"/>
      <c r="BX99" s="1"/>
      <c r="BY99" s="1"/>
      <c r="BZ99" s="7"/>
      <c r="CA99" s="6"/>
      <c r="CB99" s="20"/>
      <c r="CC99" s="8"/>
      <c r="CD99" s="20"/>
      <c r="CE99" s="1"/>
      <c r="CF99" s="1"/>
    </row>
    <row r="100" spans="1:84" ht="18.75" thickBot="1" x14ac:dyDescent="0.3">
      <c r="A100" s="21"/>
      <c r="B100" s="22">
        <v>65079535.63000001</v>
      </c>
      <c r="C100" s="23"/>
      <c r="D100" s="24">
        <v>704</v>
      </c>
      <c r="E100" s="23"/>
      <c r="F100" s="1"/>
      <c r="G100" s="1"/>
      <c r="H100" s="21"/>
      <c r="I100" s="22">
        <v>64398490.87000002</v>
      </c>
      <c r="J100" s="23"/>
      <c r="K100" s="24">
        <v>695</v>
      </c>
      <c r="L100" s="23"/>
      <c r="M100" s="1"/>
      <c r="N100" s="1"/>
      <c r="O100" s="21"/>
      <c r="P100" s="22">
        <v>63767729.350000009</v>
      </c>
      <c r="Q100" s="23"/>
      <c r="R100" s="24">
        <v>690</v>
      </c>
      <c r="S100" s="23"/>
      <c r="T100" s="1"/>
      <c r="U100" s="1"/>
      <c r="V100" s="21"/>
      <c r="W100" s="22">
        <v>63295659.719999999</v>
      </c>
      <c r="X100" s="23"/>
      <c r="Y100" s="24">
        <v>683</v>
      </c>
      <c r="Z100" s="23"/>
      <c r="AA100" s="1"/>
      <c r="AB100" s="1"/>
      <c r="AC100" s="21"/>
      <c r="AD100" s="22">
        <v>62849851.039999999</v>
      </c>
      <c r="AE100" s="23"/>
      <c r="AF100" s="24">
        <v>678</v>
      </c>
      <c r="AG100" s="23"/>
      <c r="AH100" s="1"/>
      <c r="AI100" s="1"/>
      <c r="AJ100" s="21"/>
      <c r="AK100" s="22">
        <v>62168969.550000004</v>
      </c>
      <c r="AL100" s="23"/>
      <c r="AM100" s="24">
        <v>671</v>
      </c>
      <c r="AN100" s="23"/>
      <c r="AO100" s="1"/>
      <c r="AP100" s="1"/>
      <c r="AQ100" s="21"/>
      <c r="AR100" s="22">
        <v>61864143.369999997</v>
      </c>
      <c r="AS100" s="23"/>
      <c r="AT100" s="24">
        <v>667</v>
      </c>
      <c r="AU100" s="23"/>
      <c r="AV100" s="1"/>
      <c r="AW100" s="1"/>
      <c r="AX100" s="21"/>
      <c r="AY100" s="22">
        <v>61623110.670000002</v>
      </c>
      <c r="AZ100" s="23"/>
      <c r="BA100" s="24">
        <v>661</v>
      </c>
      <c r="BB100" s="23"/>
      <c r="BC100" s="1"/>
      <c r="BD100" s="1"/>
      <c r="BE100" s="21"/>
      <c r="BF100" s="22">
        <v>61272668.660000004</v>
      </c>
      <c r="BG100" s="23"/>
      <c r="BH100" s="24">
        <v>654</v>
      </c>
      <c r="BI100" s="23"/>
      <c r="BJ100" s="1"/>
      <c r="BK100" s="1"/>
      <c r="BL100" s="21"/>
      <c r="BM100" s="22">
        <v>60511607.570000008</v>
      </c>
      <c r="BN100" s="23"/>
      <c r="BO100" s="24">
        <v>647</v>
      </c>
      <c r="BP100" s="23"/>
      <c r="BQ100" s="1"/>
      <c r="BR100" s="1"/>
      <c r="BS100" s="21"/>
      <c r="BT100" s="22">
        <v>60175074.949999996</v>
      </c>
      <c r="BU100" s="23"/>
      <c r="BV100" s="24">
        <v>639</v>
      </c>
      <c r="BW100" s="23"/>
      <c r="BX100" s="1"/>
      <c r="BY100" s="1"/>
      <c r="BZ100" s="21"/>
      <c r="CA100" s="22">
        <v>59987711.269999996</v>
      </c>
      <c r="CB100" s="23"/>
      <c r="CC100" s="24">
        <v>634</v>
      </c>
      <c r="CD100" s="23"/>
      <c r="CE100" s="1"/>
      <c r="CF100" s="1"/>
    </row>
    <row r="101" spans="1:84" ht="18.75" thickTop="1" x14ac:dyDescent="0.25">
      <c r="A101" s="7"/>
      <c r="B101" s="6"/>
      <c r="C101" s="20"/>
      <c r="D101" s="8"/>
      <c r="E101" s="20"/>
      <c r="F101" s="1"/>
      <c r="G101" s="1"/>
      <c r="H101" s="7"/>
      <c r="I101" s="6"/>
      <c r="J101" s="20"/>
      <c r="K101" s="8"/>
      <c r="L101" s="20"/>
      <c r="M101" s="1"/>
      <c r="N101" s="1"/>
      <c r="O101" s="7"/>
      <c r="P101" s="6"/>
      <c r="Q101" s="20"/>
      <c r="R101" s="8"/>
      <c r="S101" s="20"/>
      <c r="T101" s="1"/>
      <c r="U101" s="1"/>
      <c r="V101" s="7"/>
      <c r="W101" s="6"/>
      <c r="X101" s="20"/>
      <c r="Y101" s="8"/>
      <c r="Z101" s="20"/>
      <c r="AA101" s="1"/>
      <c r="AB101" s="1"/>
      <c r="AC101" s="7"/>
      <c r="AD101" s="6"/>
      <c r="AE101" s="20"/>
      <c r="AF101" s="8"/>
      <c r="AG101" s="20"/>
      <c r="AH101" s="1"/>
      <c r="AI101" s="1"/>
      <c r="AJ101" s="7"/>
      <c r="AK101" s="6"/>
      <c r="AL101" s="20"/>
      <c r="AM101" s="8"/>
      <c r="AN101" s="20"/>
      <c r="AO101" s="1"/>
      <c r="AP101" s="1"/>
      <c r="AQ101" s="7"/>
      <c r="AR101" s="6"/>
      <c r="AS101" s="20"/>
      <c r="AT101" s="8"/>
      <c r="AU101" s="20"/>
      <c r="AV101" s="1"/>
      <c r="AW101" s="1"/>
      <c r="AX101" s="7"/>
      <c r="AY101" s="6"/>
      <c r="AZ101" s="20"/>
      <c r="BA101" s="8"/>
      <c r="BB101" s="20"/>
      <c r="BC101" s="1"/>
      <c r="BD101" s="1"/>
      <c r="BE101" s="7"/>
      <c r="BF101" s="6"/>
      <c r="BG101" s="20"/>
      <c r="BH101" s="8"/>
      <c r="BI101" s="20"/>
      <c r="BJ101" s="1"/>
      <c r="BK101" s="1"/>
      <c r="BL101" s="7"/>
      <c r="BM101" s="6"/>
      <c r="BN101" s="20"/>
      <c r="BO101" s="8"/>
      <c r="BP101" s="20"/>
      <c r="BQ101" s="1"/>
      <c r="BR101" s="1"/>
      <c r="BS101" s="7"/>
      <c r="BT101" s="6"/>
      <c r="BU101" s="20"/>
      <c r="BV101" s="8"/>
      <c r="BW101" s="20"/>
      <c r="BX101" s="1"/>
      <c r="BY101" s="1"/>
      <c r="BZ101" s="7"/>
      <c r="CA101" s="6"/>
      <c r="CB101" s="20"/>
      <c r="CC101" s="8"/>
      <c r="CD101" s="20"/>
      <c r="CE101" s="1"/>
      <c r="CF101" s="1"/>
    </row>
    <row r="102" spans="1:84" ht="18" x14ac:dyDescent="0.25">
      <c r="A102" s="7"/>
      <c r="B102" s="6"/>
      <c r="C102" s="7"/>
      <c r="D102" s="8"/>
      <c r="E102" s="7"/>
      <c r="F102" s="1"/>
      <c r="G102" s="1"/>
      <c r="H102" s="7"/>
      <c r="I102" s="6"/>
      <c r="J102" s="7"/>
      <c r="K102" s="8"/>
      <c r="L102" s="7"/>
      <c r="M102" s="1"/>
      <c r="N102" s="1"/>
      <c r="O102" s="7"/>
      <c r="P102" s="6"/>
      <c r="Q102" s="7"/>
      <c r="R102" s="8"/>
      <c r="S102" s="7"/>
      <c r="T102" s="1"/>
      <c r="U102" s="1"/>
      <c r="V102" s="7"/>
      <c r="W102" s="6"/>
      <c r="X102" s="7"/>
      <c r="Y102" s="8"/>
      <c r="Z102" s="7"/>
      <c r="AA102" s="1"/>
      <c r="AB102" s="1"/>
      <c r="AC102" s="7"/>
      <c r="AD102" s="6"/>
      <c r="AE102" s="7"/>
      <c r="AF102" s="8"/>
      <c r="AG102" s="7"/>
      <c r="AH102" s="1"/>
      <c r="AI102" s="1"/>
      <c r="AJ102" s="7"/>
      <c r="AK102" s="6"/>
      <c r="AL102" s="7"/>
      <c r="AM102" s="8"/>
      <c r="AN102" s="7"/>
      <c r="AO102" s="1"/>
      <c r="AP102" s="1"/>
      <c r="AQ102" s="7"/>
      <c r="AR102" s="6"/>
      <c r="AS102" s="7"/>
      <c r="AT102" s="8"/>
      <c r="AU102" s="7"/>
      <c r="AV102" s="1"/>
      <c r="AW102" s="1"/>
      <c r="AX102" s="7"/>
      <c r="AY102" s="6"/>
      <c r="AZ102" s="7"/>
      <c r="BA102" s="8"/>
      <c r="BB102" s="7"/>
      <c r="BC102" s="1"/>
      <c r="BD102" s="1"/>
      <c r="BE102" s="7"/>
      <c r="BF102" s="6"/>
      <c r="BG102" s="7"/>
      <c r="BH102" s="8"/>
      <c r="BI102" s="7"/>
      <c r="BJ102" s="1"/>
      <c r="BK102" s="1"/>
      <c r="BL102" s="7"/>
      <c r="BM102" s="6"/>
      <c r="BN102" s="7"/>
      <c r="BO102" s="8"/>
      <c r="BP102" s="7"/>
      <c r="BQ102" s="1"/>
      <c r="BR102" s="1"/>
      <c r="BS102" s="7"/>
      <c r="BT102" s="6"/>
      <c r="BU102" s="7"/>
      <c r="BV102" s="8"/>
      <c r="BW102" s="7"/>
      <c r="BX102" s="1"/>
      <c r="BY102" s="1"/>
      <c r="BZ102" s="7"/>
      <c r="CA102" s="6"/>
      <c r="CB102" s="7"/>
      <c r="CC102" s="8"/>
      <c r="CD102" s="7"/>
      <c r="CE102" s="1"/>
      <c r="CF102" s="1"/>
    </row>
    <row r="103" spans="1:84" ht="18" x14ac:dyDescent="0.25">
      <c r="A103" s="7"/>
      <c r="B103" s="6"/>
      <c r="C103" s="7"/>
      <c r="D103" s="8"/>
      <c r="E103" s="7"/>
      <c r="F103" s="1"/>
      <c r="G103" s="1"/>
      <c r="H103" s="7"/>
      <c r="I103" s="6"/>
      <c r="J103" s="7"/>
      <c r="K103" s="8"/>
      <c r="L103" s="7"/>
      <c r="M103" s="1"/>
      <c r="N103" s="1"/>
      <c r="O103" s="7"/>
      <c r="P103" s="6"/>
      <c r="Q103" s="7"/>
      <c r="R103" s="8"/>
      <c r="S103" s="7"/>
      <c r="T103" s="1"/>
      <c r="U103" s="1"/>
      <c r="V103" s="7"/>
      <c r="W103" s="6"/>
      <c r="X103" s="7"/>
      <c r="Y103" s="8"/>
      <c r="Z103" s="7"/>
      <c r="AA103" s="1"/>
      <c r="AB103" s="1"/>
      <c r="AC103" s="7"/>
      <c r="AD103" s="6"/>
      <c r="AE103" s="7"/>
      <c r="AF103" s="8"/>
      <c r="AG103" s="7"/>
      <c r="AH103" s="1"/>
      <c r="AI103" s="1"/>
      <c r="AJ103" s="7"/>
      <c r="AK103" s="6"/>
      <c r="AL103" s="7"/>
      <c r="AM103" s="8"/>
      <c r="AN103" s="7"/>
      <c r="AO103" s="1"/>
      <c r="AP103" s="1"/>
      <c r="AQ103" s="7"/>
      <c r="AR103" s="6"/>
      <c r="AS103" s="7"/>
      <c r="AT103" s="8"/>
      <c r="AU103" s="7"/>
      <c r="AV103" s="1"/>
      <c r="AW103" s="1"/>
      <c r="AX103" s="7"/>
      <c r="AY103" s="6"/>
      <c r="AZ103" s="7"/>
      <c r="BA103" s="8"/>
      <c r="BB103" s="7"/>
      <c r="BC103" s="1"/>
      <c r="BD103" s="1"/>
      <c r="BE103" s="7"/>
      <c r="BF103" s="6"/>
      <c r="BG103" s="7"/>
      <c r="BH103" s="8"/>
      <c r="BI103" s="7"/>
      <c r="BJ103" s="1"/>
      <c r="BK103" s="1"/>
      <c r="BL103" s="7"/>
      <c r="BM103" s="6"/>
      <c r="BN103" s="7"/>
      <c r="BO103" s="8"/>
      <c r="BP103" s="7"/>
      <c r="BQ103" s="1"/>
      <c r="BR103" s="1"/>
      <c r="BS103" s="7"/>
      <c r="BT103" s="6"/>
      <c r="BU103" s="7"/>
      <c r="BV103" s="8"/>
      <c r="BW103" s="7"/>
      <c r="BX103" s="1"/>
      <c r="BY103" s="1"/>
      <c r="BZ103" s="7"/>
      <c r="CA103" s="6"/>
      <c r="CB103" s="7"/>
      <c r="CC103" s="8"/>
      <c r="CD103" s="7"/>
      <c r="CE103" s="1"/>
      <c r="CF103" s="1"/>
    </row>
    <row r="104" spans="1:84" ht="18" x14ac:dyDescent="0.25">
      <c r="A104" s="7"/>
      <c r="B104" s="6"/>
      <c r="C104" s="7"/>
      <c r="D104" s="8"/>
      <c r="E104" s="7"/>
      <c r="F104" s="1"/>
      <c r="G104" s="1"/>
      <c r="H104" s="7"/>
      <c r="I104" s="6"/>
      <c r="J104" s="7"/>
      <c r="K104" s="8"/>
      <c r="L104" s="7"/>
      <c r="M104" s="1"/>
      <c r="N104" s="1"/>
      <c r="O104" s="7"/>
      <c r="P104" s="6"/>
      <c r="Q104" s="7"/>
      <c r="R104" s="8"/>
      <c r="S104" s="7"/>
      <c r="T104" s="1"/>
      <c r="U104" s="1"/>
      <c r="V104" s="7"/>
      <c r="W104" s="6"/>
      <c r="X104" s="7"/>
      <c r="Y104" s="8"/>
      <c r="Z104" s="7"/>
      <c r="AA104" s="1"/>
      <c r="AB104" s="1"/>
      <c r="AC104" s="7"/>
      <c r="AD104" s="6"/>
      <c r="AE104" s="7"/>
      <c r="AF104" s="8"/>
      <c r="AG104" s="7"/>
      <c r="AH104" s="1"/>
      <c r="AI104" s="1"/>
      <c r="AJ104" s="7"/>
      <c r="AK104" s="6"/>
      <c r="AL104" s="7"/>
      <c r="AM104" s="8"/>
      <c r="AN104" s="7"/>
      <c r="AO104" s="1"/>
      <c r="AP104" s="1"/>
      <c r="AQ104" s="7"/>
      <c r="AR104" s="6"/>
      <c r="AS104" s="7"/>
      <c r="AT104" s="8"/>
      <c r="AU104" s="7"/>
      <c r="AV104" s="1"/>
      <c r="AW104" s="1"/>
      <c r="AX104" s="7"/>
      <c r="AY104" s="6"/>
      <c r="AZ104" s="7"/>
      <c r="BA104" s="8"/>
      <c r="BB104" s="7"/>
      <c r="BC104" s="1"/>
      <c r="BD104" s="1"/>
      <c r="BE104" s="7"/>
      <c r="BF104" s="6"/>
      <c r="BG104" s="7"/>
      <c r="BH104" s="8"/>
      <c r="BI104" s="7"/>
      <c r="BJ104" s="1"/>
      <c r="BK104" s="1"/>
      <c r="BL104" s="7"/>
      <c r="BM104" s="6"/>
      <c r="BN104" s="7"/>
      <c r="BO104" s="8"/>
      <c r="BP104" s="7"/>
      <c r="BQ104" s="1"/>
      <c r="BR104" s="1"/>
      <c r="BS104" s="7"/>
      <c r="BT104" s="6"/>
      <c r="BU104" s="7"/>
      <c r="BV104" s="8"/>
      <c r="BW104" s="7"/>
      <c r="BX104" s="1"/>
      <c r="BY104" s="1"/>
      <c r="BZ104" s="7"/>
      <c r="CA104" s="6"/>
      <c r="CB104" s="7"/>
      <c r="CC104" s="8"/>
      <c r="CD104" s="7"/>
      <c r="CE104" s="1"/>
      <c r="CF104" s="1"/>
    </row>
    <row r="105" spans="1:84" ht="18.75" x14ac:dyDescent="0.3">
      <c r="A105" s="5" t="s">
        <v>107</v>
      </c>
      <c r="B105" s="6"/>
      <c r="C105" s="9"/>
      <c r="D105" s="11"/>
      <c r="E105" s="9"/>
      <c r="F105" s="1"/>
      <c r="G105" s="1"/>
      <c r="H105" s="5" t="s">
        <v>107</v>
      </c>
      <c r="I105" s="6"/>
      <c r="J105" s="9"/>
      <c r="K105" s="11"/>
      <c r="L105" s="9"/>
      <c r="M105" s="1"/>
      <c r="N105" s="1"/>
      <c r="O105" s="5" t="s">
        <v>107</v>
      </c>
      <c r="P105" s="6"/>
      <c r="Q105" s="9"/>
      <c r="R105" s="11"/>
      <c r="S105" s="9"/>
      <c r="T105" s="1"/>
      <c r="U105" s="1"/>
      <c r="V105" s="5" t="s">
        <v>107</v>
      </c>
      <c r="W105" s="6"/>
      <c r="X105" s="9"/>
      <c r="Y105" s="11"/>
      <c r="Z105" s="9"/>
      <c r="AA105" s="1"/>
      <c r="AB105" s="1"/>
      <c r="AC105" s="5" t="s">
        <v>107</v>
      </c>
      <c r="AD105" s="6"/>
      <c r="AE105" s="9"/>
      <c r="AF105" s="11"/>
      <c r="AG105" s="9"/>
      <c r="AH105" s="1"/>
      <c r="AI105" s="1"/>
      <c r="AJ105" s="5" t="s">
        <v>107</v>
      </c>
      <c r="AK105" s="6"/>
      <c r="AL105" s="9"/>
      <c r="AM105" s="11"/>
      <c r="AN105" s="9"/>
      <c r="AO105" s="1"/>
      <c r="AP105" s="1"/>
      <c r="AQ105" s="5" t="s">
        <v>107</v>
      </c>
      <c r="AR105" s="6"/>
      <c r="AS105" s="9"/>
      <c r="AT105" s="11"/>
      <c r="AU105" s="9"/>
      <c r="AV105" s="1"/>
      <c r="AW105" s="1"/>
      <c r="AX105" s="5" t="s">
        <v>107</v>
      </c>
      <c r="AY105" s="6"/>
      <c r="AZ105" s="9"/>
      <c r="BA105" s="11"/>
      <c r="BB105" s="9"/>
      <c r="BC105" s="1"/>
      <c r="BD105" s="1"/>
      <c r="BE105" s="5" t="s">
        <v>107</v>
      </c>
      <c r="BF105" s="6"/>
      <c r="BG105" s="9"/>
      <c r="BH105" s="11"/>
      <c r="BI105" s="9"/>
      <c r="BJ105" s="1"/>
      <c r="BK105" s="1"/>
      <c r="BL105" s="5" t="s">
        <v>107</v>
      </c>
      <c r="BM105" s="6"/>
      <c r="BN105" s="9"/>
      <c r="BO105" s="11"/>
      <c r="BP105" s="9"/>
      <c r="BQ105" s="1"/>
      <c r="BR105" s="1"/>
      <c r="BS105" s="5" t="s">
        <v>107</v>
      </c>
      <c r="BT105" s="6"/>
      <c r="BU105" s="9"/>
      <c r="BV105" s="11"/>
      <c r="BW105" s="9"/>
      <c r="BX105" s="1"/>
      <c r="BY105" s="1"/>
      <c r="BZ105" s="5" t="s">
        <v>107</v>
      </c>
      <c r="CA105" s="6"/>
      <c r="CB105" s="9"/>
      <c r="CC105" s="11"/>
      <c r="CD105" s="9"/>
      <c r="CE105" s="1"/>
      <c r="CF105" s="1"/>
    </row>
    <row r="106" spans="1:84" ht="18" x14ac:dyDescent="0.25">
      <c r="A106" s="9"/>
      <c r="B106" s="10"/>
      <c r="C106" s="9"/>
      <c r="D106" s="11"/>
      <c r="E106" s="9"/>
      <c r="F106" s="1"/>
      <c r="G106" s="1"/>
      <c r="H106" s="9"/>
      <c r="I106" s="10"/>
      <c r="J106" s="9"/>
      <c r="K106" s="11"/>
      <c r="L106" s="9"/>
      <c r="M106" s="1"/>
      <c r="N106" s="1"/>
      <c r="O106" s="9"/>
      <c r="P106" s="10"/>
      <c r="Q106" s="9"/>
      <c r="R106" s="11"/>
      <c r="S106" s="9"/>
      <c r="T106" s="1"/>
      <c r="U106" s="1"/>
      <c r="V106" s="9"/>
      <c r="W106" s="10"/>
      <c r="X106" s="9"/>
      <c r="Y106" s="11"/>
      <c r="Z106" s="9"/>
      <c r="AA106" s="1"/>
      <c r="AB106" s="1"/>
      <c r="AC106" s="9"/>
      <c r="AD106" s="10"/>
      <c r="AE106" s="9"/>
      <c r="AF106" s="11"/>
      <c r="AG106" s="9"/>
      <c r="AH106" s="1"/>
      <c r="AI106" s="1"/>
      <c r="AJ106" s="9"/>
      <c r="AK106" s="10"/>
      <c r="AL106" s="9"/>
      <c r="AM106" s="11"/>
      <c r="AN106" s="9"/>
      <c r="AO106" s="1"/>
      <c r="AP106" s="1"/>
      <c r="AQ106" s="9"/>
      <c r="AR106" s="10"/>
      <c r="AS106" s="9"/>
      <c r="AT106" s="11"/>
      <c r="AU106" s="9"/>
      <c r="AV106" s="1"/>
      <c r="AW106" s="1"/>
      <c r="AX106" s="9"/>
      <c r="AY106" s="10"/>
      <c r="AZ106" s="9"/>
      <c r="BA106" s="11"/>
      <c r="BB106" s="9"/>
      <c r="BC106" s="1"/>
      <c r="BD106" s="1"/>
      <c r="BE106" s="9"/>
      <c r="BF106" s="10"/>
      <c r="BG106" s="9"/>
      <c r="BH106" s="11"/>
      <c r="BI106" s="9"/>
      <c r="BJ106" s="1"/>
      <c r="BK106" s="1"/>
      <c r="BL106" s="9"/>
      <c r="BM106" s="10"/>
      <c r="BN106" s="9"/>
      <c r="BO106" s="11"/>
      <c r="BP106" s="9"/>
      <c r="BQ106" s="1"/>
      <c r="BR106" s="1"/>
      <c r="BS106" s="9"/>
      <c r="BT106" s="10"/>
      <c r="BU106" s="9"/>
      <c r="BV106" s="11"/>
      <c r="BW106" s="9"/>
      <c r="BX106" s="1"/>
      <c r="BY106" s="1"/>
      <c r="BZ106" s="9"/>
      <c r="CA106" s="10"/>
      <c r="CB106" s="9"/>
      <c r="CC106" s="11"/>
      <c r="CD106" s="9"/>
      <c r="CE106" s="1"/>
      <c r="CF106" s="1"/>
    </row>
    <row r="107" spans="1:84" ht="36" x14ac:dyDescent="0.25">
      <c r="A107" s="13" t="s">
        <v>106</v>
      </c>
      <c r="B107" s="13" t="s">
        <v>106</v>
      </c>
      <c r="C107" s="14" t="s">
        <v>69</v>
      </c>
      <c r="D107" s="15" t="s">
        <v>70</v>
      </c>
      <c r="E107" s="14" t="s">
        <v>69</v>
      </c>
      <c r="F107" s="1"/>
      <c r="G107" s="1"/>
      <c r="H107" s="13" t="s">
        <v>106</v>
      </c>
      <c r="I107" s="13" t="s">
        <v>106</v>
      </c>
      <c r="J107" s="14" t="s">
        <v>69</v>
      </c>
      <c r="K107" s="15" t="s">
        <v>70</v>
      </c>
      <c r="L107" s="14" t="s">
        <v>69</v>
      </c>
      <c r="M107" s="1"/>
      <c r="N107" s="1"/>
      <c r="O107" s="13" t="s">
        <v>106</v>
      </c>
      <c r="P107" s="13" t="s">
        <v>106</v>
      </c>
      <c r="Q107" s="14" t="s">
        <v>69</v>
      </c>
      <c r="R107" s="15" t="s">
        <v>70</v>
      </c>
      <c r="S107" s="14" t="s">
        <v>69</v>
      </c>
      <c r="T107" s="1"/>
      <c r="U107" s="1"/>
      <c r="V107" s="13" t="s">
        <v>106</v>
      </c>
      <c r="W107" s="13" t="s">
        <v>106</v>
      </c>
      <c r="X107" s="14" t="s">
        <v>69</v>
      </c>
      <c r="Y107" s="15" t="s">
        <v>70</v>
      </c>
      <c r="Z107" s="14" t="s">
        <v>69</v>
      </c>
      <c r="AA107" s="1"/>
      <c r="AB107" s="1"/>
      <c r="AC107" s="13" t="s">
        <v>106</v>
      </c>
      <c r="AD107" s="13" t="s">
        <v>106</v>
      </c>
      <c r="AE107" s="14" t="s">
        <v>69</v>
      </c>
      <c r="AF107" s="15" t="s">
        <v>70</v>
      </c>
      <c r="AG107" s="14" t="s">
        <v>69</v>
      </c>
      <c r="AH107" s="1"/>
      <c r="AI107" s="1"/>
      <c r="AJ107" s="13" t="s">
        <v>106</v>
      </c>
      <c r="AK107" s="13" t="s">
        <v>106</v>
      </c>
      <c r="AL107" s="14" t="s">
        <v>69</v>
      </c>
      <c r="AM107" s="15" t="s">
        <v>70</v>
      </c>
      <c r="AN107" s="14" t="s">
        <v>69</v>
      </c>
      <c r="AO107" s="1"/>
      <c r="AP107" s="1"/>
      <c r="AQ107" s="13" t="s">
        <v>106</v>
      </c>
      <c r="AR107" s="13" t="s">
        <v>106</v>
      </c>
      <c r="AS107" s="14" t="s">
        <v>69</v>
      </c>
      <c r="AT107" s="15" t="s">
        <v>70</v>
      </c>
      <c r="AU107" s="14" t="s">
        <v>69</v>
      </c>
      <c r="AV107" s="1"/>
      <c r="AW107" s="1"/>
      <c r="AX107" s="13" t="s">
        <v>106</v>
      </c>
      <c r="AY107" s="13" t="s">
        <v>106</v>
      </c>
      <c r="AZ107" s="14" t="s">
        <v>69</v>
      </c>
      <c r="BA107" s="15" t="s">
        <v>70</v>
      </c>
      <c r="BB107" s="14" t="s">
        <v>69</v>
      </c>
      <c r="BC107" s="1"/>
      <c r="BD107" s="1"/>
      <c r="BE107" s="13" t="s">
        <v>106</v>
      </c>
      <c r="BF107" s="13" t="s">
        <v>106</v>
      </c>
      <c r="BG107" s="14" t="s">
        <v>69</v>
      </c>
      <c r="BH107" s="15" t="s">
        <v>70</v>
      </c>
      <c r="BI107" s="14" t="s">
        <v>69</v>
      </c>
      <c r="BJ107" s="1"/>
      <c r="BK107" s="1"/>
      <c r="BL107" s="13" t="s">
        <v>106</v>
      </c>
      <c r="BM107" s="13" t="s">
        <v>106</v>
      </c>
      <c r="BN107" s="14" t="s">
        <v>69</v>
      </c>
      <c r="BO107" s="15" t="s">
        <v>70</v>
      </c>
      <c r="BP107" s="14" t="s">
        <v>69</v>
      </c>
      <c r="BQ107" s="1"/>
      <c r="BR107" s="1"/>
      <c r="BS107" s="13" t="s">
        <v>106</v>
      </c>
      <c r="BT107" s="13" t="s">
        <v>106</v>
      </c>
      <c r="BU107" s="14" t="s">
        <v>69</v>
      </c>
      <c r="BV107" s="15" t="s">
        <v>70</v>
      </c>
      <c r="BW107" s="14" t="s">
        <v>69</v>
      </c>
      <c r="BX107" s="1"/>
      <c r="BY107" s="1"/>
      <c r="BZ107" s="13" t="s">
        <v>106</v>
      </c>
      <c r="CA107" s="13" t="s">
        <v>106</v>
      </c>
      <c r="CB107" s="14" t="s">
        <v>69</v>
      </c>
      <c r="CC107" s="15" t="s">
        <v>70</v>
      </c>
      <c r="CD107" s="14" t="s">
        <v>69</v>
      </c>
      <c r="CE107" s="1"/>
      <c r="CF107" s="1"/>
    </row>
    <row r="108" spans="1:84" ht="18" x14ac:dyDescent="0.25">
      <c r="A108" s="9"/>
      <c r="B108" s="10"/>
      <c r="C108" s="16"/>
      <c r="D108" s="11"/>
      <c r="E108" s="16"/>
      <c r="F108" s="1"/>
      <c r="G108" s="1"/>
      <c r="H108" s="9"/>
      <c r="I108" s="10"/>
      <c r="J108" s="16"/>
      <c r="K108" s="11"/>
      <c r="L108" s="16"/>
      <c r="M108" s="1"/>
      <c r="N108" s="1"/>
      <c r="O108" s="9"/>
      <c r="P108" s="10"/>
      <c r="Q108" s="16"/>
      <c r="R108" s="11"/>
      <c r="S108" s="16"/>
      <c r="T108" s="1"/>
      <c r="U108" s="1"/>
      <c r="V108" s="9"/>
      <c r="W108" s="10"/>
      <c r="X108" s="16"/>
      <c r="Y108" s="11"/>
      <c r="Z108" s="16"/>
      <c r="AA108" s="1"/>
      <c r="AB108" s="1"/>
      <c r="AC108" s="9"/>
      <c r="AD108" s="10"/>
      <c r="AE108" s="16"/>
      <c r="AF108" s="11"/>
      <c r="AG108" s="16"/>
      <c r="AH108" s="1"/>
      <c r="AI108" s="1"/>
      <c r="AJ108" s="9"/>
      <c r="AK108" s="10"/>
      <c r="AL108" s="16"/>
      <c r="AM108" s="11"/>
      <c r="AN108" s="16"/>
      <c r="AO108" s="1"/>
      <c r="AP108" s="1"/>
      <c r="AQ108" s="9"/>
      <c r="AR108" s="10"/>
      <c r="AS108" s="16"/>
      <c r="AT108" s="11"/>
      <c r="AU108" s="16"/>
      <c r="AV108" s="1"/>
      <c r="AW108" s="1"/>
      <c r="AX108" s="9"/>
      <c r="AY108" s="10"/>
      <c r="AZ108" s="16"/>
      <c r="BA108" s="11"/>
      <c r="BB108" s="16"/>
      <c r="BC108" s="1"/>
      <c r="BD108" s="1"/>
      <c r="BE108" s="9"/>
      <c r="BF108" s="10"/>
      <c r="BG108" s="16"/>
      <c r="BH108" s="11"/>
      <c r="BI108" s="16"/>
      <c r="BJ108" s="1"/>
      <c r="BK108" s="1"/>
      <c r="BL108" s="9"/>
      <c r="BM108" s="10"/>
      <c r="BN108" s="16"/>
      <c r="BO108" s="11"/>
      <c r="BP108" s="16"/>
      <c r="BQ108" s="1"/>
      <c r="BR108" s="1"/>
      <c r="BS108" s="9"/>
      <c r="BT108" s="10"/>
      <c r="BU108" s="16"/>
      <c r="BV108" s="11"/>
      <c r="BW108" s="16"/>
      <c r="BX108" s="1"/>
      <c r="BY108" s="1"/>
      <c r="BZ108" s="9"/>
      <c r="CA108" s="10"/>
      <c r="CB108" s="16"/>
      <c r="CC108" s="11"/>
      <c r="CD108" s="16"/>
      <c r="CE108" s="1"/>
      <c r="CF108" s="1"/>
    </row>
    <row r="109" spans="1:84" ht="18" x14ac:dyDescent="0.25">
      <c r="A109" s="7" t="s">
        <v>25</v>
      </c>
      <c r="B109" s="6">
        <v>580330.69000000018</v>
      </c>
      <c r="C109" s="17">
        <v>8.917253087043886E-3</v>
      </c>
      <c r="D109" s="8">
        <v>80</v>
      </c>
      <c r="E109" s="17">
        <v>0.11363636363636363</v>
      </c>
      <c r="F109" s="18"/>
      <c r="G109" s="19"/>
      <c r="H109" s="7" t="s">
        <v>25</v>
      </c>
      <c r="I109" s="6">
        <v>547201.21000000008</v>
      </c>
      <c r="J109" s="17">
        <v>8.4971123175017361E-3</v>
      </c>
      <c r="K109" s="8">
        <v>78</v>
      </c>
      <c r="L109" s="17">
        <v>0.11223021582733812</v>
      </c>
      <c r="M109" s="18"/>
      <c r="N109" s="19"/>
      <c r="O109" s="7" t="s">
        <v>25</v>
      </c>
      <c r="P109" s="6">
        <v>541589.00000000012</v>
      </c>
      <c r="Q109" s="17">
        <v>8.4931517167154726E-3</v>
      </c>
      <c r="R109" s="8">
        <v>78</v>
      </c>
      <c r="S109" s="17">
        <v>0.11304347826086956</v>
      </c>
      <c r="T109" s="18"/>
      <c r="U109" s="19"/>
      <c r="V109" s="7" t="s">
        <v>25</v>
      </c>
      <c r="W109" s="6">
        <v>518907.35999999993</v>
      </c>
      <c r="X109" s="17">
        <v>8.1981507467570793E-3</v>
      </c>
      <c r="Y109" s="8">
        <v>77</v>
      </c>
      <c r="Z109" s="17">
        <v>0.11273792093704246</v>
      </c>
      <c r="AA109" s="18"/>
      <c r="AB109" s="19"/>
      <c r="AC109" s="7" t="s">
        <v>25</v>
      </c>
      <c r="AD109" s="6">
        <v>529049.24999999988</v>
      </c>
      <c r="AE109" s="17">
        <v>8.4176691152902366E-3</v>
      </c>
      <c r="AF109" s="8">
        <v>79</v>
      </c>
      <c r="AG109" s="17">
        <v>0.11651917404129794</v>
      </c>
      <c r="AH109" s="18"/>
      <c r="AI109" s="19"/>
      <c r="AJ109" s="7" t="s">
        <v>25</v>
      </c>
      <c r="AK109" s="6">
        <v>535372.01000000013</v>
      </c>
      <c r="AL109" s="17">
        <v>8.6115631942302335E-3</v>
      </c>
      <c r="AM109" s="8">
        <v>80</v>
      </c>
      <c r="AN109" s="17">
        <v>0.11922503725782414</v>
      </c>
      <c r="AO109" s="18"/>
      <c r="AP109" s="19"/>
      <c r="AQ109" s="7" t="s">
        <v>25</v>
      </c>
      <c r="AR109" s="6">
        <v>540158.65999999992</v>
      </c>
      <c r="AS109" s="17">
        <v>8.7313689412846698E-3</v>
      </c>
      <c r="AT109" s="8">
        <v>82</v>
      </c>
      <c r="AU109" s="17">
        <v>0.12293853073463268</v>
      </c>
      <c r="AV109" s="18"/>
      <c r="AW109" s="19"/>
      <c r="AX109" s="7" t="s">
        <v>25</v>
      </c>
      <c r="AY109" s="6">
        <v>521580.98000000016</v>
      </c>
      <c r="AZ109" s="17">
        <v>8.4640482171232153E-3</v>
      </c>
      <c r="BA109" s="8">
        <v>80</v>
      </c>
      <c r="BB109" s="17">
        <v>0.12102874432677761</v>
      </c>
      <c r="BC109" s="18"/>
      <c r="BD109" s="19"/>
      <c r="BE109" s="7" t="s">
        <v>25</v>
      </c>
      <c r="BF109" s="6">
        <v>493149.1</v>
      </c>
      <c r="BG109" s="17">
        <v>8.048435147103971E-3</v>
      </c>
      <c r="BH109" s="8">
        <v>76</v>
      </c>
      <c r="BI109" s="17">
        <v>0.11620795107033639</v>
      </c>
      <c r="BJ109" s="18"/>
      <c r="BK109" s="19"/>
      <c r="BL109" s="7" t="s">
        <v>25</v>
      </c>
      <c r="BM109" s="6">
        <v>472604.92999999993</v>
      </c>
      <c r="BN109" s="17">
        <v>7.8101532743662305E-3</v>
      </c>
      <c r="BO109" s="8">
        <v>75</v>
      </c>
      <c r="BP109" s="17">
        <v>0.11591962905718702</v>
      </c>
      <c r="BQ109" s="18"/>
      <c r="BR109" s="19"/>
      <c r="BS109" s="7" t="s">
        <v>25</v>
      </c>
      <c r="BT109" s="6">
        <v>516388.81000000011</v>
      </c>
      <c r="BU109" s="17">
        <v>8.5814402462991868E-3</v>
      </c>
      <c r="BV109" s="8">
        <v>72</v>
      </c>
      <c r="BW109" s="17">
        <v>0.11267605633802817</v>
      </c>
      <c r="BX109" s="18"/>
      <c r="BY109" s="19"/>
      <c r="BZ109" s="7" t="s">
        <v>25</v>
      </c>
      <c r="CA109" s="6">
        <v>495967.57000000007</v>
      </c>
      <c r="CB109" s="17">
        <v>8.2678195166954911E-3</v>
      </c>
      <c r="CC109" s="8">
        <v>67</v>
      </c>
      <c r="CD109" s="17">
        <v>0.1056782334384858</v>
      </c>
      <c r="CE109" s="18"/>
      <c r="CF109" s="19"/>
    </row>
    <row r="110" spans="1:84" ht="18" x14ac:dyDescent="0.25">
      <c r="A110" s="7" t="s">
        <v>26</v>
      </c>
      <c r="B110" s="6">
        <v>1423696.9700000002</v>
      </c>
      <c r="C110" s="17">
        <v>2.1876261964962642E-2</v>
      </c>
      <c r="D110" s="8">
        <v>65</v>
      </c>
      <c r="E110" s="17">
        <v>9.2329545454545456E-2</v>
      </c>
      <c r="F110" s="18"/>
      <c r="G110" s="19"/>
      <c r="H110" s="7" t="s">
        <v>26</v>
      </c>
      <c r="I110" s="6">
        <v>1391250.1400000004</v>
      </c>
      <c r="J110" s="17">
        <v>2.1603769299632977E-2</v>
      </c>
      <c r="K110" s="8">
        <v>64</v>
      </c>
      <c r="L110" s="17">
        <v>9.2086330935251801E-2</v>
      </c>
      <c r="M110" s="18"/>
      <c r="N110" s="19"/>
      <c r="O110" s="7" t="s">
        <v>26</v>
      </c>
      <c r="P110" s="6">
        <v>1432532.9900000007</v>
      </c>
      <c r="Q110" s="17">
        <v>2.2464858081072642E-2</v>
      </c>
      <c r="R110" s="8">
        <v>65</v>
      </c>
      <c r="S110" s="17">
        <v>9.420289855072464E-2</v>
      </c>
      <c r="T110" s="18"/>
      <c r="U110" s="19"/>
      <c r="V110" s="7" t="s">
        <v>26</v>
      </c>
      <c r="W110" s="6">
        <v>1506925.7500000002</v>
      </c>
      <c r="X110" s="17">
        <v>2.380772641704287E-2</v>
      </c>
      <c r="Y110" s="8">
        <v>68</v>
      </c>
      <c r="Z110" s="17">
        <v>9.9560761346998539E-2</v>
      </c>
      <c r="AA110" s="18"/>
      <c r="AB110" s="19"/>
      <c r="AC110" s="7" t="s">
        <v>26</v>
      </c>
      <c r="AD110" s="6">
        <v>1492145.4100000001</v>
      </c>
      <c r="AE110" s="17">
        <v>2.3741431130049027E-2</v>
      </c>
      <c r="AF110" s="8">
        <v>67</v>
      </c>
      <c r="AG110" s="17">
        <v>9.8820058997050153E-2</v>
      </c>
      <c r="AH110" s="18"/>
      <c r="AI110" s="19"/>
      <c r="AJ110" s="7" t="s">
        <v>26</v>
      </c>
      <c r="AK110" s="6">
        <v>1443407.7700000005</v>
      </c>
      <c r="AL110" s="17">
        <v>2.3217495487666488E-2</v>
      </c>
      <c r="AM110" s="8">
        <v>64</v>
      </c>
      <c r="AN110" s="17">
        <v>9.5380029806259314E-2</v>
      </c>
      <c r="AO110" s="18"/>
      <c r="AP110" s="19"/>
      <c r="AQ110" s="7" t="s">
        <v>26</v>
      </c>
      <c r="AR110" s="6">
        <v>1373465.0700000003</v>
      </c>
      <c r="AS110" s="17">
        <v>2.220131072995734E-2</v>
      </c>
      <c r="AT110" s="8">
        <v>61</v>
      </c>
      <c r="AU110" s="17">
        <v>9.145427286356822E-2</v>
      </c>
      <c r="AV110" s="18"/>
      <c r="AW110" s="19"/>
      <c r="AX110" s="7" t="s">
        <v>26</v>
      </c>
      <c r="AY110" s="6">
        <v>1387494.7000000004</v>
      </c>
      <c r="AZ110" s="17">
        <v>2.2515817278848837E-2</v>
      </c>
      <c r="BA110" s="8">
        <v>61</v>
      </c>
      <c r="BB110" s="17">
        <v>9.2284417549167927E-2</v>
      </c>
      <c r="BC110" s="18"/>
      <c r="BD110" s="19"/>
      <c r="BE110" s="7" t="s">
        <v>26</v>
      </c>
      <c r="BF110" s="6">
        <v>1381637.9800000002</v>
      </c>
      <c r="BG110" s="17">
        <v>2.2549009374255649E-2</v>
      </c>
      <c r="BH110" s="8">
        <v>61</v>
      </c>
      <c r="BI110" s="17">
        <v>9.3272171253822631E-2</v>
      </c>
      <c r="BJ110" s="18"/>
      <c r="BK110" s="19"/>
      <c r="BL110" s="7" t="s">
        <v>26</v>
      </c>
      <c r="BM110" s="6">
        <v>1333981.83</v>
      </c>
      <c r="BN110" s="17">
        <v>2.2045056867095226E-2</v>
      </c>
      <c r="BO110" s="8">
        <v>60</v>
      </c>
      <c r="BP110" s="17">
        <v>9.2735703245749618E-2</v>
      </c>
      <c r="BQ110" s="18"/>
      <c r="BR110" s="19"/>
      <c r="BS110" s="7" t="s">
        <v>26</v>
      </c>
      <c r="BT110" s="6">
        <v>1288161.9100000001</v>
      </c>
      <c r="BU110" s="17">
        <v>2.1406901629459456E-2</v>
      </c>
      <c r="BV110" s="8">
        <v>57</v>
      </c>
      <c r="BW110" s="17">
        <v>8.9201877934272297E-2</v>
      </c>
      <c r="BX110" s="18"/>
      <c r="BY110" s="19"/>
      <c r="BZ110" s="7" t="s">
        <v>26</v>
      </c>
      <c r="CA110" s="6">
        <v>1303700.6200000001</v>
      </c>
      <c r="CB110" s="17">
        <v>2.1732794807458908E-2</v>
      </c>
      <c r="CC110" s="8">
        <v>58</v>
      </c>
      <c r="CD110" s="17">
        <v>9.1482649842271294E-2</v>
      </c>
      <c r="CE110" s="18"/>
      <c r="CF110" s="19"/>
    </row>
    <row r="111" spans="1:84" ht="18" x14ac:dyDescent="0.25">
      <c r="A111" s="7" t="s">
        <v>27</v>
      </c>
      <c r="B111" s="6">
        <v>3244452.8999999994</v>
      </c>
      <c r="C111" s="17">
        <v>4.9853657814122279E-2</v>
      </c>
      <c r="D111" s="8">
        <v>88</v>
      </c>
      <c r="E111" s="17">
        <v>0.125</v>
      </c>
      <c r="F111" s="18"/>
      <c r="G111" s="19"/>
      <c r="H111" s="7" t="s">
        <v>27</v>
      </c>
      <c r="I111" s="6">
        <v>3272099.33</v>
      </c>
      <c r="J111" s="17">
        <v>5.0810186477899373E-2</v>
      </c>
      <c r="K111" s="8">
        <v>89</v>
      </c>
      <c r="L111" s="17">
        <v>0.12805755395683452</v>
      </c>
      <c r="M111" s="18"/>
      <c r="N111" s="19"/>
      <c r="O111" s="7" t="s">
        <v>27</v>
      </c>
      <c r="P111" s="6">
        <v>3158563.1199999992</v>
      </c>
      <c r="Q111" s="17">
        <v>4.9532312851594408E-2</v>
      </c>
      <c r="R111" s="8">
        <v>86</v>
      </c>
      <c r="S111" s="17">
        <v>0.1246376811594203</v>
      </c>
      <c r="T111" s="18"/>
      <c r="U111" s="19"/>
      <c r="V111" s="7" t="s">
        <v>27</v>
      </c>
      <c r="W111" s="6">
        <v>2976378.8599999994</v>
      </c>
      <c r="X111" s="17">
        <v>4.7023427406658831E-2</v>
      </c>
      <c r="Y111" s="8">
        <v>81</v>
      </c>
      <c r="Z111" s="17">
        <v>0.11859443631039532</v>
      </c>
      <c r="AA111" s="18"/>
      <c r="AB111" s="19"/>
      <c r="AC111" s="7" t="s">
        <v>27</v>
      </c>
      <c r="AD111" s="6">
        <v>2911479.629999999</v>
      </c>
      <c r="AE111" s="17">
        <v>4.6324368026696268E-2</v>
      </c>
      <c r="AF111" s="8">
        <v>79</v>
      </c>
      <c r="AG111" s="17">
        <v>0.11651917404129794</v>
      </c>
      <c r="AH111" s="18"/>
      <c r="AI111" s="19"/>
      <c r="AJ111" s="7" t="s">
        <v>27</v>
      </c>
      <c r="AK111" s="6">
        <v>2820731.9099999997</v>
      </c>
      <c r="AL111" s="17">
        <v>4.537202289852011E-2</v>
      </c>
      <c r="AM111" s="8">
        <v>77</v>
      </c>
      <c r="AN111" s="17">
        <v>0.11475409836065574</v>
      </c>
      <c r="AO111" s="18"/>
      <c r="AP111" s="19"/>
      <c r="AQ111" s="7" t="s">
        <v>27</v>
      </c>
      <c r="AR111" s="6">
        <v>2893876.45</v>
      </c>
      <c r="AS111" s="17">
        <v>4.6777928091433621E-2</v>
      </c>
      <c r="AT111" s="8">
        <v>79</v>
      </c>
      <c r="AU111" s="17">
        <v>0.1184407796101949</v>
      </c>
      <c r="AV111" s="18"/>
      <c r="AW111" s="19"/>
      <c r="AX111" s="7" t="s">
        <v>27</v>
      </c>
      <c r="AY111" s="6">
        <v>2774062.1799999988</v>
      </c>
      <c r="AZ111" s="17">
        <v>4.5016587930062024E-2</v>
      </c>
      <c r="BA111" s="8">
        <v>76</v>
      </c>
      <c r="BB111" s="17">
        <v>0.11497730711043873</v>
      </c>
      <c r="BC111" s="18"/>
      <c r="BD111" s="19"/>
      <c r="BE111" s="7" t="s">
        <v>27</v>
      </c>
      <c r="BF111" s="6">
        <v>2766567.3599999989</v>
      </c>
      <c r="BG111" s="17">
        <v>4.5151736010579029E-2</v>
      </c>
      <c r="BH111" s="8">
        <v>76</v>
      </c>
      <c r="BI111" s="17">
        <v>0.11620795107033639</v>
      </c>
      <c r="BJ111" s="18"/>
      <c r="BK111" s="19"/>
      <c r="BL111" s="7" t="s">
        <v>27</v>
      </c>
      <c r="BM111" s="6">
        <v>2760885.32</v>
      </c>
      <c r="BN111" s="17">
        <v>4.5625714319458451E-2</v>
      </c>
      <c r="BO111" s="8">
        <v>76</v>
      </c>
      <c r="BP111" s="17">
        <v>0.11746522411128284</v>
      </c>
      <c r="BQ111" s="18"/>
      <c r="BR111" s="19"/>
      <c r="BS111" s="7" t="s">
        <v>27</v>
      </c>
      <c r="BT111" s="6">
        <v>2765235.0899999994</v>
      </c>
      <c r="BU111" s="17">
        <v>4.5953164035070285E-2</v>
      </c>
      <c r="BV111" s="8">
        <v>76</v>
      </c>
      <c r="BW111" s="17">
        <v>0.1189358372456964</v>
      </c>
      <c r="BX111" s="18"/>
      <c r="BY111" s="19"/>
      <c r="BZ111" s="7" t="s">
        <v>27</v>
      </c>
      <c r="CA111" s="6">
        <v>2795783.8899999992</v>
      </c>
      <c r="CB111" s="17">
        <v>4.6605943630961259E-2</v>
      </c>
      <c r="CC111" s="8">
        <v>77</v>
      </c>
      <c r="CD111" s="17">
        <v>0.12145110410094637</v>
      </c>
      <c r="CE111" s="18"/>
      <c r="CF111" s="19"/>
    </row>
    <row r="112" spans="1:84" ht="18" x14ac:dyDescent="0.25">
      <c r="A112" s="7" t="s">
        <v>28</v>
      </c>
      <c r="B112" s="6">
        <v>3987502.399999999</v>
      </c>
      <c r="C112" s="17">
        <v>6.1271217770672931E-2</v>
      </c>
      <c r="D112" s="8">
        <v>77</v>
      </c>
      <c r="E112" s="17">
        <v>0.109375</v>
      </c>
      <c r="F112" s="18"/>
      <c r="G112" s="19"/>
      <c r="H112" s="7" t="s">
        <v>28</v>
      </c>
      <c r="I112" s="6">
        <v>3838462.5000000014</v>
      </c>
      <c r="J112" s="17">
        <v>5.9604851730898981E-2</v>
      </c>
      <c r="K112" s="8">
        <v>74</v>
      </c>
      <c r="L112" s="17">
        <v>0.10647482014388489</v>
      </c>
      <c r="M112" s="18"/>
      <c r="N112" s="19"/>
      <c r="O112" s="7" t="s">
        <v>28</v>
      </c>
      <c r="P112" s="6">
        <v>3824306.9100000006</v>
      </c>
      <c r="Q112" s="17">
        <v>5.997244921501977E-2</v>
      </c>
      <c r="R112" s="8">
        <v>74</v>
      </c>
      <c r="S112" s="17">
        <v>0.1072463768115942</v>
      </c>
      <c r="T112" s="18"/>
      <c r="U112" s="19"/>
      <c r="V112" s="7" t="s">
        <v>28</v>
      </c>
      <c r="W112" s="6">
        <v>3711829.6199999992</v>
      </c>
      <c r="X112" s="17">
        <v>5.8642719523265274E-2</v>
      </c>
      <c r="Y112" s="8">
        <v>72</v>
      </c>
      <c r="Z112" s="17">
        <v>0.10541727672035139</v>
      </c>
      <c r="AA112" s="18"/>
      <c r="AB112" s="19"/>
      <c r="AC112" s="7" t="s">
        <v>28</v>
      </c>
      <c r="AD112" s="6">
        <v>3779087.3599999985</v>
      </c>
      <c r="AE112" s="17">
        <v>6.0128819678424476E-2</v>
      </c>
      <c r="AF112" s="8">
        <v>73</v>
      </c>
      <c r="AG112" s="17">
        <v>0.10766961651917405</v>
      </c>
      <c r="AH112" s="18"/>
      <c r="AI112" s="19"/>
      <c r="AJ112" s="7" t="s">
        <v>28</v>
      </c>
      <c r="AK112" s="6">
        <v>3883818.74</v>
      </c>
      <c r="AL112" s="17">
        <v>6.2471981892452004E-2</v>
      </c>
      <c r="AM112" s="8">
        <v>75</v>
      </c>
      <c r="AN112" s="17">
        <v>0.11177347242921014</v>
      </c>
      <c r="AO112" s="18"/>
      <c r="AP112" s="19"/>
      <c r="AQ112" s="7" t="s">
        <v>28</v>
      </c>
      <c r="AR112" s="6">
        <v>3679835.850000001</v>
      </c>
      <c r="AS112" s="17">
        <v>5.9482531391269161E-2</v>
      </c>
      <c r="AT112" s="8">
        <v>71</v>
      </c>
      <c r="AU112" s="17">
        <v>0.10644677661169415</v>
      </c>
      <c r="AV112" s="18"/>
      <c r="AW112" s="19"/>
      <c r="AX112" s="7" t="s">
        <v>28</v>
      </c>
      <c r="AY112" s="6">
        <v>3666080.9199999995</v>
      </c>
      <c r="AZ112" s="17">
        <v>5.949198085167029E-2</v>
      </c>
      <c r="BA112" s="8">
        <v>71</v>
      </c>
      <c r="BB112" s="17">
        <v>0.10741301059001512</v>
      </c>
      <c r="BC112" s="18"/>
      <c r="BD112" s="19"/>
      <c r="BE112" s="7" t="s">
        <v>28</v>
      </c>
      <c r="BF112" s="6">
        <v>3734871.2999999993</v>
      </c>
      <c r="BG112" s="17">
        <v>6.0954931157392152E-2</v>
      </c>
      <c r="BH112" s="8">
        <v>72</v>
      </c>
      <c r="BI112" s="17">
        <v>0.11009174311926606</v>
      </c>
      <c r="BJ112" s="18"/>
      <c r="BK112" s="19"/>
      <c r="BL112" s="7" t="s">
        <v>28</v>
      </c>
      <c r="BM112" s="6">
        <v>3616759.2299999991</v>
      </c>
      <c r="BN112" s="17">
        <v>5.9769676847803474E-2</v>
      </c>
      <c r="BO112" s="8">
        <v>70</v>
      </c>
      <c r="BP112" s="17">
        <v>0.10819165378670788</v>
      </c>
      <c r="BQ112" s="18"/>
      <c r="BR112" s="19"/>
      <c r="BS112" s="7" t="s">
        <v>28</v>
      </c>
      <c r="BT112" s="6">
        <v>3504707.21</v>
      </c>
      <c r="BU112" s="17">
        <v>5.8241842040281488E-2</v>
      </c>
      <c r="BV112" s="8">
        <v>68</v>
      </c>
      <c r="BW112" s="17">
        <v>0.10641627543035993</v>
      </c>
      <c r="BX112" s="18"/>
      <c r="BY112" s="19"/>
      <c r="BZ112" s="7" t="s">
        <v>28</v>
      </c>
      <c r="CA112" s="6">
        <v>3397673.6399999997</v>
      </c>
      <c r="CB112" s="17">
        <v>5.6639494457578758E-2</v>
      </c>
      <c r="CC112" s="8">
        <v>66</v>
      </c>
      <c r="CD112" s="17">
        <v>0.10410094637223975</v>
      </c>
      <c r="CE112" s="18"/>
      <c r="CF112" s="19"/>
    </row>
    <row r="113" spans="1:84" ht="18" x14ac:dyDescent="0.25">
      <c r="A113" s="7" t="s">
        <v>29</v>
      </c>
      <c r="B113" s="6">
        <v>3028706.2299999991</v>
      </c>
      <c r="C113" s="17">
        <v>4.6538534743383181E-2</v>
      </c>
      <c r="D113" s="8">
        <v>47</v>
      </c>
      <c r="E113" s="17">
        <v>6.6761363636363633E-2</v>
      </c>
      <c r="F113" s="18"/>
      <c r="G113" s="19"/>
      <c r="H113" s="7" t="s">
        <v>29</v>
      </c>
      <c r="I113" s="6">
        <v>2897904.8699999992</v>
      </c>
      <c r="J113" s="17">
        <v>4.4999577332486634E-2</v>
      </c>
      <c r="K113" s="8">
        <v>45</v>
      </c>
      <c r="L113" s="17">
        <v>6.4748201438848921E-2</v>
      </c>
      <c r="M113" s="18"/>
      <c r="N113" s="19"/>
      <c r="O113" s="7" t="s">
        <v>29</v>
      </c>
      <c r="P113" s="6">
        <v>2891530.1499999985</v>
      </c>
      <c r="Q113" s="17">
        <v>4.5344724980394782E-2</v>
      </c>
      <c r="R113" s="8">
        <v>45</v>
      </c>
      <c r="S113" s="17">
        <v>6.5217391304347824E-2</v>
      </c>
      <c r="T113" s="18"/>
      <c r="U113" s="19"/>
      <c r="V113" s="7" t="s">
        <v>29</v>
      </c>
      <c r="W113" s="6">
        <v>2954898.55</v>
      </c>
      <c r="X113" s="17">
        <v>4.6684062747296376E-2</v>
      </c>
      <c r="Y113" s="8">
        <v>46</v>
      </c>
      <c r="Z113" s="17">
        <v>6.7349926793557835E-2</v>
      </c>
      <c r="AA113" s="18"/>
      <c r="AB113" s="19"/>
      <c r="AC113" s="7" t="s">
        <v>29</v>
      </c>
      <c r="AD113" s="6">
        <v>2908791.5299999979</v>
      </c>
      <c r="AE113" s="17">
        <v>4.6281597837817219E-2</v>
      </c>
      <c r="AF113" s="8">
        <v>45</v>
      </c>
      <c r="AG113" s="17">
        <v>6.637168141592921E-2</v>
      </c>
      <c r="AH113" s="18"/>
      <c r="AI113" s="19"/>
      <c r="AJ113" s="7" t="s">
        <v>29</v>
      </c>
      <c r="AK113" s="6">
        <v>2782815.8199999994</v>
      </c>
      <c r="AL113" s="17">
        <v>4.4762135196110858E-2</v>
      </c>
      <c r="AM113" s="8">
        <v>43</v>
      </c>
      <c r="AN113" s="17">
        <v>6.4083457526080481E-2</v>
      </c>
      <c r="AO113" s="18"/>
      <c r="AP113" s="19"/>
      <c r="AQ113" s="7" t="s">
        <v>29</v>
      </c>
      <c r="AR113" s="6">
        <v>2777034.9099999992</v>
      </c>
      <c r="AS113" s="17">
        <v>4.4889248581217345E-2</v>
      </c>
      <c r="AT113" s="8">
        <v>43</v>
      </c>
      <c r="AU113" s="17">
        <v>6.4467766116941536E-2</v>
      </c>
      <c r="AV113" s="18"/>
      <c r="AW113" s="19"/>
      <c r="AX113" s="7" t="s">
        <v>29</v>
      </c>
      <c r="AY113" s="6">
        <v>2845329.2199999997</v>
      </c>
      <c r="AZ113" s="17">
        <v>4.6173086510304842E-2</v>
      </c>
      <c r="BA113" s="8">
        <v>44</v>
      </c>
      <c r="BB113" s="17">
        <v>6.6565809379727683E-2</v>
      </c>
      <c r="BC113" s="18"/>
      <c r="BD113" s="19"/>
      <c r="BE113" s="7" t="s">
        <v>29</v>
      </c>
      <c r="BF113" s="6">
        <v>2728712.5599999991</v>
      </c>
      <c r="BG113" s="17">
        <v>4.4533927110985395E-2</v>
      </c>
      <c r="BH113" s="8">
        <v>42</v>
      </c>
      <c r="BI113" s="17">
        <v>6.4220183486238536E-2</v>
      </c>
      <c r="BJ113" s="18"/>
      <c r="BK113" s="19"/>
      <c r="BL113" s="7" t="s">
        <v>29</v>
      </c>
      <c r="BM113" s="6">
        <v>2857626.1799999992</v>
      </c>
      <c r="BN113" s="17">
        <v>4.7224430068136744E-2</v>
      </c>
      <c r="BO113" s="8">
        <v>44</v>
      </c>
      <c r="BP113" s="17">
        <v>6.8006182380216385E-2</v>
      </c>
      <c r="BQ113" s="18"/>
      <c r="BR113" s="19"/>
      <c r="BS113" s="7" t="s">
        <v>29</v>
      </c>
      <c r="BT113" s="6">
        <v>2851263.6799999988</v>
      </c>
      <c r="BU113" s="17">
        <v>4.7382802304261992E-2</v>
      </c>
      <c r="BV113" s="8">
        <v>44</v>
      </c>
      <c r="BW113" s="17">
        <v>6.8857589984350542E-2</v>
      </c>
      <c r="BX113" s="18"/>
      <c r="BY113" s="19"/>
      <c r="BZ113" s="7" t="s">
        <v>29</v>
      </c>
      <c r="CA113" s="6">
        <v>2844892.6399999987</v>
      </c>
      <c r="CB113" s="17">
        <v>4.7424590466460033E-2</v>
      </c>
      <c r="CC113" s="8">
        <v>44</v>
      </c>
      <c r="CD113" s="17">
        <v>6.9400630914826497E-2</v>
      </c>
      <c r="CE113" s="18"/>
      <c r="CF113" s="19"/>
    </row>
    <row r="114" spans="1:84" ht="18" x14ac:dyDescent="0.25">
      <c r="A114" s="7" t="s">
        <v>30</v>
      </c>
      <c r="B114" s="6">
        <v>3217537.91</v>
      </c>
      <c r="C114" s="17">
        <v>4.9440087100387928E-2</v>
      </c>
      <c r="D114" s="8">
        <v>43</v>
      </c>
      <c r="E114" s="17">
        <v>6.1079545454545456E-2</v>
      </c>
      <c r="F114" s="18"/>
      <c r="G114" s="19"/>
      <c r="H114" s="7" t="s">
        <v>30</v>
      </c>
      <c r="I114" s="6">
        <v>3212235.12</v>
      </c>
      <c r="J114" s="17">
        <v>4.9880596215903225E-2</v>
      </c>
      <c r="K114" s="8">
        <v>43</v>
      </c>
      <c r="L114" s="17">
        <v>6.1870503597122303E-2</v>
      </c>
      <c r="M114" s="18"/>
      <c r="N114" s="19"/>
      <c r="O114" s="7" t="s">
        <v>30</v>
      </c>
      <c r="P114" s="6">
        <v>3366460.5700000003</v>
      </c>
      <c r="Q114" s="17">
        <v>5.2792542627989943E-2</v>
      </c>
      <c r="R114" s="8">
        <v>45</v>
      </c>
      <c r="S114" s="17">
        <v>6.5217391304347824E-2</v>
      </c>
      <c r="T114" s="18"/>
      <c r="U114" s="19"/>
      <c r="V114" s="7" t="s">
        <v>30</v>
      </c>
      <c r="W114" s="6">
        <v>3213717.2199999997</v>
      </c>
      <c r="X114" s="17">
        <v>5.0773105679227763E-2</v>
      </c>
      <c r="Y114" s="8">
        <v>43</v>
      </c>
      <c r="Z114" s="17">
        <v>6.2957540263543194E-2</v>
      </c>
      <c r="AA114" s="18"/>
      <c r="AB114" s="19"/>
      <c r="AC114" s="7" t="s">
        <v>30</v>
      </c>
      <c r="AD114" s="6">
        <v>3069035.95</v>
      </c>
      <c r="AE114" s="17">
        <v>4.8831236657136248E-2</v>
      </c>
      <c r="AF114" s="8">
        <v>41</v>
      </c>
      <c r="AG114" s="17">
        <v>6.047197640117994E-2</v>
      </c>
      <c r="AH114" s="18"/>
      <c r="AI114" s="19"/>
      <c r="AJ114" s="7" t="s">
        <v>30</v>
      </c>
      <c r="AK114" s="6">
        <v>3065232.4800000004</v>
      </c>
      <c r="AL114" s="17">
        <v>4.9304862251814505E-2</v>
      </c>
      <c r="AM114" s="8">
        <v>41</v>
      </c>
      <c r="AN114" s="17">
        <v>6.1102831594634872E-2</v>
      </c>
      <c r="AO114" s="18"/>
      <c r="AP114" s="19"/>
      <c r="AQ114" s="7" t="s">
        <v>30</v>
      </c>
      <c r="AR114" s="6">
        <v>3141287.27</v>
      </c>
      <c r="AS114" s="17">
        <v>5.0777188511484592E-2</v>
      </c>
      <c r="AT114" s="8">
        <v>42</v>
      </c>
      <c r="AU114" s="17">
        <v>6.296851574212893E-2</v>
      </c>
      <c r="AV114" s="18"/>
      <c r="AW114" s="19"/>
      <c r="AX114" s="7" t="s">
        <v>30</v>
      </c>
      <c r="AY114" s="6">
        <v>3153591.3900000006</v>
      </c>
      <c r="AZ114" s="17">
        <v>5.1175465758096887E-2</v>
      </c>
      <c r="BA114" s="8">
        <v>42</v>
      </c>
      <c r="BB114" s="17">
        <v>6.3540090771558241E-2</v>
      </c>
      <c r="BC114" s="18"/>
      <c r="BD114" s="19"/>
      <c r="BE114" s="7" t="s">
        <v>30</v>
      </c>
      <c r="BF114" s="6">
        <v>3079411.9300000006</v>
      </c>
      <c r="BG114" s="17">
        <v>5.0257512808648097E-2</v>
      </c>
      <c r="BH114" s="8">
        <v>41</v>
      </c>
      <c r="BI114" s="17">
        <v>6.2691131498470942E-2</v>
      </c>
      <c r="BJ114" s="18"/>
      <c r="BK114" s="19"/>
      <c r="BL114" s="7" t="s">
        <v>30</v>
      </c>
      <c r="BM114" s="6">
        <v>3157219.3200000003</v>
      </c>
      <c r="BN114" s="17">
        <v>5.2175432892734165E-2</v>
      </c>
      <c r="BO114" s="8">
        <v>42</v>
      </c>
      <c r="BP114" s="17">
        <v>6.4914992272024727E-2</v>
      </c>
      <c r="BQ114" s="18"/>
      <c r="BR114" s="19"/>
      <c r="BS114" s="7" t="s">
        <v>30</v>
      </c>
      <c r="BT114" s="6">
        <v>3151996.0100000007</v>
      </c>
      <c r="BU114" s="17">
        <v>5.238042516139816E-2</v>
      </c>
      <c r="BV114" s="8">
        <v>42</v>
      </c>
      <c r="BW114" s="17">
        <v>6.5727699530516437E-2</v>
      </c>
      <c r="BX114" s="18"/>
      <c r="BY114" s="19"/>
      <c r="BZ114" s="7" t="s">
        <v>30</v>
      </c>
      <c r="CA114" s="6">
        <v>3301155.8</v>
      </c>
      <c r="CB114" s="17">
        <v>5.5030534256287192E-2</v>
      </c>
      <c r="CC114" s="8">
        <v>44</v>
      </c>
      <c r="CD114" s="17">
        <v>6.9400630914826497E-2</v>
      </c>
      <c r="CE114" s="18"/>
      <c r="CF114" s="19"/>
    </row>
    <row r="115" spans="1:84" ht="18" x14ac:dyDescent="0.25">
      <c r="A115" s="7" t="s">
        <v>31</v>
      </c>
      <c r="B115" s="6">
        <v>3363972.2300000004</v>
      </c>
      <c r="C115" s="17">
        <v>5.1690169535403001E-2</v>
      </c>
      <c r="D115" s="8">
        <v>40</v>
      </c>
      <c r="E115" s="17">
        <v>5.6818181818181816E-2</v>
      </c>
      <c r="F115" s="18"/>
      <c r="G115" s="19"/>
      <c r="H115" s="7" t="s">
        <v>31</v>
      </c>
      <c r="I115" s="6">
        <v>3447844.3</v>
      </c>
      <c r="J115" s="17">
        <v>5.3539209590487101E-2</v>
      </c>
      <c r="K115" s="8">
        <v>41</v>
      </c>
      <c r="L115" s="17">
        <v>5.8992805755395686E-2</v>
      </c>
      <c r="M115" s="18"/>
      <c r="N115" s="19"/>
      <c r="O115" s="7" t="s">
        <v>31</v>
      </c>
      <c r="P115" s="6">
        <v>3372656.6199999996</v>
      </c>
      <c r="Q115" s="17">
        <v>5.2889708546600453E-2</v>
      </c>
      <c r="R115" s="8">
        <v>40</v>
      </c>
      <c r="S115" s="17">
        <v>5.7971014492753624E-2</v>
      </c>
      <c r="T115" s="18"/>
      <c r="U115" s="19"/>
      <c r="V115" s="7" t="s">
        <v>31</v>
      </c>
      <c r="W115" s="6">
        <v>3366380.6600000006</v>
      </c>
      <c r="X115" s="17">
        <v>5.3185015763984531E-2</v>
      </c>
      <c r="Y115" s="8">
        <v>40</v>
      </c>
      <c r="Z115" s="17">
        <v>5.8565153733528552E-2</v>
      </c>
      <c r="AA115" s="18"/>
      <c r="AB115" s="19"/>
      <c r="AC115" s="7" t="s">
        <v>31</v>
      </c>
      <c r="AD115" s="6">
        <v>3450326.84</v>
      </c>
      <c r="AE115" s="17">
        <v>5.4897931863101525E-2</v>
      </c>
      <c r="AF115" s="8">
        <v>41</v>
      </c>
      <c r="AG115" s="17">
        <v>6.047197640117994E-2</v>
      </c>
      <c r="AH115" s="18"/>
      <c r="AI115" s="19"/>
      <c r="AJ115" s="7" t="s">
        <v>31</v>
      </c>
      <c r="AK115" s="6">
        <v>3620477.3099999996</v>
      </c>
      <c r="AL115" s="17">
        <v>5.8236083631532529E-2</v>
      </c>
      <c r="AM115" s="8">
        <v>43</v>
      </c>
      <c r="AN115" s="17">
        <v>6.4083457526080481E-2</v>
      </c>
      <c r="AO115" s="18"/>
      <c r="AP115" s="19"/>
      <c r="AQ115" s="7" t="s">
        <v>31</v>
      </c>
      <c r="AR115" s="6">
        <v>3452562.56</v>
      </c>
      <c r="AS115" s="17">
        <v>5.5808783116105723E-2</v>
      </c>
      <c r="AT115" s="8">
        <v>41</v>
      </c>
      <c r="AU115" s="17">
        <v>6.1469265367316339E-2</v>
      </c>
      <c r="AV115" s="18"/>
      <c r="AW115" s="19"/>
      <c r="AX115" s="7" t="s">
        <v>31</v>
      </c>
      <c r="AY115" s="6">
        <v>3279982.4800000009</v>
      </c>
      <c r="AZ115" s="17">
        <v>5.3226499674200893E-2</v>
      </c>
      <c r="BA115" s="8">
        <v>39</v>
      </c>
      <c r="BB115" s="17">
        <v>5.9001512859304085E-2</v>
      </c>
      <c r="BC115" s="18"/>
      <c r="BD115" s="19"/>
      <c r="BE115" s="7" t="s">
        <v>31</v>
      </c>
      <c r="BF115" s="6">
        <v>3275143.38</v>
      </c>
      <c r="BG115" s="17">
        <v>5.3451946057281458E-2</v>
      </c>
      <c r="BH115" s="8">
        <v>39</v>
      </c>
      <c r="BI115" s="17">
        <v>5.9633027522935783E-2</v>
      </c>
      <c r="BJ115" s="18"/>
      <c r="BK115" s="19"/>
      <c r="BL115" s="7" t="s">
        <v>31</v>
      </c>
      <c r="BM115" s="6">
        <v>3195725.97</v>
      </c>
      <c r="BN115" s="17">
        <v>5.2811784355640774E-2</v>
      </c>
      <c r="BO115" s="8">
        <v>38</v>
      </c>
      <c r="BP115" s="17">
        <v>5.8732612055641419E-2</v>
      </c>
      <c r="BQ115" s="18"/>
      <c r="BR115" s="19"/>
      <c r="BS115" s="7" t="s">
        <v>31</v>
      </c>
      <c r="BT115" s="6">
        <v>3190635.63</v>
      </c>
      <c r="BU115" s="17">
        <v>5.3022545175907577E-2</v>
      </c>
      <c r="BV115" s="8">
        <v>38</v>
      </c>
      <c r="BW115" s="17">
        <v>5.9467918622848198E-2</v>
      </c>
      <c r="BX115" s="18"/>
      <c r="BY115" s="19"/>
      <c r="BZ115" s="7" t="s">
        <v>31</v>
      </c>
      <c r="CA115" s="6">
        <v>3026446.3800000004</v>
      </c>
      <c r="CB115" s="17">
        <v>5.0451106000330669E-2</v>
      </c>
      <c r="CC115" s="8">
        <v>36</v>
      </c>
      <c r="CD115" s="17">
        <v>5.6782334384858045E-2</v>
      </c>
      <c r="CE115" s="18"/>
      <c r="CF115" s="19"/>
    </row>
    <row r="116" spans="1:84" ht="18" x14ac:dyDescent="0.25">
      <c r="A116" s="7" t="s">
        <v>32</v>
      </c>
      <c r="B116" s="6">
        <v>5033798.870000001</v>
      </c>
      <c r="C116" s="17">
        <v>7.7348414079333835E-2</v>
      </c>
      <c r="D116" s="8">
        <v>53</v>
      </c>
      <c r="E116" s="17">
        <v>7.5284090909090912E-2</v>
      </c>
      <c r="F116" s="18"/>
      <c r="G116" s="19"/>
      <c r="H116" s="7" t="s">
        <v>32</v>
      </c>
      <c r="I116" s="6">
        <v>4847989.38</v>
      </c>
      <c r="J116" s="17">
        <v>7.5281102313197734E-2</v>
      </c>
      <c r="K116" s="8">
        <v>51</v>
      </c>
      <c r="L116" s="17">
        <v>7.3381294964028773E-2</v>
      </c>
      <c r="M116" s="18"/>
      <c r="N116" s="19"/>
      <c r="O116" s="7" t="s">
        <v>32</v>
      </c>
      <c r="P116" s="6">
        <v>4655778.82</v>
      </c>
      <c r="Q116" s="17">
        <v>7.301151957984843E-2</v>
      </c>
      <c r="R116" s="8">
        <v>49</v>
      </c>
      <c r="S116" s="17">
        <v>7.101449275362319E-2</v>
      </c>
      <c r="T116" s="18"/>
      <c r="U116" s="19"/>
      <c r="V116" s="7" t="s">
        <v>32</v>
      </c>
      <c r="W116" s="6">
        <v>4652399.3899999997</v>
      </c>
      <c r="X116" s="17">
        <v>7.3502660539138773E-2</v>
      </c>
      <c r="Y116" s="8">
        <v>49</v>
      </c>
      <c r="Z116" s="17">
        <v>7.1742313323572476E-2</v>
      </c>
      <c r="AA116" s="18"/>
      <c r="AB116" s="19"/>
      <c r="AC116" s="7" t="s">
        <v>32</v>
      </c>
      <c r="AD116" s="6">
        <v>4559072.8500000006</v>
      </c>
      <c r="AE116" s="17">
        <v>7.253911941809435E-2</v>
      </c>
      <c r="AF116" s="8">
        <v>48</v>
      </c>
      <c r="AG116" s="17">
        <v>7.0796460176991149E-2</v>
      </c>
      <c r="AH116" s="18"/>
      <c r="AI116" s="19"/>
      <c r="AJ116" s="7" t="s">
        <v>32</v>
      </c>
      <c r="AK116" s="6">
        <v>4369155.8199999994</v>
      </c>
      <c r="AL116" s="17">
        <v>7.0278723479340652E-2</v>
      </c>
      <c r="AM116" s="8">
        <v>46</v>
      </c>
      <c r="AN116" s="17">
        <v>6.8554396423248884E-2</v>
      </c>
      <c r="AO116" s="18"/>
      <c r="AP116" s="19"/>
      <c r="AQ116" s="7" t="s">
        <v>32</v>
      </c>
      <c r="AR116" s="6">
        <v>4366394.6099999994</v>
      </c>
      <c r="AS116" s="17">
        <v>7.0580377778534154E-2</v>
      </c>
      <c r="AT116" s="8">
        <v>46</v>
      </c>
      <c r="AU116" s="17">
        <v>6.8965517241379309E-2</v>
      </c>
      <c r="AV116" s="18"/>
      <c r="AW116" s="19"/>
      <c r="AX116" s="7" t="s">
        <v>32</v>
      </c>
      <c r="AY116" s="6">
        <v>4363347.83</v>
      </c>
      <c r="AZ116" s="17">
        <v>7.0807003777629968E-2</v>
      </c>
      <c r="BA116" s="8">
        <v>46</v>
      </c>
      <c r="BB116" s="17">
        <v>6.9591527987897125E-2</v>
      </c>
      <c r="BC116" s="18"/>
      <c r="BD116" s="19"/>
      <c r="BE116" s="7" t="s">
        <v>32</v>
      </c>
      <c r="BF116" s="6">
        <v>4360275.08</v>
      </c>
      <c r="BG116" s="17">
        <v>7.1161827538392716E-2</v>
      </c>
      <c r="BH116" s="8">
        <v>46</v>
      </c>
      <c r="BI116" s="17">
        <v>7.0336391437308868E-2</v>
      </c>
      <c r="BJ116" s="18"/>
      <c r="BK116" s="19"/>
      <c r="BL116" s="7" t="s">
        <v>32</v>
      </c>
      <c r="BM116" s="6">
        <v>4274348.6899999995</v>
      </c>
      <c r="BN116" s="17">
        <v>7.0636839139588556E-2</v>
      </c>
      <c r="BO116" s="8">
        <v>45</v>
      </c>
      <c r="BP116" s="17">
        <v>6.9551777434312206E-2</v>
      </c>
      <c r="BQ116" s="18"/>
      <c r="BR116" s="19"/>
      <c r="BS116" s="7" t="s">
        <v>32</v>
      </c>
      <c r="BT116" s="6">
        <v>4567634.5599999996</v>
      </c>
      <c r="BU116" s="17">
        <v>7.5905756059220314E-2</v>
      </c>
      <c r="BV116" s="8">
        <v>48</v>
      </c>
      <c r="BW116" s="17">
        <v>7.5117370892018781E-2</v>
      </c>
      <c r="BX116" s="18"/>
      <c r="BY116" s="19"/>
      <c r="BZ116" s="7" t="s">
        <v>32</v>
      </c>
      <c r="CA116" s="6">
        <v>4559943.79</v>
      </c>
      <c r="CB116" s="17">
        <v>7.6014631888122047E-2</v>
      </c>
      <c r="CC116" s="8">
        <v>48</v>
      </c>
      <c r="CD116" s="17">
        <v>7.5709779179810727E-2</v>
      </c>
      <c r="CE116" s="18"/>
      <c r="CF116" s="19"/>
    </row>
    <row r="117" spans="1:84" ht="18" x14ac:dyDescent="0.25">
      <c r="A117" s="7" t="s">
        <v>33</v>
      </c>
      <c r="B117" s="6">
        <v>3355559.82</v>
      </c>
      <c r="C117" s="17">
        <v>5.1560906013182618E-2</v>
      </c>
      <c r="D117" s="8">
        <v>32</v>
      </c>
      <c r="E117" s="17">
        <v>4.5454545454545456E-2</v>
      </c>
      <c r="F117" s="18"/>
      <c r="G117" s="19"/>
      <c r="H117" s="7" t="s">
        <v>33</v>
      </c>
      <c r="I117" s="6">
        <v>3462317.79</v>
      </c>
      <c r="J117" s="17">
        <v>5.3763958490724802E-2</v>
      </c>
      <c r="K117" s="8">
        <v>33</v>
      </c>
      <c r="L117" s="17">
        <v>4.7482014388489209E-2</v>
      </c>
      <c r="M117" s="18"/>
      <c r="N117" s="19"/>
      <c r="O117" s="7" t="s">
        <v>33</v>
      </c>
      <c r="P117" s="6">
        <v>3568554.2800000003</v>
      </c>
      <c r="Q117" s="17">
        <v>5.5961758657163164E-2</v>
      </c>
      <c r="R117" s="8">
        <v>34</v>
      </c>
      <c r="S117" s="17">
        <v>4.9275362318840582E-2</v>
      </c>
      <c r="T117" s="18"/>
      <c r="U117" s="19"/>
      <c r="V117" s="7" t="s">
        <v>33</v>
      </c>
      <c r="W117" s="6">
        <v>3564708.9799999995</v>
      </c>
      <c r="X117" s="17">
        <v>5.6318379423947011E-2</v>
      </c>
      <c r="Y117" s="8">
        <v>34</v>
      </c>
      <c r="Z117" s="17">
        <v>4.9780380673499269E-2</v>
      </c>
      <c r="AA117" s="18"/>
      <c r="AB117" s="19"/>
      <c r="AC117" s="7" t="s">
        <v>33</v>
      </c>
      <c r="AD117" s="6">
        <v>3670784.6600000006</v>
      </c>
      <c r="AE117" s="17">
        <v>5.8405622276873438E-2</v>
      </c>
      <c r="AF117" s="8">
        <v>35</v>
      </c>
      <c r="AG117" s="17">
        <v>5.1622418879056046E-2</v>
      </c>
      <c r="AH117" s="18"/>
      <c r="AI117" s="19"/>
      <c r="AJ117" s="7" t="s">
        <v>33</v>
      </c>
      <c r="AK117" s="6">
        <v>3676965.1100000003</v>
      </c>
      <c r="AL117" s="17">
        <v>5.9144700911324663E-2</v>
      </c>
      <c r="AM117" s="8">
        <v>35</v>
      </c>
      <c r="AN117" s="17">
        <v>5.216095380029806E-2</v>
      </c>
      <c r="AO117" s="18"/>
      <c r="AP117" s="19"/>
      <c r="AQ117" s="7" t="s">
        <v>33</v>
      </c>
      <c r="AR117" s="6">
        <v>3673025.0900000003</v>
      </c>
      <c r="AS117" s="17">
        <v>5.9372439185526218E-2</v>
      </c>
      <c r="AT117" s="8">
        <v>35</v>
      </c>
      <c r="AU117" s="17">
        <v>5.2473763118440778E-2</v>
      </c>
      <c r="AV117" s="18"/>
      <c r="AW117" s="19"/>
      <c r="AX117" s="7" t="s">
        <v>33</v>
      </c>
      <c r="AY117" s="6">
        <v>3670221.0400000005</v>
      </c>
      <c r="AZ117" s="17">
        <v>5.9559165386092315E-2</v>
      </c>
      <c r="BA117" s="8">
        <v>35</v>
      </c>
      <c r="BB117" s="17">
        <v>5.2950075642965201E-2</v>
      </c>
      <c r="BC117" s="18"/>
      <c r="BD117" s="19"/>
      <c r="BE117" s="7" t="s">
        <v>33</v>
      </c>
      <c r="BF117" s="6">
        <v>3665135.6600000006</v>
      </c>
      <c r="BG117" s="17">
        <v>5.9816811314971713E-2</v>
      </c>
      <c r="BH117" s="8">
        <v>35</v>
      </c>
      <c r="BI117" s="17">
        <v>5.3516819571865444E-2</v>
      </c>
      <c r="BJ117" s="18"/>
      <c r="BK117" s="19"/>
      <c r="BL117" s="7" t="s">
        <v>33</v>
      </c>
      <c r="BM117" s="6">
        <v>3453249.71</v>
      </c>
      <c r="BN117" s="17">
        <v>5.7067558583785274E-2</v>
      </c>
      <c r="BO117" s="8">
        <v>33</v>
      </c>
      <c r="BP117" s="17">
        <v>5.1004636785162288E-2</v>
      </c>
      <c r="BQ117" s="18"/>
      <c r="BR117" s="19"/>
      <c r="BS117" s="7" t="s">
        <v>33</v>
      </c>
      <c r="BT117" s="6">
        <v>3249262.4600000004</v>
      </c>
      <c r="BU117" s="17">
        <v>5.3996816168485715E-2</v>
      </c>
      <c r="BV117" s="8">
        <v>31</v>
      </c>
      <c r="BW117" s="17">
        <v>4.8513302034428794E-2</v>
      </c>
      <c r="BX117" s="18"/>
      <c r="BY117" s="19"/>
      <c r="BZ117" s="7" t="s">
        <v>33</v>
      </c>
      <c r="CA117" s="6">
        <v>3246681.2300000004</v>
      </c>
      <c r="CB117" s="17">
        <v>5.4122438767282559E-2</v>
      </c>
      <c r="CC117" s="8">
        <v>31</v>
      </c>
      <c r="CD117" s="17">
        <v>4.8895899053627762E-2</v>
      </c>
      <c r="CE117" s="18"/>
      <c r="CF117" s="19"/>
    </row>
    <row r="118" spans="1:84" ht="18" x14ac:dyDescent="0.25">
      <c r="A118" s="7" t="s">
        <v>34</v>
      </c>
      <c r="B118" s="6">
        <v>3192438.1999999997</v>
      </c>
      <c r="C118" s="17">
        <v>4.9054409640384204E-2</v>
      </c>
      <c r="D118" s="8">
        <v>28</v>
      </c>
      <c r="E118" s="17">
        <v>3.9772727272727272E-2</v>
      </c>
      <c r="F118" s="18"/>
      <c r="G118" s="19"/>
      <c r="H118" s="7" t="s">
        <v>34</v>
      </c>
      <c r="I118" s="6">
        <v>3080737.13</v>
      </c>
      <c r="J118" s="17">
        <v>4.7838654110995006E-2</v>
      </c>
      <c r="K118" s="8">
        <v>27</v>
      </c>
      <c r="L118" s="17">
        <v>3.884892086330935E-2</v>
      </c>
      <c r="M118" s="18"/>
      <c r="N118" s="19"/>
      <c r="O118" s="7" t="s">
        <v>34</v>
      </c>
      <c r="P118" s="6">
        <v>3088260.02</v>
      </c>
      <c r="Q118" s="17">
        <v>4.8429825735985692E-2</v>
      </c>
      <c r="R118" s="8">
        <v>27</v>
      </c>
      <c r="S118" s="17">
        <v>3.9130434782608699E-2</v>
      </c>
      <c r="T118" s="18"/>
      <c r="U118" s="19"/>
      <c r="V118" s="7" t="s">
        <v>34</v>
      </c>
      <c r="W118" s="6">
        <v>3087097.7099999995</v>
      </c>
      <c r="X118" s="17">
        <v>4.8772660300190319E-2</v>
      </c>
      <c r="Y118" s="8">
        <v>27</v>
      </c>
      <c r="Z118" s="17">
        <v>3.9531478770131773E-2</v>
      </c>
      <c r="AA118" s="18"/>
      <c r="AB118" s="19"/>
      <c r="AC118" s="7" t="s">
        <v>34</v>
      </c>
      <c r="AD118" s="6">
        <v>2863327.0300000003</v>
      </c>
      <c r="AE118" s="17">
        <v>4.5558215057306534E-2</v>
      </c>
      <c r="AF118" s="8">
        <v>25</v>
      </c>
      <c r="AG118" s="17">
        <v>3.687315634218289E-2</v>
      </c>
      <c r="AH118" s="18"/>
      <c r="AI118" s="19"/>
      <c r="AJ118" s="7" t="s">
        <v>34</v>
      </c>
      <c r="AK118" s="6">
        <v>2754801.78</v>
      </c>
      <c r="AL118" s="17">
        <v>4.4311523899144306E-2</v>
      </c>
      <c r="AM118" s="8">
        <v>24</v>
      </c>
      <c r="AN118" s="17">
        <v>3.5767511177347243E-2</v>
      </c>
      <c r="AO118" s="18"/>
      <c r="AP118" s="19"/>
      <c r="AQ118" s="7" t="s">
        <v>34</v>
      </c>
      <c r="AR118" s="6">
        <v>2754443.54</v>
      </c>
      <c r="AS118" s="17">
        <v>4.4524071456483176E-2</v>
      </c>
      <c r="AT118" s="8">
        <v>24</v>
      </c>
      <c r="AU118" s="17">
        <v>3.5982008995502246E-2</v>
      </c>
      <c r="AV118" s="18"/>
      <c r="AW118" s="19"/>
      <c r="AX118" s="7" t="s">
        <v>34</v>
      </c>
      <c r="AY118" s="6">
        <v>2754090.19</v>
      </c>
      <c r="AZ118" s="17">
        <v>4.4692488906451361E-2</v>
      </c>
      <c r="BA118" s="8">
        <v>24</v>
      </c>
      <c r="BB118" s="17">
        <v>3.6308623298033284E-2</v>
      </c>
      <c r="BC118" s="18"/>
      <c r="BD118" s="19"/>
      <c r="BE118" s="7" t="s">
        <v>34</v>
      </c>
      <c r="BF118" s="6">
        <v>2754190.48</v>
      </c>
      <c r="BG118" s="17">
        <v>4.4949739259487968E-2</v>
      </c>
      <c r="BH118" s="8">
        <v>24</v>
      </c>
      <c r="BI118" s="17">
        <v>3.669724770642202E-2</v>
      </c>
      <c r="BJ118" s="18"/>
      <c r="BK118" s="19"/>
      <c r="BL118" s="7" t="s">
        <v>34</v>
      </c>
      <c r="BM118" s="6">
        <v>2635185.2500000005</v>
      </c>
      <c r="BN118" s="17">
        <v>4.3548425761976498E-2</v>
      </c>
      <c r="BO118" s="8">
        <v>23</v>
      </c>
      <c r="BP118" s="17">
        <v>3.5548686244204021E-2</v>
      </c>
      <c r="BQ118" s="18"/>
      <c r="BR118" s="19"/>
      <c r="BS118" s="7" t="s">
        <v>34</v>
      </c>
      <c r="BT118" s="6">
        <v>2634930.9900000002</v>
      </c>
      <c r="BU118" s="17">
        <v>4.378774753815242E-2</v>
      </c>
      <c r="BV118" s="8">
        <v>23</v>
      </c>
      <c r="BW118" s="17">
        <v>3.5993740219092331E-2</v>
      </c>
      <c r="BX118" s="18"/>
      <c r="BY118" s="19"/>
      <c r="BZ118" s="7" t="s">
        <v>34</v>
      </c>
      <c r="CA118" s="6">
        <v>2634676.6199999996</v>
      </c>
      <c r="CB118" s="17">
        <v>4.3920272406152094E-2</v>
      </c>
      <c r="CC118" s="8">
        <v>23</v>
      </c>
      <c r="CD118" s="17">
        <v>3.6277602523659309E-2</v>
      </c>
      <c r="CE118" s="18"/>
      <c r="CF118" s="19"/>
    </row>
    <row r="119" spans="1:84" ht="18" x14ac:dyDescent="0.25">
      <c r="A119" s="7" t="s">
        <v>35</v>
      </c>
      <c r="B119" s="6">
        <v>3724442.2400000007</v>
      </c>
      <c r="C119" s="17">
        <v>5.7229084441763098E-2</v>
      </c>
      <c r="D119" s="8">
        <v>30</v>
      </c>
      <c r="E119" s="17">
        <v>4.261363636363636E-2</v>
      </c>
      <c r="F119" s="18"/>
      <c r="G119" s="19"/>
      <c r="H119" s="7" t="s">
        <v>35</v>
      </c>
      <c r="I119" s="6">
        <v>3723856.3100000005</v>
      </c>
      <c r="J119" s="17">
        <v>5.7825210803732624E-2</v>
      </c>
      <c r="K119" s="8">
        <v>30</v>
      </c>
      <c r="L119" s="17">
        <v>4.3165467625899283E-2</v>
      </c>
      <c r="M119" s="18"/>
      <c r="N119" s="19"/>
      <c r="O119" s="7" t="s">
        <v>35</v>
      </c>
      <c r="P119" s="6">
        <v>3603098.7500000005</v>
      </c>
      <c r="Q119" s="17">
        <v>5.6503482039069977E-2</v>
      </c>
      <c r="R119" s="8">
        <v>29</v>
      </c>
      <c r="S119" s="17">
        <v>4.2028985507246375E-2</v>
      </c>
      <c r="T119" s="18"/>
      <c r="U119" s="19"/>
      <c r="V119" s="7" t="s">
        <v>35</v>
      </c>
      <c r="W119" s="6">
        <v>3611199.5300000003</v>
      </c>
      <c r="X119" s="17">
        <v>5.7052877653456902E-2</v>
      </c>
      <c r="Y119" s="8">
        <v>29</v>
      </c>
      <c r="Z119" s="17">
        <v>4.24597364568082E-2</v>
      </c>
      <c r="AA119" s="18"/>
      <c r="AB119" s="19"/>
      <c r="AC119" s="7" t="s">
        <v>35</v>
      </c>
      <c r="AD119" s="6">
        <v>3488733.6900000004</v>
      </c>
      <c r="AE119" s="17">
        <v>5.5509020821380151E-2</v>
      </c>
      <c r="AF119" s="8">
        <v>28</v>
      </c>
      <c r="AG119" s="17">
        <v>4.1297935103244837E-2</v>
      </c>
      <c r="AH119" s="18"/>
      <c r="AI119" s="19"/>
      <c r="AJ119" s="7" t="s">
        <v>35</v>
      </c>
      <c r="AK119" s="6">
        <v>3618905.4000000004</v>
      </c>
      <c r="AL119" s="17">
        <v>5.8210799152613589E-2</v>
      </c>
      <c r="AM119" s="8">
        <v>29</v>
      </c>
      <c r="AN119" s="17">
        <v>4.3219076005961254E-2</v>
      </c>
      <c r="AO119" s="18"/>
      <c r="AP119" s="19"/>
      <c r="AQ119" s="7" t="s">
        <v>35</v>
      </c>
      <c r="AR119" s="6">
        <v>3618536.1300000004</v>
      </c>
      <c r="AS119" s="17">
        <v>5.8491654985959922E-2</v>
      </c>
      <c r="AT119" s="8">
        <v>29</v>
      </c>
      <c r="AU119" s="17">
        <v>4.3478260869565216E-2</v>
      </c>
      <c r="AV119" s="18"/>
      <c r="AW119" s="19"/>
      <c r="AX119" s="7" t="s">
        <v>35</v>
      </c>
      <c r="AY119" s="6">
        <v>3617789.5100000007</v>
      </c>
      <c r="AZ119" s="17">
        <v>5.8708323397917171E-2</v>
      </c>
      <c r="BA119" s="8">
        <v>29</v>
      </c>
      <c r="BB119" s="17">
        <v>4.3872919818456882E-2</v>
      </c>
      <c r="BC119" s="18"/>
      <c r="BD119" s="19"/>
      <c r="BE119" s="7" t="s">
        <v>35</v>
      </c>
      <c r="BF119" s="6">
        <v>3617075.0300000003</v>
      </c>
      <c r="BG119" s="17">
        <v>5.903243826494696E-2</v>
      </c>
      <c r="BH119" s="8">
        <v>29</v>
      </c>
      <c r="BI119" s="17">
        <v>4.4342507645259939E-2</v>
      </c>
      <c r="BJ119" s="18"/>
      <c r="BK119" s="19"/>
      <c r="BL119" s="7" t="s">
        <v>35</v>
      </c>
      <c r="BM119" s="6">
        <v>3616173.19</v>
      </c>
      <c r="BN119" s="17">
        <v>5.9759992094356444E-2</v>
      </c>
      <c r="BO119" s="8">
        <v>29</v>
      </c>
      <c r="BP119" s="17">
        <v>4.482225656877898E-2</v>
      </c>
      <c r="BQ119" s="18"/>
      <c r="BR119" s="19"/>
      <c r="BS119" s="7" t="s">
        <v>35</v>
      </c>
      <c r="BT119" s="6">
        <v>3615293.4800000004</v>
      </c>
      <c r="BU119" s="17">
        <v>6.0079584163442737E-2</v>
      </c>
      <c r="BV119" s="8">
        <v>29</v>
      </c>
      <c r="BW119" s="17">
        <v>4.5383411580594682E-2</v>
      </c>
      <c r="BX119" s="18"/>
      <c r="BY119" s="19"/>
      <c r="BZ119" s="7" t="s">
        <v>35</v>
      </c>
      <c r="CA119" s="6">
        <v>3614849.72</v>
      </c>
      <c r="CB119" s="17">
        <v>6.0259837281169876E-2</v>
      </c>
      <c r="CC119" s="8">
        <v>29</v>
      </c>
      <c r="CD119" s="17">
        <v>4.5741324921135647E-2</v>
      </c>
      <c r="CE119" s="18"/>
      <c r="CF119" s="19"/>
    </row>
    <row r="120" spans="1:84" ht="18" x14ac:dyDescent="0.25">
      <c r="A120" s="7" t="s">
        <v>36</v>
      </c>
      <c r="B120" s="6">
        <v>1877621.77</v>
      </c>
      <c r="C120" s="17">
        <v>2.8851185734866617E-2</v>
      </c>
      <c r="D120" s="8">
        <v>14</v>
      </c>
      <c r="E120" s="17">
        <v>1.9886363636363636E-2</v>
      </c>
      <c r="F120" s="18"/>
      <c r="G120" s="19"/>
      <c r="H120" s="7" t="s">
        <v>36</v>
      </c>
      <c r="I120" s="6">
        <v>1877255.93</v>
      </c>
      <c r="J120" s="17">
        <v>2.9150619907997232E-2</v>
      </c>
      <c r="K120" s="8">
        <v>14</v>
      </c>
      <c r="L120" s="17">
        <v>2.0143884892086329E-2</v>
      </c>
      <c r="M120" s="18"/>
      <c r="N120" s="19"/>
      <c r="O120" s="7" t="s">
        <v>36</v>
      </c>
      <c r="P120" s="6">
        <v>1876890.0899999999</v>
      </c>
      <c r="Q120" s="17">
        <v>2.9433227576575138E-2</v>
      </c>
      <c r="R120" s="8">
        <v>14</v>
      </c>
      <c r="S120" s="17">
        <v>2.0289855072463767E-2</v>
      </c>
      <c r="T120" s="18"/>
      <c r="U120" s="19"/>
      <c r="V120" s="7" t="s">
        <v>36</v>
      </c>
      <c r="W120" s="6">
        <v>1746560.33</v>
      </c>
      <c r="X120" s="17">
        <v>2.7593682374529804E-2</v>
      </c>
      <c r="Y120" s="8">
        <v>13</v>
      </c>
      <c r="Z120" s="17">
        <v>1.9033674963396779E-2</v>
      </c>
      <c r="AA120" s="18"/>
      <c r="AB120" s="19"/>
      <c r="AC120" s="7" t="s">
        <v>36</v>
      </c>
      <c r="AD120" s="6">
        <v>1746294.49</v>
      </c>
      <c r="AE120" s="17">
        <v>2.7785181048219081E-2</v>
      </c>
      <c r="AF120" s="8">
        <v>13</v>
      </c>
      <c r="AG120" s="17">
        <v>1.9174041297935103E-2</v>
      </c>
      <c r="AH120" s="18"/>
      <c r="AI120" s="19"/>
      <c r="AJ120" s="7" t="s">
        <v>36</v>
      </c>
      <c r="AK120" s="6">
        <v>1616104.25</v>
      </c>
      <c r="AL120" s="17">
        <v>2.5995352049389082E-2</v>
      </c>
      <c r="AM120" s="8">
        <v>12</v>
      </c>
      <c r="AN120" s="17">
        <v>1.7883755588673621E-2</v>
      </c>
      <c r="AO120" s="18"/>
      <c r="AP120" s="19"/>
      <c r="AQ120" s="7" t="s">
        <v>36</v>
      </c>
      <c r="AR120" s="6">
        <v>1616104.25</v>
      </c>
      <c r="AS120" s="17">
        <v>2.6123440202417855E-2</v>
      </c>
      <c r="AT120" s="8">
        <v>12</v>
      </c>
      <c r="AU120" s="17">
        <v>1.7991004497751123E-2</v>
      </c>
      <c r="AV120" s="18"/>
      <c r="AW120" s="19"/>
      <c r="AX120" s="7" t="s">
        <v>36</v>
      </c>
      <c r="AY120" s="6">
        <v>1616104.25</v>
      </c>
      <c r="AZ120" s="17">
        <v>2.6225619453948929E-2</v>
      </c>
      <c r="BA120" s="8">
        <v>12</v>
      </c>
      <c r="BB120" s="17">
        <v>1.8154311649016642E-2</v>
      </c>
      <c r="BC120" s="18"/>
      <c r="BD120" s="19"/>
      <c r="BE120" s="7" t="s">
        <v>36</v>
      </c>
      <c r="BF120" s="6">
        <v>1616104.25</v>
      </c>
      <c r="BG120" s="17">
        <v>2.6375613880435154E-2</v>
      </c>
      <c r="BH120" s="8">
        <v>12</v>
      </c>
      <c r="BI120" s="17">
        <v>1.834862385321101E-2</v>
      </c>
      <c r="BJ120" s="18"/>
      <c r="BK120" s="19"/>
      <c r="BL120" s="7" t="s">
        <v>36</v>
      </c>
      <c r="BM120" s="6">
        <v>1616104.25</v>
      </c>
      <c r="BN120" s="17">
        <v>2.6707342853691099E-2</v>
      </c>
      <c r="BO120" s="8">
        <v>12</v>
      </c>
      <c r="BP120" s="17">
        <v>1.8547140649149921E-2</v>
      </c>
      <c r="BQ120" s="18"/>
      <c r="BR120" s="19"/>
      <c r="BS120" s="7" t="s">
        <v>36</v>
      </c>
      <c r="BT120" s="6">
        <v>1616104.25</v>
      </c>
      <c r="BU120" s="17">
        <v>2.685670522791762E-2</v>
      </c>
      <c r="BV120" s="8">
        <v>12</v>
      </c>
      <c r="BW120" s="17">
        <v>1.8779342723004695E-2</v>
      </c>
      <c r="BX120" s="18"/>
      <c r="BY120" s="19"/>
      <c r="BZ120" s="7" t="s">
        <v>36</v>
      </c>
      <c r="CA120" s="6">
        <v>1751022.6099999999</v>
      </c>
      <c r="CB120" s="17">
        <v>2.918968857002702E-2</v>
      </c>
      <c r="CC120" s="8">
        <v>13</v>
      </c>
      <c r="CD120" s="17">
        <v>2.0504731861198739E-2</v>
      </c>
      <c r="CE120" s="18"/>
      <c r="CF120" s="19"/>
    </row>
    <row r="121" spans="1:84" ht="18" x14ac:dyDescent="0.25">
      <c r="A121" s="7" t="s">
        <v>37</v>
      </c>
      <c r="B121" s="6">
        <v>1887269.17</v>
      </c>
      <c r="C121" s="17">
        <v>2.8999425882965533E-2</v>
      </c>
      <c r="D121" s="8">
        <v>13</v>
      </c>
      <c r="E121" s="17">
        <v>1.8465909090909092E-2</v>
      </c>
      <c r="F121" s="18"/>
      <c r="G121" s="19"/>
      <c r="H121" s="7" t="s">
        <v>37</v>
      </c>
      <c r="I121" s="6">
        <v>1740790.8199999998</v>
      </c>
      <c r="J121" s="17">
        <v>2.7031546803078055E-2</v>
      </c>
      <c r="K121" s="8">
        <v>12</v>
      </c>
      <c r="L121" s="17">
        <v>1.7266187050359712E-2</v>
      </c>
      <c r="M121" s="18"/>
      <c r="N121" s="19"/>
      <c r="O121" s="7" t="s">
        <v>37</v>
      </c>
      <c r="P121" s="6">
        <v>1594408.1600000001</v>
      </c>
      <c r="Q121" s="17">
        <v>2.5003370454808268E-2</v>
      </c>
      <c r="R121" s="8">
        <v>11</v>
      </c>
      <c r="S121" s="17">
        <v>1.5942028985507246E-2</v>
      </c>
      <c r="T121" s="18"/>
      <c r="U121" s="19"/>
      <c r="V121" s="7" t="s">
        <v>37</v>
      </c>
      <c r="W121" s="6">
        <v>1594408.1600000001</v>
      </c>
      <c r="X121" s="17">
        <v>2.5189849778849895E-2</v>
      </c>
      <c r="Y121" s="8">
        <v>11</v>
      </c>
      <c r="Z121" s="17">
        <v>1.6105417276720352E-2</v>
      </c>
      <c r="AA121" s="18"/>
      <c r="AB121" s="19"/>
      <c r="AC121" s="7" t="s">
        <v>37</v>
      </c>
      <c r="AD121" s="6">
        <v>1594408.1600000001</v>
      </c>
      <c r="AE121" s="17">
        <v>2.536852726962327E-2</v>
      </c>
      <c r="AF121" s="8">
        <v>11</v>
      </c>
      <c r="AG121" s="17">
        <v>1.6224188790560472E-2</v>
      </c>
      <c r="AH121" s="18"/>
      <c r="AI121" s="19"/>
      <c r="AJ121" s="7" t="s">
        <v>37</v>
      </c>
      <c r="AK121" s="6">
        <v>1594408.1600000001</v>
      </c>
      <c r="AL121" s="17">
        <v>2.5646366210359685E-2</v>
      </c>
      <c r="AM121" s="8">
        <v>11</v>
      </c>
      <c r="AN121" s="17">
        <v>1.6393442622950821E-2</v>
      </c>
      <c r="AO121" s="18"/>
      <c r="AP121" s="19"/>
      <c r="AQ121" s="7" t="s">
        <v>37</v>
      </c>
      <c r="AR121" s="6">
        <v>1594408.1600000001</v>
      </c>
      <c r="AS121" s="17">
        <v>2.5772734788617184E-2</v>
      </c>
      <c r="AT121" s="8">
        <v>11</v>
      </c>
      <c r="AU121" s="17">
        <v>1.6491754122938532E-2</v>
      </c>
      <c r="AV121" s="18"/>
      <c r="AW121" s="19"/>
      <c r="AX121" s="7" t="s">
        <v>37</v>
      </c>
      <c r="AY121" s="6">
        <v>1594408.1600000001</v>
      </c>
      <c r="AZ121" s="17">
        <v>2.5873542290623219E-2</v>
      </c>
      <c r="BA121" s="8">
        <v>11</v>
      </c>
      <c r="BB121" s="17">
        <v>1.6641452344931921E-2</v>
      </c>
      <c r="BC121" s="18"/>
      <c r="BD121" s="19"/>
      <c r="BE121" s="7" t="s">
        <v>37</v>
      </c>
      <c r="BF121" s="6">
        <v>1594408.1600000001</v>
      </c>
      <c r="BG121" s="17">
        <v>2.6021523052102039E-2</v>
      </c>
      <c r="BH121" s="8">
        <v>11</v>
      </c>
      <c r="BI121" s="17">
        <v>1.6819571865443424E-2</v>
      </c>
      <c r="BJ121" s="18"/>
      <c r="BK121" s="19"/>
      <c r="BL121" s="7" t="s">
        <v>37</v>
      </c>
      <c r="BM121" s="6">
        <v>1744139.0699999998</v>
      </c>
      <c r="BN121" s="17">
        <v>2.8823214917606917E-2</v>
      </c>
      <c r="BO121" s="8">
        <v>12</v>
      </c>
      <c r="BP121" s="17">
        <v>1.8547140649149921E-2</v>
      </c>
      <c r="BQ121" s="18"/>
      <c r="BR121" s="19"/>
      <c r="BS121" s="7" t="s">
        <v>37</v>
      </c>
      <c r="BT121" s="6">
        <v>1752519.33</v>
      </c>
      <c r="BU121" s="17">
        <v>2.9123675067395986E-2</v>
      </c>
      <c r="BV121" s="8">
        <v>12</v>
      </c>
      <c r="BW121" s="17">
        <v>1.8779342723004695E-2</v>
      </c>
      <c r="BX121" s="18"/>
      <c r="BY121" s="19"/>
      <c r="BZ121" s="7" t="s">
        <v>37</v>
      </c>
      <c r="CA121" s="6">
        <v>1751764.9900000002</v>
      </c>
      <c r="CB121" s="17">
        <v>2.9202064104687092E-2</v>
      </c>
      <c r="CC121" s="8">
        <v>12</v>
      </c>
      <c r="CD121" s="17">
        <v>1.8927444794952682E-2</v>
      </c>
      <c r="CE121" s="18"/>
      <c r="CF121" s="19"/>
    </row>
    <row r="122" spans="1:84" ht="18" x14ac:dyDescent="0.25">
      <c r="A122" s="7" t="s">
        <v>38</v>
      </c>
      <c r="B122" s="6">
        <v>6099696.4900000002</v>
      </c>
      <c r="C122" s="17">
        <v>9.3726798001124573E-2</v>
      </c>
      <c r="D122" s="8">
        <v>38</v>
      </c>
      <c r="E122" s="17">
        <v>5.3977272727272728E-2</v>
      </c>
      <c r="F122" s="18"/>
      <c r="G122" s="19"/>
      <c r="H122" s="7" t="s">
        <v>38</v>
      </c>
      <c r="I122" s="6">
        <v>6098043.4199999999</v>
      </c>
      <c r="J122" s="17">
        <v>9.4692334208731743E-2</v>
      </c>
      <c r="K122" s="8">
        <v>38</v>
      </c>
      <c r="L122" s="17">
        <v>5.4676258992805753E-2</v>
      </c>
      <c r="M122" s="18"/>
      <c r="N122" s="19"/>
      <c r="O122" s="7" t="s">
        <v>38</v>
      </c>
      <c r="P122" s="6">
        <v>6096388.8300000001</v>
      </c>
      <c r="Q122" s="17">
        <v>9.5603040787902854E-2</v>
      </c>
      <c r="R122" s="8">
        <v>38</v>
      </c>
      <c r="S122" s="17">
        <v>5.5072463768115941E-2</v>
      </c>
      <c r="T122" s="18"/>
      <c r="U122" s="19"/>
      <c r="V122" s="7" t="s">
        <v>38</v>
      </c>
      <c r="W122" s="6">
        <v>6094755.0800000001</v>
      </c>
      <c r="X122" s="17">
        <v>9.6290252869806095E-2</v>
      </c>
      <c r="Y122" s="8">
        <v>38</v>
      </c>
      <c r="Z122" s="17">
        <v>5.5636896046852125E-2</v>
      </c>
      <c r="AA122" s="18"/>
      <c r="AB122" s="19"/>
      <c r="AC122" s="7" t="s">
        <v>38</v>
      </c>
      <c r="AD122" s="6">
        <v>6093445.3900000006</v>
      </c>
      <c r="AE122" s="17">
        <v>9.6952423739586985E-2</v>
      </c>
      <c r="AF122" s="8">
        <v>38</v>
      </c>
      <c r="AG122" s="17">
        <v>5.6047197640117993E-2</v>
      </c>
      <c r="AH122" s="18"/>
      <c r="AI122" s="19"/>
      <c r="AJ122" s="7" t="s">
        <v>38</v>
      </c>
      <c r="AK122" s="6">
        <v>5932161.25</v>
      </c>
      <c r="AL122" s="17">
        <v>9.5419970653188982E-2</v>
      </c>
      <c r="AM122" s="8">
        <v>37</v>
      </c>
      <c r="AN122" s="17">
        <v>5.5141579731743669E-2</v>
      </c>
      <c r="AO122" s="18"/>
      <c r="AP122" s="19"/>
      <c r="AQ122" s="7" t="s">
        <v>38</v>
      </c>
      <c r="AR122" s="6">
        <v>5930002.7700000005</v>
      </c>
      <c r="AS122" s="17">
        <v>9.5855247433615273E-2</v>
      </c>
      <c r="AT122" s="8">
        <v>37</v>
      </c>
      <c r="AU122" s="17">
        <v>5.5472263868065967E-2</v>
      </c>
      <c r="AV122" s="18"/>
      <c r="AW122" s="19"/>
      <c r="AX122" s="7" t="s">
        <v>38</v>
      </c>
      <c r="AY122" s="6">
        <v>5927642.5300000003</v>
      </c>
      <c r="AZ122" s="17">
        <v>9.6191874534593325E-2</v>
      </c>
      <c r="BA122" s="8">
        <v>37</v>
      </c>
      <c r="BB122" s="17">
        <v>5.5975794251134643E-2</v>
      </c>
      <c r="BC122" s="18"/>
      <c r="BD122" s="19"/>
      <c r="BE122" s="7" t="s">
        <v>38</v>
      </c>
      <c r="BF122" s="6">
        <v>5756224.3400000017</v>
      </c>
      <c r="BG122" s="17">
        <v>9.3944404020348773E-2</v>
      </c>
      <c r="BH122" s="8">
        <v>36</v>
      </c>
      <c r="BI122" s="17">
        <v>5.5045871559633031E-2</v>
      </c>
      <c r="BJ122" s="18"/>
      <c r="BK122" s="19"/>
      <c r="BL122" s="7" t="s">
        <v>38</v>
      </c>
      <c r="BM122" s="6">
        <v>5604010.5999999996</v>
      </c>
      <c r="BN122" s="17">
        <v>9.2610506067241125E-2</v>
      </c>
      <c r="BO122" s="8">
        <v>35</v>
      </c>
      <c r="BP122" s="17">
        <v>5.4095826893353939E-2</v>
      </c>
      <c r="BQ122" s="18"/>
      <c r="BR122" s="19"/>
      <c r="BS122" s="7" t="s">
        <v>38</v>
      </c>
      <c r="BT122" s="6">
        <v>5602325.6699999999</v>
      </c>
      <c r="BU122" s="17">
        <v>9.3100435265847548E-2</v>
      </c>
      <c r="BV122" s="8">
        <v>35</v>
      </c>
      <c r="BW122" s="17">
        <v>5.4773082942097026E-2</v>
      </c>
      <c r="BX122" s="18"/>
      <c r="BY122" s="19"/>
      <c r="BZ122" s="7" t="s">
        <v>38</v>
      </c>
      <c r="CA122" s="6">
        <v>5600932.4199999999</v>
      </c>
      <c r="CB122" s="17">
        <v>9.3367996568341161E-2</v>
      </c>
      <c r="CC122" s="8">
        <v>35</v>
      </c>
      <c r="CD122" s="17">
        <v>5.5205047318611984E-2</v>
      </c>
      <c r="CE122" s="18"/>
      <c r="CF122" s="19"/>
    </row>
    <row r="123" spans="1:84" ht="18" x14ac:dyDescent="0.25">
      <c r="A123" s="7" t="s">
        <v>39</v>
      </c>
      <c r="B123" s="6">
        <v>1903819.03</v>
      </c>
      <c r="C123" s="17">
        <v>2.9253727943356556E-2</v>
      </c>
      <c r="D123" s="8">
        <v>10</v>
      </c>
      <c r="E123" s="17">
        <v>1.4204545454545454E-2</v>
      </c>
      <c r="F123" s="18"/>
      <c r="G123" s="19"/>
      <c r="H123" s="7" t="s">
        <v>39</v>
      </c>
      <c r="I123" s="6">
        <v>1903819.03</v>
      </c>
      <c r="J123" s="17">
        <v>2.9563100070826243E-2</v>
      </c>
      <c r="K123" s="8">
        <v>10</v>
      </c>
      <c r="L123" s="17">
        <v>1.4388489208633094E-2</v>
      </c>
      <c r="M123" s="18"/>
      <c r="N123" s="19"/>
      <c r="O123" s="7" t="s">
        <v>39</v>
      </c>
      <c r="P123" s="6">
        <v>1903819.03</v>
      </c>
      <c r="Q123" s="17">
        <v>2.9855524877647224E-2</v>
      </c>
      <c r="R123" s="8">
        <v>10</v>
      </c>
      <c r="S123" s="17">
        <v>1.4492753623188406E-2</v>
      </c>
      <c r="T123" s="18"/>
      <c r="U123" s="19"/>
      <c r="V123" s="7" t="s">
        <v>39</v>
      </c>
      <c r="W123" s="6">
        <v>1903819.03</v>
      </c>
      <c r="X123" s="17">
        <v>3.0078192381940465E-2</v>
      </c>
      <c r="Y123" s="8">
        <v>10</v>
      </c>
      <c r="Z123" s="17">
        <v>1.4641288433382138E-2</v>
      </c>
      <c r="AA123" s="18"/>
      <c r="AB123" s="19"/>
      <c r="AC123" s="7" t="s">
        <v>39</v>
      </c>
      <c r="AD123" s="6">
        <v>1903819.03</v>
      </c>
      <c r="AE123" s="17">
        <v>3.0291544029091469E-2</v>
      </c>
      <c r="AF123" s="8">
        <v>10</v>
      </c>
      <c r="AG123" s="17">
        <v>1.4749262536873156E-2</v>
      </c>
      <c r="AH123" s="18"/>
      <c r="AI123" s="19"/>
      <c r="AJ123" s="7" t="s">
        <v>39</v>
      </c>
      <c r="AK123" s="6">
        <v>1903819.03</v>
      </c>
      <c r="AL123" s="17">
        <v>3.0623300398582846E-2</v>
      </c>
      <c r="AM123" s="8">
        <v>10</v>
      </c>
      <c r="AN123" s="17">
        <v>1.4903129657228018E-2</v>
      </c>
      <c r="AO123" s="18"/>
      <c r="AP123" s="19"/>
      <c r="AQ123" s="7" t="s">
        <v>39</v>
      </c>
      <c r="AR123" s="6">
        <v>1903819.03</v>
      </c>
      <c r="AS123" s="17">
        <v>3.0774192064917941E-2</v>
      </c>
      <c r="AT123" s="8">
        <v>10</v>
      </c>
      <c r="AU123" s="17">
        <v>1.4992503748125937E-2</v>
      </c>
      <c r="AV123" s="18"/>
      <c r="AW123" s="19"/>
      <c r="AX123" s="7" t="s">
        <v>39</v>
      </c>
      <c r="AY123" s="6">
        <v>1903819.03</v>
      </c>
      <c r="AZ123" s="17">
        <v>3.0894562272183974E-2</v>
      </c>
      <c r="BA123" s="8">
        <v>10</v>
      </c>
      <c r="BB123" s="17">
        <v>1.5128593040847202E-2</v>
      </c>
      <c r="BC123" s="18"/>
      <c r="BD123" s="19"/>
      <c r="BE123" s="7" t="s">
        <v>39</v>
      </c>
      <c r="BF123" s="6">
        <v>1903819.03</v>
      </c>
      <c r="BG123" s="17">
        <v>3.1071260182320908E-2</v>
      </c>
      <c r="BH123" s="8">
        <v>10</v>
      </c>
      <c r="BI123" s="17">
        <v>1.5290519877675841E-2</v>
      </c>
      <c r="BJ123" s="18"/>
      <c r="BK123" s="19"/>
      <c r="BL123" s="7" t="s">
        <v>39</v>
      </c>
      <c r="BM123" s="6">
        <v>1903819.03</v>
      </c>
      <c r="BN123" s="17">
        <v>3.1462046811393279E-2</v>
      </c>
      <c r="BO123" s="8">
        <v>10</v>
      </c>
      <c r="BP123" s="17">
        <v>1.5455950540958269E-2</v>
      </c>
      <c r="BQ123" s="18"/>
      <c r="BR123" s="19"/>
      <c r="BS123" s="7" t="s">
        <v>39</v>
      </c>
      <c r="BT123" s="6">
        <v>1903631.53</v>
      </c>
      <c r="BU123" s="17">
        <v>3.1634884237065661E-2</v>
      </c>
      <c r="BV123" s="8">
        <v>10</v>
      </c>
      <c r="BW123" s="17">
        <v>1.5649452269170579E-2</v>
      </c>
      <c r="BX123" s="18"/>
      <c r="BY123" s="19"/>
      <c r="BZ123" s="7" t="s">
        <v>39</v>
      </c>
      <c r="CA123" s="6">
        <v>1903631.53</v>
      </c>
      <c r="CB123" s="17">
        <v>3.173369161280222E-2</v>
      </c>
      <c r="CC123" s="8">
        <v>10</v>
      </c>
      <c r="CD123" s="17">
        <v>1.5772870662460567E-2</v>
      </c>
      <c r="CE123" s="18"/>
      <c r="CF123" s="19"/>
    </row>
    <row r="124" spans="1:84" ht="18" x14ac:dyDescent="0.25">
      <c r="A124" s="7" t="s">
        <v>40</v>
      </c>
      <c r="B124" s="6">
        <v>2270848.41</v>
      </c>
      <c r="C124" s="17">
        <v>3.4893432905092781E-2</v>
      </c>
      <c r="D124" s="8">
        <v>11</v>
      </c>
      <c r="E124" s="17">
        <v>1.5625E-2</v>
      </c>
      <c r="F124" s="18"/>
      <c r="G124" s="19"/>
      <c r="H124" s="7" t="s">
        <v>40</v>
      </c>
      <c r="I124" s="6">
        <v>2270398.41</v>
      </c>
      <c r="J124" s="17">
        <v>3.5255459861368646E-2</v>
      </c>
      <c r="K124" s="8">
        <v>11</v>
      </c>
      <c r="L124" s="17">
        <v>1.5827338129496403E-2</v>
      </c>
      <c r="M124" s="18"/>
      <c r="N124" s="19"/>
      <c r="O124" s="7" t="s">
        <v>40</v>
      </c>
      <c r="P124" s="6">
        <v>2269948.41</v>
      </c>
      <c r="Q124" s="17">
        <v>3.5597134054138939E-2</v>
      </c>
      <c r="R124" s="8">
        <v>11</v>
      </c>
      <c r="S124" s="17">
        <v>1.5942028985507246E-2</v>
      </c>
      <c r="T124" s="18"/>
      <c r="U124" s="19"/>
      <c r="V124" s="7" t="s">
        <v>40</v>
      </c>
      <c r="W124" s="6">
        <v>2269498.41</v>
      </c>
      <c r="X124" s="17">
        <v>3.5855513948974446E-2</v>
      </c>
      <c r="Y124" s="8">
        <v>11</v>
      </c>
      <c r="Z124" s="17">
        <v>1.6105417276720352E-2</v>
      </c>
      <c r="AA124" s="18"/>
      <c r="AB124" s="19"/>
      <c r="AC124" s="7" t="s">
        <v>40</v>
      </c>
      <c r="AD124" s="6">
        <v>2269048.41</v>
      </c>
      <c r="AE124" s="17">
        <v>3.6102685566524143E-2</v>
      </c>
      <c r="AF124" s="8">
        <v>11</v>
      </c>
      <c r="AG124" s="17">
        <v>1.6224188790560472E-2</v>
      </c>
      <c r="AH124" s="18"/>
      <c r="AI124" s="19"/>
      <c r="AJ124" s="7" t="s">
        <v>40</v>
      </c>
      <c r="AK124" s="6">
        <v>2268598.41</v>
      </c>
      <c r="AL124" s="17">
        <v>3.6490847868653468E-2</v>
      </c>
      <c r="AM124" s="8">
        <v>11</v>
      </c>
      <c r="AN124" s="17">
        <v>1.6393442622950821E-2</v>
      </c>
      <c r="AO124" s="18"/>
      <c r="AP124" s="19"/>
      <c r="AQ124" s="7" t="s">
        <v>40</v>
      </c>
      <c r="AR124" s="6">
        <v>2268148.41</v>
      </c>
      <c r="AS124" s="17">
        <v>3.6663376981308067E-2</v>
      </c>
      <c r="AT124" s="8">
        <v>11</v>
      </c>
      <c r="AU124" s="17">
        <v>1.6491754122938532E-2</v>
      </c>
      <c r="AV124" s="18"/>
      <c r="AW124" s="19"/>
      <c r="AX124" s="7" t="s">
        <v>40</v>
      </c>
      <c r="AY124" s="6">
        <v>2267698.41</v>
      </c>
      <c r="AZ124" s="17">
        <v>3.6799479697541208E-2</v>
      </c>
      <c r="BA124" s="8">
        <v>11</v>
      </c>
      <c r="BB124" s="17">
        <v>1.6641452344931921E-2</v>
      </c>
      <c r="BC124" s="18"/>
      <c r="BD124" s="19"/>
      <c r="BE124" s="7" t="s">
        <v>40</v>
      </c>
      <c r="BF124" s="6">
        <v>2267248.41</v>
      </c>
      <c r="BG124" s="17">
        <v>3.7002605885845877E-2</v>
      </c>
      <c r="BH124" s="8">
        <v>11</v>
      </c>
      <c r="BI124" s="17">
        <v>1.6819571865443424E-2</v>
      </c>
      <c r="BJ124" s="18"/>
      <c r="BK124" s="19"/>
      <c r="BL124" s="7" t="s">
        <v>40</v>
      </c>
      <c r="BM124" s="6">
        <v>2266798.41</v>
      </c>
      <c r="BN124" s="17">
        <v>3.7460555107179411E-2</v>
      </c>
      <c r="BO124" s="8">
        <v>11</v>
      </c>
      <c r="BP124" s="17">
        <v>1.7001545595054096E-2</v>
      </c>
      <c r="BQ124" s="18"/>
      <c r="BR124" s="19"/>
      <c r="BS124" s="7" t="s">
        <v>40</v>
      </c>
      <c r="BT124" s="6">
        <v>2266348.41</v>
      </c>
      <c r="BU124" s="17">
        <v>3.7662577269461296E-2</v>
      </c>
      <c r="BV124" s="8">
        <v>11</v>
      </c>
      <c r="BW124" s="17">
        <v>1.7214397496087636E-2</v>
      </c>
      <c r="BX124" s="18"/>
      <c r="BY124" s="19"/>
      <c r="BZ124" s="7" t="s">
        <v>40</v>
      </c>
      <c r="CA124" s="6">
        <v>2060980.05</v>
      </c>
      <c r="CB124" s="17">
        <v>3.4356704171020797E-2</v>
      </c>
      <c r="CC124" s="8">
        <v>10</v>
      </c>
      <c r="CD124" s="17">
        <v>1.5772870662460567E-2</v>
      </c>
      <c r="CE124" s="18"/>
      <c r="CF124" s="19"/>
    </row>
    <row r="125" spans="1:84" ht="18" x14ac:dyDescent="0.25">
      <c r="A125" s="7" t="s">
        <v>41</v>
      </c>
      <c r="B125" s="6">
        <v>1653179.83</v>
      </c>
      <c r="C125" s="17">
        <v>2.5402452767931648E-2</v>
      </c>
      <c r="D125" s="8">
        <v>7</v>
      </c>
      <c r="E125" s="17">
        <v>9.943181818181818E-3</v>
      </c>
      <c r="F125" s="18"/>
      <c r="G125" s="19"/>
      <c r="H125" s="7" t="s">
        <v>41</v>
      </c>
      <c r="I125" s="6">
        <v>1653179.83</v>
      </c>
      <c r="J125" s="17">
        <v>2.5671095823304967E-2</v>
      </c>
      <c r="K125" s="8">
        <v>7</v>
      </c>
      <c r="L125" s="17">
        <v>1.0071942446043165E-2</v>
      </c>
      <c r="M125" s="18"/>
      <c r="N125" s="19"/>
      <c r="O125" s="7" t="s">
        <v>41</v>
      </c>
      <c r="P125" s="6">
        <v>1653179.83</v>
      </c>
      <c r="Q125" s="17">
        <v>2.5925022685475314E-2</v>
      </c>
      <c r="R125" s="8">
        <v>7</v>
      </c>
      <c r="S125" s="17">
        <v>1.0144927536231883E-2</v>
      </c>
      <c r="T125" s="18"/>
      <c r="U125" s="19"/>
      <c r="V125" s="7" t="s">
        <v>41</v>
      </c>
      <c r="W125" s="6">
        <v>1653179.83</v>
      </c>
      <c r="X125" s="17">
        <v>2.6118375846197753E-2</v>
      </c>
      <c r="Y125" s="8">
        <v>7</v>
      </c>
      <c r="Z125" s="17">
        <v>1.0248901903367497E-2</v>
      </c>
      <c r="AA125" s="18"/>
      <c r="AB125" s="19"/>
      <c r="AC125" s="7" t="s">
        <v>41</v>
      </c>
      <c r="AD125" s="6">
        <v>1653179.83</v>
      </c>
      <c r="AE125" s="17">
        <v>2.6303639589342141E-2</v>
      </c>
      <c r="AF125" s="8">
        <v>7</v>
      </c>
      <c r="AG125" s="17">
        <v>1.0324483775811209E-2</v>
      </c>
      <c r="AH125" s="18"/>
      <c r="AI125" s="19"/>
      <c r="AJ125" s="7" t="s">
        <v>41</v>
      </c>
      <c r="AK125" s="6">
        <v>1415547.24</v>
      </c>
      <c r="AL125" s="17">
        <v>2.2769353428988913E-2</v>
      </c>
      <c r="AM125" s="8">
        <v>6</v>
      </c>
      <c r="AN125" s="17">
        <v>8.9418777943368107E-3</v>
      </c>
      <c r="AO125" s="18"/>
      <c r="AP125" s="19"/>
      <c r="AQ125" s="7" t="s">
        <v>41</v>
      </c>
      <c r="AR125" s="6">
        <v>1415547.24</v>
      </c>
      <c r="AS125" s="17">
        <v>2.2881545963286485E-2</v>
      </c>
      <c r="AT125" s="8">
        <v>6</v>
      </c>
      <c r="AU125" s="17">
        <v>8.9955022488755615E-3</v>
      </c>
      <c r="AV125" s="18"/>
      <c r="AW125" s="19"/>
      <c r="AX125" s="7" t="s">
        <v>41</v>
      </c>
      <c r="AY125" s="6">
        <v>1415547.24</v>
      </c>
      <c r="AZ125" s="17">
        <v>2.2971044866275003E-2</v>
      </c>
      <c r="BA125" s="8">
        <v>6</v>
      </c>
      <c r="BB125" s="17">
        <v>9.0771558245083209E-3</v>
      </c>
      <c r="BC125" s="18"/>
      <c r="BD125" s="19"/>
      <c r="BE125" s="7" t="s">
        <v>41</v>
      </c>
      <c r="BF125" s="6">
        <v>1415547.24</v>
      </c>
      <c r="BG125" s="17">
        <v>2.3102425126198187E-2</v>
      </c>
      <c r="BH125" s="8">
        <v>6</v>
      </c>
      <c r="BI125" s="17">
        <v>9.1743119266055051E-3</v>
      </c>
      <c r="BJ125" s="18"/>
      <c r="BK125" s="19"/>
      <c r="BL125" s="7" t="s">
        <v>41</v>
      </c>
      <c r="BM125" s="6">
        <v>1415547.24</v>
      </c>
      <c r="BN125" s="17">
        <v>2.3392986847399332E-2</v>
      </c>
      <c r="BO125" s="8">
        <v>6</v>
      </c>
      <c r="BP125" s="17">
        <v>9.2735703245749607E-3</v>
      </c>
      <c r="BQ125" s="18"/>
      <c r="BR125" s="19"/>
      <c r="BS125" s="7" t="s">
        <v>41</v>
      </c>
      <c r="BT125" s="6">
        <v>1415547.24</v>
      </c>
      <c r="BU125" s="17">
        <v>2.352381349215087E-2</v>
      </c>
      <c r="BV125" s="8">
        <v>6</v>
      </c>
      <c r="BW125" s="17">
        <v>9.3896713615023476E-3</v>
      </c>
      <c r="BX125" s="18"/>
      <c r="BY125" s="19"/>
      <c r="BZ125" s="7" t="s">
        <v>41</v>
      </c>
      <c r="CA125" s="6">
        <v>1415547.24</v>
      </c>
      <c r="CB125" s="17">
        <v>2.3597287011480277E-2</v>
      </c>
      <c r="CC125" s="8">
        <v>6</v>
      </c>
      <c r="CD125" s="17">
        <v>9.4637223974763408E-3</v>
      </c>
      <c r="CE125" s="18"/>
      <c r="CF125" s="19"/>
    </row>
    <row r="126" spans="1:84" ht="18" x14ac:dyDescent="0.25">
      <c r="A126" s="7" t="s">
        <v>42</v>
      </c>
      <c r="B126" s="6">
        <v>15234662.470000001</v>
      </c>
      <c r="C126" s="17">
        <v>0.23409298057402256</v>
      </c>
      <c r="D126" s="8">
        <v>28</v>
      </c>
      <c r="E126" s="17">
        <v>3.9772727272727272E-2</v>
      </c>
      <c r="F126" s="18"/>
      <c r="G126" s="19"/>
      <c r="H126" s="7" t="s">
        <v>42</v>
      </c>
      <c r="I126" s="6">
        <v>15133105.35</v>
      </c>
      <c r="J126" s="17">
        <v>0.23499161464123297</v>
      </c>
      <c r="K126" s="8">
        <v>28</v>
      </c>
      <c r="L126" s="17">
        <v>4.0287769784172658E-2</v>
      </c>
      <c r="M126" s="18"/>
      <c r="N126" s="19"/>
      <c r="O126" s="7" t="s">
        <v>42</v>
      </c>
      <c r="P126" s="6">
        <v>14869763.770000001</v>
      </c>
      <c r="Q126" s="17">
        <v>0.23318634553199755</v>
      </c>
      <c r="R126" s="8">
        <v>27</v>
      </c>
      <c r="S126" s="17">
        <v>3.9130434782608699E-2</v>
      </c>
      <c r="T126" s="18"/>
      <c r="U126" s="19"/>
      <c r="V126" s="7" t="s">
        <v>42</v>
      </c>
      <c r="W126" s="6">
        <v>14868995.250000002</v>
      </c>
      <c r="X126" s="17">
        <v>0.23491334659873583</v>
      </c>
      <c r="Y126" s="8">
        <v>27</v>
      </c>
      <c r="Z126" s="17">
        <v>3.9531478770131773E-2</v>
      </c>
      <c r="AA126" s="18"/>
      <c r="AB126" s="19"/>
      <c r="AC126" s="7" t="s">
        <v>42</v>
      </c>
      <c r="AD126" s="6">
        <v>14867821.529999999</v>
      </c>
      <c r="AE126" s="17">
        <v>0.23656096687544356</v>
      </c>
      <c r="AF126" s="8">
        <v>27</v>
      </c>
      <c r="AG126" s="17">
        <v>3.9823008849557522E-2</v>
      </c>
      <c r="AH126" s="18"/>
      <c r="AI126" s="19"/>
      <c r="AJ126" s="7" t="s">
        <v>42</v>
      </c>
      <c r="AK126" s="6">
        <v>14866647.060000001</v>
      </c>
      <c r="AL126" s="17">
        <v>0.23913291739608702</v>
      </c>
      <c r="AM126" s="8">
        <v>27</v>
      </c>
      <c r="AN126" s="17">
        <v>4.0238450074515646E-2</v>
      </c>
      <c r="AO126" s="18"/>
      <c r="AP126" s="19"/>
      <c r="AQ126" s="7" t="s">
        <v>42</v>
      </c>
      <c r="AR126" s="6">
        <v>14865493.369999999</v>
      </c>
      <c r="AS126" s="17">
        <v>0.24029255979658121</v>
      </c>
      <c r="AT126" s="8">
        <v>27</v>
      </c>
      <c r="AU126" s="17">
        <v>4.0479760119940027E-2</v>
      </c>
      <c r="AV126" s="18"/>
      <c r="AW126" s="19"/>
      <c r="AX126" s="7" t="s">
        <v>42</v>
      </c>
      <c r="AY126" s="6">
        <v>14864320.610000001</v>
      </c>
      <c r="AZ126" s="17">
        <v>0.24121340919643644</v>
      </c>
      <c r="BA126" s="8">
        <v>27</v>
      </c>
      <c r="BB126" s="17">
        <v>4.084720121028744E-2</v>
      </c>
      <c r="BC126" s="18"/>
      <c r="BD126" s="19"/>
      <c r="BE126" s="7" t="s">
        <v>42</v>
      </c>
      <c r="BF126" s="6">
        <v>14863147.369999999</v>
      </c>
      <c r="BG126" s="17">
        <v>0.24257385380870403</v>
      </c>
      <c r="BH126" s="8">
        <v>27</v>
      </c>
      <c r="BI126" s="17">
        <v>4.1284403669724773E-2</v>
      </c>
      <c r="BJ126" s="18"/>
      <c r="BK126" s="19"/>
      <c r="BL126" s="7" t="s">
        <v>42</v>
      </c>
      <c r="BM126" s="6">
        <v>14587429.35</v>
      </c>
      <c r="BN126" s="17">
        <v>0.24106828319054685</v>
      </c>
      <c r="BO126" s="8">
        <v>26</v>
      </c>
      <c r="BP126" s="17">
        <v>4.0185471406491501E-2</v>
      </c>
      <c r="BQ126" s="18"/>
      <c r="BR126" s="19"/>
      <c r="BS126" s="7" t="s">
        <v>42</v>
      </c>
      <c r="BT126" s="6">
        <v>14283088.689999999</v>
      </c>
      <c r="BU126" s="17">
        <v>0.23735888491818152</v>
      </c>
      <c r="BV126" s="8">
        <v>25</v>
      </c>
      <c r="BW126" s="17">
        <v>3.912363067292645E-2</v>
      </c>
      <c r="BX126" s="18"/>
      <c r="BY126" s="19"/>
      <c r="BZ126" s="7" t="s">
        <v>42</v>
      </c>
      <c r="CA126" s="6">
        <v>14282060.529999999</v>
      </c>
      <c r="CB126" s="17">
        <v>0.2380831044831426</v>
      </c>
      <c r="CC126" s="8">
        <v>25</v>
      </c>
      <c r="CD126" s="17">
        <v>3.9432176656151417E-2</v>
      </c>
      <c r="CE126" s="18"/>
      <c r="CF126" s="19"/>
    </row>
    <row r="127" spans="1:84" ht="18" x14ac:dyDescent="0.25">
      <c r="A127" s="7"/>
      <c r="B127" s="6"/>
      <c r="C127" s="20"/>
      <c r="D127" s="8"/>
      <c r="E127" s="20"/>
      <c r="F127" s="1"/>
      <c r="G127" s="1"/>
      <c r="H127" s="7"/>
      <c r="I127" s="6"/>
      <c r="J127" s="20"/>
      <c r="K127" s="8"/>
      <c r="L127" s="20"/>
      <c r="M127" s="1"/>
      <c r="N127" s="1"/>
      <c r="O127" s="7"/>
      <c r="P127" s="6"/>
      <c r="Q127" s="20"/>
      <c r="R127" s="8"/>
      <c r="S127" s="20"/>
      <c r="T127" s="1"/>
      <c r="U127" s="1"/>
      <c r="V127" s="7"/>
      <c r="W127" s="6"/>
      <c r="X127" s="20"/>
      <c r="Y127" s="8"/>
      <c r="Z127" s="20"/>
      <c r="AA127" s="1"/>
      <c r="AB127" s="1"/>
      <c r="AC127" s="7"/>
      <c r="AD127" s="6"/>
      <c r="AE127" s="20"/>
      <c r="AF127" s="8"/>
      <c r="AG127" s="20"/>
      <c r="AH127" s="1"/>
      <c r="AI127" s="1"/>
      <c r="AJ127" s="7"/>
      <c r="AK127" s="6"/>
      <c r="AL127" s="20"/>
      <c r="AM127" s="8"/>
      <c r="AN127" s="20"/>
      <c r="AO127" s="1"/>
      <c r="AP127" s="1"/>
      <c r="AQ127" s="7"/>
      <c r="AR127" s="6"/>
      <c r="AS127" s="20"/>
      <c r="AT127" s="8"/>
      <c r="AU127" s="20"/>
      <c r="AV127" s="1"/>
      <c r="AW127" s="1"/>
      <c r="AX127" s="7"/>
      <c r="AY127" s="6"/>
      <c r="AZ127" s="20"/>
      <c r="BA127" s="8"/>
      <c r="BB127" s="20"/>
      <c r="BC127" s="1"/>
      <c r="BD127" s="1"/>
      <c r="BE127" s="7"/>
      <c r="BF127" s="6"/>
      <c r="BG127" s="20"/>
      <c r="BH127" s="8"/>
      <c r="BI127" s="20"/>
      <c r="BJ127" s="1"/>
      <c r="BK127" s="1"/>
      <c r="BL127" s="7"/>
      <c r="BM127" s="6"/>
      <c r="BN127" s="20"/>
      <c r="BO127" s="8"/>
      <c r="BP127" s="20"/>
      <c r="BQ127" s="1"/>
      <c r="BR127" s="1"/>
      <c r="BS127" s="7"/>
      <c r="BT127" s="6"/>
      <c r="BU127" s="20"/>
      <c r="BV127" s="8"/>
      <c r="BW127" s="20"/>
      <c r="BX127" s="1"/>
      <c r="BY127" s="1"/>
      <c r="BZ127" s="7"/>
      <c r="CA127" s="6"/>
      <c r="CB127" s="20"/>
      <c r="CC127" s="8"/>
      <c r="CD127" s="20"/>
      <c r="CE127" s="1"/>
      <c r="CF127" s="1"/>
    </row>
    <row r="128" spans="1:84" ht="18.75" thickBot="1" x14ac:dyDescent="0.3">
      <c r="A128" s="21"/>
      <c r="B128" s="22">
        <v>65079535.63000001</v>
      </c>
      <c r="C128" s="23"/>
      <c r="D128" s="24">
        <v>704</v>
      </c>
      <c r="E128" s="23"/>
      <c r="F128" s="1"/>
      <c r="G128" s="1"/>
      <c r="H128" s="21"/>
      <c r="I128" s="22">
        <v>64398490.869999997</v>
      </c>
      <c r="J128" s="23"/>
      <c r="K128" s="24">
        <v>695</v>
      </c>
      <c r="L128" s="23"/>
      <c r="M128" s="1"/>
      <c r="N128" s="1"/>
      <c r="O128" s="21"/>
      <c r="P128" s="22">
        <v>63767729.350000001</v>
      </c>
      <c r="Q128" s="23"/>
      <c r="R128" s="24">
        <v>690</v>
      </c>
      <c r="S128" s="23"/>
      <c r="T128" s="1"/>
      <c r="U128" s="1"/>
      <c r="V128" s="21"/>
      <c r="W128" s="22">
        <v>63295659.719999999</v>
      </c>
      <c r="X128" s="23"/>
      <c r="Y128" s="24">
        <v>683</v>
      </c>
      <c r="Z128" s="23"/>
      <c r="AA128" s="1"/>
      <c r="AB128" s="1"/>
      <c r="AC128" s="21"/>
      <c r="AD128" s="22">
        <v>62849851.039999992</v>
      </c>
      <c r="AE128" s="23"/>
      <c r="AF128" s="24">
        <v>678</v>
      </c>
      <c r="AG128" s="23"/>
      <c r="AH128" s="1"/>
      <c r="AI128" s="1"/>
      <c r="AJ128" s="21"/>
      <c r="AK128" s="22">
        <v>62168969.550000004</v>
      </c>
      <c r="AL128" s="23"/>
      <c r="AM128" s="24">
        <v>671</v>
      </c>
      <c r="AN128" s="23"/>
      <c r="AO128" s="1"/>
      <c r="AP128" s="1"/>
      <c r="AQ128" s="21"/>
      <c r="AR128" s="22">
        <v>61864143.370000005</v>
      </c>
      <c r="AS128" s="23"/>
      <c r="AT128" s="24">
        <v>667</v>
      </c>
      <c r="AU128" s="23"/>
      <c r="AV128" s="1"/>
      <c r="AW128" s="1"/>
      <c r="AX128" s="21"/>
      <c r="AY128" s="22">
        <v>61623110.670000009</v>
      </c>
      <c r="AZ128" s="23"/>
      <c r="BA128" s="24">
        <v>661</v>
      </c>
      <c r="BB128" s="23"/>
      <c r="BC128" s="1"/>
      <c r="BD128" s="1"/>
      <c r="BE128" s="21"/>
      <c r="BF128" s="22">
        <v>61272668.659999996</v>
      </c>
      <c r="BG128" s="23"/>
      <c r="BH128" s="24">
        <v>654</v>
      </c>
      <c r="BI128" s="23"/>
      <c r="BJ128" s="1"/>
      <c r="BK128" s="1"/>
      <c r="BL128" s="21"/>
      <c r="BM128" s="22">
        <v>60511607.570000008</v>
      </c>
      <c r="BN128" s="23"/>
      <c r="BO128" s="24">
        <v>647</v>
      </c>
      <c r="BP128" s="23"/>
      <c r="BQ128" s="1"/>
      <c r="BR128" s="1"/>
      <c r="BS128" s="21"/>
      <c r="BT128" s="22">
        <v>60175074.95000001</v>
      </c>
      <c r="BU128" s="23"/>
      <c r="BV128" s="24">
        <v>639</v>
      </c>
      <c r="BW128" s="23"/>
      <c r="BX128" s="1"/>
      <c r="BY128" s="1"/>
      <c r="BZ128" s="21"/>
      <c r="CA128" s="22">
        <v>59987711.269999996</v>
      </c>
      <c r="CB128" s="23"/>
      <c r="CC128" s="24">
        <v>634</v>
      </c>
      <c r="CD128" s="23"/>
      <c r="CE128" s="1"/>
      <c r="CF128" s="1"/>
    </row>
    <row r="129" spans="1:84" ht="18.75" thickTop="1" x14ac:dyDescent="0.25">
      <c r="A129" s="7"/>
      <c r="B129" s="6"/>
      <c r="C129" s="20"/>
      <c r="D129" s="8"/>
      <c r="E129" s="20"/>
      <c r="F129" s="1"/>
      <c r="G129" s="1"/>
      <c r="H129" s="7"/>
      <c r="I129" s="6"/>
      <c r="J129" s="20"/>
      <c r="K129" s="8"/>
      <c r="L129" s="20"/>
      <c r="M129" s="1"/>
      <c r="N129" s="1"/>
      <c r="O129" s="7"/>
      <c r="P129" s="6"/>
      <c r="Q129" s="20"/>
      <c r="R129" s="8"/>
      <c r="S129" s="20"/>
      <c r="T129" s="1"/>
      <c r="U129" s="1"/>
      <c r="V129" s="7"/>
      <c r="W129" s="6"/>
      <c r="X129" s="20"/>
      <c r="Y129" s="8"/>
      <c r="Z129" s="20"/>
      <c r="AA129" s="1"/>
      <c r="AB129" s="1"/>
      <c r="AC129" s="7"/>
      <c r="AD129" s="6"/>
      <c r="AE129" s="20"/>
      <c r="AF129" s="8"/>
      <c r="AG129" s="20"/>
      <c r="AH129" s="1"/>
      <c r="AI129" s="1"/>
      <c r="AJ129" s="7"/>
      <c r="AK129" s="6"/>
      <c r="AL129" s="20"/>
      <c r="AM129" s="8"/>
      <c r="AN129" s="20"/>
      <c r="AO129" s="1"/>
      <c r="AP129" s="1"/>
      <c r="AQ129" s="7"/>
      <c r="AR129" s="6"/>
      <c r="AS129" s="20"/>
      <c r="AT129" s="8"/>
      <c r="AU129" s="20"/>
      <c r="AV129" s="1"/>
      <c r="AW129" s="1"/>
      <c r="AX129" s="7"/>
      <c r="AY129" s="6"/>
      <c r="AZ129" s="20"/>
      <c r="BA129" s="8"/>
      <c r="BB129" s="20"/>
      <c r="BC129" s="1"/>
      <c r="BD129" s="1"/>
      <c r="BE129" s="7"/>
      <c r="BF129" s="6"/>
      <c r="BG129" s="20"/>
      <c r="BH129" s="8"/>
      <c r="BI129" s="20"/>
      <c r="BJ129" s="1"/>
      <c r="BK129" s="1"/>
      <c r="BL129" s="7"/>
      <c r="BM129" s="6"/>
      <c r="BN129" s="20"/>
      <c r="BO129" s="8"/>
      <c r="BP129" s="20"/>
      <c r="BQ129" s="1"/>
      <c r="BR129" s="1"/>
      <c r="BS129" s="7"/>
      <c r="BT129" s="6"/>
      <c r="BU129" s="20"/>
      <c r="BV129" s="8"/>
      <c r="BW129" s="20"/>
      <c r="BX129" s="1"/>
      <c r="BY129" s="1"/>
      <c r="BZ129" s="7"/>
      <c r="CA129" s="6"/>
      <c r="CB129" s="20"/>
      <c r="CC129" s="8"/>
      <c r="CD129" s="20"/>
      <c r="CE129" s="1"/>
      <c r="CF129" s="1"/>
    </row>
    <row r="130" spans="1:84" ht="18" x14ac:dyDescent="0.25">
      <c r="A130" s="7"/>
      <c r="B130" s="6"/>
      <c r="C130" s="7"/>
      <c r="D130" s="8"/>
      <c r="E130" s="7"/>
      <c r="F130" s="1"/>
      <c r="G130" s="1"/>
      <c r="H130" s="7"/>
      <c r="I130" s="6"/>
      <c r="J130" s="7"/>
      <c r="K130" s="8"/>
      <c r="L130" s="7"/>
      <c r="M130" s="1"/>
      <c r="N130" s="1"/>
      <c r="O130" s="7"/>
      <c r="P130" s="6"/>
      <c r="Q130" s="7"/>
      <c r="R130" s="8"/>
      <c r="S130" s="7"/>
      <c r="T130" s="1"/>
      <c r="U130" s="1"/>
      <c r="V130" s="7"/>
      <c r="W130" s="6"/>
      <c r="X130" s="7"/>
      <c r="Y130" s="8"/>
      <c r="Z130" s="7"/>
      <c r="AA130" s="1"/>
      <c r="AB130" s="1"/>
      <c r="AC130" s="7"/>
      <c r="AD130" s="6"/>
      <c r="AE130" s="7"/>
      <c r="AF130" s="8"/>
      <c r="AG130" s="7"/>
      <c r="AH130" s="1"/>
      <c r="AI130" s="1"/>
      <c r="AJ130" s="7"/>
      <c r="AK130" s="6"/>
      <c r="AL130" s="7"/>
      <c r="AM130" s="8"/>
      <c r="AN130" s="7"/>
      <c r="AO130" s="1"/>
      <c r="AP130" s="1"/>
      <c r="AQ130" s="7"/>
      <c r="AR130" s="6"/>
      <c r="AS130" s="7"/>
      <c r="AT130" s="8"/>
      <c r="AU130" s="7"/>
      <c r="AV130" s="1"/>
      <c r="AW130" s="1"/>
      <c r="AX130" s="7"/>
      <c r="AY130" s="6"/>
      <c r="AZ130" s="7"/>
      <c r="BA130" s="8"/>
      <c r="BB130" s="7"/>
      <c r="BC130" s="1"/>
      <c r="BD130" s="1"/>
      <c r="BE130" s="7"/>
      <c r="BF130" s="6"/>
      <c r="BG130" s="7"/>
      <c r="BH130" s="8"/>
      <c r="BI130" s="7"/>
      <c r="BJ130" s="1"/>
      <c r="BK130" s="1"/>
      <c r="BL130" s="7"/>
      <c r="BM130" s="6"/>
      <c r="BN130" s="7"/>
      <c r="BO130" s="8"/>
      <c r="BP130" s="7"/>
      <c r="BQ130" s="1"/>
      <c r="BR130" s="1"/>
      <c r="BS130" s="7"/>
      <c r="BT130" s="6"/>
      <c r="BU130" s="7"/>
      <c r="BV130" s="8"/>
      <c r="BW130" s="7"/>
      <c r="BX130" s="1"/>
      <c r="BY130" s="1"/>
      <c r="BZ130" s="7"/>
      <c r="CA130" s="6"/>
      <c r="CB130" s="7"/>
      <c r="CC130" s="8"/>
      <c r="CD130" s="7"/>
      <c r="CE130" s="1"/>
      <c r="CF130" s="1"/>
    </row>
    <row r="131" spans="1:84" ht="18" x14ac:dyDescent="0.25">
      <c r="A131" s="21" t="s">
        <v>77</v>
      </c>
      <c r="B131" s="33">
        <v>92442.52220170456</v>
      </c>
      <c r="C131" s="7"/>
      <c r="D131" s="8"/>
      <c r="E131" s="7"/>
      <c r="F131" s="18"/>
      <c r="G131" s="1"/>
      <c r="H131" s="21" t="s">
        <v>77</v>
      </c>
      <c r="I131" s="33">
        <v>92659.699093525182</v>
      </c>
      <c r="J131" s="7"/>
      <c r="K131" s="8"/>
      <c r="L131" s="7"/>
      <c r="M131" s="18"/>
      <c r="N131" s="1"/>
      <c r="O131" s="21" t="s">
        <v>77</v>
      </c>
      <c r="P131" s="33">
        <v>92416.999057971014</v>
      </c>
      <c r="Q131" s="7"/>
      <c r="R131" s="8"/>
      <c r="S131" s="7"/>
      <c r="T131" s="18"/>
      <c r="U131" s="1"/>
      <c r="V131" s="21" t="s">
        <v>77</v>
      </c>
      <c r="W131" s="33">
        <v>92673.001054172768</v>
      </c>
      <c r="X131" s="7"/>
      <c r="Y131" s="8"/>
      <c r="Z131" s="7"/>
      <c r="AA131" s="18"/>
      <c r="AB131" s="1"/>
      <c r="AC131" s="21" t="s">
        <v>77</v>
      </c>
      <c r="AD131" s="33">
        <v>92698.89533923303</v>
      </c>
      <c r="AE131" s="7"/>
      <c r="AF131" s="8"/>
      <c r="AG131" s="7"/>
      <c r="AH131" s="18"/>
      <c r="AI131" s="1"/>
      <c r="AJ131" s="21" t="s">
        <v>77</v>
      </c>
      <c r="AK131" s="33">
        <v>92651.22138599107</v>
      </c>
      <c r="AL131" s="7"/>
      <c r="AM131" s="8"/>
      <c r="AN131" s="7"/>
      <c r="AO131" s="18"/>
      <c r="AP131" s="1"/>
      <c r="AQ131" s="21" t="s">
        <v>77</v>
      </c>
      <c r="AR131" s="33">
        <v>92749.840134932543</v>
      </c>
      <c r="AS131" s="7"/>
      <c r="AT131" s="8"/>
      <c r="AU131" s="7"/>
      <c r="AV131" s="18"/>
      <c r="AW131" s="1"/>
      <c r="AX131" s="21" t="s">
        <v>77</v>
      </c>
      <c r="AY131" s="33">
        <v>93227.096323751903</v>
      </c>
      <c r="AZ131" s="7"/>
      <c r="BA131" s="8"/>
      <c r="BB131" s="7"/>
      <c r="BC131" s="18"/>
      <c r="BD131" s="1"/>
      <c r="BE131" s="21" t="s">
        <v>77</v>
      </c>
      <c r="BF131" s="33">
        <v>93689.095810397543</v>
      </c>
      <c r="BG131" s="7"/>
      <c r="BH131" s="8"/>
      <c r="BI131" s="7"/>
      <c r="BJ131" s="18"/>
      <c r="BK131" s="1"/>
      <c r="BL131" s="21" t="s">
        <v>77</v>
      </c>
      <c r="BM131" s="33">
        <v>93526.441375579612</v>
      </c>
      <c r="BN131" s="7"/>
      <c r="BO131" s="8"/>
      <c r="BP131" s="7"/>
      <c r="BQ131" s="18"/>
      <c r="BR131" s="1"/>
      <c r="BS131" s="21" t="s">
        <v>77</v>
      </c>
      <c r="BT131" s="33">
        <v>94170.696322378732</v>
      </c>
      <c r="BU131" s="7"/>
      <c r="BV131" s="8"/>
      <c r="BW131" s="7"/>
      <c r="BX131" s="18"/>
      <c r="BY131" s="1"/>
      <c r="BZ131" s="21" t="s">
        <v>77</v>
      </c>
      <c r="CA131" s="33">
        <v>94617.841119873818</v>
      </c>
      <c r="CB131" s="7"/>
      <c r="CC131" s="8"/>
      <c r="CD131" s="7"/>
      <c r="CE131" s="18"/>
      <c r="CF131" s="1"/>
    </row>
    <row r="132" spans="1:84" ht="18" x14ac:dyDescent="0.25">
      <c r="A132" s="7"/>
      <c r="B132" s="6"/>
      <c r="C132" s="7"/>
      <c r="D132" s="8"/>
      <c r="E132" s="7"/>
      <c r="F132" s="1"/>
      <c r="G132" s="1"/>
      <c r="H132" s="7"/>
      <c r="I132" s="6"/>
      <c r="J132" s="7"/>
      <c r="K132" s="8"/>
      <c r="L132" s="7"/>
      <c r="M132" s="1"/>
      <c r="N132" s="1"/>
      <c r="O132" s="7"/>
      <c r="P132" s="6"/>
      <c r="Q132" s="7"/>
      <c r="R132" s="8"/>
      <c r="S132" s="7"/>
      <c r="T132" s="1"/>
      <c r="U132" s="1"/>
      <c r="V132" s="7"/>
      <c r="W132" s="6"/>
      <c r="X132" s="7"/>
      <c r="Y132" s="8"/>
      <c r="Z132" s="7"/>
      <c r="AA132" s="1"/>
      <c r="AB132" s="1"/>
      <c r="AC132" s="7"/>
      <c r="AD132" s="6"/>
      <c r="AE132" s="7"/>
      <c r="AF132" s="8"/>
      <c r="AG132" s="7"/>
      <c r="AH132" s="1"/>
      <c r="AI132" s="1"/>
      <c r="AJ132" s="7"/>
      <c r="AK132" s="6"/>
      <c r="AL132" s="7"/>
      <c r="AM132" s="8"/>
      <c r="AN132" s="7"/>
      <c r="AO132" s="1"/>
      <c r="AP132" s="1"/>
      <c r="AQ132" s="7"/>
      <c r="AR132" s="6"/>
      <c r="AS132" s="7"/>
      <c r="AT132" s="8"/>
      <c r="AU132" s="7"/>
      <c r="AV132" s="1"/>
      <c r="AW132" s="1"/>
      <c r="AX132" s="7"/>
      <c r="AY132" s="6"/>
      <c r="AZ132" s="7"/>
      <c r="BA132" s="8"/>
      <c r="BB132" s="7"/>
      <c r="BC132" s="1"/>
      <c r="BD132" s="1"/>
      <c r="BE132" s="7"/>
      <c r="BF132" s="6"/>
      <c r="BG132" s="7"/>
      <c r="BH132" s="8"/>
      <c r="BI132" s="7"/>
      <c r="BJ132" s="1"/>
      <c r="BK132" s="1"/>
      <c r="BL132" s="7"/>
      <c r="BM132" s="6"/>
      <c r="BN132" s="7"/>
      <c r="BO132" s="8"/>
      <c r="BP132" s="7"/>
      <c r="BQ132" s="1"/>
      <c r="BR132" s="1"/>
      <c r="BS132" s="7"/>
      <c r="BT132" s="6"/>
      <c r="BU132" s="7"/>
      <c r="BV132" s="8"/>
      <c r="BW132" s="7"/>
      <c r="BX132" s="1"/>
      <c r="BY132" s="1"/>
      <c r="BZ132" s="7"/>
      <c r="CA132" s="6"/>
      <c r="CB132" s="7"/>
      <c r="CC132" s="8"/>
      <c r="CD132" s="7"/>
      <c r="CE132" s="1"/>
      <c r="CF132" s="1"/>
    </row>
    <row r="133" spans="1:84" ht="18" x14ac:dyDescent="0.25">
      <c r="A133" s="9"/>
      <c r="B133" s="10"/>
      <c r="C133" s="9"/>
      <c r="D133" s="11"/>
      <c r="E133" s="9"/>
      <c r="F133" s="1"/>
      <c r="G133" s="1"/>
      <c r="H133" s="9"/>
      <c r="I133" s="10"/>
      <c r="J133" s="9"/>
      <c r="K133" s="11"/>
      <c r="L133" s="9"/>
      <c r="M133" s="1"/>
      <c r="N133" s="1"/>
      <c r="O133" s="9"/>
      <c r="P133" s="10"/>
      <c r="Q133" s="9"/>
      <c r="R133" s="11"/>
      <c r="S133" s="9"/>
      <c r="T133" s="1"/>
      <c r="U133" s="1"/>
      <c r="V133" s="9"/>
      <c r="W133" s="10"/>
      <c r="X133" s="9"/>
      <c r="Y133" s="11"/>
      <c r="Z133" s="9"/>
      <c r="AA133" s="1"/>
      <c r="AB133" s="1"/>
      <c r="AC133" s="9"/>
      <c r="AD133" s="10"/>
      <c r="AE133" s="9"/>
      <c r="AF133" s="11"/>
      <c r="AG133" s="9"/>
      <c r="AH133" s="1"/>
      <c r="AI133" s="1"/>
      <c r="AJ133" s="9"/>
      <c r="AK133" s="10"/>
      <c r="AL133" s="9"/>
      <c r="AM133" s="11"/>
      <c r="AN133" s="9"/>
      <c r="AO133" s="1"/>
      <c r="AP133" s="1"/>
      <c r="AQ133" s="9"/>
      <c r="AR133" s="10"/>
      <c r="AS133" s="9"/>
      <c r="AT133" s="11"/>
      <c r="AU133" s="9"/>
      <c r="AV133" s="1"/>
      <c r="AW133" s="1"/>
      <c r="AX133" s="9"/>
      <c r="AY133" s="10"/>
      <c r="AZ133" s="9"/>
      <c r="BA133" s="11"/>
      <c r="BB133" s="9"/>
      <c r="BC133" s="1"/>
      <c r="BD133" s="1"/>
      <c r="BE133" s="9"/>
      <c r="BF133" s="10"/>
      <c r="BG133" s="9"/>
      <c r="BH133" s="11"/>
      <c r="BI133" s="9"/>
      <c r="BJ133" s="1"/>
      <c r="BK133" s="1"/>
      <c r="BL133" s="9"/>
      <c r="BM133" s="10"/>
      <c r="BN133" s="9"/>
      <c r="BO133" s="11"/>
      <c r="BP133" s="9"/>
      <c r="BQ133" s="1"/>
      <c r="BR133" s="1"/>
      <c r="BS133" s="9"/>
      <c r="BT133" s="10"/>
      <c r="BU133" s="9"/>
      <c r="BV133" s="11"/>
      <c r="BW133" s="9"/>
      <c r="BX133" s="1"/>
      <c r="BY133" s="1"/>
      <c r="BZ133" s="9"/>
      <c r="CA133" s="10"/>
      <c r="CB133" s="9"/>
      <c r="CC133" s="11"/>
      <c r="CD133" s="9"/>
      <c r="CE133" s="1"/>
      <c r="CF133" s="1"/>
    </row>
    <row r="134" spans="1:84" ht="18.75" x14ac:dyDescent="0.3">
      <c r="A134" s="5" t="s">
        <v>78</v>
      </c>
      <c r="B134" s="10"/>
      <c r="C134" s="9"/>
      <c r="D134" s="11"/>
      <c r="E134" s="9"/>
      <c r="F134" s="1"/>
      <c r="G134" s="1"/>
      <c r="H134" s="5" t="s">
        <v>78</v>
      </c>
      <c r="I134" s="10"/>
      <c r="J134" s="9"/>
      <c r="K134" s="11"/>
      <c r="L134" s="9"/>
      <c r="M134" s="1"/>
      <c r="N134" s="1"/>
      <c r="O134" s="5" t="s">
        <v>78</v>
      </c>
      <c r="P134" s="10"/>
      <c r="Q134" s="9"/>
      <c r="R134" s="11"/>
      <c r="S134" s="9"/>
      <c r="T134" s="1"/>
      <c r="U134" s="1"/>
      <c r="V134" s="5" t="s">
        <v>78</v>
      </c>
      <c r="W134" s="10"/>
      <c r="X134" s="9"/>
      <c r="Y134" s="11"/>
      <c r="Z134" s="9"/>
      <c r="AA134" s="1"/>
      <c r="AB134" s="1"/>
      <c r="AC134" s="5" t="s">
        <v>78</v>
      </c>
      <c r="AD134" s="10"/>
      <c r="AE134" s="9"/>
      <c r="AF134" s="11"/>
      <c r="AG134" s="9"/>
      <c r="AH134" s="1"/>
      <c r="AI134" s="1"/>
      <c r="AJ134" s="5" t="s">
        <v>78</v>
      </c>
      <c r="AK134" s="10"/>
      <c r="AL134" s="9"/>
      <c r="AM134" s="11"/>
      <c r="AN134" s="9"/>
      <c r="AO134" s="1"/>
      <c r="AP134" s="1"/>
      <c r="AQ134" s="5" t="s">
        <v>78</v>
      </c>
      <c r="AR134" s="10"/>
      <c r="AS134" s="9"/>
      <c r="AT134" s="11"/>
      <c r="AU134" s="9"/>
      <c r="AV134" s="1"/>
      <c r="AW134" s="1"/>
      <c r="AX134" s="5" t="s">
        <v>78</v>
      </c>
      <c r="AY134" s="10"/>
      <c r="AZ134" s="9"/>
      <c r="BA134" s="11"/>
      <c r="BB134" s="9"/>
      <c r="BC134" s="1"/>
      <c r="BD134" s="1"/>
      <c r="BE134" s="5" t="s">
        <v>78</v>
      </c>
      <c r="BF134" s="10"/>
      <c r="BG134" s="9"/>
      <c r="BH134" s="11"/>
      <c r="BI134" s="9"/>
      <c r="BJ134" s="1"/>
      <c r="BK134" s="1"/>
      <c r="BL134" s="5" t="s">
        <v>78</v>
      </c>
      <c r="BM134" s="10"/>
      <c r="BN134" s="9"/>
      <c r="BO134" s="11"/>
      <c r="BP134" s="9"/>
      <c r="BQ134" s="1"/>
      <c r="BR134" s="1"/>
      <c r="BS134" s="5" t="s">
        <v>78</v>
      </c>
      <c r="BT134" s="10"/>
      <c r="BU134" s="9"/>
      <c r="BV134" s="11"/>
      <c r="BW134" s="9"/>
      <c r="BX134" s="1"/>
      <c r="BY134" s="1"/>
      <c r="BZ134" s="5" t="s">
        <v>78</v>
      </c>
      <c r="CA134" s="10"/>
      <c r="CB134" s="9"/>
      <c r="CC134" s="11"/>
      <c r="CD134" s="9"/>
      <c r="CE134" s="1"/>
      <c r="CF134" s="1"/>
    </row>
    <row r="135" spans="1:84" ht="18" x14ac:dyDescent="0.25">
      <c r="A135" s="9"/>
      <c r="B135" s="10"/>
      <c r="C135" s="9"/>
      <c r="D135" s="11"/>
      <c r="E135" s="9"/>
      <c r="F135" s="1"/>
      <c r="G135" s="1"/>
      <c r="H135" s="9"/>
      <c r="I135" s="10"/>
      <c r="J135" s="9"/>
      <c r="K135" s="11"/>
      <c r="L135" s="9"/>
      <c r="M135" s="1"/>
      <c r="N135" s="1"/>
      <c r="O135" s="9"/>
      <c r="P135" s="10"/>
      <c r="Q135" s="9"/>
      <c r="R135" s="11"/>
      <c r="S135" s="9"/>
      <c r="T135" s="1"/>
      <c r="U135" s="1"/>
      <c r="V135" s="9"/>
      <c r="W135" s="10"/>
      <c r="X135" s="9"/>
      <c r="Y135" s="11"/>
      <c r="Z135" s="9"/>
      <c r="AA135" s="1"/>
      <c r="AB135" s="1"/>
      <c r="AC135" s="9"/>
      <c r="AD135" s="10"/>
      <c r="AE135" s="9"/>
      <c r="AF135" s="11"/>
      <c r="AG135" s="9"/>
      <c r="AH135" s="1"/>
      <c r="AI135" s="1"/>
      <c r="AJ135" s="9"/>
      <c r="AK135" s="10"/>
      <c r="AL135" s="9"/>
      <c r="AM135" s="11"/>
      <c r="AN135" s="9"/>
      <c r="AO135" s="1"/>
      <c r="AP135" s="1"/>
      <c r="AQ135" s="9"/>
      <c r="AR135" s="10"/>
      <c r="AS135" s="9"/>
      <c r="AT135" s="11"/>
      <c r="AU135" s="9"/>
      <c r="AV135" s="1"/>
      <c r="AW135" s="1"/>
      <c r="AX135" s="9"/>
      <c r="AY135" s="10"/>
      <c r="AZ135" s="9"/>
      <c r="BA135" s="11"/>
      <c r="BB135" s="9"/>
      <c r="BC135" s="1"/>
      <c r="BD135" s="1"/>
      <c r="BE135" s="9"/>
      <c r="BF135" s="10"/>
      <c r="BG135" s="9"/>
      <c r="BH135" s="11"/>
      <c r="BI135" s="9"/>
      <c r="BJ135" s="1"/>
      <c r="BK135" s="1"/>
      <c r="BL135" s="9"/>
      <c r="BM135" s="10"/>
      <c r="BN135" s="9"/>
      <c r="BO135" s="11"/>
      <c r="BP135" s="9"/>
      <c r="BQ135" s="1"/>
      <c r="BR135" s="1"/>
      <c r="BS135" s="9"/>
      <c r="BT135" s="10"/>
      <c r="BU135" s="9"/>
      <c r="BV135" s="11"/>
      <c r="BW135" s="9"/>
      <c r="BX135" s="1"/>
      <c r="BY135" s="1"/>
      <c r="BZ135" s="9"/>
      <c r="CA135" s="10"/>
      <c r="CB135" s="9"/>
      <c r="CC135" s="11"/>
      <c r="CD135" s="9"/>
      <c r="CE135" s="1"/>
      <c r="CF135" s="1"/>
    </row>
    <row r="136" spans="1:84" ht="36" x14ac:dyDescent="0.25">
      <c r="A136" s="12" t="s">
        <v>103</v>
      </c>
      <c r="B136" s="13" t="s">
        <v>106</v>
      </c>
      <c r="C136" s="14" t="s">
        <v>69</v>
      </c>
      <c r="D136" s="15" t="s">
        <v>70</v>
      </c>
      <c r="E136" s="14" t="s">
        <v>69</v>
      </c>
      <c r="F136" s="1"/>
      <c r="G136" s="1"/>
      <c r="H136" s="12" t="s">
        <v>103</v>
      </c>
      <c r="I136" s="13" t="s">
        <v>106</v>
      </c>
      <c r="J136" s="14" t="s">
        <v>69</v>
      </c>
      <c r="K136" s="15" t="s">
        <v>70</v>
      </c>
      <c r="L136" s="14" t="s">
        <v>69</v>
      </c>
      <c r="M136" s="1"/>
      <c r="N136" s="1"/>
      <c r="O136" s="12" t="s">
        <v>103</v>
      </c>
      <c r="P136" s="13" t="s">
        <v>106</v>
      </c>
      <c r="Q136" s="14" t="s">
        <v>69</v>
      </c>
      <c r="R136" s="15" t="s">
        <v>70</v>
      </c>
      <c r="S136" s="14" t="s">
        <v>69</v>
      </c>
      <c r="T136" s="1"/>
      <c r="U136" s="1"/>
      <c r="V136" s="12" t="s">
        <v>103</v>
      </c>
      <c r="W136" s="13" t="s">
        <v>106</v>
      </c>
      <c r="X136" s="14" t="s">
        <v>69</v>
      </c>
      <c r="Y136" s="15" t="s">
        <v>70</v>
      </c>
      <c r="Z136" s="14" t="s">
        <v>69</v>
      </c>
      <c r="AA136" s="1"/>
      <c r="AB136" s="1"/>
      <c r="AC136" s="12" t="s">
        <v>103</v>
      </c>
      <c r="AD136" s="13" t="s">
        <v>106</v>
      </c>
      <c r="AE136" s="14" t="s">
        <v>69</v>
      </c>
      <c r="AF136" s="15" t="s">
        <v>70</v>
      </c>
      <c r="AG136" s="14" t="s">
        <v>69</v>
      </c>
      <c r="AH136" s="1"/>
      <c r="AI136" s="1"/>
      <c r="AJ136" s="12" t="s">
        <v>103</v>
      </c>
      <c r="AK136" s="13" t="s">
        <v>106</v>
      </c>
      <c r="AL136" s="14" t="s">
        <v>69</v>
      </c>
      <c r="AM136" s="15" t="s">
        <v>70</v>
      </c>
      <c r="AN136" s="14" t="s">
        <v>69</v>
      </c>
      <c r="AO136" s="1"/>
      <c r="AP136" s="1"/>
      <c r="AQ136" s="12" t="s">
        <v>103</v>
      </c>
      <c r="AR136" s="13" t="s">
        <v>106</v>
      </c>
      <c r="AS136" s="14" t="s">
        <v>69</v>
      </c>
      <c r="AT136" s="15" t="s">
        <v>70</v>
      </c>
      <c r="AU136" s="14" t="s">
        <v>69</v>
      </c>
      <c r="AV136" s="1"/>
      <c r="AW136" s="1"/>
      <c r="AX136" s="12" t="s">
        <v>103</v>
      </c>
      <c r="AY136" s="13" t="s">
        <v>106</v>
      </c>
      <c r="AZ136" s="14" t="s">
        <v>69</v>
      </c>
      <c r="BA136" s="15" t="s">
        <v>70</v>
      </c>
      <c r="BB136" s="14" t="s">
        <v>69</v>
      </c>
      <c r="BC136" s="1"/>
      <c r="BD136" s="1"/>
      <c r="BE136" s="12" t="s">
        <v>103</v>
      </c>
      <c r="BF136" s="13" t="s">
        <v>106</v>
      </c>
      <c r="BG136" s="14" t="s">
        <v>69</v>
      </c>
      <c r="BH136" s="15" t="s">
        <v>70</v>
      </c>
      <c r="BI136" s="14" t="s">
        <v>69</v>
      </c>
      <c r="BJ136" s="1"/>
      <c r="BK136" s="1"/>
      <c r="BL136" s="12" t="s">
        <v>103</v>
      </c>
      <c r="BM136" s="13" t="s">
        <v>106</v>
      </c>
      <c r="BN136" s="14" t="s">
        <v>69</v>
      </c>
      <c r="BO136" s="15" t="s">
        <v>70</v>
      </c>
      <c r="BP136" s="14" t="s">
        <v>69</v>
      </c>
      <c r="BQ136" s="1"/>
      <c r="BR136" s="1"/>
      <c r="BS136" s="12" t="s">
        <v>103</v>
      </c>
      <c r="BT136" s="13" t="s">
        <v>106</v>
      </c>
      <c r="BU136" s="14" t="s">
        <v>69</v>
      </c>
      <c r="BV136" s="15" t="s">
        <v>70</v>
      </c>
      <c r="BW136" s="14" t="s">
        <v>69</v>
      </c>
      <c r="BX136" s="1"/>
      <c r="BY136" s="1"/>
      <c r="BZ136" s="12" t="s">
        <v>103</v>
      </c>
      <c r="CA136" s="13" t="s">
        <v>106</v>
      </c>
      <c r="CB136" s="14" t="s">
        <v>69</v>
      </c>
      <c r="CC136" s="15" t="s">
        <v>70</v>
      </c>
      <c r="CD136" s="14" t="s">
        <v>69</v>
      </c>
      <c r="CE136" s="1"/>
      <c r="CF136" s="1"/>
    </row>
    <row r="137" spans="1:84" ht="18" x14ac:dyDescent="0.25">
      <c r="A137" s="9"/>
      <c r="B137" s="10"/>
      <c r="C137" s="9"/>
      <c r="D137" s="11"/>
      <c r="E137" s="9"/>
      <c r="F137" s="1"/>
      <c r="G137" s="1"/>
      <c r="H137" s="9"/>
      <c r="I137" s="10"/>
      <c r="J137" s="9"/>
      <c r="K137" s="11"/>
      <c r="L137" s="9"/>
      <c r="M137" s="1"/>
      <c r="N137" s="1"/>
      <c r="O137" s="9"/>
      <c r="P137" s="10"/>
      <c r="Q137" s="9"/>
      <c r="R137" s="11"/>
      <c r="S137" s="9"/>
      <c r="T137" s="1"/>
      <c r="U137" s="1"/>
      <c r="V137" s="9"/>
      <c r="W137" s="10"/>
      <c r="X137" s="9"/>
      <c r="Y137" s="11"/>
      <c r="Z137" s="9"/>
      <c r="AA137" s="1"/>
      <c r="AB137" s="1"/>
      <c r="AC137" s="9"/>
      <c r="AD137" s="10"/>
      <c r="AE137" s="9"/>
      <c r="AF137" s="11"/>
      <c r="AG137" s="9"/>
      <c r="AH137" s="1"/>
      <c r="AI137" s="1"/>
      <c r="AJ137" s="9"/>
      <c r="AK137" s="10"/>
      <c r="AL137" s="9"/>
      <c r="AM137" s="11"/>
      <c r="AN137" s="9"/>
      <c r="AO137" s="1"/>
      <c r="AP137" s="1"/>
      <c r="AQ137" s="9"/>
      <c r="AR137" s="10"/>
      <c r="AS137" s="9"/>
      <c r="AT137" s="11"/>
      <c r="AU137" s="9"/>
      <c r="AV137" s="1"/>
      <c r="AW137" s="1"/>
      <c r="AX137" s="9"/>
      <c r="AY137" s="10"/>
      <c r="AZ137" s="9"/>
      <c r="BA137" s="11"/>
      <c r="BB137" s="9"/>
      <c r="BC137" s="1"/>
      <c r="BD137" s="1"/>
      <c r="BE137" s="9"/>
      <c r="BF137" s="10"/>
      <c r="BG137" s="9"/>
      <c r="BH137" s="11"/>
      <c r="BI137" s="9"/>
      <c r="BJ137" s="1"/>
      <c r="BK137" s="1"/>
      <c r="BL137" s="9"/>
      <c r="BM137" s="10"/>
      <c r="BN137" s="9"/>
      <c r="BO137" s="11"/>
      <c r="BP137" s="9"/>
      <c r="BQ137" s="1"/>
      <c r="BR137" s="1"/>
      <c r="BS137" s="9"/>
      <c r="BT137" s="10"/>
      <c r="BU137" s="9"/>
      <c r="BV137" s="11"/>
      <c r="BW137" s="9"/>
      <c r="BX137" s="1"/>
      <c r="BY137" s="1"/>
      <c r="BZ137" s="9"/>
      <c r="CA137" s="10"/>
      <c r="CB137" s="9"/>
      <c r="CC137" s="11"/>
      <c r="CD137" s="9"/>
      <c r="CE137" s="1"/>
      <c r="CF137" s="1"/>
    </row>
    <row r="138" spans="1:84" ht="18" x14ac:dyDescent="0.25">
      <c r="A138" s="7" t="s">
        <v>43</v>
      </c>
      <c r="B138" s="6">
        <v>36819970.659999989</v>
      </c>
      <c r="C138" s="17">
        <v>0.56576879818771986</v>
      </c>
      <c r="D138" s="8">
        <v>378</v>
      </c>
      <c r="E138" s="17">
        <v>0.53693181818181823</v>
      </c>
      <c r="F138" s="18"/>
      <c r="G138" s="19"/>
      <c r="H138" s="7" t="s">
        <v>43</v>
      </c>
      <c r="I138" s="6">
        <v>36387888.660000034</v>
      </c>
      <c r="J138" s="17">
        <v>0.56504256805420416</v>
      </c>
      <c r="K138" s="8">
        <v>373</v>
      </c>
      <c r="L138" s="17">
        <v>0.53669064748201434</v>
      </c>
      <c r="M138" s="18"/>
      <c r="N138" s="19"/>
      <c r="O138" s="7" t="s">
        <v>43</v>
      </c>
      <c r="P138" s="6">
        <v>36046194.95000001</v>
      </c>
      <c r="Q138" s="17">
        <v>0.56527330230239736</v>
      </c>
      <c r="R138" s="8">
        <v>370</v>
      </c>
      <c r="S138" s="17">
        <v>0.53623188405797106</v>
      </c>
      <c r="T138" s="18"/>
      <c r="U138" s="19"/>
      <c r="V138" s="7" t="s">
        <v>43</v>
      </c>
      <c r="W138" s="6">
        <v>35826859.570000045</v>
      </c>
      <c r="X138" s="17">
        <v>0.56602395375112169</v>
      </c>
      <c r="Y138" s="8">
        <v>368</v>
      </c>
      <c r="Z138" s="17">
        <v>0.53879941434846268</v>
      </c>
      <c r="AA138" s="18"/>
      <c r="AB138" s="19"/>
      <c r="AC138" s="7" t="s">
        <v>43</v>
      </c>
      <c r="AD138" s="6">
        <v>35671194.410000019</v>
      </c>
      <c r="AE138" s="17">
        <v>0.56756211541849999</v>
      </c>
      <c r="AF138" s="8">
        <v>365</v>
      </c>
      <c r="AG138" s="17">
        <v>0.53834808259587019</v>
      </c>
      <c r="AH138" s="18"/>
      <c r="AI138" s="19"/>
      <c r="AJ138" s="7" t="s">
        <v>43</v>
      </c>
      <c r="AK138" s="6">
        <v>35071135.080000043</v>
      </c>
      <c r="AL138" s="17">
        <v>0.56412604767067465</v>
      </c>
      <c r="AM138" s="8">
        <v>359</v>
      </c>
      <c r="AN138" s="17">
        <v>0.53502235469448589</v>
      </c>
      <c r="AO138" s="18"/>
      <c r="AP138" s="19"/>
      <c r="AQ138" s="7" t="s">
        <v>43</v>
      </c>
      <c r="AR138" s="6">
        <v>34962279.88000001</v>
      </c>
      <c r="AS138" s="17">
        <v>0.56514610847993074</v>
      </c>
      <c r="AT138" s="8">
        <v>358</v>
      </c>
      <c r="AU138" s="17">
        <v>0.53673163418290859</v>
      </c>
      <c r="AV138" s="18"/>
      <c r="AW138" s="19"/>
      <c r="AX138" s="7" t="s">
        <v>43</v>
      </c>
      <c r="AY138" s="6">
        <v>34800881.049999997</v>
      </c>
      <c r="AZ138" s="17">
        <v>0.56473749331421075</v>
      </c>
      <c r="BA138" s="8">
        <v>355</v>
      </c>
      <c r="BB138" s="17">
        <v>0.53706505295007567</v>
      </c>
      <c r="BC138" s="18"/>
      <c r="BD138" s="19"/>
      <c r="BE138" s="7" t="s">
        <v>43</v>
      </c>
      <c r="BF138" s="6">
        <v>34684581.940000027</v>
      </c>
      <c r="BG138" s="17">
        <v>0.56606938621302105</v>
      </c>
      <c r="BH138" s="8">
        <v>350</v>
      </c>
      <c r="BI138" s="17">
        <v>0.53516819571865448</v>
      </c>
      <c r="BJ138" s="18"/>
      <c r="BK138" s="19"/>
      <c r="BL138" s="7" t="s">
        <v>43</v>
      </c>
      <c r="BM138" s="6">
        <v>34209145.330000021</v>
      </c>
      <c r="BN138" s="17">
        <v>0.56533195371527312</v>
      </c>
      <c r="BO138" s="8">
        <v>346</v>
      </c>
      <c r="BP138" s="17">
        <v>0.53477588871715609</v>
      </c>
      <c r="BQ138" s="18"/>
      <c r="BR138" s="19"/>
      <c r="BS138" s="7" t="s">
        <v>43</v>
      </c>
      <c r="BT138" s="6">
        <v>33957863.600000069</v>
      </c>
      <c r="BU138" s="17">
        <v>0.56431776160172498</v>
      </c>
      <c r="BV138" s="8">
        <v>341</v>
      </c>
      <c r="BW138" s="17">
        <v>0.53364632237871679</v>
      </c>
      <c r="BX138" s="18"/>
      <c r="BY138" s="19"/>
      <c r="BZ138" s="7" t="s">
        <v>43</v>
      </c>
      <c r="CA138" s="6">
        <v>33884722.030000024</v>
      </c>
      <c r="CB138" s="17">
        <v>0.56486105758373628</v>
      </c>
      <c r="CC138" s="8">
        <v>339</v>
      </c>
      <c r="CD138" s="17">
        <v>0.53470031545741326</v>
      </c>
      <c r="CE138" s="18"/>
      <c r="CF138" s="19"/>
    </row>
    <row r="139" spans="1:84" ht="18" x14ac:dyDescent="0.25">
      <c r="A139" s="7" t="s">
        <v>44</v>
      </c>
      <c r="B139" s="6">
        <v>27646183.819999997</v>
      </c>
      <c r="C139" s="17">
        <v>0.42480610152442172</v>
      </c>
      <c r="D139" s="8">
        <v>314</v>
      </c>
      <c r="E139" s="17">
        <v>0.44602272727272729</v>
      </c>
      <c r="F139" s="18"/>
      <c r="G139" s="19"/>
      <c r="H139" s="7" t="s">
        <v>44</v>
      </c>
      <c r="I139" s="6">
        <v>27397858.859999992</v>
      </c>
      <c r="J139" s="17">
        <v>0.42544256068527309</v>
      </c>
      <c r="K139" s="8">
        <v>310</v>
      </c>
      <c r="L139" s="17">
        <v>0.4460431654676259</v>
      </c>
      <c r="M139" s="18"/>
      <c r="N139" s="19"/>
      <c r="O139" s="7" t="s">
        <v>44</v>
      </c>
      <c r="P139" s="6">
        <v>27109429.949999996</v>
      </c>
      <c r="Q139" s="17">
        <v>0.42512772881099914</v>
      </c>
      <c r="R139" s="8">
        <v>308</v>
      </c>
      <c r="S139" s="17">
        <v>0.44637681159420289</v>
      </c>
      <c r="T139" s="18"/>
      <c r="U139" s="19"/>
      <c r="V139" s="7" t="s">
        <v>44</v>
      </c>
      <c r="W139" s="6">
        <v>26857335.27</v>
      </c>
      <c r="X139" s="17">
        <v>0.42431559112912864</v>
      </c>
      <c r="Y139" s="8">
        <v>303</v>
      </c>
      <c r="Z139" s="17">
        <v>0.44363103953147875</v>
      </c>
      <c r="AA139" s="18"/>
      <c r="AB139" s="19"/>
      <c r="AC139" s="7" t="s">
        <v>44</v>
      </c>
      <c r="AD139" s="6">
        <v>26567832.399999999</v>
      </c>
      <c r="AE139" s="17">
        <v>0.42271909893774018</v>
      </c>
      <c r="AF139" s="8">
        <v>301</v>
      </c>
      <c r="AG139" s="17">
        <v>0.44395280235988199</v>
      </c>
      <c r="AH139" s="18"/>
      <c r="AI139" s="19"/>
      <c r="AJ139" s="7" t="s">
        <v>44</v>
      </c>
      <c r="AK139" s="6">
        <v>26487652</v>
      </c>
      <c r="AL139" s="17">
        <v>0.42605904829574232</v>
      </c>
      <c r="AM139" s="8">
        <v>300</v>
      </c>
      <c r="AN139" s="17">
        <v>0.44709388971684055</v>
      </c>
      <c r="AO139" s="18"/>
      <c r="AP139" s="19"/>
      <c r="AQ139" s="7" t="s">
        <v>44</v>
      </c>
      <c r="AR139" s="6">
        <v>26317260.959999993</v>
      </c>
      <c r="AS139" s="17">
        <v>0.42540411175825177</v>
      </c>
      <c r="AT139" s="8">
        <v>298</v>
      </c>
      <c r="AU139" s="17">
        <v>0.44677661169415295</v>
      </c>
      <c r="AV139" s="18"/>
      <c r="AW139" s="19"/>
      <c r="AX139" s="7" t="s">
        <v>44</v>
      </c>
      <c r="AY139" s="6">
        <v>26238107.010000009</v>
      </c>
      <c r="AZ139" s="17">
        <v>0.42578355303270199</v>
      </c>
      <c r="BA139" s="8">
        <v>295</v>
      </c>
      <c r="BB139" s="17">
        <v>0.44629349470499241</v>
      </c>
      <c r="BC139" s="18"/>
      <c r="BD139" s="19"/>
      <c r="BE139" s="7" t="s">
        <v>44</v>
      </c>
      <c r="BF139" s="6">
        <v>26004444.869999997</v>
      </c>
      <c r="BG139" s="17">
        <v>0.42440529258318721</v>
      </c>
      <c r="BH139" s="8">
        <v>293</v>
      </c>
      <c r="BI139" s="17">
        <v>0.44801223241590216</v>
      </c>
      <c r="BJ139" s="18"/>
      <c r="BK139" s="19"/>
      <c r="BL139" s="7" t="s">
        <v>44</v>
      </c>
      <c r="BM139" s="6">
        <v>25719306.749999989</v>
      </c>
      <c r="BN139" s="17">
        <v>0.42503096154316866</v>
      </c>
      <c r="BO139" s="8">
        <v>290</v>
      </c>
      <c r="BP139" s="17">
        <v>0.44822256568778979</v>
      </c>
      <c r="BQ139" s="18"/>
      <c r="BR139" s="19"/>
      <c r="BS139" s="7" t="s">
        <v>44</v>
      </c>
      <c r="BT139" s="6">
        <v>25634542.979999997</v>
      </c>
      <c r="BU139" s="17">
        <v>0.42599935274363909</v>
      </c>
      <c r="BV139" s="8">
        <v>287</v>
      </c>
      <c r="BW139" s="17">
        <v>0.44913928012519561</v>
      </c>
      <c r="BX139" s="18"/>
      <c r="BY139" s="19"/>
      <c r="BZ139" s="7" t="s">
        <v>44</v>
      </c>
      <c r="CA139" s="6">
        <v>25520808.749999996</v>
      </c>
      <c r="CB139" s="17">
        <v>0.42543394654836592</v>
      </c>
      <c r="CC139" s="8">
        <v>284</v>
      </c>
      <c r="CD139" s="17">
        <v>0.44794952681388012</v>
      </c>
      <c r="CE139" s="18"/>
      <c r="CF139" s="19"/>
    </row>
    <row r="140" spans="1:84" ht="18" x14ac:dyDescent="0.25">
      <c r="A140" s="7" t="s">
        <v>45</v>
      </c>
      <c r="B140" s="6">
        <v>613381.15</v>
      </c>
      <c r="C140" s="17">
        <v>9.4251002878583401E-3</v>
      </c>
      <c r="D140" s="8">
        <v>12</v>
      </c>
      <c r="E140" s="17">
        <v>1.7045454545454544E-2</v>
      </c>
      <c r="F140" s="18"/>
      <c r="G140" s="19"/>
      <c r="H140" s="7" t="s">
        <v>45</v>
      </c>
      <c r="I140" s="6">
        <v>612743.35</v>
      </c>
      <c r="J140" s="17">
        <v>9.5148712605227503E-3</v>
      </c>
      <c r="K140" s="8">
        <v>12</v>
      </c>
      <c r="L140" s="17">
        <v>1.7266187050359712E-2</v>
      </c>
      <c r="M140" s="18"/>
      <c r="N140" s="19"/>
      <c r="O140" s="7" t="s">
        <v>45</v>
      </c>
      <c r="P140" s="6">
        <v>612104.44999999995</v>
      </c>
      <c r="Q140" s="17">
        <v>9.5989688866034532E-3</v>
      </c>
      <c r="R140" s="8">
        <v>12</v>
      </c>
      <c r="S140" s="17">
        <v>1.7391304347826087E-2</v>
      </c>
      <c r="T140" s="18"/>
      <c r="U140" s="19"/>
      <c r="V140" s="7" t="s">
        <v>45</v>
      </c>
      <c r="W140" s="6">
        <v>611464.88</v>
      </c>
      <c r="X140" s="17">
        <v>9.6604551197495524E-3</v>
      </c>
      <c r="Y140" s="8">
        <v>12</v>
      </c>
      <c r="Z140" s="17">
        <v>1.7569546120058566E-2</v>
      </c>
      <c r="AA140" s="18"/>
      <c r="AB140" s="19"/>
      <c r="AC140" s="7" t="s">
        <v>45</v>
      </c>
      <c r="AD140" s="6">
        <v>610824.23</v>
      </c>
      <c r="AE140" s="17">
        <v>9.7187856437598932E-3</v>
      </c>
      <c r="AF140" s="8">
        <v>12</v>
      </c>
      <c r="AG140" s="17">
        <v>1.7699115044247787E-2</v>
      </c>
      <c r="AH140" s="18"/>
      <c r="AI140" s="19"/>
      <c r="AJ140" s="7" t="s">
        <v>45</v>
      </c>
      <c r="AK140" s="6">
        <v>610182.47</v>
      </c>
      <c r="AL140" s="17">
        <v>9.8149040335830939E-3</v>
      </c>
      <c r="AM140" s="8">
        <v>12</v>
      </c>
      <c r="AN140" s="17">
        <v>1.7883755588673621E-2</v>
      </c>
      <c r="AO140" s="18"/>
      <c r="AP140" s="19"/>
      <c r="AQ140" s="7" t="s">
        <v>45</v>
      </c>
      <c r="AR140" s="6">
        <v>584602.52999999991</v>
      </c>
      <c r="AS140" s="17">
        <v>9.4497797618174617E-3</v>
      </c>
      <c r="AT140" s="8">
        <v>11</v>
      </c>
      <c r="AU140" s="17">
        <v>1.6491754122938532E-2</v>
      </c>
      <c r="AV140" s="18"/>
      <c r="AW140" s="19"/>
      <c r="AX140" s="7" t="s">
        <v>45</v>
      </c>
      <c r="AY140" s="6">
        <v>584122.61</v>
      </c>
      <c r="AZ140" s="17">
        <v>9.4789536530873082E-3</v>
      </c>
      <c r="BA140" s="8">
        <v>11</v>
      </c>
      <c r="BB140" s="17">
        <v>1.6641452344931921E-2</v>
      </c>
      <c r="BC140" s="18"/>
      <c r="BD140" s="19"/>
      <c r="BE140" s="7" t="s">
        <v>45</v>
      </c>
      <c r="BF140" s="6">
        <v>583641.85</v>
      </c>
      <c r="BG140" s="17">
        <v>9.525321203791676E-3</v>
      </c>
      <c r="BH140" s="8">
        <v>11</v>
      </c>
      <c r="BI140" s="17">
        <v>1.6819571865443424E-2</v>
      </c>
      <c r="BJ140" s="18"/>
      <c r="BK140" s="19"/>
      <c r="BL140" s="7" t="s">
        <v>45</v>
      </c>
      <c r="BM140" s="6">
        <v>583155.49</v>
      </c>
      <c r="BN140" s="17">
        <v>9.6370847415581211E-3</v>
      </c>
      <c r="BO140" s="8">
        <v>11</v>
      </c>
      <c r="BP140" s="17">
        <v>1.7001545595054096E-2</v>
      </c>
      <c r="BQ140" s="18"/>
      <c r="BR140" s="19"/>
      <c r="BS140" s="7" t="s">
        <v>45</v>
      </c>
      <c r="BT140" s="6">
        <v>582668.37</v>
      </c>
      <c r="BU140" s="17">
        <v>9.6828856546359709E-3</v>
      </c>
      <c r="BV140" s="8">
        <v>11</v>
      </c>
      <c r="BW140" s="17">
        <v>1.7214397496087636E-2</v>
      </c>
      <c r="BX140" s="18"/>
      <c r="BY140" s="19"/>
      <c r="BZ140" s="7" t="s">
        <v>45</v>
      </c>
      <c r="CA140" s="6">
        <v>582180.49</v>
      </c>
      <c r="CB140" s="17">
        <v>9.7049958678978587E-3</v>
      </c>
      <c r="CC140" s="8">
        <v>11</v>
      </c>
      <c r="CD140" s="17">
        <v>1.7350157728706624E-2</v>
      </c>
      <c r="CE140" s="18"/>
      <c r="CF140" s="19"/>
    </row>
    <row r="141" spans="1:84" ht="18" x14ac:dyDescent="0.25">
      <c r="A141" s="7"/>
      <c r="B141" s="6"/>
      <c r="C141" s="20"/>
      <c r="D141" s="8"/>
      <c r="E141" s="20"/>
      <c r="F141" s="1"/>
      <c r="G141" s="1"/>
      <c r="H141" s="7"/>
      <c r="I141" s="6"/>
      <c r="J141" s="20"/>
      <c r="K141" s="8"/>
      <c r="L141" s="20"/>
      <c r="M141" s="1"/>
      <c r="N141" s="1"/>
      <c r="O141" s="7"/>
      <c r="P141" s="6"/>
      <c r="Q141" s="20"/>
      <c r="R141" s="8"/>
      <c r="S141" s="20"/>
      <c r="T141" s="1"/>
      <c r="U141" s="1"/>
      <c r="V141" s="7"/>
      <c r="W141" s="6"/>
      <c r="X141" s="20"/>
      <c r="Y141" s="8"/>
      <c r="Z141" s="20"/>
      <c r="AA141" s="1"/>
      <c r="AB141" s="1"/>
      <c r="AC141" s="7"/>
      <c r="AD141" s="6"/>
      <c r="AE141" s="20"/>
      <c r="AF141" s="8"/>
      <c r="AG141" s="20"/>
      <c r="AH141" s="1"/>
      <c r="AI141" s="1"/>
      <c r="AJ141" s="7"/>
      <c r="AK141" s="6"/>
      <c r="AL141" s="20"/>
      <c r="AM141" s="8"/>
      <c r="AN141" s="20"/>
      <c r="AO141" s="1"/>
      <c r="AP141" s="1"/>
      <c r="AQ141" s="7"/>
      <c r="AR141" s="6"/>
      <c r="AS141" s="20"/>
      <c r="AT141" s="8"/>
      <c r="AU141" s="20"/>
      <c r="AV141" s="1"/>
      <c r="AW141" s="1"/>
      <c r="AX141" s="7"/>
      <c r="AY141" s="6"/>
      <c r="AZ141" s="20"/>
      <c r="BA141" s="8"/>
      <c r="BB141" s="20"/>
      <c r="BC141" s="1"/>
      <c r="BD141" s="1"/>
      <c r="BE141" s="7"/>
      <c r="BF141" s="6"/>
      <c r="BG141" s="20"/>
      <c r="BH141" s="8"/>
      <c r="BI141" s="20"/>
      <c r="BJ141" s="1"/>
      <c r="BK141" s="1"/>
      <c r="BL141" s="7"/>
      <c r="BM141" s="6"/>
      <c r="BN141" s="20"/>
      <c r="BO141" s="8"/>
      <c r="BP141" s="20"/>
      <c r="BQ141" s="1"/>
      <c r="BR141" s="1"/>
      <c r="BS141" s="7"/>
      <c r="BT141" s="6"/>
      <c r="BU141" s="20"/>
      <c r="BV141" s="8"/>
      <c r="BW141" s="20"/>
      <c r="BX141" s="1"/>
      <c r="BY141" s="1"/>
      <c r="BZ141" s="7"/>
      <c r="CA141" s="6"/>
      <c r="CB141" s="20"/>
      <c r="CC141" s="8"/>
      <c r="CD141" s="20"/>
      <c r="CE141" s="1"/>
      <c r="CF141" s="1"/>
    </row>
    <row r="142" spans="1:84" ht="18.75" thickBot="1" x14ac:dyDescent="0.3">
      <c r="A142" s="7"/>
      <c r="B142" s="22">
        <v>65079535.629999988</v>
      </c>
      <c r="C142" s="20"/>
      <c r="D142" s="24">
        <v>704</v>
      </c>
      <c r="E142" s="20"/>
      <c r="F142" s="1"/>
      <c r="G142" s="1"/>
      <c r="H142" s="7"/>
      <c r="I142" s="22">
        <v>64398490.870000027</v>
      </c>
      <c r="J142" s="20"/>
      <c r="K142" s="24">
        <v>695</v>
      </c>
      <c r="L142" s="20"/>
      <c r="M142" s="1"/>
      <c r="N142" s="1"/>
      <c r="O142" s="7"/>
      <c r="P142" s="22">
        <v>63767729.350000009</v>
      </c>
      <c r="Q142" s="20"/>
      <c r="R142" s="24">
        <v>690</v>
      </c>
      <c r="S142" s="20"/>
      <c r="T142" s="1"/>
      <c r="U142" s="1"/>
      <c r="V142" s="7"/>
      <c r="W142" s="22">
        <v>63295659.720000051</v>
      </c>
      <c r="X142" s="20"/>
      <c r="Y142" s="24">
        <v>683</v>
      </c>
      <c r="Z142" s="20"/>
      <c r="AA142" s="1"/>
      <c r="AB142" s="1"/>
      <c r="AC142" s="7"/>
      <c r="AD142" s="22">
        <v>62849851.040000014</v>
      </c>
      <c r="AE142" s="20"/>
      <c r="AF142" s="24">
        <v>678</v>
      </c>
      <c r="AG142" s="20"/>
      <c r="AH142" s="1"/>
      <c r="AI142" s="1"/>
      <c r="AJ142" s="7"/>
      <c r="AK142" s="22">
        <v>62168969.550000042</v>
      </c>
      <c r="AL142" s="20"/>
      <c r="AM142" s="24">
        <v>671</v>
      </c>
      <c r="AN142" s="20"/>
      <c r="AO142" s="1"/>
      <c r="AP142" s="1"/>
      <c r="AQ142" s="7"/>
      <c r="AR142" s="22">
        <v>61864143.370000005</v>
      </c>
      <c r="AS142" s="20"/>
      <c r="AT142" s="24">
        <v>667</v>
      </c>
      <c r="AU142" s="20"/>
      <c r="AV142" s="1"/>
      <c r="AW142" s="1"/>
      <c r="AX142" s="7"/>
      <c r="AY142" s="22">
        <v>61623110.670000002</v>
      </c>
      <c r="AZ142" s="20"/>
      <c r="BA142" s="24">
        <v>661</v>
      </c>
      <c r="BB142" s="20"/>
      <c r="BC142" s="1"/>
      <c r="BD142" s="1"/>
      <c r="BE142" s="7"/>
      <c r="BF142" s="22">
        <v>61272668.660000026</v>
      </c>
      <c r="BG142" s="20"/>
      <c r="BH142" s="24">
        <v>654</v>
      </c>
      <c r="BI142" s="20"/>
      <c r="BJ142" s="1"/>
      <c r="BK142" s="1"/>
      <c r="BL142" s="7"/>
      <c r="BM142" s="22">
        <v>60511607.570000015</v>
      </c>
      <c r="BN142" s="20"/>
      <c r="BO142" s="24">
        <v>647</v>
      </c>
      <c r="BP142" s="20"/>
      <c r="BQ142" s="1"/>
      <c r="BR142" s="1"/>
      <c r="BS142" s="7"/>
      <c r="BT142" s="22">
        <v>60175074.950000063</v>
      </c>
      <c r="BU142" s="20"/>
      <c r="BV142" s="24">
        <v>639</v>
      </c>
      <c r="BW142" s="20"/>
      <c r="BX142" s="1"/>
      <c r="BY142" s="1"/>
      <c r="BZ142" s="7"/>
      <c r="CA142" s="22">
        <v>59987711.270000018</v>
      </c>
      <c r="CB142" s="20"/>
      <c r="CC142" s="24">
        <v>634</v>
      </c>
      <c r="CD142" s="20"/>
      <c r="CE142" s="1"/>
      <c r="CF142" s="1"/>
    </row>
    <row r="143" spans="1:84" ht="18.75" thickTop="1" x14ac:dyDescent="0.25">
      <c r="A143" s="7"/>
      <c r="B143" s="6"/>
      <c r="C143" s="7"/>
      <c r="D143" s="8"/>
      <c r="E143" s="7"/>
      <c r="F143" s="1"/>
      <c r="G143" s="1"/>
      <c r="H143" s="7"/>
      <c r="I143" s="6"/>
      <c r="J143" s="7"/>
      <c r="K143" s="8"/>
      <c r="L143" s="7"/>
      <c r="M143" s="1"/>
      <c r="N143" s="1"/>
      <c r="O143" s="7"/>
      <c r="P143" s="6"/>
      <c r="Q143" s="7"/>
      <c r="R143" s="8"/>
      <c r="S143" s="7"/>
      <c r="T143" s="1"/>
      <c r="U143" s="1"/>
      <c r="V143" s="7"/>
      <c r="W143" s="6"/>
      <c r="X143" s="7"/>
      <c r="Y143" s="8"/>
      <c r="Z143" s="7"/>
      <c r="AA143" s="1"/>
      <c r="AB143" s="1"/>
      <c r="AC143" s="7"/>
      <c r="AD143" s="6"/>
      <c r="AE143" s="7"/>
      <c r="AF143" s="8"/>
      <c r="AG143" s="7"/>
      <c r="AH143" s="1"/>
      <c r="AI143" s="1"/>
      <c r="AJ143" s="7"/>
      <c r="AK143" s="6"/>
      <c r="AL143" s="7"/>
      <c r="AM143" s="8"/>
      <c r="AN143" s="7"/>
      <c r="AO143" s="1"/>
      <c r="AP143" s="1"/>
      <c r="AQ143" s="7"/>
      <c r="AR143" s="6"/>
      <c r="AS143" s="7"/>
      <c r="AT143" s="8"/>
      <c r="AU143" s="7"/>
      <c r="AV143" s="1"/>
      <c r="AW143" s="1"/>
      <c r="AX143" s="7"/>
      <c r="AY143" s="6"/>
      <c r="AZ143" s="7"/>
      <c r="BA143" s="8"/>
      <c r="BB143" s="7"/>
      <c r="BC143" s="1"/>
      <c r="BD143" s="1"/>
      <c r="BE143" s="7"/>
      <c r="BF143" s="6"/>
      <c r="BG143" s="7"/>
      <c r="BH143" s="8"/>
      <c r="BI143" s="7"/>
      <c r="BJ143" s="1"/>
      <c r="BK143" s="1"/>
      <c r="BL143" s="7"/>
      <c r="BM143" s="6"/>
      <c r="BN143" s="7"/>
      <c r="BO143" s="8"/>
      <c r="BP143" s="7"/>
      <c r="BQ143" s="1"/>
      <c r="BR143" s="1"/>
      <c r="BS143" s="7"/>
      <c r="BT143" s="6"/>
      <c r="BU143" s="7"/>
      <c r="BV143" s="8"/>
      <c r="BW143" s="7"/>
      <c r="BX143" s="1"/>
      <c r="BY143" s="1"/>
      <c r="BZ143" s="7"/>
      <c r="CA143" s="6"/>
      <c r="CB143" s="7"/>
      <c r="CC143" s="8"/>
      <c r="CD143" s="7"/>
      <c r="CE143" s="1"/>
      <c r="CF143" s="1"/>
    </row>
    <row r="144" spans="1:84" ht="18" x14ac:dyDescent="0.25">
      <c r="A144" s="7"/>
      <c r="B144" s="6"/>
      <c r="C144" s="7"/>
      <c r="D144" s="8"/>
      <c r="E144" s="7"/>
      <c r="F144" s="1"/>
      <c r="G144" s="1"/>
      <c r="H144" s="7"/>
      <c r="I144" s="6"/>
      <c r="J144" s="7"/>
      <c r="K144" s="8"/>
      <c r="L144" s="7"/>
      <c r="M144" s="1"/>
      <c r="N144" s="1"/>
      <c r="O144" s="7"/>
      <c r="P144" s="6"/>
      <c r="Q144" s="7"/>
      <c r="R144" s="8"/>
      <c r="S144" s="7"/>
      <c r="T144" s="1"/>
      <c r="U144" s="1"/>
      <c r="V144" s="7"/>
      <c r="W144" s="6"/>
      <c r="X144" s="7"/>
      <c r="Y144" s="8"/>
      <c r="Z144" s="7"/>
      <c r="AA144" s="1"/>
      <c r="AB144" s="1"/>
      <c r="AC144" s="7"/>
      <c r="AD144" s="6"/>
      <c r="AE144" s="7"/>
      <c r="AF144" s="8"/>
      <c r="AG144" s="7"/>
      <c r="AH144" s="1"/>
      <c r="AI144" s="1"/>
      <c r="AJ144" s="7"/>
      <c r="AK144" s="6"/>
      <c r="AL144" s="7"/>
      <c r="AM144" s="8"/>
      <c r="AN144" s="7"/>
      <c r="AO144" s="1"/>
      <c r="AP144" s="1"/>
      <c r="AQ144" s="7"/>
      <c r="AR144" s="6"/>
      <c r="AS144" s="7"/>
      <c r="AT144" s="8"/>
      <c r="AU144" s="7"/>
      <c r="AV144" s="1"/>
      <c r="AW144" s="1"/>
      <c r="AX144" s="7"/>
      <c r="AY144" s="6"/>
      <c r="AZ144" s="7"/>
      <c r="BA144" s="8"/>
      <c r="BB144" s="7"/>
      <c r="BC144" s="1"/>
      <c r="BD144" s="1"/>
      <c r="BE144" s="7"/>
      <c r="BF144" s="6"/>
      <c r="BG144" s="7"/>
      <c r="BH144" s="8"/>
      <c r="BI144" s="7"/>
      <c r="BJ144" s="1"/>
      <c r="BK144" s="1"/>
      <c r="BL144" s="7"/>
      <c r="BM144" s="6"/>
      <c r="BN144" s="7"/>
      <c r="BO144" s="8"/>
      <c r="BP144" s="7"/>
      <c r="BQ144" s="1"/>
      <c r="BR144" s="1"/>
      <c r="BS144" s="7"/>
      <c r="BT144" s="6"/>
      <c r="BU144" s="7"/>
      <c r="BV144" s="8"/>
      <c r="BW144" s="7"/>
      <c r="BX144" s="1"/>
      <c r="BY144" s="1"/>
      <c r="BZ144" s="7"/>
      <c r="CA144" s="6"/>
      <c r="CB144" s="7"/>
      <c r="CC144" s="8"/>
      <c r="CD144" s="7"/>
      <c r="CE144" s="1"/>
      <c r="CF144" s="1"/>
    </row>
    <row r="145" spans="1:84" ht="18" x14ac:dyDescent="0.25">
      <c r="A145" s="7"/>
      <c r="B145" s="6"/>
      <c r="C145" s="7"/>
      <c r="D145" s="8"/>
      <c r="E145" s="7"/>
      <c r="F145" s="1"/>
      <c r="G145" s="1"/>
      <c r="H145" s="7"/>
      <c r="I145" s="6"/>
      <c r="J145" s="7"/>
      <c r="K145" s="8"/>
      <c r="L145" s="7"/>
      <c r="M145" s="1"/>
      <c r="N145" s="1"/>
      <c r="O145" s="7"/>
      <c r="P145" s="6"/>
      <c r="Q145" s="7"/>
      <c r="R145" s="8"/>
      <c r="S145" s="7"/>
      <c r="T145" s="1"/>
      <c r="U145" s="1"/>
      <c r="V145" s="7"/>
      <c r="W145" s="6"/>
      <c r="X145" s="7"/>
      <c r="Y145" s="8"/>
      <c r="Z145" s="7"/>
      <c r="AA145" s="1"/>
      <c r="AB145" s="1"/>
      <c r="AC145" s="7"/>
      <c r="AD145" s="6"/>
      <c r="AE145" s="7"/>
      <c r="AF145" s="8"/>
      <c r="AG145" s="7"/>
      <c r="AH145" s="1"/>
      <c r="AI145" s="1"/>
      <c r="AJ145" s="7"/>
      <c r="AK145" s="6"/>
      <c r="AL145" s="7"/>
      <c r="AM145" s="8"/>
      <c r="AN145" s="7"/>
      <c r="AO145" s="1"/>
      <c r="AP145" s="1"/>
      <c r="AQ145" s="7"/>
      <c r="AR145" s="6"/>
      <c r="AS145" s="7"/>
      <c r="AT145" s="8"/>
      <c r="AU145" s="7"/>
      <c r="AV145" s="1"/>
      <c r="AW145" s="1"/>
      <c r="AX145" s="7"/>
      <c r="AY145" s="6"/>
      <c r="AZ145" s="7"/>
      <c r="BA145" s="8"/>
      <c r="BB145" s="7"/>
      <c r="BC145" s="1"/>
      <c r="BD145" s="1"/>
      <c r="BE145" s="7"/>
      <c r="BF145" s="6"/>
      <c r="BG145" s="7"/>
      <c r="BH145" s="8"/>
      <c r="BI145" s="7"/>
      <c r="BJ145" s="1"/>
      <c r="BK145" s="1"/>
      <c r="BL145" s="7"/>
      <c r="BM145" s="6"/>
      <c r="BN145" s="7"/>
      <c r="BO145" s="8"/>
      <c r="BP145" s="7"/>
      <c r="BQ145" s="1"/>
      <c r="BR145" s="1"/>
      <c r="BS145" s="7"/>
      <c r="BT145" s="6"/>
      <c r="BU145" s="7"/>
      <c r="BV145" s="8"/>
      <c r="BW145" s="7"/>
      <c r="BX145" s="1"/>
      <c r="BY145" s="1"/>
      <c r="BZ145" s="7"/>
      <c r="CA145" s="6"/>
      <c r="CB145" s="7"/>
      <c r="CC145" s="8"/>
      <c r="CD145" s="7"/>
      <c r="CE145" s="1"/>
      <c r="CF145" s="1"/>
    </row>
    <row r="146" spans="1:84" ht="18.75" x14ac:dyDescent="0.3">
      <c r="A146" s="5" t="s">
        <v>79</v>
      </c>
      <c r="B146" s="6"/>
      <c r="C146" s="7"/>
      <c r="D146" s="8"/>
      <c r="E146" s="7"/>
      <c r="F146" s="1"/>
      <c r="G146" s="1"/>
      <c r="H146" s="5" t="s">
        <v>79</v>
      </c>
      <c r="I146" s="6"/>
      <c r="J146" s="7"/>
      <c r="K146" s="8"/>
      <c r="L146" s="7"/>
      <c r="M146" s="1"/>
      <c r="N146" s="1"/>
      <c r="O146" s="5" t="s">
        <v>79</v>
      </c>
      <c r="P146" s="6"/>
      <c r="Q146" s="7"/>
      <c r="R146" s="8"/>
      <c r="S146" s="7"/>
      <c r="T146" s="1"/>
      <c r="U146" s="1"/>
      <c r="V146" s="5" t="s">
        <v>79</v>
      </c>
      <c r="W146" s="6"/>
      <c r="X146" s="7"/>
      <c r="Y146" s="8"/>
      <c r="Z146" s="7"/>
      <c r="AA146" s="1"/>
      <c r="AB146" s="1"/>
      <c r="AC146" s="5" t="s">
        <v>79</v>
      </c>
      <c r="AD146" s="6"/>
      <c r="AE146" s="7"/>
      <c r="AF146" s="8"/>
      <c r="AG146" s="7"/>
      <c r="AH146" s="1"/>
      <c r="AI146" s="1"/>
      <c r="AJ146" s="5" t="s">
        <v>79</v>
      </c>
      <c r="AK146" s="6"/>
      <c r="AL146" s="7"/>
      <c r="AM146" s="8"/>
      <c r="AN146" s="7"/>
      <c r="AO146" s="1"/>
      <c r="AP146" s="1"/>
      <c r="AQ146" s="5" t="s">
        <v>79</v>
      </c>
      <c r="AR146" s="6"/>
      <c r="AS146" s="7"/>
      <c r="AT146" s="8"/>
      <c r="AU146" s="7"/>
      <c r="AV146" s="1"/>
      <c r="AW146" s="1"/>
      <c r="AX146" s="5" t="s">
        <v>79</v>
      </c>
      <c r="AY146" s="6"/>
      <c r="AZ146" s="7"/>
      <c r="BA146" s="8"/>
      <c r="BB146" s="7"/>
      <c r="BC146" s="1"/>
      <c r="BD146" s="1"/>
      <c r="BE146" s="5" t="s">
        <v>79</v>
      </c>
      <c r="BF146" s="6"/>
      <c r="BG146" s="7"/>
      <c r="BH146" s="8"/>
      <c r="BI146" s="7"/>
      <c r="BJ146" s="1"/>
      <c r="BK146" s="1"/>
      <c r="BL146" s="5" t="s">
        <v>79</v>
      </c>
      <c r="BM146" s="6"/>
      <c r="BN146" s="7"/>
      <c r="BO146" s="8"/>
      <c r="BP146" s="7"/>
      <c r="BQ146" s="1"/>
      <c r="BR146" s="1"/>
      <c r="BS146" s="5" t="s">
        <v>79</v>
      </c>
      <c r="BT146" s="6"/>
      <c r="BU146" s="7"/>
      <c r="BV146" s="8"/>
      <c r="BW146" s="7"/>
      <c r="BX146" s="1"/>
      <c r="BY146" s="1"/>
      <c r="BZ146" s="5" t="s">
        <v>79</v>
      </c>
      <c r="CA146" s="6"/>
      <c r="CB146" s="7"/>
      <c r="CC146" s="8"/>
      <c r="CD146" s="7"/>
      <c r="CE146" s="1"/>
      <c r="CF146" s="1"/>
    </row>
    <row r="147" spans="1:84" ht="18" x14ac:dyDescent="0.25">
      <c r="A147" s="9"/>
      <c r="B147" s="10"/>
      <c r="C147" s="9"/>
      <c r="D147" s="11"/>
      <c r="E147" s="9"/>
      <c r="F147" s="1"/>
      <c r="G147" s="1"/>
      <c r="H147" s="9"/>
      <c r="I147" s="10"/>
      <c r="J147" s="9"/>
      <c r="K147" s="11"/>
      <c r="L147" s="9"/>
      <c r="M147" s="1"/>
      <c r="N147" s="1"/>
      <c r="O147" s="9"/>
      <c r="P147" s="10"/>
      <c r="Q147" s="9"/>
      <c r="R147" s="11"/>
      <c r="S147" s="9"/>
      <c r="T147" s="1"/>
      <c r="U147" s="1"/>
      <c r="V147" s="9"/>
      <c r="W147" s="10"/>
      <c r="X147" s="9"/>
      <c r="Y147" s="11"/>
      <c r="Z147" s="9"/>
      <c r="AA147" s="1"/>
      <c r="AB147" s="1"/>
      <c r="AC147" s="9"/>
      <c r="AD147" s="10"/>
      <c r="AE147" s="9"/>
      <c r="AF147" s="11"/>
      <c r="AG147" s="9"/>
      <c r="AH147" s="1"/>
      <c r="AI147" s="1"/>
      <c r="AJ147" s="9"/>
      <c r="AK147" s="10"/>
      <c r="AL147" s="9"/>
      <c r="AM147" s="11"/>
      <c r="AN147" s="9"/>
      <c r="AO147" s="1"/>
      <c r="AP147" s="1"/>
      <c r="AQ147" s="9"/>
      <c r="AR147" s="10"/>
      <c r="AS147" s="9"/>
      <c r="AT147" s="11"/>
      <c r="AU147" s="9"/>
      <c r="AV147" s="1"/>
      <c r="AW147" s="1"/>
      <c r="AX147" s="9"/>
      <c r="AY147" s="10"/>
      <c r="AZ147" s="9"/>
      <c r="BA147" s="11"/>
      <c r="BB147" s="9"/>
      <c r="BC147" s="1"/>
      <c r="BD147" s="1"/>
      <c r="BE147" s="9"/>
      <c r="BF147" s="10"/>
      <c r="BG147" s="9"/>
      <c r="BH147" s="11"/>
      <c r="BI147" s="9"/>
      <c r="BJ147" s="1"/>
      <c r="BK147" s="1"/>
      <c r="BL147" s="9"/>
      <c r="BM147" s="10"/>
      <c r="BN147" s="9"/>
      <c r="BO147" s="11"/>
      <c r="BP147" s="9"/>
      <c r="BQ147" s="1"/>
      <c r="BR147" s="1"/>
      <c r="BS147" s="9"/>
      <c r="BT147" s="10"/>
      <c r="BU147" s="9"/>
      <c r="BV147" s="11"/>
      <c r="BW147" s="9"/>
      <c r="BX147" s="1"/>
      <c r="BY147" s="1"/>
      <c r="BZ147" s="9"/>
      <c r="CA147" s="10"/>
      <c r="CB147" s="9"/>
      <c r="CC147" s="11"/>
      <c r="CD147" s="9"/>
      <c r="CE147" s="1"/>
      <c r="CF147" s="1"/>
    </row>
    <row r="148" spans="1:84" ht="36" x14ac:dyDescent="0.25">
      <c r="A148" s="12" t="s">
        <v>104</v>
      </c>
      <c r="B148" s="13" t="s">
        <v>106</v>
      </c>
      <c r="C148" s="14" t="s">
        <v>69</v>
      </c>
      <c r="D148" s="15" t="s">
        <v>70</v>
      </c>
      <c r="E148" s="14" t="s">
        <v>69</v>
      </c>
      <c r="F148" s="1"/>
      <c r="G148" s="1"/>
      <c r="H148" s="12" t="s">
        <v>104</v>
      </c>
      <c r="I148" s="13" t="s">
        <v>106</v>
      </c>
      <c r="J148" s="14" t="s">
        <v>69</v>
      </c>
      <c r="K148" s="15" t="s">
        <v>70</v>
      </c>
      <c r="L148" s="14" t="s">
        <v>69</v>
      </c>
      <c r="M148" s="1"/>
      <c r="N148" s="1"/>
      <c r="O148" s="12" t="s">
        <v>104</v>
      </c>
      <c r="P148" s="13" t="s">
        <v>106</v>
      </c>
      <c r="Q148" s="14" t="s">
        <v>69</v>
      </c>
      <c r="R148" s="15" t="s">
        <v>70</v>
      </c>
      <c r="S148" s="14" t="s">
        <v>69</v>
      </c>
      <c r="T148" s="1"/>
      <c r="U148" s="1"/>
      <c r="V148" s="12" t="s">
        <v>104</v>
      </c>
      <c r="W148" s="13" t="s">
        <v>106</v>
      </c>
      <c r="X148" s="14" t="s">
        <v>69</v>
      </c>
      <c r="Y148" s="15" t="s">
        <v>70</v>
      </c>
      <c r="Z148" s="14" t="s">
        <v>69</v>
      </c>
      <c r="AA148" s="1"/>
      <c r="AB148" s="1"/>
      <c r="AC148" s="12" t="s">
        <v>104</v>
      </c>
      <c r="AD148" s="13" t="s">
        <v>106</v>
      </c>
      <c r="AE148" s="14" t="s">
        <v>69</v>
      </c>
      <c r="AF148" s="15" t="s">
        <v>70</v>
      </c>
      <c r="AG148" s="14" t="s">
        <v>69</v>
      </c>
      <c r="AH148" s="1"/>
      <c r="AI148" s="1"/>
      <c r="AJ148" s="12" t="s">
        <v>104</v>
      </c>
      <c r="AK148" s="13" t="s">
        <v>106</v>
      </c>
      <c r="AL148" s="14" t="s">
        <v>69</v>
      </c>
      <c r="AM148" s="15" t="s">
        <v>70</v>
      </c>
      <c r="AN148" s="14" t="s">
        <v>69</v>
      </c>
      <c r="AO148" s="1"/>
      <c r="AP148" s="1"/>
      <c r="AQ148" s="12" t="s">
        <v>104</v>
      </c>
      <c r="AR148" s="13" t="s">
        <v>106</v>
      </c>
      <c r="AS148" s="14" t="s">
        <v>69</v>
      </c>
      <c r="AT148" s="15" t="s">
        <v>70</v>
      </c>
      <c r="AU148" s="14" t="s">
        <v>69</v>
      </c>
      <c r="AV148" s="1"/>
      <c r="AW148" s="1"/>
      <c r="AX148" s="12" t="s">
        <v>104</v>
      </c>
      <c r="AY148" s="13" t="s">
        <v>106</v>
      </c>
      <c r="AZ148" s="14" t="s">
        <v>69</v>
      </c>
      <c r="BA148" s="15" t="s">
        <v>70</v>
      </c>
      <c r="BB148" s="14" t="s">
        <v>69</v>
      </c>
      <c r="BC148" s="1"/>
      <c r="BD148" s="1"/>
      <c r="BE148" s="12" t="s">
        <v>104</v>
      </c>
      <c r="BF148" s="13" t="s">
        <v>106</v>
      </c>
      <c r="BG148" s="14" t="s">
        <v>69</v>
      </c>
      <c r="BH148" s="15" t="s">
        <v>70</v>
      </c>
      <c r="BI148" s="14" t="s">
        <v>69</v>
      </c>
      <c r="BJ148" s="1"/>
      <c r="BK148" s="1"/>
      <c r="BL148" s="12" t="s">
        <v>104</v>
      </c>
      <c r="BM148" s="13" t="s">
        <v>106</v>
      </c>
      <c r="BN148" s="14" t="s">
        <v>69</v>
      </c>
      <c r="BO148" s="15" t="s">
        <v>70</v>
      </c>
      <c r="BP148" s="14" t="s">
        <v>69</v>
      </c>
      <c r="BQ148" s="1"/>
      <c r="BR148" s="1"/>
      <c r="BS148" s="12" t="s">
        <v>104</v>
      </c>
      <c r="BT148" s="13" t="s">
        <v>106</v>
      </c>
      <c r="BU148" s="14" t="s">
        <v>69</v>
      </c>
      <c r="BV148" s="15" t="s">
        <v>70</v>
      </c>
      <c r="BW148" s="14" t="s">
        <v>69</v>
      </c>
      <c r="BX148" s="1"/>
      <c r="BY148" s="1"/>
      <c r="BZ148" s="12" t="s">
        <v>104</v>
      </c>
      <c r="CA148" s="13" t="s">
        <v>106</v>
      </c>
      <c r="CB148" s="14" t="s">
        <v>69</v>
      </c>
      <c r="CC148" s="15" t="s">
        <v>70</v>
      </c>
      <c r="CD148" s="14" t="s">
        <v>69</v>
      </c>
      <c r="CE148" s="1"/>
      <c r="CF148" s="1"/>
    </row>
    <row r="149" spans="1:84" ht="18" x14ac:dyDescent="0.25">
      <c r="A149" s="9"/>
      <c r="B149" s="10"/>
      <c r="C149" s="9"/>
      <c r="D149" s="11"/>
      <c r="E149" s="9"/>
      <c r="F149" s="1"/>
      <c r="G149" s="1"/>
      <c r="H149" s="9"/>
      <c r="I149" s="10"/>
      <c r="J149" s="9"/>
      <c r="K149" s="11"/>
      <c r="L149" s="9"/>
      <c r="M149" s="1"/>
      <c r="N149" s="1"/>
      <c r="O149" s="9"/>
      <c r="P149" s="10"/>
      <c r="Q149" s="9"/>
      <c r="R149" s="11"/>
      <c r="S149" s="9"/>
      <c r="T149" s="1"/>
      <c r="U149" s="1"/>
      <c r="V149" s="9"/>
      <c r="W149" s="10"/>
      <c r="X149" s="9"/>
      <c r="Y149" s="11"/>
      <c r="Z149" s="9"/>
      <c r="AA149" s="1"/>
      <c r="AB149" s="1"/>
      <c r="AC149" s="9"/>
      <c r="AD149" s="10"/>
      <c r="AE149" s="9"/>
      <c r="AF149" s="11"/>
      <c r="AG149" s="9"/>
      <c r="AH149" s="1"/>
      <c r="AI149" s="1"/>
      <c r="AJ149" s="9"/>
      <c r="AK149" s="10"/>
      <c r="AL149" s="9"/>
      <c r="AM149" s="11"/>
      <c r="AN149" s="9"/>
      <c r="AO149" s="1"/>
      <c r="AP149" s="1"/>
      <c r="AQ149" s="9"/>
      <c r="AR149" s="10"/>
      <c r="AS149" s="9"/>
      <c r="AT149" s="11"/>
      <c r="AU149" s="9"/>
      <c r="AV149" s="1"/>
      <c r="AW149" s="1"/>
      <c r="AX149" s="9"/>
      <c r="AY149" s="10"/>
      <c r="AZ149" s="9"/>
      <c r="BA149" s="11"/>
      <c r="BB149" s="9"/>
      <c r="BC149" s="1"/>
      <c r="BD149" s="1"/>
      <c r="BE149" s="9"/>
      <c r="BF149" s="10"/>
      <c r="BG149" s="9"/>
      <c r="BH149" s="11"/>
      <c r="BI149" s="9"/>
      <c r="BJ149" s="1"/>
      <c r="BK149" s="1"/>
      <c r="BL149" s="9"/>
      <c r="BM149" s="10"/>
      <c r="BN149" s="9"/>
      <c r="BO149" s="11"/>
      <c r="BP149" s="9"/>
      <c r="BQ149" s="1"/>
      <c r="BR149" s="1"/>
      <c r="BS149" s="9"/>
      <c r="BT149" s="10"/>
      <c r="BU149" s="9"/>
      <c r="BV149" s="11"/>
      <c r="BW149" s="9"/>
      <c r="BX149" s="1"/>
      <c r="BY149" s="1"/>
      <c r="BZ149" s="9"/>
      <c r="CA149" s="10"/>
      <c r="CB149" s="9"/>
      <c r="CC149" s="11"/>
      <c r="CD149" s="9"/>
      <c r="CE149" s="1"/>
      <c r="CF149" s="1"/>
    </row>
    <row r="150" spans="1:84" ht="18" x14ac:dyDescent="0.25">
      <c r="A150" s="34" t="s">
        <v>92</v>
      </c>
      <c r="B150" s="6">
        <v>0</v>
      </c>
      <c r="C150" s="17">
        <v>0</v>
      </c>
      <c r="D150" s="8">
        <v>0</v>
      </c>
      <c r="E150" s="17">
        <v>0</v>
      </c>
      <c r="F150" s="18"/>
      <c r="G150" s="19"/>
      <c r="H150" s="34" t="s">
        <v>92</v>
      </c>
      <c r="I150" s="6">
        <v>0</v>
      </c>
      <c r="J150" s="17">
        <v>0</v>
      </c>
      <c r="K150" s="8">
        <v>0</v>
      </c>
      <c r="L150" s="17">
        <v>0</v>
      </c>
      <c r="M150" s="18"/>
      <c r="N150" s="19"/>
      <c r="O150" s="34" t="s">
        <v>92</v>
      </c>
      <c r="P150" s="6">
        <v>0</v>
      </c>
      <c r="Q150" s="17">
        <v>0</v>
      </c>
      <c r="R150" s="8">
        <v>0</v>
      </c>
      <c r="S150" s="17">
        <v>0</v>
      </c>
      <c r="T150" s="18"/>
      <c r="U150" s="19"/>
      <c r="V150" s="34" t="s">
        <v>92</v>
      </c>
      <c r="W150" s="6">
        <v>0</v>
      </c>
      <c r="X150" s="17">
        <v>0</v>
      </c>
      <c r="Y150" s="8">
        <v>0</v>
      </c>
      <c r="Z150" s="17">
        <v>0</v>
      </c>
      <c r="AA150" s="18"/>
      <c r="AB150" s="19"/>
      <c r="AC150" s="34" t="s">
        <v>92</v>
      </c>
      <c r="AD150" s="6">
        <v>0</v>
      </c>
      <c r="AE150" s="17">
        <v>0</v>
      </c>
      <c r="AF150" s="8">
        <v>0</v>
      </c>
      <c r="AG150" s="17">
        <v>0</v>
      </c>
      <c r="AH150" s="18"/>
      <c r="AI150" s="19"/>
      <c r="AJ150" s="34" t="s">
        <v>92</v>
      </c>
      <c r="AK150" s="6">
        <v>0</v>
      </c>
      <c r="AL150" s="17">
        <v>0</v>
      </c>
      <c r="AM150" s="8">
        <v>0</v>
      </c>
      <c r="AN150" s="17">
        <v>0</v>
      </c>
      <c r="AO150" s="18"/>
      <c r="AP150" s="19"/>
      <c r="AQ150" s="34" t="s">
        <v>92</v>
      </c>
      <c r="AR150" s="6">
        <v>0</v>
      </c>
      <c r="AS150" s="17">
        <v>0</v>
      </c>
      <c r="AT150" s="8">
        <v>0</v>
      </c>
      <c r="AU150" s="17">
        <v>0</v>
      </c>
      <c r="AV150" s="18"/>
      <c r="AW150" s="19"/>
      <c r="AX150" s="34" t="s">
        <v>92</v>
      </c>
      <c r="AY150" s="6">
        <v>0</v>
      </c>
      <c r="AZ150" s="17">
        <v>0</v>
      </c>
      <c r="BA150" s="8">
        <v>0</v>
      </c>
      <c r="BB150" s="17">
        <v>0</v>
      </c>
      <c r="BC150" s="18"/>
      <c r="BD150" s="19"/>
      <c r="BE150" s="34" t="s">
        <v>92</v>
      </c>
      <c r="BF150" s="6">
        <v>0</v>
      </c>
      <c r="BG150" s="17">
        <v>0</v>
      </c>
      <c r="BH150" s="8">
        <v>0</v>
      </c>
      <c r="BI150" s="17">
        <v>0</v>
      </c>
      <c r="BJ150" s="18"/>
      <c r="BK150" s="19"/>
      <c r="BL150" s="34" t="s">
        <v>92</v>
      </c>
      <c r="BM150" s="6">
        <v>0</v>
      </c>
      <c r="BN150" s="17">
        <v>0</v>
      </c>
      <c r="BO150" s="8">
        <v>0</v>
      </c>
      <c r="BP150" s="17">
        <v>0</v>
      </c>
      <c r="BQ150" s="18"/>
      <c r="BR150" s="19"/>
      <c r="BS150" s="34" t="s">
        <v>92</v>
      </c>
      <c r="BT150" s="6">
        <v>0</v>
      </c>
      <c r="BU150" s="17">
        <v>0</v>
      </c>
      <c r="BV150" s="8">
        <v>0</v>
      </c>
      <c r="BW150" s="17">
        <v>0</v>
      </c>
      <c r="BX150" s="18"/>
      <c r="BY150" s="19"/>
      <c r="BZ150" s="34" t="s">
        <v>92</v>
      </c>
      <c r="CA150" s="6">
        <v>0</v>
      </c>
      <c r="CB150" s="17">
        <v>0</v>
      </c>
      <c r="CC150" s="8">
        <v>0</v>
      </c>
      <c r="CD150" s="17">
        <v>0</v>
      </c>
      <c r="CE150" s="18"/>
      <c r="CF150" s="19"/>
    </row>
    <row r="151" spans="1:84" ht="18" x14ac:dyDescent="0.25">
      <c r="A151" s="7">
        <v>1995</v>
      </c>
      <c r="B151" s="6">
        <v>0</v>
      </c>
      <c r="C151" s="17">
        <v>0</v>
      </c>
      <c r="D151" s="8">
        <v>0</v>
      </c>
      <c r="E151" s="17">
        <v>0</v>
      </c>
      <c r="F151" s="18"/>
      <c r="G151" s="19"/>
      <c r="H151" s="7">
        <v>1995</v>
      </c>
      <c r="I151" s="6">
        <v>0</v>
      </c>
      <c r="J151" s="17">
        <v>0</v>
      </c>
      <c r="K151" s="8">
        <v>0</v>
      </c>
      <c r="L151" s="17">
        <v>0</v>
      </c>
      <c r="M151" s="18"/>
      <c r="N151" s="19"/>
      <c r="O151" s="7">
        <v>1995</v>
      </c>
      <c r="P151" s="6">
        <v>0</v>
      </c>
      <c r="Q151" s="17">
        <v>0</v>
      </c>
      <c r="R151" s="8">
        <v>0</v>
      </c>
      <c r="S151" s="17">
        <v>0</v>
      </c>
      <c r="T151" s="18"/>
      <c r="U151" s="19"/>
      <c r="V151" s="7">
        <v>1995</v>
      </c>
      <c r="W151" s="6">
        <v>0</v>
      </c>
      <c r="X151" s="17">
        <v>0</v>
      </c>
      <c r="Y151" s="8">
        <v>0</v>
      </c>
      <c r="Z151" s="17">
        <v>0</v>
      </c>
      <c r="AA151" s="18"/>
      <c r="AB151" s="19"/>
      <c r="AC151" s="7">
        <v>1995</v>
      </c>
      <c r="AD151" s="6">
        <v>0</v>
      </c>
      <c r="AE151" s="17">
        <v>0</v>
      </c>
      <c r="AF151" s="8">
        <v>0</v>
      </c>
      <c r="AG151" s="17">
        <v>0</v>
      </c>
      <c r="AH151" s="18"/>
      <c r="AI151" s="19"/>
      <c r="AJ151" s="7">
        <v>1995</v>
      </c>
      <c r="AK151" s="6">
        <v>0</v>
      </c>
      <c r="AL151" s="17">
        <v>0</v>
      </c>
      <c r="AM151" s="8">
        <v>0</v>
      </c>
      <c r="AN151" s="17">
        <v>0</v>
      </c>
      <c r="AO151" s="18"/>
      <c r="AP151" s="19"/>
      <c r="AQ151" s="7">
        <v>1995</v>
      </c>
      <c r="AR151" s="6">
        <v>0</v>
      </c>
      <c r="AS151" s="17">
        <v>0</v>
      </c>
      <c r="AT151" s="8">
        <v>0</v>
      </c>
      <c r="AU151" s="17">
        <v>0</v>
      </c>
      <c r="AV151" s="18"/>
      <c r="AW151" s="19"/>
      <c r="AX151" s="7">
        <v>1995</v>
      </c>
      <c r="AY151" s="6">
        <v>0</v>
      </c>
      <c r="AZ151" s="17">
        <v>0</v>
      </c>
      <c r="BA151" s="8">
        <v>0</v>
      </c>
      <c r="BB151" s="17">
        <v>0</v>
      </c>
      <c r="BC151" s="18"/>
      <c r="BD151" s="19"/>
      <c r="BE151" s="7">
        <v>1995</v>
      </c>
      <c r="BF151" s="6">
        <v>0</v>
      </c>
      <c r="BG151" s="17">
        <v>0</v>
      </c>
      <c r="BH151" s="8">
        <v>0</v>
      </c>
      <c r="BI151" s="17">
        <v>0</v>
      </c>
      <c r="BJ151" s="18"/>
      <c r="BK151" s="19"/>
      <c r="BL151" s="7">
        <v>1995</v>
      </c>
      <c r="BM151" s="6">
        <v>0</v>
      </c>
      <c r="BN151" s="17">
        <v>0</v>
      </c>
      <c r="BO151" s="8">
        <v>0</v>
      </c>
      <c r="BP151" s="17">
        <v>0</v>
      </c>
      <c r="BQ151" s="18"/>
      <c r="BR151" s="19"/>
      <c r="BS151" s="7">
        <v>1995</v>
      </c>
      <c r="BT151" s="6">
        <v>0</v>
      </c>
      <c r="BU151" s="17">
        <v>0</v>
      </c>
      <c r="BV151" s="8">
        <v>0</v>
      </c>
      <c r="BW151" s="17">
        <v>0</v>
      </c>
      <c r="BX151" s="18"/>
      <c r="BY151" s="19"/>
      <c r="BZ151" s="7">
        <v>1995</v>
      </c>
      <c r="CA151" s="6">
        <v>0</v>
      </c>
      <c r="CB151" s="17">
        <v>0</v>
      </c>
      <c r="CC151" s="8">
        <v>0</v>
      </c>
      <c r="CD151" s="17">
        <v>0</v>
      </c>
      <c r="CE151" s="18"/>
      <c r="CF151" s="19"/>
    </row>
    <row r="152" spans="1:84" ht="18" x14ac:dyDescent="0.25">
      <c r="A152" s="7">
        <v>1996</v>
      </c>
      <c r="B152" s="6">
        <v>0</v>
      </c>
      <c r="C152" s="17">
        <v>0</v>
      </c>
      <c r="D152" s="8">
        <v>0</v>
      </c>
      <c r="E152" s="17">
        <v>0</v>
      </c>
      <c r="F152" s="18"/>
      <c r="G152" s="19"/>
      <c r="H152" s="7">
        <v>1996</v>
      </c>
      <c r="I152" s="6">
        <v>0</v>
      </c>
      <c r="J152" s="17">
        <v>0</v>
      </c>
      <c r="K152" s="8">
        <v>0</v>
      </c>
      <c r="L152" s="17">
        <v>0</v>
      </c>
      <c r="M152" s="18"/>
      <c r="N152" s="19"/>
      <c r="O152" s="7">
        <v>1996</v>
      </c>
      <c r="P152" s="6">
        <v>0</v>
      </c>
      <c r="Q152" s="17">
        <v>0</v>
      </c>
      <c r="R152" s="8">
        <v>0</v>
      </c>
      <c r="S152" s="17">
        <v>0</v>
      </c>
      <c r="T152" s="18"/>
      <c r="U152" s="19"/>
      <c r="V152" s="7">
        <v>1996</v>
      </c>
      <c r="W152" s="6">
        <v>0</v>
      </c>
      <c r="X152" s="17">
        <v>0</v>
      </c>
      <c r="Y152" s="8">
        <v>0</v>
      </c>
      <c r="Z152" s="17">
        <v>0</v>
      </c>
      <c r="AA152" s="18"/>
      <c r="AB152" s="19"/>
      <c r="AC152" s="7">
        <v>1996</v>
      </c>
      <c r="AD152" s="6">
        <v>0</v>
      </c>
      <c r="AE152" s="17">
        <v>0</v>
      </c>
      <c r="AF152" s="8">
        <v>0</v>
      </c>
      <c r="AG152" s="17">
        <v>0</v>
      </c>
      <c r="AH152" s="18"/>
      <c r="AI152" s="19"/>
      <c r="AJ152" s="7">
        <v>1996</v>
      </c>
      <c r="AK152" s="6">
        <v>0</v>
      </c>
      <c r="AL152" s="17">
        <v>0</v>
      </c>
      <c r="AM152" s="8">
        <v>0</v>
      </c>
      <c r="AN152" s="17">
        <v>0</v>
      </c>
      <c r="AO152" s="18"/>
      <c r="AP152" s="19"/>
      <c r="AQ152" s="7">
        <v>1996</v>
      </c>
      <c r="AR152" s="6">
        <v>0</v>
      </c>
      <c r="AS152" s="17">
        <v>0</v>
      </c>
      <c r="AT152" s="8">
        <v>0</v>
      </c>
      <c r="AU152" s="17">
        <v>0</v>
      </c>
      <c r="AV152" s="18"/>
      <c r="AW152" s="19"/>
      <c r="AX152" s="7">
        <v>1996</v>
      </c>
      <c r="AY152" s="6">
        <v>0</v>
      </c>
      <c r="AZ152" s="17">
        <v>0</v>
      </c>
      <c r="BA152" s="8">
        <v>0</v>
      </c>
      <c r="BB152" s="17">
        <v>0</v>
      </c>
      <c r="BC152" s="18"/>
      <c r="BD152" s="19"/>
      <c r="BE152" s="7">
        <v>1996</v>
      </c>
      <c r="BF152" s="6">
        <v>0</v>
      </c>
      <c r="BG152" s="17">
        <v>0</v>
      </c>
      <c r="BH152" s="8">
        <v>0</v>
      </c>
      <c r="BI152" s="17">
        <v>0</v>
      </c>
      <c r="BJ152" s="18"/>
      <c r="BK152" s="19"/>
      <c r="BL152" s="7">
        <v>1996</v>
      </c>
      <c r="BM152" s="6">
        <v>0</v>
      </c>
      <c r="BN152" s="17">
        <v>0</v>
      </c>
      <c r="BO152" s="8">
        <v>0</v>
      </c>
      <c r="BP152" s="17">
        <v>0</v>
      </c>
      <c r="BQ152" s="18"/>
      <c r="BR152" s="19"/>
      <c r="BS152" s="7">
        <v>1996</v>
      </c>
      <c r="BT152" s="6">
        <v>0</v>
      </c>
      <c r="BU152" s="17">
        <v>0</v>
      </c>
      <c r="BV152" s="8">
        <v>0</v>
      </c>
      <c r="BW152" s="17">
        <v>0</v>
      </c>
      <c r="BX152" s="18"/>
      <c r="BY152" s="19"/>
      <c r="BZ152" s="7">
        <v>1996</v>
      </c>
      <c r="CA152" s="6">
        <v>0</v>
      </c>
      <c r="CB152" s="17">
        <v>0</v>
      </c>
      <c r="CC152" s="8">
        <v>0</v>
      </c>
      <c r="CD152" s="17">
        <v>0</v>
      </c>
      <c r="CE152" s="18"/>
      <c r="CF152" s="19"/>
    </row>
    <row r="153" spans="1:84" ht="18" x14ac:dyDescent="0.25">
      <c r="A153" s="7">
        <v>1997</v>
      </c>
      <c r="B153" s="6">
        <v>64696.37</v>
      </c>
      <c r="C153" s="17">
        <v>9.9411234843194878E-4</v>
      </c>
      <c r="D153" s="8">
        <v>2</v>
      </c>
      <c r="E153" s="17">
        <v>2.840909090909091E-3</v>
      </c>
      <c r="F153" s="18"/>
      <c r="G153" s="19"/>
      <c r="H153" s="7">
        <v>1997</v>
      </c>
      <c r="I153" s="6">
        <v>64602.12</v>
      </c>
      <c r="J153" s="17">
        <v>1.0031620171101691E-3</v>
      </c>
      <c r="K153" s="8">
        <v>2</v>
      </c>
      <c r="L153" s="17">
        <v>2.8776978417266188E-3</v>
      </c>
      <c r="M153" s="18"/>
      <c r="N153" s="19"/>
      <c r="O153" s="7">
        <v>1997</v>
      </c>
      <c r="P153" s="6">
        <v>64507.71</v>
      </c>
      <c r="Q153" s="17">
        <v>1.0116043123621118E-3</v>
      </c>
      <c r="R153" s="8">
        <v>2</v>
      </c>
      <c r="S153" s="17">
        <v>2.8985507246376812E-3</v>
      </c>
      <c r="T153" s="18"/>
      <c r="U153" s="19"/>
      <c r="V153" s="7">
        <v>1997</v>
      </c>
      <c r="W153" s="6">
        <v>64413.18</v>
      </c>
      <c r="X153" s="17">
        <v>1.0176555594008112E-3</v>
      </c>
      <c r="Y153" s="8">
        <v>2</v>
      </c>
      <c r="Z153" s="17">
        <v>2.9282576866764276E-3</v>
      </c>
      <c r="AA153" s="18"/>
      <c r="AB153" s="19"/>
      <c r="AC153" s="7">
        <v>1997</v>
      </c>
      <c r="AD153" s="6">
        <v>64318.490000000005</v>
      </c>
      <c r="AE153" s="17">
        <v>1.0233674214926189E-3</v>
      </c>
      <c r="AF153" s="8">
        <v>2</v>
      </c>
      <c r="AG153" s="17">
        <v>2.9498525073746312E-3</v>
      </c>
      <c r="AH153" s="18"/>
      <c r="AI153" s="19"/>
      <c r="AJ153" s="7">
        <v>1997</v>
      </c>
      <c r="AK153" s="6">
        <v>64223.64</v>
      </c>
      <c r="AL153" s="17">
        <v>1.0330497749097723E-3</v>
      </c>
      <c r="AM153" s="8">
        <v>2</v>
      </c>
      <c r="AN153" s="17">
        <v>2.9806259314456036E-3</v>
      </c>
      <c r="AO153" s="18"/>
      <c r="AP153" s="19"/>
      <c r="AQ153" s="7">
        <v>1997</v>
      </c>
      <c r="AR153" s="6">
        <v>64128.630000000005</v>
      </c>
      <c r="AS153" s="17">
        <v>1.0366041863128445E-3</v>
      </c>
      <c r="AT153" s="8">
        <v>2</v>
      </c>
      <c r="AU153" s="17">
        <v>2.9985007496251873E-3</v>
      </c>
      <c r="AV153" s="18"/>
      <c r="AW153" s="19"/>
      <c r="AX153" s="7">
        <v>1997</v>
      </c>
      <c r="AY153" s="6">
        <v>64033.46</v>
      </c>
      <c r="AZ153" s="17">
        <v>1.0391143728999291E-3</v>
      </c>
      <c r="BA153" s="8">
        <v>2</v>
      </c>
      <c r="BB153" s="17">
        <v>3.0257186081694403E-3</v>
      </c>
      <c r="BC153" s="18"/>
      <c r="BD153" s="19"/>
      <c r="BE153" s="7">
        <v>1997</v>
      </c>
      <c r="BF153" s="6">
        <v>63938.12</v>
      </c>
      <c r="BG153" s="17">
        <v>1.043501472977952E-3</v>
      </c>
      <c r="BH153" s="8">
        <v>2</v>
      </c>
      <c r="BI153" s="17">
        <v>3.0581039755351682E-3</v>
      </c>
      <c r="BJ153" s="18"/>
      <c r="BK153" s="19"/>
      <c r="BL153" s="7">
        <v>1997</v>
      </c>
      <c r="BM153" s="6">
        <v>63842.100000000006</v>
      </c>
      <c r="BN153" s="17">
        <v>1.0550389018527937E-3</v>
      </c>
      <c r="BO153" s="8">
        <v>2</v>
      </c>
      <c r="BP153" s="17">
        <v>3.0911901081916537E-3</v>
      </c>
      <c r="BQ153" s="18"/>
      <c r="BR153" s="19"/>
      <c r="BS153" s="7">
        <v>1997</v>
      </c>
      <c r="BT153" s="6">
        <v>63745.93</v>
      </c>
      <c r="BU153" s="17">
        <v>1.0593410985024455E-3</v>
      </c>
      <c r="BV153" s="8">
        <v>2</v>
      </c>
      <c r="BW153" s="17">
        <v>3.1298904538341159E-3</v>
      </c>
      <c r="BX153" s="18"/>
      <c r="BY153" s="19"/>
      <c r="BZ153" s="7">
        <v>1997</v>
      </c>
      <c r="CA153" s="6">
        <v>63649.61</v>
      </c>
      <c r="CB153" s="17">
        <v>1.0610441480842312E-3</v>
      </c>
      <c r="CC153" s="8">
        <v>2</v>
      </c>
      <c r="CD153" s="17">
        <v>3.1545741324921135E-3</v>
      </c>
      <c r="CE153" s="18"/>
      <c r="CF153" s="19"/>
    </row>
    <row r="154" spans="1:84" ht="18" x14ac:dyDescent="0.25">
      <c r="A154" s="34">
        <v>1998</v>
      </c>
      <c r="B154" s="6">
        <v>82845.52</v>
      </c>
      <c r="C154" s="17">
        <v>1.2729888005195034E-3</v>
      </c>
      <c r="D154" s="8">
        <v>3</v>
      </c>
      <c r="E154" s="17">
        <v>4.261363636363636E-3</v>
      </c>
      <c r="F154" s="18"/>
      <c r="G154" s="19"/>
      <c r="H154" s="34">
        <v>1998</v>
      </c>
      <c r="I154" s="6">
        <v>82099.05</v>
      </c>
      <c r="J154" s="17">
        <v>1.2748598436216742E-3</v>
      </c>
      <c r="K154" s="8">
        <v>3</v>
      </c>
      <c r="L154" s="17">
        <v>4.3165467625899279E-3</v>
      </c>
      <c r="M154" s="18"/>
      <c r="N154" s="19"/>
      <c r="O154" s="34">
        <v>1998</v>
      </c>
      <c r="P154" s="6">
        <v>81348.679999999993</v>
      </c>
      <c r="Q154" s="17">
        <v>1.275702942996511E-3</v>
      </c>
      <c r="R154" s="8">
        <v>3</v>
      </c>
      <c r="S154" s="17">
        <v>4.3478260869565218E-3</v>
      </c>
      <c r="T154" s="18"/>
      <c r="U154" s="19"/>
      <c r="V154" s="34">
        <v>1998</v>
      </c>
      <c r="W154" s="6">
        <v>80594.44</v>
      </c>
      <c r="X154" s="17">
        <v>1.2733012082743796E-3</v>
      </c>
      <c r="Y154" s="8">
        <v>3</v>
      </c>
      <c r="Z154" s="17">
        <v>4.3923865300146414E-3</v>
      </c>
      <c r="AA154" s="18"/>
      <c r="AB154" s="19"/>
      <c r="AC154" s="34">
        <v>1998</v>
      </c>
      <c r="AD154" s="6">
        <v>79836.260000000009</v>
      </c>
      <c r="AE154" s="17">
        <v>1.270269677316963E-3</v>
      </c>
      <c r="AF154" s="8">
        <v>3</v>
      </c>
      <c r="AG154" s="17">
        <v>4.4247787610619468E-3</v>
      </c>
      <c r="AH154" s="18"/>
      <c r="AI154" s="19"/>
      <c r="AJ154" s="34">
        <v>1998</v>
      </c>
      <c r="AK154" s="6">
        <v>79044.12</v>
      </c>
      <c r="AL154" s="17">
        <v>1.2714400861418168E-3</v>
      </c>
      <c r="AM154" s="8">
        <v>3</v>
      </c>
      <c r="AN154" s="17">
        <v>4.4709388971684054E-3</v>
      </c>
      <c r="AO154" s="18"/>
      <c r="AP154" s="19"/>
      <c r="AQ154" s="34">
        <v>1998</v>
      </c>
      <c r="AR154" s="6">
        <v>78247.990000000005</v>
      </c>
      <c r="AS154" s="17">
        <v>1.2648359087753097E-3</v>
      </c>
      <c r="AT154" s="8">
        <v>3</v>
      </c>
      <c r="AU154" s="17">
        <v>4.4977511244377807E-3</v>
      </c>
      <c r="AV154" s="18"/>
      <c r="AW154" s="19"/>
      <c r="AX154" s="34">
        <v>1998</v>
      </c>
      <c r="AY154" s="6">
        <v>77447.849999999991</v>
      </c>
      <c r="AZ154" s="17">
        <v>1.2567987749716753E-3</v>
      </c>
      <c r="BA154" s="8">
        <v>3</v>
      </c>
      <c r="BB154" s="17">
        <v>4.5385779122541605E-3</v>
      </c>
      <c r="BC154" s="18"/>
      <c r="BD154" s="19"/>
      <c r="BE154" s="34">
        <v>1998</v>
      </c>
      <c r="BF154" s="6">
        <v>76643.680000000008</v>
      </c>
      <c r="BG154" s="17">
        <v>1.2508624428502245E-3</v>
      </c>
      <c r="BH154" s="8">
        <v>3</v>
      </c>
      <c r="BI154" s="17">
        <v>4.5871559633027525E-3</v>
      </c>
      <c r="BJ154" s="18"/>
      <c r="BK154" s="19"/>
      <c r="BL154" s="34">
        <v>1998</v>
      </c>
      <c r="BM154" s="6">
        <v>75834.759999999995</v>
      </c>
      <c r="BN154" s="17">
        <v>1.2532266625419615E-3</v>
      </c>
      <c r="BO154" s="8">
        <v>3</v>
      </c>
      <c r="BP154" s="17">
        <v>4.6367851622874804E-3</v>
      </c>
      <c r="BQ154" s="18"/>
      <c r="BR154" s="19"/>
      <c r="BS154" s="34">
        <v>1998</v>
      </c>
      <c r="BT154" s="6">
        <v>75021.77</v>
      </c>
      <c r="BU154" s="17">
        <v>1.2467249947313939E-3</v>
      </c>
      <c r="BV154" s="8">
        <v>3</v>
      </c>
      <c r="BW154" s="17">
        <v>4.6948356807511738E-3</v>
      </c>
      <c r="BX154" s="18"/>
      <c r="BY154" s="19"/>
      <c r="BZ154" s="34">
        <v>1998</v>
      </c>
      <c r="CA154" s="6">
        <v>74204.709999999992</v>
      </c>
      <c r="CB154" s="17">
        <v>1.2369985190135088E-3</v>
      </c>
      <c r="CC154" s="8">
        <v>3</v>
      </c>
      <c r="CD154" s="17">
        <v>4.7318611987381704E-3</v>
      </c>
      <c r="CE154" s="18"/>
      <c r="CF154" s="19"/>
    </row>
    <row r="155" spans="1:84" ht="18" x14ac:dyDescent="0.25">
      <c r="A155" s="34">
        <v>1999</v>
      </c>
      <c r="B155" s="6">
        <v>898619.58000000007</v>
      </c>
      <c r="C155" s="17">
        <v>1.3808020774901768E-2</v>
      </c>
      <c r="D155" s="8">
        <v>9</v>
      </c>
      <c r="E155" s="17">
        <v>1.278409090909091E-2</v>
      </c>
      <c r="F155" s="18"/>
      <c r="G155" s="19"/>
      <c r="H155" s="34">
        <v>1999</v>
      </c>
      <c r="I155" s="6">
        <v>898619.58000000007</v>
      </c>
      <c r="J155" s="17">
        <v>1.3954047181230167E-2</v>
      </c>
      <c r="K155" s="8">
        <v>9</v>
      </c>
      <c r="L155" s="17">
        <v>1.2949640287769784E-2</v>
      </c>
      <c r="M155" s="18"/>
      <c r="N155" s="19"/>
      <c r="O155" s="34">
        <v>1999</v>
      </c>
      <c r="P155" s="6">
        <v>898619.58000000007</v>
      </c>
      <c r="Q155" s="17">
        <v>1.4092074300901859E-2</v>
      </c>
      <c r="R155" s="8">
        <v>9</v>
      </c>
      <c r="S155" s="17">
        <v>1.3043478260869565E-2</v>
      </c>
      <c r="T155" s="18"/>
      <c r="U155" s="19"/>
      <c r="V155" s="34">
        <v>1999</v>
      </c>
      <c r="W155" s="6">
        <v>861277.53</v>
      </c>
      <c r="X155" s="17">
        <v>1.3607213098181132E-2</v>
      </c>
      <c r="Y155" s="8">
        <v>8</v>
      </c>
      <c r="Z155" s="17">
        <v>1.171303074670571E-2</v>
      </c>
      <c r="AA155" s="18"/>
      <c r="AB155" s="19"/>
      <c r="AC155" s="34">
        <v>1999</v>
      </c>
      <c r="AD155" s="6">
        <v>861277.53</v>
      </c>
      <c r="AE155" s="17">
        <v>1.3703732240381135E-2</v>
      </c>
      <c r="AF155" s="8">
        <v>8</v>
      </c>
      <c r="AG155" s="17">
        <v>1.1799410029498525E-2</v>
      </c>
      <c r="AH155" s="18"/>
      <c r="AI155" s="19"/>
      <c r="AJ155" s="34">
        <v>1999</v>
      </c>
      <c r="AK155" s="6">
        <v>861277.53</v>
      </c>
      <c r="AL155" s="17">
        <v>1.3853817044648118E-2</v>
      </c>
      <c r="AM155" s="8">
        <v>8</v>
      </c>
      <c r="AN155" s="17">
        <v>1.1922503725782414E-2</v>
      </c>
      <c r="AO155" s="18"/>
      <c r="AP155" s="19"/>
      <c r="AQ155" s="34">
        <v>1999</v>
      </c>
      <c r="AR155" s="6">
        <v>861277.53</v>
      </c>
      <c r="AS155" s="17">
        <v>1.3922079626138692E-2</v>
      </c>
      <c r="AT155" s="8">
        <v>8</v>
      </c>
      <c r="AU155" s="17">
        <v>1.1994002998500749E-2</v>
      </c>
      <c r="AV155" s="18"/>
      <c r="AW155" s="19"/>
      <c r="AX155" s="34">
        <v>1999</v>
      </c>
      <c r="AY155" s="6">
        <v>861277.53</v>
      </c>
      <c r="AZ155" s="17">
        <v>1.3976534463056502E-2</v>
      </c>
      <c r="BA155" s="8">
        <v>8</v>
      </c>
      <c r="BB155" s="17">
        <v>1.2102874432677761E-2</v>
      </c>
      <c r="BC155" s="18"/>
      <c r="BD155" s="19"/>
      <c r="BE155" s="34">
        <v>1999</v>
      </c>
      <c r="BF155" s="6">
        <v>861277.53</v>
      </c>
      <c r="BG155" s="17">
        <v>1.405647165099337E-2</v>
      </c>
      <c r="BH155" s="8">
        <v>8</v>
      </c>
      <c r="BI155" s="17">
        <v>1.2232415902140673E-2</v>
      </c>
      <c r="BJ155" s="18"/>
      <c r="BK155" s="19"/>
      <c r="BL155" s="34">
        <v>1999</v>
      </c>
      <c r="BM155" s="6">
        <v>861277.53</v>
      </c>
      <c r="BN155" s="17">
        <v>1.4233261428456873E-2</v>
      </c>
      <c r="BO155" s="8">
        <v>8</v>
      </c>
      <c r="BP155" s="17">
        <v>1.2364760432766615E-2</v>
      </c>
      <c r="BQ155" s="18"/>
      <c r="BR155" s="19"/>
      <c r="BS155" s="34">
        <v>1999</v>
      </c>
      <c r="BT155" s="6">
        <v>861277.53</v>
      </c>
      <c r="BU155" s="17">
        <v>1.4312861774009302E-2</v>
      </c>
      <c r="BV155" s="8">
        <v>8</v>
      </c>
      <c r="BW155" s="17">
        <v>1.2519561815336464E-2</v>
      </c>
      <c r="BX155" s="18"/>
      <c r="BY155" s="19"/>
      <c r="BZ155" s="34">
        <v>1999</v>
      </c>
      <c r="CA155" s="6">
        <v>861277.53</v>
      </c>
      <c r="CB155" s="17">
        <v>1.4357566104221864E-2</v>
      </c>
      <c r="CC155" s="8">
        <v>8</v>
      </c>
      <c r="CD155" s="17">
        <v>1.2618296529968454E-2</v>
      </c>
      <c r="CE155" s="18"/>
      <c r="CF155" s="19"/>
    </row>
    <row r="156" spans="1:84" ht="18" x14ac:dyDescent="0.25">
      <c r="A156" s="34">
        <v>2000</v>
      </c>
      <c r="B156" s="6">
        <v>233679.59</v>
      </c>
      <c r="C156" s="17">
        <v>3.5906769729973247E-3</v>
      </c>
      <c r="D156" s="8">
        <v>4</v>
      </c>
      <c r="E156" s="17">
        <v>5.681818181818182E-3</v>
      </c>
      <c r="F156" s="18"/>
      <c r="G156" s="19"/>
      <c r="H156" s="34">
        <v>2000</v>
      </c>
      <c r="I156" s="6">
        <v>233394.84</v>
      </c>
      <c r="J156" s="17">
        <v>3.6242284073263408E-3</v>
      </c>
      <c r="K156" s="8">
        <v>4</v>
      </c>
      <c r="L156" s="17">
        <v>5.7553956834532375E-3</v>
      </c>
      <c r="M156" s="18"/>
      <c r="N156" s="19"/>
      <c r="O156" s="34">
        <v>2000</v>
      </c>
      <c r="P156" s="6">
        <v>233108.43999999997</v>
      </c>
      <c r="Q156" s="17">
        <v>3.6555863345948039E-3</v>
      </c>
      <c r="R156" s="8">
        <v>4</v>
      </c>
      <c r="S156" s="17">
        <v>5.7971014492753624E-3</v>
      </c>
      <c r="T156" s="18"/>
      <c r="U156" s="19"/>
      <c r="V156" s="34">
        <v>2000</v>
      </c>
      <c r="W156" s="6">
        <v>232820.38999999998</v>
      </c>
      <c r="X156" s="17">
        <v>3.6782994447000597E-3</v>
      </c>
      <c r="Y156" s="8">
        <v>4</v>
      </c>
      <c r="Z156" s="17">
        <v>5.8565153733528552E-3</v>
      </c>
      <c r="AA156" s="18"/>
      <c r="AB156" s="19"/>
      <c r="AC156" s="34">
        <v>2000</v>
      </c>
      <c r="AD156" s="6">
        <v>232530.66999999998</v>
      </c>
      <c r="AE156" s="17">
        <v>3.6997807656220013E-3</v>
      </c>
      <c r="AF156" s="8">
        <v>4</v>
      </c>
      <c r="AG156" s="17">
        <v>5.8997050147492625E-3</v>
      </c>
      <c r="AH156" s="18"/>
      <c r="AI156" s="19"/>
      <c r="AJ156" s="34">
        <v>2000</v>
      </c>
      <c r="AK156" s="6">
        <v>232239.28</v>
      </c>
      <c r="AL156" s="17">
        <v>3.7356141123300948E-3</v>
      </c>
      <c r="AM156" s="8">
        <v>4</v>
      </c>
      <c r="AN156" s="17">
        <v>5.9612518628912071E-3</v>
      </c>
      <c r="AO156" s="18"/>
      <c r="AP156" s="19"/>
      <c r="AQ156" s="34">
        <v>2000</v>
      </c>
      <c r="AR156" s="6">
        <v>231946.21</v>
      </c>
      <c r="AS156" s="17">
        <v>3.7492834680141795E-3</v>
      </c>
      <c r="AT156" s="8">
        <v>4</v>
      </c>
      <c r="AU156" s="17">
        <v>5.9970014992503746E-3</v>
      </c>
      <c r="AV156" s="18"/>
      <c r="AW156" s="19"/>
      <c r="AX156" s="34">
        <v>2000</v>
      </c>
      <c r="AY156" s="6">
        <v>231651.44999999998</v>
      </c>
      <c r="AZ156" s="17">
        <v>3.7591651489410267E-3</v>
      </c>
      <c r="BA156" s="8">
        <v>4</v>
      </c>
      <c r="BB156" s="17">
        <v>6.0514372163388806E-3</v>
      </c>
      <c r="BC156" s="18"/>
      <c r="BD156" s="19"/>
      <c r="BE156" s="34">
        <v>2000</v>
      </c>
      <c r="BF156" s="6">
        <v>231354.99</v>
      </c>
      <c r="BG156" s="17">
        <v>3.7758268908406958E-3</v>
      </c>
      <c r="BH156" s="8">
        <v>4</v>
      </c>
      <c r="BI156" s="17">
        <v>6.1162079510703364E-3</v>
      </c>
      <c r="BJ156" s="18"/>
      <c r="BK156" s="19"/>
      <c r="BL156" s="34">
        <v>2000</v>
      </c>
      <c r="BM156" s="6">
        <v>231056.81999999998</v>
      </c>
      <c r="BN156" s="17">
        <v>3.8183883932138602E-3</v>
      </c>
      <c r="BO156" s="8">
        <v>4</v>
      </c>
      <c r="BP156" s="17">
        <v>6.1823802163833074E-3</v>
      </c>
      <c r="BQ156" s="18"/>
      <c r="BR156" s="19"/>
      <c r="BS156" s="34">
        <v>2000</v>
      </c>
      <c r="BT156" s="6">
        <v>230756.93</v>
      </c>
      <c r="BU156" s="17">
        <v>3.8347593283720527E-3</v>
      </c>
      <c r="BV156" s="8">
        <v>4</v>
      </c>
      <c r="BW156" s="17">
        <v>6.2597809076682318E-3</v>
      </c>
      <c r="BX156" s="18"/>
      <c r="BY156" s="19"/>
      <c r="BZ156" s="34">
        <v>2000</v>
      </c>
      <c r="CA156" s="6">
        <v>230455.31</v>
      </c>
      <c r="CB156" s="17">
        <v>3.8417086620081008E-3</v>
      </c>
      <c r="CC156" s="8">
        <v>4</v>
      </c>
      <c r="CD156" s="17">
        <v>6.3091482649842269E-3</v>
      </c>
      <c r="CE156" s="18"/>
      <c r="CF156" s="19"/>
    </row>
    <row r="157" spans="1:84" ht="18" x14ac:dyDescent="0.25">
      <c r="A157" s="34">
        <v>2001</v>
      </c>
      <c r="B157" s="6">
        <v>11632454.259999998</v>
      </c>
      <c r="C157" s="17">
        <v>0.17874212142714999</v>
      </c>
      <c r="D157" s="8">
        <v>180</v>
      </c>
      <c r="E157" s="17">
        <v>0.25568181818181818</v>
      </c>
      <c r="F157" s="18"/>
      <c r="G157" s="19"/>
      <c r="H157" s="34">
        <v>2001</v>
      </c>
      <c r="I157" s="6">
        <v>11501133.390000001</v>
      </c>
      <c r="J157" s="17">
        <v>0.17859321289402758</v>
      </c>
      <c r="K157" s="8">
        <v>178</v>
      </c>
      <c r="L157" s="17">
        <v>0.25611510791366904</v>
      </c>
      <c r="M157" s="18"/>
      <c r="N157" s="19"/>
      <c r="O157" s="34">
        <v>2001</v>
      </c>
      <c r="P157" s="6">
        <v>11459527.210000001</v>
      </c>
      <c r="Q157" s="17">
        <v>0.17970731162626857</v>
      </c>
      <c r="R157" s="8">
        <v>178</v>
      </c>
      <c r="S157" s="17">
        <v>0.25797101449275361</v>
      </c>
      <c r="T157" s="18"/>
      <c r="U157" s="19"/>
      <c r="V157" s="34">
        <v>2001</v>
      </c>
      <c r="W157" s="6">
        <v>11339527.739999998</v>
      </c>
      <c r="X157" s="17">
        <v>0.17915174263389438</v>
      </c>
      <c r="Y157" s="8">
        <v>176</v>
      </c>
      <c r="Z157" s="17">
        <v>0.25768667642752563</v>
      </c>
      <c r="AA157" s="18"/>
      <c r="AB157" s="19"/>
      <c r="AC157" s="34">
        <v>2001</v>
      </c>
      <c r="AD157" s="6">
        <v>11251948.530000001</v>
      </c>
      <c r="AE157" s="17">
        <v>0.17902904054360982</v>
      </c>
      <c r="AF157" s="8">
        <v>174</v>
      </c>
      <c r="AG157" s="17">
        <v>0.25663716814159293</v>
      </c>
      <c r="AH157" s="18"/>
      <c r="AI157" s="19"/>
      <c r="AJ157" s="34">
        <v>2001</v>
      </c>
      <c r="AK157" s="6">
        <v>10835305.749999998</v>
      </c>
      <c r="AL157" s="17">
        <v>0.17428800619391954</v>
      </c>
      <c r="AM157" s="8">
        <v>171</v>
      </c>
      <c r="AN157" s="17">
        <v>0.2548435171385991</v>
      </c>
      <c r="AO157" s="18"/>
      <c r="AP157" s="19"/>
      <c r="AQ157" s="34">
        <v>2001</v>
      </c>
      <c r="AR157" s="6">
        <v>10800162.910000002</v>
      </c>
      <c r="AS157" s="17">
        <v>0.17457871913631579</v>
      </c>
      <c r="AT157" s="8">
        <v>171</v>
      </c>
      <c r="AU157" s="17">
        <v>0.25637181409295351</v>
      </c>
      <c r="AV157" s="18"/>
      <c r="AW157" s="19"/>
      <c r="AX157" s="34">
        <v>2001</v>
      </c>
      <c r="AY157" s="6">
        <v>10690144.070000004</v>
      </c>
      <c r="AZ157" s="17">
        <v>0.17347621620802547</v>
      </c>
      <c r="BA157" s="8">
        <v>168</v>
      </c>
      <c r="BB157" s="17">
        <v>0.25416036308623297</v>
      </c>
      <c r="BC157" s="18"/>
      <c r="BD157" s="19"/>
      <c r="BE157" s="34">
        <v>2001</v>
      </c>
      <c r="BF157" s="6">
        <v>10437033.970000001</v>
      </c>
      <c r="BG157" s="17">
        <v>0.17033751260149535</v>
      </c>
      <c r="BH157" s="8">
        <v>164</v>
      </c>
      <c r="BI157" s="17">
        <v>0.25076452599388377</v>
      </c>
      <c r="BJ157" s="18"/>
      <c r="BK157" s="19"/>
      <c r="BL157" s="34">
        <v>2001</v>
      </c>
      <c r="BM157" s="6">
        <v>10127249.230000002</v>
      </c>
      <c r="BN157" s="17">
        <v>0.16736043937164899</v>
      </c>
      <c r="BO157" s="8">
        <v>162</v>
      </c>
      <c r="BP157" s="17">
        <v>0.25038639876352398</v>
      </c>
      <c r="BQ157" s="18"/>
      <c r="BR157" s="19"/>
      <c r="BS157" s="34">
        <v>2001</v>
      </c>
      <c r="BT157" s="6">
        <v>10052360.810000001</v>
      </c>
      <c r="BU157" s="17">
        <v>0.16705190343929929</v>
      </c>
      <c r="BV157" s="8">
        <v>155</v>
      </c>
      <c r="BW157" s="17">
        <v>0.24256651017214398</v>
      </c>
      <c r="BX157" s="18"/>
      <c r="BY157" s="19"/>
      <c r="BZ157" s="34">
        <v>2001</v>
      </c>
      <c r="CA157" s="6">
        <v>9942529.2800000031</v>
      </c>
      <c r="CB157" s="17">
        <v>0.16574276746864794</v>
      </c>
      <c r="CC157" s="8">
        <v>151</v>
      </c>
      <c r="CD157" s="17">
        <v>0.23817034700315456</v>
      </c>
      <c r="CE157" s="18"/>
      <c r="CF157" s="19"/>
    </row>
    <row r="158" spans="1:84" ht="18" x14ac:dyDescent="0.25">
      <c r="A158" s="34">
        <v>2002</v>
      </c>
      <c r="B158" s="6">
        <v>30493894.420000009</v>
      </c>
      <c r="C158" s="17">
        <v>0.4685634911928151</v>
      </c>
      <c r="D158" s="8">
        <v>316</v>
      </c>
      <c r="E158" s="17">
        <v>0.44886363636363635</v>
      </c>
      <c r="F158" s="18"/>
      <c r="G158" s="19"/>
      <c r="H158" s="34">
        <v>2002</v>
      </c>
      <c r="I158" s="6">
        <v>30082390.410000004</v>
      </c>
      <c r="J158" s="17">
        <v>0.46712881006368223</v>
      </c>
      <c r="K158" s="8">
        <v>312</v>
      </c>
      <c r="L158" s="17">
        <v>0.44892086330935249</v>
      </c>
      <c r="M158" s="18"/>
      <c r="N158" s="19"/>
      <c r="O158" s="34">
        <v>2002</v>
      </c>
      <c r="P158" s="6">
        <v>29762139.27</v>
      </c>
      <c r="Q158" s="17">
        <v>0.46672728625235271</v>
      </c>
      <c r="R158" s="8">
        <v>309</v>
      </c>
      <c r="S158" s="17">
        <v>0.44782608695652176</v>
      </c>
      <c r="T158" s="18"/>
      <c r="U158" s="19"/>
      <c r="V158" s="34">
        <v>2002</v>
      </c>
      <c r="W158" s="6">
        <v>29594606.090000004</v>
      </c>
      <c r="X158" s="17">
        <v>0.46756138131614683</v>
      </c>
      <c r="Y158" s="8">
        <v>307</v>
      </c>
      <c r="Z158" s="17">
        <v>0.44948755490483161</v>
      </c>
      <c r="AA158" s="18"/>
      <c r="AB158" s="19"/>
      <c r="AC158" s="34">
        <v>2002</v>
      </c>
      <c r="AD158" s="6">
        <v>29399978.290000007</v>
      </c>
      <c r="AE158" s="17">
        <v>0.4677811928510181</v>
      </c>
      <c r="AF158" s="8">
        <v>305</v>
      </c>
      <c r="AG158" s="17">
        <v>0.44985250737463128</v>
      </c>
      <c r="AH158" s="18"/>
      <c r="AI158" s="19"/>
      <c r="AJ158" s="34">
        <v>2002</v>
      </c>
      <c r="AK158" s="6">
        <v>29337520.74000001</v>
      </c>
      <c r="AL158" s="17">
        <v>0.47189974278735658</v>
      </c>
      <c r="AM158" s="8">
        <v>303</v>
      </c>
      <c r="AN158" s="17">
        <v>0.45156482861400893</v>
      </c>
      <c r="AO158" s="18"/>
      <c r="AP158" s="19"/>
      <c r="AQ158" s="34">
        <v>2002</v>
      </c>
      <c r="AR158" s="6">
        <v>29173354.490000006</v>
      </c>
      <c r="AS158" s="17">
        <v>0.47157129963828365</v>
      </c>
      <c r="AT158" s="8">
        <v>300</v>
      </c>
      <c r="AU158" s="17">
        <v>0.4497751124437781</v>
      </c>
      <c r="AV158" s="18"/>
      <c r="AW158" s="19"/>
      <c r="AX158" s="34">
        <v>2002</v>
      </c>
      <c r="AY158" s="6">
        <v>29067063.030000005</v>
      </c>
      <c r="AZ158" s="17">
        <v>0.4716909405248626</v>
      </c>
      <c r="BA158" s="8">
        <v>298</v>
      </c>
      <c r="BB158" s="17">
        <v>0.45083207261724662</v>
      </c>
      <c r="BC158" s="18"/>
      <c r="BD158" s="19"/>
      <c r="BE158" s="34">
        <v>2002</v>
      </c>
      <c r="BF158" s="6">
        <v>29029440.860000007</v>
      </c>
      <c r="BG158" s="17">
        <v>0.47377471056603399</v>
      </c>
      <c r="BH158" s="8">
        <v>297</v>
      </c>
      <c r="BI158" s="17">
        <v>0.45412844036697247</v>
      </c>
      <c r="BJ158" s="18"/>
      <c r="BK158" s="19"/>
      <c r="BL158" s="34">
        <v>2002</v>
      </c>
      <c r="BM158" s="6">
        <v>28607625.980000004</v>
      </c>
      <c r="BN158" s="17">
        <v>0.47276261743511966</v>
      </c>
      <c r="BO158" s="8">
        <v>292</v>
      </c>
      <c r="BP158" s="17">
        <v>0.45131375579598143</v>
      </c>
      <c r="BQ158" s="18"/>
      <c r="BR158" s="19"/>
      <c r="BS158" s="34">
        <v>2002</v>
      </c>
      <c r="BT158" s="6">
        <v>28418702.090000007</v>
      </c>
      <c r="BU158" s="17">
        <v>0.47226699947799566</v>
      </c>
      <c r="BV158" s="8">
        <v>292</v>
      </c>
      <c r="BW158" s="17">
        <v>0.4569640062597809</v>
      </c>
      <c r="BX158" s="18"/>
      <c r="BY158" s="19"/>
      <c r="BZ158" s="34">
        <v>2002</v>
      </c>
      <c r="CA158" s="6">
        <v>28366314.15000001</v>
      </c>
      <c r="CB158" s="17">
        <v>0.47286875177359977</v>
      </c>
      <c r="CC158" s="8">
        <v>291</v>
      </c>
      <c r="CD158" s="17">
        <v>0.4589905362776025</v>
      </c>
      <c r="CE158" s="18"/>
      <c r="CF158" s="19"/>
    </row>
    <row r="159" spans="1:84" ht="18" x14ac:dyDescent="0.25">
      <c r="A159" s="7">
        <v>2003</v>
      </c>
      <c r="B159" s="6">
        <v>18381134.150000002</v>
      </c>
      <c r="C159" s="17">
        <v>0.28244107724589795</v>
      </c>
      <c r="D159" s="8">
        <v>157</v>
      </c>
      <c r="E159" s="17">
        <v>0.22301136363636365</v>
      </c>
      <c r="F159" s="18"/>
      <c r="G159" s="19"/>
      <c r="H159" s="7">
        <v>2003</v>
      </c>
      <c r="I159" s="6">
        <v>18246962.619999997</v>
      </c>
      <c r="J159" s="17">
        <v>0.28334456869237495</v>
      </c>
      <c r="K159" s="8">
        <v>154</v>
      </c>
      <c r="L159" s="17">
        <v>0.22158273381294963</v>
      </c>
      <c r="M159" s="18"/>
      <c r="N159" s="19"/>
      <c r="O159" s="7">
        <v>2003</v>
      </c>
      <c r="P159" s="6">
        <v>18080661.879999999</v>
      </c>
      <c r="Q159" s="17">
        <v>0.28353937115686245</v>
      </c>
      <c r="R159" s="8">
        <v>153</v>
      </c>
      <c r="S159" s="17">
        <v>0.22173913043478261</v>
      </c>
      <c r="T159" s="18"/>
      <c r="U159" s="19"/>
      <c r="V159" s="7">
        <v>2003</v>
      </c>
      <c r="W159" s="6">
        <v>17937532.900000002</v>
      </c>
      <c r="X159" s="17">
        <v>0.28339277889431874</v>
      </c>
      <c r="Y159" s="8">
        <v>151</v>
      </c>
      <c r="Z159" s="17">
        <v>0.22108345534407028</v>
      </c>
      <c r="AA159" s="18"/>
      <c r="AB159" s="19"/>
      <c r="AC159" s="7">
        <v>2003</v>
      </c>
      <c r="AD159" s="6">
        <v>17778007.310000002</v>
      </c>
      <c r="AE159" s="17">
        <v>0.28286474853672139</v>
      </c>
      <c r="AF159" s="8">
        <v>150</v>
      </c>
      <c r="AG159" s="17">
        <v>0.22123893805309736</v>
      </c>
      <c r="AH159" s="18"/>
      <c r="AI159" s="19"/>
      <c r="AJ159" s="7">
        <v>2003</v>
      </c>
      <c r="AK159" s="6">
        <v>17580342.390000001</v>
      </c>
      <c r="AL159" s="17">
        <v>0.28278323603000749</v>
      </c>
      <c r="AM159" s="8">
        <v>148</v>
      </c>
      <c r="AN159" s="17">
        <v>0.22056631892697467</v>
      </c>
      <c r="AO159" s="18"/>
      <c r="AP159" s="19"/>
      <c r="AQ159" s="7">
        <v>2003</v>
      </c>
      <c r="AR159" s="6">
        <v>17560078.069999997</v>
      </c>
      <c r="AS159" s="17">
        <v>0.2838490458839113</v>
      </c>
      <c r="AT159" s="8">
        <v>148</v>
      </c>
      <c r="AU159" s="17">
        <v>0.22188905547226387</v>
      </c>
      <c r="AV159" s="18"/>
      <c r="AW159" s="19"/>
      <c r="AX159" s="7">
        <v>2003</v>
      </c>
      <c r="AY159" s="6">
        <v>17539492.500000004</v>
      </c>
      <c r="AZ159" s="17">
        <v>0.2846252373387369</v>
      </c>
      <c r="BA159" s="8">
        <v>147</v>
      </c>
      <c r="BB159" s="17">
        <v>0.22239031770045387</v>
      </c>
      <c r="BC159" s="18"/>
      <c r="BD159" s="19"/>
      <c r="BE159" s="7">
        <v>2003</v>
      </c>
      <c r="BF159" s="6">
        <v>17490120.850000005</v>
      </c>
      <c r="BG159" s="17">
        <v>0.28544734924232046</v>
      </c>
      <c r="BH159" s="8">
        <v>145</v>
      </c>
      <c r="BI159" s="17">
        <v>0.22171253822629969</v>
      </c>
      <c r="BJ159" s="18"/>
      <c r="BK159" s="19"/>
      <c r="BL159" s="7">
        <v>2003</v>
      </c>
      <c r="BM159" s="6">
        <v>17464847.540000003</v>
      </c>
      <c r="BN159" s="17">
        <v>0.28861979116645703</v>
      </c>
      <c r="BO159" s="8">
        <v>145</v>
      </c>
      <c r="BP159" s="17">
        <v>0.22411128284389489</v>
      </c>
      <c r="BQ159" s="18"/>
      <c r="BR159" s="19"/>
      <c r="BS159" s="7">
        <v>2003</v>
      </c>
      <c r="BT159" s="6">
        <v>17396325.360000003</v>
      </c>
      <c r="BU159" s="17">
        <v>0.28909520053701232</v>
      </c>
      <c r="BV159" s="8">
        <v>144</v>
      </c>
      <c r="BW159" s="17">
        <v>0.22535211267605634</v>
      </c>
      <c r="BX159" s="18"/>
      <c r="BY159" s="19"/>
      <c r="BZ159" s="7">
        <v>2003</v>
      </c>
      <c r="CA159" s="6">
        <v>17375389.260000002</v>
      </c>
      <c r="CB159" s="17">
        <v>0.28964914466889274</v>
      </c>
      <c r="CC159" s="8">
        <v>144</v>
      </c>
      <c r="CD159" s="17">
        <v>0.22712933753943218</v>
      </c>
      <c r="CE159" s="18"/>
      <c r="CF159" s="19"/>
    </row>
    <row r="160" spans="1:84" ht="18" x14ac:dyDescent="0.25">
      <c r="A160" s="7">
        <v>2004</v>
      </c>
      <c r="B160" s="6">
        <v>3292211.74</v>
      </c>
      <c r="C160" s="17">
        <v>5.0587511237286303E-2</v>
      </c>
      <c r="D160" s="8">
        <v>33</v>
      </c>
      <c r="E160" s="17">
        <v>4.6875E-2</v>
      </c>
      <c r="F160" s="18"/>
      <c r="G160" s="19"/>
      <c r="H160" s="7">
        <v>2004</v>
      </c>
      <c r="I160" s="6">
        <v>3289288.8600000003</v>
      </c>
      <c r="J160" s="17">
        <v>5.1077110900626922E-2</v>
      </c>
      <c r="K160" s="8">
        <v>33</v>
      </c>
      <c r="L160" s="17">
        <v>4.7482014388489209E-2</v>
      </c>
      <c r="M160" s="18"/>
      <c r="N160" s="19"/>
      <c r="O160" s="7">
        <v>2004</v>
      </c>
      <c r="P160" s="6">
        <v>3187816.58</v>
      </c>
      <c r="Q160" s="17">
        <v>4.99910630736611E-2</v>
      </c>
      <c r="R160" s="8">
        <v>32</v>
      </c>
      <c r="S160" s="17">
        <v>4.6376811594202899E-2</v>
      </c>
      <c r="T160" s="18"/>
      <c r="U160" s="19"/>
      <c r="V160" s="7">
        <v>2004</v>
      </c>
      <c r="W160" s="6">
        <v>3184887.45</v>
      </c>
      <c r="X160" s="17">
        <v>5.0317627845083458E-2</v>
      </c>
      <c r="Y160" s="8">
        <v>32</v>
      </c>
      <c r="Z160" s="17">
        <v>4.6852122986822842E-2</v>
      </c>
      <c r="AA160" s="18"/>
      <c r="AB160" s="19"/>
      <c r="AC160" s="7">
        <v>2004</v>
      </c>
      <c r="AD160" s="6">
        <v>3181953.9600000004</v>
      </c>
      <c r="AE160" s="17">
        <v>5.0627867963837891E-2</v>
      </c>
      <c r="AF160" s="8">
        <v>32</v>
      </c>
      <c r="AG160" s="17">
        <v>4.71976401179941E-2</v>
      </c>
      <c r="AH160" s="18"/>
      <c r="AI160" s="19"/>
      <c r="AJ160" s="7">
        <v>2004</v>
      </c>
      <c r="AK160" s="6">
        <v>3179016.1</v>
      </c>
      <c r="AL160" s="17">
        <v>5.1135093970686531E-2</v>
      </c>
      <c r="AM160" s="8">
        <v>32</v>
      </c>
      <c r="AN160" s="17">
        <v>4.7690014903129657E-2</v>
      </c>
      <c r="AO160" s="18"/>
      <c r="AP160" s="19"/>
      <c r="AQ160" s="7">
        <v>2004</v>
      </c>
      <c r="AR160" s="6">
        <v>3094947.54</v>
      </c>
      <c r="AS160" s="17">
        <v>5.0028132152248377E-2</v>
      </c>
      <c r="AT160" s="8">
        <v>31</v>
      </c>
      <c r="AU160" s="17">
        <v>4.6476761619190406E-2</v>
      </c>
      <c r="AV160" s="18"/>
      <c r="AW160" s="19"/>
      <c r="AX160" s="7">
        <v>2004</v>
      </c>
      <c r="AY160" s="6">
        <v>3092000.7800000003</v>
      </c>
      <c r="AZ160" s="17">
        <v>5.0175993168505843E-2</v>
      </c>
      <c r="BA160" s="8">
        <v>31</v>
      </c>
      <c r="BB160" s="17">
        <v>4.6898638426626324E-2</v>
      </c>
      <c r="BC160" s="18"/>
      <c r="BD160" s="19"/>
      <c r="BE160" s="7">
        <v>2004</v>
      </c>
      <c r="BF160" s="6">
        <v>3082858.66</v>
      </c>
      <c r="BG160" s="17">
        <v>5.0313765132488024E-2</v>
      </c>
      <c r="BH160" s="8">
        <v>31</v>
      </c>
      <c r="BI160" s="17">
        <v>4.7400611620795105E-2</v>
      </c>
      <c r="BJ160" s="18"/>
      <c r="BK160" s="19"/>
      <c r="BL160" s="7">
        <v>2004</v>
      </c>
      <c r="BM160" s="6">
        <v>3079873.6100000003</v>
      </c>
      <c r="BN160" s="17">
        <v>5.0897236640708866E-2</v>
      </c>
      <c r="BO160" s="8">
        <v>31</v>
      </c>
      <c r="BP160" s="17">
        <v>4.7913446676970631E-2</v>
      </c>
      <c r="BQ160" s="18"/>
      <c r="BR160" s="19"/>
      <c r="BS160" s="7">
        <v>2004</v>
      </c>
      <c r="BT160" s="6">
        <v>3076884.5300000007</v>
      </c>
      <c r="BU160" s="17">
        <v>5.1132209350077423E-2</v>
      </c>
      <c r="BV160" s="8">
        <v>31</v>
      </c>
      <c r="BW160" s="17">
        <v>4.8513302034428794E-2</v>
      </c>
      <c r="BX160" s="18"/>
      <c r="BY160" s="19"/>
      <c r="BZ160" s="7">
        <v>2004</v>
      </c>
      <c r="CA160" s="6">
        <v>3073891.4200000004</v>
      </c>
      <c r="CB160" s="17">
        <v>5.1242018655531879E-2</v>
      </c>
      <c r="CC160" s="8">
        <v>31</v>
      </c>
      <c r="CD160" s="17">
        <v>4.8895899053627762E-2</v>
      </c>
      <c r="CE160" s="18"/>
      <c r="CF160" s="19"/>
    </row>
    <row r="161" spans="1:84" ht="18" x14ac:dyDescent="0.25">
      <c r="A161" s="7"/>
      <c r="B161" s="6"/>
      <c r="C161" s="20"/>
      <c r="D161" s="8"/>
      <c r="E161" s="20"/>
      <c r="F161" s="1"/>
      <c r="G161" s="1"/>
      <c r="H161" s="7"/>
      <c r="I161" s="6"/>
      <c r="J161" s="20"/>
      <c r="K161" s="8"/>
      <c r="L161" s="20"/>
      <c r="M161" s="1"/>
      <c r="N161" s="1"/>
      <c r="O161" s="7"/>
      <c r="P161" s="6"/>
      <c r="Q161" s="20"/>
      <c r="R161" s="8"/>
      <c r="S161" s="20"/>
      <c r="T161" s="1"/>
      <c r="U161" s="1"/>
      <c r="V161" s="7"/>
      <c r="W161" s="6"/>
      <c r="X161" s="20"/>
      <c r="Y161" s="8"/>
      <c r="Z161" s="20"/>
      <c r="AA161" s="1"/>
      <c r="AB161" s="1"/>
      <c r="AC161" s="7"/>
      <c r="AD161" s="6"/>
      <c r="AE161" s="20"/>
      <c r="AF161" s="8"/>
      <c r="AG161" s="20"/>
      <c r="AH161" s="1"/>
      <c r="AI161" s="1"/>
      <c r="AJ161" s="7"/>
      <c r="AK161" s="6"/>
      <c r="AL161" s="20"/>
      <c r="AM161" s="8"/>
      <c r="AN161" s="20"/>
      <c r="AO161" s="1"/>
      <c r="AP161" s="1"/>
      <c r="AQ161" s="7"/>
      <c r="AR161" s="6"/>
      <c r="AS161" s="20"/>
      <c r="AT161" s="8"/>
      <c r="AU161" s="20"/>
      <c r="AV161" s="1"/>
      <c r="AW161" s="1"/>
      <c r="AX161" s="7"/>
      <c r="AY161" s="6"/>
      <c r="AZ161" s="20"/>
      <c r="BA161" s="8"/>
      <c r="BB161" s="20"/>
      <c r="BC161" s="1"/>
      <c r="BD161" s="1"/>
      <c r="BE161" s="7"/>
      <c r="BF161" s="6"/>
      <c r="BG161" s="20"/>
      <c r="BH161" s="8"/>
      <c r="BI161" s="20"/>
      <c r="BJ161" s="1"/>
      <c r="BK161" s="1"/>
      <c r="BL161" s="7"/>
      <c r="BM161" s="6"/>
      <c r="BN161" s="20"/>
      <c r="BO161" s="8"/>
      <c r="BP161" s="20"/>
      <c r="BQ161" s="1"/>
      <c r="BR161" s="1"/>
      <c r="BS161" s="7"/>
      <c r="BT161" s="6"/>
      <c r="BU161" s="20"/>
      <c r="BV161" s="8"/>
      <c r="BW161" s="20"/>
      <c r="BX161" s="1"/>
      <c r="BY161" s="1"/>
      <c r="BZ161" s="7"/>
      <c r="CA161" s="6"/>
      <c r="CB161" s="20"/>
      <c r="CC161" s="8"/>
      <c r="CD161" s="20"/>
      <c r="CE161" s="1"/>
      <c r="CF161" s="1"/>
    </row>
    <row r="162" spans="1:84" ht="18.75" thickBot="1" x14ac:dyDescent="0.3">
      <c r="A162" s="21"/>
      <c r="B162" s="22">
        <v>65079535.630000018</v>
      </c>
      <c r="C162" s="23"/>
      <c r="D162" s="24">
        <v>704</v>
      </c>
      <c r="E162" s="23"/>
      <c r="F162" s="1"/>
      <c r="G162" s="1"/>
      <c r="H162" s="21"/>
      <c r="I162" s="22">
        <v>64398490.869999997</v>
      </c>
      <c r="J162" s="23"/>
      <c r="K162" s="24">
        <v>695</v>
      </c>
      <c r="L162" s="23"/>
      <c r="M162" s="1"/>
      <c r="N162" s="1"/>
      <c r="O162" s="21"/>
      <c r="P162" s="22">
        <v>63767729.349999994</v>
      </c>
      <c r="Q162" s="23"/>
      <c r="R162" s="24">
        <v>690</v>
      </c>
      <c r="S162" s="23"/>
      <c r="T162" s="1"/>
      <c r="U162" s="1"/>
      <c r="V162" s="21"/>
      <c r="W162" s="22">
        <v>63295659.720000014</v>
      </c>
      <c r="X162" s="23"/>
      <c r="Y162" s="24">
        <v>683</v>
      </c>
      <c r="Z162" s="23"/>
      <c r="AA162" s="1"/>
      <c r="AB162" s="1"/>
      <c r="AC162" s="21"/>
      <c r="AD162" s="22">
        <v>62849851.040000014</v>
      </c>
      <c r="AE162" s="23"/>
      <c r="AF162" s="24">
        <v>678</v>
      </c>
      <c r="AG162" s="23"/>
      <c r="AH162" s="1"/>
      <c r="AI162" s="1"/>
      <c r="AJ162" s="21"/>
      <c r="AK162" s="22">
        <v>62168969.550000012</v>
      </c>
      <c r="AL162" s="23"/>
      <c r="AM162" s="24">
        <v>671</v>
      </c>
      <c r="AN162" s="23"/>
      <c r="AO162" s="1"/>
      <c r="AP162" s="1"/>
      <c r="AQ162" s="21"/>
      <c r="AR162" s="22">
        <v>61864143.369999997</v>
      </c>
      <c r="AS162" s="23"/>
      <c r="AT162" s="24">
        <v>667</v>
      </c>
      <c r="AU162" s="23"/>
      <c r="AV162" s="1"/>
      <c r="AW162" s="1"/>
      <c r="AX162" s="21"/>
      <c r="AY162" s="22">
        <v>61623110.670000017</v>
      </c>
      <c r="AZ162" s="23"/>
      <c r="BA162" s="24">
        <v>661</v>
      </c>
      <c r="BB162" s="23"/>
      <c r="BC162" s="1"/>
      <c r="BD162" s="1"/>
      <c r="BE162" s="21"/>
      <c r="BF162" s="22">
        <v>61272668.660000011</v>
      </c>
      <c r="BG162" s="23"/>
      <c r="BH162" s="24">
        <v>654</v>
      </c>
      <c r="BI162" s="23"/>
      <c r="BJ162" s="1"/>
      <c r="BK162" s="1"/>
      <c r="BL162" s="21"/>
      <c r="BM162" s="22">
        <v>60511607.570000008</v>
      </c>
      <c r="BN162" s="23"/>
      <c r="BO162" s="24">
        <v>647</v>
      </c>
      <c r="BP162" s="23"/>
      <c r="BQ162" s="1"/>
      <c r="BR162" s="1"/>
      <c r="BS162" s="21"/>
      <c r="BT162" s="22">
        <v>60175074.950000018</v>
      </c>
      <c r="BU162" s="23"/>
      <c r="BV162" s="24">
        <v>639</v>
      </c>
      <c r="BW162" s="23"/>
      <c r="BX162" s="1"/>
      <c r="BY162" s="1"/>
      <c r="BZ162" s="21"/>
      <c r="CA162" s="22">
        <v>59987711.270000011</v>
      </c>
      <c r="CB162" s="23"/>
      <c r="CC162" s="24">
        <v>634</v>
      </c>
      <c r="CD162" s="23"/>
      <c r="CE162" s="1"/>
      <c r="CF162" s="1"/>
    </row>
    <row r="163" spans="1:84" ht="18.75" thickTop="1" x14ac:dyDescent="0.25">
      <c r="A163" s="7"/>
      <c r="B163" s="6"/>
      <c r="C163" s="20"/>
      <c r="D163" s="8"/>
      <c r="E163" s="20"/>
      <c r="F163" s="1"/>
      <c r="G163" s="1"/>
      <c r="H163" s="7"/>
      <c r="I163" s="6"/>
      <c r="J163" s="20"/>
      <c r="K163" s="8"/>
      <c r="L163" s="20"/>
      <c r="M163" s="1"/>
      <c r="N163" s="1"/>
      <c r="O163" s="7"/>
      <c r="P163" s="6"/>
      <c r="Q163" s="20"/>
      <c r="R163" s="8"/>
      <c r="S163" s="20"/>
      <c r="T163" s="1"/>
      <c r="U163" s="1"/>
      <c r="V163" s="7"/>
      <c r="W163" s="6"/>
      <c r="X163" s="20"/>
      <c r="Y163" s="8"/>
      <c r="Z163" s="20"/>
      <c r="AA163" s="1"/>
      <c r="AB163" s="1"/>
      <c r="AC163" s="7"/>
      <c r="AD163" s="6"/>
      <c r="AE163" s="20"/>
      <c r="AF163" s="8"/>
      <c r="AG163" s="20"/>
      <c r="AH163" s="1"/>
      <c r="AI163" s="1"/>
      <c r="AJ163" s="7"/>
      <c r="AK163" s="6"/>
      <c r="AL163" s="20"/>
      <c r="AM163" s="8"/>
      <c r="AN163" s="20"/>
      <c r="AO163" s="1"/>
      <c r="AP163" s="1"/>
      <c r="AQ163" s="7"/>
      <c r="AR163" s="6"/>
      <c r="AS163" s="20"/>
      <c r="AT163" s="8"/>
      <c r="AU163" s="20"/>
      <c r="AV163" s="1"/>
      <c r="AW163" s="1"/>
      <c r="AX163" s="7"/>
      <c r="AY163" s="6"/>
      <c r="AZ163" s="20"/>
      <c r="BA163" s="8"/>
      <c r="BB163" s="20"/>
      <c r="BC163" s="1"/>
      <c r="BD163" s="1"/>
      <c r="BE163" s="7"/>
      <c r="BF163" s="6"/>
      <c r="BG163" s="20"/>
      <c r="BH163" s="8"/>
      <c r="BI163" s="20"/>
      <c r="BJ163" s="1"/>
      <c r="BK163" s="1"/>
      <c r="BL163" s="7"/>
      <c r="BM163" s="6"/>
      <c r="BN163" s="20"/>
      <c r="BO163" s="8"/>
      <c r="BP163" s="20"/>
      <c r="BQ163" s="1"/>
      <c r="BR163" s="1"/>
      <c r="BS163" s="7"/>
      <c r="BT163" s="6"/>
      <c r="BU163" s="20"/>
      <c r="BV163" s="8"/>
      <c r="BW163" s="20"/>
      <c r="BX163" s="1"/>
      <c r="BY163" s="1"/>
      <c r="BZ163" s="7"/>
      <c r="CA163" s="6"/>
      <c r="CB163" s="20"/>
      <c r="CC163" s="8"/>
      <c r="CD163" s="20"/>
      <c r="CE163" s="1"/>
      <c r="CF163" s="1"/>
    </row>
    <row r="164" spans="1:84" ht="18" x14ac:dyDescent="0.25">
      <c r="A164" s="7"/>
      <c r="B164" s="6"/>
      <c r="C164" s="7"/>
      <c r="D164" s="8"/>
      <c r="E164" s="7"/>
      <c r="F164" s="1"/>
      <c r="G164" s="1"/>
      <c r="H164" s="7"/>
      <c r="I164" s="6"/>
      <c r="J164" s="7"/>
      <c r="K164" s="8"/>
      <c r="L164" s="7"/>
      <c r="M164" s="1"/>
      <c r="N164" s="1"/>
      <c r="O164" s="7"/>
      <c r="P164" s="6"/>
      <c r="Q164" s="7"/>
      <c r="R164" s="8"/>
      <c r="S164" s="7"/>
      <c r="T164" s="1"/>
      <c r="U164" s="1"/>
      <c r="V164" s="7"/>
      <c r="W164" s="6"/>
      <c r="X164" s="7"/>
      <c r="Y164" s="8"/>
      <c r="Z164" s="7"/>
      <c r="AA164" s="1"/>
      <c r="AB164" s="1"/>
      <c r="AC164" s="7"/>
      <c r="AD164" s="6"/>
      <c r="AE164" s="7"/>
      <c r="AF164" s="8"/>
      <c r="AG164" s="7"/>
      <c r="AH164" s="1"/>
      <c r="AI164" s="1"/>
      <c r="AJ164" s="7"/>
      <c r="AK164" s="6"/>
      <c r="AL164" s="7"/>
      <c r="AM164" s="8"/>
      <c r="AN164" s="7"/>
      <c r="AO164" s="1"/>
      <c r="AP164" s="1"/>
      <c r="AQ164" s="7"/>
      <c r="AR164" s="6"/>
      <c r="AS164" s="7"/>
      <c r="AT164" s="8"/>
      <c r="AU164" s="7"/>
      <c r="AV164" s="1"/>
      <c r="AW164" s="1"/>
      <c r="AX164" s="7"/>
      <c r="AY164" s="6"/>
      <c r="AZ164" s="7"/>
      <c r="BA164" s="8"/>
      <c r="BB164" s="7"/>
      <c r="BC164" s="1"/>
      <c r="BD164" s="1"/>
      <c r="BE164" s="7"/>
      <c r="BF164" s="6"/>
      <c r="BG164" s="7"/>
      <c r="BH164" s="8"/>
      <c r="BI164" s="7"/>
      <c r="BJ164" s="1"/>
      <c r="BK164" s="1"/>
      <c r="BL164" s="7"/>
      <c r="BM164" s="6"/>
      <c r="BN164" s="7"/>
      <c r="BO164" s="8"/>
      <c r="BP164" s="7"/>
      <c r="BQ164" s="1"/>
      <c r="BR164" s="1"/>
      <c r="BS164" s="7"/>
      <c r="BT164" s="6"/>
      <c r="BU164" s="7"/>
      <c r="BV164" s="8"/>
      <c r="BW164" s="7"/>
      <c r="BX164" s="1"/>
      <c r="BY164" s="1"/>
      <c r="BZ164" s="7"/>
      <c r="CA164" s="6"/>
      <c r="CB164" s="7"/>
      <c r="CC164" s="8"/>
      <c r="CD164" s="7"/>
      <c r="CE164" s="1"/>
      <c r="CF164" s="1"/>
    </row>
    <row r="165" spans="1:84" ht="18" x14ac:dyDescent="0.25">
      <c r="A165" s="7"/>
      <c r="B165" s="6"/>
      <c r="C165" s="7"/>
      <c r="D165" s="8"/>
      <c r="E165" s="7"/>
      <c r="F165" s="1"/>
      <c r="G165" s="1"/>
      <c r="H165" s="7"/>
      <c r="I165" s="6"/>
      <c r="J165" s="7"/>
      <c r="K165" s="8"/>
      <c r="L165" s="7"/>
      <c r="M165" s="1"/>
      <c r="N165" s="1"/>
      <c r="O165" s="7"/>
      <c r="P165" s="6"/>
      <c r="Q165" s="7"/>
      <c r="R165" s="8"/>
      <c r="S165" s="7"/>
      <c r="T165" s="1"/>
      <c r="U165" s="1"/>
      <c r="V165" s="7"/>
      <c r="W165" s="6"/>
      <c r="X165" s="7"/>
      <c r="Y165" s="8"/>
      <c r="Z165" s="7"/>
      <c r="AA165" s="1"/>
      <c r="AB165" s="1"/>
      <c r="AC165" s="7"/>
      <c r="AD165" s="6"/>
      <c r="AE165" s="7"/>
      <c r="AF165" s="8"/>
      <c r="AG165" s="7"/>
      <c r="AH165" s="1"/>
      <c r="AI165" s="1"/>
      <c r="AJ165" s="7"/>
      <c r="AK165" s="6"/>
      <c r="AL165" s="7"/>
      <c r="AM165" s="8"/>
      <c r="AN165" s="7"/>
      <c r="AO165" s="1"/>
      <c r="AP165" s="1"/>
      <c r="AQ165" s="7"/>
      <c r="AR165" s="6"/>
      <c r="AS165" s="7"/>
      <c r="AT165" s="8"/>
      <c r="AU165" s="7"/>
      <c r="AV165" s="1"/>
      <c r="AW165" s="1"/>
      <c r="AX165" s="7"/>
      <c r="AY165" s="6"/>
      <c r="AZ165" s="7"/>
      <c r="BA165" s="8"/>
      <c r="BB165" s="7"/>
      <c r="BC165" s="1"/>
      <c r="BD165" s="1"/>
      <c r="BE165" s="7"/>
      <c r="BF165" s="6"/>
      <c r="BG165" s="7"/>
      <c r="BH165" s="8"/>
      <c r="BI165" s="7"/>
      <c r="BJ165" s="1"/>
      <c r="BK165" s="1"/>
      <c r="BL165" s="7"/>
      <c r="BM165" s="6"/>
      <c r="BN165" s="7"/>
      <c r="BO165" s="8"/>
      <c r="BP165" s="7"/>
      <c r="BQ165" s="1"/>
      <c r="BR165" s="1"/>
      <c r="BS165" s="7"/>
      <c r="BT165" s="6"/>
      <c r="BU165" s="7"/>
      <c r="BV165" s="8"/>
      <c r="BW165" s="7"/>
      <c r="BX165" s="1"/>
      <c r="BY165" s="1"/>
      <c r="BZ165" s="7"/>
      <c r="CA165" s="6"/>
      <c r="CB165" s="7"/>
      <c r="CC165" s="8"/>
      <c r="CD165" s="7"/>
      <c r="CE165" s="1"/>
      <c r="CF165" s="1"/>
    </row>
    <row r="166" spans="1:84" ht="18" x14ac:dyDescent="0.25">
      <c r="A166" s="7"/>
      <c r="B166" s="6"/>
      <c r="C166" s="7"/>
      <c r="D166" s="8"/>
      <c r="E166" s="7"/>
      <c r="F166" s="1"/>
      <c r="G166" s="1"/>
      <c r="H166" s="7"/>
      <c r="I166" s="6"/>
      <c r="J166" s="7"/>
      <c r="K166" s="8"/>
      <c r="L166" s="7"/>
      <c r="M166" s="1"/>
      <c r="N166" s="1"/>
      <c r="O166" s="7"/>
      <c r="P166" s="6"/>
      <c r="Q166" s="7"/>
      <c r="R166" s="8"/>
      <c r="S166" s="7"/>
      <c r="T166" s="1"/>
      <c r="U166" s="1"/>
      <c r="V166" s="7"/>
      <c r="W166" s="6"/>
      <c r="X166" s="7"/>
      <c r="Y166" s="8"/>
      <c r="Z166" s="7"/>
      <c r="AA166" s="1"/>
      <c r="AB166" s="1"/>
      <c r="AC166" s="7"/>
      <c r="AD166" s="6"/>
      <c r="AE166" s="7"/>
      <c r="AF166" s="8"/>
      <c r="AG166" s="7"/>
      <c r="AH166" s="1"/>
      <c r="AI166" s="1"/>
      <c r="AJ166" s="7"/>
      <c r="AK166" s="6"/>
      <c r="AL166" s="7"/>
      <c r="AM166" s="8"/>
      <c r="AN166" s="7"/>
      <c r="AO166" s="1"/>
      <c r="AP166" s="1"/>
      <c r="AQ166" s="7"/>
      <c r="AR166" s="6"/>
      <c r="AS166" s="7"/>
      <c r="AT166" s="8"/>
      <c r="AU166" s="7"/>
      <c r="AV166" s="1"/>
      <c r="AW166" s="1"/>
      <c r="AX166" s="7"/>
      <c r="AY166" s="6"/>
      <c r="AZ166" s="7"/>
      <c r="BA166" s="8"/>
      <c r="BB166" s="7"/>
      <c r="BC166" s="1"/>
      <c r="BD166" s="1"/>
      <c r="BE166" s="7"/>
      <c r="BF166" s="6"/>
      <c r="BG166" s="7"/>
      <c r="BH166" s="8"/>
      <c r="BI166" s="7"/>
      <c r="BJ166" s="1"/>
      <c r="BK166" s="1"/>
      <c r="BL166" s="7"/>
      <c r="BM166" s="6"/>
      <c r="BN166" s="7"/>
      <c r="BO166" s="8"/>
      <c r="BP166" s="7"/>
      <c r="BQ166" s="1"/>
      <c r="BR166" s="1"/>
      <c r="BS166" s="7"/>
      <c r="BT166" s="6"/>
      <c r="BU166" s="7"/>
      <c r="BV166" s="8"/>
      <c r="BW166" s="7"/>
      <c r="BX166" s="1"/>
      <c r="BY166" s="1"/>
      <c r="BZ166" s="7"/>
      <c r="CA166" s="6"/>
      <c r="CB166" s="7"/>
      <c r="CC166" s="8"/>
      <c r="CD166" s="7"/>
      <c r="CE166" s="1"/>
      <c r="CF166" s="1"/>
    </row>
    <row r="167" spans="1:84" ht="18.75" x14ac:dyDescent="0.3">
      <c r="A167" s="5" t="s">
        <v>80</v>
      </c>
      <c r="B167" s="6"/>
      <c r="C167" s="7"/>
      <c r="D167" s="8"/>
      <c r="E167" s="7"/>
      <c r="F167" s="1"/>
      <c r="G167" s="1"/>
      <c r="H167" s="5" t="s">
        <v>80</v>
      </c>
      <c r="I167" s="6"/>
      <c r="J167" s="7"/>
      <c r="K167" s="8"/>
      <c r="L167" s="7"/>
      <c r="M167" s="1"/>
      <c r="N167" s="1"/>
      <c r="O167" s="5" t="s">
        <v>80</v>
      </c>
      <c r="P167" s="6"/>
      <c r="Q167" s="7"/>
      <c r="R167" s="8"/>
      <c r="S167" s="7"/>
      <c r="T167" s="1"/>
      <c r="U167" s="1"/>
      <c r="V167" s="5" t="s">
        <v>80</v>
      </c>
      <c r="W167" s="6"/>
      <c r="X167" s="7"/>
      <c r="Y167" s="8"/>
      <c r="Z167" s="7"/>
      <c r="AA167" s="1"/>
      <c r="AB167" s="1"/>
      <c r="AC167" s="5" t="s">
        <v>80</v>
      </c>
      <c r="AD167" s="6"/>
      <c r="AE167" s="7"/>
      <c r="AF167" s="8"/>
      <c r="AG167" s="7"/>
      <c r="AH167" s="1"/>
      <c r="AI167" s="1"/>
      <c r="AJ167" s="5" t="s">
        <v>80</v>
      </c>
      <c r="AK167" s="6"/>
      <c r="AL167" s="7"/>
      <c r="AM167" s="8"/>
      <c r="AN167" s="7"/>
      <c r="AO167" s="1"/>
      <c r="AP167" s="1"/>
      <c r="AQ167" s="5" t="s">
        <v>80</v>
      </c>
      <c r="AR167" s="6"/>
      <c r="AS167" s="7"/>
      <c r="AT167" s="8"/>
      <c r="AU167" s="7"/>
      <c r="AV167" s="1"/>
      <c r="AW167" s="1"/>
      <c r="AX167" s="5" t="s">
        <v>80</v>
      </c>
      <c r="AY167" s="6"/>
      <c r="AZ167" s="7"/>
      <c r="BA167" s="8"/>
      <c r="BB167" s="7"/>
      <c r="BC167" s="1"/>
      <c r="BD167" s="1"/>
      <c r="BE167" s="5" t="s">
        <v>80</v>
      </c>
      <c r="BF167" s="6"/>
      <c r="BG167" s="7"/>
      <c r="BH167" s="8"/>
      <c r="BI167" s="7"/>
      <c r="BJ167" s="1"/>
      <c r="BK167" s="1"/>
      <c r="BL167" s="5" t="s">
        <v>80</v>
      </c>
      <c r="BM167" s="6"/>
      <c r="BN167" s="7"/>
      <c r="BO167" s="8"/>
      <c r="BP167" s="7"/>
      <c r="BQ167" s="1"/>
      <c r="BR167" s="1"/>
      <c r="BS167" s="5" t="s">
        <v>80</v>
      </c>
      <c r="BT167" s="6"/>
      <c r="BU167" s="7"/>
      <c r="BV167" s="8"/>
      <c r="BW167" s="7"/>
      <c r="BX167" s="1"/>
      <c r="BY167" s="1"/>
      <c r="BZ167" s="5" t="s">
        <v>80</v>
      </c>
      <c r="CA167" s="6"/>
      <c r="CB167" s="7"/>
      <c r="CC167" s="8"/>
      <c r="CD167" s="7"/>
      <c r="CE167" s="1"/>
      <c r="CF167" s="1"/>
    </row>
    <row r="168" spans="1:84" ht="18" x14ac:dyDescent="0.25">
      <c r="A168" s="7"/>
      <c r="B168" s="6"/>
      <c r="C168" s="7"/>
      <c r="D168" s="8"/>
      <c r="E168" s="7"/>
      <c r="F168" s="1"/>
      <c r="G168" s="1"/>
      <c r="H168" s="7"/>
      <c r="I168" s="6"/>
      <c r="J168" s="7"/>
      <c r="K168" s="8"/>
      <c r="L168" s="7"/>
      <c r="M168" s="1"/>
      <c r="N168" s="1"/>
      <c r="O168" s="7"/>
      <c r="P168" s="6"/>
      <c r="Q168" s="7"/>
      <c r="R168" s="8"/>
      <c r="S168" s="7"/>
      <c r="T168" s="1"/>
      <c r="U168" s="1"/>
      <c r="V168" s="7"/>
      <c r="W168" s="6"/>
      <c r="X168" s="7"/>
      <c r="Y168" s="8"/>
      <c r="Z168" s="7"/>
      <c r="AA168" s="1"/>
      <c r="AB168" s="1"/>
      <c r="AC168" s="7"/>
      <c r="AD168" s="6"/>
      <c r="AE168" s="7"/>
      <c r="AF168" s="8"/>
      <c r="AG168" s="7"/>
      <c r="AH168" s="1"/>
      <c r="AI168" s="1"/>
      <c r="AJ168" s="7"/>
      <c r="AK168" s="6"/>
      <c r="AL168" s="7"/>
      <c r="AM168" s="8"/>
      <c r="AN168" s="7"/>
      <c r="AO168" s="1"/>
      <c r="AP168" s="1"/>
      <c r="AQ168" s="7"/>
      <c r="AR168" s="6"/>
      <c r="AS168" s="7"/>
      <c r="AT168" s="8"/>
      <c r="AU168" s="7"/>
      <c r="AV168" s="1"/>
      <c r="AW168" s="1"/>
      <c r="AX168" s="7"/>
      <c r="AY168" s="6"/>
      <c r="AZ168" s="7"/>
      <c r="BA168" s="8"/>
      <c r="BB168" s="7"/>
      <c r="BC168" s="1"/>
      <c r="BD168" s="1"/>
      <c r="BE168" s="7"/>
      <c r="BF168" s="6"/>
      <c r="BG168" s="7"/>
      <c r="BH168" s="8"/>
      <c r="BI168" s="7"/>
      <c r="BJ168" s="1"/>
      <c r="BK168" s="1"/>
      <c r="BL168" s="7"/>
      <c r="BM168" s="6"/>
      <c r="BN168" s="7"/>
      <c r="BO168" s="8"/>
      <c r="BP168" s="7"/>
      <c r="BQ168" s="1"/>
      <c r="BR168" s="1"/>
      <c r="BS168" s="7"/>
      <c r="BT168" s="6"/>
      <c r="BU168" s="7"/>
      <c r="BV168" s="8"/>
      <c r="BW168" s="7"/>
      <c r="BX168" s="1"/>
      <c r="BY168" s="1"/>
      <c r="BZ168" s="7"/>
      <c r="CA168" s="6"/>
      <c r="CB168" s="7"/>
      <c r="CC168" s="8"/>
      <c r="CD168" s="7"/>
      <c r="CE168" s="1"/>
      <c r="CF168" s="1"/>
    </row>
    <row r="169" spans="1:84" ht="36" x14ac:dyDescent="0.25">
      <c r="A169" s="12" t="s">
        <v>105</v>
      </c>
      <c r="B169" s="13" t="s">
        <v>106</v>
      </c>
      <c r="C169" s="14" t="s">
        <v>69</v>
      </c>
      <c r="D169" s="15" t="s">
        <v>70</v>
      </c>
      <c r="E169" s="14" t="s">
        <v>69</v>
      </c>
      <c r="F169" s="1"/>
      <c r="G169" s="1"/>
      <c r="H169" s="12" t="s">
        <v>105</v>
      </c>
      <c r="I169" s="13" t="s">
        <v>106</v>
      </c>
      <c r="J169" s="14" t="s">
        <v>69</v>
      </c>
      <c r="K169" s="15" t="s">
        <v>70</v>
      </c>
      <c r="L169" s="14" t="s">
        <v>69</v>
      </c>
      <c r="M169" s="1"/>
      <c r="N169" s="1"/>
      <c r="O169" s="12" t="s">
        <v>105</v>
      </c>
      <c r="P169" s="13" t="s">
        <v>106</v>
      </c>
      <c r="Q169" s="14" t="s">
        <v>69</v>
      </c>
      <c r="R169" s="15" t="s">
        <v>70</v>
      </c>
      <c r="S169" s="14" t="s">
        <v>69</v>
      </c>
      <c r="T169" s="1"/>
      <c r="U169" s="1"/>
      <c r="V169" s="12" t="s">
        <v>105</v>
      </c>
      <c r="W169" s="13" t="s">
        <v>106</v>
      </c>
      <c r="X169" s="14" t="s">
        <v>69</v>
      </c>
      <c r="Y169" s="15" t="s">
        <v>70</v>
      </c>
      <c r="Z169" s="14" t="s">
        <v>69</v>
      </c>
      <c r="AA169" s="1"/>
      <c r="AB169" s="1"/>
      <c r="AC169" s="12" t="s">
        <v>105</v>
      </c>
      <c r="AD169" s="13" t="s">
        <v>106</v>
      </c>
      <c r="AE169" s="14" t="s">
        <v>69</v>
      </c>
      <c r="AF169" s="15" t="s">
        <v>70</v>
      </c>
      <c r="AG169" s="14" t="s">
        <v>69</v>
      </c>
      <c r="AH169" s="1"/>
      <c r="AI169" s="1"/>
      <c r="AJ169" s="12" t="s">
        <v>105</v>
      </c>
      <c r="AK169" s="13" t="s">
        <v>106</v>
      </c>
      <c r="AL169" s="14" t="s">
        <v>69</v>
      </c>
      <c r="AM169" s="15" t="s">
        <v>70</v>
      </c>
      <c r="AN169" s="14" t="s">
        <v>69</v>
      </c>
      <c r="AO169" s="1"/>
      <c r="AP169" s="1"/>
      <c r="AQ169" s="12" t="s">
        <v>105</v>
      </c>
      <c r="AR169" s="13" t="s">
        <v>106</v>
      </c>
      <c r="AS169" s="14" t="s">
        <v>69</v>
      </c>
      <c r="AT169" s="15" t="s">
        <v>70</v>
      </c>
      <c r="AU169" s="14" t="s">
        <v>69</v>
      </c>
      <c r="AV169" s="1"/>
      <c r="AW169" s="1"/>
      <c r="AX169" s="12" t="s">
        <v>105</v>
      </c>
      <c r="AY169" s="13" t="s">
        <v>106</v>
      </c>
      <c r="AZ169" s="14" t="s">
        <v>69</v>
      </c>
      <c r="BA169" s="15" t="s">
        <v>70</v>
      </c>
      <c r="BB169" s="14" t="s">
        <v>69</v>
      </c>
      <c r="BC169" s="1"/>
      <c r="BD169" s="1"/>
      <c r="BE169" s="12" t="s">
        <v>105</v>
      </c>
      <c r="BF169" s="13" t="s">
        <v>106</v>
      </c>
      <c r="BG169" s="14" t="s">
        <v>69</v>
      </c>
      <c r="BH169" s="15" t="s">
        <v>70</v>
      </c>
      <c r="BI169" s="14" t="s">
        <v>69</v>
      </c>
      <c r="BJ169" s="1"/>
      <c r="BK169" s="1"/>
      <c r="BL169" s="12" t="s">
        <v>105</v>
      </c>
      <c r="BM169" s="13" t="s">
        <v>106</v>
      </c>
      <c r="BN169" s="14" t="s">
        <v>69</v>
      </c>
      <c r="BO169" s="15" t="s">
        <v>70</v>
      </c>
      <c r="BP169" s="14" t="s">
        <v>69</v>
      </c>
      <c r="BQ169" s="1"/>
      <c r="BR169" s="1"/>
      <c r="BS169" s="12" t="s">
        <v>105</v>
      </c>
      <c r="BT169" s="13" t="s">
        <v>106</v>
      </c>
      <c r="BU169" s="14" t="s">
        <v>69</v>
      </c>
      <c r="BV169" s="15" t="s">
        <v>70</v>
      </c>
      <c r="BW169" s="14" t="s">
        <v>69</v>
      </c>
      <c r="BX169" s="1"/>
      <c r="BY169" s="1"/>
      <c r="BZ169" s="12" t="s">
        <v>105</v>
      </c>
      <c r="CA169" s="13" t="s">
        <v>106</v>
      </c>
      <c r="CB169" s="14" t="s">
        <v>69</v>
      </c>
      <c r="CC169" s="15" t="s">
        <v>70</v>
      </c>
      <c r="CD169" s="14" t="s">
        <v>69</v>
      </c>
      <c r="CE169" s="1"/>
      <c r="CF169" s="1"/>
    </row>
    <row r="170" spans="1:84" ht="18" x14ac:dyDescent="0.25">
      <c r="A170" s="9"/>
      <c r="B170" s="10"/>
      <c r="C170" s="9"/>
      <c r="D170" s="11"/>
      <c r="E170" s="9"/>
      <c r="F170" s="1"/>
      <c r="G170" s="1"/>
      <c r="H170" s="9"/>
      <c r="I170" s="10"/>
      <c r="J170" s="9"/>
      <c r="K170" s="11"/>
      <c r="L170" s="9"/>
      <c r="M170" s="1"/>
      <c r="N170" s="1"/>
      <c r="O170" s="9"/>
      <c r="P170" s="10"/>
      <c r="Q170" s="9"/>
      <c r="R170" s="11"/>
      <c r="S170" s="9"/>
      <c r="T170" s="1"/>
      <c r="U170" s="1"/>
      <c r="V170" s="9"/>
      <c r="W170" s="10"/>
      <c r="X170" s="9"/>
      <c r="Y170" s="11"/>
      <c r="Z170" s="9"/>
      <c r="AA170" s="1"/>
      <c r="AB170" s="1"/>
      <c r="AC170" s="9"/>
      <c r="AD170" s="10"/>
      <c r="AE170" s="9"/>
      <c r="AF170" s="11"/>
      <c r="AG170" s="9"/>
      <c r="AH170" s="1"/>
      <c r="AI170" s="1"/>
      <c r="AJ170" s="9"/>
      <c r="AK170" s="10"/>
      <c r="AL170" s="9"/>
      <c r="AM170" s="11"/>
      <c r="AN170" s="9"/>
      <c r="AO170" s="1"/>
      <c r="AP170" s="1"/>
      <c r="AQ170" s="9"/>
      <c r="AR170" s="10"/>
      <c r="AS170" s="9"/>
      <c r="AT170" s="11"/>
      <c r="AU170" s="9"/>
      <c r="AV170" s="1"/>
      <c r="AW170" s="1"/>
      <c r="AX170" s="9"/>
      <c r="AY170" s="10"/>
      <c r="AZ170" s="9"/>
      <c r="BA170" s="11"/>
      <c r="BB170" s="9"/>
      <c r="BC170" s="1"/>
      <c r="BD170" s="1"/>
      <c r="BE170" s="9"/>
      <c r="BF170" s="10"/>
      <c r="BG170" s="9"/>
      <c r="BH170" s="11"/>
      <c r="BI170" s="9"/>
      <c r="BJ170" s="1"/>
      <c r="BK170" s="1"/>
      <c r="BL170" s="9"/>
      <c r="BM170" s="10"/>
      <c r="BN170" s="9"/>
      <c r="BO170" s="11"/>
      <c r="BP170" s="9"/>
      <c r="BQ170" s="1"/>
      <c r="BR170" s="1"/>
      <c r="BS170" s="9"/>
      <c r="BT170" s="10"/>
      <c r="BU170" s="9"/>
      <c r="BV170" s="11"/>
      <c r="BW170" s="9"/>
      <c r="BX170" s="1"/>
      <c r="BY170" s="1"/>
      <c r="BZ170" s="9"/>
      <c r="CA170" s="10"/>
      <c r="CB170" s="9"/>
      <c r="CC170" s="11"/>
      <c r="CD170" s="9"/>
      <c r="CE170" s="1"/>
      <c r="CF170" s="1"/>
    </row>
    <row r="171" spans="1:84" ht="18" x14ac:dyDescent="0.25">
      <c r="A171" s="7" t="s">
        <v>46</v>
      </c>
      <c r="B171" s="6">
        <v>9428146.8800000008</v>
      </c>
      <c r="C171" s="17">
        <v>0.14487114557181729</v>
      </c>
      <c r="D171" s="8">
        <v>154</v>
      </c>
      <c r="E171" s="17">
        <v>0.21875</v>
      </c>
      <c r="F171" s="18"/>
      <c r="G171" s="19"/>
      <c r="H171" s="7" t="s">
        <v>46</v>
      </c>
      <c r="I171" s="6">
        <v>9508306.7799999993</v>
      </c>
      <c r="J171" s="17">
        <v>0.14764797515510475</v>
      </c>
      <c r="K171" s="8">
        <v>155</v>
      </c>
      <c r="L171" s="17">
        <v>0.22302158273381295</v>
      </c>
      <c r="M171" s="18"/>
      <c r="N171" s="19"/>
      <c r="O171" s="7" t="s">
        <v>46</v>
      </c>
      <c r="P171" s="6">
        <v>9392470.5299999993</v>
      </c>
      <c r="Q171" s="17">
        <v>0.14729190808171688</v>
      </c>
      <c r="R171" s="8">
        <v>153</v>
      </c>
      <c r="S171" s="17">
        <v>0.22173913043478261</v>
      </c>
      <c r="T171" s="18"/>
      <c r="U171" s="19"/>
      <c r="V171" s="7" t="s">
        <v>46</v>
      </c>
      <c r="W171" s="6">
        <v>9461564.2199999988</v>
      </c>
      <c r="X171" s="17">
        <v>0.14948203813428868</v>
      </c>
      <c r="Y171" s="8">
        <v>153</v>
      </c>
      <c r="Z171" s="17">
        <v>0.22401171303074671</v>
      </c>
      <c r="AA171" s="18"/>
      <c r="AB171" s="19"/>
      <c r="AC171" s="7" t="s">
        <v>46</v>
      </c>
      <c r="AD171" s="6">
        <v>9165753.4600000028</v>
      </c>
      <c r="AE171" s="17">
        <v>0.14583572289083985</v>
      </c>
      <c r="AF171" s="8">
        <v>151</v>
      </c>
      <c r="AG171" s="17">
        <v>0.22271386430678466</v>
      </c>
      <c r="AH171" s="18"/>
      <c r="AI171" s="19"/>
      <c r="AJ171" s="7" t="s">
        <v>46</v>
      </c>
      <c r="AK171" s="6">
        <v>8758256.9500000011</v>
      </c>
      <c r="AL171" s="17">
        <v>0.14087827115995685</v>
      </c>
      <c r="AM171" s="8">
        <v>146</v>
      </c>
      <c r="AN171" s="17">
        <v>0.21758569299552907</v>
      </c>
      <c r="AO171" s="18"/>
      <c r="AP171" s="19"/>
      <c r="AQ171" s="7" t="s">
        <v>46</v>
      </c>
      <c r="AR171" s="6">
        <v>8800931.4400000013</v>
      </c>
      <c r="AS171" s="17">
        <v>0.14226223722783932</v>
      </c>
      <c r="AT171" s="8">
        <v>148</v>
      </c>
      <c r="AU171" s="17">
        <v>0.22188905547226387</v>
      </c>
      <c r="AV171" s="18"/>
      <c r="AW171" s="19"/>
      <c r="AX171" s="7" t="s">
        <v>46</v>
      </c>
      <c r="AY171" s="6">
        <v>8826756.7800000031</v>
      </c>
      <c r="AZ171" s="17">
        <v>0.14323776719530545</v>
      </c>
      <c r="BA171" s="8">
        <v>146</v>
      </c>
      <c r="BB171" s="17">
        <v>0.22087745839636913</v>
      </c>
      <c r="BC171" s="18"/>
      <c r="BD171" s="19"/>
      <c r="BE171" s="7" t="s">
        <v>46</v>
      </c>
      <c r="BF171" s="6">
        <v>9150815.8599999994</v>
      </c>
      <c r="BG171" s="17">
        <v>0.14934580229853497</v>
      </c>
      <c r="BH171" s="8">
        <v>149</v>
      </c>
      <c r="BI171" s="17">
        <v>0.22782874617737003</v>
      </c>
      <c r="BJ171" s="18"/>
      <c r="BK171" s="19"/>
      <c r="BL171" s="7" t="s">
        <v>46</v>
      </c>
      <c r="BM171" s="6">
        <v>10398457.469999995</v>
      </c>
      <c r="BN171" s="17">
        <v>0.17184236029378383</v>
      </c>
      <c r="BO171" s="8">
        <v>165</v>
      </c>
      <c r="BP171" s="17">
        <v>0.25502318392581141</v>
      </c>
      <c r="BQ171" s="18"/>
      <c r="BR171" s="19"/>
      <c r="BS171" s="7" t="s">
        <v>46</v>
      </c>
      <c r="BT171" s="6">
        <v>10163701.589999996</v>
      </c>
      <c r="BU171" s="17">
        <v>0.16890218414260569</v>
      </c>
      <c r="BV171" s="8">
        <v>158</v>
      </c>
      <c r="BW171" s="17">
        <v>0.24726134585289514</v>
      </c>
      <c r="BX171" s="18"/>
      <c r="BY171" s="19"/>
      <c r="BZ171" s="7" t="s">
        <v>46</v>
      </c>
      <c r="CA171" s="6">
        <v>11009428.140000001</v>
      </c>
      <c r="CB171" s="17">
        <v>0.18352805777915787</v>
      </c>
      <c r="CC171" s="8">
        <v>165</v>
      </c>
      <c r="CD171" s="17">
        <v>0.26025236593059936</v>
      </c>
      <c r="CE171" s="18"/>
      <c r="CF171" s="19"/>
    </row>
    <row r="172" spans="1:84" ht="18" x14ac:dyDescent="0.25">
      <c r="A172" s="7" t="s">
        <v>47</v>
      </c>
      <c r="B172" s="6">
        <v>19392922.460000005</v>
      </c>
      <c r="C172" s="17">
        <v>0.29798802760756582</v>
      </c>
      <c r="D172" s="8">
        <v>203</v>
      </c>
      <c r="E172" s="17">
        <v>0.28835227272727271</v>
      </c>
      <c r="F172" s="18"/>
      <c r="G172" s="19"/>
      <c r="H172" s="7" t="s">
        <v>47</v>
      </c>
      <c r="I172" s="6">
        <v>19131751.93</v>
      </c>
      <c r="J172" s="17">
        <v>0.29708385509562485</v>
      </c>
      <c r="K172" s="8">
        <v>199</v>
      </c>
      <c r="L172" s="17">
        <v>0.28633093525179854</v>
      </c>
      <c r="M172" s="18"/>
      <c r="N172" s="19"/>
      <c r="O172" s="7" t="s">
        <v>47</v>
      </c>
      <c r="P172" s="6">
        <v>19112268.520000007</v>
      </c>
      <c r="Q172" s="17">
        <v>0.29971693699644031</v>
      </c>
      <c r="R172" s="8">
        <v>199</v>
      </c>
      <c r="S172" s="17">
        <v>0.28840579710144926</v>
      </c>
      <c r="T172" s="18"/>
      <c r="U172" s="19"/>
      <c r="V172" s="7" t="s">
        <v>47</v>
      </c>
      <c r="W172" s="6">
        <v>19109001.060000006</v>
      </c>
      <c r="X172" s="17">
        <v>0.30190065392370014</v>
      </c>
      <c r="Y172" s="8">
        <v>198</v>
      </c>
      <c r="Z172" s="17">
        <v>0.28989751098096633</v>
      </c>
      <c r="AA172" s="18"/>
      <c r="AB172" s="19"/>
      <c r="AC172" s="7" t="s">
        <v>47</v>
      </c>
      <c r="AD172" s="6">
        <v>18993200.960000001</v>
      </c>
      <c r="AE172" s="17">
        <v>0.30219961775107496</v>
      </c>
      <c r="AF172" s="8">
        <v>196</v>
      </c>
      <c r="AG172" s="17">
        <v>0.28908554572271389</v>
      </c>
      <c r="AH172" s="18"/>
      <c r="AI172" s="19"/>
      <c r="AJ172" s="7" t="s">
        <v>47</v>
      </c>
      <c r="AK172" s="6">
        <v>18809331.960000005</v>
      </c>
      <c r="AL172" s="17">
        <v>0.30255177295278179</v>
      </c>
      <c r="AM172" s="8">
        <v>195</v>
      </c>
      <c r="AN172" s="17">
        <v>0.29061102831594637</v>
      </c>
      <c r="AO172" s="18"/>
      <c r="AP172" s="19"/>
      <c r="AQ172" s="7" t="s">
        <v>47</v>
      </c>
      <c r="AR172" s="6">
        <v>18637887.510000005</v>
      </c>
      <c r="AS172" s="17">
        <v>0.30127124525962717</v>
      </c>
      <c r="AT172" s="8">
        <v>192</v>
      </c>
      <c r="AU172" s="17">
        <v>0.28785607196401797</v>
      </c>
      <c r="AV172" s="18"/>
      <c r="AW172" s="19"/>
      <c r="AX172" s="7" t="s">
        <v>47</v>
      </c>
      <c r="AY172" s="6">
        <v>18718707.480000008</v>
      </c>
      <c r="AZ172" s="17">
        <v>0.30376115837840756</v>
      </c>
      <c r="BA172" s="8">
        <v>191</v>
      </c>
      <c r="BB172" s="17">
        <v>0.28895612708018154</v>
      </c>
      <c r="BC172" s="18"/>
      <c r="BD172" s="19"/>
      <c r="BE172" s="7" t="s">
        <v>47</v>
      </c>
      <c r="BF172" s="6">
        <v>18366260.800000008</v>
      </c>
      <c r="BG172" s="17">
        <v>0.29974638287608751</v>
      </c>
      <c r="BH172" s="8">
        <v>187</v>
      </c>
      <c r="BI172" s="17">
        <v>0.28593272171253825</v>
      </c>
      <c r="BJ172" s="18"/>
      <c r="BK172" s="19"/>
      <c r="BL172" s="7" t="s">
        <v>47</v>
      </c>
      <c r="BM172" s="6">
        <v>17862502.260000002</v>
      </c>
      <c r="BN172" s="17">
        <v>0.29519133563484673</v>
      </c>
      <c r="BO172" s="8">
        <v>181</v>
      </c>
      <c r="BP172" s="17">
        <v>0.27975270479134468</v>
      </c>
      <c r="BQ172" s="18"/>
      <c r="BR172" s="19"/>
      <c r="BS172" s="7" t="s">
        <v>47</v>
      </c>
      <c r="BT172" s="6">
        <v>18861977.930000003</v>
      </c>
      <c r="BU172" s="17">
        <v>0.31345167323302198</v>
      </c>
      <c r="BV172" s="8">
        <v>191</v>
      </c>
      <c r="BW172" s="17">
        <v>0.29890453834115804</v>
      </c>
      <c r="BX172" s="18"/>
      <c r="BY172" s="19"/>
      <c r="BZ172" s="7" t="s">
        <v>47</v>
      </c>
      <c r="CA172" s="6">
        <v>18927102.800000004</v>
      </c>
      <c r="CB172" s="17">
        <v>0.31551633491750658</v>
      </c>
      <c r="CC172" s="8">
        <v>192</v>
      </c>
      <c r="CD172" s="17">
        <v>0.30283911671924291</v>
      </c>
      <c r="CE172" s="18"/>
      <c r="CF172" s="19"/>
    </row>
    <row r="173" spans="1:84" ht="18" x14ac:dyDescent="0.25">
      <c r="A173" s="7" t="s">
        <v>48</v>
      </c>
      <c r="B173" s="6">
        <v>34594168.289999999</v>
      </c>
      <c r="C173" s="17">
        <v>0.5315675343272267</v>
      </c>
      <c r="D173" s="8">
        <v>335</v>
      </c>
      <c r="E173" s="17">
        <v>0.47585227272727271</v>
      </c>
      <c r="F173" s="18"/>
      <c r="G173" s="19"/>
      <c r="H173" s="7" t="s">
        <v>48</v>
      </c>
      <c r="I173" s="6">
        <v>34096233.789999999</v>
      </c>
      <c r="J173" s="17">
        <v>0.52945703120325316</v>
      </c>
      <c r="K173" s="8">
        <v>329</v>
      </c>
      <c r="L173" s="17">
        <v>0.47338129496402875</v>
      </c>
      <c r="M173" s="18"/>
      <c r="N173" s="19"/>
      <c r="O173" s="7" t="s">
        <v>48</v>
      </c>
      <c r="P173" s="6">
        <v>33602649.019999996</v>
      </c>
      <c r="Q173" s="17">
        <v>0.52695382699870263</v>
      </c>
      <c r="R173" s="8">
        <v>326</v>
      </c>
      <c r="S173" s="17">
        <v>0.47246376811594204</v>
      </c>
      <c r="T173" s="18"/>
      <c r="U173" s="19"/>
      <c r="V173" s="7" t="s">
        <v>48</v>
      </c>
      <c r="W173" s="6">
        <v>33143642.999999993</v>
      </c>
      <c r="X173" s="17">
        <v>0.52363215971864419</v>
      </c>
      <c r="Y173" s="8">
        <v>321</v>
      </c>
      <c r="Z173" s="17">
        <v>0.4699853587115666</v>
      </c>
      <c r="AA173" s="18"/>
      <c r="AB173" s="19"/>
      <c r="AC173" s="7" t="s">
        <v>48</v>
      </c>
      <c r="AD173" s="6">
        <v>33111302.379999995</v>
      </c>
      <c r="AE173" s="17">
        <v>0.5268318354315068</v>
      </c>
      <c r="AF173" s="8">
        <v>320</v>
      </c>
      <c r="AG173" s="17">
        <v>0.471976401179941</v>
      </c>
      <c r="AH173" s="18"/>
      <c r="AI173" s="19"/>
      <c r="AJ173" s="7" t="s">
        <v>48</v>
      </c>
      <c r="AK173" s="6">
        <v>33023645.649999999</v>
      </c>
      <c r="AL173" s="17">
        <v>0.53119178086811314</v>
      </c>
      <c r="AM173" s="8">
        <v>319</v>
      </c>
      <c r="AN173" s="17">
        <v>0.47540983606557374</v>
      </c>
      <c r="AO173" s="18"/>
      <c r="AP173" s="19"/>
      <c r="AQ173" s="7" t="s">
        <v>48</v>
      </c>
      <c r="AR173" s="6">
        <v>32849450.809999987</v>
      </c>
      <c r="AS173" s="17">
        <v>0.53099338357491577</v>
      </c>
      <c r="AT173" s="8">
        <v>316</v>
      </c>
      <c r="AU173" s="17">
        <v>0.47376311844077962</v>
      </c>
      <c r="AV173" s="18"/>
      <c r="AW173" s="19"/>
      <c r="AX173" s="7" t="s">
        <v>48</v>
      </c>
      <c r="AY173" s="6">
        <v>32503636.169999987</v>
      </c>
      <c r="AZ173" s="17">
        <v>0.52745854301418349</v>
      </c>
      <c r="BA173" s="8">
        <v>313</v>
      </c>
      <c r="BB173" s="17">
        <v>0.47352496217851742</v>
      </c>
      <c r="BC173" s="18"/>
      <c r="BD173" s="19"/>
      <c r="BE173" s="7" t="s">
        <v>48</v>
      </c>
      <c r="BF173" s="6">
        <v>32339527.469999991</v>
      </c>
      <c r="BG173" s="17">
        <v>0.52779694727270576</v>
      </c>
      <c r="BH173" s="8">
        <v>308</v>
      </c>
      <c r="BI173" s="17">
        <v>0.47094801223241589</v>
      </c>
      <c r="BJ173" s="18"/>
      <c r="BK173" s="19"/>
      <c r="BL173" s="7" t="s">
        <v>48</v>
      </c>
      <c r="BM173" s="6">
        <v>30895324.319999993</v>
      </c>
      <c r="BN173" s="17">
        <v>0.51056855966452708</v>
      </c>
      <c r="BO173" s="8">
        <v>292</v>
      </c>
      <c r="BP173" s="17">
        <v>0.45131375579598143</v>
      </c>
      <c r="BQ173" s="18"/>
      <c r="BR173" s="19"/>
      <c r="BS173" s="7" t="s">
        <v>48</v>
      </c>
      <c r="BT173" s="6">
        <v>29887031.36999999</v>
      </c>
      <c r="BU173" s="17">
        <v>0.49666795421249404</v>
      </c>
      <c r="BV173" s="8">
        <v>282</v>
      </c>
      <c r="BW173" s="17">
        <v>0.44131455399061031</v>
      </c>
      <c r="BX173" s="18"/>
      <c r="BY173" s="19"/>
      <c r="BZ173" s="7" t="s">
        <v>48</v>
      </c>
      <c r="CA173" s="6">
        <v>28789347.839999992</v>
      </c>
      <c r="CB173" s="17">
        <v>0.47992075761019432</v>
      </c>
      <c r="CC173" s="8">
        <v>269</v>
      </c>
      <c r="CD173" s="17">
        <v>0.4242902208201893</v>
      </c>
      <c r="CE173" s="18"/>
      <c r="CF173" s="19"/>
    </row>
    <row r="174" spans="1:84" ht="18" x14ac:dyDescent="0.25">
      <c r="A174" s="7" t="s">
        <v>49</v>
      </c>
      <c r="B174" s="6">
        <v>1664298</v>
      </c>
      <c r="C174" s="17">
        <v>2.5573292493390215E-2</v>
      </c>
      <c r="D174" s="8">
        <v>12</v>
      </c>
      <c r="E174" s="17">
        <v>1.7045454545454544E-2</v>
      </c>
      <c r="F174" s="18"/>
      <c r="G174" s="19"/>
      <c r="H174" s="7" t="s">
        <v>49</v>
      </c>
      <c r="I174" s="6">
        <v>1662198.37</v>
      </c>
      <c r="J174" s="17">
        <v>2.5811138546017302E-2</v>
      </c>
      <c r="K174" s="8">
        <v>12</v>
      </c>
      <c r="L174" s="17">
        <v>1.7266187050359712E-2</v>
      </c>
      <c r="M174" s="18"/>
      <c r="N174" s="19"/>
      <c r="O174" s="7" t="s">
        <v>49</v>
      </c>
      <c r="P174" s="6">
        <v>1660341.28</v>
      </c>
      <c r="Q174" s="17">
        <v>2.6037327923140171E-2</v>
      </c>
      <c r="R174" s="8">
        <v>12</v>
      </c>
      <c r="S174" s="17">
        <v>1.7391304347826087E-2</v>
      </c>
      <c r="T174" s="18"/>
      <c r="U174" s="19"/>
      <c r="V174" s="7" t="s">
        <v>49</v>
      </c>
      <c r="W174" s="6">
        <v>1581451.44</v>
      </c>
      <c r="X174" s="17">
        <v>2.4985148223366997E-2</v>
      </c>
      <c r="Y174" s="8">
        <v>11</v>
      </c>
      <c r="Z174" s="17">
        <v>1.6105417276720352E-2</v>
      </c>
      <c r="AA174" s="18"/>
      <c r="AB174" s="19"/>
      <c r="AC174" s="7" t="s">
        <v>49</v>
      </c>
      <c r="AD174" s="6">
        <v>1579594.2399999998</v>
      </c>
      <c r="AE174" s="17">
        <v>2.5132823926578392E-2</v>
      </c>
      <c r="AF174" s="8">
        <v>11</v>
      </c>
      <c r="AG174" s="17">
        <v>1.6224188790560472E-2</v>
      </c>
      <c r="AH174" s="18"/>
      <c r="AI174" s="19"/>
      <c r="AJ174" s="7" t="s">
        <v>49</v>
      </c>
      <c r="AK174" s="6">
        <v>1577734.99</v>
      </c>
      <c r="AL174" s="17">
        <v>2.5378175019148276E-2</v>
      </c>
      <c r="AM174" s="8">
        <v>11</v>
      </c>
      <c r="AN174" s="17">
        <v>1.6393442622950821E-2</v>
      </c>
      <c r="AO174" s="18"/>
      <c r="AP174" s="19"/>
      <c r="AQ174" s="7" t="s">
        <v>49</v>
      </c>
      <c r="AR174" s="6">
        <v>1575873.6099999999</v>
      </c>
      <c r="AS174" s="17">
        <v>2.5473133937617798E-2</v>
      </c>
      <c r="AT174" s="8">
        <v>11</v>
      </c>
      <c r="AU174" s="17">
        <v>1.6491754122938532E-2</v>
      </c>
      <c r="AV174" s="18"/>
      <c r="AW174" s="19"/>
      <c r="AX174" s="7" t="s">
        <v>49</v>
      </c>
      <c r="AY174" s="6">
        <v>1574010.24</v>
      </c>
      <c r="AZ174" s="17">
        <v>2.5542531412103411E-2</v>
      </c>
      <c r="BA174" s="8">
        <v>11</v>
      </c>
      <c r="BB174" s="17">
        <v>1.6641452344931921E-2</v>
      </c>
      <c r="BC174" s="18"/>
      <c r="BD174" s="19"/>
      <c r="BE174" s="7" t="s">
        <v>49</v>
      </c>
      <c r="BF174" s="6">
        <v>1416064.53</v>
      </c>
      <c r="BG174" s="17">
        <v>2.3110867552671732E-2</v>
      </c>
      <c r="BH174" s="8">
        <v>10</v>
      </c>
      <c r="BI174" s="17">
        <v>1.5290519877675841E-2</v>
      </c>
      <c r="BJ174" s="18"/>
      <c r="BK174" s="19"/>
      <c r="BL174" s="7" t="s">
        <v>49</v>
      </c>
      <c r="BM174" s="6">
        <v>1355323.52</v>
      </c>
      <c r="BN174" s="17">
        <v>2.2397744406842241E-2</v>
      </c>
      <c r="BO174" s="8">
        <v>9</v>
      </c>
      <c r="BP174" s="17">
        <v>1.3910355486862442E-2</v>
      </c>
      <c r="BQ174" s="18"/>
      <c r="BR174" s="19"/>
      <c r="BS174" s="7" t="s">
        <v>49</v>
      </c>
      <c r="BT174" s="6">
        <v>1262364.06</v>
      </c>
      <c r="BU174" s="17">
        <v>2.0978188411878335E-2</v>
      </c>
      <c r="BV174" s="8">
        <v>8</v>
      </c>
      <c r="BW174" s="17">
        <v>1.2519561815336464E-2</v>
      </c>
      <c r="BX174" s="18"/>
      <c r="BY174" s="19"/>
      <c r="BZ174" s="7" t="s">
        <v>49</v>
      </c>
      <c r="CA174" s="6">
        <v>1261832.49</v>
      </c>
      <c r="CB174" s="17">
        <v>2.1034849693141157E-2</v>
      </c>
      <c r="CC174" s="8">
        <v>8</v>
      </c>
      <c r="CD174" s="17">
        <v>1.2618296529968454E-2</v>
      </c>
      <c r="CE174" s="18"/>
      <c r="CF174" s="19"/>
    </row>
    <row r="175" spans="1:84" ht="18" x14ac:dyDescent="0.25">
      <c r="A175" s="7" t="s">
        <v>50</v>
      </c>
      <c r="B175" s="6">
        <v>0</v>
      </c>
      <c r="C175" s="17">
        <v>0</v>
      </c>
      <c r="D175" s="8">
        <v>0</v>
      </c>
      <c r="E175" s="17">
        <v>0</v>
      </c>
      <c r="F175" s="18"/>
      <c r="G175" s="19"/>
      <c r="H175" s="7" t="s">
        <v>50</v>
      </c>
      <c r="I175" s="6">
        <v>0</v>
      </c>
      <c r="J175" s="17">
        <v>0</v>
      </c>
      <c r="K175" s="8">
        <v>0</v>
      </c>
      <c r="L175" s="17">
        <v>0</v>
      </c>
      <c r="M175" s="18"/>
      <c r="N175" s="19"/>
      <c r="O175" s="7" t="s">
        <v>50</v>
      </c>
      <c r="P175" s="6">
        <v>0</v>
      </c>
      <c r="Q175" s="17">
        <v>0</v>
      </c>
      <c r="R175" s="8">
        <v>0</v>
      </c>
      <c r="S175" s="17">
        <v>0</v>
      </c>
      <c r="T175" s="18"/>
      <c r="U175" s="19"/>
      <c r="V175" s="7" t="s">
        <v>50</v>
      </c>
      <c r="W175" s="6">
        <v>0</v>
      </c>
      <c r="X175" s="17">
        <v>0</v>
      </c>
      <c r="Y175" s="8">
        <v>0</v>
      </c>
      <c r="Z175" s="17">
        <v>0</v>
      </c>
      <c r="AA175" s="18"/>
      <c r="AB175" s="19"/>
      <c r="AC175" s="7" t="s">
        <v>50</v>
      </c>
      <c r="AD175" s="6">
        <v>0</v>
      </c>
      <c r="AE175" s="17">
        <v>0</v>
      </c>
      <c r="AF175" s="8">
        <v>0</v>
      </c>
      <c r="AG175" s="17">
        <v>0</v>
      </c>
      <c r="AH175" s="18"/>
      <c r="AI175" s="19"/>
      <c r="AJ175" s="7" t="s">
        <v>50</v>
      </c>
      <c r="AK175" s="6">
        <v>0</v>
      </c>
      <c r="AL175" s="17">
        <v>0</v>
      </c>
      <c r="AM175" s="8">
        <v>0</v>
      </c>
      <c r="AN175" s="17">
        <v>0</v>
      </c>
      <c r="AO175" s="18"/>
      <c r="AP175" s="19"/>
      <c r="AQ175" s="7" t="s">
        <v>50</v>
      </c>
      <c r="AR175" s="6">
        <v>0</v>
      </c>
      <c r="AS175" s="17">
        <v>0</v>
      </c>
      <c r="AT175" s="8">
        <v>0</v>
      </c>
      <c r="AU175" s="17">
        <v>0</v>
      </c>
      <c r="AV175" s="18"/>
      <c r="AW175" s="19"/>
      <c r="AX175" s="7" t="s">
        <v>50</v>
      </c>
      <c r="AY175" s="6">
        <v>0</v>
      </c>
      <c r="AZ175" s="17">
        <v>0</v>
      </c>
      <c r="BA175" s="8">
        <v>0</v>
      </c>
      <c r="BB175" s="17">
        <v>0</v>
      </c>
      <c r="BC175" s="18"/>
      <c r="BD175" s="19"/>
      <c r="BE175" s="7" t="s">
        <v>50</v>
      </c>
      <c r="BF175" s="6">
        <v>0</v>
      </c>
      <c r="BG175" s="17">
        <v>0</v>
      </c>
      <c r="BH175" s="8">
        <v>0</v>
      </c>
      <c r="BI175" s="17">
        <v>0</v>
      </c>
      <c r="BJ175" s="18"/>
      <c r="BK175" s="19"/>
      <c r="BL175" s="7" t="s">
        <v>50</v>
      </c>
      <c r="BM175" s="6">
        <v>0</v>
      </c>
      <c r="BN175" s="17">
        <v>0</v>
      </c>
      <c r="BO175" s="8">
        <v>0</v>
      </c>
      <c r="BP175" s="17">
        <v>0</v>
      </c>
      <c r="BQ175" s="18"/>
      <c r="BR175" s="19"/>
      <c r="BS175" s="7" t="s">
        <v>50</v>
      </c>
      <c r="BT175" s="6">
        <v>0</v>
      </c>
      <c r="BU175" s="17">
        <v>0</v>
      </c>
      <c r="BV175" s="8">
        <v>0</v>
      </c>
      <c r="BW175" s="17">
        <v>0</v>
      </c>
      <c r="BX175" s="18"/>
      <c r="BY175" s="19"/>
      <c r="BZ175" s="7" t="s">
        <v>50</v>
      </c>
      <c r="CA175" s="6">
        <v>0</v>
      </c>
      <c r="CB175" s="17">
        <v>0</v>
      </c>
      <c r="CC175" s="8">
        <v>0</v>
      </c>
      <c r="CD175" s="17">
        <v>0</v>
      </c>
      <c r="CE175" s="18"/>
      <c r="CF175" s="19"/>
    </row>
    <row r="176" spans="1:84" ht="18" x14ac:dyDescent="0.25">
      <c r="A176" s="7" t="s">
        <v>51</v>
      </c>
      <c r="B176" s="6">
        <v>0</v>
      </c>
      <c r="C176" s="17">
        <v>0</v>
      </c>
      <c r="D176" s="8">
        <v>0</v>
      </c>
      <c r="E176" s="17">
        <v>0</v>
      </c>
      <c r="F176" s="18"/>
      <c r="G176" s="19"/>
      <c r="H176" s="7" t="s">
        <v>51</v>
      </c>
      <c r="I176" s="6">
        <v>0</v>
      </c>
      <c r="J176" s="17">
        <v>0</v>
      </c>
      <c r="K176" s="8">
        <v>0</v>
      </c>
      <c r="L176" s="17">
        <v>0</v>
      </c>
      <c r="M176" s="18"/>
      <c r="N176" s="19"/>
      <c r="O176" s="7" t="s">
        <v>51</v>
      </c>
      <c r="P176" s="6">
        <v>0</v>
      </c>
      <c r="Q176" s="17">
        <v>0</v>
      </c>
      <c r="R176" s="8">
        <v>0</v>
      </c>
      <c r="S176" s="17">
        <v>0</v>
      </c>
      <c r="T176" s="18"/>
      <c r="U176" s="19"/>
      <c r="V176" s="7" t="s">
        <v>51</v>
      </c>
      <c r="W176" s="6">
        <v>0</v>
      </c>
      <c r="X176" s="17">
        <v>0</v>
      </c>
      <c r="Y176" s="8">
        <v>0</v>
      </c>
      <c r="Z176" s="17">
        <v>0</v>
      </c>
      <c r="AA176" s="18"/>
      <c r="AB176" s="19"/>
      <c r="AC176" s="7" t="s">
        <v>51</v>
      </c>
      <c r="AD176" s="6">
        <v>0</v>
      </c>
      <c r="AE176" s="17">
        <v>0</v>
      </c>
      <c r="AF176" s="8">
        <v>0</v>
      </c>
      <c r="AG176" s="17">
        <v>0</v>
      </c>
      <c r="AH176" s="18"/>
      <c r="AI176" s="19"/>
      <c r="AJ176" s="7" t="s">
        <v>51</v>
      </c>
      <c r="AK176" s="6">
        <v>0</v>
      </c>
      <c r="AL176" s="17">
        <v>0</v>
      </c>
      <c r="AM176" s="8">
        <v>0</v>
      </c>
      <c r="AN176" s="17">
        <v>0</v>
      </c>
      <c r="AO176" s="18"/>
      <c r="AP176" s="19"/>
      <c r="AQ176" s="7" t="s">
        <v>51</v>
      </c>
      <c r="AR176" s="6">
        <v>0</v>
      </c>
      <c r="AS176" s="17">
        <v>0</v>
      </c>
      <c r="AT176" s="8">
        <v>0</v>
      </c>
      <c r="AU176" s="17">
        <v>0</v>
      </c>
      <c r="AV176" s="18"/>
      <c r="AW176" s="19"/>
      <c r="AX176" s="7" t="s">
        <v>51</v>
      </c>
      <c r="AY176" s="6">
        <v>0</v>
      </c>
      <c r="AZ176" s="17">
        <v>0</v>
      </c>
      <c r="BA176" s="8">
        <v>0</v>
      </c>
      <c r="BB176" s="17">
        <v>0</v>
      </c>
      <c r="BC176" s="18"/>
      <c r="BD176" s="19"/>
      <c r="BE176" s="7" t="s">
        <v>51</v>
      </c>
      <c r="BF176" s="6">
        <v>0</v>
      </c>
      <c r="BG176" s="17">
        <v>0</v>
      </c>
      <c r="BH176" s="8">
        <v>0</v>
      </c>
      <c r="BI176" s="17">
        <v>0</v>
      </c>
      <c r="BJ176" s="18"/>
      <c r="BK176" s="19"/>
      <c r="BL176" s="7" t="s">
        <v>51</v>
      </c>
      <c r="BM176" s="6">
        <v>0</v>
      </c>
      <c r="BN176" s="17">
        <v>0</v>
      </c>
      <c r="BO176" s="8">
        <v>0</v>
      </c>
      <c r="BP176" s="17">
        <v>0</v>
      </c>
      <c r="BQ176" s="18"/>
      <c r="BR176" s="19"/>
      <c r="BS176" s="7" t="s">
        <v>51</v>
      </c>
      <c r="BT176" s="6">
        <v>0</v>
      </c>
      <c r="BU176" s="17">
        <v>0</v>
      </c>
      <c r="BV176" s="8">
        <v>0</v>
      </c>
      <c r="BW176" s="17">
        <v>0</v>
      </c>
      <c r="BX176" s="18"/>
      <c r="BY176" s="19"/>
      <c r="BZ176" s="7" t="s">
        <v>51</v>
      </c>
      <c r="CA176" s="6">
        <v>0</v>
      </c>
      <c r="CB176" s="17">
        <v>0</v>
      </c>
      <c r="CC176" s="8">
        <v>0</v>
      </c>
      <c r="CD176" s="17">
        <v>0</v>
      </c>
      <c r="CE176" s="18"/>
      <c r="CF176" s="19"/>
    </row>
    <row r="177" spans="1:84" ht="18" x14ac:dyDescent="0.25">
      <c r="A177" s="7" t="s">
        <v>52</v>
      </c>
      <c r="B177" s="6">
        <v>0</v>
      </c>
      <c r="C177" s="17">
        <v>0</v>
      </c>
      <c r="D177" s="8">
        <v>0</v>
      </c>
      <c r="E177" s="17">
        <v>0</v>
      </c>
      <c r="F177" s="18"/>
      <c r="G177" s="1"/>
      <c r="H177" s="7" t="s">
        <v>52</v>
      </c>
      <c r="I177" s="6">
        <v>0</v>
      </c>
      <c r="J177" s="17">
        <v>0</v>
      </c>
      <c r="K177" s="8">
        <v>0</v>
      </c>
      <c r="L177" s="17">
        <v>0</v>
      </c>
      <c r="M177" s="18"/>
      <c r="N177" s="1"/>
      <c r="O177" s="7" t="s">
        <v>52</v>
      </c>
      <c r="P177" s="6">
        <v>0</v>
      </c>
      <c r="Q177" s="17">
        <v>0</v>
      </c>
      <c r="R177" s="8">
        <v>0</v>
      </c>
      <c r="S177" s="17">
        <v>0</v>
      </c>
      <c r="T177" s="18"/>
      <c r="U177" s="1"/>
      <c r="V177" s="7" t="s">
        <v>52</v>
      </c>
      <c r="W177" s="6">
        <v>0</v>
      </c>
      <c r="X177" s="17">
        <v>0</v>
      </c>
      <c r="Y177" s="8">
        <v>0</v>
      </c>
      <c r="Z177" s="17">
        <v>0</v>
      </c>
      <c r="AA177" s="18"/>
      <c r="AB177" s="1"/>
      <c r="AC177" s="7" t="s">
        <v>52</v>
      </c>
      <c r="AD177" s="6">
        <v>0</v>
      </c>
      <c r="AE177" s="17">
        <v>0</v>
      </c>
      <c r="AF177" s="8">
        <v>0</v>
      </c>
      <c r="AG177" s="17">
        <v>0</v>
      </c>
      <c r="AH177" s="18"/>
      <c r="AI177" s="1"/>
      <c r="AJ177" s="7" t="s">
        <v>52</v>
      </c>
      <c r="AK177" s="6">
        <v>0</v>
      </c>
      <c r="AL177" s="17">
        <v>0</v>
      </c>
      <c r="AM177" s="8">
        <v>0</v>
      </c>
      <c r="AN177" s="17">
        <v>0</v>
      </c>
      <c r="AO177" s="18"/>
      <c r="AP177" s="1"/>
      <c r="AQ177" s="7" t="s">
        <v>52</v>
      </c>
      <c r="AR177" s="6">
        <v>0</v>
      </c>
      <c r="AS177" s="17">
        <v>0</v>
      </c>
      <c r="AT177" s="8">
        <v>0</v>
      </c>
      <c r="AU177" s="17">
        <v>0</v>
      </c>
      <c r="AV177" s="18"/>
      <c r="AW177" s="1"/>
      <c r="AX177" s="7" t="s">
        <v>52</v>
      </c>
      <c r="AY177" s="6">
        <v>0</v>
      </c>
      <c r="AZ177" s="17">
        <v>0</v>
      </c>
      <c r="BA177" s="8">
        <v>0</v>
      </c>
      <c r="BB177" s="17">
        <v>0</v>
      </c>
      <c r="BC177" s="18"/>
      <c r="BD177" s="1"/>
      <c r="BE177" s="7" t="s">
        <v>52</v>
      </c>
      <c r="BF177" s="6">
        <v>0</v>
      </c>
      <c r="BG177" s="17">
        <v>0</v>
      </c>
      <c r="BH177" s="8">
        <v>0</v>
      </c>
      <c r="BI177" s="17">
        <v>0</v>
      </c>
      <c r="BJ177" s="18"/>
      <c r="BK177" s="1"/>
      <c r="BL177" s="7" t="s">
        <v>52</v>
      </c>
      <c r="BM177" s="6">
        <v>0</v>
      </c>
      <c r="BN177" s="17">
        <v>0</v>
      </c>
      <c r="BO177" s="8">
        <v>0</v>
      </c>
      <c r="BP177" s="17">
        <v>0</v>
      </c>
      <c r="BQ177" s="18"/>
      <c r="BR177" s="1"/>
      <c r="BS177" s="7" t="s">
        <v>52</v>
      </c>
      <c r="BT177" s="6">
        <v>0</v>
      </c>
      <c r="BU177" s="17">
        <v>0</v>
      </c>
      <c r="BV177" s="8">
        <v>0</v>
      </c>
      <c r="BW177" s="17">
        <v>0</v>
      </c>
      <c r="BX177" s="18"/>
      <c r="BY177" s="1"/>
      <c r="BZ177" s="7" t="s">
        <v>52</v>
      </c>
      <c r="CA177" s="6">
        <v>0</v>
      </c>
      <c r="CB177" s="17">
        <v>0</v>
      </c>
      <c r="CC177" s="8">
        <v>0</v>
      </c>
      <c r="CD177" s="17">
        <v>0</v>
      </c>
      <c r="CE177" s="18"/>
      <c r="CF177" s="1"/>
    </row>
    <row r="178" spans="1:84" ht="18" x14ac:dyDescent="0.25">
      <c r="A178" s="7"/>
      <c r="B178" s="6"/>
      <c r="C178" s="20"/>
      <c r="D178" s="8"/>
      <c r="E178" s="20"/>
      <c r="F178" s="1"/>
      <c r="G178" s="1"/>
      <c r="H178" s="7"/>
      <c r="I178" s="6"/>
      <c r="J178" s="20"/>
      <c r="K178" s="8"/>
      <c r="L178" s="20"/>
      <c r="M178" s="1"/>
      <c r="N178" s="1"/>
      <c r="O178" s="7"/>
      <c r="P178" s="6"/>
      <c r="Q178" s="20"/>
      <c r="R178" s="8"/>
      <c r="S178" s="20"/>
      <c r="T178" s="1"/>
      <c r="U178" s="1"/>
      <c r="V178" s="7"/>
      <c r="W178" s="6"/>
      <c r="X178" s="20"/>
      <c r="Y178" s="8"/>
      <c r="Z178" s="20"/>
      <c r="AA178" s="1"/>
      <c r="AB178" s="1"/>
      <c r="AC178" s="7"/>
      <c r="AD178" s="6"/>
      <c r="AE178" s="20"/>
      <c r="AF178" s="8"/>
      <c r="AG178" s="20"/>
      <c r="AH178" s="1"/>
      <c r="AI178" s="1"/>
      <c r="AJ178" s="7"/>
      <c r="AK178" s="6"/>
      <c r="AL178" s="20"/>
      <c r="AM178" s="8"/>
      <c r="AN178" s="20"/>
      <c r="AO178" s="1"/>
      <c r="AP178" s="1"/>
      <c r="AQ178" s="7"/>
      <c r="AR178" s="6"/>
      <c r="AS178" s="20"/>
      <c r="AT178" s="8"/>
      <c r="AU178" s="20"/>
      <c r="AV178" s="1"/>
      <c r="AW178" s="1"/>
      <c r="AX178" s="7"/>
      <c r="AY178" s="6"/>
      <c r="AZ178" s="20"/>
      <c r="BA178" s="8"/>
      <c r="BB178" s="20"/>
      <c r="BC178" s="1"/>
      <c r="BD178" s="1"/>
      <c r="BE178" s="7"/>
      <c r="BF178" s="6"/>
      <c r="BG178" s="20"/>
      <c r="BH178" s="8"/>
      <c r="BI178" s="20"/>
      <c r="BJ178" s="1"/>
      <c r="BK178" s="1"/>
      <c r="BL178" s="7"/>
      <c r="BM178" s="6"/>
      <c r="BN178" s="20"/>
      <c r="BO178" s="8"/>
      <c r="BP178" s="20"/>
      <c r="BQ178" s="1"/>
      <c r="BR178" s="1"/>
      <c r="BS178" s="7"/>
      <c r="BT178" s="6"/>
      <c r="BU178" s="20"/>
      <c r="BV178" s="8"/>
      <c r="BW178" s="20"/>
      <c r="BX178" s="1"/>
      <c r="BY178" s="1"/>
      <c r="BZ178" s="7"/>
      <c r="CA178" s="6"/>
      <c r="CB178" s="20"/>
      <c r="CC178" s="8"/>
      <c r="CD178" s="20"/>
      <c r="CE178" s="1"/>
      <c r="CF178" s="1"/>
    </row>
    <row r="179" spans="1:84" ht="18.75" thickBot="1" x14ac:dyDescent="0.3">
      <c r="A179" s="21"/>
      <c r="B179" s="22">
        <v>65079535.630000003</v>
      </c>
      <c r="C179" s="23"/>
      <c r="D179" s="24">
        <v>704</v>
      </c>
      <c r="E179" s="23"/>
      <c r="F179" s="1"/>
      <c r="G179" s="1"/>
      <c r="H179" s="21"/>
      <c r="I179" s="22">
        <v>64398490.869999997</v>
      </c>
      <c r="J179" s="23"/>
      <c r="K179" s="24">
        <v>695</v>
      </c>
      <c r="L179" s="23"/>
      <c r="M179" s="1"/>
      <c r="N179" s="1"/>
      <c r="O179" s="21"/>
      <c r="P179" s="22">
        <v>63767729.350000001</v>
      </c>
      <c r="Q179" s="23"/>
      <c r="R179" s="24">
        <v>690</v>
      </c>
      <c r="S179" s="23"/>
      <c r="T179" s="1"/>
      <c r="U179" s="1"/>
      <c r="V179" s="21"/>
      <c r="W179" s="22">
        <v>63295659.719999999</v>
      </c>
      <c r="X179" s="23"/>
      <c r="Y179" s="24">
        <v>683</v>
      </c>
      <c r="Z179" s="23"/>
      <c r="AA179" s="1"/>
      <c r="AB179" s="1"/>
      <c r="AC179" s="21"/>
      <c r="AD179" s="22">
        <v>62849851.039999999</v>
      </c>
      <c r="AE179" s="23"/>
      <c r="AF179" s="24">
        <v>678</v>
      </c>
      <c r="AG179" s="23"/>
      <c r="AH179" s="1"/>
      <c r="AI179" s="1"/>
      <c r="AJ179" s="21"/>
      <c r="AK179" s="22">
        <v>62168969.550000004</v>
      </c>
      <c r="AL179" s="23"/>
      <c r="AM179" s="24">
        <v>671</v>
      </c>
      <c r="AN179" s="23"/>
      <c r="AO179" s="1"/>
      <c r="AP179" s="1"/>
      <c r="AQ179" s="21"/>
      <c r="AR179" s="22">
        <v>61864143.36999999</v>
      </c>
      <c r="AS179" s="23"/>
      <c r="AT179" s="24">
        <v>667</v>
      </c>
      <c r="AU179" s="23"/>
      <c r="AV179" s="1"/>
      <c r="AW179" s="1"/>
      <c r="AX179" s="21"/>
      <c r="AY179" s="22">
        <v>61623110.670000002</v>
      </c>
      <c r="AZ179" s="23"/>
      <c r="BA179" s="24">
        <v>661</v>
      </c>
      <c r="BB179" s="23"/>
      <c r="BC179" s="1"/>
      <c r="BD179" s="1"/>
      <c r="BE179" s="21"/>
      <c r="BF179" s="22">
        <v>61272668.659999996</v>
      </c>
      <c r="BG179" s="23"/>
      <c r="BH179" s="24">
        <v>654</v>
      </c>
      <c r="BI179" s="23"/>
      <c r="BJ179" s="1"/>
      <c r="BK179" s="1"/>
      <c r="BL179" s="21"/>
      <c r="BM179" s="22">
        <v>60511607.569999993</v>
      </c>
      <c r="BN179" s="23"/>
      <c r="BO179" s="24">
        <v>647</v>
      </c>
      <c r="BP179" s="23"/>
      <c r="BQ179" s="1"/>
      <c r="BR179" s="1"/>
      <c r="BS179" s="21"/>
      <c r="BT179" s="22">
        <v>60175074.949999988</v>
      </c>
      <c r="BU179" s="23"/>
      <c r="BV179" s="24">
        <v>639</v>
      </c>
      <c r="BW179" s="23"/>
      <c r="BX179" s="1"/>
      <c r="BY179" s="1"/>
      <c r="BZ179" s="21"/>
      <c r="CA179" s="22">
        <v>59987711.270000003</v>
      </c>
      <c r="CB179" s="23"/>
      <c r="CC179" s="24">
        <v>634</v>
      </c>
      <c r="CD179" s="23"/>
      <c r="CE179" s="1"/>
      <c r="CF179" s="1"/>
    </row>
    <row r="180" spans="1:84" ht="18.75" thickTop="1" x14ac:dyDescent="0.25">
      <c r="A180" s="7"/>
      <c r="B180" s="6"/>
      <c r="C180" s="7"/>
      <c r="D180" s="8"/>
      <c r="E180" s="7"/>
      <c r="F180" s="1"/>
      <c r="G180" s="1"/>
      <c r="H180" s="7"/>
      <c r="I180" s="6"/>
      <c r="J180" s="7"/>
      <c r="K180" s="8"/>
      <c r="L180" s="7"/>
      <c r="M180" s="1"/>
      <c r="N180" s="1"/>
      <c r="O180" s="7"/>
      <c r="P180" s="6"/>
      <c r="Q180" s="7"/>
      <c r="R180" s="8"/>
      <c r="S180" s="7"/>
      <c r="T180" s="1"/>
      <c r="U180" s="1"/>
      <c r="V180" s="7"/>
      <c r="W180" s="6"/>
      <c r="X180" s="7"/>
      <c r="Y180" s="8"/>
      <c r="Z180" s="7"/>
      <c r="AA180" s="1"/>
      <c r="AB180" s="1"/>
      <c r="AC180" s="7"/>
      <c r="AD180" s="6"/>
      <c r="AE180" s="7"/>
      <c r="AF180" s="8"/>
      <c r="AG180" s="7"/>
      <c r="AH180" s="1"/>
      <c r="AI180" s="1"/>
      <c r="AJ180" s="7"/>
      <c r="AK180" s="6"/>
      <c r="AL180" s="7"/>
      <c r="AM180" s="8"/>
      <c r="AN180" s="7"/>
      <c r="AO180" s="1"/>
      <c r="AP180" s="1"/>
      <c r="AQ180" s="7"/>
      <c r="AR180" s="6"/>
      <c r="AS180" s="7"/>
      <c r="AT180" s="8"/>
      <c r="AU180" s="7"/>
      <c r="AV180" s="1"/>
      <c r="AW180" s="1"/>
      <c r="AX180" s="7"/>
      <c r="AY180" s="6"/>
      <c r="AZ180" s="7"/>
      <c r="BA180" s="8"/>
      <c r="BB180" s="7"/>
      <c r="BC180" s="1"/>
      <c r="BD180" s="1"/>
      <c r="BE180" s="7"/>
      <c r="BF180" s="6"/>
      <c r="BG180" s="7"/>
      <c r="BH180" s="8"/>
      <c r="BI180" s="7"/>
      <c r="BJ180" s="1"/>
      <c r="BK180" s="1"/>
      <c r="BL180" s="7"/>
      <c r="BM180" s="6"/>
      <c r="BN180" s="7"/>
      <c r="BO180" s="8"/>
      <c r="BP180" s="7"/>
      <c r="BQ180" s="1"/>
      <c r="BR180" s="1"/>
      <c r="BS180" s="7"/>
      <c r="BT180" s="6"/>
      <c r="BU180" s="7"/>
      <c r="BV180" s="8"/>
      <c r="BW180" s="7"/>
      <c r="BX180" s="1"/>
      <c r="BY180" s="1"/>
      <c r="BZ180" s="7"/>
      <c r="CA180" s="6"/>
      <c r="CB180" s="7"/>
      <c r="CC180" s="8"/>
      <c r="CD180" s="7"/>
      <c r="CE180" s="1"/>
      <c r="CF180" s="1"/>
    </row>
    <row r="181" spans="1:84" ht="18" x14ac:dyDescent="0.25">
      <c r="A181" s="21" t="s">
        <v>81</v>
      </c>
      <c r="B181" s="6"/>
      <c r="C181" s="7"/>
      <c r="D181" s="33">
        <v>8.9693026637099695</v>
      </c>
      <c r="E181" s="7"/>
      <c r="F181" s="18"/>
      <c r="G181" s="1"/>
      <c r="H181" s="21" t="s">
        <v>81</v>
      </c>
      <c r="I181" s="6"/>
      <c r="J181" s="7"/>
      <c r="K181" s="33">
        <v>8.8881255963816894</v>
      </c>
      <c r="L181" s="7"/>
      <c r="M181" s="18"/>
      <c r="N181" s="1"/>
      <c r="O181" s="21" t="s">
        <v>81</v>
      </c>
      <c r="P181" s="6"/>
      <c r="Q181" s="7"/>
      <c r="R181" s="33">
        <v>8.8104558616371769</v>
      </c>
      <c r="S181" s="7"/>
      <c r="T181" s="18"/>
      <c r="U181" s="1"/>
      <c r="V181" s="21" t="s">
        <v>81</v>
      </c>
      <c r="W181" s="6"/>
      <c r="X181" s="7"/>
      <c r="Y181" s="33">
        <v>8.7094557891801827</v>
      </c>
      <c r="Z181" s="7"/>
      <c r="AA181" s="18"/>
      <c r="AB181" s="1"/>
      <c r="AC181" s="21" t="s">
        <v>81</v>
      </c>
      <c r="AD181" s="6"/>
      <c r="AE181" s="7"/>
      <c r="AF181" s="33">
        <v>8.6695275624554551</v>
      </c>
      <c r="AG181" s="7"/>
      <c r="AH181" s="18"/>
      <c r="AI181" s="1"/>
      <c r="AJ181" s="21" t="s">
        <v>81</v>
      </c>
      <c r="AK181" s="6"/>
      <c r="AL181" s="7"/>
      <c r="AM181" s="33">
        <v>8.6304728358382956</v>
      </c>
      <c r="AN181" s="7"/>
      <c r="AO181" s="18"/>
      <c r="AP181" s="1"/>
      <c r="AQ181" s="21" t="s">
        <v>81</v>
      </c>
      <c r="AR181" s="6"/>
      <c r="AS181" s="7"/>
      <c r="AT181" s="33">
        <v>8.5477464556326357</v>
      </c>
      <c r="AU181" s="7"/>
      <c r="AV181" s="18"/>
      <c r="AW181" s="1"/>
      <c r="AX181" s="21" t="s">
        <v>81</v>
      </c>
      <c r="AY181" s="6"/>
      <c r="AZ181" s="7"/>
      <c r="BA181" s="33">
        <v>8.472337217634216</v>
      </c>
      <c r="BB181" s="7"/>
      <c r="BC181" s="18"/>
      <c r="BD181" s="1"/>
      <c r="BE181" s="21" t="s">
        <v>81</v>
      </c>
      <c r="BF181" s="6"/>
      <c r="BG181" s="7"/>
      <c r="BH181" s="33">
        <v>8.4314811558565648</v>
      </c>
      <c r="BI181" s="7"/>
      <c r="BJ181" s="18"/>
      <c r="BK181" s="1"/>
      <c r="BL181" s="21" t="s">
        <v>81</v>
      </c>
      <c r="BM181" s="6"/>
      <c r="BN181" s="7"/>
      <c r="BO181" s="33">
        <v>8.3453744405978725</v>
      </c>
      <c r="BP181" s="7"/>
      <c r="BQ181" s="18"/>
      <c r="BR181" s="1"/>
      <c r="BS181" s="21" t="s">
        <v>81</v>
      </c>
      <c r="BT181" s="6"/>
      <c r="BU181" s="7"/>
      <c r="BV181" s="33">
        <v>8.2932216580341187</v>
      </c>
      <c r="BW181" s="7"/>
      <c r="BX181" s="18"/>
      <c r="BY181" s="1"/>
      <c r="BZ181" s="21" t="s">
        <v>81</v>
      </c>
      <c r="CA181" s="6"/>
      <c r="CB181" s="7"/>
      <c r="CC181" s="33">
        <v>8.218394447534429</v>
      </c>
      <c r="CD181" s="7"/>
      <c r="CE181" s="18"/>
      <c r="CF181" s="1"/>
    </row>
    <row r="182" spans="1:84" ht="18" x14ac:dyDescent="0.25">
      <c r="A182" s="7"/>
      <c r="B182" s="6"/>
      <c r="C182" s="7"/>
      <c r="D182" s="8"/>
      <c r="E182" s="7"/>
      <c r="F182" s="1"/>
      <c r="G182" s="1"/>
      <c r="H182" s="7"/>
      <c r="I182" s="6"/>
      <c r="J182" s="7"/>
      <c r="K182" s="8"/>
      <c r="L182" s="7"/>
      <c r="M182" s="1"/>
      <c r="N182" s="1"/>
      <c r="O182" s="7"/>
      <c r="P182" s="6"/>
      <c r="Q182" s="7"/>
      <c r="R182" s="8"/>
      <c r="S182" s="7"/>
      <c r="T182" s="1"/>
      <c r="U182" s="1"/>
      <c r="V182" s="7"/>
      <c r="W182" s="6"/>
      <c r="X182" s="7"/>
      <c r="Y182" s="8"/>
      <c r="Z182" s="7"/>
      <c r="AA182" s="1"/>
      <c r="AB182" s="1"/>
      <c r="AC182" s="7"/>
      <c r="AD182" s="6"/>
      <c r="AE182" s="7"/>
      <c r="AF182" s="8"/>
      <c r="AG182" s="7"/>
      <c r="AH182" s="1"/>
      <c r="AI182" s="1"/>
      <c r="AJ182" s="7"/>
      <c r="AK182" s="6"/>
      <c r="AL182" s="7"/>
      <c r="AM182" s="8"/>
      <c r="AN182" s="7"/>
      <c r="AO182" s="1"/>
      <c r="AP182" s="1"/>
      <c r="AQ182" s="7"/>
      <c r="AR182" s="6"/>
      <c r="AS182" s="7"/>
      <c r="AT182" s="8"/>
      <c r="AU182" s="7"/>
      <c r="AV182" s="1"/>
      <c r="AW182" s="1"/>
      <c r="AX182" s="7"/>
      <c r="AY182" s="6"/>
      <c r="AZ182" s="7"/>
      <c r="BA182" s="8"/>
      <c r="BB182" s="7"/>
      <c r="BC182" s="1"/>
      <c r="BD182" s="1"/>
      <c r="BE182" s="7"/>
      <c r="BF182" s="6"/>
      <c r="BG182" s="7"/>
      <c r="BH182" s="8"/>
      <c r="BI182" s="7"/>
      <c r="BJ182" s="1"/>
      <c r="BK182" s="1"/>
      <c r="BL182" s="7"/>
      <c r="BM182" s="6"/>
      <c r="BN182" s="7"/>
      <c r="BO182" s="8"/>
      <c r="BP182" s="7"/>
      <c r="BQ182" s="1"/>
      <c r="BR182" s="1"/>
      <c r="BS182" s="7"/>
      <c r="BT182" s="6"/>
      <c r="BU182" s="7"/>
      <c r="BV182" s="8"/>
      <c r="BW182" s="7"/>
      <c r="BX182" s="1"/>
      <c r="BY182" s="1"/>
      <c r="BZ182" s="7"/>
      <c r="CA182" s="6"/>
      <c r="CB182" s="7"/>
      <c r="CC182" s="8"/>
      <c r="CD182" s="7"/>
      <c r="CE182" s="1"/>
      <c r="CF182" s="1"/>
    </row>
    <row r="183" spans="1:84" ht="18" x14ac:dyDescent="0.25">
      <c r="A183" s="7"/>
      <c r="B183" s="6"/>
      <c r="C183" s="7"/>
      <c r="D183" s="8"/>
      <c r="E183" s="7"/>
      <c r="F183" s="1"/>
      <c r="G183" s="1"/>
      <c r="H183" s="7"/>
      <c r="I183" s="6"/>
      <c r="J183" s="7"/>
      <c r="K183" s="8"/>
      <c r="L183" s="7"/>
      <c r="M183" s="1"/>
      <c r="N183" s="1"/>
      <c r="O183" s="7"/>
      <c r="P183" s="6"/>
      <c r="Q183" s="7"/>
      <c r="R183" s="8"/>
      <c r="S183" s="7"/>
      <c r="T183" s="1"/>
      <c r="U183" s="1"/>
      <c r="V183" s="7"/>
      <c r="W183" s="6"/>
      <c r="X183" s="7"/>
      <c r="Y183" s="8"/>
      <c r="Z183" s="7"/>
      <c r="AA183" s="1"/>
      <c r="AB183" s="1"/>
      <c r="AC183" s="7"/>
      <c r="AD183" s="6"/>
      <c r="AE183" s="7"/>
      <c r="AF183" s="8"/>
      <c r="AG183" s="7"/>
      <c r="AH183" s="1"/>
      <c r="AI183" s="1"/>
      <c r="AJ183" s="7"/>
      <c r="AK183" s="6"/>
      <c r="AL183" s="7"/>
      <c r="AM183" s="8"/>
      <c r="AN183" s="7"/>
      <c r="AO183" s="1"/>
      <c r="AP183" s="1"/>
      <c r="AQ183" s="7"/>
      <c r="AR183" s="6"/>
      <c r="AS183" s="7"/>
      <c r="AT183" s="8"/>
      <c r="AU183" s="7"/>
      <c r="AV183" s="1"/>
      <c r="AW183" s="1"/>
      <c r="AX183" s="7"/>
      <c r="AY183" s="6"/>
      <c r="AZ183" s="7"/>
      <c r="BA183" s="8"/>
      <c r="BB183" s="7"/>
      <c r="BC183" s="1"/>
      <c r="BD183" s="1"/>
      <c r="BE183" s="7"/>
      <c r="BF183" s="6"/>
      <c r="BG183" s="7"/>
      <c r="BH183" s="8"/>
      <c r="BI183" s="7"/>
      <c r="BJ183" s="1"/>
      <c r="BK183" s="1"/>
      <c r="BL183" s="7"/>
      <c r="BM183" s="6"/>
      <c r="BN183" s="7"/>
      <c r="BO183" s="8"/>
      <c r="BP183" s="7"/>
      <c r="BQ183" s="1"/>
      <c r="BR183" s="1"/>
      <c r="BS183" s="7"/>
      <c r="BT183" s="6"/>
      <c r="BU183" s="7"/>
      <c r="BV183" s="8"/>
      <c r="BW183" s="7"/>
      <c r="BX183" s="1"/>
      <c r="BY183" s="1"/>
      <c r="BZ183" s="7"/>
      <c r="CA183" s="6"/>
      <c r="CB183" s="7"/>
      <c r="CC183" s="8"/>
      <c r="CD183" s="7"/>
      <c r="CE183" s="1"/>
      <c r="CF183" s="1"/>
    </row>
    <row r="184" spans="1:84" ht="18.75" x14ac:dyDescent="0.3">
      <c r="A184" s="5" t="s">
        <v>82</v>
      </c>
      <c r="B184" s="6"/>
      <c r="C184" s="7"/>
      <c r="D184" s="8"/>
      <c r="E184" s="7"/>
      <c r="F184" s="1"/>
      <c r="G184" s="1"/>
      <c r="H184" s="5" t="s">
        <v>82</v>
      </c>
      <c r="I184" s="6"/>
      <c r="J184" s="7"/>
      <c r="K184" s="8"/>
      <c r="L184" s="7"/>
      <c r="M184" s="1"/>
      <c r="N184" s="1"/>
      <c r="O184" s="5" t="s">
        <v>82</v>
      </c>
      <c r="P184" s="6"/>
      <c r="Q184" s="7"/>
      <c r="R184" s="8"/>
      <c r="S184" s="7"/>
      <c r="T184" s="1"/>
      <c r="U184" s="1"/>
      <c r="V184" s="5" t="s">
        <v>82</v>
      </c>
      <c r="W184" s="6"/>
      <c r="X184" s="7"/>
      <c r="Y184" s="8"/>
      <c r="Z184" s="7"/>
      <c r="AA184" s="1"/>
      <c r="AB184" s="1"/>
      <c r="AC184" s="5" t="s">
        <v>82</v>
      </c>
      <c r="AD184" s="6"/>
      <c r="AE184" s="7"/>
      <c r="AF184" s="8"/>
      <c r="AG184" s="7"/>
      <c r="AH184" s="1"/>
      <c r="AI184" s="1"/>
      <c r="AJ184" s="5" t="s">
        <v>82</v>
      </c>
      <c r="AK184" s="6"/>
      <c r="AL184" s="7"/>
      <c r="AM184" s="8"/>
      <c r="AN184" s="7"/>
      <c r="AO184" s="1"/>
      <c r="AP184" s="1"/>
      <c r="AQ184" s="5" t="s">
        <v>82</v>
      </c>
      <c r="AR184" s="6"/>
      <c r="AS184" s="7"/>
      <c r="AT184" s="8"/>
      <c r="AU184" s="7"/>
      <c r="AV184" s="1"/>
      <c r="AW184" s="1"/>
      <c r="AX184" s="5" t="s">
        <v>82</v>
      </c>
      <c r="AY184" s="6"/>
      <c r="AZ184" s="7"/>
      <c r="BA184" s="8"/>
      <c r="BB184" s="7"/>
      <c r="BC184" s="1"/>
      <c r="BD184" s="1"/>
      <c r="BE184" s="5" t="s">
        <v>82</v>
      </c>
      <c r="BF184" s="6"/>
      <c r="BG184" s="7"/>
      <c r="BH184" s="8"/>
      <c r="BI184" s="7"/>
      <c r="BJ184" s="1"/>
      <c r="BK184" s="1"/>
      <c r="BL184" s="5" t="s">
        <v>82</v>
      </c>
      <c r="BM184" s="6"/>
      <c r="BN184" s="7"/>
      <c r="BO184" s="8"/>
      <c r="BP184" s="7"/>
      <c r="BQ184" s="1"/>
      <c r="BR184" s="1"/>
      <c r="BS184" s="5" t="s">
        <v>82</v>
      </c>
      <c r="BT184" s="6"/>
      <c r="BU184" s="7"/>
      <c r="BV184" s="8"/>
      <c r="BW184" s="7"/>
      <c r="BX184" s="1"/>
      <c r="BY184" s="1"/>
      <c r="BZ184" s="5" t="s">
        <v>82</v>
      </c>
      <c r="CA184" s="6"/>
      <c r="CB184" s="7"/>
      <c r="CC184" s="8"/>
      <c r="CD184" s="7"/>
      <c r="CE184" s="1"/>
      <c r="CF184" s="1"/>
    </row>
    <row r="185" spans="1:84" ht="18" x14ac:dyDescent="0.25">
      <c r="A185" s="9"/>
      <c r="B185" s="10"/>
      <c r="C185" s="9"/>
      <c r="D185" s="11"/>
      <c r="E185" s="9"/>
      <c r="F185" s="1"/>
      <c r="G185" s="1"/>
      <c r="H185" s="9"/>
      <c r="I185" s="10"/>
      <c r="J185" s="9"/>
      <c r="K185" s="11"/>
      <c r="L185" s="9"/>
      <c r="M185" s="1"/>
      <c r="N185" s="1"/>
      <c r="O185" s="9"/>
      <c r="P185" s="10"/>
      <c r="Q185" s="9"/>
      <c r="R185" s="11"/>
      <c r="S185" s="9"/>
      <c r="T185" s="1"/>
      <c r="U185" s="1"/>
      <c r="V185" s="9"/>
      <c r="W185" s="10"/>
      <c r="X185" s="9"/>
      <c r="Y185" s="11"/>
      <c r="Z185" s="9"/>
      <c r="AA185" s="1"/>
      <c r="AB185" s="1"/>
      <c r="AC185" s="9"/>
      <c r="AD185" s="10"/>
      <c r="AE185" s="9"/>
      <c r="AF185" s="11"/>
      <c r="AG185" s="9"/>
      <c r="AH185" s="1"/>
      <c r="AI185" s="1"/>
      <c r="AJ185" s="9"/>
      <c r="AK185" s="10"/>
      <c r="AL185" s="9"/>
      <c r="AM185" s="11"/>
      <c r="AN185" s="9"/>
      <c r="AO185" s="1"/>
      <c r="AP185" s="1"/>
      <c r="AQ185" s="9"/>
      <c r="AR185" s="10"/>
      <c r="AS185" s="9"/>
      <c r="AT185" s="11"/>
      <c r="AU185" s="9"/>
      <c r="AV185" s="1"/>
      <c r="AW185" s="1"/>
      <c r="AX185" s="9"/>
      <c r="AY185" s="10"/>
      <c r="AZ185" s="9"/>
      <c r="BA185" s="11"/>
      <c r="BB185" s="9"/>
      <c r="BC185" s="1"/>
      <c r="BD185" s="1"/>
      <c r="BE185" s="9"/>
      <c r="BF185" s="10"/>
      <c r="BG185" s="9"/>
      <c r="BH185" s="11"/>
      <c r="BI185" s="9"/>
      <c r="BJ185" s="1"/>
      <c r="BK185" s="1"/>
      <c r="BL185" s="9"/>
      <c r="BM185" s="10"/>
      <c r="BN185" s="9"/>
      <c r="BO185" s="11"/>
      <c r="BP185" s="9"/>
      <c r="BQ185" s="1"/>
      <c r="BR185" s="1"/>
      <c r="BS185" s="9"/>
      <c r="BT185" s="10"/>
      <c r="BU185" s="9"/>
      <c r="BV185" s="11"/>
      <c r="BW185" s="9"/>
      <c r="BX185" s="1"/>
      <c r="BY185" s="1"/>
      <c r="BZ185" s="9"/>
      <c r="CA185" s="10"/>
      <c r="CB185" s="9"/>
      <c r="CC185" s="11"/>
      <c r="CD185" s="9"/>
      <c r="CE185" s="1"/>
      <c r="CF185" s="1"/>
    </row>
    <row r="186" spans="1:84" ht="36" x14ac:dyDescent="0.25">
      <c r="A186" s="12" t="s">
        <v>72</v>
      </c>
      <c r="B186" s="13" t="s">
        <v>106</v>
      </c>
      <c r="C186" s="14" t="s">
        <v>69</v>
      </c>
      <c r="D186" s="15" t="s">
        <v>70</v>
      </c>
      <c r="E186" s="14" t="s">
        <v>69</v>
      </c>
      <c r="F186" s="1"/>
      <c r="G186" s="1"/>
      <c r="H186" s="12" t="s">
        <v>72</v>
      </c>
      <c r="I186" s="13" t="s">
        <v>106</v>
      </c>
      <c r="J186" s="14" t="s">
        <v>69</v>
      </c>
      <c r="K186" s="15" t="s">
        <v>70</v>
      </c>
      <c r="L186" s="14" t="s">
        <v>69</v>
      </c>
      <c r="M186" s="1"/>
      <c r="N186" s="1"/>
      <c r="O186" s="12" t="s">
        <v>72</v>
      </c>
      <c r="P186" s="13" t="s">
        <v>106</v>
      </c>
      <c r="Q186" s="14" t="s">
        <v>69</v>
      </c>
      <c r="R186" s="15" t="s">
        <v>70</v>
      </c>
      <c r="S186" s="14" t="s">
        <v>69</v>
      </c>
      <c r="T186" s="1"/>
      <c r="U186" s="1"/>
      <c r="V186" s="12" t="s">
        <v>72</v>
      </c>
      <c r="W186" s="13" t="s">
        <v>106</v>
      </c>
      <c r="X186" s="14" t="s">
        <v>69</v>
      </c>
      <c r="Y186" s="15" t="s">
        <v>70</v>
      </c>
      <c r="Z186" s="14" t="s">
        <v>69</v>
      </c>
      <c r="AA186" s="1"/>
      <c r="AB186" s="1"/>
      <c r="AC186" s="12" t="s">
        <v>72</v>
      </c>
      <c r="AD186" s="13" t="s">
        <v>106</v>
      </c>
      <c r="AE186" s="14" t="s">
        <v>69</v>
      </c>
      <c r="AF186" s="15" t="s">
        <v>70</v>
      </c>
      <c r="AG186" s="14" t="s">
        <v>69</v>
      </c>
      <c r="AH186" s="1"/>
      <c r="AI186" s="1"/>
      <c r="AJ186" s="12" t="s">
        <v>72</v>
      </c>
      <c r="AK186" s="13" t="s">
        <v>106</v>
      </c>
      <c r="AL186" s="14" t="s">
        <v>69</v>
      </c>
      <c r="AM186" s="15" t="s">
        <v>70</v>
      </c>
      <c r="AN186" s="14" t="s">
        <v>69</v>
      </c>
      <c r="AO186" s="1"/>
      <c r="AP186" s="1"/>
      <c r="AQ186" s="12" t="s">
        <v>72</v>
      </c>
      <c r="AR186" s="13" t="s">
        <v>106</v>
      </c>
      <c r="AS186" s="14" t="s">
        <v>69</v>
      </c>
      <c r="AT186" s="15" t="s">
        <v>70</v>
      </c>
      <c r="AU186" s="14" t="s">
        <v>69</v>
      </c>
      <c r="AV186" s="1"/>
      <c r="AW186" s="1"/>
      <c r="AX186" s="12" t="s">
        <v>72</v>
      </c>
      <c r="AY186" s="13" t="s">
        <v>106</v>
      </c>
      <c r="AZ186" s="14" t="s">
        <v>69</v>
      </c>
      <c r="BA186" s="15" t="s">
        <v>70</v>
      </c>
      <c r="BB186" s="14" t="s">
        <v>69</v>
      </c>
      <c r="BC186" s="1"/>
      <c r="BD186" s="1"/>
      <c r="BE186" s="12" t="s">
        <v>72</v>
      </c>
      <c r="BF186" s="13" t="s">
        <v>106</v>
      </c>
      <c r="BG186" s="14" t="s">
        <v>69</v>
      </c>
      <c r="BH186" s="15" t="s">
        <v>70</v>
      </c>
      <c r="BI186" s="14" t="s">
        <v>69</v>
      </c>
      <c r="BJ186" s="1"/>
      <c r="BK186" s="1"/>
      <c r="BL186" s="12" t="s">
        <v>72</v>
      </c>
      <c r="BM186" s="13" t="s">
        <v>106</v>
      </c>
      <c r="BN186" s="14" t="s">
        <v>69</v>
      </c>
      <c r="BO186" s="15" t="s">
        <v>70</v>
      </c>
      <c r="BP186" s="14" t="s">
        <v>69</v>
      </c>
      <c r="BQ186" s="1"/>
      <c r="BR186" s="1"/>
      <c r="BS186" s="12" t="s">
        <v>72</v>
      </c>
      <c r="BT186" s="13" t="s">
        <v>106</v>
      </c>
      <c r="BU186" s="14" t="s">
        <v>69</v>
      </c>
      <c r="BV186" s="15" t="s">
        <v>70</v>
      </c>
      <c r="BW186" s="14" t="s">
        <v>69</v>
      </c>
      <c r="BX186" s="1"/>
      <c r="BY186" s="1"/>
      <c r="BZ186" s="12" t="s">
        <v>72</v>
      </c>
      <c r="CA186" s="13" t="s">
        <v>106</v>
      </c>
      <c r="CB186" s="14" t="s">
        <v>69</v>
      </c>
      <c r="CC186" s="15" t="s">
        <v>70</v>
      </c>
      <c r="CD186" s="14" t="s">
        <v>69</v>
      </c>
      <c r="CE186" s="1"/>
      <c r="CF186" s="1"/>
    </row>
    <row r="187" spans="1:84" ht="18" x14ac:dyDescent="0.25">
      <c r="A187" s="9"/>
      <c r="B187" s="10"/>
      <c r="C187" s="9"/>
      <c r="D187" s="11"/>
      <c r="E187" s="9"/>
      <c r="F187" s="1"/>
      <c r="G187" s="1"/>
      <c r="H187" s="9"/>
      <c r="I187" s="10"/>
      <c r="J187" s="9"/>
      <c r="K187" s="11"/>
      <c r="L187" s="9"/>
      <c r="M187" s="1"/>
      <c r="N187" s="1"/>
      <c r="O187" s="9"/>
      <c r="P187" s="10"/>
      <c r="Q187" s="9"/>
      <c r="R187" s="11"/>
      <c r="S187" s="9"/>
      <c r="T187" s="1"/>
      <c r="U187" s="1"/>
      <c r="V187" s="9"/>
      <c r="W187" s="10"/>
      <c r="X187" s="9"/>
      <c r="Y187" s="11"/>
      <c r="Z187" s="9"/>
      <c r="AA187" s="1"/>
      <c r="AB187" s="1"/>
      <c r="AC187" s="9"/>
      <c r="AD187" s="10"/>
      <c r="AE187" s="9"/>
      <c r="AF187" s="11"/>
      <c r="AG187" s="9"/>
      <c r="AH187" s="1"/>
      <c r="AI187" s="1"/>
      <c r="AJ187" s="9"/>
      <c r="AK187" s="10"/>
      <c r="AL187" s="9"/>
      <c r="AM187" s="11"/>
      <c r="AN187" s="9"/>
      <c r="AO187" s="1"/>
      <c r="AP187" s="1"/>
      <c r="AQ187" s="9"/>
      <c r="AR187" s="10"/>
      <c r="AS187" s="9"/>
      <c r="AT187" s="11"/>
      <c r="AU187" s="9"/>
      <c r="AV187" s="1"/>
      <c r="AW187" s="1"/>
      <c r="AX187" s="9"/>
      <c r="AY187" s="10"/>
      <c r="AZ187" s="9"/>
      <c r="BA187" s="11"/>
      <c r="BB187" s="9"/>
      <c r="BC187" s="1"/>
      <c r="BD187" s="1"/>
      <c r="BE187" s="9"/>
      <c r="BF187" s="10"/>
      <c r="BG187" s="9"/>
      <c r="BH187" s="11"/>
      <c r="BI187" s="9"/>
      <c r="BJ187" s="1"/>
      <c r="BK187" s="1"/>
      <c r="BL187" s="9"/>
      <c r="BM187" s="10"/>
      <c r="BN187" s="9"/>
      <c r="BO187" s="11"/>
      <c r="BP187" s="9"/>
      <c r="BQ187" s="1"/>
      <c r="BR187" s="1"/>
      <c r="BS187" s="9"/>
      <c r="BT187" s="10"/>
      <c r="BU187" s="9"/>
      <c r="BV187" s="11"/>
      <c r="BW187" s="9"/>
      <c r="BX187" s="1"/>
      <c r="BY187" s="1"/>
      <c r="BZ187" s="9"/>
      <c r="CA187" s="10"/>
      <c r="CB187" s="9"/>
      <c r="CC187" s="11"/>
      <c r="CD187" s="9"/>
      <c r="CE187" s="1"/>
      <c r="CF187" s="1"/>
    </row>
    <row r="188" spans="1:84" ht="18" x14ac:dyDescent="0.25">
      <c r="A188" s="7" t="s">
        <v>4</v>
      </c>
      <c r="B188" s="6">
        <v>34174998.090000011</v>
      </c>
      <c r="C188" s="17">
        <v>0.52512664325536773</v>
      </c>
      <c r="D188" s="8">
        <v>362</v>
      </c>
      <c r="E188" s="17">
        <v>0.51420454545454541</v>
      </c>
      <c r="F188" s="18"/>
      <c r="G188" s="19"/>
      <c r="H188" s="7" t="s">
        <v>4</v>
      </c>
      <c r="I188" s="6">
        <v>33891033.230000012</v>
      </c>
      <c r="J188" s="17">
        <v>0.52627061243430673</v>
      </c>
      <c r="K188" s="8">
        <v>357</v>
      </c>
      <c r="L188" s="17">
        <v>0.5136690647482014</v>
      </c>
      <c r="M188" s="18"/>
      <c r="N188" s="19"/>
      <c r="O188" s="7" t="s">
        <v>4</v>
      </c>
      <c r="P188" s="6">
        <v>33738500.380000018</v>
      </c>
      <c r="Q188" s="17">
        <v>0.52908423624150913</v>
      </c>
      <c r="R188" s="8">
        <v>356</v>
      </c>
      <c r="S188" s="17">
        <v>0.51594202898550723</v>
      </c>
      <c r="T188" s="18"/>
      <c r="U188" s="19"/>
      <c r="V188" s="7" t="s">
        <v>4</v>
      </c>
      <c r="W188" s="6">
        <v>33527433.780000009</v>
      </c>
      <c r="X188" s="17">
        <v>0.52969562096855893</v>
      </c>
      <c r="Y188" s="8">
        <v>353</v>
      </c>
      <c r="Z188" s="17">
        <v>0.5168374816983895</v>
      </c>
      <c r="AA188" s="18"/>
      <c r="AB188" s="19"/>
      <c r="AC188" s="7" t="s">
        <v>4</v>
      </c>
      <c r="AD188" s="6">
        <v>33459485.56000001</v>
      </c>
      <c r="AE188" s="17">
        <v>0.53237175596017128</v>
      </c>
      <c r="AF188" s="8">
        <v>353</v>
      </c>
      <c r="AG188" s="17">
        <v>0.52064896755162238</v>
      </c>
      <c r="AH188" s="18"/>
      <c r="AI188" s="19"/>
      <c r="AJ188" s="7" t="s">
        <v>4</v>
      </c>
      <c r="AK188" s="6">
        <v>33301977.860000007</v>
      </c>
      <c r="AL188" s="17">
        <v>0.53566880874897826</v>
      </c>
      <c r="AM188" s="8">
        <v>351</v>
      </c>
      <c r="AN188" s="17">
        <v>0.52309985096870337</v>
      </c>
      <c r="AO188" s="18"/>
      <c r="AP188" s="19"/>
      <c r="AQ188" s="7" t="s">
        <v>4</v>
      </c>
      <c r="AR188" s="6">
        <v>33175982.319999997</v>
      </c>
      <c r="AS188" s="17">
        <v>0.53627158662134067</v>
      </c>
      <c r="AT188" s="8">
        <v>349</v>
      </c>
      <c r="AU188" s="17">
        <v>0.52323838080959517</v>
      </c>
      <c r="AV188" s="18"/>
      <c r="AW188" s="19"/>
      <c r="AX188" s="7" t="s">
        <v>4</v>
      </c>
      <c r="AY188" s="6">
        <v>33115543.010000005</v>
      </c>
      <c r="AZ188" s="17">
        <v>0.5373883702064014</v>
      </c>
      <c r="BA188" s="8">
        <v>349</v>
      </c>
      <c r="BB188" s="17">
        <v>0.52798789712556737</v>
      </c>
      <c r="BC188" s="18"/>
      <c r="BD188" s="19"/>
      <c r="BE188" s="7" t="s">
        <v>4</v>
      </c>
      <c r="BF188" s="6">
        <v>32886876.500000004</v>
      </c>
      <c r="BG188" s="17">
        <v>0.53672995185648242</v>
      </c>
      <c r="BH188" s="8">
        <v>348</v>
      </c>
      <c r="BI188" s="17">
        <v>0.5321100917431193</v>
      </c>
      <c r="BJ188" s="18"/>
      <c r="BK188" s="19"/>
      <c r="BL188" s="7" t="s">
        <v>4</v>
      </c>
      <c r="BM188" s="6">
        <v>32540189.49000001</v>
      </c>
      <c r="BN188" s="17">
        <v>0.53775119843506747</v>
      </c>
      <c r="BO188" s="8">
        <v>345</v>
      </c>
      <c r="BP188" s="17">
        <v>0.5332302936630603</v>
      </c>
      <c r="BQ188" s="18"/>
      <c r="BR188" s="19"/>
      <c r="BS188" s="7" t="s">
        <v>4</v>
      </c>
      <c r="BT188" s="6">
        <v>32282618.090000004</v>
      </c>
      <c r="BU188" s="17">
        <v>0.53647823649283211</v>
      </c>
      <c r="BV188" s="8">
        <v>341</v>
      </c>
      <c r="BW188" s="17">
        <v>0.53364632237871679</v>
      </c>
      <c r="BX188" s="18"/>
      <c r="BY188" s="19"/>
      <c r="BZ188" s="7" t="s">
        <v>4</v>
      </c>
      <c r="CA188" s="6">
        <v>32153246.949999999</v>
      </c>
      <c r="CB188" s="17">
        <v>0.53599722792024418</v>
      </c>
      <c r="CC188" s="8">
        <v>339</v>
      </c>
      <c r="CD188" s="17">
        <v>0.53470031545741326</v>
      </c>
      <c r="CE188" s="18"/>
      <c r="CF188" s="19"/>
    </row>
    <row r="189" spans="1:84" ht="18" x14ac:dyDescent="0.25">
      <c r="A189" s="7" t="s">
        <v>5</v>
      </c>
      <c r="B189" s="6">
        <v>30904537.540000007</v>
      </c>
      <c r="C189" s="17">
        <v>0.47487335674463227</v>
      </c>
      <c r="D189" s="8">
        <v>342</v>
      </c>
      <c r="E189" s="17">
        <v>0.48579545454545453</v>
      </c>
      <c r="F189" s="18"/>
      <c r="G189" s="19"/>
      <c r="H189" s="7" t="s">
        <v>5</v>
      </c>
      <c r="I189" s="6">
        <v>30507457.639999993</v>
      </c>
      <c r="J189" s="17">
        <v>0.47372938756569327</v>
      </c>
      <c r="K189" s="8">
        <v>338</v>
      </c>
      <c r="L189" s="17">
        <v>0.48633093525179855</v>
      </c>
      <c r="M189" s="18"/>
      <c r="N189" s="19"/>
      <c r="O189" s="7" t="s">
        <v>5</v>
      </c>
      <c r="P189" s="6">
        <v>30029228.969999995</v>
      </c>
      <c r="Q189" s="17">
        <v>0.47091576375849098</v>
      </c>
      <c r="R189" s="8">
        <v>334</v>
      </c>
      <c r="S189" s="17">
        <v>0.48405797101449277</v>
      </c>
      <c r="T189" s="18"/>
      <c r="U189" s="19"/>
      <c r="V189" s="7" t="s">
        <v>5</v>
      </c>
      <c r="W189" s="6">
        <v>29768225.940000005</v>
      </c>
      <c r="X189" s="17">
        <v>0.47030437903144107</v>
      </c>
      <c r="Y189" s="8">
        <v>330</v>
      </c>
      <c r="Z189" s="17">
        <v>0.48316251830161056</v>
      </c>
      <c r="AA189" s="18"/>
      <c r="AB189" s="19"/>
      <c r="AC189" s="7" t="s">
        <v>5</v>
      </c>
      <c r="AD189" s="6">
        <v>29390365.480000008</v>
      </c>
      <c r="AE189" s="17">
        <v>0.46762824403982867</v>
      </c>
      <c r="AF189" s="8">
        <v>325</v>
      </c>
      <c r="AG189" s="17">
        <v>0.47935103244837757</v>
      </c>
      <c r="AH189" s="18"/>
      <c r="AI189" s="19"/>
      <c r="AJ189" s="7" t="s">
        <v>5</v>
      </c>
      <c r="AK189" s="6">
        <v>28866991.690000009</v>
      </c>
      <c r="AL189" s="17">
        <v>0.46433119125102185</v>
      </c>
      <c r="AM189" s="8">
        <v>320</v>
      </c>
      <c r="AN189" s="17">
        <v>0.47690014903129657</v>
      </c>
      <c r="AO189" s="18"/>
      <c r="AP189" s="19"/>
      <c r="AQ189" s="7" t="s">
        <v>5</v>
      </c>
      <c r="AR189" s="6">
        <v>28688161.050000004</v>
      </c>
      <c r="AS189" s="17">
        <v>0.46372841337865928</v>
      </c>
      <c r="AT189" s="8">
        <v>318</v>
      </c>
      <c r="AU189" s="17">
        <v>0.47676161919040477</v>
      </c>
      <c r="AV189" s="18"/>
      <c r="AW189" s="19"/>
      <c r="AX189" s="7" t="s">
        <v>5</v>
      </c>
      <c r="AY189" s="6">
        <v>28507567.659999993</v>
      </c>
      <c r="AZ189" s="17">
        <v>0.46261162979359854</v>
      </c>
      <c r="BA189" s="8">
        <v>312</v>
      </c>
      <c r="BB189" s="17">
        <v>0.47201210287443268</v>
      </c>
      <c r="BC189" s="18"/>
      <c r="BD189" s="19"/>
      <c r="BE189" s="7" t="s">
        <v>5</v>
      </c>
      <c r="BF189" s="6">
        <v>28385792.16</v>
      </c>
      <c r="BG189" s="17">
        <v>0.46327004814351752</v>
      </c>
      <c r="BH189" s="8">
        <v>306</v>
      </c>
      <c r="BI189" s="17">
        <v>0.46788990825688076</v>
      </c>
      <c r="BJ189" s="18"/>
      <c r="BK189" s="19"/>
      <c r="BL189" s="7" t="s">
        <v>5</v>
      </c>
      <c r="BM189" s="6">
        <v>27971418.080000006</v>
      </c>
      <c r="BN189" s="17">
        <v>0.46224880156493253</v>
      </c>
      <c r="BO189" s="8">
        <v>302</v>
      </c>
      <c r="BP189" s="17">
        <v>0.4667697063369397</v>
      </c>
      <c r="BQ189" s="18"/>
      <c r="BR189" s="19"/>
      <c r="BS189" s="7" t="s">
        <v>5</v>
      </c>
      <c r="BT189" s="6">
        <v>27892456.860000011</v>
      </c>
      <c r="BU189" s="17">
        <v>0.46352176350716789</v>
      </c>
      <c r="BV189" s="8">
        <v>298</v>
      </c>
      <c r="BW189" s="17">
        <v>0.46635367762128327</v>
      </c>
      <c r="BX189" s="18"/>
      <c r="BY189" s="19"/>
      <c r="BZ189" s="7" t="s">
        <v>5</v>
      </c>
      <c r="CA189" s="6">
        <v>27834464.320000008</v>
      </c>
      <c r="CB189" s="17">
        <v>0.46400277207975571</v>
      </c>
      <c r="CC189" s="8">
        <v>295</v>
      </c>
      <c r="CD189" s="17">
        <v>0.46529968454258674</v>
      </c>
      <c r="CE189" s="18"/>
      <c r="CF189" s="19"/>
    </row>
    <row r="190" spans="1:84" ht="18" x14ac:dyDescent="0.25">
      <c r="A190" s="7"/>
      <c r="B190" s="6"/>
      <c r="C190" s="20"/>
      <c r="D190" s="8"/>
      <c r="E190" s="20"/>
      <c r="F190" s="1"/>
      <c r="G190" s="1"/>
      <c r="H190" s="7"/>
      <c r="I190" s="6"/>
      <c r="J190" s="20"/>
      <c r="K190" s="8"/>
      <c r="L190" s="20"/>
      <c r="M190" s="1"/>
      <c r="N190" s="1"/>
      <c r="O190" s="7"/>
      <c r="P190" s="6"/>
      <c r="Q190" s="20"/>
      <c r="R190" s="8"/>
      <c r="S190" s="20"/>
      <c r="T190" s="1"/>
      <c r="U190" s="1"/>
      <c r="V190" s="7"/>
      <c r="W190" s="6"/>
      <c r="X190" s="20"/>
      <c r="Y190" s="8"/>
      <c r="Z190" s="20"/>
      <c r="AA190" s="1"/>
      <c r="AB190" s="1"/>
      <c r="AC190" s="7"/>
      <c r="AD190" s="6"/>
      <c r="AE190" s="20"/>
      <c r="AF190" s="8"/>
      <c r="AG190" s="20"/>
      <c r="AH190" s="1"/>
      <c r="AI190" s="1"/>
      <c r="AJ190" s="7"/>
      <c r="AK190" s="6"/>
      <c r="AL190" s="20"/>
      <c r="AM190" s="8"/>
      <c r="AN190" s="20"/>
      <c r="AO190" s="1"/>
      <c r="AP190" s="1"/>
      <c r="AQ190" s="7"/>
      <c r="AR190" s="6"/>
      <c r="AS190" s="20"/>
      <c r="AT190" s="8"/>
      <c r="AU190" s="20"/>
      <c r="AV190" s="1"/>
      <c r="AW190" s="1"/>
      <c r="AX190" s="7"/>
      <c r="AY190" s="6"/>
      <c r="AZ190" s="20"/>
      <c r="BA190" s="8"/>
      <c r="BB190" s="20"/>
      <c r="BC190" s="1"/>
      <c r="BD190" s="1"/>
      <c r="BE190" s="7"/>
      <c r="BF190" s="6"/>
      <c r="BG190" s="20"/>
      <c r="BH190" s="8"/>
      <c r="BI190" s="20"/>
      <c r="BJ190" s="1"/>
      <c r="BK190" s="1"/>
      <c r="BL190" s="7"/>
      <c r="BM190" s="6"/>
      <c r="BN190" s="20"/>
      <c r="BO190" s="8"/>
      <c r="BP190" s="20"/>
      <c r="BQ190" s="1"/>
      <c r="BR190" s="1"/>
      <c r="BS190" s="7"/>
      <c r="BT190" s="6"/>
      <c r="BU190" s="20"/>
      <c r="BV190" s="8"/>
      <c r="BW190" s="20"/>
      <c r="BX190" s="1"/>
      <c r="BY190" s="1"/>
      <c r="BZ190" s="7"/>
      <c r="CA190" s="6"/>
      <c r="CB190" s="20"/>
      <c r="CC190" s="8"/>
      <c r="CD190" s="20"/>
      <c r="CE190" s="1"/>
      <c r="CF190" s="1"/>
    </row>
    <row r="191" spans="1:84" ht="18.75" thickBot="1" x14ac:dyDescent="0.3">
      <c r="A191" s="21"/>
      <c r="B191" s="22">
        <v>65079535.630000018</v>
      </c>
      <c r="C191" s="23"/>
      <c r="D191" s="24">
        <v>704</v>
      </c>
      <c r="E191" s="23"/>
      <c r="F191" s="1"/>
      <c r="G191" s="1"/>
      <c r="H191" s="21"/>
      <c r="I191" s="22">
        <v>64398490.870000005</v>
      </c>
      <c r="J191" s="23"/>
      <c r="K191" s="24">
        <v>695</v>
      </c>
      <c r="L191" s="23"/>
      <c r="M191" s="1"/>
      <c r="N191" s="1"/>
      <c r="O191" s="21"/>
      <c r="P191" s="22">
        <v>63767729.350000009</v>
      </c>
      <c r="Q191" s="23"/>
      <c r="R191" s="24">
        <v>690</v>
      </c>
      <c r="S191" s="23"/>
      <c r="T191" s="1"/>
      <c r="U191" s="1"/>
      <c r="V191" s="21"/>
      <c r="W191" s="22">
        <v>63295659.720000014</v>
      </c>
      <c r="X191" s="23"/>
      <c r="Y191" s="24">
        <v>683</v>
      </c>
      <c r="Z191" s="23"/>
      <c r="AA191" s="1"/>
      <c r="AB191" s="1"/>
      <c r="AC191" s="21"/>
      <c r="AD191" s="22">
        <v>62849851.040000021</v>
      </c>
      <c r="AE191" s="23"/>
      <c r="AF191" s="24">
        <v>678</v>
      </c>
      <c r="AG191" s="23"/>
      <c r="AH191" s="1"/>
      <c r="AI191" s="1"/>
      <c r="AJ191" s="21"/>
      <c r="AK191" s="22">
        <v>62168969.550000012</v>
      </c>
      <c r="AL191" s="23"/>
      <c r="AM191" s="24">
        <v>671</v>
      </c>
      <c r="AN191" s="23"/>
      <c r="AO191" s="1"/>
      <c r="AP191" s="1"/>
      <c r="AQ191" s="21"/>
      <c r="AR191" s="22">
        <v>61864143.370000005</v>
      </c>
      <c r="AS191" s="23"/>
      <c r="AT191" s="24">
        <v>667</v>
      </c>
      <c r="AU191" s="23"/>
      <c r="AV191" s="1"/>
      <c r="AW191" s="1"/>
      <c r="AX191" s="21"/>
      <c r="AY191" s="22">
        <v>61623110.670000002</v>
      </c>
      <c r="AZ191" s="23"/>
      <c r="BA191" s="24">
        <v>661</v>
      </c>
      <c r="BB191" s="23"/>
      <c r="BC191" s="1"/>
      <c r="BD191" s="1"/>
      <c r="BE191" s="21"/>
      <c r="BF191" s="22">
        <v>61272668.660000004</v>
      </c>
      <c r="BG191" s="23"/>
      <c r="BH191" s="24">
        <v>654</v>
      </c>
      <c r="BI191" s="23"/>
      <c r="BJ191" s="1"/>
      <c r="BK191" s="1"/>
      <c r="BL191" s="21"/>
      <c r="BM191" s="22">
        <v>60511607.570000015</v>
      </c>
      <c r="BN191" s="23"/>
      <c r="BO191" s="24">
        <v>647</v>
      </c>
      <c r="BP191" s="23"/>
      <c r="BQ191" s="1"/>
      <c r="BR191" s="1"/>
      <c r="BS191" s="21"/>
      <c r="BT191" s="22">
        <v>60175074.950000018</v>
      </c>
      <c r="BU191" s="23"/>
      <c r="BV191" s="24">
        <v>639</v>
      </c>
      <c r="BW191" s="23"/>
      <c r="BX191" s="1"/>
      <c r="BY191" s="1"/>
      <c r="BZ191" s="21"/>
      <c r="CA191" s="22">
        <v>59987711.270000011</v>
      </c>
      <c r="CB191" s="23"/>
      <c r="CC191" s="24">
        <v>634</v>
      </c>
      <c r="CD191" s="23"/>
      <c r="CE191" s="1"/>
      <c r="CF191" s="1"/>
    </row>
    <row r="192" spans="1:84" ht="18.75" thickTop="1" x14ac:dyDescent="0.25">
      <c r="A192" s="7"/>
      <c r="B192" s="6"/>
      <c r="C192" s="20"/>
      <c r="D192" s="8"/>
      <c r="E192" s="20"/>
      <c r="F192" s="1"/>
      <c r="G192" s="1"/>
      <c r="H192" s="7"/>
      <c r="I192" s="6"/>
      <c r="J192" s="20"/>
      <c r="K192" s="8"/>
      <c r="L192" s="20"/>
      <c r="M192" s="1"/>
      <c r="N192" s="1"/>
      <c r="O192" s="7"/>
      <c r="P192" s="6"/>
      <c r="Q192" s="20"/>
      <c r="R192" s="8"/>
      <c r="S192" s="20"/>
      <c r="T192" s="1"/>
      <c r="U192" s="1"/>
      <c r="V192" s="7"/>
      <c r="W192" s="6"/>
      <c r="X192" s="20"/>
      <c r="Y192" s="8"/>
      <c r="Z192" s="20"/>
      <c r="AA192" s="1"/>
      <c r="AB192" s="1"/>
      <c r="AC192" s="7"/>
      <c r="AD192" s="6"/>
      <c r="AE192" s="20"/>
      <c r="AF192" s="8"/>
      <c r="AG192" s="20"/>
      <c r="AH192" s="1"/>
      <c r="AI192" s="1"/>
      <c r="AJ192" s="7"/>
      <c r="AK192" s="6"/>
      <c r="AL192" s="20"/>
      <c r="AM192" s="8"/>
      <c r="AN192" s="20"/>
      <c r="AO192" s="1"/>
      <c r="AP192" s="1"/>
      <c r="AQ192" s="7"/>
      <c r="AR192" s="6"/>
      <c r="AS192" s="20"/>
      <c r="AT192" s="8"/>
      <c r="AU192" s="20"/>
      <c r="AV192" s="1"/>
      <c r="AW192" s="1"/>
      <c r="AX192" s="7"/>
      <c r="AY192" s="6"/>
      <c r="AZ192" s="20"/>
      <c r="BA192" s="8"/>
      <c r="BB192" s="20"/>
      <c r="BC192" s="1"/>
      <c r="BD192" s="1"/>
      <c r="BE192" s="7"/>
      <c r="BF192" s="6"/>
      <c r="BG192" s="20"/>
      <c r="BH192" s="8"/>
      <c r="BI192" s="20"/>
      <c r="BJ192" s="1"/>
      <c r="BK192" s="1"/>
      <c r="BL192" s="7"/>
      <c r="BM192" s="6"/>
      <c r="BN192" s="20"/>
      <c r="BO192" s="8"/>
      <c r="BP192" s="20"/>
      <c r="BQ192" s="1"/>
      <c r="BR192" s="1"/>
      <c r="BS192" s="7"/>
      <c r="BT192" s="6"/>
      <c r="BU192" s="20"/>
      <c r="BV192" s="8"/>
      <c r="BW192" s="20"/>
      <c r="BX192" s="1"/>
      <c r="BY192" s="1"/>
      <c r="BZ192" s="7"/>
      <c r="CA192" s="6"/>
      <c r="CB192" s="20"/>
      <c r="CC192" s="8"/>
      <c r="CD192" s="20"/>
      <c r="CE192" s="1"/>
      <c r="CF192" s="1"/>
    </row>
    <row r="193" spans="1:84" ht="18" x14ac:dyDescent="0.25">
      <c r="A193" s="9"/>
      <c r="B193" s="10"/>
      <c r="C193" s="9"/>
      <c r="D193" s="11"/>
      <c r="E193" s="9"/>
      <c r="F193" s="1"/>
      <c r="G193" s="1"/>
      <c r="H193" s="9"/>
      <c r="I193" s="10"/>
      <c r="J193" s="9"/>
      <c r="K193" s="11"/>
      <c r="L193" s="9"/>
      <c r="M193" s="1"/>
      <c r="N193" s="1"/>
      <c r="O193" s="9"/>
      <c r="P193" s="10"/>
      <c r="Q193" s="9"/>
      <c r="R193" s="11"/>
      <c r="S193" s="9"/>
      <c r="T193" s="1"/>
      <c r="U193" s="1"/>
      <c r="V193" s="9"/>
      <c r="W193" s="10"/>
      <c r="X193" s="9"/>
      <c r="Y193" s="11"/>
      <c r="Z193" s="9"/>
      <c r="AA193" s="1"/>
      <c r="AB193" s="1"/>
      <c r="AC193" s="9"/>
      <c r="AD193" s="10"/>
      <c r="AE193" s="9"/>
      <c r="AF193" s="11"/>
      <c r="AG193" s="9"/>
      <c r="AH193" s="1"/>
      <c r="AI193" s="1"/>
      <c r="AJ193" s="9"/>
      <c r="AK193" s="10"/>
      <c r="AL193" s="9"/>
      <c r="AM193" s="11"/>
      <c r="AN193" s="9"/>
      <c r="AO193" s="1"/>
      <c r="AP193" s="1"/>
      <c r="AQ193" s="9"/>
      <c r="AR193" s="10"/>
      <c r="AS193" s="9"/>
      <c r="AT193" s="11"/>
      <c r="AU193" s="9"/>
      <c r="AV193" s="1"/>
      <c r="AW193" s="1"/>
      <c r="AX193" s="9"/>
      <c r="AY193" s="10"/>
      <c r="AZ193" s="9"/>
      <c r="BA193" s="11"/>
      <c r="BB193" s="9"/>
      <c r="BC193" s="1"/>
      <c r="BD193" s="1"/>
      <c r="BE193" s="9"/>
      <c r="BF193" s="10"/>
      <c r="BG193" s="9"/>
      <c r="BH193" s="11"/>
      <c r="BI193" s="9"/>
      <c r="BJ193" s="1"/>
      <c r="BK193" s="1"/>
      <c r="BL193" s="9"/>
      <c r="BM193" s="10"/>
      <c r="BN193" s="9"/>
      <c r="BO193" s="11"/>
      <c r="BP193" s="9"/>
      <c r="BQ193" s="1"/>
      <c r="BR193" s="1"/>
      <c r="BS193" s="9"/>
      <c r="BT193" s="10"/>
      <c r="BU193" s="9"/>
      <c r="BV193" s="11"/>
      <c r="BW193" s="9"/>
      <c r="BX193" s="1"/>
      <c r="BY193" s="1"/>
      <c r="BZ193" s="9"/>
      <c r="CA193" s="10"/>
      <c r="CB193" s="9"/>
      <c r="CC193" s="11"/>
      <c r="CD193" s="9"/>
      <c r="CE193" s="1"/>
      <c r="CF193" s="1"/>
    </row>
    <row r="194" spans="1:84" ht="18.75" x14ac:dyDescent="0.3">
      <c r="A194" s="5" t="s">
        <v>83</v>
      </c>
      <c r="B194" s="6"/>
      <c r="C194" s="9"/>
      <c r="D194" s="11"/>
      <c r="E194" s="9"/>
      <c r="F194" s="1"/>
      <c r="G194" s="1"/>
      <c r="H194" s="5" t="s">
        <v>83</v>
      </c>
      <c r="I194" s="6"/>
      <c r="J194" s="9"/>
      <c r="K194" s="11"/>
      <c r="L194" s="9"/>
      <c r="M194" s="1"/>
      <c r="N194" s="1"/>
      <c r="O194" s="5" t="s">
        <v>83</v>
      </c>
      <c r="P194" s="6"/>
      <c r="Q194" s="9"/>
      <c r="R194" s="11"/>
      <c r="S194" s="9"/>
      <c r="T194" s="1"/>
      <c r="U194" s="1"/>
      <c r="V194" s="5" t="s">
        <v>83</v>
      </c>
      <c r="W194" s="6"/>
      <c r="X194" s="9"/>
      <c r="Y194" s="11"/>
      <c r="Z194" s="9"/>
      <c r="AA194" s="1"/>
      <c r="AB194" s="1"/>
      <c r="AC194" s="5" t="s">
        <v>83</v>
      </c>
      <c r="AD194" s="6"/>
      <c r="AE194" s="9"/>
      <c r="AF194" s="11"/>
      <c r="AG194" s="9"/>
      <c r="AH194" s="1"/>
      <c r="AI194" s="1"/>
      <c r="AJ194" s="5" t="s">
        <v>83</v>
      </c>
      <c r="AK194" s="6"/>
      <c r="AL194" s="9"/>
      <c r="AM194" s="11"/>
      <c r="AN194" s="9"/>
      <c r="AO194" s="1"/>
      <c r="AP194" s="1"/>
      <c r="AQ194" s="5" t="s">
        <v>83</v>
      </c>
      <c r="AR194" s="6"/>
      <c r="AS194" s="9"/>
      <c r="AT194" s="11"/>
      <c r="AU194" s="9"/>
      <c r="AV194" s="1"/>
      <c r="AW194" s="1"/>
      <c r="AX194" s="5" t="s">
        <v>83</v>
      </c>
      <c r="AY194" s="6"/>
      <c r="AZ194" s="9"/>
      <c r="BA194" s="11"/>
      <c r="BB194" s="9"/>
      <c r="BC194" s="1"/>
      <c r="BD194" s="1"/>
      <c r="BE194" s="5" t="s">
        <v>83</v>
      </c>
      <c r="BF194" s="6"/>
      <c r="BG194" s="9"/>
      <c r="BH194" s="11"/>
      <c r="BI194" s="9"/>
      <c r="BJ194" s="1"/>
      <c r="BK194" s="1"/>
      <c r="BL194" s="5" t="s">
        <v>83</v>
      </c>
      <c r="BM194" s="6"/>
      <c r="BN194" s="9"/>
      <c r="BO194" s="11"/>
      <c r="BP194" s="9"/>
      <c r="BQ194" s="1"/>
      <c r="BR194" s="1"/>
      <c r="BS194" s="5" t="s">
        <v>83</v>
      </c>
      <c r="BT194" s="6"/>
      <c r="BU194" s="9"/>
      <c r="BV194" s="11"/>
      <c r="BW194" s="9"/>
      <c r="BX194" s="1"/>
      <c r="BY194" s="1"/>
      <c r="BZ194" s="5" t="s">
        <v>83</v>
      </c>
      <c r="CA194" s="6"/>
      <c r="CB194" s="9"/>
      <c r="CC194" s="11"/>
      <c r="CD194" s="9"/>
      <c r="CE194" s="1"/>
      <c r="CF194" s="1"/>
    </row>
    <row r="195" spans="1:84" ht="18" x14ac:dyDescent="0.25">
      <c r="A195" s="9"/>
      <c r="B195" s="10"/>
      <c r="C195" s="9"/>
      <c r="D195" s="11"/>
      <c r="E195" s="9"/>
      <c r="F195" s="1"/>
      <c r="G195" s="1"/>
      <c r="H195" s="9"/>
      <c r="I195" s="10"/>
      <c r="J195" s="9"/>
      <c r="K195" s="11"/>
      <c r="L195" s="9"/>
      <c r="M195" s="1"/>
      <c r="N195" s="1"/>
      <c r="O195" s="9"/>
      <c r="P195" s="10"/>
      <c r="Q195" s="9"/>
      <c r="R195" s="11"/>
      <c r="S195" s="9"/>
      <c r="T195" s="1"/>
      <c r="U195" s="1"/>
      <c r="V195" s="9"/>
      <c r="W195" s="10"/>
      <c r="X195" s="9"/>
      <c r="Y195" s="11"/>
      <c r="Z195" s="9"/>
      <c r="AA195" s="1"/>
      <c r="AB195" s="1"/>
      <c r="AC195" s="9"/>
      <c r="AD195" s="10"/>
      <c r="AE195" s="9"/>
      <c r="AF195" s="11"/>
      <c r="AG195" s="9"/>
      <c r="AH195" s="1"/>
      <c r="AI195" s="1"/>
      <c r="AJ195" s="9"/>
      <c r="AK195" s="10"/>
      <c r="AL195" s="9"/>
      <c r="AM195" s="11"/>
      <c r="AN195" s="9"/>
      <c r="AO195" s="1"/>
      <c r="AP195" s="1"/>
      <c r="AQ195" s="9"/>
      <c r="AR195" s="10"/>
      <c r="AS195" s="9"/>
      <c r="AT195" s="11"/>
      <c r="AU195" s="9"/>
      <c r="AV195" s="1"/>
      <c r="AW195" s="1"/>
      <c r="AX195" s="9"/>
      <c r="AY195" s="10"/>
      <c r="AZ195" s="9"/>
      <c r="BA195" s="11"/>
      <c r="BB195" s="9"/>
      <c r="BC195" s="1"/>
      <c r="BD195" s="1"/>
      <c r="BE195" s="9"/>
      <c r="BF195" s="10"/>
      <c r="BG195" s="9"/>
      <c r="BH195" s="11"/>
      <c r="BI195" s="9"/>
      <c r="BJ195" s="1"/>
      <c r="BK195" s="1"/>
      <c r="BL195" s="9"/>
      <c r="BM195" s="10"/>
      <c r="BN195" s="9"/>
      <c r="BO195" s="11"/>
      <c r="BP195" s="9"/>
      <c r="BQ195" s="1"/>
      <c r="BR195" s="1"/>
      <c r="BS195" s="9"/>
      <c r="BT195" s="10"/>
      <c r="BU195" s="9"/>
      <c r="BV195" s="11"/>
      <c r="BW195" s="9"/>
      <c r="BX195" s="1"/>
      <c r="BY195" s="1"/>
      <c r="BZ195" s="9"/>
      <c r="CA195" s="10"/>
      <c r="CB195" s="9"/>
      <c r="CC195" s="11"/>
      <c r="CD195" s="9"/>
      <c r="CE195" s="1"/>
      <c r="CF195" s="1"/>
    </row>
    <row r="196" spans="1:84" ht="36" x14ac:dyDescent="0.25">
      <c r="A196" s="12" t="s">
        <v>73</v>
      </c>
      <c r="B196" s="13" t="s">
        <v>106</v>
      </c>
      <c r="C196" s="14" t="s">
        <v>69</v>
      </c>
      <c r="D196" s="15" t="s">
        <v>70</v>
      </c>
      <c r="E196" s="14" t="s">
        <v>69</v>
      </c>
      <c r="F196" s="1"/>
      <c r="G196" s="1"/>
      <c r="H196" s="12" t="s">
        <v>73</v>
      </c>
      <c r="I196" s="13" t="s">
        <v>106</v>
      </c>
      <c r="J196" s="14" t="s">
        <v>69</v>
      </c>
      <c r="K196" s="15" t="s">
        <v>70</v>
      </c>
      <c r="L196" s="14" t="s">
        <v>69</v>
      </c>
      <c r="M196" s="1"/>
      <c r="N196" s="1"/>
      <c r="O196" s="12" t="s">
        <v>73</v>
      </c>
      <c r="P196" s="13" t="s">
        <v>106</v>
      </c>
      <c r="Q196" s="14" t="s">
        <v>69</v>
      </c>
      <c r="R196" s="15" t="s">
        <v>70</v>
      </c>
      <c r="S196" s="14" t="s">
        <v>69</v>
      </c>
      <c r="T196" s="1"/>
      <c r="U196" s="1"/>
      <c r="V196" s="12" t="s">
        <v>73</v>
      </c>
      <c r="W196" s="13" t="s">
        <v>106</v>
      </c>
      <c r="X196" s="14" t="s">
        <v>69</v>
      </c>
      <c r="Y196" s="15" t="s">
        <v>70</v>
      </c>
      <c r="Z196" s="14" t="s">
        <v>69</v>
      </c>
      <c r="AA196" s="1"/>
      <c r="AB196" s="1"/>
      <c r="AC196" s="12" t="s">
        <v>73</v>
      </c>
      <c r="AD196" s="13" t="s">
        <v>106</v>
      </c>
      <c r="AE196" s="14" t="s">
        <v>69</v>
      </c>
      <c r="AF196" s="15" t="s">
        <v>70</v>
      </c>
      <c r="AG196" s="14" t="s">
        <v>69</v>
      </c>
      <c r="AH196" s="1"/>
      <c r="AI196" s="1"/>
      <c r="AJ196" s="12" t="s">
        <v>73</v>
      </c>
      <c r="AK196" s="13" t="s">
        <v>106</v>
      </c>
      <c r="AL196" s="14" t="s">
        <v>69</v>
      </c>
      <c r="AM196" s="15" t="s">
        <v>70</v>
      </c>
      <c r="AN196" s="14" t="s">
        <v>69</v>
      </c>
      <c r="AO196" s="1"/>
      <c r="AP196" s="1"/>
      <c r="AQ196" s="12" t="s">
        <v>73</v>
      </c>
      <c r="AR196" s="13" t="s">
        <v>106</v>
      </c>
      <c r="AS196" s="14" t="s">
        <v>69</v>
      </c>
      <c r="AT196" s="15" t="s">
        <v>70</v>
      </c>
      <c r="AU196" s="14" t="s">
        <v>69</v>
      </c>
      <c r="AV196" s="1"/>
      <c r="AW196" s="1"/>
      <c r="AX196" s="12" t="s">
        <v>73</v>
      </c>
      <c r="AY196" s="13" t="s">
        <v>106</v>
      </c>
      <c r="AZ196" s="14" t="s">
        <v>69</v>
      </c>
      <c r="BA196" s="15" t="s">
        <v>70</v>
      </c>
      <c r="BB196" s="14" t="s">
        <v>69</v>
      </c>
      <c r="BC196" s="1"/>
      <c r="BD196" s="1"/>
      <c r="BE196" s="12" t="s">
        <v>73</v>
      </c>
      <c r="BF196" s="13" t="s">
        <v>106</v>
      </c>
      <c r="BG196" s="14" t="s">
        <v>69</v>
      </c>
      <c r="BH196" s="15" t="s">
        <v>70</v>
      </c>
      <c r="BI196" s="14" t="s">
        <v>69</v>
      </c>
      <c r="BJ196" s="1"/>
      <c r="BK196" s="1"/>
      <c r="BL196" s="12" t="s">
        <v>73</v>
      </c>
      <c r="BM196" s="13" t="s">
        <v>106</v>
      </c>
      <c r="BN196" s="14" t="s">
        <v>69</v>
      </c>
      <c r="BO196" s="15" t="s">
        <v>70</v>
      </c>
      <c r="BP196" s="14" t="s">
        <v>69</v>
      </c>
      <c r="BQ196" s="1"/>
      <c r="BR196" s="1"/>
      <c r="BS196" s="12" t="s">
        <v>73</v>
      </c>
      <c r="BT196" s="13" t="s">
        <v>106</v>
      </c>
      <c r="BU196" s="14" t="s">
        <v>69</v>
      </c>
      <c r="BV196" s="15" t="s">
        <v>70</v>
      </c>
      <c r="BW196" s="14" t="s">
        <v>69</v>
      </c>
      <c r="BX196" s="1"/>
      <c r="BY196" s="1"/>
      <c r="BZ196" s="12" t="s">
        <v>73</v>
      </c>
      <c r="CA196" s="13" t="s">
        <v>106</v>
      </c>
      <c r="CB196" s="14" t="s">
        <v>69</v>
      </c>
      <c r="CC196" s="15" t="s">
        <v>70</v>
      </c>
      <c r="CD196" s="14" t="s">
        <v>69</v>
      </c>
      <c r="CE196" s="1"/>
      <c r="CF196" s="1"/>
    </row>
    <row r="197" spans="1:84" ht="18" x14ac:dyDescent="0.25">
      <c r="A197" s="9"/>
      <c r="B197" s="10"/>
      <c r="C197" s="9"/>
      <c r="D197" s="11"/>
      <c r="E197" s="9"/>
      <c r="F197" s="1"/>
      <c r="G197" s="1"/>
      <c r="H197" s="9"/>
      <c r="I197" s="10"/>
      <c r="J197" s="9"/>
      <c r="K197" s="11"/>
      <c r="L197" s="9"/>
      <c r="M197" s="1"/>
      <c r="N197" s="1"/>
      <c r="O197" s="9"/>
      <c r="P197" s="10"/>
      <c r="Q197" s="9"/>
      <c r="R197" s="11"/>
      <c r="S197" s="9"/>
      <c r="T197" s="1"/>
      <c r="U197" s="1"/>
      <c r="V197" s="9"/>
      <c r="W197" s="10"/>
      <c r="X197" s="9"/>
      <c r="Y197" s="11"/>
      <c r="Z197" s="9"/>
      <c r="AA197" s="1"/>
      <c r="AB197" s="1"/>
      <c r="AC197" s="9"/>
      <c r="AD197" s="10"/>
      <c r="AE197" s="9"/>
      <c r="AF197" s="11"/>
      <c r="AG197" s="9"/>
      <c r="AH197" s="1"/>
      <c r="AI197" s="1"/>
      <c r="AJ197" s="9"/>
      <c r="AK197" s="10"/>
      <c r="AL197" s="9"/>
      <c r="AM197" s="11"/>
      <c r="AN197" s="9"/>
      <c r="AO197" s="1"/>
      <c r="AP197" s="1"/>
      <c r="AQ197" s="9"/>
      <c r="AR197" s="10"/>
      <c r="AS197" s="9"/>
      <c r="AT197" s="11"/>
      <c r="AU197" s="9"/>
      <c r="AV197" s="1"/>
      <c r="AW197" s="1"/>
      <c r="AX197" s="9"/>
      <c r="AY197" s="10"/>
      <c r="AZ197" s="9"/>
      <c r="BA197" s="11"/>
      <c r="BB197" s="9"/>
      <c r="BC197" s="1"/>
      <c r="BD197" s="1"/>
      <c r="BE197" s="9"/>
      <c r="BF197" s="10"/>
      <c r="BG197" s="9"/>
      <c r="BH197" s="11"/>
      <c r="BI197" s="9"/>
      <c r="BJ197" s="1"/>
      <c r="BK197" s="1"/>
      <c r="BL197" s="9"/>
      <c r="BM197" s="10"/>
      <c r="BN197" s="9"/>
      <c r="BO197" s="11"/>
      <c r="BP197" s="9"/>
      <c r="BQ197" s="1"/>
      <c r="BR197" s="1"/>
      <c r="BS197" s="9"/>
      <c r="BT197" s="10"/>
      <c r="BU197" s="9"/>
      <c r="BV197" s="11"/>
      <c r="BW197" s="9"/>
      <c r="BX197" s="1"/>
      <c r="BY197" s="1"/>
      <c r="BZ197" s="9"/>
      <c r="CA197" s="10"/>
      <c r="CB197" s="9"/>
      <c r="CC197" s="11"/>
      <c r="CD197" s="9"/>
      <c r="CE197" s="1"/>
      <c r="CF197" s="1"/>
    </row>
    <row r="198" spans="1:84" ht="18" x14ac:dyDescent="0.25">
      <c r="A198" s="7" t="s">
        <v>6</v>
      </c>
      <c r="B198" s="6">
        <v>165856.19</v>
      </c>
      <c r="C198" s="17">
        <v>2.5485152651203704E-3</v>
      </c>
      <c r="D198" s="8">
        <v>7</v>
      </c>
      <c r="E198" s="17">
        <v>9.943181818181818E-3</v>
      </c>
      <c r="F198" s="18"/>
      <c r="G198" s="19"/>
      <c r="H198" s="7" t="s">
        <v>6</v>
      </c>
      <c r="I198" s="6">
        <v>163684.65</v>
      </c>
      <c r="J198" s="17">
        <v>2.5417466743192316E-3</v>
      </c>
      <c r="K198" s="8">
        <v>7</v>
      </c>
      <c r="L198" s="17">
        <v>1.0071942446043165E-2</v>
      </c>
      <c r="M198" s="18"/>
      <c r="N198" s="19"/>
      <c r="O198" s="7" t="s">
        <v>6</v>
      </c>
      <c r="P198" s="6">
        <v>161512.97999999998</v>
      </c>
      <c r="Q198" s="17">
        <v>2.5328325415745726E-3</v>
      </c>
      <c r="R198" s="8">
        <v>7</v>
      </c>
      <c r="S198" s="17">
        <v>1.0144927536231883E-2</v>
      </c>
      <c r="T198" s="18"/>
      <c r="U198" s="19"/>
      <c r="V198" s="7" t="s">
        <v>6</v>
      </c>
      <c r="W198" s="6">
        <v>159341.46000000002</v>
      </c>
      <c r="X198" s="17">
        <v>2.5174152651994811E-3</v>
      </c>
      <c r="Y198" s="8">
        <v>7</v>
      </c>
      <c r="Z198" s="17">
        <v>1.0248901903367497E-2</v>
      </c>
      <c r="AA198" s="18"/>
      <c r="AB198" s="19"/>
      <c r="AC198" s="7" t="s">
        <v>6</v>
      </c>
      <c r="AD198" s="6">
        <v>157169.91999999998</v>
      </c>
      <c r="AE198" s="17">
        <v>2.5007206445083079E-3</v>
      </c>
      <c r="AF198" s="8">
        <v>7</v>
      </c>
      <c r="AG198" s="17">
        <v>1.0324483775811209E-2</v>
      </c>
      <c r="AH198" s="18"/>
      <c r="AI198" s="19"/>
      <c r="AJ198" s="7" t="s">
        <v>6</v>
      </c>
      <c r="AK198" s="6">
        <v>154998.42000000001</v>
      </c>
      <c r="AL198" s="17">
        <v>2.4931798149773242E-3</v>
      </c>
      <c r="AM198" s="8">
        <v>7</v>
      </c>
      <c r="AN198" s="17">
        <v>1.0432190760059613E-2</v>
      </c>
      <c r="AO198" s="18"/>
      <c r="AP198" s="19"/>
      <c r="AQ198" s="7" t="s">
        <v>6</v>
      </c>
      <c r="AR198" s="6">
        <v>152827.01</v>
      </c>
      <c r="AS198" s="17">
        <v>2.4703649266743254E-3</v>
      </c>
      <c r="AT198" s="8">
        <v>7</v>
      </c>
      <c r="AU198" s="17">
        <v>1.0494752623688156E-2</v>
      </c>
      <c r="AV198" s="18"/>
      <c r="AW198" s="19"/>
      <c r="AX198" s="7" t="s">
        <v>6</v>
      </c>
      <c r="AY198" s="6">
        <v>133684.06</v>
      </c>
      <c r="AZ198" s="17">
        <v>2.1693818852458781E-3</v>
      </c>
      <c r="BA198" s="8">
        <v>6</v>
      </c>
      <c r="BB198" s="17">
        <v>9.0771558245083209E-3</v>
      </c>
      <c r="BC198" s="18"/>
      <c r="BD198" s="19"/>
      <c r="BE198" s="7" t="s">
        <v>6</v>
      </c>
      <c r="BF198" s="6">
        <v>131881.88999999998</v>
      </c>
      <c r="BG198" s="17">
        <v>2.1523771182843064E-3</v>
      </c>
      <c r="BH198" s="8">
        <v>6</v>
      </c>
      <c r="BI198" s="17">
        <v>9.1743119266055051E-3</v>
      </c>
      <c r="BJ198" s="18"/>
      <c r="BK198" s="19"/>
      <c r="BL198" s="7" t="s">
        <v>6</v>
      </c>
      <c r="BM198" s="6">
        <v>130067.94</v>
      </c>
      <c r="BN198" s="17">
        <v>2.1494709068757925E-3</v>
      </c>
      <c r="BO198" s="8">
        <v>6</v>
      </c>
      <c r="BP198" s="17">
        <v>9.2735703245749607E-3</v>
      </c>
      <c r="BQ198" s="18"/>
      <c r="BR198" s="19"/>
      <c r="BS198" s="7" t="s">
        <v>6</v>
      </c>
      <c r="BT198" s="6">
        <v>128153.42000000001</v>
      </c>
      <c r="BU198" s="17">
        <v>2.1296761176697108E-3</v>
      </c>
      <c r="BV198" s="8">
        <v>6</v>
      </c>
      <c r="BW198" s="17">
        <v>9.3896713615023476E-3</v>
      </c>
      <c r="BX198" s="18"/>
      <c r="BY198" s="19"/>
      <c r="BZ198" s="7" t="s">
        <v>6</v>
      </c>
      <c r="CA198" s="6">
        <v>126240.29000000001</v>
      </c>
      <c r="CB198" s="17">
        <v>2.1044358473988494E-3</v>
      </c>
      <c r="CC198" s="8">
        <v>5</v>
      </c>
      <c r="CD198" s="17">
        <v>7.8864353312302835E-3</v>
      </c>
      <c r="CE198" s="18"/>
      <c r="CF198" s="19"/>
    </row>
    <row r="199" spans="1:84" ht="18" x14ac:dyDescent="0.25">
      <c r="A199" s="7" t="s">
        <v>7</v>
      </c>
      <c r="B199" s="6">
        <v>2551025.9199999995</v>
      </c>
      <c r="C199" s="17">
        <v>3.9198588239834374E-2</v>
      </c>
      <c r="D199" s="8">
        <v>54</v>
      </c>
      <c r="E199" s="17">
        <v>7.6704545454545456E-2</v>
      </c>
      <c r="F199" s="35"/>
      <c r="G199" s="19"/>
      <c r="H199" s="7" t="s">
        <v>7</v>
      </c>
      <c r="I199" s="6">
        <v>2538790</v>
      </c>
      <c r="J199" s="17">
        <v>3.9423128798546002E-2</v>
      </c>
      <c r="K199" s="8">
        <v>54</v>
      </c>
      <c r="L199" s="17">
        <v>7.7697841726618699E-2</v>
      </c>
      <c r="M199" s="35"/>
      <c r="N199" s="19"/>
      <c r="O199" s="7" t="s">
        <v>7</v>
      </c>
      <c r="P199" s="6">
        <v>2528053.12</v>
      </c>
      <c r="Q199" s="17">
        <v>3.9644709726519373E-2</v>
      </c>
      <c r="R199" s="8">
        <v>54</v>
      </c>
      <c r="S199" s="17">
        <v>7.8260869565217397E-2</v>
      </c>
      <c r="T199" s="35"/>
      <c r="U199" s="19"/>
      <c r="V199" s="7" t="s">
        <v>7</v>
      </c>
      <c r="W199" s="6">
        <v>2471206.9400000004</v>
      </c>
      <c r="X199" s="17">
        <v>3.9042281112667714E-2</v>
      </c>
      <c r="Y199" s="8">
        <v>53</v>
      </c>
      <c r="Z199" s="17">
        <v>7.7598828696925332E-2</v>
      </c>
      <c r="AA199" s="35"/>
      <c r="AB199" s="19"/>
      <c r="AC199" s="7" t="s">
        <v>7</v>
      </c>
      <c r="AD199" s="6">
        <v>2460790</v>
      </c>
      <c r="AE199" s="17">
        <v>3.9153473863189597E-2</v>
      </c>
      <c r="AF199" s="8">
        <v>53</v>
      </c>
      <c r="AG199" s="17">
        <v>7.8171091445427734E-2</v>
      </c>
      <c r="AH199" s="35"/>
      <c r="AI199" s="19"/>
      <c r="AJ199" s="7" t="s">
        <v>7</v>
      </c>
      <c r="AK199" s="6">
        <v>2406620.7899999996</v>
      </c>
      <c r="AL199" s="17">
        <v>3.8710964769400745E-2</v>
      </c>
      <c r="AM199" s="8">
        <v>52</v>
      </c>
      <c r="AN199" s="17">
        <v>7.7496274217585689E-2</v>
      </c>
      <c r="AO199" s="35"/>
      <c r="AP199" s="19"/>
      <c r="AQ199" s="7" t="s">
        <v>7</v>
      </c>
      <c r="AR199" s="6">
        <v>2395982.56</v>
      </c>
      <c r="AS199" s="17">
        <v>3.8729746012484065E-2</v>
      </c>
      <c r="AT199" s="8">
        <v>52</v>
      </c>
      <c r="AU199" s="17">
        <v>7.7961019490254871E-2</v>
      </c>
      <c r="AV199" s="35"/>
      <c r="AW199" s="19"/>
      <c r="AX199" s="7" t="s">
        <v>7</v>
      </c>
      <c r="AY199" s="6">
        <v>2372331.2299999995</v>
      </c>
      <c r="AZ199" s="17">
        <v>3.8497427413298722E-2</v>
      </c>
      <c r="BA199" s="8">
        <v>51</v>
      </c>
      <c r="BB199" s="17">
        <v>7.7155824508320731E-2</v>
      </c>
      <c r="BC199" s="35"/>
      <c r="BD199" s="19"/>
      <c r="BE199" s="7" t="s">
        <v>7</v>
      </c>
      <c r="BF199" s="6">
        <v>2361171.3800000004</v>
      </c>
      <c r="BG199" s="17">
        <v>3.8535474815077186E-2</v>
      </c>
      <c r="BH199" s="8">
        <v>50</v>
      </c>
      <c r="BI199" s="17">
        <v>7.64525993883792E-2</v>
      </c>
      <c r="BJ199" s="35"/>
      <c r="BK199" s="19"/>
      <c r="BL199" s="7" t="s">
        <v>7</v>
      </c>
      <c r="BM199" s="6">
        <v>2351399.38</v>
      </c>
      <c r="BN199" s="17">
        <v>3.885865000826319E-2</v>
      </c>
      <c r="BO199" s="8">
        <v>50</v>
      </c>
      <c r="BP199" s="17">
        <v>7.7279752704791344E-2</v>
      </c>
      <c r="BQ199" s="35"/>
      <c r="BR199" s="19"/>
      <c r="BS199" s="7" t="s">
        <v>7</v>
      </c>
      <c r="BT199" s="6">
        <v>2339799.0699999998</v>
      </c>
      <c r="BU199" s="17">
        <v>3.888319328134044E-2</v>
      </c>
      <c r="BV199" s="8">
        <v>50</v>
      </c>
      <c r="BW199" s="17">
        <v>7.82472613458529E-2</v>
      </c>
      <c r="BX199" s="35"/>
      <c r="BY199" s="19"/>
      <c r="BZ199" s="7" t="s">
        <v>7</v>
      </c>
      <c r="CA199" s="6">
        <v>2329897.4800000004</v>
      </c>
      <c r="CB199" s="17">
        <v>3.883957948509343E-2</v>
      </c>
      <c r="CC199" s="8">
        <v>50</v>
      </c>
      <c r="CD199" s="17">
        <v>7.8864353312302835E-2</v>
      </c>
      <c r="CE199" s="35"/>
      <c r="CF199" s="19"/>
    </row>
    <row r="200" spans="1:84" ht="18" x14ac:dyDescent="0.25">
      <c r="A200" s="7" t="s">
        <v>8</v>
      </c>
      <c r="B200" s="6">
        <v>2012194.33</v>
      </c>
      <c r="C200" s="17">
        <v>3.0919002579244445E-2</v>
      </c>
      <c r="D200" s="8">
        <v>31</v>
      </c>
      <c r="E200" s="17">
        <v>4.4034090909090912E-2</v>
      </c>
      <c r="F200" s="18"/>
      <c r="G200" s="19"/>
      <c r="H200" s="7" t="s">
        <v>8</v>
      </c>
      <c r="I200" s="6">
        <v>2008937.65</v>
      </c>
      <c r="J200" s="17">
        <v>3.1195415030072719E-2</v>
      </c>
      <c r="K200" s="8">
        <v>31</v>
      </c>
      <c r="L200" s="17">
        <v>4.4604316546762592E-2</v>
      </c>
      <c r="M200" s="18"/>
      <c r="N200" s="19"/>
      <c r="O200" s="7" t="s">
        <v>8</v>
      </c>
      <c r="P200" s="6">
        <v>1986274.1200000003</v>
      </c>
      <c r="Q200" s="17">
        <v>3.1148578446285859E-2</v>
      </c>
      <c r="R200" s="8">
        <v>30</v>
      </c>
      <c r="S200" s="17">
        <v>4.3478260869565216E-2</v>
      </c>
      <c r="T200" s="18"/>
      <c r="U200" s="19"/>
      <c r="V200" s="7" t="s">
        <v>8</v>
      </c>
      <c r="W200" s="6">
        <v>1981954.3499999999</v>
      </c>
      <c r="X200" s="17">
        <v>3.1312642269115107E-2</v>
      </c>
      <c r="Y200" s="8">
        <v>30</v>
      </c>
      <c r="Z200" s="17">
        <v>4.3923865300146414E-2</v>
      </c>
      <c r="AA200" s="18"/>
      <c r="AB200" s="19"/>
      <c r="AC200" s="7" t="s">
        <v>8</v>
      </c>
      <c r="AD200" s="6">
        <v>1977621.8199999998</v>
      </c>
      <c r="AE200" s="17">
        <v>3.1465815547301247E-2</v>
      </c>
      <c r="AF200" s="8">
        <v>30</v>
      </c>
      <c r="AG200" s="17">
        <v>4.4247787610619468E-2</v>
      </c>
      <c r="AH200" s="18"/>
      <c r="AI200" s="19"/>
      <c r="AJ200" s="7" t="s">
        <v>8</v>
      </c>
      <c r="AK200" s="6">
        <v>1973117.91</v>
      </c>
      <c r="AL200" s="17">
        <v>3.1737986398714536E-2</v>
      </c>
      <c r="AM200" s="8">
        <v>30</v>
      </c>
      <c r="AN200" s="17">
        <v>4.4709388971684055E-2</v>
      </c>
      <c r="AO200" s="18"/>
      <c r="AP200" s="19"/>
      <c r="AQ200" s="7" t="s">
        <v>8</v>
      </c>
      <c r="AR200" s="6">
        <v>1968943.03</v>
      </c>
      <c r="AS200" s="17">
        <v>3.1826885862203766E-2</v>
      </c>
      <c r="AT200" s="8">
        <v>30</v>
      </c>
      <c r="AU200" s="17">
        <v>4.4977511244377814E-2</v>
      </c>
      <c r="AV200" s="18"/>
      <c r="AW200" s="19"/>
      <c r="AX200" s="7" t="s">
        <v>8</v>
      </c>
      <c r="AY200" s="6">
        <v>1964463.73</v>
      </c>
      <c r="AZ200" s="17">
        <v>3.1878684938836756E-2</v>
      </c>
      <c r="BA200" s="8">
        <v>30</v>
      </c>
      <c r="BB200" s="17">
        <v>4.5385779122541603E-2</v>
      </c>
      <c r="BC200" s="18"/>
      <c r="BD200" s="19"/>
      <c r="BE200" s="7" t="s">
        <v>8</v>
      </c>
      <c r="BF200" s="6">
        <v>1960056.8300000003</v>
      </c>
      <c r="BG200" s="17">
        <v>3.1989088656743346E-2</v>
      </c>
      <c r="BH200" s="8">
        <v>30</v>
      </c>
      <c r="BI200" s="17">
        <v>4.5871559633027525E-2</v>
      </c>
      <c r="BJ200" s="18"/>
      <c r="BK200" s="19"/>
      <c r="BL200" s="7" t="s">
        <v>8</v>
      </c>
      <c r="BM200" s="6">
        <v>1955592.4</v>
      </c>
      <c r="BN200" s="17">
        <v>3.2317640838375752E-2</v>
      </c>
      <c r="BO200" s="8">
        <v>30</v>
      </c>
      <c r="BP200" s="17">
        <v>4.6367851622874809E-2</v>
      </c>
      <c r="BQ200" s="18"/>
      <c r="BR200" s="19"/>
      <c r="BS200" s="7" t="s">
        <v>8</v>
      </c>
      <c r="BT200" s="6">
        <v>1951122.11</v>
      </c>
      <c r="BU200" s="17">
        <v>3.2424091064634362E-2</v>
      </c>
      <c r="BV200" s="8">
        <v>30</v>
      </c>
      <c r="BW200" s="17">
        <v>4.6948356807511735E-2</v>
      </c>
      <c r="BX200" s="18"/>
      <c r="BY200" s="19"/>
      <c r="BZ200" s="7" t="s">
        <v>8</v>
      </c>
      <c r="CA200" s="6">
        <v>1946721.81</v>
      </c>
      <c r="CB200" s="17">
        <v>3.2452010066494397E-2</v>
      </c>
      <c r="CC200" s="8">
        <v>30</v>
      </c>
      <c r="CD200" s="17">
        <v>4.7318611987381701E-2</v>
      </c>
      <c r="CE200" s="18"/>
      <c r="CF200" s="19"/>
    </row>
    <row r="201" spans="1:84" ht="18" x14ac:dyDescent="0.25">
      <c r="A201" s="7" t="s">
        <v>9</v>
      </c>
      <c r="B201" s="6">
        <v>5497331.3899999997</v>
      </c>
      <c r="C201" s="17">
        <v>8.4470968281861444E-2</v>
      </c>
      <c r="D201" s="8">
        <v>63</v>
      </c>
      <c r="E201" s="17">
        <v>8.9488636363636367E-2</v>
      </c>
      <c r="F201" s="18"/>
      <c r="G201" s="19"/>
      <c r="H201" s="7" t="s">
        <v>9</v>
      </c>
      <c r="I201" s="6">
        <v>5476215.7299999977</v>
      </c>
      <c r="J201" s="17">
        <v>8.5036398462422461E-2</v>
      </c>
      <c r="K201" s="8">
        <v>62</v>
      </c>
      <c r="L201" s="17">
        <v>8.9208633093525183E-2</v>
      </c>
      <c r="M201" s="18"/>
      <c r="N201" s="19"/>
      <c r="O201" s="7" t="s">
        <v>9</v>
      </c>
      <c r="P201" s="6">
        <v>5468568.419999999</v>
      </c>
      <c r="Q201" s="17">
        <v>8.5757615579893601E-2</v>
      </c>
      <c r="R201" s="8">
        <v>61</v>
      </c>
      <c r="S201" s="17">
        <v>8.8405797101449274E-2</v>
      </c>
      <c r="T201" s="18"/>
      <c r="U201" s="19"/>
      <c r="V201" s="7" t="s">
        <v>9</v>
      </c>
      <c r="W201" s="6">
        <v>5461327.5899999989</v>
      </c>
      <c r="X201" s="17">
        <v>8.6282813294927055E-2</v>
      </c>
      <c r="Y201" s="8">
        <v>61</v>
      </c>
      <c r="Z201" s="17">
        <v>8.9311859443631042E-2</v>
      </c>
      <c r="AA201" s="18"/>
      <c r="AB201" s="19"/>
      <c r="AC201" s="7" t="s">
        <v>9</v>
      </c>
      <c r="AD201" s="6">
        <v>5400989.2299999995</v>
      </c>
      <c r="AE201" s="17">
        <v>8.5934797626848886E-2</v>
      </c>
      <c r="AF201" s="8">
        <v>60</v>
      </c>
      <c r="AG201" s="17">
        <v>8.8495575221238937E-2</v>
      </c>
      <c r="AH201" s="18"/>
      <c r="AI201" s="19"/>
      <c r="AJ201" s="7" t="s">
        <v>9</v>
      </c>
      <c r="AK201" s="6">
        <v>5395964.2799999993</v>
      </c>
      <c r="AL201" s="17">
        <v>8.6795137816467069E-2</v>
      </c>
      <c r="AM201" s="8">
        <v>60</v>
      </c>
      <c r="AN201" s="17">
        <v>8.9418777943368111E-2</v>
      </c>
      <c r="AO201" s="18"/>
      <c r="AP201" s="19"/>
      <c r="AQ201" s="7" t="s">
        <v>9</v>
      </c>
      <c r="AR201" s="6">
        <v>5388852.0199999986</v>
      </c>
      <c r="AS201" s="17">
        <v>8.7107841900761429E-2</v>
      </c>
      <c r="AT201" s="8">
        <v>60</v>
      </c>
      <c r="AU201" s="17">
        <v>8.9955022488755629E-2</v>
      </c>
      <c r="AV201" s="18"/>
      <c r="AW201" s="19"/>
      <c r="AX201" s="7" t="s">
        <v>9</v>
      </c>
      <c r="AY201" s="6">
        <v>5381455.8399999989</v>
      </c>
      <c r="AZ201" s="17">
        <v>8.7328532777555062E-2</v>
      </c>
      <c r="BA201" s="8">
        <v>60</v>
      </c>
      <c r="BB201" s="17">
        <v>9.0771558245083206E-2</v>
      </c>
      <c r="BC201" s="18"/>
      <c r="BD201" s="19"/>
      <c r="BE201" s="7" t="s">
        <v>9</v>
      </c>
      <c r="BF201" s="6">
        <v>5374356.4099999992</v>
      </c>
      <c r="BG201" s="17">
        <v>8.7712132138753771E-2</v>
      </c>
      <c r="BH201" s="8">
        <v>60</v>
      </c>
      <c r="BI201" s="17">
        <v>9.1743119266055051E-2</v>
      </c>
      <c r="BJ201" s="18"/>
      <c r="BK201" s="19"/>
      <c r="BL201" s="7" t="s">
        <v>9</v>
      </c>
      <c r="BM201" s="6">
        <v>5258456.6999999993</v>
      </c>
      <c r="BN201" s="17">
        <v>8.6899966984301316E-2</v>
      </c>
      <c r="BO201" s="8">
        <v>59</v>
      </c>
      <c r="BP201" s="17">
        <v>9.1190108191653782E-2</v>
      </c>
      <c r="BQ201" s="18"/>
      <c r="BR201" s="19"/>
      <c r="BS201" s="7" t="s">
        <v>9</v>
      </c>
      <c r="BT201" s="6">
        <v>5252119.0999999996</v>
      </c>
      <c r="BU201" s="17">
        <v>8.7280640769687889E-2</v>
      </c>
      <c r="BV201" s="8">
        <v>58</v>
      </c>
      <c r="BW201" s="17">
        <v>9.0766823161189364E-2</v>
      </c>
      <c r="BX201" s="18"/>
      <c r="BY201" s="19"/>
      <c r="BZ201" s="7" t="s">
        <v>9</v>
      </c>
      <c r="CA201" s="6">
        <v>5244480.3999999985</v>
      </c>
      <c r="CB201" s="17">
        <v>8.7425912557240276E-2</v>
      </c>
      <c r="CC201" s="8">
        <v>58</v>
      </c>
      <c r="CD201" s="17">
        <v>9.1482649842271294E-2</v>
      </c>
      <c r="CE201" s="18"/>
      <c r="CF201" s="19"/>
    </row>
    <row r="202" spans="1:84" ht="18" x14ac:dyDescent="0.25">
      <c r="A202" s="7" t="s">
        <v>10</v>
      </c>
      <c r="B202" s="6">
        <v>2016206.6099999999</v>
      </c>
      <c r="C202" s="17">
        <v>3.0980654524992966E-2</v>
      </c>
      <c r="D202" s="8">
        <v>27</v>
      </c>
      <c r="E202" s="17">
        <v>3.8352272727272728E-2</v>
      </c>
      <c r="F202" s="18"/>
      <c r="G202" s="19"/>
      <c r="H202" s="7" t="s">
        <v>10</v>
      </c>
      <c r="I202" s="6">
        <v>1949632.6099999999</v>
      </c>
      <c r="J202" s="17">
        <v>3.027450773552574E-2</v>
      </c>
      <c r="K202" s="8">
        <v>26</v>
      </c>
      <c r="L202" s="17">
        <v>3.7410071942446041E-2</v>
      </c>
      <c r="M202" s="18"/>
      <c r="N202" s="19"/>
      <c r="O202" s="7" t="s">
        <v>10</v>
      </c>
      <c r="P202" s="6">
        <v>1947413.75</v>
      </c>
      <c r="Q202" s="17">
        <v>3.0539173494970928E-2</v>
      </c>
      <c r="R202" s="8">
        <v>26</v>
      </c>
      <c r="S202" s="17">
        <v>3.7681159420289857E-2</v>
      </c>
      <c r="T202" s="18"/>
      <c r="U202" s="19"/>
      <c r="V202" s="7" t="s">
        <v>10</v>
      </c>
      <c r="W202" s="6">
        <v>1945007.9</v>
      </c>
      <c r="X202" s="17">
        <v>3.0728930049929156E-2</v>
      </c>
      <c r="Y202" s="8">
        <v>26</v>
      </c>
      <c r="Z202" s="17">
        <v>3.8067349926793559E-2</v>
      </c>
      <c r="AA202" s="18"/>
      <c r="AB202" s="19"/>
      <c r="AC202" s="7" t="s">
        <v>10</v>
      </c>
      <c r="AD202" s="6">
        <v>1942802.5299999998</v>
      </c>
      <c r="AE202" s="17">
        <v>3.091180802900435E-2</v>
      </c>
      <c r="AF202" s="8">
        <v>26</v>
      </c>
      <c r="AG202" s="17">
        <v>3.8348082595870206E-2</v>
      </c>
      <c r="AH202" s="18"/>
      <c r="AI202" s="19"/>
      <c r="AJ202" s="7" t="s">
        <v>10</v>
      </c>
      <c r="AK202" s="6">
        <v>1925784.17</v>
      </c>
      <c r="AL202" s="17">
        <v>3.0976613959334934E-2</v>
      </c>
      <c r="AM202" s="8">
        <v>25</v>
      </c>
      <c r="AN202" s="17">
        <v>3.7257824143070044E-2</v>
      </c>
      <c r="AO202" s="18"/>
      <c r="AP202" s="19"/>
      <c r="AQ202" s="7" t="s">
        <v>10</v>
      </c>
      <c r="AR202" s="6">
        <v>1924005.6599999997</v>
      </c>
      <c r="AS202" s="17">
        <v>3.1100497884417721E-2</v>
      </c>
      <c r="AT202" s="8">
        <v>25</v>
      </c>
      <c r="AU202" s="17">
        <v>3.7481259370314844E-2</v>
      </c>
      <c r="AV202" s="18"/>
      <c r="AW202" s="19"/>
      <c r="AX202" s="7" t="s">
        <v>10</v>
      </c>
      <c r="AY202" s="6">
        <v>1922286.6800000002</v>
      </c>
      <c r="AZ202" s="17">
        <v>3.1194249350606499E-2</v>
      </c>
      <c r="BA202" s="8">
        <v>25</v>
      </c>
      <c r="BB202" s="17">
        <v>3.7821482602118005E-2</v>
      </c>
      <c r="BC202" s="18"/>
      <c r="BD202" s="19"/>
      <c r="BE202" s="7" t="s">
        <v>10</v>
      </c>
      <c r="BF202" s="6">
        <v>1920387.92</v>
      </c>
      <c r="BG202" s="17">
        <v>3.1341672592329346E-2</v>
      </c>
      <c r="BH202" s="8">
        <v>25</v>
      </c>
      <c r="BI202" s="17">
        <v>3.82262996941896E-2</v>
      </c>
      <c r="BJ202" s="18"/>
      <c r="BK202" s="19"/>
      <c r="BL202" s="7" t="s">
        <v>10</v>
      </c>
      <c r="BM202" s="6">
        <v>1918728.1400000001</v>
      </c>
      <c r="BN202" s="17">
        <v>3.1708431110186744E-2</v>
      </c>
      <c r="BO202" s="8">
        <v>25</v>
      </c>
      <c r="BP202" s="17">
        <v>3.8639876352395672E-2</v>
      </c>
      <c r="BQ202" s="18"/>
      <c r="BR202" s="19"/>
      <c r="BS202" s="7" t="s">
        <v>10</v>
      </c>
      <c r="BT202" s="6">
        <v>1916898.42</v>
      </c>
      <c r="BU202" s="17">
        <v>3.1855355753071614E-2</v>
      </c>
      <c r="BV202" s="8">
        <v>25</v>
      </c>
      <c r="BW202" s="17">
        <v>3.912363067292645E-2</v>
      </c>
      <c r="BX202" s="18"/>
      <c r="BY202" s="19"/>
      <c r="BZ202" s="7" t="s">
        <v>10</v>
      </c>
      <c r="CA202" s="6">
        <v>1899068.21</v>
      </c>
      <c r="CB202" s="17">
        <v>3.1657620699220242E-2</v>
      </c>
      <c r="CC202" s="8">
        <v>25</v>
      </c>
      <c r="CD202" s="17">
        <v>3.9432176656151417E-2</v>
      </c>
      <c r="CE202" s="18"/>
      <c r="CF202" s="19"/>
    </row>
    <row r="203" spans="1:84" ht="18" x14ac:dyDescent="0.25">
      <c r="A203" s="7" t="s">
        <v>11</v>
      </c>
      <c r="B203" s="6">
        <v>1378326.42</v>
      </c>
      <c r="C203" s="17">
        <v>2.117910656025989E-2</v>
      </c>
      <c r="D203" s="8">
        <v>20</v>
      </c>
      <c r="E203" s="17">
        <v>2.8409090909090908E-2</v>
      </c>
      <c r="F203" s="18"/>
      <c r="G203" s="19"/>
      <c r="H203" s="7" t="s">
        <v>11</v>
      </c>
      <c r="I203" s="6">
        <v>1374584.1099999999</v>
      </c>
      <c r="J203" s="17">
        <v>2.1344973949387194E-2</v>
      </c>
      <c r="K203" s="8">
        <v>20</v>
      </c>
      <c r="L203" s="17">
        <v>2.8776978417266189E-2</v>
      </c>
      <c r="M203" s="18"/>
      <c r="N203" s="19"/>
      <c r="O203" s="7" t="s">
        <v>11</v>
      </c>
      <c r="P203" s="6">
        <v>1368883.4000000001</v>
      </c>
      <c r="Q203" s="17">
        <v>2.1466710732111084E-2</v>
      </c>
      <c r="R203" s="8">
        <v>20</v>
      </c>
      <c r="S203" s="17">
        <v>2.8985507246376812E-2</v>
      </c>
      <c r="T203" s="18"/>
      <c r="U203" s="19"/>
      <c r="V203" s="7" t="s">
        <v>11</v>
      </c>
      <c r="W203" s="6">
        <v>1329085.07</v>
      </c>
      <c r="X203" s="17">
        <v>2.0998044350583462E-2</v>
      </c>
      <c r="Y203" s="8">
        <v>19</v>
      </c>
      <c r="Z203" s="17">
        <v>2.7818448023426062E-2</v>
      </c>
      <c r="AA203" s="18"/>
      <c r="AB203" s="19"/>
      <c r="AC203" s="7" t="s">
        <v>11</v>
      </c>
      <c r="AD203" s="6">
        <v>1328406.42</v>
      </c>
      <c r="AE203" s="17">
        <v>2.1136190428749816E-2</v>
      </c>
      <c r="AF203" s="8">
        <v>18</v>
      </c>
      <c r="AG203" s="17">
        <v>2.6548672566371681E-2</v>
      </c>
      <c r="AH203" s="18"/>
      <c r="AI203" s="19"/>
      <c r="AJ203" s="7" t="s">
        <v>11</v>
      </c>
      <c r="AK203" s="6">
        <v>1326259.49</v>
      </c>
      <c r="AL203" s="17">
        <v>2.1333142556486186E-2</v>
      </c>
      <c r="AM203" s="8">
        <v>18</v>
      </c>
      <c r="AN203" s="17">
        <v>2.6825633383010434E-2</v>
      </c>
      <c r="AO203" s="18"/>
      <c r="AP203" s="19"/>
      <c r="AQ203" s="7" t="s">
        <v>11</v>
      </c>
      <c r="AR203" s="6">
        <v>1324184.2100000002</v>
      </c>
      <c r="AS203" s="17">
        <v>2.1404712614870564E-2</v>
      </c>
      <c r="AT203" s="8">
        <v>18</v>
      </c>
      <c r="AU203" s="17">
        <v>2.6986506746626688E-2</v>
      </c>
      <c r="AV203" s="18"/>
      <c r="AW203" s="19"/>
      <c r="AX203" s="7" t="s">
        <v>11</v>
      </c>
      <c r="AY203" s="6">
        <v>1312088.8</v>
      </c>
      <c r="AZ203" s="17">
        <v>2.1292154611058354E-2</v>
      </c>
      <c r="BA203" s="8">
        <v>18</v>
      </c>
      <c r="BB203" s="17">
        <v>2.7231467473524961E-2</v>
      </c>
      <c r="BC203" s="18"/>
      <c r="BD203" s="19"/>
      <c r="BE203" s="7" t="s">
        <v>11</v>
      </c>
      <c r="BF203" s="6">
        <v>1309941.8500000001</v>
      </c>
      <c r="BG203" s="17">
        <v>2.1378893373631615E-2</v>
      </c>
      <c r="BH203" s="8">
        <v>18</v>
      </c>
      <c r="BI203" s="17">
        <v>2.7522935779816515E-2</v>
      </c>
      <c r="BJ203" s="18"/>
      <c r="BK203" s="19"/>
      <c r="BL203" s="7" t="s">
        <v>11</v>
      </c>
      <c r="BM203" s="6">
        <v>1033234.51</v>
      </c>
      <c r="BN203" s="17">
        <v>1.7074980346617814E-2</v>
      </c>
      <c r="BO203" s="8">
        <v>17</v>
      </c>
      <c r="BP203" s="17">
        <v>2.6275115919629059E-2</v>
      </c>
      <c r="BQ203" s="18"/>
      <c r="BR203" s="19"/>
      <c r="BS203" s="7" t="s">
        <v>11</v>
      </c>
      <c r="BT203" s="6">
        <v>1031216.8300000001</v>
      </c>
      <c r="BU203" s="17">
        <v>1.713694300932481E-2</v>
      </c>
      <c r="BV203" s="8">
        <v>17</v>
      </c>
      <c r="BW203" s="17">
        <v>2.6604068857589983E-2</v>
      </c>
      <c r="BX203" s="18"/>
      <c r="BY203" s="19"/>
      <c r="BZ203" s="7" t="s">
        <v>11</v>
      </c>
      <c r="CA203" s="6">
        <v>1024198.9600000001</v>
      </c>
      <c r="CB203" s="17">
        <v>1.7073479523000309E-2</v>
      </c>
      <c r="CC203" s="8">
        <v>17</v>
      </c>
      <c r="CD203" s="17">
        <v>2.6813880126182965E-2</v>
      </c>
      <c r="CE203" s="18"/>
      <c r="CF203" s="19"/>
    </row>
    <row r="204" spans="1:84" ht="18" x14ac:dyDescent="0.25">
      <c r="A204" s="7" t="s">
        <v>66</v>
      </c>
      <c r="B204" s="6">
        <v>26685371.93999999</v>
      </c>
      <c r="C204" s="17">
        <v>0.4100424454734235</v>
      </c>
      <c r="D204" s="8">
        <v>247</v>
      </c>
      <c r="E204" s="17">
        <v>0.35085227272727271</v>
      </c>
      <c r="F204" s="18"/>
      <c r="G204" s="19"/>
      <c r="H204" s="7" t="s">
        <v>66</v>
      </c>
      <c r="I204" s="6">
        <v>26393692.440000039</v>
      </c>
      <c r="J204" s="17">
        <v>0.40984954901009196</v>
      </c>
      <c r="K204" s="8">
        <v>243</v>
      </c>
      <c r="L204" s="17">
        <v>0.34964028776978417</v>
      </c>
      <c r="M204" s="18"/>
      <c r="N204" s="19"/>
      <c r="O204" s="7" t="s">
        <v>66</v>
      </c>
      <c r="P204" s="6">
        <v>26203330.180000015</v>
      </c>
      <c r="Q204" s="17">
        <v>0.41091835081940253</v>
      </c>
      <c r="R204" s="8">
        <v>242</v>
      </c>
      <c r="S204" s="17">
        <v>0.35072463768115941</v>
      </c>
      <c r="T204" s="18"/>
      <c r="U204" s="19"/>
      <c r="V204" s="7" t="s">
        <v>66</v>
      </c>
      <c r="W204" s="6">
        <v>25912661.510000054</v>
      </c>
      <c r="X204" s="17">
        <v>0.40939081170224723</v>
      </c>
      <c r="Y204" s="8">
        <v>238</v>
      </c>
      <c r="Z204" s="17">
        <v>0.34846266471449489</v>
      </c>
      <c r="AA204" s="18"/>
      <c r="AB204" s="19"/>
      <c r="AC204" s="7" t="s">
        <v>66</v>
      </c>
      <c r="AD204" s="6">
        <v>25856815.400000021</v>
      </c>
      <c r="AE204" s="17">
        <v>0.4114061524751072</v>
      </c>
      <c r="AF204" s="8">
        <v>238</v>
      </c>
      <c r="AG204" s="17">
        <v>0.35103244837758113</v>
      </c>
      <c r="AH204" s="18"/>
      <c r="AI204" s="19"/>
      <c r="AJ204" s="7" t="s">
        <v>66</v>
      </c>
      <c r="AK204" s="6">
        <v>25311106.140000045</v>
      </c>
      <c r="AL204" s="17">
        <v>0.40713407867639373</v>
      </c>
      <c r="AM204" s="8">
        <v>234</v>
      </c>
      <c r="AN204" s="17">
        <v>0.34873323397913564</v>
      </c>
      <c r="AO204" s="18"/>
      <c r="AP204" s="19"/>
      <c r="AQ204" s="7" t="s">
        <v>66</v>
      </c>
      <c r="AR204" s="6">
        <v>25172666.570000011</v>
      </c>
      <c r="AS204" s="17">
        <v>0.40690237023805748</v>
      </c>
      <c r="AT204" s="8">
        <v>232</v>
      </c>
      <c r="AU204" s="17">
        <v>0.34782608695652173</v>
      </c>
      <c r="AV204" s="18"/>
      <c r="AW204" s="19"/>
      <c r="AX204" s="7" t="s">
        <v>66</v>
      </c>
      <c r="AY204" s="6">
        <v>25035996.930000011</v>
      </c>
      <c r="AZ204" s="17">
        <v>0.40627609768145462</v>
      </c>
      <c r="BA204" s="8">
        <v>229</v>
      </c>
      <c r="BB204" s="17">
        <v>0.34644478063540091</v>
      </c>
      <c r="BC204" s="18"/>
      <c r="BD204" s="19"/>
      <c r="BE204" s="7" t="s">
        <v>66</v>
      </c>
      <c r="BF204" s="6">
        <v>24976119.390000034</v>
      </c>
      <c r="BG204" s="17">
        <v>0.4076225164696462</v>
      </c>
      <c r="BH204" s="8">
        <v>227</v>
      </c>
      <c r="BI204" s="17">
        <v>0.3470948012232416</v>
      </c>
      <c r="BJ204" s="18"/>
      <c r="BK204" s="19"/>
      <c r="BL204" s="7" t="s">
        <v>66</v>
      </c>
      <c r="BM204" s="6">
        <v>24783913.520000018</v>
      </c>
      <c r="BN204" s="17">
        <v>0.40957288221652199</v>
      </c>
      <c r="BO204" s="8">
        <v>225</v>
      </c>
      <c r="BP204" s="17">
        <v>0.34775888717156106</v>
      </c>
      <c r="BQ204" s="18"/>
      <c r="BR204" s="19"/>
      <c r="BS204" s="7" t="s">
        <v>66</v>
      </c>
      <c r="BT204" s="6">
        <v>24752019.250000078</v>
      </c>
      <c r="BU204" s="17">
        <v>0.41133341787387423</v>
      </c>
      <c r="BV204" s="8">
        <v>221</v>
      </c>
      <c r="BW204" s="17">
        <v>0.34585289514866979</v>
      </c>
      <c r="BX204" s="18"/>
      <c r="BY204" s="19"/>
      <c r="BZ204" s="7" t="s">
        <v>66</v>
      </c>
      <c r="CA204" s="6">
        <v>24716176.800000016</v>
      </c>
      <c r="CB204" s="17">
        <v>0.41202066684548821</v>
      </c>
      <c r="CC204" s="8">
        <v>218</v>
      </c>
      <c r="CD204" s="17">
        <v>0.34384858044164041</v>
      </c>
      <c r="CE204" s="18"/>
      <c r="CF204" s="19"/>
    </row>
    <row r="205" spans="1:84" ht="18" x14ac:dyDescent="0.25">
      <c r="A205" s="7" t="s">
        <v>12</v>
      </c>
      <c r="B205" s="6">
        <v>6674994.7799999984</v>
      </c>
      <c r="C205" s="17">
        <v>0.10256672416886452</v>
      </c>
      <c r="D205" s="8">
        <v>74</v>
      </c>
      <c r="E205" s="17">
        <v>0.10511363636363637</v>
      </c>
      <c r="F205" s="18"/>
      <c r="G205" s="19"/>
      <c r="H205" s="7" t="s">
        <v>12</v>
      </c>
      <c r="I205" s="6">
        <v>6609000.629999999</v>
      </c>
      <c r="J205" s="17">
        <v>0.10262663830650098</v>
      </c>
      <c r="K205" s="8">
        <v>73</v>
      </c>
      <c r="L205" s="17">
        <v>0.10503597122302158</v>
      </c>
      <c r="M205" s="18"/>
      <c r="N205" s="19"/>
      <c r="O205" s="7" t="s">
        <v>12</v>
      </c>
      <c r="P205" s="6">
        <v>6243244.0599999987</v>
      </c>
      <c r="Q205" s="17">
        <v>9.7906011765494946E-2</v>
      </c>
      <c r="R205" s="8">
        <v>71</v>
      </c>
      <c r="S205" s="17">
        <v>0.10289855072463767</v>
      </c>
      <c r="T205" s="18"/>
      <c r="U205" s="19"/>
      <c r="V205" s="7" t="s">
        <v>12</v>
      </c>
      <c r="W205" s="6">
        <v>6235251.2699999986</v>
      </c>
      <c r="X205" s="17">
        <v>9.8509934134232521E-2</v>
      </c>
      <c r="Y205" s="8">
        <v>71</v>
      </c>
      <c r="Z205" s="17">
        <v>0.10395314787701318</v>
      </c>
      <c r="AA205" s="18"/>
      <c r="AB205" s="19"/>
      <c r="AC205" s="7" t="s">
        <v>12</v>
      </c>
      <c r="AD205" s="6">
        <v>6201032.7299999986</v>
      </c>
      <c r="AE205" s="17">
        <v>9.8664239093477366E-2</v>
      </c>
      <c r="AF205" s="8">
        <v>70</v>
      </c>
      <c r="AG205" s="17">
        <v>0.10324483775811209</v>
      </c>
      <c r="AH205" s="18"/>
      <c r="AI205" s="19"/>
      <c r="AJ205" s="7" t="s">
        <v>12</v>
      </c>
      <c r="AK205" s="6">
        <v>6193222.1499999994</v>
      </c>
      <c r="AL205" s="17">
        <v>9.9619186144287553E-2</v>
      </c>
      <c r="AM205" s="8">
        <v>70</v>
      </c>
      <c r="AN205" s="17">
        <v>0.10432190760059612</v>
      </c>
      <c r="AO205" s="18"/>
      <c r="AP205" s="19"/>
      <c r="AQ205" s="7" t="s">
        <v>12</v>
      </c>
      <c r="AR205" s="6">
        <v>6185139.9099999992</v>
      </c>
      <c r="AS205" s="17">
        <v>9.9979399585437084E-2</v>
      </c>
      <c r="AT205" s="8">
        <v>70</v>
      </c>
      <c r="AU205" s="17">
        <v>0.10494752623688156</v>
      </c>
      <c r="AV205" s="18"/>
      <c r="AW205" s="19"/>
      <c r="AX205" s="7" t="s">
        <v>12</v>
      </c>
      <c r="AY205" s="6">
        <v>6176935.2699999996</v>
      </c>
      <c r="AZ205" s="17">
        <v>0.10023731685792872</v>
      </c>
      <c r="BA205" s="8">
        <v>70</v>
      </c>
      <c r="BB205" s="17">
        <v>0.1059001512859304</v>
      </c>
      <c r="BC205" s="18"/>
      <c r="BD205" s="19"/>
      <c r="BE205" s="7" t="s">
        <v>12</v>
      </c>
      <c r="BF205" s="6">
        <v>5936369.1999999993</v>
      </c>
      <c r="BG205" s="17">
        <v>9.6884456476683131E-2</v>
      </c>
      <c r="BH205" s="8">
        <v>67</v>
      </c>
      <c r="BI205" s="17">
        <v>0.10244648318042814</v>
      </c>
      <c r="BJ205" s="18"/>
      <c r="BK205" s="19"/>
      <c r="BL205" s="7" t="s">
        <v>12</v>
      </c>
      <c r="BM205" s="6">
        <v>5899584.1699999999</v>
      </c>
      <c r="BN205" s="17">
        <v>9.7495082462903379E-2</v>
      </c>
      <c r="BO205" s="8">
        <v>66</v>
      </c>
      <c r="BP205" s="17">
        <v>0.10200927357032458</v>
      </c>
      <c r="BQ205" s="18"/>
      <c r="BR205" s="19"/>
      <c r="BS205" s="7" t="s">
        <v>12</v>
      </c>
      <c r="BT205" s="6">
        <v>5843031.9699999997</v>
      </c>
      <c r="BU205" s="17">
        <v>9.7100534978228445E-2</v>
      </c>
      <c r="BV205" s="8">
        <v>65</v>
      </c>
      <c r="BW205" s="17">
        <v>0.10172143974960876</v>
      </c>
      <c r="BX205" s="18"/>
      <c r="BY205" s="19"/>
      <c r="BZ205" s="7" t="s">
        <v>12</v>
      </c>
      <c r="CA205" s="6">
        <v>5834784.7599999988</v>
      </c>
      <c r="CB205" s="17">
        <v>9.7266333995275914E-2</v>
      </c>
      <c r="CC205" s="8">
        <v>65</v>
      </c>
      <c r="CD205" s="17">
        <v>0.10252365930599369</v>
      </c>
      <c r="CE205" s="18"/>
      <c r="CF205" s="19"/>
    </row>
    <row r="206" spans="1:84" ht="18" x14ac:dyDescent="0.25">
      <c r="A206" s="7" t="s">
        <v>13</v>
      </c>
      <c r="B206" s="6">
        <v>14552455.879999995</v>
      </c>
      <c r="C206" s="17">
        <v>0.22361032141863793</v>
      </c>
      <c r="D206" s="8">
        <v>116</v>
      </c>
      <c r="E206" s="17">
        <v>0.16477272727272727</v>
      </c>
      <c r="F206" s="18"/>
      <c r="G206" s="19"/>
      <c r="H206" s="7" t="s">
        <v>13</v>
      </c>
      <c r="I206" s="6">
        <v>14346648.479999997</v>
      </c>
      <c r="J206" s="17">
        <v>0.22277926526199648</v>
      </c>
      <c r="K206" s="8">
        <v>114</v>
      </c>
      <c r="L206" s="17">
        <v>0.16402877697841728</v>
      </c>
      <c r="M206" s="18"/>
      <c r="N206" s="19"/>
      <c r="O206" s="7" t="s">
        <v>13</v>
      </c>
      <c r="P206" s="6">
        <v>14331629.319999997</v>
      </c>
      <c r="Q206" s="17">
        <v>0.22474736776870971</v>
      </c>
      <c r="R206" s="8">
        <v>114</v>
      </c>
      <c r="S206" s="17">
        <v>0.16521739130434782</v>
      </c>
      <c r="T206" s="18"/>
      <c r="U206" s="19"/>
      <c r="V206" s="7" t="s">
        <v>13</v>
      </c>
      <c r="W206" s="6">
        <v>14279637.909999996</v>
      </c>
      <c r="X206" s="17">
        <v>0.22560216566457467</v>
      </c>
      <c r="Y206" s="8">
        <v>113</v>
      </c>
      <c r="Z206" s="17">
        <v>0.16544655929721816</v>
      </c>
      <c r="AA206" s="18"/>
      <c r="AB206" s="19"/>
      <c r="AC206" s="7" t="s">
        <v>13</v>
      </c>
      <c r="AD206" s="6">
        <v>14029163.719999999</v>
      </c>
      <c r="AE206" s="17">
        <v>0.22321713556761352</v>
      </c>
      <c r="AF206" s="8">
        <v>111</v>
      </c>
      <c r="AG206" s="17">
        <v>0.16371681415929204</v>
      </c>
      <c r="AH206" s="18"/>
      <c r="AI206" s="19"/>
      <c r="AJ206" s="7" t="s">
        <v>13</v>
      </c>
      <c r="AK206" s="6">
        <v>13995333.469999999</v>
      </c>
      <c r="AL206" s="17">
        <v>0.22511766836901012</v>
      </c>
      <c r="AM206" s="8">
        <v>110</v>
      </c>
      <c r="AN206" s="17">
        <v>0.16393442622950818</v>
      </c>
      <c r="AO206" s="18"/>
      <c r="AP206" s="19"/>
      <c r="AQ206" s="7" t="s">
        <v>13</v>
      </c>
      <c r="AR206" s="6">
        <v>13898561.799999997</v>
      </c>
      <c r="AS206" s="17">
        <v>0.22466264047131176</v>
      </c>
      <c r="AT206" s="8">
        <v>109</v>
      </c>
      <c r="AU206" s="17">
        <v>0.16341829085457271</v>
      </c>
      <c r="AV206" s="18"/>
      <c r="AW206" s="19"/>
      <c r="AX206" s="7" t="s">
        <v>13</v>
      </c>
      <c r="AY206" s="6">
        <v>13883904.619999997</v>
      </c>
      <c r="AZ206" s="17">
        <v>0.22530353416188548</v>
      </c>
      <c r="BA206" s="8">
        <v>109</v>
      </c>
      <c r="BB206" s="17">
        <v>0.16490166414523449</v>
      </c>
      <c r="BC206" s="18"/>
      <c r="BD206" s="19"/>
      <c r="BE206" s="7" t="s">
        <v>13</v>
      </c>
      <c r="BF206" s="6">
        <v>13867500.609999992</v>
      </c>
      <c r="BG206" s="17">
        <v>0.22632441043086088</v>
      </c>
      <c r="BH206" s="8">
        <v>109</v>
      </c>
      <c r="BI206" s="17">
        <v>0.16666666666666666</v>
      </c>
      <c r="BJ206" s="18"/>
      <c r="BK206" s="19"/>
      <c r="BL206" s="7" t="s">
        <v>13</v>
      </c>
      <c r="BM206" s="6">
        <v>13754272.119999997</v>
      </c>
      <c r="BN206" s="17">
        <v>0.22729973094978534</v>
      </c>
      <c r="BO206" s="8">
        <v>107</v>
      </c>
      <c r="BP206" s="17">
        <v>0.16537867078825347</v>
      </c>
      <c r="BQ206" s="18"/>
      <c r="BR206" s="19"/>
      <c r="BS206" s="7" t="s">
        <v>13</v>
      </c>
      <c r="BT206" s="6">
        <v>13542940.629999995</v>
      </c>
      <c r="BU206" s="17">
        <v>0.2250589740229311</v>
      </c>
      <c r="BV206" s="8">
        <v>105</v>
      </c>
      <c r="BW206" s="17">
        <v>0.16431924882629109</v>
      </c>
      <c r="BX206" s="18"/>
      <c r="BY206" s="19"/>
      <c r="BZ206" s="7" t="s">
        <v>13</v>
      </c>
      <c r="CA206" s="6">
        <v>13456851.710000001</v>
      </c>
      <c r="CB206" s="17">
        <v>0.22432680669265342</v>
      </c>
      <c r="CC206" s="8">
        <v>105</v>
      </c>
      <c r="CD206" s="17">
        <v>0.16561514195583596</v>
      </c>
      <c r="CE206" s="18"/>
      <c r="CF206" s="19"/>
    </row>
    <row r="207" spans="1:84" ht="18" x14ac:dyDescent="0.25">
      <c r="A207" s="7" t="s">
        <v>14</v>
      </c>
      <c r="B207" s="6">
        <v>1121247.4099999999</v>
      </c>
      <c r="C207" s="17">
        <v>1.722887846610777E-2</v>
      </c>
      <c r="D207" s="8">
        <v>20</v>
      </c>
      <c r="E207" s="17">
        <v>2.8409090909090908E-2</v>
      </c>
      <c r="F207" s="18"/>
      <c r="G207" s="19"/>
      <c r="H207" s="7" t="s">
        <v>14</v>
      </c>
      <c r="I207" s="6">
        <v>1118559.73</v>
      </c>
      <c r="J207" s="17">
        <v>1.7369346934822037E-2</v>
      </c>
      <c r="K207" s="8">
        <v>20</v>
      </c>
      <c r="L207" s="17">
        <v>2.8776978417266189E-2</v>
      </c>
      <c r="M207" s="18"/>
      <c r="N207" s="19"/>
      <c r="O207" s="7" t="s">
        <v>14</v>
      </c>
      <c r="P207" s="6">
        <v>1115867.58</v>
      </c>
      <c r="Q207" s="17">
        <v>1.7498938591264109E-2</v>
      </c>
      <c r="R207" s="8">
        <v>20</v>
      </c>
      <c r="S207" s="17">
        <v>2.8985507246376812E-2</v>
      </c>
      <c r="T207" s="18"/>
      <c r="U207" s="19"/>
      <c r="V207" s="7" t="s">
        <v>14</v>
      </c>
      <c r="W207" s="6">
        <v>1113172.08</v>
      </c>
      <c r="X207" s="17">
        <v>1.7586862747371951E-2</v>
      </c>
      <c r="Y207" s="8">
        <v>20</v>
      </c>
      <c r="Z207" s="17">
        <v>2.9282576866764276E-2</v>
      </c>
      <c r="AA207" s="18"/>
      <c r="AB207" s="19"/>
      <c r="AC207" s="7" t="s">
        <v>14</v>
      </c>
      <c r="AD207" s="6">
        <v>1110472.1100000001</v>
      </c>
      <c r="AE207" s="17">
        <v>1.7668651422789432E-2</v>
      </c>
      <c r="AF207" s="8">
        <v>20</v>
      </c>
      <c r="AG207" s="17">
        <v>2.9498525073746312E-2</v>
      </c>
      <c r="AH207" s="18"/>
      <c r="AI207" s="19"/>
      <c r="AJ207" s="7" t="s">
        <v>14</v>
      </c>
      <c r="AK207" s="6">
        <v>1107767.6600000001</v>
      </c>
      <c r="AL207" s="17">
        <v>1.7818658858565546E-2</v>
      </c>
      <c r="AM207" s="8">
        <v>20</v>
      </c>
      <c r="AN207" s="17">
        <v>2.9806259314456036E-2</v>
      </c>
      <c r="AO207" s="18"/>
      <c r="AP207" s="19"/>
      <c r="AQ207" s="7" t="s">
        <v>14</v>
      </c>
      <c r="AR207" s="6">
        <v>1105058.71</v>
      </c>
      <c r="AS207" s="17">
        <v>1.7862668903225774E-2</v>
      </c>
      <c r="AT207" s="8">
        <v>20</v>
      </c>
      <c r="AU207" s="17">
        <v>2.9985007496251874E-2</v>
      </c>
      <c r="AV207" s="18"/>
      <c r="AW207" s="19"/>
      <c r="AX207" s="7" t="s">
        <v>14</v>
      </c>
      <c r="AY207" s="6">
        <v>1098524.2</v>
      </c>
      <c r="AZ207" s="17">
        <v>1.7826497040740831E-2</v>
      </c>
      <c r="BA207" s="8">
        <v>19</v>
      </c>
      <c r="BB207" s="17">
        <v>2.8744326777609682E-2</v>
      </c>
      <c r="BC207" s="18"/>
      <c r="BD207" s="19"/>
      <c r="BE207" s="7" t="s">
        <v>14</v>
      </c>
      <c r="BF207" s="6">
        <v>1099028.44</v>
      </c>
      <c r="BG207" s="17">
        <v>1.7936683092725596E-2</v>
      </c>
      <c r="BH207" s="8">
        <v>18</v>
      </c>
      <c r="BI207" s="17">
        <v>2.7522935779816515E-2</v>
      </c>
      <c r="BJ207" s="18"/>
      <c r="BK207" s="19"/>
      <c r="BL207" s="7" t="s">
        <v>14</v>
      </c>
      <c r="BM207" s="6">
        <v>1096602.94</v>
      </c>
      <c r="BN207" s="17">
        <v>1.8122191494110387E-2</v>
      </c>
      <c r="BO207" s="8">
        <v>18</v>
      </c>
      <c r="BP207" s="17">
        <v>2.7820710973724884E-2</v>
      </c>
      <c r="BQ207" s="18"/>
      <c r="BR207" s="19"/>
      <c r="BS207" s="7" t="s">
        <v>14</v>
      </c>
      <c r="BT207" s="6">
        <v>1094173.6599999999</v>
      </c>
      <c r="BU207" s="17">
        <v>1.8183170704966421E-2</v>
      </c>
      <c r="BV207" s="8">
        <v>18</v>
      </c>
      <c r="BW207" s="17">
        <v>2.8169014084507043E-2</v>
      </c>
      <c r="BX207" s="18"/>
      <c r="BY207" s="19"/>
      <c r="BZ207" s="7" t="s">
        <v>14</v>
      </c>
      <c r="CA207" s="6">
        <v>1091740.6100000001</v>
      </c>
      <c r="CB207" s="17">
        <v>1.8199404292758573E-2</v>
      </c>
      <c r="CC207" s="8">
        <v>18</v>
      </c>
      <c r="CD207" s="17">
        <v>2.8391167192429023E-2</v>
      </c>
      <c r="CE207" s="18"/>
      <c r="CF207" s="19"/>
    </row>
    <row r="208" spans="1:84" ht="18" x14ac:dyDescent="0.25">
      <c r="A208" s="7" t="s">
        <v>15</v>
      </c>
      <c r="B208" s="6">
        <v>613381.15</v>
      </c>
      <c r="C208" s="17">
        <v>9.4251002878583418E-3</v>
      </c>
      <c r="D208" s="8">
        <v>12</v>
      </c>
      <c r="E208" s="17">
        <v>1.7045454545454544E-2</v>
      </c>
      <c r="F208" s="18"/>
      <c r="G208" s="19"/>
      <c r="H208" s="7" t="s">
        <v>15</v>
      </c>
      <c r="I208" s="6">
        <v>612743.35</v>
      </c>
      <c r="J208" s="17">
        <v>9.5148712605227486E-3</v>
      </c>
      <c r="K208" s="8">
        <v>12</v>
      </c>
      <c r="L208" s="17">
        <v>1.7266187050359712E-2</v>
      </c>
      <c r="M208" s="18"/>
      <c r="N208" s="19"/>
      <c r="O208" s="7" t="s">
        <v>15</v>
      </c>
      <c r="P208" s="6">
        <v>612104.44999999995</v>
      </c>
      <c r="Q208" s="17">
        <v>9.5989688866034532E-3</v>
      </c>
      <c r="R208" s="8">
        <v>12</v>
      </c>
      <c r="S208" s="17">
        <v>1.7391304347826087E-2</v>
      </c>
      <c r="T208" s="18"/>
      <c r="U208" s="19"/>
      <c r="V208" s="7" t="s">
        <v>15</v>
      </c>
      <c r="W208" s="6">
        <v>611464.88</v>
      </c>
      <c r="X208" s="17">
        <v>9.6604551197495541E-3</v>
      </c>
      <c r="Y208" s="8">
        <v>12</v>
      </c>
      <c r="Z208" s="17">
        <v>1.7569546120058566E-2</v>
      </c>
      <c r="AA208" s="18"/>
      <c r="AB208" s="19"/>
      <c r="AC208" s="7" t="s">
        <v>15</v>
      </c>
      <c r="AD208" s="6">
        <v>610824.23</v>
      </c>
      <c r="AE208" s="17">
        <v>9.7187856437598932E-3</v>
      </c>
      <c r="AF208" s="8">
        <v>12</v>
      </c>
      <c r="AG208" s="17">
        <v>1.7699115044247787E-2</v>
      </c>
      <c r="AH208" s="18"/>
      <c r="AI208" s="19"/>
      <c r="AJ208" s="7" t="s">
        <v>15</v>
      </c>
      <c r="AK208" s="6">
        <v>610182.47</v>
      </c>
      <c r="AL208" s="17">
        <v>9.8149040335830922E-3</v>
      </c>
      <c r="AM208" s="8">
        <v>12</v>
      </c>
      <c r="AN208" s="17">
        <v>1.7883755588673621E-2</v>
      </c>
      <c r="AO208" s="18"/>
      <c r="AP208" s="19"/>
      <c r="AQ208" s="7" t="s">
        <v>15</v>
      </c>
      <c r="AR208" s="6">
        <v>584602.52999999991</v>
      </c>
      <c r="AS208" s="17">
        <v>9.4497797618174617E-3</v>
      </c>
      <c r="AT208" s="8">
        <v>11</v>
      </c>
      <c r="AU208" s="17">
        <v>1.6491754122938532E-2</v>
      </c>
      <c r="AV208" s="18"/>
      <c r="AW208" s="19"/>
      <c r="AX208" s="7" t="s">
        <v>15</v>
      </c>
      <c r="AY208" s="6">
        <v>584122.61</v>
      </c>
      <c r="AZ208" s="17">
        <v>9.4789536530873065E-3</v>
      </c>
      <c r="BA208" s="8">
        <v>11</v>
      </c>
      <c r="BB208" s="17">
        <v>1.6641452344931921E-2</v>
      </c>
      <c r="BC208" s="18"/>
      <c r="BD208" s="19"/>
      <c r="BE208" s="7" t="s">
        <v>15</v>
      </c>
      <c r="BF208" s="6">
        <v>583641.85</v>
      </c>
      <c r="BG208" s="17">
        <v>9.525321203791676E-3</v>
      </c>
      <c r="BH208" s="8">
        <v>11</v>
      </c>
      <c r="BI208" s="17">
        <v>1.6819571865443424E-2</v>
      </c>
      <c r="BJ208" s="18"/>
      <c r="BK208" s="19"/>
      <c r="BL208" s="7" t="s">
        <v>15</v>
      </c>
      <c r="BM208" s="6">
        <v>583155.49</v>
      </c>
      <c r="BN208" s="17">
        <v>9.6370847415581211E-3</v>
      </c>
      <c r="BO208" s="8">
        <v>11</v>
      </c>
      <c r="BP208" s="17">
        <v>1.7001545595054096E-2</v>
      </c>
      <c r="BQ208" s="18"/>
      <c r="BR208" s="19"/>
      <c r="BS208" s="7" t="s">
        <v>15</v>
      </c>
      <c r="BT208" s="6">
        <v>582668.37</v>
      </c>
      <c r="BU208" s="17">
        <v>9.6828856546359709E-3</v>
      </c>
      <c r="BV208" s="8">
        <v>11</v>
      </c>
      <c r="BW208" s="17">
        <v>1.7214397496087636E-2</v>
      </c>
      <c r="BX208" s="18"/>
      <c r="BY208" s="19"/>
      <c r="BZ208" s="7" t="s">
        <v>15</v>
      </c>
      <c r="CA208" s="6">
        <v>582180.49</v>
      </c>
      <c r="CB208" s="17">
        <v>9.7049958678978587E-3</v>
      </c>
      <c r="CC208" s="8">
        <v>11</v>
      </c>
      <c r="CD208" s="17">
        <v>1.7350157728706624E-2</v>
      </c>
      <c r="CE208" s="18"/>
      <c r="CF208" s="19"/>
    </row>
    <row r="209" spans="1:84" ht="18" x14ac:dyDescent="0.25">
      <c r="A209" s="7" t="s">
        <v>93</v>
      </c>
      <c r="B209" s="6">
        <v>1811143.61</v>
      </c>
      <c r="C209" s="17">
        <v>2.7829694733794472E-2</v>
      </c>
      <c r="D209" s="8">
        <v>33</v>
      </c>
      <c r="E209" s="17">
        <v>4.6875E-2</v>
      </c>
      <c r="F209" s="18"/>
      <c r="G209" s="19"/>
      <c r="H209" s="7" t="s">
        <v>93</v>
      </c>
      <c r="I209" s="6">
        <v>1806001.4900000002</v>
      </c>
      <c r="J209" s="17">
        <v>2.8044158575792403E-2</v>
      </c>
      <c r="K209" s="8">
        <v>33</v>
      </c>
      <c r="L209" s="17">
        <v>4.7482014388489209E-2</v>
      </c>
      <c r="M209" s="18"/>
      <c r="N209" s="19"/>
      <c r="O209" s="7" t="s">
        <v>93</v>
      </c>
      <c r="P209" s="6">
        <v>1800847.97</v>
      </c>
      <c r="Q209" s="17">
        <v>2.8240741647169842E-2</v>
      </c>
      <c r="R209" s="8">
        <v>33</v>
      </c>
      <c r="S209" s="17">
        <v>4.7826086956521741E-2</v>
      </c>
      <c r="T209" s="18"/>
      <c r="U209" s="19"/>
      <c r="V209" s="7" t="s">
        <v>93</v>
      </c>
      <c r="W209" s="6">
        <v>1795548.76</v>
      </c>
      <c r="X209" s="17">
        <v>2.8367644289402135E-2</v>
      </c>
      <c r="Y209" s="8">
        <v>33</v>
      </c>
      <c r="Z209" s="17">
        <v>4.8316251830161056E-2</v>
      </c>
      <c r="AA209" s="18"/>
      <c r="AB209" s="19"/>
      <c r="AC209" s="7" t="s">
        <v>93</v>
      </c>
      <c r="AD209" s="6">
        <v>1773762.9300000002</v>
      </c>
      <c r="AE209" s="17">
        <v>2.8222229657650432E-2</v>
      </c>
      <c r="AF209" s="8">
        <v>33</v>
      </c>
      <c r="AG209" s="17">
        <v>4.8672566371681415E-2</v>
      </c>
      <c r="AH209" s="18"/>
      <c r="AI209" s="19"/>
      <c r="AJ209" s="7" t="s">
        <v>93</v>
      </c>
      <c r="AK209" s="6">
        <v>1768612.6</v>
      </c>
      <c r="AL209" s="17">
        <v>2.8448478602779072E-2</v>
      </c>
      <c r="AM209" s="8">
        <v>33</v>
      </c>
      <c r="AN209" s="17">
        <v>4.9180327868852458E-2</v>
      </c>
      <c r="AO209" s="18"/>
      <c r="AP209" s="19"/>
      <c r="AQ209" s="7" t="s">
        <v>93</v>
      </c>
      <c r="AR209" s="6">
        <v>1763319.36</v>
      </c>
      <c r="AS209" s="17">
        <v>2.8503091838738573E-2</v>
      </c>
      <c r="AT209" s="8">
        <v>33</v>
      </c>
      <c r="AU209" s="17">
        <v>4.9475262368815595E-2</v>
      </c>
      <c r="AV209" s="18"/>
      <c r="AW209" s="19"/>
      <c r="AX209" s="7" t="s">
        <v>93</v>
      </c>
      <c r="AY209" s="6">
        <v>1757316.7000000002</v>
      </c>
      <c r="AZ209" s="17">
        <v>2.8517169628301725E-2</v>
      </c>
      <c r="BA209" s="8">
        <v>33</v>
      </c>
      <c r="BB209" s="17">
        <v>4.9924357034795766E-2</v>
      </c>
      <c r="BC209" s="18"/>
      <c r="BD209" s="19"/>
      <c r="BE209" s="7" t="s">
        <v>93</v>
      </c>
      <c r="BF209" s="6">
        <v>1752212.8900000001</v>
      </c>
      <c r="BG209" s="17">
        <v>2.8596973631472955E-2</v>
      </c>
      <c r="BH209" s="8">
        <v>33</v>
      </c>
      <c r="BI209" s="17">
        <v>5.0458715596330278E-2</v>
      </c>
      <c r="BJ209" s="18"/>
      <c r="BK209" s="19"/>
      <c r="BL209" s="7" t="s">
        <v>93</v>
      </c>
      <c r="BM209" s="6">
        <v>1746600.26</v>
      </c>
      <c r="BN209" s="17">
        <v>2.8863887940500134E-2</v>
      </c>
      <c r="BO209" s="8">
        <v>33</v>
      </c>
      <c r="BP209" s="17">
        <v>5.1004636785162288E-2</v>
      </c>
      <c r="BQ209" s="18"/>
      <c r="BR209" s="19"/>
      <c r="BS209" s="7" t="s">
        <v>93</v>
      </c>
      <c r="BT209" s="6">
        <v>1740932.12</v>
      </c>
      <c r="BU209" s="17">
        <v>2.8931116769635171E-2</v>
      </c>
      <c r="BV209" s="8">
        <v>33</v>
      </c>
      <c r="BW209" s="17">
        <v>5.1643192488262914E-2</v>
      </c>
      <c r="BX209" s="18"/>
      <c r="BY209" s="19"/>
      <c r="BZ209" s="7" t="s">
        <v>93</v>
      </c>
      <c r="CA209" s="6">
        <v>1735369.75</v>
      </c>
      <c r="CB209" s="17">
        <v>2.8928754127478473E-2</v>
      </c>
      <c r="CC209" s="8">
        <v>32</v>
      </c>
      <c r="CD209" s="17">
        <v>5.0473186119873815E-2</v>
      </c>
      <c r="CE209" s="18"/>
      <c r="CF209" s="19"/>
    </row>
    <row r="210" spans="1:84" ht="18" x14ac:dyDescent="0.25">
      <c r="A210" s="7"/>
      <c r="B210" s="6"/>
      <c r="C210" s="20"/>
      <c r="D210" s="8"/>
      <c r="E210" s="20"/>
      <c r="F210" s="1"/>
      <c r="G210" s="1"/>
      <c r="H210" s="7"/>
      <c r="I210" s="6"/>
      <c r="J210" s="20"/>
      <c r="K210" s="8"/>
      <c r="L210" s="20"/>
      <c r="M210" s="1"/>
      <c r="N210" s="1"/>
      <c r="O210" s="7"/>
      <c r="P210" s="6"/>
      <c r="Q210" s="20"/>
      <c r="R210" s="8"/>
      <c r="S210" s="20"/>
      <c r="T210" s="1"/>
      <c r="U210" s="1"/>
      <c r="V210" s="7"/>
      <c r="W210" s="6"/>
      <c r="X210" s="20"/>
      <c r="Y210" s="8"/>
      <c r="Z210" s="20"/>
      <c r="AA210" s="1"/>
      <c r="AB210" s="1"/>
      <c r="AC210" s="7"/>
      <c r="AD210" s="6"/>
      <c r="AE210" s="20"/>
      <c r="AF210" s="8"/>
      <c r="AG210" s="20"/>
      <c r="AH210" s="1"/>
      <c r="AI210" s="1"/>
      <c r="AJ210" s="7"/>
      <c r="AK210" s="6"/>
      <c r="AL210" s="20"/>
      <c r="AM210" s="8"/>
      <c r="AN210" s="20"/>
      <c r="AO210" s="1"/>
      <c r="AP210" s="1"/>
      <c r="AQ210" s="7"/>
      <c r="AR210" s="6"/>
      <c r="AS210" s="20"/>
      <c r="AT210" s="8"/>
      <c r="AU210" s="20"/>
      <c r="AV210" s="1"/>
      <c r="AW210" s="1"/>
      <c r="AX210" s="7"/>
      <c r="AY210" s="6"/>
      <c r="AZ210" s="20"/>
      <c r="BA210" s="8"/>
      <c r="BB210" s="20"/>
      <c r="BC210" s="1"/>
      <c r="BD210" s="1"/>
      <c r="BE210" s="7"/>
      <c r="BF210" s="6"/>
      <c r="BG210" s="20"/>
      <c r="BH210" s="8"/>
      <c r="BI210" s="20"/>
      <c r="BJ210" s="1"/>
      <c r="BK210" s="1"/>
      <c r="BL210" s="7"/>
      <c r="BM210" s="6"/>
      <c r="BN210" s="20"/>
      <c r="BO210" s="8"/>
      <c r="BP210" s="20"/>
      <c r="BQ210" s="1"/>
      <c r="BR210" s="1"/>
      <c r="BS210" s="7"/>
      <c r="BT210" s="6"/>
      <c r="BU210" s="20"/>
      <c r="BV210" s="8"/>
      <c r="BW210" s="20"/>
      <c r="BX210" s="1"/>
      <c r="BY210" s="1"/>
      <c r="BZ210" s="7"/>
      <c r="CA210" s="6"/>
      <c r="CB210" s="20"/>
      <c r="CC210" s="8"/>
      <c r="CD210" s="20"/>
      <c r="CE210" s="1"/>
      <c r="CF210" s="1"/>
    </row>
    <row r="211" spans="1:84" ht="18.75" thickBot="1" x14ac:dyDescent="0.3">
      <c r="A211" s="21"/>
      <c r="B211" s="22">
        <v>65079535.62999998</v>
      </c>
      <c r="C211" s="23"/>
      <c r="D211" s="24">
        <v>704</v>
      </c>
      <c r="E211" s="23"/>
      <c r="F211" s="1"/>
      <c r="G211" s="1"/>
      <c r="H211" s="21"/>
      <c r="I211" s="22">
        <v>64398490.870000035</v>
      </c>
      <c r="J211" s="23"/>
      <c r="K211" s="24">
        <v>695</v>
      </c>
      <c r="L211" s="23"/>
      <c r="M211" s="1"/>
      <c r="N211" s="1"/>
      <c r="O211" s="21"/>
      <c r="P211" s="22">
        <v>63767729.350000009</v>
      </c>
      <c r="Q211" s="23"/>
      <c r="R211" s="24">
        <v>690</v>
      </c>
      <c r="S211" s="23"/>
      <c r="T211" s="1"/>
      <c r="U211" s="1"/>
      <c r="V211" s="21"/>
      <c r="W211" s="22">
        <v>63295659.720000044</v>
      </c>
      <c r="X211" s="23"/>
      <c r="Y211" s="24">
        <v>683</v>
      </c>
      <c r="Z211" s="23"/>
      <c r="AA211" s="1"/>
      <c r="AB211" s="1"/>
      <c r="AC211" s="21"/>
      <c r="AD211" s="22">
        <v>62849851.040000014</v>
      </c>
      <c r="AE211" s="23"/>
      <c r="AF211" s="24">
        <v>678</v>
      </c>
      <c r="AG211" s="23"/>
      <c r="AH211" s="1"/>
      <c r="AI211" s="1"/>
      <c r="AJ211" s="21"/>
      <c r="AK211" s="22">
        <v>62168969.550000049</v>
      </c>
      <c r="AL211" s="23"/>
      <c r="AM211" s="24">
        <v>671</v>
      </c>
      <c r="AN211" s="23"/>
      <c r="AO211" s="1"/>
      <c r="AP211" s="1"/>
      <c r="AQ211" s="21"/>
      <c r="AR211" s="22">
        <v>61864143.370000005</v>
      </c>
      <c r="AS211" s="23"/>
      <c r="AT211" s="24">
        <v>667</v>
      </c>
      <c r="AU211" s="23"/>
      <c r="AV211" s="1"/>
      <c r="AW211" s="1"/>
      <c r="AX211" s="21"/>
      <c r="AY211" s="22">
        <v>61623110.670000009</v>
      </c>
      <c r="AZ211" s="23"/>
      <c r="BA211" s="24">
        <v>661</v>
      </c>
      <c r="BB211" s="23"/>
      <c r="BC211" s="1"/>
      <c r="BD211" s="1"/>
      <c r="BE211" s="21"/>
      <c r="BF211" s="22">
        <v>61272668.660000026</v>
      </c>
      <c r="BG211" s="23"/>
      <c r="BH211" s="24">
        <v>654</v>
      </c>
      <c r="BI211" s="23"/>
      <c r="BJ211" s="1"/>
      <c r="BK211" s="1"/>
      <c r="BL211" s="21"/>
      <c r="BM211" s="22">
        <v>60511607.570000015</v>
      </c>
      <c r="BN211" s="23"/>
      <c r="BO211" s="24">
        <v>647</v>
      </c>
      <c r="BP211" s="23"/>
      <c r="BQ211" s="1"/>
      <c r="BR211" s="1"/>
      <c r="BS211" s="21"/>
      <c r="BT211" s="22">
        <v>60175074.950000063</v>
      </c>
      <c r="BU211" s="23"/>
      <c r="BV211" s="24">
        <v>639</v>
      </c>
      <c r="BW211" s="23"/>
      <c r="BX211" s="1"/>
      <c r="BY211" s="1"/>
      <c r="BZ211" s="21"/>
      <c r="CA211" s="22">
        <v>59987711.270000018</v>
      </c>
      <c r="CB211" s="23"/>
      <c r="CC211" s="24">
        <v>634</v>
      </c>
      <c r="CD211" s="23"/>
      <c r="CE211" s="1"/>
      <c r="CF211" s="1"/>
    </row>
    <row r="212" spans="1:84" ht="18.75" thickTop="1" x14ac:dyDescent="0.25">
      <c r="A212" s="7"/>
      <c r="B212" s="6"/>
      <c r="C212" s="7"/>
      <c r="D212" s="8"/>
      <c r="E212" s="7"/>
      <c r="F212" s="1"/>
      <c r="G212" s="1"/>
      <c r="H212" s="7"/>
      <c r="I212" s="6"/>
      <c r="J212" s="7"/>
      <c r="K212" s="8"/>
      <c r="L212" s="7"/>
      <c r="M212" s="1"/>
      <c r="N212" s="1"/>
      <c r="O212" s="7"/>
      <c r="P212" s="6"/>
      <c r="Q212" s="7"/>
      <c r="R212" s="8"/>
      <c r="S212" s="7"/>
      <c r="T212" s="1"/>
      <c r="U212" s="1"/>
      <c r="V212" s="7"/>
      <c r="W212" s="6"/>
      <c r="X212" s="7"/>
      <c r="Y212" s="8"/>
      <c r="Z212" s="7"/>
      <c r="AA212" s="1"/>
      <c r="AB212" s="1"/>
      <c r="AC212" s="7"/>
      <c r="AD212" s="6"/>
      <c r="AE212" s="7"/>
      <c r="AF212" s="8"/>
      <c r="AG212" s="7"/>
      <c r="AH212" s="1"/>
      <c r="AI212" s="1"/>
      <c r="AJ212" s="7"/>
      <c r="AK212" s="6"/>
      <c r="AL212" s="7"/>
      <c r="AM212" s="8"/>
      <c r="AN212" s="7"/>
      <c r="AO212" s="1"/>
      <c r="AP212" s="1"/>
      <c r="AQ212" s="7"/>
      <c r="AR212" s="6"/>
      <c r="AS212" s="7"/>
      <c r="AT212" s="8"/>
      <c r="AU212" s="7"/>
      <c r="AV212" s="1"/>
      <c r="AW212" s="1"/>
      <c r="AX212" s="7"/>
      <c r="AY212" s="6"/>
      <c r="AZ212" s="7"/>
      <c r="BA212" s="8"/>
      <c r="BB212" s="7"/>
      <c r="BC212" s="1"/>
      <c r="BD212" s="1"/>
      <c r="BE212" s="7"/>
      <c r="BF212" s="6"/>
      <c r="BG212" s="7"/>
      <c r="BH212" s="8"/>
      <c r="BI212" s="7"/>
      <c r="BJ212" s="1"/>
      <c r="BK212" s="1"/>
      <c r="BL212" s="7"/>
      <c r="BM212" s="6"/>
      <c r="BN212" s="7"/>
      <c r="BO212" s="8"/>
      <c r="BP212" s="7"/>
      <c r="BQ212" s="1"/>
      <c r="BR212" s="1"/>
      <c r="BS212" s="7"/>
      <c r="BT212" s="6"/>
      <c r="BU212" s="7"/>
      <c r="BV212" s="8"/>
      <c r="BW212" s="7"/>
      <c r="BX212" s="1"/>
      <c r="BY212" s="1"/>
      <c r="BZ212" s="7"/>
      <c r="CA212" s="6"/>
      <c r="CB212" s="7"/>
      <c r="CC212" s="8"/>
      <c r="CD212" s="7"/>
      <c r="CE212" s="1"/>
      <c r="CF212" s="1"/>
    </row>
    <row r="213" spans="1:84" ht="18" x14ac:dyDescent="0.25">
      <c r="A213" s="7"/>
      <c r="B213" s="6"/>
      <c r="C213" s="7"/>
      <c r="D213" s="8"/>
      <c r="E213" s="7"/>
      <c r="F213" s="1"/>
      <c r="G213" s="1"/>
      <c r="H213" s="7"/>
      <c r="I213" s="6"/>
      <c r="J213" s="7"/>
      <c r="K213" s="8"/>
      <c r="L213" s="7"/>
      <c r="M213" s="1"/>
      <c r="N213" s="1"/>
      <c r="O213" s="7"/>
      <c r="P213" s="6"/>
      <c r="Q213" s="7"/>
      <c r="R213" s="8"/>
      <c r="S213" s="7"/>
      <c r="T213" s="1"/>
      <c r="U213" s="1"/>
      <c r="V213" s="7"/>
      <c r="W213" s="6"/>
      <c r="X213" s="7"/>
      <c r="Y213" s="8"/>
      <c r="Z213" s="7"/>
      <c r="AA213" s="1"/>
      <c r="AB213" s="1"/>
      <c r="AC213" s="7"/>
      <c r="AD213" s="6"/>
      <c r="AE213" s="7"/>
      <c r="AF213" s="8"/>
      <c r="AG213" s="7"/>
      <c r="AH213" s="1"/>
      <c r="AI213" s="1"/>
      <c r="AJ213" s="7"/>
      <c r="AK213" s="6"/>
      <c r="AL213" s="7"/>
      <c r="AM213" s="8"/>
      <c r="AN213" s="7"/>
      <c r="AO213" s="1"/>
      <c r="AP213" s="1"/>
      <c r="AQ213" s="7"/>
      <c r="AR213" s="6"/>
      <c r="AS213" s="7"/>
      <c r="AT213" s="8"/>
      <c r="AU213" s="7"/>
      <c r="AV213" s="1"/>
      <c r="AW213" s="1"/>
      <c r="AX213" s="7"/>
      <c r="AY213" s="6"/>
      <c r="AZ213" s="7"/>
      <c r="BA213" s="8"/>
      <c r="BB213" s="7"/>
      <c r="BC213" s="1"/>
      <c r="BD213" s="1"/>
      <c r="BE213" s="7"/>
      <c r="BF213" s="6"/>
      <c r="BG213" s="7"/>
      <c r="BH213" s="8"/>
      <c r="BI213" s="7"/>
      <c r="BJ213" s="1"/>
      <c r="BK213" s="1"/>
      <c r="BL213" s="7"/>
      <c r="BM213" s="6"/>
      <c r="BN213" s="7"/>
      <c r="BO213" s="8"/>
      <c r="BP213" s="7"/>
      <c r="BQ213" s="1"/>
      <c r="BR213" s="1"/>
      <c r="BS213" s="7"/>
      <c r="BT213" s="6"/>
      <c r="BU213" s="7"/>
      <c r="BV213" s="8"/>
      <c r="BW213" s="7"/>
      <c r="BX213" s="1"/>
      <c r="BY213" s="1"/>
      <c r="BZ213" s="7"/>
      <c r="CA213" s="6"/>
      <c r="CB213" s="7"/>
      <c r="CC213" s="8"/>
      <c r="CD213" s="7"/>
      <c r="CE213" s="1"/>
      <c r="CF213" s="1"/>
    </row>
    <row r="214" spans="1:84" ht="18" x14ac:dyDescent="0.25">
      <c r="A214" s="7"/>
      <c r="B214" s="6"/>
      <c r="C214" s="7"/>
      <c r="D214" s="8"/>
      <c r="E214" s="7"/>
      <c r="F214" s="1"/>
      <c r="G214" s="1"/>
      <c r="H214" s="7"/>
      <c r="I214" s="6"/>
      <c r="J214" s="7"/>
      <c r="K214" s="8"/>
      <c r="L214" s="7"/>
      <c r="M214" s="1"/>
      <c r="N214" s="1"/>
      <c r="O214" s="7"/>
      <c r="P214" s="6"/>
      <c r="Q214" s="7"/>
      <c r="R214" s="8"/>
      <c r="S214" s="7"/>
      <c r="T214" s="1"/>
      <c r="U214" s="1"/>
      <c r="V214" s="7"/>
      <c r="W214" s="6"/>
      <c r="X214" s="7"/>
      <c r="Y214" s="8"/>
      <c r="Z214" s="7"/>
      <c r="AA214" s="1"/>
      <c r="AB214" s="1"/>
      <c r="AC214" s="7"/>
      <c r="AD214" s="6"/>
      <c r="AE214" s="7"/>
      <c r="AF214" s="8"/>
      <c r="AG214" s="7"/>
      <c r="AH214" s="1"/>
      <c r="AI214" s="1"/>
      <c r="AJ214" s="7"/>
      <c r="AK214" s="6"/>
      <c r="AL214" s="7"/>
      <c r="AM214" s="8"/>
      <c r="AN214" s="7"/>
      <c r="AO214" s="1"/>
      <c r="AP214" s="1"/>
      <c r="AQ214" s="7"/>
      <c r="AR214" s="6"/>
      <c r="AS214" s="7"/>
      <c r="AT214" s="8"/>
      <c r="AU214" s="7"/>
      <c r="AV214" s="1"/>
      <c r="AW214" s="1"/>
      <c r="AX214" s="7"/>
      <c r="AY214" s="6"/>
      <c r="AZ214" s="7"/>
      <c r="BA214" s="8"/>
      <c r="BB214" s="7"/>
      <c r="BC214" s="1"/>
      <c r="BD214" s="1"/>
      <c r="BE214" s="7"/>
      <c r="BF214" s="6"/>
      <c r="BG214" s="7"/>
      <c r="BH214" s="8"/>
      <c r="BI214" s="7"/>
      <c r="BJ214" s="1"/>
      <c r="BK214" s="1"/>
      <c r="BL214" s="7"/>
      <c r="BM214" s="6"/>
      <c r="BN214" s="7"/>
      <c r="BO214" s="8"/>
      <c r="BP214" s="7"/>
      <c r="BQ214" s="1"/>
      <c r="BR214" s="1"/>
      <c r="BS214" s="7"/>
      <c r="BT214" s="6"/>
      <c r="BU214" s="7"/>
      <c r="BV214" s="8"/>
      <c r="BW214" s="7"/>
      <c r="BX214" s="1"/>
      <c r="BY214" s="1"/>
      <c r="BZ214" s="7"/>
      <c r="CA214" s="6"/>
      <c r="CB214" s="7"/>
      <c r="CC214" s="8"/>
      <c r="CD214" s="7"/>
      <c r="CE214" s="1"/>
      <c r="CF214" s="1"/>
    </row>
    <row r="215" spans="1:84" ht="18.75" x14ac:dyDescent="0.3">
      <c r="A215" s="5" t="s">
        <v>84</v>
      </c>
      <c r="B215" s="6"/>
      <c r="C215" s="7"/>
      <c r="D215" s="8"/>
      <c r="E215" s="7"/>
      <c r="F215" s="1"/>
      <c r="G215" s="1"/>
      <c r="H215" s="5" t="s">
        <v>84</v>
      </c>
      <c r="I215" s="6"/>
      <c r="J215" s="7"/>
      <c r="K215" s="8"/>
      <c r="L215" s="7"/>
      <c r="M215" s="1"/>
      <c r="N215" s="1"/>
      <c r="O215" s="5" t="s">
        <v>84</v>
      </c>
      <c r="P215" s="6"/>
      <c r="Q215" s="7"/>
      <c r="R215" s="8"/>
      <c r="S215" s="7"/>
      <c r="T215" s="1"/>
      <c r="U215" s="1"/>
      <c r="V215" s="5" t="s">
        <v>84</v>
      </c>
      <c r="W215" s="6"/>
      <c r="X215" s="7"/>
      <c r="Y215" s="8"/>
      <c r="Z215" s="7"/>
      <c r="AA215" s="1"/>
      <c r="AB215" s="1"/>
      <c r="AC215" s="5" t="s">
        <v>84</v>
      </c>
      <c r="AD215" s="6"/>
      <c r="AE215" s="7"/>
      <c r="AF215" s="8"/>
      <c r="AG215" s="7"/>
      <c r="AH215" s="1"/>
      <c r="AI215" s="1"/>
      <c r="AJ215" s="5" t="s">
        <v>84</v>
      </c>
      <c r="AK215" s="6"/>
      <c r="AL215" s="7"/>
      <c r="AM215" s="8"/>
      <c r="AN215" s="7"/>
      <c r="AO215" s="1"/>
      <c r="AP215" s="1"/>
      <c r="AQ215" s="5" t="s">
        <v>84</v>
      </c>
      <c r="AR215" s="6"/>
      <c r="AS215" s="7"/>
      <c r="AT215" s="8"/>
      <c r="AU215" s="7"/>
      <c r="AV215" s="1"/>
      <c r="AW215" s="1"/>
      <c r="AX215" s="5" t="s">
        <v>84</v>
      </c>
      <c r="AY215" s="6"/>
      <c r="AZ215" s="7"/>
      <c r="BA215" s="8"/>
      <c r="BB215" s="7"/>
      <c r="BC215" s="1"/>
      <c r="BD215" s="1"/>
      <c r="BE215" s="5" t="s">
        <v>84</v>
      </c>
      <c r="BF215" s="6"/>
      <c r="BG215" s="7"/>
      <c r="BH215" s="8"/>
      <c r="BI215" s="7"/>
      <c r="BJ215" s="1"/>
      <c r="BK215" s="1"/>
      <c r="BL215" s="5" t="s">
        <v>84</v>
      </c>
      <c r="BM215" s="6"/>
      <c r="BN215" s="7"/>
      <c r="BO215" s="8"/>
      <c r="BP215" s="7"/>
      <c r="BQ215" s="1"/>
      <c r="BR215" s="1"/>
      <c r="BS215" s="5" t="s">
        <v>84</v>
      </c>
      <c r="BT215" s="6"/>
      <c r="BU215" s="7"/>
      <c r="BV215" s="8"/>
      <c r="BW215" s="7"/>
      <c r="BX215" s="1"/>
      <c r="BY215" s="1"/>
      <c r="BZ215" s="5" t="s">
        <v>84</v>
      </c>
      <c r="CA215" s="6"/>
      <c r="CB215" s="7"/>
      <c r="CC215" s="8"/>
      <c r="CD215" s="7"/>
      <c r="CE215" s="1"/>
      <c r="CF215" s="1"/>
    </row>
    <row r="216" spans="1:84" ht="18" x14ac:dyDescent="0.25">
      <c r="A216" s="9"/>
      <c r="B216" s="10"/>
      <c r="C216" s="9"/>
      <c r="D216" s="11"/>
      <c r="E216" s="9"/>
      <c r="F216" s="1"/>
      <c r="G216" s="1"/>
      <c r="H216" s="9"/>
      <c r="I216" s="10"/>
      <c r="J216" s="9"/>
      <c r="K216" s="11"/>
      <c r="L216" s="9"/>
      <c r="M216" s="1"/>
      <c r="N216" s="1"/>
      <c r="O216" s="9"/>
      <c r="P216" s="10"/>
      <c r="Q216" s="9"/>
      <c r="R216" s="11"/>
      <c r="S216" s="9"/>
      <c r="T216" s="1"/>
      <c r="U216" s="1"/>
      <c r="V216" s="9"/>
      <c r="W216" s="10"/>
      <c r="X216" s="9"/>
      <c r="Y216" s="11"/>
      <c r="Z216" s="9"/>
      <c r="AA216" s="1"/>
      <c r="AB216" s="1"/>
      <c r="AC216" s="9"/>
      <c r="AD216" s="10"/>
      <c r="AE216" s="9"/>
      <c r="AF216" s="11"/>
      <c r="AG216" s="9"/>
      <c r="AH216" s="1"/>
      <c r="AI216" s="1"/>
      <c r="AJ216" s="9"/>
      <c r="AK216" s="10"/>
      <c r="AL216" s="9"/>
      <c r="AM216" s="11"/>
      <c r="AN216" s="9"/>
      <c r="AO216" s="1"/>
      <c r="AP216" s="1"/>
      <c r="AQ216" s="9"/>
      <c r="AR216" s="10"/>
      <c r="AS216" s="9"/>
      <c r="AT216" s="11"/>
      <c r="AU216" s="9"/>
      <c r="AV216" s="1"/>
      <c r="AW216" s="1"/>
      <c r="AX216" s="9"/>
      <c r="AY216" s="10"/>
      <c r="AZ216" s="9"/>
      <c r="BA216" s="11"/>
      <c r="BB216" s="9"/>
      <c r="BC216" s="1"/>
      <c r="BD216" s="1"/>
      <c r="BE216" s="9"/>
      <c r="BF216" s="10"/>
      <c r="BG216" s="9"/>
      <c r="BH216" s="11"/>
      <c r="BI216" s="9"/>
      <c r="BJ216" s="1"/>
      <c r="BK216" s="1"/>
      <c r="BL216" s="9"/>
      <c r="BM216" s="10"/>
      <c r="BN216" s="9"/>
      <c r="BO216" s="11"/>
      <c r="BP216" s="9"/>
      <c r="BQ216" s="1"/>
      <c r="BR216" s="1"/>
      <c r="BS216" s="9"/>
      <c r="BT216" s="10"/>
      <c r="BU216" s="9"/>
      <c r="BV216" s="11"/>
      <c r="BW216" s="9"/>
      <c r="BX216" s="1"/>
      <c r="BY216" s="1"/>
      <c r="BZ216" s="9"/>
      <c r="CA216" s="10"/>
      <c r="CB216" s="9"/>
      <c r="CC216" s="11"/>
      <c r="CD216" s="9"/>
      <c r="CE216" s="1"/>
      <c r="CF216" s="1"/>
    </row>
    <row r="217" spans="1:84" ht="36" x14ac:dyDescent="0.25">
      <c r="A217" s="12" t="s">
        <v>74</v>
      </c>
      <c r="B217" s="13" t="s">
        <v>106</v>
      </c>
      <c r="C217" s="14" t="s">
        <v>69</v>
      </c>
      <c r="D217" s="15" t="s">
        <v>70</v>
      </c>
      <c r="E217" s="14" t="s">
        <v>69</v>
      </c>
      <c r="F217" s="1"/>
      <c r="G217" s="1"/>
      <c r="H217" s="12" t="s">
        <v>74</v>
      </c>
      <c r="I217" s="13" t="s">
        <v>106</v>
      </c>
      <c r="J217" s="14" t="s">
        <v>69</v>
      </c>
      <c r="K217" s="15" t="s">
        <v>70</v>
      </c>
      <c r="L217" s="14" t="s">
        <v>69</v>
      </c>
      <c r="M217" s="1"/>
      <c r="N217" s="1"/>
      <c r="O217" s="12" t="s">
        <v>74</v>
      </c>
      <c r="P217" s="13" t="s">
        <v>106</v>
      </c>
      <c r="Q217" s="14" t="s">
        <v>69</v>
      </c>
      <c r="R217" s="15" t="s">
        <v>70</v>
      </c>
      <c r="S217" s="14" t="s">
        <v>69</v>
      </c>
      <c r="T217" s="1"/>
      <c r="U217" s="1"/>
      <c r="V217" s="12" t="s">
        <v>74</v>
      </c>
      <c r="W217" s="13" t="s">
        <v>106</v>
      </c>
      <c r="X217" s="14" t="s">
        <v>69</v>
      </c>
      <c r="Y217" s="15" t="s">
        <v>70</v>
      </c>
      <c r="Z217" s="14" t="s">
        <v>69</v>
      </c>
      <c r="AA217" s="1"/>
      <c r="AB217" s="1"/>
      <c r="AC217" s="12" t="s">
        <v>74</v>
      </c>
      <c r="AD217" s="13" t="s">
        <v>106</v>
      </c>
      <c r="AE217" s="14" t="s">
        <v>69</v>
      </c>
      <c r="AF217" s="15" t="s">
        <v>70</v>
      </c>
      <c r="AG217" s="14" t="s">
        <v>69</v>
      </c>
      <c r="AH217" s="1"/>
      <c r="AI217" s="1"/>
      <c r="AJ217" s="12" t="s">
        <v>74</v>
      </c>
      <c r="AK217" s="13" t="s">
        <v>106</v>
      </c>
      <c r="AL217" s="14" t="s">
        <v>69</v>
      </c>
      <c r="AM217" s="15" t="s">
        <v>70</v>
      </c>
      <c r="AN217" s="14" t="s">
        <v>69</v>
      </c>
      <c r="AO217" s="1"/>
      <c r="AP217" s="1"/>
      <c r="AQ217" s="12" t="s">
        <v>74</v>
      </c>
      <c r="AR217" s="13" t="s">
        <v>106</v>
      </c>
      <c r="AS217" s="14" t="s">
        <v>69</v>
      </c>
      <c r="AT217" s="15" t="s">
        <v>70</v>
      </c>
      <c r="AU217" s="14" t="s">
        <v>69</v>
      </c>
      <c r="AV217" s="1"/>
      <c r="AW217" s="1"/>
      <c r="AX217" s="12" t="s">
        <v>74</v>
      </c>
      <c r="AY217" s="13" t="s">
        <v>106</v>
      </c>
      <c r="AZ217" s="14" t="s">
        <v>69</v>
      </c>
      <c r="BA217" s="15" t="s">
        <v>70</v>
      </c>
      <c r="BB217" s="14" t="s">
        <v>69</v>
      </c>
      <c r="BC217" s="1"/>
      <c r="BD217" s="1"/>
      <c r="BE217" s="12" t="s">
        <v>74</v>
      </c>
      <c r="BF217" s="13" t="s">
        <v>106</v>
      </c>
      <c r="BG217" s="14" t="s">
        <v>69</v>
      </c>
      <c r="BH217" s="15" t="s">
        <v>70</v>
      </c>
      <c r="BI217" s="14" t="s">
        <v>69</v>
      </c>
      <c r="BJ217" s="1"/>
      <c r="BK217" s="1"/>
      <c r="BL217" s="12" t="s">
        <v>74</v>
      </c>
      <c r="BM217" s="13" t="s">
        <v>106</v>
      </c>
      <c r="BN217" s="14" t="s">
        <v>69</v>
      </c>
      <c r="BO217" s="15" t="s">
        <v>70</v>
      </c>
      <c r="BP217" s="14" t="s">
        <v>69</v>
      </c>
      <c r="BQ217" s="1"/>
      <c r="BR217" s="1"/>
      <c r="BS217" s="12" t="s">
        <v>74</v>
      </c>
      <c r="BT217" s="13" t="s">
        <v>106</v>
      </c>
      <c r="BU217" s="14" t="s">
        <v>69</v>
      </c>
      <c r="BV217" s="15" t="s">
        <v>70</v>
      </c>
      <c r="BW217" s="14" t="s">
        <v>69</v>
      </c>
      <c r="BX217" s="1"/>
      <c r="BY217" s="1"/>
      <c r="BZ217" s="12" t="s">
        <v>74</v>
      </c>
      <c r="CA217" s="13" t="s">
        <v>106</v>
      </c>
      <c r="CB217" s="14" t="s">
        <v>69</v>
      </c>
      <c r="CC217" s="15" t="s">
        <v>70</v>
      </c>
      <c r="CD217" s="14" t="s">
        <v>69</v>
      </c>
      <c r="CE217" s="1"/>
      <c r="CF217" s="1"/>
    </row>
    <row r="218" spans="1:84" ht="18" x14ac:dyDescent="0.25">
      <c r="A218" s="9"/>
      <c r="B218" s="10"/>
      <c r="C218" s="9"/>
      <c r="D218" s="11"/>
      <c r="E218" s="9"/>
      <c r="F218" s="1"/>
      <c r="G218" s="1"/>
      <c r="H218" s="9"/>
      <c r="I218" s="10"/>
      <c r="J218" s="9"/>
      <c r="K218" s="11"/>
      <c r="L218" s="9"/>
      <c r="M218" s="1"/>
      <c r="N218" s="1"/>
      <c r="O218" s="9"/>
      <c r="P218" s="10"/>
      <c r="Q218" s="9"/>
      <c r="R218" s="11"/>
      <c r="S218" s="9"/>
      <c r="T218" s="1"/>
      <c r="U218" s="1"/>
      <c r="V218" s="9"/>
      <c r="W218" s="10"/>
      <c r="X218" s="9"/>
      <c r="Y218" s="11"/>
      <c r="Z218" s="9"/>
      <c r="AA218" s="1"/>
      <c r="AB218" s="1"/>
      <c r="AC218" s="9"/>
      <c r="AD218" s="10"/>
      <c r="AE218" s="9"/>
      <c r="AF218" s="11"/>
      <c r="AG218" s="9"/>
      <c r="AH218" s="1"/>
      <c r="AI218" s="1"/>
      <c r="AJ218" s="9"/>
      <c r="AK218" s="10"/>
      <c r="AL218" s="9"/>
      <c r="AM218" s="11"/>
      <c r="AN218" s="9"/>
      <c r="AO218" s="1"/>
      <c r="AP218" s="1"/>
      <c r="AQ218" s="9"/>
      <c r="AR218" s="10"/>
      <c r="AS218" s="9"/>
      <c r="AT218" s="11"/>
      <c r="AU218" s="9"/>
      <c r="AV218" s="1"/>
      <c r="AW218" s="1"/>
      <c r="AX218" s="9"/>
      <c r="AY218" s="10"/>
      <c r="AZ218" s="9"/>
      <c r="BA218" s="11"/>
      <c r="BB218" s="9"/>
      <c r="BC218" s="1"/>
      <c r="BD218" s="1"/>
      <c r="BE218" s="9"/>
      <c r="BF218" s="10"/>
      <c r="BG218" s="9"/>
      <c r="BH218" s="11"/>
      <c r="BI218" s="9"/>
      <c r="BJ218" s="1"/>
      <c r="BK218" s="1"/>
      <c r="BL218" s="9"/>
      <c r="BM218" s="10"/>
      <c r="BN218" s="9"/>
      <c r="BO218" s="11"/>
      <c r="BP218" s="9"/>
      <c r="BQ218" s="1"/>
      <c r="BR218" s="1"/>
      <c r="BS218" s="9"/>
      <c r="BT218" s="10"/>
      <c r="BU218" s="9"/>
      <c r="BV218" s="11"/>
      <c r="BW218" s="9"/>
      <c r="BX218" s="1"/>
      <c r="BY218" s="1"/>
      <c r="BZ218" s="9"/>
      <c r="CA218" s="10"/>
      <c r="CB218" s="9"/>
      <c r="CC218" s="11"/>
      <c r="CD218" s="9"/>
      <c r="CE218" s="1"/>
      <c r="CF218" s="1"/>
    </row>
    <row r="219" spans="1:84" ht="18" x14ac:dyDescent="0.25">
      <c r="A219" s="7" t="s">
        <v>189</v>
      </c>
      <c r="B219" s="6">
        <v>16387930.259999998</v>
      </c>
      <c r="C219" s="17">
        <v>0.25181387822388801</v>
      </c>
      <c r="D219" s="8">
        <v>272</v>
      </c>
      <c r="E219" s="17">
        <v>0.38636363636363635</v>
      </c>
      <c r="F219" s="18"/>
      <c r="G219" s="19"/>
      <c r="H219" s="7" t="s">
        <v>189</v>
      </c>
      <c r="I219" s="6">
        <v>16225785.299999997</v>
      </c>
      <c r="J219" s="17">
        <v>0.25195909222088264</v>
      </c>
      <c r="K219" s="8">
        <v>268</v>
      </c>
      <c r="L219" s="17">
        <v>0.38561151079136691</v>
      </c>
      <c r="M219" s="18"/>
      <c r="N219" s="19"/>
      <c r="O219" s="7" t="s">
        <v>189</v>
      </c>
      <c r="P219" s="6">
        <v>16152486.700000005</v>
      </c>
      <c r="Q219" s="17">
        <v>0.2533018952477411</v>
      </c>
      <c r="R219" s="8">
        <v>266</v>
      </c>
      <c r="S219" s="17">
        <v>0.38550724637681161</v>
      </c>
      <c r="T219" s="18"/>
      <c r="U219" s="19"/>
      <c r="V219" s="7" t="s">
        <v>189</v>
      </c>
      <c r="W219" s="6">
        <v>15985579.040000001</v>
      </c>
      <c r="X219" s="17">
        <v>0.25255411051429355</v>
      </c>
      <c r="Y219" s="8">
        <v>264</v>
      </c>
      <c r="Z219" s="17">
        <v>0.38653001464128844</v>
      </c>
      <c r="AA219" s="18"/>
      <c r="AB219" s="19"/>
      <c r="AC219" s="7" t="s">
        <v>189</v>
      </c>
      <c r="AD219" s="6">
        <v>15855339.629999993</v>
      </c>
      <c r="AE219" s="17">
        <v>0.25227330483104982</v>
      </c>
      <c r="AF219" s="8">
        <v>261</v>
      </c>
      <c r="AG219" s="17">
        <v>0.38495575221238937</v>
      </c>
      <c r="AH219" s="18"/>
      <c r="AI219" s="19"/>
      <c r="AJ219" s="7" t="s">
        <v>189</v>
      </c>
      <c r="AK219" s="6">
        <v>15723717.489999998</v>
      </c>
      <c r="AL219" s="17">
        <v>0.25291906241672618</v>
      </c>
      <c r="AM219" s="8">
        <v>258</v>
      </c>
      <c r="AN219" s="17">
        <v>0.38450074515648286</v>
      </c>
      <c r="AO219" s="18"/>
      <c r="AP219" s="19"/>
      <c r="AQ219" s="7" t="s">
        <v>189</v>
      </c>
      <c r="AR219" s="6">
        <v>15644366.680000002</v>
      </c>
      <c r="AS219" s="17">
        <v>0.25288262033199804</v>
      </c>
      <c r="AT219" s="8">
        <v>257</v>
      </c>
      <c r="AU219" s="17">
        <v>0.38530734632683661</v>
      </c>
      <c r="AV219" s="18"/>
      <c r="AW219" s="19"/>
      <c r="AX219" s="7" t="s">
        <v>189</v>
      </c>
      <c r="AY219" s="6">
        <v>15516829.829999996</v>
      </c>
      <c r="AZ219" s="17">
        <v>0.25180211873909936</v>
      </c>
      <c r="BA219" s="8">
        <v>251</v>
      </c>
      <c r="BB219" s="17">
        <v>0.37972768532526474</v>
      </c>
      <c r="BC219" s="18"/>
      <c r="BD219" s="19"/>
      <c r="BE219" s="7" t="s">
        <v>189</v>
      </c>
      <c r="BF219" s="6">
        <v>24175895.050000001</v>
      </c>
      <c r="BG219" s="17">
        <v>0.39456246281929125</v>
      </c>
      <c r="BH219" s="8">
        <v>352</v>
      </c>
      <c r="BI219" s="17">
        <v>0.53822629969418956</v>
      </c>
      <c r="BJ219" s="18"/>
      <c r="BK219" s="19"/>
      <c r="BL219" s="7" t="s">
        <v>189</v>
      </c>
      <c r="BM219" s="6">
        <v>23917094.590000007</v>
      </c>
      <c r="BN219" s="17">
        <v>0.39524804496943244</v>
      </c>
      <c r="BO219" s="8">
        <v>349</v>
      </c>
      <c r="BP219" s="17">
        <v>0.53941267387944358</v>
      </c>
      <c r="BQ219" s="18"/>
      <c r="BR219" s="19"/>
      <c r="BS219" s="7" t="s">
        <v>189</v>
      </c>
      <c r="BT219" s="6">
        <v>23667070.510000002</v>
      </c>
      <c r="BU219" s="17">
        <v>0.3933035485151482</v>
      </c>
      <c r="BV219" s="8">
        <v>343</v>
      </c>
      <c r="BW219" s="17">
        <v>0.53677621283255084</v>
      </c>
      <c r="BX219" s="18"/>
      <c r="BY219" s="19"/>
      <c r="BZ219" s="7" t="s">
        <v>189</v>
      </c>
      <c r="CA219" s="6">
        <v>23517181.420000002</v>
      </c>
      <c r="CB219" s="17">
        <v>0.39203331685969828</v>
      </c>
      <c r="CC219" s="8">
        <v>338</v>
      </c>
      <c r="CD219" s="17">
        <v>0.53312302839116721</v>
      </c>
      <c r="CE219" s="18"/>
      <c r="CF219" s="19"/>
    </row>
    <row r="220" spans="1:84" ht="18" x14ac:dyDescent="0.25">
      <c r="A220" s="7" t="s">
        <v>190</v>
      </c>
      <c r="B220" s="6">
        <v>27575328.099999994</v>
      </c>
      <c r="C220" s="17">
        <v>0.4237173457532859</v>
      </c>
      <c r="D220" s="8">
        <v>281</v>
      </c>
      <c r="E220" s="17">
        <v>0.39914772727272729</v>
      </c>
      <c r="F220" s="18"/>
      <c r="G220" s="19"/>
      <c r="H220" s="7" t="s">
        <v>190</v>
      </c>
      <c r="I220" s="6">
        <v>27358629.089999996</v>
      </c>
      <c r="J220" s="17">
        <v>0.42483338849086288</v>
      </c>
      <c r="K220" s="8">
        <v>277</v>
      </c>
      <c r="L220" s="17">
        <v>0.3985611510791367</v>
      </c>
      <c r="M220" s="18"/>
      <c r="N220" s="19"/>
      <c r="O220" s="7" t="s">
        <v>190</v>
      </c>
      <c r="P220" s="6">
        <v>26813322.319999997</v>
      </c>
      <c r="Q220" s="17">
        <v>0.42048419464382258</v>
      </c>
      <c r="R220" s="8">
        <v>274</v>
      </c>
      <c r="S220" s="17">
        <v>0.39710144927536234</v>
      </c>
      <c r="T220" s="18"/>
      <c r="U220" s="19"/>
      <c r="V220" s="7" t="s">
        <v>190</v>
      </c>
      <c r="W220" s="6">
        <v>26555921.040000007</v>
      </c>
      <c r="X220" s="17">
        <v>0.41955358641453472</v>
      </c>
      <c r="Y220" s="8">
        <v>270</v>
      </c>
      <c r="Z220" s="17">
        <v>0.39531478770131773</v>
      </c>
      <c r="AA220" s="18"/>
      <c r="AB220" s="19"/>
      <c r="AC220" s="7" t="s">
        <v>190</v>
      </c>
      <c r="AD220" s="6">
        <v>26362658.379999999</v>
      </c>
      <c r="AE220" s="17">
        <v>0.41945458809793862</v>
      </c>
      <c r="AF220" s="8">
        <v>269</v>
      </c>
      <c r="AG220" s="17">
        <v>0.39675516224188789</v>
      </c>
      <c r="AH220" s="18"/>
      <c r="AI220" s="19"/>
      <c r="AJ220" s="7" t="s">
        <v>190</v>
      </c>
      <c r="AK220" s="6">
        <v>26220165.869999997</v>
      </c>
      <c r="AL220" s="17">
        <v>0.42175648172698399</v>
      </c>
      <c r="AM220" s="8">
        <v>267</v>
      </c>
      <c r="AN220" s="17">
        <v>0.3979135618479881</v>
      </c>
      <c r="AO220" s="18"/>
      <c r="AP220" s="19"/>
      <c r="AQ220" s="7" t="s">
        <v>190</v>
      </c>
      <c r="AR220" s="6">
        <v>26184621.779999997</v>
      </c>
      <c r="AS220" s="17">
        <v>0.42326007204842025</v>
      </c>
      <c r="AT220" s="8">
        <v>267</v>
      </c>
      <c r="AU220" s="17">
        <v>0.40029985007496249</v>
      </c>
      <c r="AV220" s="18"/>
      <c r="AW220" s="19"/>
      <c r="AX220" s="7" t="s">
        <v>190</v>
      </c>
      <c r="AY220" s="6">
        <v>26148203.279999994</v>
      </c>
      <c r="AZ220" s="17">
        <v>0.42432462424734002</v>
      </c>
      <c r="BA220" s="8">
        <v>267</v>
      </c>
      <c r="BB220" s="17">
        <v>0.40393343419062028</v>
      </c>
      <c r="BC220" s="18"/>
      <c r="BD220" s="19"/>
      <c r="BE220" s="7" t="s">
        <v>190</v>
      </c>
      <c r="BF220" s="6">
        <v>34385423.18999999</v>
      </c>
      <c r="BG220" s="17">
        <v>0.56118696870873308</v>
      </c>
      <c r="BH220" s="8">
        <v>271</v>
      </c>
      <c r="BI220" s="17">
        <v>0.41437308868501527</v>
      </c>
      <c r="BJ220" s="18"/>
      <c r="BK220" s="19"/>
      <c r="BL220" s="7" t="s">
        <v>190</v>
      </c>
      <c r="BM220" s="6">
        <v>34007589.61999999</v>
      </c>
      <c r="BN220" s="17">
        <v>0.56200109343748494</v>
      </c>
      <c r="BO220" s="8">
        <v>266</v>
      </c>
      <c r="BP220" s="17">
        <v>0.41112828438948995</v>
      </c>
      <c r="BQ220" s="18"/>
      <c r="BR220" s="19"/>
      <c r="BS220" s="7" t="s">
        <v>190</v>
      </c>
      <c r="BT220" s="6">
        <v>33933492.049999997</v>
      </c>
      <c r="BU220" s="17">
        <v>0.56391275088889603</v>
      </c>
      <c r="BV220" s="8">
        <v>264</v>
      </c>
      <c r="BW220" s="17">
        <v>0.41314553990610331</v>
      </c>
      <c r="BX220" s="18"/>
      <c r="BY220" s="19"/>
      <c r="BZ220" s="7" t="s">
        <v>190</v>
      </c>
      <c r="CA220" s="6">
        <v>33800951.399999999</v>
      </c>
      <c r="CB220" s="17">
        <v>0.56346459440441998</v>
      </c>
      <c r="CC220" s="8">
        <v>263</v>
      </c>
      <c r="CD220" s="17">
        <v>0.41482649842271291</v>
      </c>
      <c r="CE220" s="18"/>
      <c r="CF220" s="19"/>
    </row>
    <row r="221" spans="1:84" ht="18" x14ac:dyDescent="0.25">
      <c r="A221" s="7" t="s">
        <v>191</v>
      </c>
      <c r="B221" s="6">
        <v>18731404.23</v>
      </c>
      <c r="C221" s="17">
        <v>0.28782326193128682</v>
      </c>
      <c r="D221" s="8">
        <v>123</v>
      </c>
      <c r="E221" s="17">
        <v>0.17471590909090909</v>
      </c>
      <c r="F221" s="18"/>
      <c r="G221" s="19"/>
      <c r="H221" s="7" t="s">
        <v>191</v>
      </c>
      <c r="I221" s="6">
        <v>18431746.840000004</v>
      </c>
      <c r="J221" s="17">
        <v>0.28621395611906214</v>
      </c>
      <c r="K221" s="8">
        <v>122</v>
      </c>
      <c r="L221" s="17">
        <v>0.17553956834532375</v>
      </c>
      <c r="M221" s="18"/>
      <c r="N221" s="19"/>
      <c r="O221" s="7" t="s">
        <v>191</v>
      </c>
      <c r="P221" s="6">
        <v>18423568.049999997</v>
      </c>
      <c r="Q221" s="17">
        <v>0.28891679596868064</v>
      </c>
      <c r="R221" s="8">
        <v>122</v>
      </c>
      <c r="S221" s="17">
        <v>0.17681159420289855</v>
      </c>
      <c r="T221" s="18"/>
      <c r="U221" s="19"/>
      <c r="V221" s="7" t="s">
        <v>191</v>
      </c>
      <c r="W221" s="6">
        <v>18378020.66</v>
      </c>
      <c r="X221" s="17">
        <v>0.2903519884506861</v>
      </c>
      <c r="Y221" s="8">
        <v>121</v>
      </c>
      <c r="Z221" s="17">
        <v>0.17715959004392387</v>
      </c>
      <c r="AA221" s="18"/>
      <c r="AB221" s="19"/>
      <c r="AC221" s="7" t="s">
        <v>191</v>
      </c>
      <c r="AD221" s="6">
        <v>18370621.370000001</v>
      </c>
      <c r="AE221" s="17">
        <v>0.29229379331875027</v>
      </c>
      <c r="AF221" s="8">
        <v>121</v>
      </c>
      <c r="AG221" s="17">
        <v>0.17846607669616518</v>
      </c>
      <c r="AH221" s="18"/>
      <c r="AI221" s="19"/>
      <c r="AJ221" s="7" t="s">
        <v>191</v>
      </c>
      <c r="AK221" s="6">
        <v>17966125.109999999</v>
      </c>
      <c r="AL221" s="17">
        <v>0.2889886263202508</v>
      </c>
      <c r="AM221" s="8">
        <v>119</v>
      </c>
      <c r="AN221" s="17">
        <v>0.17734724292101342</v>
      </c>
      <c r="AO221" s="18"/>
      <c r="AP221" s="19"/>
      <c r="AQ221" s="7" t="s">
        <v>191</v>
      </c>
      <c r="AR221" s="6">
        <v>17778393.75</v>
      </c>
      <c r="AS221" s="17">
        <v>0.28737799929872365</v>
      </c>
      <c r="AT221" s="8">
        <v>116</v>
      </c>
      <c r="AU221" s="17">
        <v>0.17391304347826086</v>
      </c>
      <c r="AV221" s="18"/>
      <c r="AW221" s="19"/>
      <c r="AX221" s="7" t="s">
        <v>191</v>
      </c>
      <c r="AY221" s="6">
        <v>17703545.560000002</v>
      </c>
      <c r="AZ221" s="17">
        <v>0.28728743757849001</v>
      </c>
      <c r="BA221" s="8">
        <v>116</v>
      </c>
      <c r="BB221" s="17">
        <v>0.17549167927382753</v>
      </c>
      <c r="BC221" s="18"/>
      <c r="BD221" s="19"/>
      <c r="BE221" s="7" t="s">
        <v>191</v>
      </c>
      <c r="BF221" s="6">
        <v>515166.29</v>
      </c>
      <c r="BG221" s="17">
        <v>8.4077664849011337E-3</v>
      </c>
      <c r="BH221" s="8">
        <v>6</v>
      </c>
      <c r="BI221" s="17">
        <v>9.1743119266055051E-3</v>
      </c>
      <c r="BJ221" s="18"/>
      <c r="BK221" s="19"/>
      <c r="BL221" s="7" t="s">
        <v>191</v>
      </c>
      <c r="BM221" s="6">
        <v>672249.54</v>
      </c>
      <c r="BN221" s="17">
        <v>1.110943118181648E-2</v>
      </c>
      <c r="BO221" s="8">
        <v>8</v>
      </c>
      <c r="BP221" s="17">
        <v>1.2364760432766615E-2</v>
      </c>
      <c r="BQ221" s="18"/>
      <c r="BR221" s="19"/>
      <c r="BS221" s="7" t="s">
        <v>191</v>
      </c>
      <c r="BT221" s="6">
        <v>662249.54</v>
      </c>
      <c r="BU221" s="17">
        <v>1.1005379562057365E-2</v>
      </c>
      <c r="BV221" s="8">
        <v>8</v>
      </c>
      <c r="BW221" s="17">
        <v>1.2519561815336464E-2</v>
      </c>
      <c r="BX221" s="18"/>
      <c r="BY221" s="19"/>
      <c r="BZ221" s="7" t="s">
        <v>191</v>
      </c>
      <c r="CA221" s="6">
        <v>662249.54</v>
      </c>
      <c r="CB221" s="17">
        <v>1.1039753409148529E-2</v>
      </c>
      <c r="CC221" s="8">
        <v>8</v>
      </c>
      <c r="CD221" s="17">
        <v>1.2618296529968454E-2</v>
      </c>
      <c r="CE221" s="18"/>
      <c r="CF221" s="19"/>
    </row>
    <row r="222" spans="1:84" ht="18" x14ac:dyDescent="0.25">
      <c r="A222" s="7" t="s">
        <v>192</v>
      </c>
      <c r="B222" s="6">
        <v>485186.74</v>
      </c>
      <c r="C222" s="17">
        <v>7.4552889061541092E-3</v>
      </c>
      <c r="D222" s="8">
        <v>5</v>
      </c>
      <c r="E222" s="17">
        <v>7.102272727272727E-3</v>
      </c>
      <c r="F222" s="18"/>
      <c r="G222" s="19"/>
      <c r="H222" s="7" t="s">
        <v>192</v>
      </c>
      <c r="I222" s="6">
        <v>485086.74</v>
      </c>
      <c r="J222" s="17">
        <v>7.5325793112021103E-3</v>
      </c>
      <c r="K222" s="8">
        <v>5</v>
      </c>
      <c r="L222" s="17">
        <v>7.1942446043165471E-3</v>
      </c>
      <c r="M222" s="18"/>
      <c r="N222" s="19"/>
      <c r="O222" s="7" t="s">
        <v>192</v>
      </c>
      <c r="P222" s="6">
        <v>484986.74</v>
      </c>
      <c r="Q222" s="17">
        <v>7.6055199854783611E-3</v>
      </c>
      <c r="R222" s="8">
        <v>5</v>
      </c>
      <c r="S222" s="17">
        <v>7.246376811594203E-3</v>
      </c>
      <c r="T222" s="18"/>
      <c r="U222" s="19"/>
      <c r="V222" s="7" t="s">
        <v>192</v>
      </c>
      <c r="W222" s="6">
        <v>484886.74</v>
      </c>
      <c r="X222" s="17">
        <v>7.6606633400297221E-3</v>
      </c>
      <c r="Y222" s="8">
        <v>5</v>
      </c>
      <c r="Z222" s="17">
        <v>7.320644216691069E-3</v>
      </c>
      <c r="AA222" s="18"/>
      <c r="AB222" s="19"/>
      <c r="AC222" s="7" t="s">
        <v>192</v>
      </c>
      <c r="AD222" s="6">
        <v>484786.74</v>
      </c>
      <c r="AE222" s="17">
        <v>7.7134111215548234E-3</v>
      </c>
      <c r="AF222" s="8">
        <v>5</v>
      </c>
      <c r="AG222" s="17">
        <v>7.3746312684365781E-3</v>
      </c>
      <c r="AH222" s="18"/>
      <c r="AI222" s="19"/>
      <c r="AJ222" s="7" t="s">
        <v>192</v>
      </c>
      <c r="AK222" s="6">
        <v>484686.74</v>
      </c>
      <c r="AL222" s="17">
        <v>7.7962807411531242E-3</v>
      </c>
      <c r="AM222" s="8">
        <v>5</v>
      </c>
      <c r="AN222" s="17">
        <v>7.4515648286140089E-3</v>
      </c>
      <c r="AO222" s="18"/>
      <c r="AP222" s="19"/>
      <c r="AQ222" s="7" t="s">
        <v>192</v>
      </c>
      <c r="AR222" s="6">
        <v>484586.74</v>
      </c>
      <c r="AS222" s="17">
        <v>7.8330792863607716E-3</v>
      </c>
      <c r="AT222" s="8">
        <v>5</v>
      </c>
      <c r="AU222" s="17">
        <v>7.4962518740629685E-3</v>
      </c>
      <c r="AV222" s="18"/>
      <c r="AW222" s="19"/>
      <c r="AX222" s="7" t="s">
        <v>192</v>
      </c>
      <c r="AY222" s="6">
        <v>484486.74</v>
      </c>
      <c r="AZ222" s="17">
        <v>7.8620948331299175E-3</v>
      </c>
      <c r="BA222" s="8">
        <v>5</v>
      </c>
      <c r="BB222" s="17">
        <v>7.5642965204236008E-3</v>
      </c>
      <c r="BC222" s="18"/>
      <c r="BD222" s="19"/>
      <c r="BE222" s="7" t="s">
        <v>192</v>
      </c>
      <c r="BF222" s="6">
        <v>1024448.3099999999</v>
      </c>
      <c r="BG222" s="17">
        <v>1.6719498797818481E-2</v>
      </c>
      <c r="BH222" s="8">
        <v>5</v>
      </c>
      <c r="BI222" s="17">
        <v>7.6452599388379203E-3</v>
      </c>
      <c r="BJ222" s="18"/>
      <c r="BK222" s="19"/>
      <c r="BL222" s="7" t="s">
        <v>192</v>
      </c>
      <c r="BM222" s="6">
        <v>1024348.3099999999</v>
      </c>
      <c r="BN222" s="17">
        <v>1.6928129182736239E-2</v>
      </c>
      <c r="BO222" s="8">
        <v>5</v>
      </c>
      <c r="BP222" s="17">
        <v>7.7279752704791345E-3</v>
      </c>
      <c r="BQ222" s="18"/>
      <c r="BR222" s="19"/>
      <c r="BS222" s="7" t="s">
        <v>192</v>
      </c>
      <c r="BT222" s="6">
        <v>1024248.3099999999</v>
      </c>
      <c r="BU222" s="17">
        <v>1.702113891592253E-2</v>
      </c>
      <c r="BV222" s="8">
        <v>5</v>
      </c>
      <c r="BW222" s="17">
        <v>7.8247261345852897E-3</v>
      </c>
      <c r="BX222" s="18"/>
      <c r="BY222" s="19"/>
      <c r="BZ222" s="7" t="s">
        <v>192</v>
      </c>
      <c r="CA222" s="6">
        <v>1122001.7799999998</v>
      </c>
      <c r="CB222" s="17">
        <v>1.8703860444849407E-2</v>
      </c>
      <c r="CC222" s="8">
        <v>6</v>
      </c>
      <c r="CD222" s="17">
        <v>9.4637223974763408E-3</v>
      </c>
      <c r="CE222" s="18"/>
      <c r="CF222" s="19"/>
    </row>
    <row r="223" spans="1:84" ht="18" x14ac:dyDescent="0.25">
      <c r="A223" s="7" t="s">
        <v>193</v>
      </c>
      <c r="B223" s="6">
        <v>684346.90999999992</v>
      </c>
      <c r="C223" s="17">
        <v>1.0515546913099571E-2</v>
      </c>
      <c r="D223" s="8">
        <v>3</v>
      </c>
      <c r="E223" s="17">
        <v>4.261363636363636E-3</v>
      </c>
      <c r="F223" s="18"/>
      <c r="G223" s="19"/>
      <c r="H223" s="7" t="s">
        <v>193</v>
      </c>
      <c r="I223" s="6">
        <v>684346.90999999992</v>
      </c>
      <c r="J223" s="17">
        <v>1.0626753837779801E-2</v>
      </c>
      <c r="K223" s="8">
        <v>3</v>
      </c>
      <c r="L223" s="17">
        <v>4.3165467625899279E-3</v>
      </c>
      <c r="M223" s="18"/>
      <c r="N223" s="19"/>
      <c r="O223" s="7" t="s">
        <v>193</v>
      </c>
      <c r="P223" s="6">
        <v>684346.90999999992</v>
      </c>
      <c r="Q223" s="17">
        <v>1.0731868877498302E-2</v>
      </c>
      <c r="R223" s="8">
        <v>3</v>
      </c>
      <c r="S223" s="17">
        <v>4.3478260869565218E-3</v>
      </c>
      <c r="T223" s="18"/>
      <c r="U223" s="19"/>
      <c r="V223" s="7" t="s">
        <v>193</v>
      </c>
      <c r="W223" s="6">
        <v>684346.90999999992</v>
      </c>
      <c r="X223" s="17">
        <v>1.0811908952799203E-2</v>
      </c>
      <c r="Y223" s="8">
        <v>3</v>
      </c>
      <c r="Z223" s="17">
        <v>4.3923865300146414E-3</v>
      </c>
      <c r="AA223" s="18"/>
      <c r="AB223" s="19"/>
      <c r="AC223" s="7" t="s">
        <v>193</v>
      </c>
      <c r="AD223" s="6">
        <v>684346.90999999992</v>
      </c>
      <c r="AE223" s="17">
        <v>1.0888600349497343E-2</v>
      </c>
      <c r="AF223" s="8">
        <v>3</v>
      </c>
      <c r="AG223" s="17">
        <v>4.4247787610619468E-3</v>
      </c>
      <c r="AH223" s="18"/>
      <c r="AI223" s="19"/>
      <c r="AJ223" s="7" t="s">
        <v>193</v>
      </c>
      <c r="AK223" s="6">
        <v>684346.90999999992</v>
      </c>
      <c r="AL223" s="17">
        <v>1.1007853515242959E-2</v>
      </c>
      <c r="AM223" s="8">
        <v>3</v>
      </c>
      <c r="AN223" s="17">
        <v>4.4709388971684054E-3</v>
      </c>
      <c r="AO223" s="18"/>
      <c r="AP223" s="19"/>
      <c r="AQ223" s="7" t="s">
        <v>193</v>
      </c>
      <c r="AR223" s="6">
        <v>684346.90999999992</v>
      </c>
      <c r="AS223" s="17">
        <v>1.1062093043251654E-2</v>
      </c>
      <c r="AT223" s="8">
        <v>3</v>
      </c>
      <c r="AU223" s="17">
        <v>4.4977511244377807E-3</v>
      </c>
      <c r="AV223" s="18"/>
      <c r="AW223" s="19"/>
      <c r="AX223" s="7" t="s">
        <v>193</v>
      </c>
      <c r="AY223" s="6">
        <v>684346.90999999992</v>
      </c>
      <c r="AZ223" s="17">
        <v>1.1105361325635917E-2</v>
      </c>
      <c r="BA223" s="8">
        <v>3</v>
      </c>
      <c r="BB223" s="17">
        <v>4.5385779122541605E-3</v>
      </c>
      <c r="BC223" s="18"/>
      <c r="BD223" s="19"/>
      <c r="BE223" s="7" t="s">
        <v>193</v>
      </c>
      <c r="BF223" s="6">
        <v>246788.83000000002</v>
      </c>
      <c r="BG223" s="17">
        <v>4.0277147282326321E-3</v>
      </c>
      <c r="BH223" s="8">
        <v>3</v>
      </c>
      <c r="BI223" s="17">
        <v>4.5871559633027525E-3</v>
      </c>
      <c r="BJ223" s="18"/>
      <c r="BK223" s="19"/>
      <c r="BL223" s="7" t="s">
        <v>193</v>
      </c>
      <c r="BM223" s="6">
        <v>246788.83000000002</v>
      </c>
      <c r="BN223" s="17">
        <v>4.0783717357783635E-3</v>
      </c>
      <c r="BO223" s="8">
        <v>3</v>
      </c>
      <c r="BP223" s="17">
        <v>4.6367851622874804E-3</v>
      </c>
      <c r="BQ223" s="18"/>
      <c r="BR223" s="19"/>
      <c r="BS223" s="7" t="s">
        <v>193</v>
      </c>
      <c r="BT223" s="6">
        <v>246788.83000000002</v>
      </c>
      <c r="BU223" s="17">
        <v>4.1011802678278184E-3</v>
      </c>
      <c r="BV223" s="8">
        <v>3</v>
      </c>
      <c r="BW223" s="17">
        <v>4.6948356807511738E-3</v>
      </c>
      <c r="BX223" s="18"/>
      <c r="BY223" s="19"/>
      <c r="BZ223" s="7" t="s">
        <v>193</v>
      </c>
      <c r="CA223" s="6">
        <v>246788.83000000002</v>
      </c>
      <c r="CB223" s="17">
        <v>4.1139897618234309E-3</v>
      </c>
      <c r="CC223" s="8">
        <v>3</v>
      </c>
      <c r="CD223" s="17">
        <v>4.7318611987381704E-3</v>
      </c>
      <c r="CE223" s="18"/>
      <c r="CF223" s="19"/>
    </row>
    <row r="224" spans="1:84" ht="18" x14ac:dyDescent="0.25">
      <c r="A224" s="7" t="s">
        <v>194</v>
      </c>
      <c r="B224" s="6">
        <v>158939.22</v>
      </c>
      <c r="C224" s="17">
        <v>2.4422303948759758E-3</v>
      </c>
      <c r="D224" s="8">
        <v>2</v>
      </c>
      <c r="E224" s="17">
        <v>2.840909090909091E-3</v>
      </c>
      <c r="F224" s="18"/>
      <c r="G224" s="19"/>
      <c r="H224" s="7" t="s">
        <v>194</v>
      </c>
      <c r="I224" s="6">
        <v>158939.22</v>
      </c>
      <c r="J224" s="17">
        <v>2.4680581462824583E-3</v>
      </c>
      <c r="K224" s="8">
        <v>2</v>
      </c>
      <c r="L224" s="17">
        <v>2.8776978417266188E-3</v>
      </c>
      <c r="M224" s="18"/>
      <c r="N224" s="19"/>
      <c r="O224" s="7" t="s">
        <v>194</v>
      </c>
      <c r="P224" s="6">
        <v>158939.22</v>
      </c>
      <c r="Q224" s="17">
        <v>2.492471060520834E-3</v>
      </c>
      <c r="R224" s="8">
        <v>2</v>
      </c>
      <c r="S224" s="17">
        <v>2.8985507246376812E-3</v>
      </c>
      <c r="T224" s="18"/>
      <c r="U224" s="19"/>
      <c r="V224" s="7" t="s">
        <v>194</v>
      </c>
      <c r="W224" s="6">
        <v>158939.22</v>
      </c>
      <c r="X224" s="17">
        <v>2.5110603270918873E-3</v>
      </c>
      <c r="Y224" s="8">
        <v>2</v>
      </c>
      <c r="Z224" s="17">
        <v>2.9282576866764276E-3</v>
      </c>
      <c r="AA224" s="18"/>
      <c r="AB224" s="19"/>
      <c r="AC224" s="7" t="s">
        <v>194</v>
      </c>
      <c r="AD224" s="6">
        <v>158939.22</v>
      </c>
      <c r="AE224" s="17">
        <v>2.5288718647693393E-3</v>
      </c>
      <c r="AF224" s="8">
        <v>2</v>
      </c>
      <c r="AG224" s="17">
        <v>2.9498525073746312E-3</v>
      </c>
      <c r="AH224" s="18"/>
      <c r="AI224" s="19"/>
      <c r="AJ224" s="7" t="s">
        <v>194</v>
      </c>
      <c r="AK224" s="6">
        <v>158939.22</v>
      </c>
      <c r="AL224" s="17">
        <v>2.5565683515499094E-3</v>
      </c>
      <c r="AM224" s="8">
        <v>2</v>
      </c>
      <c r="AN224" s="17">
        <v>2.9806259314456036E-3</v>
      </c>
      <c r="AO224" s="18"/>
      <c r="AP224" s="19"/>
      <c r="AQ224" s="7" t="s">
        <v>194</v>
      </c>
      <c r="AR224" s="6">
        <v>158939.22</v>
      </c>
      <c r="AS224" s="17">
        <v>2.5691654542019404E-3</v>
      </c>
      <c r="AT224" s="8">
        <v>2</v>
      </c>
      <c r="AU224" s="17">
        <v>2.9985007496251873E-3</v>
      </c>
      <c r="AV224" s="18"/>
      <c r="AW224" s="19"/>
      <c r="AX224" s="7" t="s">
        <v>194</v>
      </c>
      <c r="AY224" s="6">
        <v>158939.22</v>
      </c>
      <c r="AZ224" s="17">
        <v>2.5792144906663476E-3</v>
      </c>
      <c r="BA224" s="8">
        <v>2</v>
      </c>
      <c r="BB224" s="17">
        <v>3.0257186081694403E-3</v>
      </c>
      <c r="BC224" s="18"/>
      <c r="BD224" s="19"/>
      <c r="BE224" s="7" t="s">
        <v>194</v>
      </c>
      <c r="BF224" s="6">
        <v>0</v>
      </c>
      <c r="BG224" s="17">
        <v>0</v>
      </c>
      <c r="BH224" s="8">
        <v>0</v>
      </c>
      <c r="BI224" s="17">
        <v>0</v>
      </c>
      <c r="BJ224" s="18"/>
      <c r="BK224" s="19"/>
      <c r="BL224" s="7" t="s">
        <v>194</v>
      </c>
      <c r="BM224" s="6">
        <v>0</v>
      </c>
      <c r="BN224" s="17">
        <v>0</v>
      </c>
      <c r="BO224" s="8">
        <v>0</v>
      </c>
      <c r="BP224" s="17">
        <v>0</v>
      </c>
      <c r="BQ224" s="18"/>
      <c r="BR224" s="19"/>
      <c r="BS224" s="7" t="s">
        <v>194</v>
      </c>
      <c r="BT224" s="6">
        <v>0</v>
      </c>
      <c r="BU224" s="17">
        <v>0</v>
      </c>
      <c r="BV224" s="8">
        <v>0</v>
      </c>
      <c r="BW224" s="17">
        <v>0</v>
      </c>
      <c r="BX224" s="18"/>
      <c r="BY224" s="19"/>
      <c r="BZ224" s="7" t="s">
        <v>194</v>
      </c>
      <c r="CA224" s="6">
        <v>0</v>
      </c>
      <c r="CB224" s="17">
        <v>0</v>
      </c>
      <c r="CC224" s="8">
        <v>0</v>
      </c>
      <c r="CD224" s="17">
        <v>0</v>
      </c>
      <c r="CE224" s="18"/>
      <c r="CF224" s="19"/>
    </row>
    <row r="225" spans="1:84" ht="18" x14ac:dyDescent="0.25">
      <c r="A225" s="7" t="s">
        <v>195</v>
      </c>
      <c r="B225" s="6">
        <v>0</v>
      </c>
      <c r="C225" s="17">
        <v>0</v>
      </c>
      <c r="D225" s="8">
        <v>0</v>
      </c>
      <c r="E225" s="17">
        <v>0</v>
      </c>
      <c r="F225" s="1"/>
      <c r="G225" s="19"/>
      <c r="H225" s="7" t="s">
        <v>195</v>
      </c>
      <c r="I225" s="6">
        <v>0</v>
      </c>
      <c r="J225" s="17">
        <v>0</v>
      </c>
      <c r="K225" s="8">
        <v>0</v>
      </c>
      <c r="L225" s="17">
        <v>0</v>
      </c>
      <c r="M225" s="1"/>
      <c r="N225" s="19"/>
      <c r="O225" s="7" t="s">
        <v>195</v>
      </c>
      <c r="P225" s="6">
        <v>0</v>
      </c>
      <c r="Q225" s="17">
        <v>0</v>
      </c>
      <c r="R225" s="8">
        <v>0</v>
      </c>
      <c r="S225" s="17">
        <v>0</v>
      </c>
      <c r="T225" s="1"/>
      <c r="U225" s="19"/>
      <c r="V225" s="7" t="s">
        <v>195</v>
      </c>
      <c r="W225" s="6">
        <v>0</v>
      </c>
      <c r="X225" s="17">
        <v>0</v>
      </c>
      <c r="Y225" s="8">
        <v>0</v>
      </c>
      <c r="Z225" s="17">
        <v>0</v>
      </c>
      <c r="AA225" s="1"/>
      <c r="AB225" s="19"/>
      <c r="AC225" s="7" t="s">
        <v>195</v>
      </c>
      <c r="AD225" s="6">
        <v>0</v>
      </c>
      <c r="AE225" s="17">
        <v>0</v>
      </c>
      <c r="AF225" s="8">
        <v>0</v>
      </c>
      <c r="AG225" s="17">
        <v>0</v>
      </c>
      <c r="AH225" s="1"/>
      <c r="AI225" s="19"/>
      <c r="AJ225" s="7" t="s">
        <v>195</v>
      </c>
      <c r="AK225" s="6">
        <v>0</v>
      </c>
      <c r="AL225" s="17">
        <v>0</v>
      </c>
      <c r="AM225" s="8">
        <v>0</v>
      </c>
      <c r="AN225" s="17">
        <v>0</v>
      </c>
      <c r="AO225" s="1"/>
      <c r="AP225" s="19"/>
      <c r="AQ225" s="7" t="s">
        <v>195</v>
      </c>
      <c r="AR225" s="6">
        <v>0</v>
      </c>
      <c r="AS225" s="17">
        <v>0</v>
      </c>
      <c r="AT225" s="8">
        <v>0</v>
      </c>
      <c r="AU225" s="17">
        <v>0</v>
      </c>
      <c r="AV225" s="1"/>
      <c r="AW225" s="19"/>
      <c r="AX225" s="7" t="s">
        <v>195</v>
      </c>
      <c r="AY225" s="6">
        <v>0</v>
      </c>
      <c r="AZ225" s="17">
        <v>0</v>
      </c>
      <c r="BA225" s="8">
        <v>0</v>
      </c>
      <c r="BB225" s="17">
        <v>0</v>
      </c>
      <c r="BC225" s="1"/>
      <c r="BD225" s="19"/>
      <c r="BE225" s="7" t="s">
        <v>195</v>
      </c>
      <c r="BF225" s="6">
        <v>0</v>
      </c>
      <c r="BG225" s="17">
        <v>0</v>
      </c>
      <c r="BH225" s="8">
        <v>0</v>
      </c>
      <c r="BI225" s="17">
        <v>0</v>
      </c>
      <c r="BJ225" s="1"/>
      <c r="BK225" s="19"/>
      <c r="BL225" s="7" t="s">
        <v>195</v>
      </c>
      <c r="BM225" s="6">
        <v>0</v>
      </c>
      <c r="BN225" s="17">
        <v>0</v>
      </c>
      <c r="BO225" s="8">
        <v>0</v>
      </c>
      <c r="BP225" s="17">
        <v>0</v>
      </c>
      <c r="BQ225" s="1"/>
      <c r="BR225" s="19"/>
      <c r="BS225" s="7" t="s">
        <v>195</v>
      </c>
      <c r="BT225" s="6">
        <v>0</v>
      </c>
      <c r="BU225" s="17">
        <v>0</v>
      </c>
      <c r="BV225" s="8">
        <v>0</v>
      </c>
      <c r="BW225" s="17">
        <v>0</v>
      </c>
      <c r="BX225" s="1"/>
      <c r="BY225" s="19"/>
      <c r="BZ225" s="7" t="s">
        <v>195</v>
      </c>
      <c r="CA225" s="6">
        <v>0</v>
      </c>
      <c r="CB225" s="17">
        <v>0</v>
      </c>
      <c r="CC225" s="8">
        <v>0</v>
      </c>
      <c r="CD225" s="17">
        <v>0</v>
      </c>
      <c r="CE225" s="1"/>
      <c r="CF225" s="19"/>
    </row>
    <row r="226" spans="1:84" ht="18" x14ac:dyDescent="0.25">
      <c r="A226" s="7" t="s">
        <v>95</v>
      </c>
      <c r="B226" s="6">
        <v>0</v>
      </c>
      <c r="C226" s="17">
        <v>0</v>
      </c>
      <c r="D226" s="8">
        <v>0</v>
      </c>
      <c r="E226" s="17">
        <v>0</v>
      </c>
      <c r="F226" s="1"/>
      <c r="G226" s="19"/>
      <c r="H226" s="7" t="s">
        <v>95</v>
      </c>
      <c r="I226" s="6">
        <v>0</v>
      </c>
      <c r="J226" s="17">
        <v>0</v>
      </c>
      <c r="K226" s="8">
        <v>0</v>
      </c>
      <c r="L226" s="17">
        <v>0</v>
      </c>
      <c r="M226" s="1"/>
      <c r="N226" s="19"/>
      <c r="O226" s="7" t="s">
        <v>95</v>
      </c>
      <c r="P226" s="6">
        <v>0</v>
      </c>
      <c r="Q226" s="17">
        <v>0</v>
      </c>
      <c r="R226" s="8">
        <v>0</v>
      </c>
      <c r="S226" s="17">
        <v>0</v>
      </c>
      <c r="T226" s="1"/>
      <c r="U226" s="19"/>
      <c r="V226" s="7" t="s">
        <v>95</v>
      </c>
      <c r="W226" s="6">
        <v>0</v>
      </c>
      <c r="X226" s="17">
        <v>0</v>
      </c>
      <c r="Y226" s="8">
        <v>0</v>
      </c>
      <c r="Z226" s="17">
        <v>0</v>
      </c>
      <c r="AA226" s="1"/>
      <c r="AB226" s="19"/>
      <c r="AC226" s="7" t="s">
        <v>95</v>
      </c>
      <c r="AD226" s="6">
        <v>0</v>
      </c>
      <c r="AE226" s="17">
        <v>0</v>
      </c>
      <c r="AF226" s="8">
        <v>0</v>
      </c>
      <c r="AG226" s="17">
        <v>0</v>
      </c>
      <c r="AH226" s="1"/>
      <c r="AI226" s="19"/>
      <c r="AJ226" s="7" t="s">
        <v>95</v>
      </c>
      <c r="AK226" s="6">
        <v>0</v>
      </c>
      <c r="AL226" s="17">
        <v>0</v>
      </c>
      <c r="AM226" s="8">
        <v>0</v>
      </c>
      <c r="AN226" s="17">
        <v>0</v>
      </c>
      <c r="AO226" s="1"/>
      <c r="AP226" s="19"/>
      <c r="AQ226" s="7" t="s">
        <v>95</v>
      </c>
      <c r="AR226" s="6">
        <v>0</v>
      </c>
      <c r="AS226" s="17">
        <v>0</v>
      </c>
      <c r="AT226" s="8">
        <v>0</v>
      </c>
      <c r="AU226" s="17">
        <v>0</v>
      </c>
      <c r="AV226" s="1"/>
      <c r="AW226" s="19"/>
      <c r="AX226" s="7" t="s">
        <v>95</v>
      </c>
      <c r="AY226" s="6">
        <v>0</v>
      </c>
      <c r="AZ226" s="17">
        <v>0</v>
      </c>
      <c r="BA226" s="8">
        <v>0</v>
      </c>
      <c r="BB226" s="17">
        <v>0</v>
      </c>
      <c r="BC226" s="1"/>
      <c r="BD226" s="19"/>
      <c r="BE226" s="7" t="s">
        <v>95</v>
      </c>
      <c r="BF226" s="6">
        <v>0</v>
      </c>
      <c r="BG226" s="17">
        <v>0</v>
      </c>
      <c r="BH226" s="8">
        <v>0</v>
      </c>
      <c r="BI226" s="17">
        <v>0</v>
      </c>
      <c r="BJ226" s="1"/>
      <c r="BK226" s="19"/>
      <c r="BL226" s="7" t="s">
        <v>95</v>
      </c>
      <c r="BM226" s="6">
        <v>0</v>
      </c>
      <c r="BN226" s="17">
        <v>0</v>
      </c>
      <c r="BO226" s="8">
        <v>0</v>
      </c>
      <c r="BP226" s="17">
        <v>0</v>
      </c>
      <c r="BQ226" s="1"/>
      <c r="BR226" s="19"/>
      <c r="BS226" s="7" t="s">
        <v>95</v>
      </c>
      <c r="BT226" s="6">
        <v>0</v>
      </c>
      <c r="BU226" s="17">
        <v>0</v>
      </c>
      <c r="BV226" s="8">
        <v>0</v>
      </c>
      <c r="BW226" s="17">
        <v>0</v>
      </c>
      <c r="BX226" s="1"/>
      <c r="BY226" s="19"/>
      <c r="BZ226" s="7" t="s">
        <v>95</v>
      </c>
      <c r="CA226" s="6">
        <v>0</v>
      </c>
      <c r="CB226" s="17">
        <v>0</v>
      </c>
      <c r="CC226" s="8">
        <v>0</v>
      </c>
      <c r="CD226" s="17">
        <v>0</v>
      </c>
      <c r="CE226" s="1"/>
      <c r="CF226" s="19"/>
    </row>
    <row r="227" spans="1:84" ht="18" x14ac:dyDescent="0.25">
      <c r="A227" s="7" t="s">
        <v>96</v>
      </c>
      <c r="B227" s="6">
        <v>573255.76</v>
      </c>
      <c r="C227" s="17">
        <v>8.8085410329164036E-3</v>
      </c>
      <c r="D227" s="8">
        <v>12</v>
      </c>
      <c r="E227" s="17">
        <v>1.7045454545454544E-2</v>
      </c>
      <c r="F227" s="1"/>
      <c r="G227" s="19"/>
      <c r="H227" s="7" t="s">
        <v>96</v>
      </c>
      <c r="I227" s="6">
        <v>572372.54</v>
      </c>
      <c r="J227" s="17">
        <v>8.887980638481693E-3</v>
      </c>
      <c r="K227" s="8">
        <v>12</v>
      </c>
      <c r="L227" s="17">
        <v>1.7266187050359712E-2</v>
      </c>
      <c r="M227" s="1"/>
      <c r="N227" s="19"/>
      <c r="O227" s="7" t="s">
        <v>96</v>
      </c>
      <c r="P227" s="6">
        <v>572026.28</v>
      </c>
      <c r="Q227" s="17">
        <v>8.9704665013291725E-3</v>
      </c>
      <c r="R227" s="8">
        <v>12</v>
      </c>
      <c r="S227" s="17">
        <v>1.7391304347826087E-2</v>
      </c>
      <c r="T227" s="1"/>
      <c r="U227" s="19"/>
      <c r="V227" s="7" t="s">
        <v>96</v>
      </c>
      <c r="W227" s="6">
        <v>570695.62999999989</v>
      </c>
      <c r="X227" s="17">
        <v>9.0163469742566386E-3</v>
      </c>
      <c r="Y227" s="8">
        <v>12</v>
      </c>
      <c r="Z227" s="17">
        <v>1.7569546120058566E-2</v>
      </c>
      <c r="AA227" s="1"/>
      <c r="AB227" s="19"/>
      <c r="AC227" s="7" t="s">
        <v>96</v>
      </c>
      <c r="AD227" s="6">
        <v>457081.77</v>
      </c>
      <c r="AE227" s="17">
        <v>7.2725990982714667E-3</v>
      </c>
      <c r="AF227" s="8">
        <v>11</v>
      </c>
      <c r="AG227" s="17">
        <v>1.6224188790560472E-2</v>
      </c>
      <c r="AH227" s="1"/>
      <c r="AI227" s="19"/>
      <c r="AJ227" s="7" t="s">
        <v>96</v>
      </c>
      <c r="AK227" s="6">
        <v>456111.03</v>
      </c>
      <c r="AL227" s="17">
        <v>7.3366348726942995E-3</v>
      </c>
      <c r="AM227" s="8">
        <v>11</v>
      </c>
      <c r="AN227" s="17">
        <v>1.6393442622950821E-2</v>
      </c>
      <c r="AO227" s="1"/>
      <c r="AP227" s="19"/>
      <c r="AQ227" s="7" t="s">
        <v>96</v>
      </c>
      <c r="AR227" s="6">
        <v>455195.83999999997</v>
      </c>
      <c r="AS227" s="17">
        <v>7.3579914826839695E-3</v>
      </c>
      <c r="AT227" s="8">
        <v>11</v>
      </c>
      <c r="AU227" s="17">
        <v>1.6491754122938532E-2</v>
      </c>
      <c r="AV227" s="1"/>
      <c r="AW227" s="19"/>
      <c r="AX227" s="7" t="s">
        <v>96</v>
      </c>
      <c r="AY227" s="6">
        <v>454276.17999999993</v>
      </c>
      <c r="AZ227" s="17">
        <v>7.3718475919320224E-3</v>
      </c>
      <c r="BA227" s="8">
        <v>11</v>
      </c>
      <c r="BB227" s="17">
        <v>1.6641452344931921E-2</v>
      </c>
      <c r="BC227" s="1"/>
      <c r="BD227" s="19"/>
      <c r="BE227" s="7" t="s">
        <v>96</v>
      </c>
      <c r="BF227" s="6">
        <v>728369.61</v>
      </c>
      <c r="BG227" s="17">
        <v>1.1887349219954801E-2</v>
      </c>
      <c r="BH227" s="8">
        <v>12</v>
      </c>
      <c r="BI227" s="17">
        <v>1.834862385321101E-2</v>
      </c>
      <c r="BJ227" s="1"/>
      <c r="BK227" s="19"/>
      <c r="BL227" s="7" t="s">
        <v>96</v>
      </c>
      <c r="BM227" s="6">
        <v>448036.39</v>
      </c>
      <c r="BN227" s="17">
        <v>7.4041396021698857E-3</v>
      </c>
      <c r="BO227" s="8">
        <v>11</v>
      </c>
      <c r="BP227" s="17">
        <v>1.7001545595054096E-2</v>
      </c>
      <c r="BQ227" s="1"/>
      <c r="BR227" s="19"/>
      <c r="BS227" s="7" t="s">
        <v>96</v>
      </c>
      <c r="BT227" s="6">
        <v>446808.29999999993</v>
      </c>
      <c r="BU227" s="17">
        <v>7.4251390691454384E-3</v>
      </c>
      <c r="BV227" s="8">
        <v>11</v>
      </c>
      <c r="BW227" s="17">
        <v>1.7214397496087636E-2</v>
      </c>
      <c r="BX227" s="1"/>
      <c r="BY227" s="19"/>
      <c r="BZ227" s="7" t="s">
        <v>96</v>
      </c>
      <c r="CA227" s="6">
        <v>445209.56999999995</v>
      </c>
      <c r="CB227" s="17">
        <v>7.4216795502689958E-3</v>
      </c>
      <c r="CC227" s="8">
        <v>11</v>
      </c>
      <c r="CD227" s="17">
        <v>1.7350157728706624E-2</v>
      </c>
      <c r="CE227" s="1"/>
      <c r="CF227" s="19"/>
    </row>
    <row r="228" spans="1:84" ht="18" x14ac:dyDescent="0.25">
      <c r="A228" s="7" t="s">
        <v>97</v>
      </c>
      <c r="B228" s="6">
        <v>278160.59000000003</v>
      </c>
      <c r="C228" s="17">
        <v>4.2741637183989854E-3</v>
      </c>
      <c r="D228" s="8">
        <v>1</v>
      </c>
      <c r="E228" s="17">
        <v>1.4204545454545455E-3</v>
      </c>
      <c r="F228" s="1"/>
      <c r="G228" s="19"/>
      <c r="H228" s="7" t="s">
        <v>97</v>
      </c>
      <c r="I228" s="6">
        <v>277631.63</v>
      </c>
      <c r="J228" s="17">
        <v>4.311151181484201E-3</v>
      </c>
      <c r="K228" s="8">
        <v>1</v>
      </c>
      <c r="L228" s="17">
        <v>1.4388489208633094E-3</v>
      </c>
      <c r="M228" s="1"/>
      <c r="N228" s="19"/>
      <c r="O228" s="7" t="s">
        <v>97</v>
      </c>
      <c r="P228" s="6">
        <v>275137.3</v>
      </c>
      <c r="Q228" s="17">
        <v>4.3146792712323544E-3</v>
      </c>
      <c r="R228" s="8">
        <v>1</v>
      </c>
      <c r="S228" s="17">
        <v>1.4492753623188406E-3</v>
      </c>
      <c r="T228" s="1"/>
      <c r="U228" s="19"/>
      <c r="V228" s="7" t="s">
        <v>97</v>
      </c>
      <c r="W228" s="6">
        <v>275396.94</v>
      </c>
      <c r="X228" s="17">
        <v>4.3509608908141413E-3</v>
      </c>
      <c r="Y228" s="8">
        <v>1</v>
      </c>
      <c r="Z228" s="17">
        <v>1.4641288433382138E-3</v>
      </c>
      <c r="AA228" s="1"/>
      <c r="AB228" s="19"/>
      <c r="AC228" s="7" t="s">
        <v>97</v>
      </c>
      <c r="AD228" s="6">
        <v>275251.38</v>
      </c>
      <c r="AE228" s="17">
        <v>4.3795072771901991E-3</v>
      </c>
      <c r="AF228" s="8">
        <v>1</v>
      </c>
      <c r="AG228" s="17">
        <v>1.4749262536873156E-3</v>
      </c>
      <c r="AH228" s="1"/>
      <c r="AI228" s="19"/>
      <c r="AJ228" s="7" t="s">
        <v>97</v>
      </c>
      <c r="AK228" s="6">
        <v>275105.07</v>
      </c>
      <c r="AL228" s="17">
        <v>4.4251187045772746E-3</v>
      </c>
      <c r="AM228" s="8">
        <v>1</v>
      </c>
      <c r="AN228" s="17">
        <v>1.4903129657228018E-3</v>
      </c>
      <c r="AO228" s="1"/>
      <c r="AP228" s="19"/>
      <c r="AQ228" s="7" t="s">
        <v>97</v>
      </c>
      <c r="AR228" s="6">
        <v>274979.53999999998</v>
      </c>
      <c r="AS228" s="17">
        <v>4.4448936818762578E-3</v>
      </c>
      <c r="AT228" s="8">
        <v>1</v>
      </c>
      <c r="AU228" s="17">
        <v>1.4992503748125937E-3</v>
      </c>
      <c r="AV228" s="1"/>
      <c r="AW228" s="19"/>
      <c r="AX228" s="7" t="s">
        <v>97</v>
      </c>
      <c r="AY228" s="6">
        <v>274834.94</v>
      </c>
      <c r="AZ228" s="17">
        <v>4.4599329214615267E-3</v>
      </c>
      <c r="BA228" s="8">
        <v>1</v>
      </c>
      <c r="BB228" s="17">
        <v>1.5128593040847202E-3</v>
      </c>
      <c r="BC228" s="1"/>
      <c r="BD228" s="19"/>
      <c r="BE228" s="7" t="s">
        <v>97</v>
      </c>
      <c r="BF228" s="6">
        <v>0</v>
      </c>
      <c r="BG228" s="17">
        <v>0</v>
      </c>
      <c r="BH228" s="8">
        <v>0</v>
      </c>
      <c r="BI228" s="17">
        <v>0</v>
      </c>
      <c r="BJ228" s="1"/>
      <c r="BK228" s="19"/>
      <c r="BL228" s="7" t="s">
        <v>97</v>
      </c>
      <c r="BM228" s="6">
        <v>0</v>
      </c>
      <c r="BN228" s="17">
        <v>0</v>
      </c>
      <c r="BO228" s="8">
        <v>0</v>
      </c>
      <c r="BP228" s="17">
        <v>0</v>
      </c>
      <c r="BQ228" s="1"/>
      <c r="BR228" s="19"/>
      <c r="BS228" s="7" t="s">
        <v>97</v>
      </c>
      <c r="BT228" s="6">
        <v>0</v>
      </c>
      <c r="BU228" s="17">
        <v>0</v>
      </c>
      <c r="BV228" s="8">
        <v>0</v>
      </c>
      <c r="BW228" s="17">
        <v>0</v>
      </c>
      <c r="BX228" s="1"/>
      <c r="BY228" s="19"/>
      <c r="BZ228" s="7" t="s">
        <v>97</v>
      </c>
      <c r="CA228" s="6">
        <v>0</v>
      </c>
      <c r="CB228" s="17">
        <v>0</v>
      </c>
      <c r="CC228" s="8">
        <v>0</v>
      </c>
      <c r="CD228" s="17">
        <v>0</v>
      </c>
      <c r="CE228" s="1"/>
      <c r="CF228" s="19"/>
    </row>
    <row r="229" spans="1:84" ht="18" x14ac:dyDescent="0.25">
      <c r="A229" s="7" t="s">
        <v>98</v>
      </c>
      <c r="B229" s="6">
        <v>204983.81999999998</v>
      </c>
      <c r="C229" s="17">
        <v>3.1497431260942761E-3</v>
      </c>
      <c r="D229" s="8">
        <v>5</v>
      </c>
      <c r="E229" s="17">
        <v>7.102272727272727E-3</v>
      </c>
      <c r="F229" s="1"/>
      <c r="G229" s="19"/>
      <c r="H229" s="7" t="s">
        <v>98</v>
      </c>
      <c r="I229" s="6">
        <v>203952.59999999998</v>
      </c>
      <c r="J229" s="17">
        <v>3.1670400539620595E-3</v>
      </c>
      <c r="K229" s="8">
        <v>5</v>
      </c>
      <c r="L229" s="17">
        <v>7.1942446043165471E-3</v>
      </c>
      <c r="M229" s="1"/>
      <c r="N229" s="19"/>
      <c r="O229" s="7" t="s">
        <v>98</v>
      </c>
      <c r="P229" s="6">
        <v>202915.83</v>
      </c>
      <c r="Q229" s="17">
        <v>3.1821084436966865E-3</v>
      </c>
      <c r="R229" s="8">
        <v>5</v>
      </c>
      <c r="S229" s="17">
        <v>7.246376811594203E-3</v>
      </c>
      <c r="T229" s="1"/>
      <c r="U229" s="19"/>
      <c r="V229" s="7" t="s">
        <v>98</v>
      </c>
      <c r="W229" s="6">
        <v>201873.54</v>
      </c>
      <c r="X229" s="17">
        <v>3.1893741354940409E-3</v>
      </c>
      <c r="Y229" s="8">
        <v>5</v>
      </c>
      <c r="Z229" s="17">
        <v>7.320644216691069E-3</v>
      </c>
      <c r="AA229" s="1"/>
      <c r="AB229" s="19"/>
      <c r="AC229" s="7" t="s">
        <v>98</v>
      </c>
      <c r="AD229" s="6">
        <v>200825.64</v>
      </c>
      <c r="AE229" s="17">
        <v>3.1953240409780298E-3</v>
      </c>
      <c r="AF229" s="8">
        <v>5</v>
      </c>
      <c r="AG229" s="17">
        <v>7.3746312684365781E-3</v>
      </c>
      <c r="AH229" s="1"/>
      <c r="AI229" s="19"/>
      <c r="AJ229" s="7" t="s">
        <v>98</v>
      </c>
      <c r="AK229" s="6">
        <v>199772.11000000002</v>
      </c>
      <c r="AL229" s="17">
        <v>3.2133733508214473E-3</v>
      </c>
      <c r="AM229" s="8">
        <v>5</v>
      </c>
      <c r="AN229" s="17">
        <v>7.4515648286140089E-3</v>
      </c>
      <c r="AO229" s="1"/>
      <c r="AP229" s="19"/>
      <c r="AQ229" s="7" t="s">
        <v>98</v>
      </c>
      <c r="AR229" s="6">
        <v>198712.91</v>
      </c>
      <c r="AS229" s="17">
        <v>3.2120853724835149E-3</v>
      </c>
      <c r="AT229" s="8">
        <v>5</v>
      </c>
      <c r="AU229" s="17">
        <v>7.4962518740629685E-3</v>
      </c>
      <c r="AV229" s="1"/>
      <c r="AW229" s="19"/>
      <c r="AX229" s="7" t="s">
        <v>98</v>
      </c>
      <c r="AY229" s="6">
        <v>197648.01</v>
      </c>
      <c r="AZ229" s="17">
        <v>3.2073682722449956E-3</v>
      </c>
      <c r="BA229" s="8">
        <v>5</v>
      </c>
      <c r="BB229" s="17">
        <v>7.5642965204236008E-3</v>
      </c>
      <c r="BC229" s="1"/>
      <c r="BD229" s="19"/>
      <c r="BE229" s="7" t="s">
        <v>98</v>
      </c>
      <c r="BF229" s="6">
        <v>196577.38000000003</v>
      </c>
      <c r="BG229" s="17">
        <v>3.2082392410684997E-3</v>
      </c>
      <c r="BH229" s="8">
        <v>5</v>
      </c>
      <c r="BI229" s="17">
        <v>7.6452599388379203E-3</v>
      </c>
      <c r="BJ229" s="1"/>
      <c r="BK229" s="19"/>
      <c r="BL229" s="7" t="s">
        <v>98</v>
      </c>
      <c r="BM229" s="6">
        <v>195500.28999999998</v>
      </c>
      <c r="BN229" s="17">
        <v>3.2307898905816492E-3</v>
      </c>
      <c r="BO229" s="8">
        <v>5</v>
      </c>
      <c r="BP229" s="17">
        <v>7.7279752704791345E-3</v>
      </c>
      <c r="BQ229" s="1"/>
      <c r="BR229" s="19"/>
      <c r="BS229" s="7" t="s">
        <v>98</v>
      </c>
      <c r="BT229" s="6">
        <v>194417.41</v>
      </c>
      <c r="BU229" s="17">
        <v>3.230862781002652E-3</v>
      </c>
      <c r="BV229" s="8">
        <v>5</v>
      </c>
      <c r="BW229" s="17">
        <v>7.8247261345852897E-3</v>
      </c>
      <c r="BX229" s="1"/>
      <c r="BY229" s="19"/>
      <c r="BZ229" s="7" t="s">
        <v>98</v>
      </c>
      <c r="CA229" s="6">
        <v>193328.72999999998</v>
      </c>
      <c r="CB229" s="17">
        <v>3.2228055697914944E-3</v>
      </c>
      <c r="CC229" s="8">
        <v>5</v>
      </c>
      <c r="CD229" s="17">
        <v>7.8864353312302835E-3</v>
      </c>
      <c r="CE229" s="1"/>
      <c r="CF229" s="19"/>
    </row>
    <row r="230" spans="1:84" ht="18" x14ac:dyDescent="0.25">
      <c r="A230" s="7" t="s">
        <v>99</v>
      </c>
      <c r="B230" s="6">
        <v>0</v>
      </c>
      <c r="C230" s="17">
        <v>0</v>
      </c>
      <c r="D230" s="8">
        <v>0</v>
      </c>
      <c r="E230" s="17">
        <v>0</v>
      </c>
      <c r="F230" s="1"/>
      <c r="G230" s="19"/>
      <c r="H230" s="7" t="s">
        <v>99</v>
      </c>
      <c r="I230" s="6">
        <v>0</v>
      </c>
      <c r="J230" s="17">
        <v>0</v>
      </c>
      <c r="K230" s="8">
        <v>0</v>
      </c>
      <c r="L230" s="17">
        <v>0</v>
      </c>
      <c r="M230" s="1"/>
      <c r="N230" s="19"/>
      <c r="O230" s="7" t="s">
        <v>99</v>
      </c>
      <c r="P230" s="6">
        <v>0</v>
      </c>
      <c r="Q230" s="17">
        <v>0</v>
      </c>
      <c r="R230" s="8">
        <v>0</v>
      </c>
      <c r="S230" s="17">
        <v>0</v>
      </c>
      <c r="T230" s="1"/>
      <c r="U230" s="19"/>
      <c r="V230" s="7" t="s">
        <v>99</v>
      </c>
      <c r="W230" s="6">
        <v>0</v>
      </c>
      <c r="X230" s="17">
        <v>0</v>
      </c>
      <c r="Y230" s="8">
        <v>0</v>
      </c>
      <c r="Z230" s="17">
        <v>0</v>
      </c>
      <c r="AA230" s="1"/>
      <c r="AB230" s="19"/>
      <c r="AC230" s="7" t="s">
        <v>99</v>
      </c>
      <c r="AD230" s="6">
        <v>0</v>
      </c>
      <c r="AE230" s="17">
        <v>0</v>
      </c>
      <c r="AF230" s="8">
        <v>0</v>
      </c>
      <c r="AG230" s="17">
        <v>0</v>
      </c>
      <c r="AH230" s="1"/>
      <c r="AI230" s="19"/>
      <c r="AJ230" s="7" t="s">
        <v>99</v>
      </c>
      <c r="AK230" s="6">
        <v>0</v>
      </c>
      <c r="AL230" s="17">
        <v>0</v>
      </c>
      <c r="AM230" s="8">
        <v>0</v>
      </c>
      <c r="AN230" s="17">
        <v>0</v>
      </c>
      <c r="AO230" s="1"/>
      <c r="AP230" s="19"/>
      <c r="AQ230" s="7" t="s">
        <v>99</v>
      </c>
      <c r="AR230" s="6">
        <v>0</v>
      </c>
      <c r="AS230" s="17">
        <v>0</v>
      </c>
      <c r="AT230" s="8">
        <v>0</v>
      </c>
      <c r="AU230" s="17">
        <v>0</v>
      </c>
      <c r="AV230" s="1"/>
      <c r="AW230" s="19"/>
      <c r="AX230" s="7" t="s">
        <v>99</v>
      </c>
      <c r="AY230" s="6">
        <v>0</v>
      </c>
      <c r="AZ230" s="17">
        <v>0</v>
      </c>
      <c r="BA230" s="8">
        <v>0</v>
      </c>
      <c r="BB230" s="17">
        <v>0</v>
      </c>
      <c r="BC230" s="1"/>
      <c r="BD230" s="19"/>
      <c r="BE230" s="7" t="s">
        <v>99</v>
      </c>
      <c r="BF230" s="6">
        <v>0</v>
      </c>
      <c r="BG230" s="17">
        <v>0</v>
      </c>
      <c r="BH230" s="8">
        <v>0</v>
      </c>
      <c r="BI230" s="17">
        <v>0</v>
      </c>
      <c r="BJ230" s="1"/>
      <c r="BK230" s="19"/>
      <c r="BL230" s="7" t="s">
        <v>99</v>
      </c>
      <c r="BM230" s="6">
        <v>0</v>
      </c>
      <c r="BN230" s="17">
        <v>0</v>
      </c>
      <c r="BO230" s="8">
        <v>0</v>
      </c>
      <c r="BP230" s="17">
        <v>0</v>
      </c>
      <c r="BQ230" s="1"/>
      <c r="BR230" s="19"/>
      <c r="BS230" s="7" t="s">
        <v>99</v>
      </c>
      <c r="BT230" s="6">
        <v>0</v>
      </c>
      <c r="BU230" s="17">
        <v>0</v>
      </c>
      <c r="BV230" s="8">
        <v>0</v>
      </c>
      <c r="BW230" s="17">
        <v>0</v>
      </c>
      <c r="BX230" s="1"/>
      <c r="BY230" s="19"/>
      <c r="BZ230" s="7" t="s">
        <v>99</v>
      </c>
      <c r="CA230" s="6">
        <v>0</v>
      </c>
      <c r="CB230" s="17">
        <v>0</v>
      </c>
      <c r="CC230" s="8">
        <v>0</v>
      </c>
      <c r="CD230" s="17">
        <v>0</v>
      </c>
      <c r="CE230" s="1"/>
      <c r="CF230" s="19"/>
    </row>
    <row r="231" spans="1:84" ht="18" x14ac:dyDescent="0.25">
      <c r="A231" s="7" t="s">
        <v>100</v>
      </c>
      <c r="B231" s="6">
        <v>0</v>
      </c>
      <c r="C231" s="17">
        <v>0</v>
      </c>
      <c r="D231" s="8">
        <v>0</v>
      </c>
      <c r="E231" s="17">
        <v>0</v>
      </c>
      <c r="F231" s="1"/>
      <c r="G231" s="19"/>
      <c r="H231" s="7" t="s">
        <v>100</v>
      </c>
      <c r="I231" s="6">
        <v>0</v>
      </c>
      <c r="J231" s="17">
        <v>0</v>
      </c>
      <c r="K231" s="8">
        <v>0</v>
      </c>
      <c r="L231" s="17">
        <v>0</v>
      </c>
      <c r="M231" s="1"/>
      <c r="N231" s="19"/>
      <c r="O231" s="7" t="s">
        <v>100</v>
      </c>
      <c r="P231" s="6">
        <v>0</v>
      </c>
      <c r="Q231" s="17">
        <v>0</v>
      </c>
      <c r="R231" s="8">
        <v>0</v>
      </c>
      <c r="S231" s="17">
        <v>0</v>
      </c>
      <c r="T231" s="1"/>
      <c r="U231" s="19"/>
      <c r="V231" s="7" t="s">
        <v>100</v>
      </c>
      <c r="W231" s="6">
        <v>0</v>
      </c>
      <c r="X231" s="17">
        <v>0</v>
      </c>
      <c r="Y231" s="8">
        <v>0</v>
      </c>
      <c r="Z231" s="17">
        <v>0</v>
      </c>
      <c r="AA231" s="1"/>
      <c r="AB231" s="19"/>
      <c r="AC231" s="7" t="s">
        <v>100</v>
      </c>
      <c r="AD231" s="6">
        <v>0</v>
      </c>
      <c r="AE231" s="17">
        <v>0</v>
      </c>
      <c r="AF231" s="8">
        <v>0</v>
      </c>
      <c r="AG231" s="17">
        <v>0</v>
      </c>
      <c r="AH231" s="1"/>
      <c r="AI231" s="19"/>
      <c r="AJ231" s="7" t="s">
        <v>100</v>
      </c>
      <c r="AK231" s="6">
        <v>0</v>
      </c>
      <c r="AL231" s="17">
        <v>0</v>
      </c>
      <c r="AM231" s="8">
        <v>0</v>
      </c>
      <c r="AN231" s="17">
        <v>0</v>
      </c>
      <c r="AO231" s="1"/>
      <c r="AP231" s="19"/>
      <c r="AQ231" s="7" t="s">
        <v>100</v>
      </c>
      <c r="AR231" s="6">
        <v>0</v>
      </c>
      <c r="AS231" s="17">
        <v>0</v>
      </c>
      <c r="AT231" s="8">
        <v>0</v>
      </c>
      <c r="AU231" s="17">
        <v>0</v>
      </c>
      <c r="AV231" s="1"/>
      <c r="AW231" s="19"/>
      <c r="AX231" s="7" t="s">
        <v>100</v>
      </c>
      <c r="AY231" s="6">
        <v>0</v>
      </c>
      <c r="AZ231" s="17">
        <v>0</v>
      </c>
      <c r="BA231" s="8">
        <v>0</v>
      </c>
      <c r="BB231" s="17">
        <v>0</v>
      </c>
      <c r="BC231" s="1"/>
      <c r="BD231" s="19"/>
      <c r="BE231" s="7" t="s">
        <v>100</v>
      </c>
      <c r="BF231" s="6">
        <v>0</v>
      </c>
      <c r="BG231" s="17">
        <v>0</v>
      </c>
      <c r="BH231" s="8">
        <v>0</v>
      </c>
      <c r="BI231" s="17">
        <v>0</v>
      </c>
      <c r="BJ231" s="1"/>
      <c r="BK231" s="19"/>
      <c r="BL231" s="7" t="s">
        <v>100</v>
      </c>
      <c r="BM231" s="6">
        <v>0</v>
      </c>
      <c r="BN231" s="17">
        <v>0</v>
      </c>
      <c r="BO231" s="8">
        <v>0</v>
      </c>
      <c r="BP231" s="17">
        <v>0</v>
      </c>
      <c r="BQ231" s="1"/>
      <c r="BR231" s="19"/>
      <c r="BS231" s="7" t="s">
        <v>100</v>
      </c>
      <c r="BT231" s="6">
        <v>0</v>
      </c>
      <c r="BU231" s="17">
        <v>0</v>
      </c>
      <c r="BV231" s="8">
        <v>0</v>
      </c>
      <c r="BW231" s="17">
        <v>0</v>
      </c>
      <c r="BX231" s="1"/>
      <c r="BY231" s="19"/>
      <c r="BZ231" s="7" t="s">
        <v>100</v>
      </c>
      <c r="CA231" s="6">
        <v>0</v>
      </c>
      <c r="CB231" s="17">
        <v>0</v>
      </c>
      <c r="CC231" s="8">
        <v>0</v>
      </c>
      <c r="CD231" s="17">
        <v>0</v>
      </c>
      <c r="CE231" s="1"/>
      <c r="CF231" s="19"/>
    </row>
    <row r="232" spans="1:84" ht="18" x14ac:dyDescent="0.25">
      <c r="A232" s="7"/>
      <c r="B232" s="6"/>
      <c r="C232" s="20"/>
      <c r="D232" s="8"/>
      <c r="E232" s="20"/>
      <c r="F232" s="1"/>
      <c r="G232" s="1"/>
      <c r="H232" s="7"/>
      <c r="I232" s="6"/>
      <c r="J232" s="20"/>
      <c r="K232" s="8"/>
      <c r="L232" s="20"/>
      <c r="M232" s="1"/>
      <c r="N232" s="1"/>
      <c r="O232" s="7"/>
      <c r="P232" s="6"/>
      <c r="Q232" s="20"/>
      <c r="R232" s="8"/>
      <c r="S232" s="20"/>
      <c r="T232" s="1"/>
      <c r="U232" s="1"/>
      <c r="V232" s="7"/>
      <c r="W232" s="6"/>
      <c r="X232" s="20"/>
      <c r="Y232" s="8"/>
      <c r="Z232" s="20"/>
      <c r="AA232" s="1"/>
      <c r="AB232" s="1"/>
      <c r="AC232" s="7"/>
      <c r="AD232" s="6"/>
      <c r="AE232" s="20"/>
      <c r="AF232" s="8"/>
      <c r="AG232" s="20"/>
      <c r="AH232" s="1"/>
      <c r="AI232" s="1"/>
      <c r="AJ232" s="7"/>
      <c r="AK232" s="6"/>
      <c r="AL232" s="20"/>
      <c r="AM232" s="8"/>
      <c r="AN232" s="20"/>
      <c r="AO232" s="1"/>
      <c r="AP232" s="1"/>
      <c r="AQ232" s="7"/>
      <c r="AR232" s="6"/>
      <c r="AS232" s="20"/>
      <c r="AT232" s="8"/>
      <c r="AU232" s="20"/>
      <c r="AV232" s="1"/>
      <c r="AW232" s="1"/>
      <c r="AX232" s="7"/>
      <c r="AY232" s="6"/>
      <c r="AZ232" s="20"/>
      <c r="BA232" s="8"/>
      <c r="BB232" s="20"/>
      <c r="BC232" s="1"/>
      <c r="BD232" s="1"/>
      <c r="BE232" s="7"/>
      <c r="BF232" s="6"/>
      <c r="BG232" s="20"/>
      <c r="BH232" s="8"/>
      <c r="BI232" s="20"/>
      <c r="BJ232" s="1"/>
      <c r="BK232" s="1"/>
      <c r="BL232" s="7"/>
      <c r="BM232" s="6"/>
      <c r="BN232" s="20"/>
      <c r="BO232" s="8"/>
      <c r="BP232" s="20"/>
      <c r="BQ232" s="1"/>
      <c r="BR232" s="1"/>
      <c r="BS232" s="7"/>
      <c r="BT232" s="6"/>
      <c r="BU232" s="20"/>
      <c r="BV232" s="8"/>
      <c r="BW232" s="20"/>
      <c r="BX232" s="1"/>
      <c r="BY232" s="1"/>
      <c r="BZ232" s="7"/>
      <c r="CA232" s="6"/>
      <c r="CB232" s="20"/>
      <c r="CC232" s="8"/>
      <c r="CD232" s="20"/>
      <c r="CE232" s="1"/>
      <c r="CF232" s="1"/>
    </row>
    <row r="233" spans="1:84" ht="18.75" thickBot="1" x14ac:dyDescent="0.3">
      <c r="A233" s="21"/>
      <c r="B233" s="22">
        <v>65079535.629999988</v>
      </c>
      <c r="C233" s="23"/>
      <c r="D233" s="24">
        <v>704</v>
      </c>
      <c r="E233" s="23"/>
      <c r="F233" s="1"/>
      <c r="G233" s="1"/>
      <c r="H233" s="21"/>
      <c r="I233" s="22">
        <v>64398490.869999997</v>
      </c>
      <c r="J233" s="23"/>
      <c r="K233" s="24">
        <v>695</v>
      </c>
      <c r="L233" s="23"/>
      <c r="M233" s="1"/>
      <c r="N233" s="1"/>
      <c r="O233" s="21"/>
      <c r="P233" s="22">
        <v>63767729.349999994</v>
      </c>
      <c r="Q233" s="23"/>
      <c r="R233" s="24">
        <v>690</v>
      </c>
      <c r="S233" s="23"/>
      <c r="T233" s="1"/>
      <c r="U233" s="1"/>
      <c r="V233" s="21"/>
      <c r="W233" s="22">
        <v>63295659.720000006</v>
      </c>
      <c r="X233" s="23"/>
      <c r="Y233" s="24">
        <v>683</v>
      </c>
      <c r="Z233" s="23"/>
      <c r="AA233" s="1"/>
      <c r="AB233" s="1"/>
      <c r="AC233" s="21"/>
      <c r="AD233" s="22">
        <v>62849851.039999999</v>
      </c>
      <c r="AE233" s="23"/>
      <c r="AF233" s="24">
        <v>678</v>
      </c>
      <c r="AG233" s="23"/>
      <c r="AH233" s="1"/>
      <c r="AI233" s="1"/>
      <c r="AJ233" s="21"/>
      <c r="AK233" s="22">
        <v>62168969.549999997</v>
      </c>
      <c r="AL233" s="23"/>
      <c r="AM233" s="24">
        <v>671</v>
      </c>
      <c r="AN233" s="23"/>
      <c r="AO233" s="1"/>
      <c r="AP233" s="1"/>
      <c r="AQ233" s="21"/>
      <c r="AR233" s="22">
        <v>61864143.369999997</v>
      </c>
      <c r="AS233" s="23"/>
      <c r="AT233" s="24">
        <v>667</v>
      </c>
      <c r="AU233" s="23"/>
      <c r="AV233" s="1"/>
      <c r="AW233" s="1"/>
      <c r="AX233" s="21"/>
      <c r="AY233" s="22">
        <v>61623110.669999987</v>
      </c>
      <c r="AZ233" s="23"/>
      <c r="BA233" s="24">
        <v>661</v>
      </c>
      <c r="BB233" s="23"/>
      <c r="BC233" s="1"/>
      <c r="BD233" s="1"/>
      <c r="BE233" s="21"/>
      <c r="BF233" s="22">
        <v>61272668.659999996</v>
      </c>
      <c r="BG233" s="23"/>
      <c r="BH233" s="24">
        <v>654</v>
      </c>
      <c r="BI233" s="23"/>
      <c r="BJ233" s="1"/>
      <c r="BK233" s="1"/>
      <c r="BL233" s="21"/>
      <c r="BM233" s="22">
        <v>60511607.569999993</v>
      </c>
      <c r="BN233" s="23"/>
      <c r="BO233" s="24">
        <v>647</v>
      </c>
      <c r="BP233" s="23"/>
      <c r="BQ233" s="1"/>
      <c r="BR233" s="1"/>
      <c r="BS233" s="21"/>
      <c r="BT233" s="22">
        <v>60175074.949999996</v>
      </c>
      <c r="BU233" s="23"/>
      <c r="BV233" s="24">
        <v>639</v>
      </c>
      <c r="BW233" s="23"/>
      <c r="BX233" s="1"/>
      <c r="BY233" s="1"/>
      <c r="BZ233" s="21"/>
      <c r="CA233" s="22">
        <v>59987711.269999996</v>
      </c>
      <c r="CB233" s="23"/>
      <c r="CC233" s="24">
        <v>634</v>
      </c>
      <c r="CD233" s="23"/>
      <c r="CE233" s="1"/>
      <c r="CF233" s="1"/>
    </row>
    <row r="234" spans="1:84" ht="18.75" thickTop="1" x14ac:dyDescent="0.25">
      <c r="A234" s="7"/>
      <c r="B234" s="6"/>
      <c r="C234" s="20"/>
      <c r="D234" s="8"/>
      <c r="E234" s="20"/>
      <c r="F234" s="1"/>
      <c r="G234" s="1"/>
      <c r="H234" s="7"/>
      <c r="I234" s="6"/>
      <c r="J234" s="20"/>
      <c r="K234" s="8"/>
      <c r="L234" s="20"/>
      <c r="M234" s="1"/>
      <c r="N234" s="1"/>
      <c r="O234" s="7"/>
      <c r="P234" s="6"/>
      <c r="Q234" s="20"/>
      <c r="R234" s="8"/>
      <c r="S234" s="20"/>
      <c r="T234" s="1"/>
      <c r="U234" s="1"/>
      <c r="V234" s="7"/>
      <c r="W234" s="6"/>
      <c r="X234" s="20"/>
      <c r="Y234" s="8"/>
      <c r="Z234" s="20"/>
      <c r="AA234" s="1"/>
      <c r="AB234" s="1"/>
      <c r="AC234" s="7"/>
      <c r="AD234" s="6"/>
      <c r="AE234" s="20"/>
      <c r="AF234" s="8"/>
      <c r="AG234" s="20"/>
      <c r="AH234" s="1"/>
      <c r="AI234" s="1"/>
      <c r="AJ234" s="7"/>
      <c r="AK234" s="6"/>
      <c r="AL234" s="20"/>
      <c r="AM234" s="8"/>
      <c r="AN234" s="20"/>
      <c r="AO234" s="1"/>
      <c r="AP234" s="1"/>
      <c r="AQ234" s="7"/>
      <c r="AR234" s="6"/>
      <c r="AS234" s="20"/>
      <c r="AT234" s="8"/>
      <c r="AU234" s="20"/>
      <c r="AV234" s="1"/>
      <c r="AW234" s="1"/>
      <c r="AX234" s="7"/>
      <c r="AY234" s="6"/>
      <c r="AZ234" s="20"/>
      <c r="BA234" s="8"/>
      <c r="BB234" s="20"/>
      <c r="BC234" s="1"/>
      <c r="BD234" s="1"/>
      <c r="BE234" s="7"/>
      <c r="BF234" s="6"/>
      <c r="BG234" s="20"/>
      <c r="BH234" s="8"/>
      <c r="BI234" s="20"/>
      <c r="BJ234" s="1"/>
      <c r="BK234" s="1"/>
      <c r="BL234" s="7"/>
      <c r="BM234" s="6"/>
      <c r="BN234" s="20"/>
      <c r="BO234" s="8"/>
      <c r="BP234" s="20"/>
      <c r="BQ234" s="1"/>
      <c r="BR234" s="1"/>
      <c r="BS234" s="7"/>
      <c r="BT234" s="6"/>
      <c r="BU234" s="20"/>
      <c r="BV234" s="8"/>
      <c r="BW234" s="20"/>
      <c r="BX234" s="1"/>
      <c r="BY234" s="1"/>
      <c r="BZ234" s="7"/>
      <c r="CA234" s="6"/>
      <c r="CB234" s="20"/>
      <c r="CC234" s="8"/>
      <c r="CD234" s="20"/>
      <c r="CE234" s="1"/>
      <c r="CF234" s="1"/>
    </row>
    <row r="235" spans="1:84" ht="18" x14ac:dyDescent="0.25">
      <c r="A235" s="21" t="s">
        <v>85</v>
      </c>
      <c r="B235" s="6"/>
      <c r="C235" s="7"/>
      <c r="D235" s="36">
        <v>2.3363889364091967E-2</v>
      </c>
      <c r="E235" s="7"/>
      <c r="F235" s="37"/>
      <c r="G235" s="1"/>
      <c r="H235" s="21" t="s">
        <v>85</v>
      </c>
      <c r="I235" s="6"/>
      <c r="J235" s="7"/>
      <c r="K235" s="36">
        <v>2.3370480459915775E-2</v>
      </c>
      <c r="L235" s="7"/>
      <c r="M235" s="37"/>
      <c r="N235" s="1"/>
      <c r="O235" s="21" t="s">
        <v>85</v>
      </c>
      <c r="P235" s="6"/>
      <c r="Q235" s="7"/>
      <c r="R235" s="36">
        <v>2.3515059959421304E-2</v>
      </c>
      <c r="S235" s="7"/>
      <c r="T235" s="37"/>
      <c r="U235" s="1"/>
      <c r="V235" s="21" t="s">
        <v>85</v>
      </c>
      <c r="W235" s="6"/>
      <c r="X235" s="7"/>
      <c r="Y235" s="36">
        <v>2.3529605459073958E-2</v>
      </c>
      <c r="Z235" s="7"/>
      <c r="AA235" s="37"/>
      <c r="AB235" s="1"/>
      <c r="AC235" s="21" t="s">
        <v>85</v>
      </c>
      <c r="AD235" s="6"/>
      <c r="AE235" s="7"/>
      <c r="AF235" s="36">
        <v>2.3478684906969038E-2</v>
      </c>
      <c r="AG235" s="7"/>
      <c r="AH235" s="37"/>
      <c r="AI235" s="1"/>
      <c r="AJ235" s="21" t="s">
        <v>85</v>
      </c>
      <c r="AK235" s="6"/>
      <c r="AL235" s="7"/>
      <c r="AM235" s="36">
        <v>2.3464017934065967E-2</v>
      </c>
      <c r="AN235" s="7"/>
      <c r="AO235" s="37"/>
      <c r="AP235" s="1"/>
      <c r="AQ235" s="21" t="s">
        <v>85</v>
      </c>
      <c r="AR235" s="6"/>
      <c r="AS235" s="7"/>
      <c r="AT235" s="36">
        <v>2.3462436891953698E-2</v>
      </c>
      <c r="AU235" s="7"/>
      <c r="AV235" s="37"/>
      <c r="AW235" s="1"/>
      <c r="AX235" s="21" t="s">
        <v>85</v>
      </c>
      <c r="AY235" s="6"/>
      <c r="AZ235" s="7"/>
      <c r="BA235" s="36">
        <v>2.3470638886555265E-2</v>
      </c>
      <c r="BB235" s="7"/>
      <c r="BC235" s="37"/>
      <c r="BD235" s="1"/>
      <c r="BE235" s="21" t="s">
        <v>85</v>
      </c>
      <c r="BF235" s="6"/>
      <c r="BG235" s="7"/>
      <c r="BH235" s="36">
        <v>2.1432611615498406E-2</v>
      </c>
      <c r="BI235" s="7"/>
      <c r="BJ235" s="37"/>
      <c r="BK235" s="1"/>
      <c r="BL235" s="21" t="s">
        <v>85</v>
      </c>
      <c r="BM235" s="6"/>
      <c r="BN235" s="7"/>
      <c r="BO235" s="36">
        <v>2.1289238347089914E-2</v>
      </c>
      <c r="BP235" s="7"/>
      <c r="BQ235" s="37"/>
      <c r="BR235" s="1"/>
      <c r="BS235" s="21" t="s">
        <v>85</v>
      </c>
      <c r="BT235" s="6"/>
      <c r="BU235" s="7"/>
      <c r="BV235" s="36">
        <v>2.129811314193801E-2</v>
      </c>
      <c r="BW235" s="7"/>
      <c r="BX235" s="37"/>
      <c r="BY235" s="1"/>
      <c r="BZ235" s="21" t="s">
        <v>85</v>
      </c>
      <c r="CA235" s="6"/>
      <c r="CB235" s="7"/>
      <c r="CC235" s="36">
        <v>2.1321833145055428E-2</v>
      </c>
      <c r="CD235" s="7"/>
      <c r="CE235" s="37"/>
      <c r="CF235" s="1"/>
    </row>
    <row r="236" spans="1:84" ht="18" x14ac:dyDescent="0.25">
      <c r="A236" s="7"/>
      <c r="B236" s="6"/>
      <c r="C236" s="7"/>
      <c r="D236" s="8"/>
      <c r="E236" s="7"/>
      <c r="F236" s="1"/>
      <c r="G236" s="1"/>
      <c r="H236" s="7"/>
      <c r="I236" s="6"/>
      <c r="J236" s="7"/>
      <c r="K236" s="8"/>
      <c r="L236" s="7"/>
      <c r="M236" s="1"/>
      <c r="N236" s="1"/>
      <c r="O236" s="7"/>
      <c r="P236" s="6"/>
      <c r="Q236" s="7"/>
      <c r="R236" s="8"/>
      <c r="S236" s="7"/>
      <c r="T236" s="1"/>
      <c r="U236" s="1"/>
      <c r="V236" s="7"/>
      <c r="W236" s="6"/>
      <c r="X236" s="7"/>
      <c r="Y236" s="8"/>
      <c r="Z236" s="7"/>
      <c r="AA236" s="1"/>
      <c r="AB236" s="1"/>
      <c r="AC236" s="7"/>
      <c r="AD236" s="6"/>
      <c r="AE236" s="7"/>
      <c r="AF236" s="8"/>
      <c r="AG236" s="7"/>
      <c r="AH236" s="1"/>
      <c r="AI236" s="1"/>
      <c r="AJ236" s="7"/>
      <c r="AK236" s="6"/>
      <c r="AL236" s="7"/>
      <c r="AM236" s="8"/>
      <c r="AN236" s="7"/>
      <c r="AO236" s="1"/>
      <c r="AP236" s="1"/>
      <c r="AQ236" s="7"/>
      <c r="AR236" s="6"/>
      <c r="AS236" s="7"/>
      <c r="AT236" s="8"/>
      <c r="AU236" s="7"/>
      <c r="AV236" s="1"/>
      <c r="AW236" s="1"/>
      <c r="AX236" s="7"/>
      <c r="AY236" s="6"/>
      <c r="AZ236" s="7"/>
      <c r="BA236" s="8"/>
      <c r="BB236" s="7"/>
      <c r="BC236" s="1"/>
      <c r="BD236" s="1"/>
      <c r="BE236" s="7"/>
      <c r="BF236" s="6"/>
      <c r="BG236" s="7"/>
      <c r="BH236" s="8"/>
      <c r="BI236" s="7"/>
      <c r="BJ236" s="1"/>
      <c r="BK236" s="1"/>
      <c r="BL236" s="7"/>
      <c r="BM236" s="6"/>
      <c r="BN236" s="7"/>
      <c r="BO236" s="8"/>
      <c r="BP236" s="7"/>
      <c r="BQ236" s="1"/>
      <c r="BR236" s="1"/>
      <c r="BS236" s="7"/>
      <c r="BT236" s="6"/>
      <c r="BU236" s="7"/>
      <c r="BV236" s="8"/>
      <c r="BW236" s="7"/>
      <c r="BX236" s="1"/>
      <c r="BY236" s="1"/>
      <c r="BZ236" s="7"/>
      <c r="CA236" s="6"/>
      <c r="CB236" s="7"/>
      <c r="CC236" s="8"/>
      <c r="CD236" s="7"/>
      <c r="CE236" s="1"/>
      <c r="CF236" s="1"/>
    </row>
    <row r="237" spans="1:84" ht="18" x14ac:dyDescent="0.25">
      <c r="A237" s="7"/>
      <c r="B237" s="6"/>
      <c r="C237" s="7"/>
      <c r="D237" s="8"/>
      <c r="E237" s="7"/>
      <c r="F237" s="1"/>
      <c r="G237" s="1"/>
      <c r="H237" s="7"/>
      <c r="I237" s="6"/>
      <c r="J237" s="7"/>
      <c r="K237" s="8"/>
      <c r="L237" s="7"/>
      <c r="M237" s="1"/>
      <c r="N237" s="1"/>
      <c r="O237" s="7"/>
      <c r="P237" s="6"/>
      <c r="Q237" s="7"/>
      <c r="R237" s="8"/>
      <c r="S237" s="7"/>
      <c r="T237" s="1"/>
      <c r="U237" s="1"/>
      <c r="V237" s="7"/>
      <c r="W237" s="6"/>
      <c r="X237" s="7"/>
      <c r="Y237" s="8"/>
      <c r="Z237" s="7"/>
      <c r="AA237" s="1"/>
      <c r="AB237" s="1"/>
      <c r="AC237" s="7"/>
      <c r="AD237" s="6"/>
      <c r="AE237" s="7"/>
      <c r="AF237" s="8"/>
      <c r="AG237" s="7"/>
      <c r="AH237" s="1"/>
      <c r="AI237" s="1"/>
      <c r="AJ237" s="7"/>
      <c r="AK237" s="6"/>
      <c r="AL237" s="7"/>
      <c r="AM237" s="8"/>
      <c r="AN237" s="7"/>
      <c r="AO237" s="1"/>
      <c r="AP237" s="1"/>
      <c r="AQ237" s="7"/>
      <c r="AR237" s="6"/>
      <c r="AS237" s="7"/>
      <c r="AT237" s="8"/>
      <c r="AU237" s="7"/>
      <c r="AV237" s="1"/>
      <c r="AW237" s="1"/>
      <c r="AX237" s="7"/>
      <c r="AY237" s="6"/>
      <c r="AZ237" s="7"/>
      <c r="BA237" s="8"/>
      <c r="BB237" s="7"/>
      <c r="BC237" s="1"/>
      <c r="BD237" s="1"/>
      <c r="BE237" s="7"/>
      <c r="BF237" s="6"/>
      <c r="BG237" s="7"/>
      <c r="BH237" s="8"/>
      <c r="BI237" s="7"/>
      <c r="BJ237" s="1"/>
      <c r="BK237" s="1"/>
      <c r="BL237" s="7"/>
      <c r="BM237" s="6"/>
      <c r="BN237" s="7"/>
      <c r="BO237" s="8"/>
      <c r="BP237" s="7"/>
      <c r="BQ237" s="1"/>
      <c r="BR237" s="1"/>
      <c r="BS237" s="7"/>
      <c r="BT237" s="6"/>
      <c r="BU237" s="7"/>
      <c r="BV237" s="8"/>
      <c r="BW237" s="7"/>
      <c r="BX237" s="1"/>
      <c r="BY237" s="1"/>
      <c r="BZ237" s="7"/>
      <c r="CA237" s="6"/>
      <c r="CB237" s="7"/>
      <c r="CC237" s="8"/>
      <c r="CD237" s="7"/>
      <c r="CE237" s="1"/>
      <c r="CF237" s="1"/>
    </row>
    <row r="238" spans="1:84" ht="18" x14ac:dyDescent="0.25">
      <c r="A238" s="7"/>
      <c r="B238" s="6"/>
      <c r="C238" s="7"/>
      <c r="D238" s="8"/>
      <c r="E238" s="7"/>
      <c r="F238" s="1"/>
      <c r="G238" s="1"/>
      <c r="H238" s="7"/>
      <c r="I238" s="6"/>
      <c r="J238" s="7"/>
      <c r="K238" s="8"/>
      <c r="L238" s="7"/>
      <c r="M238" s="1"/>
      <c r="N238" s="1"/>
      <c r="O238" s="7"/>
      <c r="P238" s="6"/>
      <c r="Q238" s="7"/>
      <c r="R238" s="8"/>
      <c r="S238" s="7"/>
      <c r="T238" s="1"/>
      <c r="U238" s="1"/>
      <c r="V238" s="7"/>
      <c r="W238" s="6"/>
      <c r="X238" s="7"/>
      <c r="Y238" s="8"/>
      <c r="Z238" s="7"/>
      <c r="AA238" s="1"/>
      <c r="AB238" s="1"/>
      <c r="AC238" s="7"/>
      <c r="AD238" s="6"/>
      <c r="AE238" s="7"/>
      <c r="AF238" s="8"/>
      <c r="AG238" s="7"/>
      <c r="AH238" s="1"/>
      <c r="AI238" s="1"/>
      <c r="AJ238" s="7"/>
      <c r="AK238" s="6"/>
      <c r="AL238" s="7"/>
      <c r="AM238" s="8"/>
      <c r="AN238" s="7"/>
      <c r="AO238" s="1"/>
      <c r="AP238" s="1"/>
      <c r="AQ238" s="7"/>
      <c r="AR238" s="6"/>
      <c r="AS238" s="7"/>
      <c r="AT238" s="8"/>
      <c r="AU238" s="7"/>
      <c r="AV238" s="1"/>
      <c r="AW238" s="1"/>
      <c r="AX238" s="7"/>
      <c r="AY238" s="6"/>
      <c r="AZ238" s="7"/>
      <c r="BA238" s="8"/>
      <c r="BB238" s="7"/>
      <c r="BC238" s="1"/>
      <c r="BD238" s="1"/>
      <c r="BE238" s="7"/>
      <c r="BF238" s="6"/>
      <c r="BG238" s="7"/>
      <c r="BH238" s="8"/>
      <c r="BI238" s="7"/>
      <c r="BJ238" s="1"/>
      <c r="BK238" s="1"/>
      <c r="BL238" s="7"/>
      <c r="BM238" s="6"/>
      <c r="BN238" s="7"/>
      <c r="BO238" s="8"/>
      <c r="BP238" s="7"/>
      <c r="BQ238" s="1"/>
      <c r="BR238" s="1"/>
      <c r="BS238" s="7"/>
      <c r="BT238" s="6"/>
      <c r="BU238" s="7"/>
      <c r="BV238" s="8"/>
      <c r="BW238" s="7"/>
      <c r="BX238" s="1"/>
      <c r="BY238" s="1"/>
      <c r="BZ238" s="7"/>
      <c r="CA238" s="6"/>
      <c r="CB238" s="7"/>
      <c r="CC238" s="8"/>
      <c r="CD238" s="7"/>
      <c r="CE238" s="1"/>
      <c r="CF238" s="1"/>
    </row>
    <row r="239" spans="1:84" ht="18.75" x14ac:dyDescent="0.3">
      <c r="A239" s="5" t="s">
        <v>109</v>
      </c>
      <c r="B239" s="6"/>
      <c r="C239" s="7"/>
      <c r="D239" s="8"/>
      <c r="E239" s="7"/>
      <c r="F239" s="1"/>
      <c r="G239" s="1"/>
      <c r="H239" s="5" t="s">
        <v>109</v>
      </c>
      <c r="I239" s="6"/>
      <c r="J239" s="7"/>
      <c r="K239" s="8"/>
      <c r="L239" s="7"/>
      <c r="M239" s="1"/>
      <c r="N239" s="1"/>
      <c r="O239" s="5" t="s">
        <v>109</v>
      </c>
      <c r="P239" s="6"/>
      <c r="Q239" s="7"/>
      <c r="R239" s="8"/>
      <c r="S239" s="7"/>
      <c r="T239" s="1"/>
      <c r="U239" s="1"/>
      <c r="V239" s="5" t="s">
        <v>109</v>
      </c>
      <c r="W239" s="6"/>
      <c r="X239" s="7"/>
      <c r="Y239" s="8"/>
      <c r="Z239" s="7"/>
      <c r="AA239" s="1"/>
      <c r="AB239" s="1"/>
      <c r="AC239" s="5" t="s">
        <v>109</v>
      </c>
      <c r="AD239" s="6"/>
      <c r="AE239" s="7"/>
      <c r="AF239" s="8"/>
      <c r="AG239" s="7"/>
      <c r="AH239" s="1"/>
      <c r="AI239" s="1"/>
      <c r="AJ239" s="5" t="s">
        <v>109</v>
      </c>
      <c r="AK239" s="6"/>
      <c r="AL239" s="7"/>
      <c r="AM239" s="8"/>
      <c r="AN239" s="7"/>
      <c r="AO239" s="1"/>
      <c r="AP239" s="1"/>
      <c r="AQ239" s="5" t="s">
        <v>109</v>
      </c>
      <c r="AR239" s="6"/>
      <c r="AS239" s="7"/>
      <c r="AT239" s="8"/>
      <c r="AU239" s="7"/>
      <c r="AV239" s="1"/>
      <c r="AW239" s="1"/>
      <c r="AX239" s="5" t="s">
        <v>109</v>
      </c>
      <c r="AY239" s="6"/>
      <c r="AZ239" s="7"/>
      <c r="BA239" s="8"/>
      <c r="BB239" s="7"/>
      <c r="BC239" s="1"/>
      <c r="BD239" s="1"/>
      <c r="BE239" s="5" t="s">
        <v>109</v>
      </c>
      <c r="BF239" s="6"/>
      <c r="BG239" s="7"/>
      <c r="BH239" s="8"/>
      <c r="BI239" s="7"/>
      <c r="BJ239" s="1"/>
      <c r="BK239" s="1"/>
      <c r="BL239" s="5" t="s">
        <v>109</v>
      </c>
      <c r="BM239" s="6"/>
      <c r="BN239" s="7"/>
      <c r="BO239" s="8"/>
      <c r="BP239" s="7"/>
      <c r="BQ239" s="1"/>
      <c r="BR239" s="1"/>
      <c r="BS239" s="5" t="s">
        <v>109</v>
      </c>
      <c r="BT239" s="6"/>
      <c r="BU239" s="7"/>
      <c r="BV239" s="8"/>
      <c r="BW239" s="7"/>
      <c r="BX239" s="1"/>
      <c r="BY239" s="1"/>
      <c r="BZ239" s="5" t="s">
        <v>109</v>
      </c>
      <c r="CA239" s="6"/>
      <c r="CB239" s="7"/>
      <c r="CC239" s="8"/>
      <c r="CD239" s="7"/>
      <c r="CE239" s="1"/>
      <c r="CF239" s="1"/>
    </row>
    <row r="240" spans="1:84" ht="18" x14ac:dyDescent="0.25">
      <c r="A240" s="9"/>
      <c r="B240" s="10"/>
      <c r="C240" s="9"/>
      <c r="D240" s="11"/>
      <c r="E240" s="9"/>
      <c r="F240" s="1"/>
      <c r="G240" s="1"/>
      <c r="H240" s="9"/>
      <c r="I240" s="10"/>
      <c r="J240" s="9"/>
      <c r="K240" s="11"/>
      <c r="L240" s="9"/>
      <c r="M240" s="1"/>
      <c r="N240" s="1"/>
      <c r="O240" s="9"/>
      <c r="P240" s="10"/>
      <c r="Q240" s="9"/>
      <c r="R240" s="11"/>
      <c r="S240" s="9"/>
      <c r="T240" s="1"/>
      <c r="U240" s="1"/>
      <c r="V240" s="9"/>
      <c r="W240" s="10"/>
      <c r="X240" s="9"/>
      <c r="Y240" s="11"/>
      <c r="Z240" s="9"/>
      <c r="AA240" s="1"/>
      <c r="AB240" s="1"/>
      <c r="AC240" s="9"/>
      <c r="AD240" s="10"/>
      <c r="AE240" s="9"/>
      <c r="AF240" s="11"/>
      <c r="AG240" s="9"/>
      <c r="AH240" s="1"/>
      <c r="AI240" s="1"/>
      <c r="AJ240" s="9"/>
      <c r="AK240" s="10"/>
      <c r="AL240" s="9"/>
      <c r="AM240" s="11"/>
      <c r="AN240" s="9"/>
      <c r="AO240" s="1"/>
      <c r="AP240" s="1"/>
      <c r="AQ240" s="9"/>
      <c r="AR240" s="10"/>
      <c r="AS240" s="9"/>
      <c r="AT240" s="11"/>
      <c r="AU240" s="9"/>
      <c r="AV240" s="1"/>
      <c r="AW240" s="1"/>
      <c r="AX240" s="9"/>
      <c r="AY240" s="10"/>
      <c r="AZ240" s="9"/>
      <c r="BA240" s="11"/>
      <c r="BB240" s="9"/>
      <c r="BC240" s="1"/>
      <c r="BD240" s="1"/>
      <c r="BE240" s="9"/>
      <c r="BF240" s="10"/>
      <c r="BG240" s="9"/>
      <c r="BH240" s="11"/>
      <c r="BI240" s="9"/>
      <c r="BJ240" s="1"/>
      <c r="BK240" s="1"/>
      <c r="BL240" s="9"/>
      <c r="BM240" s="10"/>
      <c r="BN240" s="9"/>
      <c r="BO240" s="11"/>
      <c r="BP240" s="9"/>
      <c r="BQ240" s="1"/>
      <c r="BR240" s="1"/>
      <c r="BS240" s="9"/>
      <c r="BT240" s="10"/>
      <c r="BU240" s="9"/>
      <c r="BV240" s="11"/>
      <c r="BW240" s="9"/>
      <c r="BX240" s="1"/>
      <c r="BY240" s="1"/>
      <c r="BZ240" s="9"/>
      <c r="CA240" s="10"/>
      <c r="CB240" s="9"/>
      <c r="CC240" s="11"/>
      <c r="CD240" s="9"/>
      <c r="CE240" s="1"/>
      <c r="CF240" s="1"/>
    </row>
    <row r="241" spans="1:84" ht="36" x14ac:dyDescent="0.25">
      <c r="A241" s="12" t="s">
        <v>75</v>
      </c>
      <c r="B241" s="13" t="s">
        <v>106</v>
      </c>
      <c r="C241" s="14" t="s">
        <v>69</v>
      </c>
      <c r="D241" s="15" t="s">
        <v>70</v>
      </c>
      <c r="E241" s="14" t="s">
        <v>69</v>
      </c>
      <c r="F241" s="1"/>
      <c r="G241" s="1"/>
      <c r="H241" s="12" t="s">
        <v>75</v>
      </c>
      <c r="I241" s="13" t="s">
        <v>106</v>
      </c>
      <c r="J241" s="14" t="s">
        <v>69</v>
      </c>
      <c r="K241" s="15" t="s">
        <v>70</v>
      </c>
      <c r="L241" s="14" t="s">
        <v>69</v>
      </c>
      <c r="M241" s="1"/>
      <c r="N241" s="1"/>
      <c r="O241" s="12" t="s">
        <v>75</v>
      </c>
      <c r="P241" s="13" t="s">
        <v>106</v>
      </c>
      <c r="Q241" s="14" t="s">
        <v>69</v>
      </c>
      <c r="R241" s="15" t="s">
        <v>70</v>
      </c>
      <c r="S241" s="14" t="s">
        <v>69</v>
      </c>
      <c r="T241" s="1"/>
      <c r="U241" s="1"/>
      <c r="V241" s="12" t="s">
        <v>75</v>
      </c>
      <c r="W241" s="13" t="s">
        <v>106</v>
      </c>
      <c r="X241" s="14" t="s">
        <v>69</v>
      </c>
      <c r="Y241" s="15" t="s">
        <v>70</v>
      </c>
      <c r="Z241" s="14" t="s">
        <v>69</v>
      </c>
      <c r="AA241" s="1"/>
      <c r="AB241" s="1"/>
      <c r="AC241" s="12" t="s">
        <v>75</v>
      </c>
      <c r="AD241" s="13" t="s">
        <v>106</v>
      </c>
      <c r="AE241" s="14" t="s">
        <v>69</v>
      </c>
      <c r="AF241" s="15" t="s">
        <v>70</v>
      </c>
      <c r="AG241" s="14" t="s">
        <v>69</v>
      </c>
      <c r="AH241" s="1"/>
      <c r="AI241" s="1"/>
      <c r="AJ241" s="12" t="s">
        <v>75</v>
      </c>
      <c r="AK241" s="13" t="s">
        <v>106</v>
      </c>
      <c r="AL241" s="14" t="s">
        <v>69</v>
      </c>
      <c r="AM241" s="15" t="s">
        <v>70</v>
      </c>
      <c r="AN241" s="14" t="s">
        <v>69</v>
      </c>
      <c r="AO241" s="1"/>
      <c r="AP241" s="1"/>
      <c r="AQ241" s="12" t="s">
        <v>75</v>
      </c>
      <c r="AR241" s="13" t="s">
        <v>106</v>
      </c>
      <c r="AS241" s="14" t="s">
        <v>69</v>
      </c>
      <c r="AT241" s="15" t="s">
        <v>70</v>
      </c>
      <c r="AU241" s="14" t="s">
        <v>69</v>
      </c>
      <c r="AV241" s="1"/>
      <c r="AW241" s="1"/>
      <c r="AX241" s="12" t="s">
        <v>75</v>
      </c>
      <c r="AY241" s="13" t="s">
        <v>106</v>
      </c>
      <c r="AZ241" s="14" t="s">
        <v>69</v>
      </c>
      <c r="BA241" s="15" t="s">
        <v>70</v>
      </c>
      <c r="BB241" s="14" t="s">
        <v>69</v>
      </c>
      <c r="BC241" s="1"/>
      <c r="BD241" s="1"/>
      <c r="BE241" s="12" t="s">
        <v>75</v>
      </c>
      <c r="BF241" s="13" t="s">
        <v>106</v>
      </c>
      <c r="BG241" s="14" t="s">
        <v>69</v>
      </c>
      <c r="BH241" s="15" t="s">
        <v>70</v>
      </c>
      <c r="BI241" s="14" t="s">
        <v>69</v>
      </c>
      <c r="BJ241" s="1"/>
      <c r="BK241" s="1"/>
      <c r="BL241" s="12" t="s">
        <v>75</v>
      </c>
      <c r="BM241" s="13" t="s">
        <v>106</v>
      </c>
      <c r="BN241" s="14" t="s">
        <v>69</v>
      </c>
      <c r="BO241" s="15" t="s">
        <v>70</v>
      </c>
      <c r="BP241" s="14" t="s">
        <v>69</v>
      </c>
      <c r="BQ241" s="1"/>
      <c r="BR241" s="1"/>
      <c r="BS241" s="12" t="s">
        <v>75</v>
      </c>
      <c r="BT241" s="13" t="s">
        <v>106</v>
      </c>
      <c r="BU241" s="14" t="s">
        <v>69</v>
      </c>
      <c r="BV241" s="15" t="s">
        <v>70</v>
      </c>
      <c r="BW241" s="14" t="s">
        <v>69</v>
      </c>
      <c r="BX241" s="1"/>
      <c r="BY241" s="1"/>
      <c r="BZ241" s="12" t="s">
        <v>75</v>
      </c>
      <c r="CA241" s="13" t="s">
        <v>106</v>
      </c>
      <c r="CB241" s="14" t="s">
        <v>69</v>
      </c>
      <c r="CC241" s="15" t="s">
        <v>70</v>
      </c>
      <c r="CD241" s="14" t="s">
        <v>69</v>
      </c>
      <c r="CE241" s="1"/>
      <c r="CF241" s="1"/>
    </row>
    <row r="242" spans="1:84" ht="18" x14ac:dyDescent="0.25">
      <c r="A242" s="9"/>
      <c r="B242" s="10"/>
      <c r="C242" s="9"/>
      <c r="D242" s="11"/>
      <c r="E242" s="9"/>
      <c r="F242" s="1"/>
      <c r="G242" s="1"/>
      <c r="H242" s="9"/>
      <c r="I242" s="10"/>
      <c r="J242" s="9"/>
      <c r="K242" s="11"/>
      <c r="L242" s="9"/>
      <c r="M242" s="1"/>
      <c r="N242" s="1"/>
      <c r="O242" s="9"/>
      <c r="P242" s="10"/>
      <c r="Q242" s="9"/>
      <c r="R242" s="11"/>
      <c r="S242" s="9"/>
      <c r="T242" s="1"/>
      <c r="U242" s="1"/>
      <c r="V242" s="9"/>
      <c r="W242" s="10"/>
      <c r="X242" s="9"/>
      <c r="Y242" s="11"/>
      <c r="Z242" s="9"/>
      <c r="AA242" s="1"/>
      <c r="AB242" s="1"/>
      <c r="AC242" s="9"/>
      <c r="AD242" s="10"/>
      <c r="AE242" s="9"/>
      <c r="AF242" s="11"/>
      <c r="AG242" s="9"/>
      <c r="AH242" s="1"/>
      <c r="AI242" s="1"/>
      <c r="AJ242" s="9"/>
      <c r="AK242" s="10"/>
      <c r="AL242" s="9"/>
      <c r="AM242" s="11"/>
      <c r="AN242" s="9"/>
      <c r="AO242" s="1"/>
      <c r="AP242" s="1"/>
      <c r="AQ242" s="9"/>
      <c r="AR242" s="10"/>
      <c r="AS242" s="9"/>
      <c r="AT242" s="11"/>
      <c r="AU242" s="9"/>
      <c r="AV242" s="1"/>
      <c r="AW242" s="1"/>
      <c r="AX242" s="9"/>
      <c r="AY242" s="10"/>
      <c r="AZ242" s="9"/>
      <c r="BA242" s="11"/>
      <c r="BB242" s="9"/>
      <c r="BC242" s="1"/>
      <c r="BD242" s="1"/>
      <c r="BE242" s="9"/>
      <c r="BF242" s="10"/>
      <c r="BG242" s="9"/>
      <c r="BH242" s="11"/>
      <c r="BI242" s="9"/>
      <c r="BJ242" s="1"/>
      <c r="BK242" s="1"/>
      <c r="BL242" s="9"/>
      <c r="BM242" s="10"/>
      <c r="BN242" s="9"/>
      <c r="BO242" s="11"/>
      <c r="BP242" s="9"/>
      <c r="BQ242" s="1"/>
      <c r="BR242" s="1"/>
      <c r="BS242" s="9"/>
      <c r="BT242" s="10"/>
      <c r="BU242" s="9"/>
      <c r="BV242" s="11"/>
      <c r="BW242" s="9"/>
      <c r="BX242" s="1"/>
      <c r="BY242" s="1"/>
      <c r="BZ242" s="9"/>
      <c r="CA242" s="10"/>
      <c r="CB242" s="9"/>
      <c r="CC242" s="11"/>
      <c r="CD242" s="9"/>
      <c r="CE242" s="1"/>
      <c r="CF242" s="1"/>
    </row>
    <row r="243" spans="1:84" ht="18" x14ac:dyDescent="0.25">
      <c r="A243" s="7" t="s">
        <v>16</v>
      </c>
      <c r="B243" s="6">
        <v>64581879.689999975</v>
      </c>
      <c r="C243" s="17">
        <v>0.99571137192022718</v>
      </c>
      <c r="D243" s="8">
        <v>701</v>
      </c>
      <c r="E243" s="17">
        <v>0.99857549857549854</v>
      </c>
      <c r="F243" s="18"/>
      <c r="G243" s="19"/>
      <c r="H243" s="7" t="s">
        <v>16</v>
      </c>
      <c r="I243" s="6">
        <v>63991069.700000033</v>
      </c>
      <c r="J243" s="17">
        <v>0.99563340056355154</v>
      </c>
      <c r="K243" s="8">
        <v>692</v>
      </c>
      <c r="L243" s="17">
        <v>0.99711815561959649</v>
      </c>
      <c r="M243" s="18"/>
      <c r="N243" s="19"/>
      <c r="O243" s="7" t="s">
        <v>16</v>
      </c>
      <c r="P243" s="6">
        <v>63636915.63000001</v>
      </c>
      <c r="Q243" s="17">
        <v>0.99995406242313301</v>
      </c>
      <c r="R243" s="8">
        <v>688</v>
      </c>
      <c r="S243" s="17">
        <v>0.99854862119013066</v>
      </c>
      <c r="T243" s="18"/>
      <c r="U243" s="19"/>
      <c r="V243" s="7" t="s">
        <v>16</v>
      </c>
      <c r="W243" s="6">
        <v>63164652.660000056</v>
      </c>
      <c r="X243" s="17">
        <v>0.99995735913943973</v>
      </c>
      <c r="Y243" s="8">
        <v>681</v>
      </c>
      <c r="Z243" s="17">
        <v>0.99853372434017595</v>
      </c>
      <c r="AA243" s="18"/>
      <c r="AB243" s="19"/>
      <c r="AC243" s="7" t="s">
        <v>16</v>
      </c>
      <c r="AD243" s="6">
        <v>62718464.45000001</v>
      </c>
      <c r="AE243" s="17">
        <v>0.99995971906751879</v>
      </c>
      <c r="AF243" s="8">
        <v>676</v>
      </c>
      <c r="AG243" s="17">
        <v>0.99852289512555392</v>
      </c>
      <c r="AH243" s="18"/>
      <c r="AI243" s="19"/>
      <c r="AJ243" s="7" t="s">
        <v>16</v>
      </c>
      <c r="AK243" s="6">
        <v>62008894.650000043</v>
      </c>
      <c r="AL243" s="17">
        <v>0.99950274295416253</v>
      </c>
      <c r="AM243" s="8">
        <v>668</v>
      </c>
      <c r="AN243" s="17">
        <v>0.9970149253731343</v>
      </c>
      <c r="AO243" s="18"/>
      <c r="AP243" s="19"/>
      <c r="AQ243" s="7" t="s">
        <v>16</v>
      </c>
      <c r="AR243" s="6">
        <v>61732264.190000013</v>
      </c>
      <c r="AS243" s="17">
        <v>0.99996342727007159</v>
      </c>
      <c r="AT243" s="8">
        <v>665</v>
      </c>
      <c r="AU243" s="17">
        <v>0.99849849849849848</v>
      </c>
      <c r="AV243" s="18"/>
      <c r="AW243" s="19"/>
      <c r="AX243" s="7" t="s">
        <v>16</v>
      </c>
      <c r="AY243" s="6">
        <v>61387302.840000011</v>
      </c>
      <c r="AZ243" s="17">
        <v>0.99827238389790107</v>
      </c>
      <c r="BA243" s="8">
        <v>659</v>
      </c>
      <c r="BB243" s="17">
        <v>0.99848484848484853</v>
      </c>
      <c r="BC243" s="18"/>
      <c r="BD243" s="19"/>
      <c r="BE243" s="7" t="s">
        <v>16</v>
      </c>
      <c r="BF243" s="6">
        <v>61071397.080000028</v>
      </c>
      <c r="BG243" s="17">
        <v>0.99882653356761308</v>
      </c>
      <c r="BH243" s="8">
        <v>651</v>
      </c>
      <c r="BI243" s="17">
        <v>0.99693721286370596</v>
      </c>
      <c r="BJ243" s="18"/>
      <c r="BK243" s="19"/>
      <c r="BL243" s="7" t="s">
        <v>16</v>
      </c>
      <c r="BM243" s="6">
        <v>60113555.330000021</v>
      </c>
      <c r="BN243" s="17">
        <v>0.99554957842986069</v>
      </c>
      <c r="BO243" s="8">
        <v>641</v>
      </c>
      <c r="BP243" s="17">
        <v>0.99226006191950467</v>
      </c>
      <c r="BQ243" s="18"/>
      <c r="BR243" s="19"/>
      <c r="BS243" s="7" t="s">
        <v>16</v>
      </c>
      <c r="BT243" s="6">
        <v>60009579.730000064</v>
      </c>
      <c r="BU243" s="17">
        <v>0.9993945656629778</v>
      </c>
      <c r="BV243" s="8">
        <v>636</v>
      </c>
      <c r="BW243" s="17">
        <v>0.99686520376175547</v>
      </c>
      <c r="BX243" s="18"/>
      <c r="BY243" s="19"/>
      <c r="BZ243" s="7" t="s">
        <v>16</v>
      </c>
      <c r="CA243" s="6">
        <v>59858537.980000019</v>
      </c>
      <c r="CB243" s="17">
        <v>1</v>
      </c>
      <c r="CC243" s="8">
        <v>633</v>
      </c>
      <c r="CD243" s="17">
        <v>1</v>
      </c>
      <c r="CE243" s="18"/>
      <c r="CF243" s="19"/>
    </row>
    <row r="244" spans="1:84" ht="18" x14ac:dyDescent="0.25">
      <c r="A244" s="7" t="s">
        <v>17</v>
      </c>
      <c r="B244" s="6">
        <v>278160.59000000003</v>
      </c>
      <c r="C244" s="17">
        <v>4.2886280797727579E-3</v>
      </c>
      <c r="D244" s="8">
        <v>1</v>
      </c>
      <c r="E244" s="17">
        <v>1.4245014245014246E-3</v>
      </c>
      <c r="F244" s="18"/>
      <c r="G244" s="19"/>
      <c r="H244" s="7" t="s">
        <v>17</v>
      </c>
      <c r="I244" s="6">
        <v>280648.84999999998</v>
      </c>
      <c r="J244" s="17">
        <v>4.3665994364483944E-3</v>
      </c>
      <c r="K244" s="8">
        <v>2</v>
      </c>
      <c r="L244" s="17">
        <v>2.881844380403458E-3</v>
      </c>
      <c r="M244" s="18"/>
      <c r="N244" s="19"/>
      <c r="O244" s="7" t="s">
        <v>17</v>
      </c>
      <c r="P244" s="6">
        <v>2923.46</v>
      </c>
      <c r="Q244" s="17">
        <v>4.5937576866993922E-5</v>
      </c>
      <c r="R244" s="8">
        <v>1</v>
      </c>
      <c r="S244" s="17">
        <v>1.4513788098693759E-3</v>
      </c>
      <c r="T244" s="18"/>
      <c r="U244" s="19"/>
      <c r="V244" s="7" t="s">
        <v>17</v>
      </c>
      <c r="W244" s="6">
        <v>2693.51</v>
      </c>
      <c r="X244" s="17">
        <v>4.2640860560313105E-5</v>
      </c>
      <c r="Y244" s="8">
        <v>1</v>
      </c>
      <c r="Z244" s="17">
        <v>1.4662756598240469E-3</v>
      </c>
      <c r="AA244" s="18"/>
      <c r="AB244" s="19"/>
      <c r="AC244" s="7" t="s">
        <v>17</v>
      </c>
      <c r="AD244" s="6">
        <v>2526.46</v>
      </c>
      <c r="AE244" s="17">
        <v>4.0280932481205269E-5</v>
      </c>
      <c r="AF244" s="8">
        <v>1</v>
      </c>
      <c r="AG244" s="17">
        <v>1.4771048744460858E-3</v>
      </c>
      <c r="AH244" s="18"/>
      <c r="AI244" s="19"/>
      <c r="AJ244" s="7" t="s">
        <v>17</v>
      </c>
      <c r="AK244" s="6">
        <v>28381.8</v>
      </c>
      <c r="AL244" s="17">
        <v>4.5747770719174443E-4</v>
      </c>
      <c r="AM244" s="8">
        <v>1</v>
      </c>
      <c r="AN244" s="17">
        <v>1.4925373134328358E-3</v>
      </c>
      <c r="AO244" s="18"/>
      <c r="AP244" s="19"/>
      <c r="AQ244" s="7" t="s">
        <v>17</v>
      </c>
      <c r="AR244" s="6">
        <v>0</v>
      </c>
      <c r="AS244" s="17">
        <v>0</v>
      </c>
      <c r="AT244" s="8">
        <v>0</v>
      </c>
      <c r="AU244" s="17">
        <v>0</v>
      </c>
      <c r="AV244" s="18"/>
      <c r="AW244" s="19"/>
      <c r="AX244" s="7" t="s">
        <v>17</v>
      </c>
      <c r="AY244" s="6">
        <v>106237.23</v>
      </c>
      <c r="AZ244" s="17">
        <v>1.7276161020989662E-3</v>
      </c>
      <c r="BA244" s="8">
        <v>1</v>
      </c>
      <c r="BB244" s="17">
        <v>1.5151515151515152E-3</v>
      </c>
      <c r="BC244" s="18"/>
      <c r="BD244" s="19"/>
      <c r="BE244" s="7" t="s">
        <v>17</v>
      </c>
      <c r="BF244" s="6">
        <v>71749.430000000008</v>
      </c>
      <c r="BG244" s="17">
        <v>1.173466432386912E-3</v>
      </c>
      <c r="BH244" s="8">
        <v>2</v>
      </c>
      <c r="BI244" s="17">
        <v>3.0627871362940277E-3</v>
      </c>
      <c r="BJ244" s="18"/>
      <c r="BK244" s="19"/>
      <c r="BL244" s="7" t="s">
        <v>17</v>
      </c>
      <c r="BM244" s="6">
        <v>232829.33999999997</v>
      </c>
      <c r="BN244" s="17">
        <v>3.8559215140520054E-3</v>
      </c>
      <c r="BO244" s="8">
        <v>4</v>
      </c>
      <c r="BP244" s="17">
        <v>6.1919504643962852E-3</v>
      </c>
      <c r="BQ244" s="18"/>
      <c r="BR244" s="19"/>
      <c r="BS244" s="7" t="s">
        <v>17</v>
      </c>
      <c r="BT244" s="6">
        <v>0</v>
      </c>
      <c r="BU244" s="17">
        <v>0</v>
      </c>
      <c r="BV244" s="8">
        <v>0</v>
      </c>
      <c r="BW244" s="17">
        <v>0</v>
      </c>
      <c r="BX244" s="18"/>
      <c r="BY244" s="19"/>
      <c r="BZ244" s="7" t="s">
        <v>17</v>
      </c>
      <c r="CA244" s="6">
        <v>0</v>
      </c>
      <c r="CB244" s="17">
        <v>0</v>
      </c>
      <c r="CC244" s="8">
        <v>0</v>
      </c>
      <c r="CD244" s="17">
        <v>0</v>
      </c>
      <c r="CE244" s="18"/>
      <c r="CF244" s="19"/>
    </row>
    <row r="245" spans="1:84" ht="18" x14ac:dyDescent="0.25">
      <c r="A245" s="7" t="s">
        <v>18</v>
      </c>
      <c r="B245" s="6">
        <v>0</v>
      </c>
      <c r="C245" s="17">
        <v>0</v>
      </c>
      <c r="D245" s="8">
        <v>0</v>
      </c>
      <c r="E245" s="17">
        <v>0</v>
      </c>
      <c r="F245" s="18"/>
      <c r="G245" s="19"/>
      <c r="H245" s="7" t="s">
        <v>18</v>
      </c>
      <c r="I245" s="6">
        <v>0</v>
      </c>
      <c r="J245" s="17">
        <v>0</v>
      </c>
      <c r="K245" s="8">
        <v>0</v>
      </c>
      <c r="L245" s="17">
        <v>0</v>
      </c>
      <c r="M245" s="18"/>
      <c r="N245" s="19"/>
      <c r="O245" s="7" t="s">
        <v>18</v>
      </c>
      <c r="P245" s="6">
        <v>0</v>
      </c>
      <c r="Q245" s="17">
        <v>0</v>
      </c>
      <c r="R245" s="8">
        <v>0</v>
      </c>
      <c r="S245" s="17">
        <v>0</v>
      </c>
      <c r="T245" s="18"/>
      <c r="U245" s="19"/>
      <c r="V245" s="7" t="s">
        <v>18</v>
      </c>
      <c r="W245" s="6">
        <v>0</v>
      </c>
      <c r="X245" s="17">
        <v>0</v>
      </c>
      <c r="Y245" s="8">
        <v>0</v>
      </c>
      <c r="Z245" s="17">
        <v>0</v>
      </c>
      <c r="AA245" s="18"/>
      <c r="AB245" s="19"/>
      <c r="AC245" s="7" t="s">
        <v>18</v>
      </c>
      <c r="AD245" s="6">
        <v>0</v>
      </c>
      <c r="AE245" s="17">
        <v>0</v>
      </c>
      <c r="AF245" s="8">
        <v>0</v>
      </c>
      <c r="AG245" s="17">
        <v>0</v>
      </c>
      <c r="AH245" s="18"/>
      <c r="AI245" s="19"/>
      <c r="AJ245" s="7" t="s">
        <v>18</v>
      </c>
      <c r="AK245" s="6">
        <v>2467.9</v>
      </c>
      <c r="AL245" s="17">
        <v>3.9779338645840157E-5</v>
      </c>
      <c r="AM245" s="8">
        <v>1</v>
      </c>
      <c r="AN245" s="17">
        <v>1.4925373134328358E-3</v>
      </c>
      <c r="AO245" s="18"/>
      <c r="AP245" s="19"/>
      <c r="AQ245" s="7" t="s">
        <v>18</v>
      </c>
      <c r="AR245" s="6">
        <v>2257.8000000000002</v>
      </c>
      <c r="AS245" s="17">
        <v>3.657272992841391E-5</v>
      </c>
      <c r="AT245" s="8">
        <v>1</v>
      </c>
      <c r="AU245" s="17">
        <v>1.5015015015015015E-3</v>
      </c>
      <c r="AV245" s="18"/>
      <c r="AW245" s="19"/>
      <c r="AX245" s="7" t="s">
        <v>18</v>
      </c>
      <c r="AY245" s="6">
        <v>0</v>
      </c>
      <c r="AZ245" s="17">
        <v>0</v>
      </c>
      <c r="BA245" s="8">
        <v>0</v>
      </c>
      <c r="BB245" s="17">
        <v>0</v>
      </c>
      <c r="BC245" s="18"/>
      <c r="BD245" s="19"/>
      <c r="BE245" s="7" t="s">
        <v>18</v>
      </c>
      <c r="BF245" s="6">
        <v>0</v>
      </c>
      <c r="BG245" s="17">
        <v>0</v>
      </c>
      <c r="BH245" s="8">
        <v>0</v>
      </c>
      <c r="BI245" s="17">
        <v>0</v>
      </c>
      <c r="BJ245" s="18"/>
      <c r="BK245" s="19"/>
      <c r="BL245" s="7" t="s">
        <v>18</v>
      </c>
      <c r="BM245" s="6">
        <v>35897.269999999997</v>
      </c>
      <c r="BN245" s="17">
        <v>5.9450005608714792E-4</v>
      </c>
      <c r="BO245" s="8">
        <v>1</v>
      </c>
      <c r="BP245" s="17">
        <v>1.5479876160990713E-3</v>
      </c>
      <c r="BQ245" s="18"/>
      <c r="BR245" s="19"/>
      <c r="BS245" s="7" t="s">
        <v>18</v>
      </c>
      <c r="BT245" s="6">
        <v>35972.730000000003</v>
      </c>
      <c r="BU245" s="17">
        <v>5.9908686306111441E-4</v>
      </c>
      <c r="BV245" s="8">
        <v>1</v>
      </c>
      <c r="BW245" s="17">
        <v>1.567398119122257E-3</v>
      </c>
      <c r="BX245" s="18"/>
      <c r="BY245" s="19"/>
      <c r="BZ245" s="7" t="s">
        <v>18</v>
      </c>
      <c r="CA245" s="6">
        <v>0</v>
      </c>
      <c r="CB245" s="17">
        <v>0</v>
      </c>
      <c r="CC245" s="8">
        <v>0</v>
      </c>
      <c r="CD245" s="17">
        <v>0</v>
      </c>
      <c r="CE245" s="18"/>
      <c r="CF245" s="19"/>
    </row>
    <row r="246" spans="1:84" ht="18" x14ac:dyDescent="0.25">
      <c r="A246" s="7" t="s">
        <v>19</v>
      </c>
      <c r="B246" s="6">
        <v>0</v>
      </c>
      <c r="C246" s="17">
        <v>0</v>
      </c>
      <c r="D246" s="8">
        <v>0</v>
      </c>
      <c r="E246" s="17">
        <v>0</v>
      </c>
      <c r="F246" s="18"/>
      <c r="G246" s="19"/>
      <c r="H246" s="7" t="s">
        <v>19</v>
      </c>
      <c r="I246" s="6">
        <v>0</v>
      </c>
      <c r="J246" s="17">
        <v>0</v>
      </c>
      <c r="K246" s="8">
        <v>0</v>
      </c>
      <c r="L246" s="17">
        <v>0</v>
      </c>
      <c r="M246" s="18"/>
      <c r="N246" s="19"/>
      <c r="O246" s="7" t="s">
        <v>19</v>
      </c>
      <c r="P246" s="6">
        <v>0</v>
      </c>
      <c r="Q246" s="17">
        <v>0</v>
      </c>
      <c r="R246" s="8">
        <v>0</v>
      </c>
      <c r="S246" s="17">
        <v>0</v>
      </c>
      <c r="T246" s="18"/>
      <c r="U246" s="19"/>
      <c r="V246" s="7" t="s">
        <v>19</v>
      </c>
      <c r="W246" s="6">
        <v>0</v>
      </c>
      <c r="X246" s="17">
        <v>0</v>
      </c>
      <c r="Y246" s="8">
        <v>0</v>
      </c>
      <c r="Z246" s="17">
        <v>0</v>
      </c>
      <c r="AA246" s="18"/>
      <c r="AB246" s="19"/>
      <c r="AC246" s="7" t="s">
        <v>19</v>
      </c>
      <c r="AD246" s="6">
        <v>0</v>
      </c>
      <c r="AE246" s="17">
        <v>0</v>
      </c>
      <c r="AF246" s="8">
        <v>0</v>
      </c>
      <c r="AG246" s="17">
        <v>0</v>
      </c>
      <c r="AH246" s="18"/>
      <c r="AI246" s="19"/>
      <c r="AJ246" s="7" t="s">
        <v>19</v>
      </c>
      <c r="AK246" s="6">
        <v>0</v>
      </c>
      <c r="AL246" s="17">
        <v>0</v>
      </c>
      <c r="AM246" s="8">
        <v>0</v>
      </c>
      <c r="AN246" s="17">
        <v>0</v>
      </c>
      <c r="AO246" s="18"/>
      <c r="AP246" s="19"/>
      <c r="AQ246" s="7" t="s">
        <v>19</v>
      </c>
      <c r="AR246" s="6">
        <v>0</v>
      </c>
      <c r="AS246" s="17">
        <v>0</v>
      </c>
      <c r="AT246" s="8">
        <v>0</v>
      </c>
      <c r="AU246" s="17">
        <v>0</v>
      </c>
      <c r="AV246" s="18"/>
      <c r="AW246" s="19"/>
      <c r="AX246" s="7" t="s">
        <v>19</v>
      </c>
      <c r="AY246" s="6">
        <v>0</v>
      </c>
      <c r="AZ246" s="17">
        <v>0</v>
      </c>
      <c r="BA246" s="8">
        <v>0</v>
      </c>
      <c r="BB246" s="17">
        <v>0</v>
      </c>
      <c r="BC246" s="18"/>
      <c r="BD246" s="19"/>
      <c r="BE246" s="7" t="s">
        <v>19</v>
      </c>
      <c r="BF246" s="6">
        <v>0</v>
      </c>
      <c r="BG246" s="17">
        <v>0</v>
      </c>
      <c r="BH246" s="8">
        <v>0</v>
      </c>
      <c r="BI246" s="17">
        <v>0</v>
      </c>
      <c r="BJ246" s="18"/>
      <c r="BK246" s="19"/>
      <c r="BL246" s="7" t="s">
        <v>19</v>
      </c>
      <c r="BM246" s="6">
        <v>0</v>
      </c>
      <c r="BN246" s="17">
        <v>0</v>
      </c>
      <c r="BO246" s="8">
        <v>0</v>
      </c>
      <c r="BP246" s="17">
        <v>0</v>
      </c>
      <c r="BQ246" s="18"/>
      <c r="BR246" s="19"/>
      <c r="BS246" s="7" t="s">
        <v>19</v>
      </c>
      <c r="BT246" s="6">
        <v>0</v>
      </c>
      <c r="BU246" s="17">
        <v>0</v>
      </c>
      <c r="BV246" s="8">
        <v>0</v>
      </c>
      <c r="BW246" s="17">
        <v>0</v>
      </c>
      <c r="BX246" s="18"/>
      <c r="BY246" s="19"/>
      <c r="BZ246" s="7" t="s">
        <v>19</v>
      </c>
      <c r="CA246" s="6">
        <v>0</v>
      </c>
      <c r="CB246" s="17">
        <v>0</v>
      </c>
      <c r="CC246" s="8">
        <v>0</v>
      </c>
      <c r="CD246" s="17">
        <v>0</v>
      </c>
      <c r="CE246" s="18"/>
      <c r="CF246" s="19"/>
    </row>
    <row r="247" spans="1:84" ht="18" x14ac:dyDescent="0.25">
      <c r="A247" s="7" t="s">
        <v>20</v>
      </c>
      <c r="B247" s="6">
        <v>0</v>
      </c>
      <c r="C247" s="17">
        <v>0</v>
      </c>
      <c r="D247" s="8">
        <v>0</v>
      </c>
      <c r="E247" s="17">
        <v>0</v>
      </c>
      <c r="F247" s="18"/>
      <c r="G247" s="19"/>
      <c r="H247" s="7" t="s">
        <v>20</v>
      </c>
      <c r="I247" s="6">
        <v>0</v>
      </c>
      <c r="J247" s="17">
        <v>0</v>
      </c>
      <c r="K247" s="8">
        <v>0</v>
      </c>
      <c r="L247" s="17">
        <v>0</v>
      </c>
      <c r="M247" s="18"/>
      <c r="N247" s="19"/>
      <c r="O247" s="7" t="s">
        <v>20</v>
      </c>
      <c r="P247" s="6">
        <v>0</v>
      </c>
      <c r="Q247" s="17">
        <v>0</v>
      </c>
      <c r="R247" s="8">
        <v>0</v>
      </c>
      <c r="S247" s="17">
        <v>0</v>
      </c>
      <c r="T247" s="18"/>
      <c r="U247" s="19"/>
      <c r="V247" s="7" t="s">
        <v>20</v>
      </c>
      <c r="W247" s="6">
        <v>0</v>
      </c>
      <c r="X247" s="17">
        <v>0</v>
      </c>
      <c r="Y247" s="8">
        <v>0</v>
      </c>
      <c r="Z247" s="17">
        <v>0</v>
      </c>
      <c r="AA247" s="18"/>
      <c r="AB247" s="19"/>
      <c r="AC247" s="7" t="s">
        <v>20</v>
      </c>
      <c r="AD247" s="6">
        <v>0</v>
      </c>
      <c r="AE247" s="17">
        <v>0</v>
      </c>
      <c r="AF247" s="8">
        <v>0</v>
      </c>
      <c r="AG247" s="17">
        <v>0</v>
      </c>
      <c r="AH247" s="18"/>
      <c r="AI247" s="19"/>
      <c r="AJ247" s="7" t="s">
        <v>20</v>
      </c>
      <c r="AK247" s="6">
        <v>0</v>
      </c>
      <c r="AL247" s="17">
        <v>0</v>
      </c>
      <c r="AM247" s="8">
        <v>0</v>
      </c>
      <c r="AN247" s="17">
        <v>0</v>
      </c>
      <c r="AO247" s="18"/>
      <c r="AP247" s="19"/>
      <c r="AQ247" s="7" t="s">
        <v>20</v>
      </c>
      <c r="AR247" s="6">
        <v>0</v>
      </c>
      <c r="AS247" s="17">
        <v>0</v>
      </c>
      <c r="AT247" s="8">
        <v>0</v>
      </c>
      <c r="AU247" s="17">
        <v>0</v>
      </c>
      <c r="AV247" s="18"/>
      <c r="AW247" s="19"/>
      <c r="AX247" s="7" t="s">
        <v>20</v>
      </c>
      <c r="AY247" s="6">
        <v>0</v>
      </c>
      <c r="AZ247" s="17">
        <v>0</v>
      </c>
      <c r="BA247" s="8">
        <v>0</v>
      </c>
      <c r="BB247" s="17">
        <v>0</v>
      </c>
      <c r="BC247" s="18"/>
      <c r="BD247" s="19"/>
      <c r="BE247" s="7" t="s">
        <v>20</v>
      </c>
      <c r="BF247" s="6">
        <v>0</v>
      </c>
      <c r="BG247" s="17">
        <v>0</v>
      </c>
      <c r="BH247" s="8">
        <v>0</v>
      </c>
      <c r="BI247" s="17">
        <v>0</v>
      </c>
      <c r="BJ247" s="18"/>
      <c r="BK247" s="19"/>
      <c r="BL247" s="7" t="s">
        <v>20</v>
      </c>
      <c r="BM247" s="6">
        <v>0</v>
      </c>
      <c r="BN247" s="17">
        <v>0</v>
      </c>
      <c r="BO247" s="8">
        <v>0</v>
      </c>
      <c r="BP247" s="17">
        <v>0</v>
      </c>
      <c r="BQ247" s="18"/>
      <c r="BR247" s="19"/>
      <c r="BS247" s="7" t="s">
        <v>20</v>
      </c>
      <c r="BT247" s="6">
        <v>0</v>
      </c>
      <c r="BU247" s="17">
        <v>0</v>
      </c>
      <c r="BV247" s="8">
        <v>0</v>
      </c>
      <c r="BW247" s="17">
        <v>0</v>
      </c>
      <c r="BX247" s="18"/>
      <c r="BY247" s="19"/>
      <c r="BZ247" s="7" t="s">
        <v>20</v>
      </c>
      <c r="CA247" s="6">
        <v>0</v>
      </c>
      <c r="CB247" s="17">
        <v>0</v>
      </c>
      <c r="CC247" s="8">
        <v>0</v>
      </c>
      <c r="CD247" s="17">
        <v>0</v>
      </c>
      <c r="CE247" s="18"/>
      <c r="CF247" s="19"/>
    </row>
    <row r="248" spans="1:84" ht="18" x14ac:dyDescent="0.25">
      <c r="A248" s="7" t="s">
        <v>21</v>
      </c>
      <c r="B248" s="6">
        <v>0</v>
      </c>
      <c r="C248" s="17">
        <v>0</v>
      </c>
      <c r="D248" s="8">
        <v>0</v>
      </c>
      <c r="E248" s="17">
        <v>0</v>
      </c>
      <c r="F248" s="18"/>
      <c r="G248" s="19"/>
      <c r="H248" s="7" t="s">
        <v>21</v>
      </c>
      <c r="I248" s="6">
        <v>0</v>
      </c>
      <c r="J248" s="17">
        <v>0</v>
      </c>
      <c r="K248" s="8">
        <v>0</v>
      </c>
      <c r="L248" s="17">
        <v>0</v>
      </c>
      <c r="M248" s="18"/>
      <c r="N248" s="19"/>
      <c r="O248" s="7" t="s">
        <v>21</v>
      </c>
      <c r="P248" s="6">
        <v>0</v>
      </c>
      <c r="Q248" s="17">
        <v>0</v>
      </c>
      <c r="R248" s="8">
        <v>0</v>
      </c>
      <c r="S248" s="17">
        <v>0</v>
      </c>
      <c r="T248" s="18"/>
      <c r="U248" s="19"/>
      <c r="V248" s="7" t="s">
        <v>21</v>
      </c>
      <c r="W248" s="6">
        <v>0</v>
      </c>
      <c r="X248" s="17">
        <v>0</v>
      </c>
      <c r="Y248" s="8">
        <v>0</v>
      </c>
      <c r="Z248" s="17">
        <v>0</v>
      </c>
      <c r="AA248" s="18"/>
      <c r="AB248" s="19"/>
      <c r="AC248" s="7" t="s">
        <v>21</v>
      </c>
      <c r="AD248" s="6">
        <v>0</v>
      </c>
      <c r="AE248" s="17">
        <v>0</v>
      </c>
      <c r="AF248" s="8">
        <v>0</v>
      </c>
      <c r="AG248" s="17">
        <v>0</v>
      </c>
      <c r="AH248" s="18"/>
      <c r="AI248" s="19"/>
      <c r="AJ248" s="7" t="s">
        <v>21</v>
      </c>
      <c r="AK248" s="6">
        <v>0</v>
      </c>
      <c r="AL248" s="17">
        <v>0</v>
      </c>
      <c r="AM248" s="8">
        <v>0</v>
      </c>
      <c r="AN248" s="17">
        <v>0</v>
      </c>
      <c r="AO248" s="18"/>
      <c r="AP248" s="19"/>
      <c r="AQ248" s="7" t="s">
        <v>21</v>
      </c>
      <c r="AR248" s="6">
        <v>0</v>
      </c>
      <c r="AS248" s="17">
        <v>0</v>
      </c>
      <c r="AT248" s="8">
        <v>0</v>
      </c>
      <c r="AU248" s="17">
        <v>0</v>
      </c>
      <c r="AV248" s="18"/>
      <c r="AW248" s="19"/>
      <c r="AX248" s="7" t="s">
        <v>21</v>
      </c>
      <c r="AY248" s="6">
        <v>0</v>
      </c>
      <c r="AZ248" s="17">
        <v>0</v>
      </c>
      <c r="BA248" s="8">
        <v>0</v>
      </c>
      <c r="BB248" s="17">
        <v>0</v>
      </c>
      <c r="BC248" s="18"/>
      <c r="BD248" s="19"/>
      <c r="BE248" s="7" t="s">
        <v>21</v>
      </c>
      <c r="BF248" s="6">
        <v>0</v>
      </c>
      <c r="BG248" s="17">
        <v>0</v>
      </c>
      <c r="BH248" s="8">
        <v>0</v>
      </c>
      <c r="BI248" s="17">
        <v>0</v>
      </c>
      <c r="BJ248" s="18"/>
      <c r="BK248" s="19"/>
      <c r="BL248" s="7" t="s">
        <v>21</v>
      </c>
      <c r="BM248" s="6">
        <v>0</v>
      </c>
      <c r="BN248" s="17">
        <v>0</v>
      </c>
      <c r="BO248" s="8">
        <v>0</v>
      </c>
      <c r="BP248" s="17">
        <v>0</v>
      </c>
      <c r="BQ248" s="18"/>
      <c r="BR248" s="19"/>
      <c r="BS248" s="7" t="s">
        <v>21</v>
      </c>
      <c r="BT248" s="6">
        <v>0</v>
      </c>
      <c r="BU248" s="17">
        <v>0</v>
      </c>
      <c r="BV248" s="8">
        <v>0</v>
      </c>
      <c r="BW248" s="17">
        <v>0</v>
      </c>
      <c r="BX248" s="18"/>
      <c r="BY248" s="19"/>
      <c r="BZ248" s="7" t="s">
        <v>21</v>
      </c>
      <c r="CA248" s="6">
        <v>0</v>
      </c>
      <c r="CB248" s="17">
        <v>0</v>
      </c>
      <c r="CC248" s="8">
        <v>0</v>
      </c>
      <c r="CD248" s="17">
        <v>0</v>
      </c>
      <c r="CE248" s="18"/>
      <c r="CF248" s="19"/>
    </row>
    <row r="249" spans="1:84" ht="18" x14ac:dyDescent="0.25">
      <c r="A249" s="7" t="s">
        <v>111</v>
      </c>
      <c r="B249" s="6">
        <v>0</v>
      </c>
      <c r="C249" s="17">
        <v>0</v>
      </c>
      <c r="D249" s="8">
        <v>0</v>
      </c>
      <c r="E249" s="17">
        <v>0</v>
      </c>
      <c r="F249" s="18"/>
      <c r="G249" s="19"/>
      <c r="H249" s="7" t="s">
        <v>111</v>
      </c>
      <c r="I249" s="6">
        <v>0</v>
      </c>
      <c r="J249" s="17">
        <v>0</v>
      </c>
      <c r="K249" s="8">
        <v>0</v>
      </c>
      <c r="L249" s="17">
        <v>0</v>
      </c>
      <c r="M249" s="18"/>
      <c r="N249" s="19"/>
      <c r="O249" s="7" t="s">
        <v>111</v>
      </c>
      <c r="P249" s="6">
        <v>0</v>
      </c>
      <c r="Q249" s="17">
        <v>0</v>
      </c>
      <c r="R249" s="8">
        <v>0</v>
      </c>
      <c r="S249" s="17">
        <v>0</v>
      </c>
      <c r="T249" s="18"/>
      <c r="U249" s="19"/>
      <c r="V249" s="7" t="s">
        <v>111</v>
      </c>
      <c r="W249" s="6">
        <v>0</v>
      </c>
      <c r="X249" s="17">
        <v>0</v>
      </c>
      <c r="Y249" s="8">
        <v>0</v>
      </c>
      <c r="Z249" s="17">
        <v>0</v>
      </c>
      <c r="AA249" s="18"/>
      <c r="AB249" s="19"/>
      <c r="AC249" s="7" t="s">
        <v>111</v>
      </c>
      <c r="AD249" s="6">
        <v>0</v>
      </c>
      <c r="AE249" s="17">
        <v>0</v>
      </c>
      <c r="AF249" s="8">
        <v>0</v>
      </c>
      <c r="AG249" s="17">
        <v>0</v>
      </c>
      <c r="AH249" s="18"/>
      <c r="AI249" s="19"/>
      <c r="AJ249" s="7" t="s">
        <v>111</v>
      </c>
      <c r="AK249" s="6">
        <v>0</v>
      </c>
      <c r="AL249" s="17">
        <v>0</v>
      </c>
      <c r="AM249" s="8">
        <v>0</v>
      </c>
      <c r="AN249" s="17">
        <v>0</v>
      </c>
      <c r="AO249" s="18"/>
      <c r="AP249" s="19"/>
      <c r="AQ249" s="7" t="s">
        <v>111</v>
      </c>
      <c r="AR249" s="6">
        <v>0</v>
      </c>
      <c r="AS249" s="17">
        <v>0</v>
      </c>
      <c r="AT249" s="8">
        <v>0</v>
      </c>
      <c r="AU249" s="17">
        <v>0</v>
      </c>
      <c r="AV249" s="18"/>
      <c r="AW249" s="19"/>
      <c r="AX249" s="7" t="s">
        <v>111</v>
      </c>
      <c r="AY249" s="6">
        <v>0</v>
      </c>
      <c r="AZ249" s="17">
        <v>0</v>
      </c>
      <c r="BA249" s="8">
        <v>0</v>
      </c>
      <c r="BB249" s="17">
        <v>0</v>
      </c>
      <c r="BC249" s="18"/>
      <c r="BD249" s="19"/>
      <c r="BE249" s="7" t="s">
        <v>111</v>
      </c>
      <c r="BF249" s="6">
        <v>0</v>
      </c>
      <c r="BG249" s="17">
        <v>0</v>
      </c>
      <c r="BH249" s="8">
        <v>0</v>
      </c>
      <c r="BI249" s="17">
        <v>0</v>
      </c>
      <c r="BJ249" s="18"/>
      <c r="BK249" s="19"/>
      <c r="BL249" s="7" t="s">
        <v>111</v>
      </c>
      <c r="BM249" s="6">
        <v>0</v>
      </c>
      <c r="BN249" s="17">
        <v>0</v>
      </c>
      <c r="BO249" s="8">
        <v>0</v>
      </c>
      <c r="BP249" s="17">
        <v>0</v>
      </c>
      <c r="BQ249" s="18"/>
      <c r="BR249" s="19"/>
      <c r="BS249" s="7" t="s">
        <v>111</v>
      </c>
      <c r="BT249" s="6">
        <v>0</v>
      </c>
      <c r="BU249" s="17">
        <v>0</v>
      </c>
      <c r="BV249" s="8">
        <v>0</v>
      </c>
      <c r="BW249" s="17">
        <v>0</v>
      </c>
      <c r="BX249" s="18"/>
      <c r="BY249" s="19"/>
      <c r="BZ249" s="7" t="s">
        <v>111</v>
      </c>
      <c r="CA249" s="6">
        <v>0</v>
      </c>
      <c r="CB249" s="17">
        <v>0</v>
      </c>
      <c r="CC249" s="8">
        <v>0</v>
      </c>
      <c r="CD249" s="17">
        <v>0</v>
      </c>
      <c r="CE249" s="18"/>
      <c r="CF249" s="19"/>
    </row>
    <row r="250" spans="1:84" ht="18" x14ac:dyDescent="0.25">
      <c r="A250" s="7" t="s">
        <v>110</v>
      </c>
      <c r="B250" s="6">
        <v>0</v>
      </c>
      <c r="C250" s="17">
        <v>0</v>
      </c>
      <c r="D250" s="8">
        <v>0</v>
      </c>
      <c r="E250" s="17">
        <v>0</v>
      </c>
      <c r="F250" s="18"/>
      <c r="G250" s="19"/>
      <c r="H250" s="7" t="s">
        <v>110</v>
      </c>
      <c r="I250" s="6">
        <v>0</v>
      </c>
      <c r="J250" s="17">
        <v>0</v>
      </c>
      <c r="K250" s="8">
        <v>0</v>
      </c>
      <c r="L250" s="17">
        <v>0</v>
      </c>
      <c r="M250" s="18"/>
      <c r="N250" s="19"/>
      <c r="O250" s="7" t="s">
        <v>110</v>
      </c>
      <c r="P250" s="6">
        <v>0</v>
      </c>
      <c r="Q250" s="17">
        <v>0</v>
      </c>
      <c r="R250" s="8">
        <v>0</v>
      </c>
      <c r="S250" s="17">
        <v>0</v>
      </c>
      <c r="T250" s="18"/>
      <c r="U250" s="19"/>
      <c r="V250" s="7" t="s">
        <v>110</v>
      </c>
      <c r="W250" s="6">
        <v>0</v>
      </c>
      <c r="X250" s="17">
        <v>0</v>
      </c>
      <c r="Y250" s="8">
        <v>0</v>
      </c>
      <c r="Z250" s="17">
        <v>0</v>
      </c>
      <c r="AA250" s="18"/>
      <c r="AB250" s="19"/>
      <c r="AC250" s="7" t="s">
        <v>110</v>
      </c>
      <c r="AD250" s="6">
        <v>0</v>
      </c>
      <c r="AE250" s="17">
        <v>0</v>
      </c>
      <c r="AF250" s="8">
        <v>0</v>
      </c>
      <c r="AG250" s="17">
        <v>0</v>
      </c>
      <c r="AH250" s="18"/>
      <c r="AI250" s="19"/>
      <c r="AJ250" s="7" t="s">
        <v>110</v>
      </c>
      <c r="AK250" s="6">
        <v>0</v>
      </c>
      <c r="AL250" s="17">
        <v>0</v>
      </c>
      <c r="AM250" s="8">
        <v>0</v>
      </c>
      <c r="AN250" s="17">
        <v>0</v>
      </c>
      <c r="AO250" s="18"/>
      <c r="AP250" s="19"/>
      <c r="AQ250" s="7" t="s">
        <v>110</v>
      </c>
      <c r="AR250" s="6">
        <v>0</v>
      </c>
      <c r="AS250" s="17">
        <v>0</v>
      </c>
      <c r="AT250" s="8">
        <v>0</v>
      </c>
      <c r="AU250" s="17">
        <v>0</v>
      </c>
      <c r="AV250" s="18"/>
      <c r="AW250" s="19"/>
      <c r="AX250" s="7" t="s">
        <v>110</v>
      </c>
      <c r="AY250" s="6">
        <v>0</v>
      </c>
      <c r="AZ250" s="17">
        <v>0</v>
      </c>
      <c r="BA250" s="8">
        <v>0</v>
      </c>
      <c r="BB250" s="17">
        <v>0</v>
      </c>
      <c r="BC250" s="18"/>
      <c r="BD250" s="19"/>
      <c r="BE250" s="7" t="s">
        <v>110</v>
      </c>
      <c r="BF250" s="6">
        <v>0</v>
      </c>
      <c r="BG250" s="17">
        <v>0</v>
      </c>
      <c r="BH250" s="8">
        <v>0</v>
      </c>
      <c r="BI250" s="17">
        <v>0</v>
      </c>
      <c r="BJ250" s="18"/>
      <c r="BK250" s="19"/>
      <c r="BL250" s="7" t="s">
        <v>110</v>
      </c>
      <c r="BM250" s="6">
        <v>0</v>
      </c>
      <c r="BN250" s="17">
        <v>0</v>
      </c>
      <c r="BO250" s="8">
        <v>0</v>
      </c>
      <c r="BP250" s="17">
        <v>0</v>
      </c>
      <c r="BQ250" s="18"/>
      <c r="BR250" s="19"/>
      <c r="BS250" s="7" t="s">
        <v>110</v>
      </c>
      <c r="BT250" s="6">
        <v>381.14</v>
      </c>
      <c r="BU250" s="17">
        <v>6.3474739611676148E-6</v>
      </c>
      <c r="BV250" s="8">
        <v>1</v>
      </c>
      <c r="BW250" s="17">
        <v>1.567398119122257E-3</v>
      </c>
      <c r="BX250" s="18"/>
      <c r="BY250" s="19"/>
      <c r="BZ250" s="7" t="s">
        <v>110</v>
      </c>
      <c r="CA250" s="6">
        <v>0</v>
      </c>
      <c r="CB250" s="17">
        <v>0</v>
      </c>
      <c r="CC250" s="8">
        <v>0</v>
      </c>
      <c r="CD250" s="17">
        <v>0</v>
      </c>
      <c r="CE250" s="18"/>
      <c r="CF250" s="19"/>
    </row>
    <row r="251" spans="1:84" ht="18" x14ac:dyDescent="0.25">
      <c r="A251" s="7"/>
      <c r="B251" s="6"/>
      <c r="C251" s="20"/>
      <c r="D251" s="8"/>
      <c r="E251" s="20"/>
      <c r="F251" s="1"/>
      <c r="G251" s="1"/>
      <c r="H251" s="7"/>
      <c r="I251" s="6"/>
      <c r="J251" s="20"/>
      <c r="K251" s="8"/>
      <c r="L251" s="20"/>
      <c r="M251" s="1"/>
      <c r="N251" s="1"/>
      <c r="O251" s="7"/>
      <c r="P251" s="6"/>
      <c r="Q251" s="20"/>
      <c r="R251" s="8"/>
      <c r="S251" s="20"/>
      <c r="T251" s="1"/>
      <c r="U251" s="1"/>
      <c r="V251" s="7"/>
      <c r="W251" s="6"/>
      <c r="X251" s="20"/>
      <c r="Y251" s="8"/>
      <c r="Z251" s="20"/>
      <c r="AA251" s="1"/>
      <c r="AB251" s="1"/>
      <c r="AC251" s="7"/>
      <c r="AD251" s="6"/>
      <c r="AE251" s="20"/>
      <c r="AF251" s="8"/>
      <c r="AG251" s="20"/>
      <c r="AH251" s="1"/>
      <c r="AI251" s="1"/>
      <c r="AJ251" s="7"/>
      <c r="AK251" s="6"/>
      <c r="AL251" s="20"/>
      <c r="AM251" s="8"/>
      <c r="AN251" s="20"/>
      <c r="AO251" s="1"/>
      <c r="AP251" s="1"/>
      <c r="AQ251" s="7"/>
      <c r="AR251" s="6"/>
      <c r="AS251" s="20"/>
      <c r="AT251" s="8"/>
      <c r="AU251" s="20"/>
      <c r="AV251" s="1"/>
      <c r="AW251" s="1"/>
      <c r="AX251" s="7"/>
      <c r="AY251" s="6"/>
      <c r="AZ251" s="20"/>
      <c r="BA251" s="8"/>
      <c r="BB251" s="20"/>
      <c r="BC251" s="1"/>
      <c r="BD251" s="1"/>
      <c r="BE251" s="7"/>
      <c r="BF251" s="6"/>
      <c r="BG251" s="20"/>
      <c r="BH251" s="8"/>
      <c r="BI251" s="20"/>
      <c r="BJ251" s="1"/>
      <c r="BK251" s="1"/>
      <c r="BL251" s="7"/>
      <c r="BM251" s="6"/>
      <c r="BN251" s="20"/>
      <c r="BO251" s="8"/>
      <c r="BP251" s="20"/>
      <c r="BQ251" s="1"/>
      <c r="BR251" s="1"/>
      <c r="BS251" s="7"/>
      <c r="BT251" s="6"/>
      <c r="BU251" s="20"/>
      <c r="BV251" s="8"/>
      <c r="BW251" s="20"/>
      <c r="BX251" s="1"/>
      <c r="BY251" s="1"/>
      <c r="BZ251" s="7"/>
      <c r="CA251" s="6"/>
      <c r="CB251" s="20"/>
      <c r="CC251" s="8"/>
      <c r="CD251" s="20"/>
      <c r="CE251" s="1"/>
      <c r="CF251" s="1"/>
    </row>
    <row r="252" spans="1:84" ht="18.75" thickBot="1" x14ac:dyDescent="0.3">
      <c r="A252" s="21"/>
      <c r="B252" s="22">
        <v>64860040.279999979</v>
      </c>
      <c r="C252" s="23"/>
      <c r="D252" s="24">
        <v>702</v>
      </c>
      <c r="E252" s="23"/>
      <c r="F252" s="1"/>
      <c r="G252" s="1"/>
      <c r="H252" s="21"/>
      <c r="I252" s="22">
        <v>64271718.550000034</v>
      </c>
      <c r="J252" s="23"/>
      <c r="K252" s="24">
        <v>694</v>
      </c>
      <c r="L252" s="23"/>
      <c r="M252" s="1"/>
      <c r="N252" s="1"/>
      <c r="O252" s="21"/>
      <c r="P252" s="22">
        <v>63639839.090000011</v>
      </c>
      <c r="Q252" s="23"/>
      <c r="R252" s="24">
        <v>689</v>
      </c>
      <c r="S252" s="23"/>
      <c r="T252" s="1"/>
      <c r="U252" s="1"/>
      <c r="V252" s="21"/>
      <c r="W252" s="22">
        <v>63167346.170000054</v>
      </c>
      <c r="X252" s="23"/>
      <c r="Y252" s="24">
        <v>682</v>
      </c>
      <c r="Z252" s="23"/>
      <c r="AA252" s="1"/>
      <c r="AB252" s="1"/>
      <c r="AC252" s="21"/>
      <c r="AD252" s="22">
        <v>62720990.910000011</v>
      </c>
      <c r="AE252" s="23"/>
      <c r="AF252" s="24">
        <v>677</v>
      </c>
      <c r="AG252" s="23"/>
      <c r="AH252" s="1"/>
      <c r="AI252" s="1"/>
      <c r="AJ252" s="21"/>
      <c r="AK252" s="22">
        <v>62039744.350000039</v>
      </c>
      <c r="AL252" s="23"/>
      <c r="AM252" s="24">
        <v>670</v>
      </c>
      <c r="AN252" s="23"/>
      <c r="AO252" s="1"/>
      <c r="AP252" s="1"/>
      <c r="AQ252" s="21"/>
      <c r="AR252" s="22">
        <v>61734521.99000001</v>
      </c>
      <c r="AS252" s="23"/>
      <c r="AT252" s="24">
        <v>666</v>
      </c>
      <c r="AU252" s="23"/>
      <c r="AV252" s="1"/>
      <c r="AW252" s="1"/>
      <c r="AX252" s="21"/>
      <c r="AY252" s="22">
        <v>61493540.070000008</v>
      </c>
      <c r="AZ252" s="23"/>
      <c r="BA252" s="24">
        <v>660</v>
      </c>
      <c r="BB252" s="23"/>
      <c r="BC252" s="1"/>
      <c r="BD252" s="1"/>
      <c r="BE252" s="21"/>
      <c r="BF252" s="22">
        <v>61143146.510000028</v>
      </c>
      <c r="BG252" s="23"/>
      <c r="BH252" s="24">
        <v>653</v>
      </c>
      <c r="BI252" s="23"/>
      <c r="BJ252" s="1"/>
      <c r="BK252" s="1"/>
      <c r="BL252" s="21"/>
      <c r="BM252" s="22">
        <v>60382281.940000027</v>
      </c>
      <c r="BN252" s="23"/>
      <c r="BO252" s="24">
        <v>646</v>
      </c>
      <c r="BP252" s="23"/>
      <c r="BQ252" s="1"/>
      <c r="BR252" s="1"/>
      <c r="BS252" s="21"/>
      <c r="BT252" s="22">
        <v>60045933.600000061</v>
      </c>
      <c r="BU252" s="23"/>
      <c r="BV252" s="24">
        <v>638</v>
      </c>
      <c r="BW252" s="23"/>
      <c r="BX252" s="1"/>
      <c r="BY252" s="1"/>
      <c r="BZ252" s="21"/>
      <c r="CA252" s="22">
        <v>59858537.980000019</v>
      </c>
      <c r="CB252" s="23"/>
      <c r="CC252" s="24">
        <v>633</v>
      </c>
      <c r="CD252" s="23"/>
      <c r="CE252" s="1"/>
      <c r="CF252" s="1"/>
    </row>
    <row r="253" spans="1:84" ht="18.75" thickTop="1" x14ac:dyDescent="0.25">
      <c r="A253" s="7"/>
      <c r="B253" s="6"/>
      <c r="C253" s="20"/>
      <c r="D253" s="8"/>
      <c r="E253" s="20"/>
      <c r="F253" s="1"/>
      <c r="G253" s="1"/>
      <c r="H253" s="7"/>
      <c r="I253" s="6"/>
      <c r="J253" s="20"/>
      <c r="K253" s="8"/>
      <c r="L253" s="20"/>
      <c r="M253" s="1"/>
      <c r="N253" s="1"/>
      <c r="O253" s="7"/>
      <c r="P253" s="6"/>
      <c r="Q253" s="20"/>
      <c r="R253" s="8"/>
      <c r="S253" s="20"/>
      <c r="T253" s="1"/>
      <c r="U253" s="1"/>
      <c r="V253" s="7"/>
      <c r="W253" s="6"/>
      <c r="X253" s="20"/>
      <c r="Y253" s="8"/>
      <c r="Z253" s="20"/>
      <c r="AA253" s="1"/>
      <c r="AB253" s="1"/>
      <c r="AC253" s="7"/>
      <c r="AD253" s="6"/>
      <c r="AE253" s="20"/>
      <c r="AF253" s="8"/>
      <c r="AG253" s="20"/>
      <c r="AH253" s="1"/>
      <c r="AI253" s="1"/>
      <c r="AJ253" s="7"/>
      <c r="AK253" s="6"/>
      <c r="AL253" s="20"/>
      <c r="AM253" s="8"/>
      <c r="AN253" s="20"/>
      <c r="AO253" s="1"/>
      <c r="AP253" s="1"/>
      <c r="AQ253" s="7"/>
      <c r="AR253" s="6"/>
      <c r="AS253" s="20"/>
      <c r="AT253" s="8"/>
      <c r="AU253" s="20"/>
      <c r="AV253" s="1"/>
      <c r="AW253" s="1"/>
      <c r="AX253" s="7"/>
      <c r="AY253" s="6"/>
      <c r="AZ253" s="20"/>
      <c r="BA253" s="8"/>
      <c r="BB253" s="20"/>
      <c r="BC253" s="1"/>
      <c r="BD253" s="1"/>
      <c r="BE253" s="7"/>
      <c r="BF253" s="6"/>
      <c r="BG253" s="20"/>
      <c r="BH253" s="8"/>
      <c r="BI253" s="20"/>
      <c r="BJ253" s="1"/>
      <c r="BK253" s="1"/>
      <c r="BL253" s="7"/>
      <c r="BM253" s="6"/>
      <c r="BN253" s="20"/>
      <c r="BO253" s="8"/>
      <c r="BP253" s="20"/>
      <c r="BQ253" s="1"/>
      <c r="BR253" s="1"/>
      <c r="BS253" s="7"/>
      <c r="BT253" s="6"/>
      <c r="BU253" s="20"/>
      <c r="BV253" s="8"/>
      <c r="BW253" s="20"/>
      <c r="BX253" s="1"/>
      <c r="BY253" s="1"/>
      <c r="BZ253" s="7"/>
      <c r="CA253" s="6"/>
      <c r="CB253" s="20"/>
      <c r="CC253" s="8"/>
      <c r="CD253" s="20"/>
      <c r="CE253" s="1"/>
      <c r="CF253" s="1"/>
    </row>
    <row r="254" spans="1:84" ht="18" x14ac:dyDescent="0.25">
      <c r="A254" s="21" t="s">
        <v>86</v>
      </c>
      <c r="B254" s="6"/>
      <c r="C254" s="7"/>
      <c r="D254" s="38">
        <v>0.59921684423303412</v>
      </c>
      <c r="E254" s="7"/>
      <c r="F254" s="18"/>
      <c r="G254" s="1"/>
      <c r="H254" s="21" t="s">
        <v>86</v>
      </c>
      <c r="I254" s="6"/>
      <c r="J254" s="7"/>
      <c r="K254" s="38">
        <v>0.54524198218601305</v>
      </c>
      <c r="L254" s="7"/>
      <c r="M254" s="18"/>
      <c r="N254" s="1"/>
      <c r="O254" s="21" t="s">
        <v>86</v>
      </c>
      <c r="P254" s="6"/>
      <c r="Q254" s="7"/>
      <c r="R254" s="38">
        <v>4.0354999607111655E-2</v>
      </c>
      <c r="S254" s="7"/>
      <c r="T254" s="18"/>
      <c r="U254" s="1"/>
      <c r="V254" s="21" t="s">
        <v>86</v>
      </c>
      <c r="W254" s="6"/>
      <c r="X254" s="7"/>
      <c r="Y254" s="38">
        <v>0.23648751134456858</v>
      </c>
      <c r="Z254" s="7"/>
      <c r="AA254" s="18"/>
      <c r="AB254" s="1"/>
      <c r="AC254" s="21" t="s">
        <v>86</v>
      </c>
      <c r="AD254" s="6"/>
      <c r="AE254" s="7"/>
      <c r="AF254" s="38">
        <v>0.14336727074332978</v>
      </c>
      <c r="AG254" s="7"/>
      <c r="AH254" s="18"/>
      <c r="AI254" s="1"/>
      <c r="AJ254" s="21" t="s">
        <v>86</v>
      </c>
      <c r="AK254" s="6"/>
      <c r="AL254" s="7"/>
      <c r="AM254" s="38">
        <v>0.23834191009520331</v>
      </c>
      <c r="AN254" s="7"/>
      <c r="AO254" s="18"/>
      <c r="AP254" s="1"/>
      <c r="AQ254" s="21" t="s">
        <v>86</v>
      </c>
      <c r="AR254" s="6"/>
      <c r="AS254" s="7"/>
      <c r="AT254" s="38">
        <v>0.11946887474735844</v>
      </c>
      <c r="AU254" s="7"/>
      <c r="AV254" s="18"/>
      <c r="AW254" s="1"/>
      <c r="AX254" s="21" t="s">
        <v>86</v>
      </c>
      <c r="AY254" s="6"/>
      <c r="AZ254" s="7"/>
      <c r="BA254" s="38">
        <v>0.33020769681142442</v>
      </c>
      <c r="BB254" s="7"/>
      <c r="BC254" s="18"/>
      <c r="BD254" s="1"/>
      <c r="BE254" s="21" t="s">
        <v>86</v>
      </c>
      <c r="BF254" s="6"/>
      <c r="BG254" s="7"/>
      <c r="BH254" s="38">
        <v>0.16900173402073485</v>
      </c>
      <c r="BI254" s="7"/>
      <c r="BJ254" s="18"/>
      <c r="BK254" s="1"/>
      <c r="BL254" s="21" t="s">
        <v>86</v>
      </c>
      <c r="BM254" s="6"/>
      <c r="BN254" s="7"/>
      <c r="BO254" s="38">
        <v>0.52841008817601776</v>
      </c>
      <c r="BP254" s="7"/>
      <c r="BQ254" s="18"/>
      <c r="BR254" s="1"/>
      <c r="BS254" s="21" t="s">
        <v>86</v>
      </c>
      <c r="BT254" s="6"/>
      <c r="BU254" s="7"/>
      <c r="BV254" s="38">
        <v>0.72939020604412863</v>
      </c>
      <c r="BW254" s="7"/>
      <c r="BX254" s="18"/>
      <c r="BY254" s="1"/>
      <c r="BZ254" s="21" t="s">
        <v>86</v>
      </c>
      <c r="CA254" s="6"/>
      <c r="CB254" s="7"/>
      <c r="CC254" s="38">
        <v>0.32665499820306881</v>
      </c>
      <c r="CD254" s="7"/>
      <c r="CE254" s="18"/>
      <c r="CF254" s="1"/>
    </row>
    <row r="255" spans="1:84" ht="15" x14ac:dyDescent="0.2">
      <c r="A255" s="39"/>
      <c r="B255" s="40"/>
      <c r="C255" s="39"/>
      <c r="D255" s="41"/>
      <c r="E255" s="39"/>
      <c r="F255" s="1"/>
      <c r="G255" s="1"/>
      <c r="H255" s="39"/>
      <c r="I255" s="40"/>
      <c r="J255" s="39"/>
      <c r="K255" s="41"/>
      <c r="L255" s="39"/>
      <c r="M255" s="1"/>
      <c r="N255" s="1"/>
      <c r="O255" s="39"/>
      <c r="P255" s="40"/>
      <c r="Q255" s="39"/>
      <c r="R255" s="41"/>
      <c r="S255" s="39"/>
      <c r="T255" s="1"/>
      <c r="U255" s="1"/>
      <c r="V255" s="39"/>
      <c r="W255" s="40"/>
      <c r="X255" s="39"/>
      <c r="Y255" s="41"/>
      <c r="Z255" s="39"/>
      <c r="AA255" s="1"/>
      <c r="AB255" s="1"/>
      <c r="AC255" s="39"/>
      <c r="AD255" s="40"/>
      <c r="AE255" s="39"/>
      <c r="AF255" s="41"/>
      <c r="AG255" s="39"/>
      <c r="AH255" s="1"/>
      <c r="AI255" s="1"/>
      <c r="AJ255" s="39"/>
      <c r="AK255" s="40"/>
      <c r="AL255" s="39"/>
      <c r="AM255" s="41"/>
      <c r="AN255" s="39"/>
      <c r="AO255" s="1"/>
      <c r="AP255" s="1"/>
      <c r="AQ255" s="39"/>
      <c r="AR255" s="40"/>
      <c r="AS255" s="39"/>
      <c r="AT255" s="41"/>
      <c r="AU255" s="39"/>
      <c r="AV255" s="1"/>
      <c r="AW255" s="1"/>
      <c r="AX255" s="39"/>
      <c r="AY255" s="40"/>
      <c r="AZ255" s="39"/>
      <c r="BA255" s="41"/>
      <c r="BB255" s="39"/>
      <c r="BC255" s="1"/>
      <c r="BD255" s="1"/>
      <c r="BE255" s="39"/>
      <c r="BF255" s="40"/>
      <c r="BG255" s="39"/>
      <c r="BH255" s="41"/>
      <c r="BI255" s="39"/>
      <c r="BJ255" s="1"/>
      <c r="BK255" s="1"/>
      <c r="BL255" s="39"/>
      <c r="BM255" s="40"/>
      <c r="BN255" s="39"/>
      <c r="BO255" s="41"/>
      <c r="BP255" s="39"/>
      <c r="BQ255" s="1"/>
      <c r="BR255" s="1"/>
      <c r="BS255" s="39"/>
      <c r="BT255" s="40"/>
      <c r="BU255" s="39"/>
      <c r="BV255" s="41"/>
      <c r="BW255" s="39"/>
      <c r="BX255" s="1"/>
      <c r="BY255" s="1"/>
      <c r="BZ255" s="39"/>
      <c r="CA255" s="40"/>
      <c r="CB255" s="39"/>
      <c r="CC255" s="41"/>
      <c r="CD255" s="39"/>
      <c r="CE255" s="1"/>
      <c r="CF255" s="1"/>
    </row>
    <row r="256" spans="1:84" ht="15" x14ac:dyDescent="0.2">
      <c r="A256" s="39"/>
      <c r="B256" s="40"/>
      <c r="C256" s="39"/>
      <c r="D256" s="41"/>
      <c r="E256" s="39"/>
      <c r="F256" s="1"/>
      <c r="G256" s="1"/>
      <c r="H256" s="39"/>
      <c r="I256" s="40"/>
      <c r="J256" s="39"/>
      <c r="K256" s="41"/>
      <c r="L256" s="39"/>
      <c r="M256" s="1"/>
      <c r="N256" s="1"/>
      <c r="O256" s="39"/>
      <c r="P256" s="40"/>
      <c r="Q256" s="39"/>
      <c r="R256" s="41"/>
      <c r="S256" s="39"/>
      <c r="T256" s="1"/>
      <c r="U256" s="1"/>
      <c r="V256" s="39"/>
      <c r="W256" s="40"/>
      <c r="X256" s="39"/>
      <c r="Y256" s="41"/>
      <c r="Z256" s="39"/>
      <c r="AA256" s="1"/>
      <c r="AB256" s="1"/>
      <c r="AC256" s="39"/>
      <c r="AD256" s="40"/>
      <c r="AE256" s="39"/>
      <c r="AF256" s="41"/>
      <c r="AG256" s="39"/>
      <c r="AH256" s="1"/>
      <c r="AI256" s="1"/>
      <c r="AJ256" s="39"/>
      <c r="AK256" s="40"/>
      <c r="AL256" s="39"/>
      <c r="AM256" s="41"/>
      <c r="AN256" s="39"/>
      <c r="AO256" s="1"/>
      <c r="AP256" s="1"/>
      <c r="AQ256" s="39"/>
      <c r="AR256" s="40"/>
      <c r="AS256" s="39"/>
      <c r="AT256" s="41"/>
      <c r="AU256" s="39"/>
      <c r="AV256" s="1"/>
      <c r="AW256" s="1"/>
      <c r="AX256" s="39"/>
      <c r="AY256" s="40"/>
      <c r="AZ256" s="39"/>
      <c r="BA256" s="41"/>
      <c r="BB256" s="39"/>
      <c r="BC256" s="1"/>
      <c r="BD256" s="1"/>
      <c r="BE256" s="39"/>
      <c r="BF256" s="40"/>
      <c r="BG256" s="39"/>
      <c r="BH256" s="41"/>
      <c r="BI256" s="39"/>
      <c r="BJ256" s="1"/>
      <c r="BK256" s="1"/>
      <c r="BL256" s="39"/>
      <c r="BM256" s="40"/>
      <c r="BN256" s="39"/>
      <c r="BO256" s="41"/>
      <c r="BP256" s="39"/>
      <c r="BQ256" s="1"/>
      <c r="BR256" s="1"/>
      <c r="BS256" s="39"/>
      <c r="BT256" s="40"/>
      <c r="BU256" s="39"/>
      <c r="BV256" s="41"/>
      <c r="BW256" s="39"/>
      <c r="BX256" s="1"/>
      <c r="BY256" s="1"/>
      <c r="BZ256" s="39"/>
      <c r="CA256" s="40"/>
      <c r="CB256" s="39"/>
      <c r="CC256" s="41"/>
      <c r="CD256" s="39"/>
      <c r="CE256" s="1"/>
      <c r="CF256" s="1"/>
    </row>
    <row r="257" spans="1:84" ht="15" x14ac:dyDescent="0.2">
      <c r="A257" s="39"/>
      <c r="B257" s="40"/>
      <c r="C257" s="39"/>
      <c r="D257" s="41"/>
      <c r="E257" s="39"/>
      <c r="F257" s="1"/>
      <c r="G257" s="1"/>
      <c r="H257" s="39"/>
      <c r="I257" s="40"/>
      <c r="J257" s="39"/>
      <c r="K257" s="41"/>
      <c r="L257" s="39"/>
      <c r="M257" s="1"/>
      <c r="N257" s="1"/>
      <c r="O257" s="39"/>
      <c r="P257" s="40"/>
      <c r="Q257" s="39"/>
      <c r="R257" s="41"/>
      <c r="S257" s="39"/>
      <c r="T257" s="1"/>
      <c r="U257" s="1"/>
      <c r="V257" s="39"/>
      <c r="W257" s="40"/>
      <c r="X257" s="39"/>
      <c r="Y257" s="41"/>
      <c r="Z257" s="39"/>
      <c r="AA257" s="1"/>
      <c r="AB257" s="1"/>
      <c r="AC257" s="39"/>
      <c r="AD257" s="40"/>
      <c r="AE257" s="39"/>
      <c r="AF257" s="41"/>
      <c r="AG257" s="39"/>
      <c r="AH257" s="1"/>
      <c r="AI257" s="1"/>
      <c r="AJ257" s="39"/>
      <c r="AK257" s="40"/>
      <c r="AL257" s="39"/>
      <c r="AM257" s="41"/>
      <c r="AN257" s="39"/>
      <c r="AO257" s="1"/>
      <c r="AP257" s="1"/>
      <c r="AQ257" s="39"/>
      <c r="AR257" s="40"/>
      <c r="AS257" s="39"/>
      <c r="AT257" s="41"/>
      <c r="AU257" s="39"/>
      <c r="AV257" s="1"/>
      <c r="AW257" s="1"/>
      <c r="AX257" s="39"/>
      <c r="AY257" s="40"/>
      <c r="AZ257" s="39"/>
      <c r="BA257" s="41"/>
      <c r="BB257" s="39"/>
      <c r="BC257" s="1"/>
      <c r="BD257" s="1"/>
      <c r="BE257" s="39"/>
      <c r="BF257" s="40"/>
      <c r="BG257" s="39"/>
      <c r="BH257" s="41"/>
      <c r="BI257" s="39"/>
      <c r="BJ257" s="1"/>
      <c r="BK257" s="1"/>
      <c r="BL257" s="39"/>
      <c r="BM257" s="40"/>
      <c r="BN257" s="39"/>
      <c r="BO257" s="41"/>
      <c r="BP257" s="39"/>
      <c r="BQ257" s="1"/>
      <c r="BR257" s="1"/>
      <c r="BS257" s="39"/>
      <c r="BT257" s="40"/>
      <c r="BU257" s="39"/>
      <c r="BV257" s="41"/>
      <c r="BW257" s="39"/>
      <c r="BX257" s="1"/>
      <c r="BY257" s="1"/>
      <c r="BZ257" s="39"/>
      <c r="CA257" s="40"/>
      <c r="CB257" s="39"/>
      <c r="CC257" s="41"/>
      <c r="CD257" s="39"/>
      <c r="CE257" s="1"/>
      <c r="CF257" s="1"/>
    </row>
    <row r="258" spans="1:84" ht="18.75" x14ac:dyDescent="0.3">
      <c r="A258" s="5" t="s">
        <v>112</v>
      </c>
      <c r="B258" s="6"/>
      <c r="C258" s="7"/>
      <c r="D258" s="8"/>
      <c r="E258" s="7"/>
      <c r="F258" s="1"/>
      <c r="G258" s="1"/>
      <c r="H258" s="5" t="s">
        <v>112</v>
      </c>
      <c r="I258" s="6"/>
      <c r="J258" s="7"/>
      <c r="K258" s="8"/>
      <c r="L258" s="7"/>
      <c r="M258" s="1"/>
      <c r="N258" s="1"/>
      <c r="O258" s="5" t="s">
        <v>112</v>
      </c>
      <c r="P258" s="6"/>
      <c r="Q258" s="7"/>
      <c r="R258" s="8"/>
      <c r="S258" s="7"/>
      <c r="T258" s="1"/>
      <c r="U258" s="1"/>
      <c r="V258" s="5" t="s">
        <v>112</v>
      </c>
      <c r="W258" s="6"/>
      <c r="X258" s="7"/>
      <c r="Y258" s="8"/>
      <c r="Z258" s="7"/>
      <c r="AA258" s="1"/>
      <c r="AB258" s="1"/>
      <c r="AC258" s="5" t="s">
        <v>112</v>
      </c>
      <c r="AD258" s="6"/>
      <c r="AE258" s="7"/>
      <c r="AF258" s="8"/>
      <c r="AG258" s="7"/>
      <c r="AH258" s="1"/>
      <c r="AI258" s="1"/>
      <c r="AJ258" s="5" t="s">
        <v>112</v>
      </c>
      <c r="AK258" s="6"/>
      <c r="AL258" s="7"/>
      <c r="AM258" s="8"/>
      <c r="AN258" s="7"/>
      <c r="AO258" s="1"/>
      <c r="AP258" s="1"/>
      <c r="AQ258" s="5" t="s">
        <v>112</v>
      </c>
      <c r="AR258" s="6"/>
      <c r="AS258" s="7"/>
      <c r="AT258" s="8"/>
      <c r="AU258" s="7"/>
      <c r="AV258" s="1"/>
      <c r="AW258" s="1"/>
      <c r="AX258" s="5" t="s">
        <v>112</v>
      </c>
      <c r="AY258" s="6"/>
      <c r="AZ258" s="7"/>
      <c r="BA258" s="8"/>
      <c r="BB258" s="7"/>
      <c r="BC258" s="1"/>
      <c r="BD258" s="1"/>
      <c r="BE258" s="5" t="s">
        <v>112</v>
      </c>
      <c r="BF258" s="6"/>
      <c r="BG258" s="7"/>
      <c r="BH258" s="8"/>
      <c r="BI258" s="7"/>
      <c r="BJ258" s="1"/>
      <c r="BK258" s="1"/>
      <c r="BL258" s="5" t="s">
        <v>112</v>
      </c>
      <c r="BM258" s="6"/>
      <c r="BN258" s="7"/>
      <c r="BO258" s="8"/>
      <c r="BP258" s="7"/>
      <c r="BQ258" s="1"/>
      <c r="BR258" s="1"/>
      <c r="BS258" s="5" t="s">
        <v>112</v>
      </c>
      <c r="BT258" s="6"/>
      <c r="BU258" s="7"/>
      <c r="BV258" s="8"/>
      <c r="BW258" s="7"/>
      <c r="BX258" s="1"/>
      <c r="BY258" s="1"/>
      <c r="BZ258" s="5" t="s">
        <v>112</v>
      </c>
      <c r="CA258" s="6"/>
      <c r="CB258" s="7"/>
      <c r="CC258" s="8"/>
      <c r="CD258" s="7"/>
      <c r="CE258" s="1"/>
      <c r="CF258" s="1"/>
    </row>
    <row r="259" spans="1:84" ht="18" x14ac:dyDescent="0.25">
      <c r="A259" s="9"/>
      <c r="B259" s="10"/>
      <c r="C259" s="9"/>
      <c r="D259" s="11"/>
      <c r="E259" s="9"/>
      <c r="F259" s="1"/>
      <c r="G259" s="1"/>
      <c r="H259" s="9"/>
      <c r="I259" s="10"/>
      <c r="J259" s="9"/>
      <c r="K259" s="11"/>
      <c r="L259" s="9"/>
      <c r="M259" s="1"/>
      <c r="N259" s="1"/>
      <c r="O259" s="9"/>
      <c r="P259" s="10"/>
      <c r="Q259" s="9"/>
      <c r="R259" s="11"/>
      <c r="S259" s="9"/>
      <c r="T259" s="1"/>
      <c r="U259" s="1"/>
      <c r="V259" s="9"/>
      <c r="W259" s="10"/>
      <c r="X259" s="9"/>
      <c r="Y259" s="11"/>
      <c r="Z259" s="9"/>
      <c r="AA259" s="1"/>
      <c r="AB259" s="1"/>
      <c r="AC259" s="9"/>
      <c r="AD259" s="10"/>
      <c r="AE259" s="9"/>
      <c r="AF259" s="11"/>
      <c r="AG259" s="9"/>
      <c r="AH259" s="1"/>
      <c r="AI259" s="1"/>
      <c r="AJ259" s="9"/>
      <c r="AK259" s="10"/>
      <c r="AL259" s="9"/>
      <c r="AM259" s="11"/>
      <c r="AN259" s="9"/>
      <c r="AO259" s="1"/>
      <c r="AP259" s="1"/>
      <c r="AQ259" s="9"/>
      <c r="AR259" s="10"/>
      <c r="AS259" s="9"/>
      <c r="AT259" s="11"/>
      <c r="AU259" s="9"/>
      <c r="AV259" s="1"/>
      <c r="AW259" s="1"/>
      <c r="AX259" s="9"/>
      <c r="AY259" s="10"/>
      <c r="AZ259" s="9"/>
      <c r="BA259" s="11"/>
      <c r="BB259" s="9"/>
      <c r="BC259" s="1"/>
      <c r="BD259" s="1"/>
      <c r="BE259" s="9"/>
      <c r="BF259" s="10"/>
      <c r="BG259" s="9"/>
      <c r="BH259" s="11"/>
      <c r="BI259" s="9"/>
      <c r="BJ259" s="1"/>
      <c r="BK259" s="1"/>
      <c r="BL259" s="9"/>
      <c r="BM259" s="10"/>
      <c r="BN259" s="9"/>
      <c r="BO259" s="11"/>
      <c r="BP259" s="9"/>
      <c r="BQ259" s="1"/>
      <c r="BR259" s="1"/>
      <c r="BS259" s="9"/>
      <c r="BT259" s="10"/>
      <c r="BU259" s="9"/>
      <c r="BV259" s="11"/>
      <c r="BW259" s="9"/>
      <c r="BX259" s="1"/>
      <c r="BY259" s="1"/>
      <c r="BZ259" s="9"/>
      <c r="CA259" s="10"/>
      <c r="CB259" s="9"/>
      <c r="CC259" s="11"/>
      <c r="CD259" s="9"/>
      <c r="CE259" s="1"/>
      <c r="CF259" s="1"/>
    </row>
    <row r="260" spans="1:84" ht="36" x14ac:dyDescent="0.25">
      <c r="A260" s="12" t="s">
        <v>75</v>
      </c>
      <c r="B260" s="13" t="s">
        <v>106</v>
      </c>
      <c r="C260" s="14" t="s">
        <v>69</v>
      </c>
      <c r="D260" s="15" t="s">
        <v>70</v>
      </c>
      <c r="E260" s="14" t="s">
        <v>69</v>
      </c>
      <c r="F260" s="1"/>
      <c r="G260" s="1"/>
      <c r="H260" s="12" t="s">
        <v>75</v>
      </c>
      <c r="I260" s="13" t="s">
        <v>106</v>
      </c>
      <c r="J260" s="14" t="s">
        <v>69</v>
      </c>
      <c r="K260" s="15" t="s">
        <v>70</v>
      </c>
      <c r="L260" s="14" t="s">
        <v>69</v>
      </c>
      <c r="M260" s="1"/>
      <c r="N260" s="1"/>
      <c r="O260" s="12" t="s">
        <v>75</v>
      </c>
      <c r="P260" s="13" t="s">
        <v>106</v>
      </c>
      <c r="Q260" s="14" t="s">
        <v>69</v>
      </c>
      <c r="R260" s="15" t="s">
        <v>70</v>
      </c>
      <c r="S260" s="14" t="s">
        <v>69</v>
      </c>
      <c r="T260" s="1"/>
      <c r="U260" s="1"/>
      <c r="V260" s="12" t="s">
        <v>75</v>
      </c>
      <c r="W260" s="13" t="s">
        <v>106</v>
      </c>
      <c r="X260" s="14" t="s">
        <v>69</v>
      </c>
      <c r="Y260" s="15" t="s">
        <v>70</v>
      </c>
      <c r="Z260" s="14" t="s">
        <v>69</v>
      </c>
      <c r="AA260" s="1"/>
      <c r="AB260" s="1"/>
      <c r="AC260" s="12" t="s">
        <v>75</v>
      </c>
      <c r="AD260" s="13" t="s">
        <v>106</v>
      </c>
      <c r="AE260" s="14" t="s">
        <v>69</v>
      </c>
      <c r="AF260" s="15" t="s">
        <v>70</v>
      </c>
      <c r="AG260" s="14" t="s">
        <v>69</v>
      </c>
      <c r="AH260" s="1"/>
      <c r="AI260" s="1"/>
      <c r="AJ260" s="12" t="s">
        <v>75</v>
      </c>
      <c r="AK260" s="13" t="s">
        <v>106</v>
      </c>
      <c r="AL260" s="14" t="s">
        <v>69</v>
      </c>
      <c r="AM260" s="15" t="s">
        <v>70</v>
      </c>
      <c r="AN260" s="14" t="s">
        <v>69</v>
      </c>
      <c r="AO260" s="1"/>
      <c r="AP260" s="1"/>
      <c r="AQ260" s="12" t="s">
        <v>75</v>
      </c>
      <c r="AR260" s="13" t="s">
        <v>106</v>
      </c>
      <c r="AS260" s="14" t="s">
        <v>69</v>
      </c>
      <c r="AT260" s="15" t="s">
        <v>70</v>
      </c>
      <c r="AU260" s="14" t="s">
        <v>69</v>
      </c>
      <c r="AV260" s="1"/>
      <c r="AW260" s="1"/>
      <c r="AX260" s="12" t="s">
        <v>75</v>
      </c>
      <c r="AY260" s="13" t="s">
        <v>106</v>
      </c>
      <c r="AZ260" s="14" t="s">
        <v>69</v>
      </c>
      <c r="BA260" s="15" t="s">
        <v>70</v>
      </c>
      <c r="BB260" s="14" t="s">
        <v>69</v>
      </c>
      <c r="BC260" s="1"/>
      <c r="BD260" s="1"/>
      <c r="BE260" s="12" t="s">
        <v>75</v>
      </c>
      <c r="BF260" s="13" t="s">
        <v>106</v>
      </c>
      <c r="BG260" s="14" t="s">
        <v>69</v>
      </c>
      <c r="BH260" s="15" t="s">
        <v>70</v>
      </c>
      <c r="BI260" s="14" t="s">
        <v>69</v>
      </c>
      <c r="BJ260" s="1"/>
      <c r="BK260" s="1"/>
      <c r="BL260" s="12" t="s">
        <v>75</v>
      </c>
      <c r="BM260" s="13" t="s">
        <v>106</v>
      </c>
      <c r="BN260" s="14" t="s">
        <v>69</v>
      </c>
      <c r="BO260" s="15" t="s">
        <v>70</v>
      </c>
      <c r="BP260" s="14" t="s">
        <v>69</v>
      </c>
      <c r="BQ260" s="1"/>
      <c r="BR260" s="1"/>
      <c r="BS260" s="12" t="s">
        <v>75</v>
      </c>
      <c r="BT260" s="13" t="s">
        <v>106</v>
      </c>
      <c r="BU260" s="14" t="s">
        <v>69</v>
      </c>
      <c r="BV260" s="15" t="s">
        <v>70</v>
      </c>
      <c r="BW260" s="14" t="s">
        <v>69</v>
      </c>
      <c r="BX260" s="1"/>
      <c r="BY260" s="1"/>
      <c r="BZ260" s="12" t="s">
        <v>75</v>
      </c>
      <c r="CA260" s="13" t="s">
        <v>106</v>
      </c>
      <c r="CB260" s="14" t="s">
        <v>69</v>
      </c>
      <c r="CC260" s="15" t="s">
        <v>70</v>
      </c>
      <c r="CD260" s="14" t="s">
        <v>69</v>
      </c>
      <c r="CE260" s="1"/>
      <c r="CF260" s="1"/>
    </row>
    <row r="261" spans="1:84" ht="18" x14ac:dyDescent="0.25">
      <c r="A261" s="9"/>
      <c r="B261" s="10"/>
      <c r="C261" s="9"/>
      <c r="D261" s="11"/>
      <c r="E261" s="9"/>
      <c r="F261" s="1"/>
      <c r="G261" s="1"/>
      <c r="H261" s="9"/>
      <c r="I261" s="10"/>
      <c r="J261" s="9"/>
      <c r="K261" s="11"/>
      <c r="L261" s="9"/>
      <c r="M261" s="1"/>
      <c r="N261" s="1"/>
      <c r="O261" s="9"/>
      <c r="P261" s="10"/>
      <c r="Q261" s="9"/>
      <c r="R261" s="11"/>
      <c r="S261" s="9"/>
      <c r="T261" s="1"/>
      <c r="U261" s="1"/>
      <c r="V261" s="9"/>
      <c r="W261" s="10"/>
      <c r="X261" s="9"/>
      <c r="Y261" s="11"/>
      <c r="Z261" s="9"/>
      <c r="AA261" s="1"/>
      <c r="AB261" s="1"/>
      <c r="AC261" s="9"/>
      <c r="AD261" s="10"/>
      <c r="AE261" s="9"/>
      <c r="AF261" s="11"/>
      <c r="AG261" s="9"/>
      <c r="AH261" s="1"/>
      <c r="AI261" s="1"/>
      <c r="AJ261" s="9"/>
      <c r="AK261" s="10"/>
      <c r="AL261" s="9"/>
      <c r="AM261" s="11"/>
      <c r="AN261" s="9"/>
      <c r="AO261" s="1"/>
      <c r="AP261" s="1"/>
      <c r="AQ261" s="9"/>
      <c r="AR261" s="10"/>
      <c r="AS261" s="9"/>
      <c r="AT261" s="11"/>
      <c r="AU261" s="9"/>
      <c r="AV261" s="1"/>
      <c r="AW261" s="1"/>
      <c r="AX261" s="9"/>
      <c r="AY261" s="10"/>
      <c r="AZ261" s="9"/>
      <c r="BA261" s="11"/>
      <c r="BB261" s="9"/>
      <c r="BC261" s="1"/>
      <c r="BD261" s="1"/>
      <c r="BE261" s="9"/>
      <c r="BF261" s="10"/>
      <c r="BG261" s="9"/>
      <c r="BH261" s="11"/>
      <c r="BI261" s="9"/>
      <c r="BJ261" s="1"/>
      <c r="BK261" s="1"/>
      <c r="BL261" s="9"/>
      <c r="BM261" s="10"/>
      <c r="BN261" s="9"/>
      <c r="BO261" s="11"/>
      <c r="BP261" s="9"/>
      <c r="BQ261" s="1"/>
      <c r="BR261" s="1"/>
      <c r="BS261" s="9"/>
      <c r="BT261" s="10"/>
      <c r="BU261" s="9"/>
      <c r="BV261" s="11"/>
      <c r="BW261" s="9"/>
      <c r="BX261" s="1"/>
      <c r="BY261" s="1"/>
      <c r="BZ261" s="9"/>
      <c r="CA261" s="10"/>
      <c r="CB261" s="9"/>
      <c r="CC261" s="11"/>
      <c r="CD261" s="9"/>
      <c r="CE261" s="1"/>
      <c r="CF261" s="1"/>
    </row>
    <row r="262" spans="1:84" ht="18" x14ac:dyDescent="0.25">
      <c r="A262" s="7" t="s">
        <v>16</v>
      </c>
      <c r="B262" s="6">
        <v>127353.58</v>
      </c>
      <c r="C262" s="17">
        <v>0.5802108336235825</v>
      </c>
      <c r="D262" s="8">
        <v>1</v>
      </c>
      <c r="E262" s="17">
        <v>0.5</v>
      </c>
      <c r="F262" s="18"/>
      <c r="G262" s="19"/>
      <c r="H262" s="7" t="s">
        <v>16</v>
      </c>
      <c r="I262" s="6">
        <v>126772.32</v>
      </c>
      <c r="J262" s="17">
        <v>1</v>
      </c>
      <c r="K262" s="8">
        <v>1</v>
      </c>
      <c r="L262" s="17">
        <v>1</v>
      </c>
      <c r="M262" s="18"/>
      <c r="N262" s="19"/>
      <c r="O262" s="7" t="s">
        <v>16</v>
      </c>
      <c r="P262" s="6">
        <v>127890.26</v>
      </c>
      <c r="Q262" s="17">
        <v>1</v>
      </c>
      <c r="R262" s="8">
        <v>1</v>
      </c>
      <c r="S262" s="17">
        <v>1</v>
      </c>
      <c r="T262" s="18"/>
      <c r="U262" s="19"/>
      <c r="V262" s="7" t="s">
        <v>16</v>
      </c>
      <c r="W262" s="6">
        <v>128313.55</v>
      </c>
      <c r="X262" s="17">
        <v>1</v>
      </c>
      <c r="Y262" s="8">
        <v>1</v>
      </c>
      <c r="Z262" s="17">
        <v>1</v>
      </c>
      <c r="AA262" s="18"/>
      <c r="AB262" s="19"/>
      <c r="AC262" s="7" t="s">
        <v>16</v>
      </c>
      <c r="AD262" s="6">
        <v>128860.13</v>
      </c>
      <c r="AE262" s="17">
        <v>1</v>
      </c>
      <c r="AF262" s="8">
        <v>1</v>
      </c>
      <c r="AG262" s="17">
        <v>1</v>
      </c>
      <c r="AH262" s="18"/>
      <c r="AI262" s="19"/>
      <c r="AJ262" s="7" t="s">
        <v>16</v>
      </c>
      <c r="AK262" s="6">
        <v>129225.2</v>
      </c>
      <c r="AL262" s="17">
        <v>1</v>
      </c>
      <c r="AM262" s="8">
        <v>1</v>
      </c>
      <c r="AN262" s="17">
        <v>1</v>
      </c>
      <c r="AO262" s="18"/>
      <c r="AP262" s="19"/>
      <c r="AQ262" s="7" t="s">
        <v>16</v>
      </c>
      <c r="AR262" s="6">
        <v>129621.38</v>
      </c>
      <c r="AS262" s="17">
        <v>1</v>
      </c>
      <c r="AT262" s="8">
        <v>1</v>
      </c>
      <c r="AU262" s="17">
        <v>1</v>
      </c>
      <c r="AV262" s="18"/>
      <c r="AW262" s="19"/>
      <c r="AX262" s="7" t="s">
        <v>16</v>
      </c>
      <c r="AY262" s="6">
        <v>129570.6</v>
      </c>
      <c r="AZ262" s="17">
        <v>1</v>
      </c>
      <c r="BA262" s="8">
        <v>1</v>
      </c>
      <c r="BB262" s="17">
        <v>1</v>
      </c>
      <c r="BC262" s="18"/>
      <c r="BD262" s="19"/>
      <c r="BE262" s="7" t="s">
        <v>16</v>
      </c>
      <c r="BF262" s="6">
        <v>129522.15</v>
      </c>
      <c r="BG262" s="17">
        <v>1</v>
      </c>
      <c r="BH262" s="8">
        <v>1</v>
      </c>
      <c r="BI262" s="17">
        <v>1</v>
      </c>
      <c r="BJ262" s="18"/>
      <c r="BK262" s="19"/>
      <c r="BL262" s="7" t="s">
        <v>16</v>
      </c>
      <c r="BM262" s="6">
        <v>129325.63</v>
      </c>
      <c r="BN262" s="17">
        <v>1</v>
      </c>
      <c r="BO262" s="8">
        <v>1</v>
      </c>
      <c r="BP262" s="17">
        <v>1</v>
      </c>
      <c r="BQ262" s="18"/>
      <c r="BR262" s="19"/>
      <c r="BS262" s="7" t="s">
        <v>16</v>
      </c>
      <c r="BT262" s="6">
        <v>129141.35</v>
      </c>
      <c r="BU262" s="17">
        <v>1</v>
      </c>
      <c r="BV262" s="8">
        <v>1</v>
      </c>
      <c r="BW262" s="17">
        <v>1</v>
      </c>
      <c r="BX262" s="18"/>
      <c r="BY262" s="19"/>
      <c r="BZ262" s="7" t="s">
        <v>16</v>
      </c>
      <c r="CA262" s="6">
        <v>129173.29</v>
      </c>
      <c r="CB262" s="17">
        <v>1</v>
      </c>
      <c r="CC262" s="8">
        <v>1</v>
      </c>
      <c r="CD262" s="17">
        <v>1</v>
      </c>
      <c r="CE262" s="18"/>
      <c r="CF262" s="19"/>
    </row>
    <row r="263" spans="1:84" ht="18" x14ac:dyDescent="0.25">
      <c r="A263" s="7" t="s">
        <v>17</v>
      </c>
      <c r="B263" s="6">
        <v>0</v>
      </c>
      <c r="C263" s="17">
        <v>0</v>
      </c>
      <c r="D263" s="8">
        <v>0</v>
      </c>
      <c r="E263" s="17">
        <v>0</v>
      </c>
      <c r="F263" s="18"/>
      <c r="G263" s="19"/>
      <c r="H263" s="7" t="s">
        <v>17</v>
      </c>
      <c r="I263" s="6">
        <v>0</v>
      </c>
      <c r="J263" s="17">
        <v>0</v>
      </c>
      <c r="K263" s="8">
        <v>0</v>
      </c>
      <c r="L263" s="17">
        <v>0</v>
      </c>
      <c r="M263" s="18"/>
      <c r="N263" s="19"/>
      <c r="O263" s="7" t="s">
        <v>17</v>
      </c>
      <c r="P263" s="6">
        <v>0</v>
      </c>
      <c r="Q263" s="17">
        <v>0</v>
      </c>
      <c r="R263" s="8">
        <v>0</v>
      </c>
      <c r="S263" s="17">
        <v>0</v>
      </c>
      <c r="T263" s="18"/>
      <c r="U263" s="19"/>
      <c r="V263" s="7" t="s">
        <v>17</v>
      </c>
      <c r="W263" s="6">
        <v>0</v>
      </c>
      <c r="X263" s="17">
        <v>0</v>
      </c>
      <c r="Y263" s="8">
        <v>0</v>
      </c>
      <c r="Z263" s="17">
        <v>0</v>
      </c>
      <c r="AA263" s="18"/>
      <c r="AB263" s="19"/>
      <c r="AC263" s="7" t="s">
        <v>17</v>
      </c>
      <c r="AD263" s="6">
        <v>0</v>
      </c>
      <c r="AE263" s="17">
        <v>0</v>
      </c>
      <c r="AF263" s="8">
        <v>0</v>
      </c>
      <c r="AG263" s="17">
        <v>0</v>
      </c>
      <c r="AH263" s="18"/>
      <c r="AI263" s="19"/>
      <c r="AJ263" s="7" t="s">
        <v>17</v>
      </c>
      <c r="AK263" s="6">
        <v>0</v>
      </c>
      <c r="AL263" s="17">
        <v>0</v>
      </c>
      <c r="AM263" s="8">
        <v>0</v>
      </c>
      <c r="AN263" s="17">
        <v>0</v>
      </c>
      <c r="AO263" s="18"/>
      <c r="AP263" s="19"/>
      <c r="AQ263" s="7" t="s">
        <v>17</v>
      </c>
      <c r="AR263" s="6">
        <v>0</v>
      </c>
      <c r="AS263" s="17">
        <v>0</v>
      </c>
      <c r="AT263" s="8">
        <v>0</v>
      </c>
      <c r="AU263" s="17">
        <v>0</v>
      </c>
      <c r="AV263" s="18"/>
      <c r="AW263" s="19"/>
      <c r="AX263" s="7" t="s">
        <v>17</v>
      </c>
      <c r="AY263" s="6">
        <v>0</v>
      </c>
      <c r="AZ263" s="17">
        <v>0</v>
      </c>
      <c r="BA263" s="8">
        <v>0</v>
      </c>
      <c r="BB263" s="17">
        <v>0</v>
      </c>
      <c r="BC263" s="18"/>
      <c r="BD263" s="19"/>
      <c r="BE263" s="7" t="s">
        <v>17</v>
      </c>
      <c r="BF263" s="6">
        <v>0</v>
      </c>
      <c r="BG263" s="17">
        <v>0</v>
      </c>
      <c r="BH263" s="8">
        <v>0</v>
      </c>
      <c r="BI263" s="17">
        <v>0</v>
      </c>
      <c r="BJ263" s="18"/>
      <c r="BK263" s="19"/>
      <c r="BL263" s="7" t="s">
        <v>17</v>
      </c>
      <c r="BM263" s="6">
        <v>0</v>
      </c>
      <c r="BN263" s="17">
        <v>0</v>
      </c>
      <c r="BO263" s="8">
        <v>0</v>
      </c>
      <c r="BP263" s="17">
        <v>0</v>
      </c>
      <c r="BQ263" s="18"/>
      <c r="BR263" s="19"/>
      <c r="BS263" s="7" t="s">
        <v>17</v>
      </c>
      <c r="BT263" s="6">
        <v>0</v>
      </c>
      <c r="BU263" s="17">
        <v>0</v>
      </c>
      <c r="BV263" s="8">
        <v>0</v>
      </c>
      <c r="BW263" s="17">
        <v>0</v>
      </c>
      <c r="BX263" s="18"/>
      <c r="BY263" s="19"/>
      <c r="BZ263" s="7" t="s">
        <v>17</v>
      </c>
      <c r="CA263" s="6">
        <v>0</v>
      </c>
      <c r="CB263" s="17">
        <v>0</v>
      </c>
      <c r="CC263" s="8">
        <v>0</v>
      </c>
      <c r="CD263" s="17">
        <v>0</v>
      </c>
      <c r="CE263" s="18"/>
      <c r="CF263" s="19"/>
    </row>
    <row r="264" spans="1:84" ht="18" x14ac:dyDescent="0.25">
      <c r="A264" s="7" t="s">
        <v>18</v>
      </c>
      <c r="B264" s="6">
        <v>92141.77</v>
      </c>
      <c r="C264" s="17">
        <v>0.41978916637641756</v>
      </c>
      <c r="D264" s="8">
        <v>1</v>
      </c>
      <c r="E264" s="17">
        <v>0.5</v>
      </c>
      <c r="F264" s="18"/>
      <c r="G264" s="19"/>
      <c r="H264" s="7" t="s">
        <v>18</v>
      </c>
      <c r="I264" s="6">
        <v>0</v>
      </c>
      <c r="J264" s="17">
        <v>0</v>
      </c>
      <c r="K264" s="8">
        <v>0</v>
      </c>
      <c r="L264" s="17">
        <v>0</v>
      </c>
      <c r="M264" s="18"/>
      <c r="N264" s="19"/>
      <c r="O264" s="7" t="s">
        <v>18</v>
      </c>
      <c r="P264" s="6">
        <v>0</v>
      </c>
      <c r="Q264" s="17">
        <v>0</v>
      </c>
      <c r="R264" s="8">
        <v>0</v>
      </c>
      <c r="S264" s="17">
        <v>0</v>
      </c>
      <c r="T264" s="18"/>
      <c r="U264" s="19"/>
      <c r="V264" s="7" t="s">
        <v>18</v>
      </c>
      <c r="W264" s="6">
        <v>0</v>
      </c>
      <c r="X264" s="17">
        <v>0</v>
      </c>
      <c r="Y264" s="8">
        <v>0</v>
      </c>
      <c r="Z264" s="17">
        <v>0</v>
      </c>
      <c r="AA264" s="18"/>
      <c r="AB264" s="19"/>
      <c r="AC264" s="7" t="s">
        <v>18</v>
      </c>
      <c r="AD264" s="6">
        <v>0</v>
      </c>
      <c r="AE264" s="17">
        <v>0</v>
      </c>
      <c r="AF264" s="8">
        <v>0</v>
      </c>
      <c r="AG264" s="17">
        <v>0</v>
      </c>
      <c r="AH264" s="18"/>
      <c r="AI264" s="19"/>
      <c r="AJ264" s="7" t="s">
        <v>18</v>
      </c>
      <c r="AK264" s="6">
        <v>0</v>
      </c>
      <c r="AL264" s="17">
        <v>0</v>
      </c>
      <c r="AM264" s="8">
        <v>0</v>
      </c>
      <c r="AN264" s="17">
        <v>0</v>
      </c>
      <c r="AO264" s="18"/>
      <c r="AP264" s="19"/>
      <c r="AQ264" s="7" t="s">
        <v>18</v>
      </c>
      <c r="AR264" s="6">
        <v>0</v>
      </c>
      <c r="AS264" s="17">
        <v>0</v>
      </c>
      <c r="AT264" s="8">
        <v>0</v>
      </c>
      <c r="AU264" s="17">
        <v>0</v>
      </c>
      <c r="AV264" s="18"/>
      <c r="AW264" s="19"/>
      <c r="AX264" s="7" t="s">
        <v>18</v>
      </c>
      <c r="AY264" s="6">
        <v>0</v>
      </c>
      <c r="AZ264" s="17">
        <v>0</v>
      </c>
      <c r="BA264" s="8">
        <v>0</v>
      </c>
      <c r="BB264" s="17">
        <v>0</v>
      </c>
      <c r="BC264" s="18"/>
      <c r="BD264" s="19"/>
      <c r="BE264" s="7" t="s">
        <v>18</v>
      </c>
      <c r="BF264" s="6">
        <v>0</v>
      </c>
      <c r="BG264" s="17">
        <v>0</v>
      </c>
      <c r="BH264" s="8">
        <v>0</v>
      </c>
      <c r="BI264" s="17">
        <v>0</v>
      </c>
      <c r="BJ264" s="18"/>
      <c r="BK264" s="19"/>
      <c r="BL264" s="7" t="s">
        <v>18</v>
      </c>
      <c r="BM264" s="6">
        <v>0</v>
      </c>
      <c r="BN264" s="17">
        <v>0</v>
      </c>
      <c r="BO264" s="8">
        <v>0</v>
      </c>
      <c r="BP264" s="17">
        <v>0</v>
      </c>
      <c r="BQ264" s="18"/>
      <c r="BR264" s="19"/>
      <c r="BS264" s="7" t="s">
        <v>18</v>
      </c>
      <c r="BT264" s="6">
        <v>0</v>
      </c>
      <c r="BU264" s="17">
        <v>0</v>
      </c>
      <c r="BV264" s="8">
        <v>0</v>
      </c>
      <c r="BW264" s="17">
        <v>0</v>
      </c>
      <c r="BX264" s="18"/>
      <c r="BY264" s="19"/>
      <c r="BZ264" s="7" t="s">
        <v>18</v>
      </c>
      <c r="CA264" s="6">
        <v>0</v>
      </c>
      <c r="CB264" s="17">
        <v>0</v>
      </c>
      <c r="CC264" s="8">
        <v>0</v>
      </c>
      <c r="CD264" s="17">
        <v>0</v>
      </c>
      <c r="CE264" s="18"/>
      <c r="CF264" s="19"/>
    </row>
    <row r="265" spans="1:84" ht="18" x14ac:dyDescent="0.25">
      <c r="A265" s="7" t="s">
        <v>19</v>
      </c>
      <c r="B265" s="6">
        <v>0</v>
      </c>
      <c r="C265" s="17">
        <v>0</v>
      </c>
      <c r="D265" s="8">
        <v>0</v>
      </c>
      <c r="E265" s="17">
        <v>0</v>
      </c>
      <c r="F265" s="18"/>
      <c r="G265" s="19"/>
      <c r="H265" s="7" t="s">
        <v>19</v>
      </c>
      <c r="I265" s="6">
        <v>0</v>
      </c>
      <c r="J265" s="17">
        <v>0</v>
      </c>
      <c r="K265" s="8">
        <v>0</v>
      </c>
      <c r="L265" s="17">
        <v>0</v>
      </c>
      <c r="M265" s="18"/>
      <c r="N265" s="19"/>
      <c r="O265" s="7" t="s">
        <v>19</v>
      </c>
      <c r="P265" s="6">
        <v>0</v>
      </c>
      <c r="Q265" s="17">
        <v>0</v>
      </c>
      <c r="R265" s="8">
        <v>0</v>
      </c>
      <c r="S265" s="17">
        <v>0</v>
      </c>
      <c r="T265" s="18"/>
      <c r="U265" s="19"/>
      <c r="V265" s="7" t="s">
        <v>19</v>
      </c>
      <c r="W265" s="6">
        <v>0</v>
      </c>
      <c r="X265" s="17">
        <v>0</v>
      </c>
      <c r="Y265" s="8">
        <v>0</v>
      </c>
      <c r="Z265" s="17">
        <v>0</v>
      </c>
      <c r="AA265" s="18"/>
      <c r="AB265" s="19"/>
      <c r="AC265" s="7" t="s">
        <v>19</v>
      </c>
      <c r="AD265" s="6">
        <v>0</v>
      </c>
      <c r="AE265" s="17">
        <v>0</v>
      </c>
      <c r="AF265" s="8">
        <v>0</v>
      </c>
      <c r="AG265" s="17">
        <v>0</v>
      </c>
      <c r="AH265" s="18"/>
      <c r="AI265" s="19"/>
      <c r="AJ265" s="7" t="s">
        <v>19</v>
      </c>
      <c r="AK265" s="6">
        <v>0</v>
      </c>
      <c r="AL265" s="17">
        <v>0</v>
      </c>
      <c r="AM265" s="8">
        <v>0</v>
      </c>
      <c r="AN265" s="17">
        <v>0</v>
      </c>
      <c r="AO265" s="18"/>
      <c r="AP265" s="19"/>
      <c r="AQ265" s="7" t="s">
        <v>19</v>
      </c>
      <c r="AR265" s="6">
        <v>0</v>
      </c>
      <c r="AS265" s="17">
        <v>0</v>
      </c>
      <c r="AT265" s="8">
        <v>0</v>
      </c>
      <c r="AU265" s="17">
        <v>0</v>
      </c>
      <c r="AV265" s="18"/>
      <c r="AW265" s="19"/>
      <c r="AX265" s="7" t="s">
        <v>19</v>
      </c>
      <c r="AY265" s="6">
        <v>0</v>
      </c>
      <c r="AZ265" s="17">
        <v>0</v>
      </c>
      <c r="BA265" s="8">
        <v>0</v>
      </c>
      <c r="BB265" s="17">
        <v>0</v>
      </c>
      <c r="BC265" s="18"/>
      <c r="BD265" s="19"/>
      <c r="BE265" s="7" t="s">
        <v>19</v>
      </c>
      <c r="BF265" s="6">
        <v>0</v>
      </c>
      <c r="BG265" s="17">
        <v>0</v>
      </c>
      <c r="BH265" s="8">
        <v>0</v>
      </c>
      <c r="BI265" s="17">
        <v>0</v>
      </c>
      <c r="BJ265" s="18"/>
      <c r="BK265" s="19"/>
      <c r="BL265" s="7" t="s">
        <v>19</v>
      </c>
      <c r="BM265" s="6">
        <v>0</v>
      </c>
      <c r="BN265" s="17">
        <v>0</v>
      </c>
      <c r="BO265" s="8">
        <v>0</v>
      </c>
      <c r="BP265" s="17">
        <v>0</v>
      </c>
      <c r="BQ265" s="18"/>
      <c r="BR265" s="19"/>
      <c r="BS265" s="7" t="s">
        <v>19</v>
      </c>
      <c r="BT265" s="6">
        <v>0</v>
      </c>
      <c r="BU265" s="17">
        <v>0</v>
      </c>
      <c r="BV265" s="8">
        <v>0</v>
      </c>
      <c r="BW265" s="17">
        <v>0</v>
      </c>
      <c r="BX265" s="18"/>
      <c r="BY265" s="19"/>
      <c r="BZ265" s="7" t="s">
        <v>19</v>
      </c>
      <c r="CA265" s="6">
        <v>0</v>
      </c>
      <c r="CB265" s="17">
        <v>0</v>
      </c>
      <c r="CC265" s="8">
        <v>0</v>
      </c>
      <c r="CD265" s="17">
        <v>0</v>
      </c>
      <c r="CE265" s="18"/>
      <c r="CF265" s="19"/>
    </row>
    <row r="266" spans="1:84" ht="18" x14ac:dyDescent="0.25">
      <c r="A266" s="7" t="s">
        <v>20</v>
      </c>
      <c r="B266" s="6">
        <v>0</v>
      </c>
      <c r="C266" s="17">
        <v>0</v>
      </c>
      <c r="D266" s="8">
        <v>0</v>
      </c>
      <c r="E266" s="17">
        <v>0</v>
      </c>
      <c r="F266" s="18"/>
      <c r="G266" s="19"/>
      <c r="H266" s="7" t="s">
        <v>20</v>
      </c>
      <c r="I266" s="6">
        <v>0</v>
      </c>
      <c r="J266" s="17">
        <v>0</v>
      </c>
      <c r="K266" s="8">
        <v>0</v>
      </c>
      <c r="L266" s="17">
        <v>0</v>
      </c>
      <c r="M266" s="18"/>
      <c r="N266" s="19"/>
      <c r="O266" s="7" t="s">
        <v>20</v>
      </c>
      <c r="P266" s="6">
        <v>0</v>
      </c>
      <c r="Q266" s="17">
        <v>0</v>
      </c>
      <c r="R266" s="8">
        <v>0</v>
      </c>
      <c r="S266" s="17">
        <v>0</v>
      </c>
      <c r="T266" s="18"/>
      <c r="U266" s="19"/>
      <c r="V266" s="7" t="s">
        <v>20</v>
      </c>
      <c r="W266" s="6">
        <v>0</v>
      </c>
      <c r="X266" s="17">
        <v>0</v>
      </c>
      <c r="Y266" s="8">
        <v>0</v>
      </c>
      <c r="Z266" s="17">
        <v>0</v>
      </c>
      <c r="AA266" s="18"/>
      <c r="AB266" s="19"/>
      <c r="AC266" s="7" t="s">
        <v>20</v>
      </c>
      <c r="AD266" s="6">
        <v>0</v>
      </c>
      <c r="AE266" s="17">
        <v>0</v>
      </c>
      <c r="AF266" s="8">
        <v>0</v>
      </c>
      <c r="AG266" s="17">
        <v>0</v>
      </c>
      <c r="AH266" s="18"/>
      <c r="AI266" s="19"/>
      <c r="AJ266" s="7" t="s">
        <v>20</v>
      </c>
      <c r="AK266" s="6">
        <v>0</v>
      </c>
      <c r="AL266" s="17">
        <v>0</v>
      </c>
      <c r="AM266" s="8">
        <v>0</v>
      </c>
      <c r="AN266" s="17">
        <v>0</v>
      </c>
      <c r="AO266" s="18"/>
      <c r="AP266" s="19"/>
      <c r="AQ266" s="7" t="s">
        <v>20</v>
      </c>
      <c r="AR266" s="6">
        <v>0</v>
      </c>
      <c r="AS266" s="17">
        <v>0</v>
      </c>
      <c r="AT266" s="8">
        <v>0</v>
      </c>
      <c r="AU266" s="17">
        <v>0</v>
      </c>
      <c r="AV266" s="18"/>
      <c r="AW266" s="19"/>
      <c r="AX266" s="7" t="s">
        <v>20</v>
      </c>
      <c r="AY266" s="6">
        <v>0</v>
      </c>
      <c r="AZ266" s="17">
        <v>0</v>
      </c>
      <c r="BA266" s="8">
        <v>0</v>
      </c>
      <c r="BB266" s="17">
        <v>0</v>
      </c>
      <c r="BC266" s="18"/>
      <c r="BD266" s="19"/>
      <c r="BE266" s="7" t="s">
        <v>20</v>
      </c>
      <c r="BF266" s="6">
        <v>0</v>
      </c>
      <c r="BG266" s="17">
        <v>0</v>
      </c>
      <c r="BH266" s="8">
        <v>0</v>
      </c>
      <c r="BI266" s="17">
        <v>0</v>
      </c>
      <c r="BJ266" s="18"/>
      <c r="BK266" s="19"/>
      <c r="BL266" s="7" t="s">
        <v>20</v>
      </c>
      <c r="BM266" s="6">
        <v>0</v>
      </c>
      <c r="BN266" s="17">
        <v>0</v>
      </c>
      <c r="BO266" s="8">
        <v>0</v>
      </c>
      <c r="BP266" s="17">
        <v>0</v>
      </c>
      <c r="BQ266" s="18"/>
      <c r="BR266" s="19"/>
      <c r="BS266" s="7" t="s">
        <v>20</v>
      </c>
      <c r="BT266" s="6">
        <v>0</v>
      </c>
      <c r="BU266" s="17">
        <v>0</v>
      </c>
      <c r="BV266" s="8">
        <v>0</v>
      </c>
      <c r="BW266" s="17">
        <v>0</v>
      </c>
      <c r="BX266" s="18"/>
      <c r="BY266" s="19"/>
      <c r="BZ266" s="7" t="s">
        <v>20</v>
      </c>
      <c r="CA266" s="6">
        <v>0</v>
      </c>
      <c r="CB266" s="17">
        <v>0</v>
      </c>
      <c r="CC266" s="8">
        <v>0</v>
      </c>
      <c r="CD266" s="17">
        <v>0</v>
      </c>
      <c r="CE266" s="18"/>
      <c r="CF266" s="19"/>
    </row>
    <row r="267" spans="1:84" ht="18" x14ac:dyDescent="0.25">
      <c r="A267" s="7" t="s">
        <v>21</v>
      </c>
      <c r="B267" s="6">
        <v>0</v>
      </c>
      <c r="C267" s="17">
        <v>0</v>
      </c>
      <c r="D267" s="8">
        <v>0</v>
      </c>
      <c r="E267" s="17">
        <v>0</v>
      </c>
      <c r="F267" s="18"/>
      <c r="G267" s="19"/>
      <c r="H267" s="7" t="s">
        <v>21</v>
      </c>
      <c r="I267" s="6">
        <v>0</v>
      </c>
      <c r="J267" s="17">
        <v>0</v>
      </c>
      <c r="K267" s="8">
        <v>0</v>
      </c>
      <c r="L267" s="17">
        <v>0</v>
      </c>
      <c r="M267" s="18"/>
      <c r="N267" s="19"/>
      <c r="O267" s="7" t="s">
        <v>21</v>
      </c>
      <c r="P267" s="6">
        <v>0</v>
      </c>
      <c r="Q267" s="17">
        <v>0</v>
      </c>
      <c r="R267" s="8">
        <v>0</v>
      </c>
      <c r="S267" s="17">
        <v>0</v>
      </c>
      <c r="T267" s="18"/>
      <c r="U267" s="19"/>
      <c r="V267" s="7" t="s">
        <v>21</v>
      </c>
      <c r="W267" s="6">
        <v>0</v>
      </c>
      <c r="X267" s="17">
        <v>0</v>
      </c>
      <c r="Y267" s="8">
        <v>0</v>
      </c>
      <c r="Z267" s="17">
        <v>0</v>
      </c>
      <c r="AA267" s="18"/>
      <c r="AB267" s="19"/>
      <c r="AC267" s="7" t="s">
        <v>21</v>
      </c>
      <c r="AD267" s="6">
        <v>0</v>
      </c>
      <c r="AE267" s="17">
        <v>0</v>
      </c>
      <c r="AF267" s="8">
        <v>0</v>
      </c>
      <c r="AG267" s="17">
        <v>0</v>
      </c>
      <c r="AH267" s="18"/>
      <c r="AI267" s="19"/>
      <c r="AJ267" s="7" t="s">
        <v>21</v>
      </c>
      <c r="AK267" s="6">
        <v>0</v>
      </c>
      <c r="AL267" s="17">
        <v>0</v>
      </c>
      <c r="AM267" s="8">
        <v>0</v>
      </c>
      <c r="AN267" s="17">
        <v>0</v>
      </c>
      <c r="AO267" s="18"/>
      <c r="AP267" s="19"/>
      <c r="AQ267" s="7" t="s">
        <v>21</v>
      </c>
      <c r="AR267" s="6">
        <v>0</v>
      </c>
      <c r="AS267" s="17">
        <v>0</v>
      </c>
      <c r="AT267" s="8">
        <v>0</v>
      </c>
      <c r="AU267" s="17">
        <v>0</v>
      </c>
      <c r="AV267" s="18"/>
      <c r="AW267" s="19"/>
      <c r="AX267" s="7" t="s">
        <v>21</v>
      </c>
      <c r="AY267" s="6">
        <v>0</v>
      </c>
      <c r="AZ267" s="17">
        <v>0</v>
      </c>
      <c r="BA267" s="8">
        <v>0</v>
      </c>
      <c r="BB267" s="17">
        <v>0</v>
      </c>
      <c r="BC267" s="18"/>
      <c r="BD267" s="19"/>
      <c r="BE267" s="7" t="s">
        <v>21</v>
      </c>
      <c r="BF267" s="6">
        <v>0</v>
      </c>
      <c r="BG267" s="17">
        <v>0</v>
      </c>
      <c r="BH267" s="8">
        <v>0</v>
      </c>
      <c r="BI267" s="17">
        <v>0</v>
      </c>
      <c r="BJ267" s="18"/>
      <c r="BK267" s="19"/>
      <c r="BL267" s="7" t="s">
        <v>21</v>
      </c>
      <c r="BM267" s="6">
        <v>0</v>
      </c>
      <c r="BN267" s="17">
        <v>0</v>
      </c>
      <c r="BO267" s="8">
        <v>0</v>
      </c>
      <c r="BP267" s="17">
        <v>0</v>
      </c>
      <c r="BQ267" s="18"/>
      <c r="BR267" s="19"/>
      <c r="BS267" s="7" t="s">
        <v>21</v>
      </c>
      <c r="BT267" s="6">
        <v>0</v>
      </c>
      <c r="BU267" s="17">
        <v>0</v>
      </c>
      <c r="BV267" s="8">
        <v>0</v>
      </c>
      <c r="BW267" s="17">
        <v>0</v>
      </c>
      <c r="BX267" s="18"/>
      <c r="BY267" s="19"/>
      <c r="BZ267" s="7" t="s">
        <v>21</v>
      </c>
      <c r="CA267" s="6">
        <v>0</v>
      </c>
      <c r="CB267" s="17">
        <v>0</v>
      </c>
      <c r="CC267" s="8">
        <v>0</v>
      </c>
      <c r="CD267" s="17">
        <v>0</v>
      </c>
      <c r="CE267" s="18"/>
      <c r="CF267" s="19"/>
    </row>
    <row r="268" spans="1:84" ht="18" x14ac:dyDescent="0.25">
      <c r="A268" s="7" t="s">
        <v>111</v>
      </c>
      <c r="B268" s="6">
        <v>0</v>
      </c>
      <c r="C268" s="17">
        <v>0</v>
      </c>
      <c r="D268" s="8">
        <v>0</v>
      </c>
      <c r="E268" s="17">
        <v>0</v>
      </c>
      <c r="F268" s="18"/>
      <c r="G268" s="19"/>
      <c r="H268" s="7" t="s">
        <v>111</v>
      </c>
      <c r="I268" s="6">
        <v>0</v>
      </c>
      <c r="J268" s="17">
        <v>0</v>
      </c>
      <c r="K268" s="8">
        <v>0</v>
      </c>
      <c r="L268" s="17">
        <v>0</v>
      </c>
      <c r="M268" s="18"/>
      <c r="N268" s="19"/>
      <c r="O268" s="7" t="s">
        <v>111</v>
      </c>
      <c r="P268" s="6">
        <v>0</v>
      </c>
      <c r="Q268" s="17">
        <v>0</v>
      </c>
      <c r="R268" s="8">
        <v>0</v>
      </c>
      <c r="S268" s="17">
        <v>0</v>
      </c>
      <c r="T268" s="18"/>
      <c r="U268" s="19"/>
      <c r="V268" s="7" t="s">
        <v>111</v>
      </c>
      <c r="W268" s="6">
        <v>0</v>
      </c>
      <c r="X268" s="17">
        <v>0</v>
      </c>
      <c r="Y268" s="8">
        <v>0</v>
      </c>
      <c r="Z268" s="17">
        <v>0</v>
      </c>
      <c r="AA268" s="18"/>
      <c r="AB268" s="19"/>
      <c r="AC268" s="7" t="s">
        <v>111</v>
      </c>
      <c r="AD268" s="6">
        <v>0</v>
      </c>
      <c r="AE268" s="17">
        <v>0</v>
      </c>
      <c r="AF268" s="8">
        <v>0</v>
      </c>
      <c r="AG268" s="17">
        <v>0</v>
      </c>
      <c r="AH268" s="18"/>
      <c r="AI268" s="19"/>
      <c r="AJ268" s="7" t="s">
        <v>111</v>
      </c>
      <c r="AK268" s="6">
        <v>0</v>
      </c>
      <c r="AL268" s="17">
        <v>0</v>
      </c>
      <c r="AM268" s="8">
        <v>0</v>
      </c>
      <c r="AN268" s="17">
        <v>0</v>
      </c>
      <c r="AO268" s="18"/>
      <c r="AP268" s="19"/>
      <c r="AQ268" s="7" t="s">
        <v>111</v>
      </c>
      <c r="AR268" s="6">
        <v>0</v>
      </c>
      <c r="AS268" s="17">
        <v>0</v>
      </c>
      <c r="AT268" s="8">
        <v>0</v>
      </c>
      <c r="AU268" s="17">
        <v>0</v>
      </c>
      <c r="AV268" s="18"/>
      <c r="AW268" s="19"/>
      <c r="AX268" s="7" t="s">
        <v>111</v>
      </c>
      <c r="AY268" s="6">
        <v>0</v>
      </c>
      <c r="AZ268" s="17">
        <v>0</v>
      </c>
      <c r="BA268" s="8">
        <v>0</v>
      </c>
      <c r="BB268" s="17">
        <v>0</v>
      </c>
      <c r="BC268" s="18"/>
      <c r="BD268" s="19"/>
      <c r="BE268" s="7" t="s">
        <v>111</v>
      </c>
      <c r="BF268" s="6">
        <v>0</v>
      </c>
      <c r="BG268" s="17">
        <v>0</v>
      </c>
      <c r="BH268" s="8">
        <v>0</v>
      </c>
      <c r="BI268" s="17">
        <v>0</v>
      </c>
      <c r="BJ268" s="18"/>
      <c r="BK268" s="19"/>
      <c r="BL268" s="7" t="s">
        <v>111</v>
      </c>
      <c r="BM268" s="6">
        <v>0</v>
      </c>
      <c r="BN268" s="17">
        <v>0</v>
      </c>
      <c r="BO268" s="8">
        <v>0</v>
      </c>
      <c r="BP268" s="17">
        <v>0</v>
      </c>
      <c r="BQ268" s="18"/>
      <c r="BR268" s="19"/>
      <c r="BS268" s="7" t="s">
        <v>111</v>
      </c>
      <c r="BT268" s="6">
        <v>0</v>
      </c>
      <c r="BU268" s="17">
        <v>0</v>
      </c>
      <c r="BV268" s="8">
        <v>0</v>
      </c>
      <c r="BW268" s="17">
        <v>0</v>
      </c>
      <c r="BX268" s="18"/>
      <c r="BY268" s="19"/>
      <c r="BZ268" s="7" t="s">
        <v>111</v>
      </c>
      <c r="CA268" s="6">
        <v>0</v>
      </c>
      <c r="CB268" s="17">
        <v>0</v>
      </c>
      <c r="CC268" s="8">
        <v>0</v>
      </c>
      <c r="CD268" s="17">
        <v>0</v>
      </c>
      <c r="CE268" s="18"/>
      <c r="CF268" s="19"/>
    </row>
    <row r="269" spans="1:84" ht="18" x14ac:dyDescent="0.25">
      <c r="A269" s="7" t="s">
        <v>110</v>
      </c>
      <c r="B269" s="6">
        <v>0</v>
      </c>
      <c r="C269" s="17">
        <v>0</v>
      </c>
      <c r="D269" s="8">
        <v>0</v>
      </c>
      <c r="E269" s="17">
        <v>0</v>
      </c>
      <c r="F269" s="18"/>
      <c r="G269" s="19"/>
      <c r="H269" s="7" t="s">
        <v>110</v>
      </c>
      <c r="I269" s="6">
        <v>0</v>
      </c>
      <c r="J269" s="17">
        <v>0</v>
      </c>
      <c r="K269" s="8">
        <v>0</v>
      </c>
      <c r="L269" s="17">
        <v>0</v>
      </c>
      <c r="M269" s="18"/>
      <c r="N269" s="19"/>
      <c r="O269" s="7" t="s">
        <v>110</v>
      </c>
      <c r="P269" s="6">
        <v>0</v>
      </c>
      <c r="Q269" s="17">
        <v>0</v>
      </c>
      <c r="R269" s="8">
        <v>0</v>
      </c>
      <c r="S269" s="17">
        <v>0</v>
      </c>
      <c r="T269" s="18"/>
      <c r="U269" s="19"/>
      <c r="V269" s="7" t="s">
        <v>110</v>
      </c>
      <c r="W269" s="6">
        <v>0</v>
      </c>
      <c r="X269" s="17">
        <v>0</v>
      </c>
      <c r="Y269" s="8">
        <v>0</v>
      </c>
      <c r="Z269" s="17">
        <v>0</v>
      </c>
      <c r="AA269" s="18"/>
      <c r="AB269" s="19"/>
      <c r="AC269" s="7" t="s">
        <v>110</v>
      </c>
      <c r="AD269" s="6">
        <v>0</v>
      </c>
      <c r="AE269" s="17">
        <v>0</v>
      </c>
      <c r="AF269" s="8">
        <v>0</v>
      </c>
      <c r="AG269" s="17">
        <v>0</v>
      </c>
      <c r="AH269" s="18"/>
      <c r="AI269" s="19"/>
      <c r="AJ269" s="7" t="s">
        <v>110</v>
      </c>
      <c r="AK269" s="6">
        <v>0</v>
      </c>
      <c r="AL269" s="17">
        <v>0</v>
      </c>
      <c r="AM269" s="8">
        <v>0</v>
      </c>
      <c r="AN269" s="17">
        <v>0</v>
      </c>
      <c r="AO269" s="18"/>
      <c r="AP269" s="19"/>
      <c r="AQ269" s="7" t="s">
        <v>110</v>
      </c>
      <c r="AR269" s="6">
        <v>0</v>
      </c>
      <c r="AS269" s="17">
        <v>0</v>
      </c>
      <c r="AT269" s="8">
        <v>0</v>
      </c>
      <c r="AU269" s="17">
        <v>0</v>
      </c>
      <c r="AV269" s="18"/>
      <c r="AW269" s="19"/>
      <c r="AX269" s="7" t="s">
        <v>110</v>
      </c>
      <c r="AY269" s="6">
        <v>0</v>
      </c>
      <c r="AZ269" s="17">
        <v>0</v>
      </c>
      <c r="BA269" s="8">
        <v>0</v>
      </c>
      <c r="BB269" s="17">
        <v>0</v>
      </c>
      <c r="BC269" s="18"/>
      <c r="BD269" s="19"/>
      <c r="BE269" s="7" t="s">
        <v>110</v>
      </c>
      <c r="BF269" s="6">
        <v>0</v>
      </c>
      <c r="BG269" s="17">
        <v>0</v>
      </c>
      <c r="BH269" s="8">
        <v>0</v>
      </c>
      <c r="BI269" s="17">
        <v>0</v>
      </c>
      <c r="BJ269" s="18"/>
      <c r="BK269" s="19"/>
      <c r="BL269" s="7" t="s">
        <v>110</v>
      </c>
      <c r="BM269" s="6">
        <v>0</v>
      </c>
      <c r="BN269" s="17">
        <v>0</v>
      </c>
      <c r="BO269" s="8">
        <v>0</v>
      </c>
      <c r="BP269" s="17">
        <v>0</v>
      </c>
      <c r="BQ269" s="18"/>
      <c r="BR269" s="19"/>
      <c r="BS269" s="7" t="s">
        <v>110</v>
      </c>
      <c r="BT269" s="6">
        <v>0</v>
      </c>
      <c r="BU269" s="17">
        <v>0</v>
      </c>
      <c r="BV269" s="8">
        <v>0</v>
      </c>
      <c r="BW269" s="17">
        <v>0</v>
      </c>
      <c r="BX269" s="18"/>
      <c r="BY269" s="19"/>
      <c r="BZ269" s="7" t="s">
        <v>110</v>
      </c>
      <c r="CA269" s="6">
        <v>0</v>
      </c>
      <c r="CB269" s="17">
        <v>0</v>
      </c>
      <c r="CC269" s="8">
        <v>0</v>
      </c>
      <c r="CD269" s="17">
        <v>0</v>
      </c>
      <c r="CE269" s="18"/>
      <c r="CF269" s="19"/>
    </row>
    <row r="270" spans="1:84" ht="18" x14ac:dyDescent="0.25">
      <c r="A270" s="7"/>
      <c r="B270" s="6"/>
      <c r="C270" s="20"/>
      <c r="D270" s="8"/>
      <c r="E270" s="20"/>
      <c r="F270" s="1"/>
      <c r="G270" s="1"/>
      <c r="H270" s="7"/>
      <c r="I270" s="6"/>
      <c r="J270" s="20"/>
      <c r="K270" s="8"/>
      <c r="L270" s="20"/>
      <c r="M270" s="1"/>
      <c r="N270" s="1"/>
      <c r="O270" s="7"/>
      <c r="P270" s="6"/>
      <c r="Q270" s="20"/>
      <c r="R270" s="8"/>
      <c r="S270" s="20"/>
      <c r="T270" s="1"/>
      <c r="U270" s="1"/>
      <c r="V270" s="7"/>
      <c r="W270" s="6"/>
      <c r="X270" s="20"/>
      <c r="Y270" s="8"/>
      <c r="Z270" s="20"/>
      <c r="AA270" s="1"/>
      <c r="AB270" s="1"/>
      <c r="AC270" s="7"/>
      <c r="AD270" s="6"/>
      <c r="AE270" s="20"/>
      <c r="AF270" s="8"/>
      <c r="AG270" s="20"/>
      <c r="AH270" s="1"/>
      <c r="AI270" s="1"/>
      <c r="AJ270" s="7"/>
      <c r="AK270" s="6"/>
      <c r="AL270" s="20"/>
      <c r="AM270" s="8"/>
      <c r="AN270" s="20"/>
      <c r="AO270" s="1"/>
      <c r="AP270" s="1"/>
      <c r="AQ270" s="7"/>
      <c r="AR270" s="6"/>
      <c r="AS270" s="20"/>
      <c r="AT270" s="8"/>
      <c r="AU270" s="20"/>
      <c r="AV270" s="1"/>
      <c r="AW270" s="1"/>
      <c r="AX270" s="7"/>
      <c r="AY270" s="6"/>
      <c r="AZ270" s="20"/>
      <c r="BA270" s="8"/>
      <c r="BB270" s="20"/>
      <c r="BC270" s="1"/>
      <c r="BD270" s="1"/>
      <c r="BE270" s="7"/>
      <c r="BF270" s="6"/>
      <c r="BG270" s="20"/>
      <c r="BH270" s="8"/>
      <c r="BI270" s="20"/>
      <c r="BJ270" s="1"/>
      <c r="BK270" s="1"/>
      <c r="BL270" s="7"/>
      <c r="BM270" s="6"/>
      <c r="BN270" s="20"/>
      <c r="BO270" s="8"/>
      <c r="BP270" s="20"/>
      <c r="BQ270" s="1"/>
      <c r="BR270" s="1"/>
      <c r="BS270" s="7"/>
      <c r="BT270" s="6"/>
      <c r="BU270" s="20"/>
      <c r="BV270" s="8"/>
      <c r="BW270" s="20"/>
      <c r="BX270" s="1"/>
      <c r="BY270" s="1"/>
      <c r="BZ270" s="7"/>
      <c r="CA270" s="6"/>
      <c r="CB270" s="20"/>
      <c r="CC270" s="8"/>
      <c r="CD270" s="20"/>
      <c r="CE270" s="1"/>
      <c r="CF270" s="1"/>
    </row>
    <row r="271" spans="1:84" ht="18.75" thickBot="1" x14ac:dyDescent="0.3">
      <c r="A271" s="21"/>
      <c r="B271" s="22">
        <v>219495.35</v>
      </c>
      <c r="C271" s="23"/>
      <c r="D271" s="24">
        <v>2</v>
      </c>
      <c r="E271" s="23"/>
      <c r="F271" s="1"/>
      <c r="G271" s="1"/>
      <c r="H271" s="21"/>
      <c r="I271" s="22">
        <v>126772.32</v>
      </c>
      <c r="J271" s="23"/>
      <c r="K271" s="24">
        <v>1</v>
      </c>
      <c r="L271" s="23"/>
      <c r="M271" s="1"/>
      <c r="N271" s="1"/>
      <c r="O271" s="21"/>
      <c r="P271" s="22">
        <v>127890.26</v>
      </c>
      <c r="Q271" s="23"/>
      <c r="R271" s="24">
        <v>1</v>
      </c>
      <c r="S271" s="23"/>
      <c r="T271" s="1"/>
      <c r="U271" s="1"/>
      <c r="V271" s="21"/>
      <c r="W271" s="22">
        <v>128313.55</v>
      </c>
      <c r="X271" s="23"/>
      <c r="Y271" s="24">
        <v>1</v>
      </c>
      <c r="Z271" s="23"/>
      <c r="AA271" s="1"/>
      <c r="AB271" s="1"/>
      <c r="AC271" s="21"/>
      <c r="AD271" s="22">
        <v>128860.13</v>
      </c>
      <c r="AE271" s="23"/>
      <c r="AF271" s="24">
        <v>1</v>
      </c>
      <c r="AG271" s="23"/>
      <c r="AH271" s="1"/>
      <c r="AI271" s="1"/>
      <c r="AJ271" s="21"/>
      <c r="AK271" s="22">
        <v>129225.2</v>
      </c>
      <c r="AL271" s="23"/>
      <c r="AM271" s="24">
        <v>1</v>
      </c>
      <c r="AN271" s="23"/>
      <c r="AO271" s="1"/>
      <c r="AP271" s="1"/>
      <c r="AQ271" s="21"/>
      <c r="AR271" s="22">
        <v>129621.38</v>
      </c>
      <c r="AS271" s="23"/>
      <c r="AT271" s="24">
        <v>1</v>
      </c>
      <c r="AU271" s="23"/>
      <c r="AV271" s="1"/>
      <c r="AW271" s="1"/>
      <c r="AX271" s="21"/>
      <c r="AY271" s="22">
        <v>129570.6</v>
      </c>
      <c r="AZ271" s="23"/>
      <c r="BA271" s="24">
        <v>1</v>
      </c>
      <c r="BB271" s="23"/>
      <c r="BC271" s="1"/>
      <c r="BD271" s="1"/>
      <c r="BE271" s="21"/>
      <c r="BF271" s="22">
        <v>129522.15</v>
      </c>
      <c r="BG271" s="23"/>
      <c r="BH271" s="24">
        <v>1</v>
      </c>
      <c r="BI271" s="23"/>
      <c r="BJ271" s="1"/>
      <c r="BK271" s="1"/>
      <c r="BL271" s="21"/>
      <c r="BM271" s="22">
        <v>129325.63</v>
      </c>
      <c r="BN271" s="23"/>
      <c r="BO271" s="24">
        <v>1</v>
      </c>
      <c r="BP271" s="23"/>
      <c r="BQ271" s="1"/>
      <c r="BR271" s="1"/>
      <c r="BS271" s="21"/>
      <c r="BT271" s="22">
        <v>129141.35</v>
      </c>
      <c r="BU271" s="23"/>
      <c r="BV271" s="24">
        <v>1</v>
      </c>
      <c r="BW271" s="23"/>
      <c r="BX271" s="1"/>
      <c r="BY271" s="1"/>
      <c r="BZ271" s="21"/>
      <c r="CA271" s="22">
        <v>129173.29</v>
      </c>
      <c r="CB271" s="23"/>
      <c r="CC271" s="24">
        <v>1</v>
      </c>
      <c r="CD271" s="23"/>
      <c r="CE271" s="1"/>
      <c r="CF271" s="1"/>
    </row>
    <row r="272" spans="1:84" ht="18.75" thickTop="1" x14ac:dyDescent="0.25">
      <c r="A272" s="7"/>
      <c r="B272" s="6"/>
      <c r="C272" s="7"/>
      <c r="D272" s="8"/>
      <c r="E272" s="7"/>
      <c r="F272" s="1"/>
      <c r="G272" s="1"/>
      <c r="H272" s="7"/>
      <c r="I272" s="6"/>
      <c r="J272" s="7"/>
      <c r="K272" s="8"/>
      <c r="L272" s="7"/>
      <c r="M272" s="1"/>
      <c r="N272" s="1"/>
      <c r="O272" s="7"/>
      <c r="P272" s="6"/>
      <c r="Q272" s="7"/>
      <c r="R272" s="8"/>
      <c r="S272" s="7"/>
      <c r="T272" s="1"/>
      <c r="U272" s="1"/>
      <c r="V272" s="7"/>
      <c r="W272" s="6"/>
      <c r="X272" s="7"/>
      <c r="Y272" s="8"/>
      <c r="Z272" s="7"/>
      <c r="AA272" s="1"/>
      <c r="AB272" s="1"/>
      <c r="AC272" s="7"/>
      <c r="AD272" s="6"/>
      <c r="AE272" s="7"/>
      <c r="AF272" s="8"/>
      <c r="AG272" s="7"/>
      <c r="AH272" s="1"/>
      <c r="AI272" s="1"/>
      <c r="AJ272" s="7"/>
      <c r="AK272" s="6"/>
      <c r="AL272" s="7"/>
      <c r="AM272" s="8"/>
      <c r="AN272" s="7"/>
      <c r="AO272" s="1"/>
      <c r="AP272" s="1"/>
      <c r="AQ272" s="7"/>
      <c r="AR272" s="6"/>
      <c r="AS272" s="7"/>
      <c r="AT272" s="8"/>
      <c r="AU272" s="7"/>
      <c r="AV272" s="1"/>
      <c r="AW272" s="1"/>
      <c r="AX272" s="7"/>
      <c r="AY272" s="6"/>
      <c r="AZ272" s="7"/>
      <c r="BA272" s="8"/>
      <c r="BB272" s="7"/>
      <c r="BC272" s="1"/>
      <c r="BD272" s="1"/>
      <c r="BE272" s="7"/>
      <c r="BF272" s="6"/>
      <c r="BG272" s="7"/>
      <c r="BH272" s="8"/>
      <c r="BI272" s="7"/>
      <c r="BJ272" s="1"/>
      <c r="BK272" s="1"/>
      <c r="BL272" s="7"/>
      <c r="BM272" s="6"/>
      <c r="BN272" s="7"/>
      <c r="BO272" s="8"/>
      <c r="BP272" s="7"/>
      <c r="BQ272" s="1"/>
      <c r="BR272" s="1"/>
      <c r="BS272" s="7"/>
      <c r="BT272" s="6"/>
      <c r="BU272" s="7"/>
      <c r="BV272" s="8"/>
      <c r="BW272" s="7"/>
      <c r="BX272" s="1"/>
      <c r="BY272" s="1"/>
      <c r="BZ272" s="7"/>
      <c r="CA272" s="6"/>
      <c r="CB272" s="7"/>
      <c r="CC272" s="8"/>
      <c r="CD272" s="7"/>
      <c r="CE272" s="1"/>
      <c r="CF272" s="1"/>
    </row>
    <row r="273" spans="1:84" ht="18" x14ac:dyDescent="0.25">
      <c r="A273" s="21" t="s">
        <v>86</v>
      </c>
      <c r="B273" s="6"/>
      <c r="C273" s="7"/>
      <c r="D273" s="38">
        <v>2.269034</v>
      </c>
      <c r="E273" s="7"/>
      <c r="F273" s="18"/>
      <c r="G273" s="1"/>
      <c r="H273" s="21" t="s">
        <v>86</v>
      </c>
      <c r="I273" s="6"/>
      <c r="J273" s="7"/>
      <c r="K273" s="38">
        <v>0</v>
      </c>
      <c r="L273" s="7"/>
      <c r="M273" s="18"/>
      <c r="N273" s="1"/>
      <c r="O273" s="21" t="s">
        <v>86</v>
      </c>
      <c r="P273" s="6"/>
      <c r="Q273" s="7"/>
      <c r="R273" s="38">
        <v>0</v>
      </c>
      <c r="S273" s="7"/>
      <c r="T273" s="18"/>
      <c r="U273" s="1"/>
      <c r="V273" s="21" t="s">
        <v>86</v>
      </c>
      <c r="W273" s="6"/>
      <c r="X273" s="7"/>
      <c r="Y273" s="38">
        <v>0</v>
      </c>
      <c r="Z273" s="7"/>
      <c r="AA273" s="18"/>
      <c r="AB273" s="1"/>
      <c r="AC273" s="21" t="s">
        <v>86</v>
      </c>
      <c r="AD273" s="6"/>
      <c r="AE273" s="7"/>
      <c r="AF273" s="38">
        <v>0</v>
      </c>
      <c r="AG273" s="7"/>
      <c r="AH273" s="18"/>
      <c r="AI273" s="1"/>
      <c r="AJ273" s="21" t="s">
        <v>86</v>
      </c>
      <c r="AK273" s="6"/>
      <c r="AL273" s="7"/>
      <c r="AM273" s="38">
        <v>0</v>
      </c>
      <c r="AN273" s="7"/>
      <c r="AO273" s="18"/>
      <c r="AP273" s="1"/>
      <c r="AQ273" s="21" t="s">
        <v>86</v>
      </c>
      <c r="AR273" s="6"/>
      <c r="AS273" s="7"/>
      <c r="AT273" s="38">
        <v>0</v>
      </c>
      <c r="AU273" s="7"/>
      <c r="AV273" s="18"/>
      <c r="AW273" s="1"/>
      <c r="AX273" s="21" t="s">
        <v>86</v>
      </c>
      <c r="AY273" s="6"/>
      <c r="AZ273" s="7"/>
      <c r="BA273" s="38">
        <v>0</v>
      </c>
      <c r="BB273" s="7"/>
      <c r="BC273" s="18"/>
      <c r="BD273" s="1"/>
      <c r="BE273" s="21" t="s">
        <v>86</v>
      </c>
      <c r="BF273" s="6"/>
      <c r="BG273" s="7"/>
      <c r="BH273" s="38">
        <v>0</v>
      </c>
      <c r="BI273" s="7"/>
      <c r="BJ273" s="18"/>
      <c r="BK273" s="1"/>
      <c r="BL273" s="21" t="s">
        <v>86</v>
      </c>
      <c r="BM273" s="6"/>
      <c r="BN273" s="7"/>
      <c r="BO273" s="38">
        <v>0</v>
      </c>
      <c r="BP273" s="7"/>
      <c r="BQ273" s="18"/>
      <c r="BR273" s="1"/>
      <c r="BS273" s="21" t="s">
        <v>86</v>
      </c>
      <c r="BT273" s="6"/>
      <c r="BU273" s="7"/>
      <c r="BV273" s="38">
        <v>0</v>
      </c>
      <c r="BW273" s="7"/>
      <c r="BX273" s="18"/>
      <c r="BY273" s="1"/>
      <c r="BZ273" s="21" t="s">
        <v>86</v>
      </c>
      <c r="CA273" s="6"/>
      <c r="CB273" s="7"/>
      <c r="CC273" s="38">
        <v>0</v>
      </c>
      <c r="CD273" s="7"/>
      <c r="CE273" s="18"/>
      <c r="CF273" s="1"/>
    </row>
    <row r="274" spans="1:84" ht="15" x14ac:dyDescent="0.2">
      <c r="A274" s="39"/>
      <c r="B274" s="40"/>
      <c r="C274" s="39"/>
      <c r="D274" s="41"/>
      <c r="E274" s="39"/>
      <c r="F274" s="1"/>
      <c r="G274" s="1"/>
      <c r="H274" s="39"/>
      <c r="I274" s="40"/>
      <c r="J274" s="39"/>
      <c r="K274" s="41"/>
      <c r="L274" s="39"/>
      <c r="M274" s="1"/>
      <c r="N274" s="1"/>
      <c r="O274" s="39"/>
      <c r="P274" s="40"/>
      <c r="Q274" s="39"/>
      <c r="R274" s="41"/>
      <c r="S274" s="39"/>
      <c r="T274" s="1"/>
      <c r="U274" s="1"/>
      <c r="V274" s="39"/>
      <c r="W274" s="40"/>
      <c r="X274" s="39"/>
      <c r="Y274" s="41"/>
      <c r="Z274" s="39"/>
      <c r="AA274" s="1"/>
      <c r="AB274" s="1"/>
      <c r="AC274" s="39"/>
      <c r="AD274" s="40"/>
      <c r="AE274" s="39"/>
      <c r="AF274" s="41"/>
      <c r="AG274" s="39"/>
      <c r="AH274" s="1"/>
      <c r="AI274" s="1"/>
      <c r="AJ274" s="39"/>
      <c r="AK274" s="40"/>
      <c r="AL274" s="39"/>
      <c r="AM274" s="41"/>
      <c r="AN274" s="39"/>
      <c r="AO274" s="1"/>
      <c r="AP274" s="1"/>
      <c r="AQ274" s="39"/>
      <c r="AR274" s="40"/>
      <c r="AS274" s="39"/>
      <c r="AT274" s="41"/>
      <c r="AU274" s="39"/>
      <c r="AV274" s="1"/>
      <c r="AW274" s="1"/>
      <c r="AX274" s="39"/>
      <c r="AY274" s="40"/>
      <c r="AZ274" s="39"/>
      <c r="BA274" s="41"/>
      <c r="BB274" s="39"/>
      <c r="BC274" s="1"/>
      <c r="BD274" s="1"/>
      <c r="BE274" s="39"/>
      <c r="BF274" s="40"/>
      <c r="BG274" s="39"/>
      <c r="BH274" s="41"/>
      <c r="BI274" s="39"/>
      <c r="BJ274" s="1"/>
      <c r="BK274" s="1"/>
      <c r="BL274" s="39"/>
      <c r="BM274" s="40"/>
      <c r="BN274" s="39"/>
      <c r="BO274" s="41"/>
      <c r="BP274" s="39"/>
      <c r="BQ274" s="1"/>
      <c r="BR274" s="1"/>
      <c r="BS274" s="39"/>
      <c r="BT274" s="40"/>
      <c r="BU274" s="39"/>
      <c r="BV274" s="41"/>
      <c r="BW274" s="39"/>
      <c r="BX274" s="1"/>
      <c r="BY274" s="1"/>
      <c r="BZ274" s="39"/>
      <c r="CA274" s="40"/>
      <c r="CB274" s="39"/>
      <c r="CC274" s="41"/>
      <c r="CD274" s="39"/>
      <c r="CE274" s="1"/>
      <c r="CF274" s="1"/>
    </row>
    <row r="275" spans="1:84" ht="15" x14ac:dyDescent="0.2">
      <c r="A275" s="39"/>
      <c r="B275" s="40"/>
      <c r="C275" s="39"/>
      <c r="D275" s="41"/>
      <c r="E275" s="39"/>
      <c r="F275" s="1"/>
      <c r="G275" s="1"/>
      <c r="H275" s="39"/>
      <c r="I275" s="40"/>
      <c r="J275" s="39"/>
      <c r="K275" s="41"/>
      <c r="L275" s="39"/>
      <c r="M275" s="1"/>
      <c r="N275" s="1"/>
      <c r="O275" s="39"/>
      <c r="P275" s="40"/>
      <c r="Q275" s="39"/>
      <c r="R275" s="41"/>
      <c r="S275" s="39"/>
      <c r="T275" s="1"/>
      <c r="U275" s="1"/>
      <c r="V275" s="39"/>
      <c r="W275" s="40"/>
      <c r="X275" s="39"/>
      <c r="Y275" s="41"/>
      <c r="Z275" s="39"/>
      <c r="AA275" s="1"/>
      <c r="AB275" s="1"/>
      <c r="AC275" s="39"/>
      <c r="AD275" s="40"/>
      <c r="AE275" s="39"/>
      <c r="AF275" s="41"/>
      <c r="AG275" s="39"/>
      <c r="AH275" s="1"/>
      <c r="AI275" s="1"/>
      <c r="AJ275" s="39"/>
      <c r="AK275" s="40"/>
      <c r="AL275" s="39"/>
      <c r="AM275" s="41"/>
      <c r="AN275" s="39"/>
      <c r="AO275" s="1"/>
      <c r="AP275" s="1"/>
      <c r="AQ275" s="39"/>
      <c r="AR275" s="40"/>
      <c r="AS275" s="39"/>
      <c r="AT275" s="41"/>
      <c r="AU275" s="39"/>
      <c r="AV275" s="1"/>
      <c r="AW275" s="1"/>
      <c r="AX275" s="39"/>
      <c r="AY275" s="40"/>
      <c r="AZ275" s="39"/>
      <c r="BA275" s="41"/>
      <c r="BB275" s="39"/>
      <c r="BC275" s="1"/>
      <c r="BD275" s="1"/>
      <c r="BE275" s="39"/>
      <c r="BF275" s="40"/>
      <c r="BG275" s="39"/>
      <c r="BH275" s="41"/>
      <c r="BI275" s="39"/>
      <c r="BJ275" s="1"/>
      <c r="BK275" s="1"/>
      <c r="BL275" s="39"/>
      <c r="BM275" s="40"/>
      <c r="BN275" s="39"/>
      <c r="BO275" s="41"/>
      <c r="BP275" s="39"/>
      <c r="BQ275" s="1"/>
      <c r="BR275" s="1"/>
      <c r="BS275" s="39"/>
      <c r="BT275" s="40"/>
      <c r="BU275" s="39"/>
      <c r="BV275" s="41"/>
      <c r="BW275" s="39"/>
      <c r="BX275" s="1"/>
      <c r="BY275" s="1"/>
      <c r="BZ275" s="39"/>
      <c r="CA275" s="40"/>
      <c r="CB275" s="39"/>
      <c r="CC275" s="41"/>
      <c r="CD275" s="39"/>
      <c r="CE275" s="1"/>
      <c r="CF275" s="1"/>
    </row>
    <row r="276" spans="1:84" ht="15" x14ac:dyDescent="0.2">
      <c r="A276" s="39"/>
      <c r="B276" s="40"/>
      <c r="C276" s="39"/>
      <c r="D276" s="41"/>
      <c r="E276" s="39"/>
      <c r="F276" s="1"/>
      <c r="G276" s="1"/>
      <c r="H276" s="39"/>
      <c r="I276" s="40"/>
      <c r="J276" s="39"/>
      <c r="K276" s="41"/>
      <c r="L276" s="39"/>
      <c r="M276" s="1"/>
      <c r="N276" s="1"/>
      <c r="O276" s="39"/>
      <c r="P276" s="40"/>
      <c r="Q276" s="39"/>
      <c r="R276" s="41"/>
      <c r="S276" s="39"/>
      <c r="T276" s="1"/>
      <c r="U276" s="1"/>
      <c r="V276" s="39"/>
      <c r="W276" s="40"/>
      <c r="X276" s="39"/>
      <c r="Y276" s="41"/>
      <c r="Z276" s="39"/>
      <c r="AA276" s="1"/>
      <c r="AB276" s="1"/>
      <c r="AC276" s="39"/>
      <c r="AD276" s="40"/>
      <c r="AE276" s="39"/>
      <c r="AF276" s="41"/>
      <c r="AG276" s="39"/>
      <c r="AH276" s="1"/>
      <c r="AI276" s="1"/>
      <c r="AJ276" s="39"/>
      <c r="AK276" s="40"/>
      <c r="AL276" s="39"/>
      <c r="AM276" s="41"/>
      <c r="AN276" s="39"/>
      <c r="AO276" s="1"/>
      <c r="AP276" s="1"/>
      <c r="AQ276" s="39"/>
      <c r="AR276" s="40"/>
      <c r="AS276" s="39"/>
      <c r="AT276" s="41"/>
      <c r="AU276" s="39"/>
      <c r="AV276" s="1"/>
      <c r="AW276" s="1"/>
      <c r="AX276" s="39"/>
      <c r="AY276" s="40"/>
      <c r="AZ276" s="39"/>
      <c r="BA276" s="41"/>
      <c r="BB276" s="39"/>
      <c r="BC276" s="1"/>
      <c r="BD276" s="1"/>
      <c r="BE276" s="39"/>
      <c r="BF276" s="40"/>
      <c r="BG276" s="39"/>
      <c r="BH276" s="41"/>
      <c r="BI276" s="39"/>
      <c r="BJ276" s="1"/>
      <c r="BK276" s="1"/>
      <c r="BL276" s="39"/>
      <c r="BM276" s="40"/>
      <c r="BN276" s="39"/>
      <c r="BO276" s="41"/>
      <c r="BP276" s="39"/>
      <c r="BQ276" s="1"/>
      <c r="BR276" s="1"/>
      <c r="BS276" s="39"/>
      <c r="BT276" s="40"/>
      <c r="BU276" s="39"/>
      <c r="BV276" s="41"/>
      <c r="BW276" s="39"/>
      <c r="BX276" s="1"/>
      <c r="BY276" s="1"/>
      <c r="BZ276" s="39"/>
      <c r="CA276" s="40"/>
      <c r="CB276" s="39"/>
      <c r="CC276" s="41"/>
      <c r="CD276" s="39"/>
      <c r="CE276" s="1"/>
      <c r="CF276" s="1"/>
    </row>
    <row r="277" spans="1:84" ht="15" x14ac:dyDescent="0.2">
      <c r="A277" s="39"/>
      <c r="B277" s="40"/>
      <c r="C277" s="39"/>
      <c r="D277" s="41"/>
      <c r="E277" s="39"/>
      <c r="F277" s="1"/>
      <c r="G277" s="1"/>
      <c r="H277" s="39"/>
      <c r="I277" s="40"/>
      <c r="J277" s="39"/>
      <c r="K277" s="41"/>
      <c r="L277" s="39"/>
      <c r="M277" s="1"/>
      <c r="N277" s="1"/>
      <c r="O277" s="39"/>
      <c r="P277" s="40"/>
      <c r="Q277" s="39"/>
      <c r="R277" s="41"/>
      <c r="S277" s="39"/>
      <c r="T277" s="1"/>
      <c r="U277" s="1"/>
      <c r="V277" s="39"/>
      <c r="W277" s="40"/>
      <c r="X277" s="39"/>
      <c r="Y277" s="41"/>
      <c r="Z277" s="39"/>
      <c r="AA277" s="1"/>
      <c r="AB277" s="1"/>
      <c r="AC277" s="39"/>
      <c r="AD277" s="40"/>
      <c r="AE277" s="39"/>
      <c r="AF277" s="41"/>
      <c r="AG277" s="39"/>
      <c r="AH277" s="1"/>
      <c r="AI277" s="1"/>
      <c r="AJ277" s="39"/>
      <c r="AK277" s="40"/>
      <c r="AL277" s="39"/>
      <c r="AM277" s="41"/>
      <c r="AN277" s="39"/>
      <c r="AO277" s="1"/>
      <c r="AP277" s="1"/>
      <c r="AQ277" s="39"/>
      <c r="AR277" s="40"/>
      <c r="AS277" s="39"/>
      <c r="AT277" s="41"/>
      <c r="AU277" s="39"/>
      <c r="AV277" s="1"/>
      <c r="AW277" s="1"/>
      <c r="AX277" s="39"/>
      <c r="AY277" s="40"/>
      <c r="AZ277" s="39"/>
      <c r="BA277" s="41"/>
      <c r="BB277" s="39"/>
      <c r="BC277" s="1"/>
      <c r="BD277" s="1"/>
      <c r="BE277" s="39"/>
      <c r="BF277" s="40"/>
      <c r="BG277" s="39"/>
      <c r="BH277" s="41"/>
      <c r="BI277" s="39"/>
      <c r="BJ277" s="1"/>
      <c r="BK277" s="1"/>
      <c r="BL277" s="39"/>
      <c r="BM277" s="40"/>
      <c r="BN277" s="39"/>
      <c r="BO277" s="41"/>
      <c r="BP277" s="39"/>
      <c r="BQ277" s="1"/>
      <c r="BR277" s="1"/>
      <c r="BS277" s="39"/>
      <c r="BT277" s="40"/>
      <c r="BU277" s="39"/>
      <c r="BV277" s="41"/>
      <c r="BW277" s="39"/>
      <c r="BX277" s="1"/>
      <c r="BY277" s="1"/>
      <c r="BZ277" s="39"/>
      <c r="CA277" s="40"/>
      <c r="CB277" s="39"/>
      <c r="CC277" s="41"/>
      <c r="CD277" s="39"/>
      <c r="CE277" s="1"/>
      <c r="CF277" s="1"/>
    </row>
    <row r="278" spans="1:84" ht="18.75" x14ac:dyDescent="0.3">
      <c r="A278" s="5" t="s">
        <v>207</v>
      </c>
      <c r="B278" s="6"/>
      <c r="C278" s="7"/>
      <c r="D278" s="8"/>
      <c r="E278" s="7"/>
      <c r="F278" s="1"/>
      <c r="G278" s="1"/>
      <c r="H278" s="5" t="s">
        <v>207</v>
      </c>
      <c r="I278" s="6"/>
      <c r="J278" s="7"/>
      <c r="K278" s="8"/>
      <c r="L278" s="7"/>
      <c r="M278" s="1"/>
      <c r="N278" s="1"/>
      <c r="O278" s="5" t="s">
        <v>207</v>
      </c>
      <c r="P278" s="6"/>
      <c r="Q278" s="7"/>
      <c r="R278" s="8"/>
      <c r="S278" s="7"/>
      <c r="T278" s="1"/>
      <c r="U278" s="1"/>
      <c r="V278" s="5" t="s">
        <v>207</v>
      </c>
      <c r="W278" s="6"/>
      <c r="X278" s="7"/>
      <c r="Y278" s="8"/>
      <c r="Z278" s="7"/>
      <c r="AA278" s="1"/>
      <c r="AB278" s="1"/>
      <c r="AC278" s="5" t="s">
        <v>207</v>
      </c>
      <c r="AD278" s="6"/>
      <c r="AE278" s="7"/>
      <c r="AF278" s="8"/>
      <c r="AG278" s="7"/>
      <c r="AH278" s="1"/>
      <c r="AI278" s="1"/>
      <c r="AJ278" s="5" t="s">
        <v>207</v>
      </c>
      <c r="AK278" s="6"/>
      <c r="AL278" s="7"/>
      <c r="AM278" s="8"/>
      <c r="AN278" s="7"/>
      <c r="AO278" s="1"/>
      <c r="AP278" s="1"/>
      <c r="AQ278" s="5" t="s">
        <v>207</v>
      </c>
      <c r="AR278" s="6"/>
      <c r="AS278" s="7"/>
      <c r="AT278" s="8"/>
      <c r="AU278" s="7"/>
      <c r="AV278" s="1"/>
      <c r="AW278" s="1"/>
      <c r="AX278" s="5" t="s">
        <v>207</v>
      </c>
      <c r="AY278" s="6"/>
      <c r="AZ278" s="7"/>
      <c r="BA278" s="8"/>
      <c r="BB278" s="7"/>
      <c r="BC278" s="1"/>
      <c r="BD278" s="1"/>
      <c r="BE278" s="5" t="s">
        <v>207</v>
      </c>
      <c r="BF278" s="6"/>
      <c r="BG278" s="7"/>
      <c r="BH278" s="8"/>
      <c r="BI278" s="7"/>
      <c r="BJ278" s="1"/>
      <c r="BK278" s="1"/>
      <c r="BL278" s="5" t="s">
        <v>207</v>
      </c>
      <c r="BM278" s="6"/>
      <c r="BN278" s="7"/>
      <c r="BO278" s="8"/>
      <c r="BP278" s="7"/>
      <c r="BQ278" s="1"/>
      <c r="BR278" s="1"/>
      <c r="BS278" s="5" t="s">
        <v>207</v>
      </c>
      <c r="BT278" s="6"/>
      <c r="BU278" s="7"/>
      <c r="BV278" s="8"/>
      <c r="BW278" s="7"/>
      <c r="BX278" s="1"/>
      <c r="BY278" s="1"/>
      <c r="BZ278" s="5" t="s">
        <v>207</v>
      </c>
      <c r="CA278" s="6"/>
      <c r="CB278" s="7"/>
      <c r="CC278" s="8"/>
      <c r="CD278" s="7"/>
      <c r="CE278" s="1"/>
      <c r="CF278" s="1"/>
    </row>
    <row r="279" spans="1:84" ht="18.75" x14ac:dyDescent="0.3">
      <c r="A279" s="5" t="s">
        <v>208</v>
      </c>
      <c r="B279" s="10"/>
      <c r="C279" s="9"/>
      <c r="D279" s="11"/>
      <c r="E279" s="9"/>
      <c r="F279" s="1"/>
      <c r="G279" s="1"/>
      <c r="H279" s="5" t="s">
        <v>208</v>
      </c>
      <c r="I279" s="10"/>
      <c r="J279" s="9"/>
      <c r="K279" s="11"/>
      <c r="L279" s="9"/>
      <c r="M279" s="1"/>
      <c r="N279" s="1"/>
      <c r="O279" s="5" t="s">
        <v>208</v>
      </c>
      <c r="P279" s="10"/>
      <c r="Q279" s="9"/>
      <c r="R279" s="11"/>
      <c r="S279" s="9"/>
      <c r="T279" s="1"/>
      <c r="U279" s="1"/>
      <c r="V279" s="5" t="s">
        <v>208</v>
      </c>
      <c r="W279" s="10"/>
      <c r="X279" s="9"/>
      <c r="Y279" s="11"/>
      <c r="Z279" s="9"/>
      <c r="AA279" s="1"/>
      <c r="AB279" s="1"/>
      <c r="AC279" s="5" t="s">
        <v>208</v>
      </c>
      <c r="AD279" s="10"/>
      <c r="AE279" s="9"/>
      <c r="AF279" s="11"/>
      <c r="AG279" s="9"/>
      <c r="AH279" s="1"/>
      <c r="AI279" s="1"/>
      <c r="AJ279" s="5" t="s">
        <v>208</v>
      </c>
      <c r="AK279" s="10"/>
      <c r="AL279" s="9"/>
      <c r="AM279" s="11"/>
      <c r="AN279" s="9"/>
      <c r="AO279" s="1"/>
      <c r="AP279" s="1"/>
      <c r="AQ279" s="5" t="s">
        <v>208</v>
      </c>
      <c r="AR279" s="10"/>
      <c r="AS279" s="9"/>
      <c r="AT279" s="11"/>
      <c r="AU279" s="9"/>
      <c r="AV279" s="1"/>
      <c r="AW279" s="1"/>
      <c r="AX279" s="5" t="s">
        <v>208</v>
      </c>
      <c r="AY279" s="10"/>
      <c r="AZ279" s="9"/>
      <c r="BA279" s="11"/>
      <c r="BB279" s="9"/>
      <c r="BC279" s="1"/>
      <c r="BD279" s="1"/>
      <c r="BE279" s="5" t="s">
        <v>208</v>
      </c>
      <c r="BF279" s="10"/>
      <c r="BG279" s="9"/>
      <c r="BH279" s="11"/>
      <c r="BI279" s="9"/>
      <c r="BJ279" s="1"/>
      <c r="BK279" s="1"/>
      <c r="BL279" s="5" t="s">
        <v>208</v>
      </c>
      <c r="BM279" s="10"/>
      <c r="BN279" s="9"/>
      <c r="BO279" s="11"/>
      <c r="BP279" s="9"/>
      <c r="BQ279" s="1"/>
      <c r="BR279" s="1"/>
      <c r="BS279" s="5" t="s">
        <v>208</v>
      </c>
      <c r="BT279" s="10"/>
      <c r="BU279" s="9"/>
      <c r="BV279" s="11"/>
      <c r="BW279" s="9"/>
      <c r="BX279" s="1"/>
      <c r="BY279" s="1"/>
      <c r="BZ279" s="5" t="s">
        <v>208</v>
      </c>
      <c r="CA279" s="10"/>
      <c r="CB279" s="9"/>
      <c r="CC279" s="11"/>
      <c r="CD279" s="9"/>
      <c r="CE279" s="1"/>
      <c r="CF279" s="1"/>
    </row>
    <row r="280" spans="1:84" ht="36" x14ac:dyDescent="0.25">
      <c r="A280" s="12" t="s">
        <v>75</v>
      </c>
      <c r="B280" s="13" t="s">
        <v>106</v>
      </c>
      <c r="C280" s="14" t="s">
        <v>69</v>
      </c>
      <c r="D280" s="15" t="s">
        <v>70</v>
      </c>
      <c r="E280" s="14" t="s">
        <v>69</v>
      </c>
      <c r="F280" s="1"/>
      <c r="G280" s="1"/>
      <c r="H280" s="12" t="s">
        <v>75</v>
      </c>
      <c r="I280" s="13" t="s">
        <v>106</v>
      </c>
      <c r="J280" s="14" t="s">
        <v>69</v>
      </c>
      <c r="K280" s="15" t="s">
        <v>70</v>
      </c>
      <c r="L280" s="14" t="s">
        <v>69</v>
      </c>
      <c r="M280" s="1"/>
      <c r="N280" s="1"/>
      <c r="O280" s="12" t="s">
        <v>75</v>
      </c>
      <c r="P280" s="13" t="s">
        <v>106</v>
      </c>
      <c r="Q280" s="14" t="s">
        <v>69</v>
      </c>
      <c r="R280" s="15" t="s">
        <v>70</v>
      </c>
      <c r="S280" s="14" t="s">
        <v>69</v>
      </c>
      <c r="T280" s="1"/>
      <c r="U280" s="1"/>
      <c r="V280" s="12" t="s">
        <v>75</v>
      </c>
      <c r="W280" s="13" t="s">
        <v>106</v>
      </c>
      <c r="X280" s="14" t="s">
        <v>69</v>
      </c>
      <c r="Y280" s="15" t="s">
        <v>70</v>
      </c>
      <c r="Z280" s="14" t="s">
        <v>69</v>
      </c>
      <c r="AA280" s="1"/>
      <c r="AB280" s="1"/>
      <c r="AC280" s="12" t="s">
        <v>75</v>
      </c>
      <c r="AD280" s="13" t="s">
        <v>106</v>
      </c>
      <c r="AE280" s="14" t="s">
        <v>69</v>
      </c>
      <c r="AF280" s="15" t="s">
        <v>70</v>
      </c>
      <c r="AG280" s="14" t="s">
        <v>69</v>
      </c>
      <c r="AH280" s="1"/>
      <c r="AI280" s="1"/>
      <c r="AJ280" s="12" t="s">
        <v>75</v>
      </c>
      <c r="AK280" s="13" t="s">
        <v>106</v>
      </c>
      <c r="AL280" s="14" t="s">
        <v>69</v>
      </c>
      <c r="AM280" s="15" t="s">
        <v>70</v>
      </c>
      <c r="AN280" s="14" t="s">
        <v>69</v>
      </c>
      <c r="AO280" s="1"/>
      <c r="AP280" s="1"/>
      <c r="AQ280" s="12" t="s">
        <v>75</v>
      </c>
      <c r="AR280" s="13" t="s">
        <v>106</v>
      </c>
      <c r="AS280" s="14" t="s">
        <v>69</v>
      </c>
      <c r="AT280" s="15" t="s">
        <v>70</v>
      </c>
      <c r="AU280" s="14" t="s">
        <v>69</v>
      </c>
      <c r="AV280" s="1"/>
      <c r="AW280" s="1"/>
      <c r="AX280" s="12" t="s">
        <v>75</v>
      </c>
      <c r="AY280" s="13" t="s">
        <v>106</v>
      </c>
      <c r="AZ280" s="14" t="s">
        <v>69</v>
      </c>
      <c r="BA280" s="15" t="s">
        <v>70</v>
      </c>
      <c r="BB280" s="14" t="s">
        <v>69</v>
      </c>
      <c r="BC280" s="1"/>
      <c r="BD280" s="1"/>
      <c r="BE280" s="12" t="s">
        <v>75</v>
      </c>
      <c r="BF280" s="13" t="s">
        <v>106</v>
      </c>
      <c r="BG280" s="14" t="s">
        <v>69</v>
      </c>
      <c r="BH280" s="15" t="s">
        <v>70</v>
      </c>
      <c r="BI280" s="14" t="s">
        <v>69</v>
      </c>
      <c r="BJ280" s="1"/>
      <c r="BK280" s="1"/>
      <c r="BL280" s="12" t="s">
        <v>75</v>
      </c>
      <c r="BM280" s="13" t="s">
        <v>106</v>
      </c>
      <c r="BN280" s="14" t="s">
        <v>69</v>
      </c>
      <c r="BO280" s="15" t="s">
        <v>70</v>
      </c>
      <c r="BP280" s="14" t="s">
        <v>69</v>
      </c>
      <c r="BQ280" s="1"/>
      <c r="BR280" s="1"/>
      <c r="BS280" s="12" t="s">
        <v>75</v>
      </c>
      <c r="BT280" s="13" t="s">
        <v>106</v>
      </c>
      <c r="BU280" s="14" t="s">
        <v>69</v>
      </c>
      <c r="BV280" s="15" t="s">
        <v>70</v>
      </c>
      <c r="BW280" s="14" t="s">
        <v>69</v>
      </c>
      <c r="BX280" s="1"/>
      <c r="BY280" s="1"/>
      <c r="BZ280" s="12" t="s">
        <v>75</v>
      </c>
      <c r="CA280" s="13" t="s">
        <v>106</v>
      </c>
      <c r="CB280" s="14" t="s">
        <v>69</v>
      </c>
      <c r="CC280" s="15" t="s">
        <v>70</v>
      </c>
      <c r="CD280" s="14" t="s">
        <v>69</v>
      </c>
      <c r="CE280" s="1"/>
      <c r="CF280" s="1"/>
    </row>
    <row r="281" spans="1:84" ht="18" x14ac:dyDescent="0.25">
      <c r="A281" s="9"/>
      <c r="B281" s="10"/>
      <c r="C281" s="9"/>
      <c r="D281" s="11"/>
      <c r="E281" s="9"/>
      <c r="F281" s="1"/>
      <c r="G281" s="1"/>
      <c r="H281" s="9"/>
      <c r="I281" s="10"/>
      <c r="J281" s="9"/>
      <c r="K281" s="11"/>
      <c r="L281" s="9"/>
      <c r="M281" s="1"/>
      <c r="N281" s="1"/>
      <c r="O281" s="9"/>
      <c r="P281" s="10"/>
      <c r="Q281" s="9"/>
      <c r="R281" s="11"/>
      <c r="S281" s="9"/>
      <c r="T281" s="1"/>
      <c r="U281" s="1"/>
      <c r="V281" s="9"/>
      <c r="W281" s="10"/>
      <c r="X281" s="9"/>
      <c r="Y281" s="11"/>
      <c r="Z281" s="9"/>
      <c r="AA281" s="1"/>
      <c r="AB281" s="1"/>
      <c r="AC281" s="9"/>
      <c r="AD281" s="10"/>
      <c r="AE281" s="9"/>
      <c r="AF281" s="11"/>
      <c r="AG281" s="9"/>
      <c r="AH281" s="1"/>
      <c r="AI281" s="1"/>
      <c r="AJ281" s="9"/>
      <c r="AK281" s="10"/>
      <c r="AL281" s="9"/>
      <c r="AM281" s="11"/>
      <c r="AN281" s="9"/>
      <c r="AO281" s="1"/>
      <c r="AP281" s="1"/>
      <c r="AQ281" s="9"/>
      <c r="AR281" s="10"/>
      <c r="AS281" s="9"/>
      <c r="AT281" s="11"/>
      <c r="AU281" s="9"/>
      <c r="AV281" s="1"/>
      <c r="AW281" s="1"/>
      <c r="AX281" s="9"/>
      <c r="AY281" s="10"/>
      <c r="AZ281" s="9"/>
      <c r="BA281" s="11"/>
      <c r="BB281" s="9"/>
      <c r="BC281" s="1"/>
      <c r="BD281" s="1"/>
      <c r="BE281" s="9"/>
      <c r="BF281" s="10"/>
      <c r="BG281" s="9"/>
      <c r="BH281" s="11"/>
      <c r="BI281" s="9"/>
      <c r="BJ281" s="1"/>
      <c r="BK281" s="1"/>
      <c r="BL281" s="9"/>
      <c r="BM281" s="10"/>
      <c r="BN281" s="9"/>
      <c r="BO281" s="11"/>
      <c r="BP281" s="9"/>
      <c r="BQ281" s="1"/>
      <c r="BR281" s="1"/>
      <c r="BS281" s="9"/>
      <c r="BT281" s="10"/>
      <c r="BU281" s="9"/>
      <c r="BV281" s="11"/>
      <c r="BW281" s="9"/>
      <c r="BX281" s="1"/>
      <c r="BY281" s="1"/>
      <c r="BZ281" s="9"/>
      <c r="CA281" s="10"/>
      <c r="CB281" s="9"/>
      <c r="CC281" s="11"/>
      <c r="CD281" s="9"/>
      <c r="CE281" s="1"/>
      <c r="CF281" s="1"/>
    </row>
    <row r="282" spans="1:84" ht="18" x14ac:dyDescent="0.25">
      <c r="A282" s="7" t="s">
        <v>16</v>
      </c>
      <c r="B282" s="6">
        <v>3110.73</v>
      </c>
      <c r="C282" s="17">
        <v>8.33053281554752E-3</v>
      </c>
      <c r="D282" s="8">
        <v>1</v>
      </c>
      <c r="E282" s="17">
        <v>0.33333333333333331</v>
      </c>
      <c r="F282" s="18"/>
      <c r="G282" s="1"/>
      <c r="H282" s="7" t="s">
        <v>16</v>
      </c>
      <c r="I282" s="6">
        <v>123323.75</v>
      </c>
      <c r="J282" s="17">
        <v>0.30527751139557485</v>
      </c>
      <c r="K282" s="8">
        <v>1</v>
      </c>
      <c r="L282" s="17">
        <v>0.33333333333333331</v>
      </c>
      <c r="M282" s="18"/>
      <c r="N282" s="1"/>
      <c r="O282" s="7" t="s">
        <v>16</v>
      </c>
      <c r="P282" s="6">
        <v>0</v>
      </c>
      <c r="Q282" s="17">
        <v>0</v>
      </c>
      <c r="R282" s="8">
        <v>0</v>
      </c>
      <c r="S282" s="17">
        <v>0</v>
      </c>
      <c r="T282" s="18"/>
      <c r="U282" s="1"/>
      <c r="V282" s="7" t="s">
        <v>16</v>
      </c>
      <c r="W282" s="6">
        <v>123398.87</v>
      </c>
      <c r="X282" s="17">
        <v>0.97863859814526466</v>
      </c>
      <c r="Y282" s="8">
        <v>1</v>
      </c>
      <c r="Z282" s="17">
        <v>0.5</v>
      </c>
      <c r="AA282" s="18"/>
      <c r="AB282" s="1"/>
      <c r="AC282" s="7" t="s">
        <v>16</v>
      </c>
      <c r="AD282" s="6">
        <v>123340.95</v>
      </c>
      <c r="AE282" s="17">
        <v>0.97992760794871359</v>
      </c>
      <c r="AF282" s="8">
        <v>1</v>
      </c>
      <c r="AG282" s="17">
        <v>0.5</v>
      </c>
      <c r="AH282" s="18"/>
      <c r="AI282" s="1"/>
      <c r="AJ282" s="7" t="s">
        <v>16</v>
      </c>
      <c r="AK282" s="6">
        <v>123363</v>
      </c>
      <c r="AL282" s="17">
        <v>0.79995357062031869</v>
      </c>
      <c r="AM282" s="8">
        <v>1</v>
      </c>
      <c r="AN282" s="17">
        <v>0.33333333333333331</v>
      </c>
      <c r="AO282" s="18"/>
      <c r="AP282" s="1"/>
      <c r="AQ282" s="7" t="s">
        <v>16</v>
      </c>
      <c r="AR282" s="6">
        <v>35907.18</v>
      </c>
      <c r="AS282" s="17">
        <v>0.94084105376185179</v>
      </c>
      <c r="AT282" s="8">
        <v>1</v>
      </c>
      <c r="AU282" s="17">
        <v>0.5</v>
      </c>
      <c r="AV282" s="18"/>
      <c r="AW282" s="1"/>
      <c r="AX282" s="7" t="s">
        <v>16</v>
      </c>
      <c r="AY282" s="6">
        <v>1349.59</v>
      </c>
      <c r="AZ282" s="17">
        <v>1.254419453981445E-2</v>
      </c>
      <c r="BA282" s="8">
        <v>1</v>
      </c>
      <c r="BB282" s="17">
        <v>0.5</v>
      </c>
      <c r="BC282" s="18"/>
      <c r="BD282" s="1"/>
      <c r="BE282" s="7" t="s">
        <v>16</v>
      </c>
      <c r="BF282" s="6">
        <v>35741.440000000002</v>
      </c>
      <c r="BG282" s="17">
        <v>0.33250675150363934</v>
      </c>
      <c r="BH282" s="8">
        <v>1</v>
      </c>
      <c r="BI282" s="17">
        <v>0.33333333333333331</v>
      </c>
      <c r="BJ282" s="18"/>
      <c r="BK282" s="1"/>
      <c r="BL282" s="7" t="s">
        <v>16</v>
      </c>
      <c r="BM282" s="6">
        <v>0</v>
      </c>
      <c r="BN282" s="17">
        <v>0</v>
      </c>
      <c r="BO282" s="8">
        <v>0</v>
      </c>
      <c r="BP282" s="17">
        <v>0</v>
      </c>
      <c r="BQ282" s="18"/>
      <c r="BR282" s="1"/>
      <c r="BS282" s="7" t="s">
        <v>16</v>
      </c>
      <c r="BT282" s="6">
        <v>56771.75</v>
      </c>
      <c r="BU282" s="17">
        <v>0.6096254714867938</v>
      </c>
      <c r="BV282" s="8">
        <v>1</v>
      </c>
      <c r="BW282" s="17">
        <v>0.33333333333333331</v>
      </c>
      <c r="BX282" s="18"/>
      <c r="BY282" s="1"/>
      <c r="BZ282" s="7" t="s">
        <v>16</v>
      </c>
      <c r="CA282" s="6">
        <v>226739.38</v>
      </c>
      <c r="CB282" s="17">
        <v>1</v>
      </c>
      <c r="CC282" s="8">
        <v>2</v>
      </c>
      <c r="CD282" s="17">
        <v>1</v>
      </c>
      <c r="CE282" s="18"/>
      <c r="CF282" s="1"/>
    </row>
    <row r="283" spans="1:84" ht="18" x14ac:dyDescent="0.25">
      <c r="A283" s="7" t="s">
        <v>17</v>
      </c>
      <c r="B283" s="6">
        <v>278160.59000000003</v>
      </c>
      <c r="C283" s="17">
        <v>0.74491387005206489</v>
      </c>
      <c r="D283" s="8">
        <v>1</v>
      </c>
      <c r="E283" s="17">
        <v>0.33333333333333331</v>
      </c>
      <c r="F283" s="18"/>
      <c r="G283" s="1"/>
      <c r="H283" s="7" t="s">
        <v>17</v>
      </c>
      <c r="I283" s="6">
        <v>280648.84999999998</v>
      </c>
      <c r="J283" s="17">
        <v>0.69472248860442509</v>
      </c>
      <c r="K283" s="8">
        <v>2</v>
      </c>
      <c r="L283" s="17">
        <v>0.66666666666666663</v>
      </c>
      <c r="M283" s="18"/>
      <c r="N283" s="1"/>
      <c r="O283" s="7" t="s">
        <v>17</v>
      </c>
      <c r="P283" s="6">
        <v>2923.46</v>
      </c>
      <c r="Q283" s="17">
        <v>1</v>
      </c>
      <c r="R283" s="8">
        <v>1</v>
      </c>
      <c r="S283" s="17">
        <v>1</v>
      </c>
      <c r="T283" s="18"/>
      <c r="U283" s="1"/>
      <c r="V283" s="7" t="s">
        <v>17</v>
      </c>
      <c r="W283" s="6">
        <v>2693.51</v>
      </c>
      <c r="X283" s="17">
        <v>2.1361401854735396E-2</v>
      </c>
      <c r="Y283" s="8">
        <v>1</v>
      </c>
      <c r="Z283" s="17">
        <v>0.5</v>
      </c>
      <c r="AA283" s="18"/>
      <c r="AB283" s="1"/>
      <c r="AC283" s="7" t="s">
        <v>17</v>
      </c>
      <c r="AD283" s="6">
        <v>2526.46</v>
      </c>
      <c r="AE283" s="17">
        <v>2.0072392051286348E-2</v>
      </c>
      <c r="AF283" s="8">
        <v>1</v>
      </c>
      <c r="AG283" s="17">
        <v>0.5</v>
      </c>
      <c r="AH283" s="18"/>
      <c r="AI283" s="1"/>
      <c r="AJ283" s="7" t="s">
        <v>17</v>
      </c>
      <c r="AK283" s="6">
        <v>28381.8</v>
      </c>
      <c r="AL283" s="17">
        <v>0.18404320785512479</v>
      </c>
      <c r="AM283" s="8">
        <v>1</v>
      </c>
      <c r="AN283" s="17">
        <v>0.33333333333333331</v>
      </c>
      <c r="AO283" s="18"/>
      <c r="AP283" s="1"/>
      <c r="AQ283" s="7" t="s">
        <v>17</v>
      </c>
      <c r="AR283" s="6">
        <v>0</v>
      </c>
      <c r="AS283" s="17">
        <v>0</v>
      </c>
      <c r="AT283" s="8">
        <v>0</v>
      </c>
      <c r="AU283" s="17">
        <v>0</v>
      </c>
      <c r="AV283" s="18"/>
      <c r="AW283" s="1"/>
      <c r="AX283" s="7" t="s">
        <v>17</v>
      </c>
      <c r="AY283" s="6">
        <v>106237.23</v>
      </c>
      <c r="AZ283" s="17">
        <v>0.98745580546018563</v>
      </c>
      <c r="BA283" s="8">
        <v>1</v>
      </c>
      <c r="BB283" s="17">
        <v>0.5</v>
      </c>
      <c r="BC283" s="18"/>
      <c r="BD283" s="1"/>
      <c r="BE283" s="7" t="s">
        <v>17</v>
      </c>
      <c r="BF283" s="6">
        <v>71749.430000000008</v>
      </c>
      <c r="BG283" s="17">
        <v>0.66749324849636071</v>
      </c>
      <c r="BH283" s="8">
        <v>2</v>
      </c>
      <c r="BI283" s="17">
        <v>0.66666666666666663</v>
      </c>
      <c r="BJ283" s="18"/>
      <c r="BK283" s="1"/>
      <c r="BL283" s="7" t="s">
        <v>17</v>
      </c>
      <c r="BM283" s="6">
        <v>232829.33999999997</v>
      </c>
      <c r="BN283" s="17">
        <v>0.86641713673238385</v>
      </c>
      <c r="BO283" s="8">
        <v>4</v>
      </c>
      <c r="BP283" s="17">
        <v>0.8</v>
      </c>
      <c r="BQ283" s="18"/>
      <c r="BR283" s="1"/>
      <c r="BS283" s="7" t="s">
        <v>17</v>
      </c>
      <c r="BT283" s="6">
        <v>0</v>
      </c>
      <c r="BU283" s="17">
        <v>0</v>
      </c>
      <c r="BV283" s="8">
        <v>0</v>
      </c>
      <c r="BW283" s="17">
        <v>0</v>
      </c>
      <c r="BX283" s="18"/>
      <c r="BY283" s="1"/>
      <c r="BZ283" s="7" t="s">
        <v>17</v>
      </c>
      <c r="CA283" s="6">
        <v>0</v>
      </c>
      <c r="CB283" s="17">
        <v>0</v>
      </c>
      <c r="CC283" s="8">
        <v>0</v>
      </c>
      <c r="CD283" s="17">
        <v>0</v>
      </c>
      <c r="CE283" s="18"/>
      <c r="CF283" s="1"/>
    </row>
    <row r="284" spans="1:84" ht="18" x14ac:dyDescent="0.25">
      <c r="A284" s="7" t="s">
        <v>18</v>
      </c>
      <c r="B284" s="6">
        <v>92141.77</v>
      </c>
      <c r="C284" s="17">
        <v>0.24675559713238762</v>
      </c>
      <c r="D284" s="8">
        <v>1</v>
      </c>
      <c r="E284" s="17">
        <v>0.33333333333333331</v>
      </c>
      <c r="F284" s="18"/>
      <c r="G284" s="1"/>
      <c r="H284" s="7" t="s">
        <v>18</v>
      </c>
      <c r="I284" s="6">
        <v>0</v>
      </c>
      <c r="J284" s="17">
        <v>0</v>
      </c>
      <c r="K284" s="8">
        <v>0</v>
      </c>
      <c r="L284" s="17">
        <v>0</v>
      </c>
      <c r="M284" s="18"/>
      <c r="N284" s="1"/>
      <c r="O284" s="7" t="s">
        <v>18</v>
      </c>
      <c r="P284" s="6">
        <v>0</v>
      </c>
      <c r="Q284" s="17">
        <v>0</v>
      </c>
      <c r="R284" s="8">
        <v>0</v>
      </c>
      <c r="S284" s="17">
        <v>0</v>
      </c>
      <c r="T284" s="18"/>
      <c r="U284" s="1"/>
      <c r="V284" s="7" t="s">
        <v>18</v>
      </c>
      <c r="W284" s="6">
        <v>0</v>
      </c>
      <c r="X284" s="17">
        <v>0</v>
      </c>
      <c r="Y284" s="8">
        <v>0</v>
      </c>
      <c r="Z284" s="17">
        <v>0</v>
      </c>
      <c r="AA284" s="18"/>
      <c r="AB284" s="1"/>
      <c r="AC284" s="7" t="s">
        <v>18</v>
      </c>
      <c r="AD284" s="6">
        <v>0</v>
      </c>
      <c r="AE284" s="17">
        <v>0</v>
      </c>
      <c r="AF284" s="8">
        <v>0</v>
      </c>
      <c r="AG284" s="17">
        <v>0</v>
      </c>
      <c r="AH284" s="18"/>
      <c r="AI284" s="1"/>
      <c r="AJ284" s="7" t="s">
        <v>18</v>
      </c>
      <c r="AK284" s="6">
        <v>2467.9</v>
      </c>
      <c r="AL284" s="17">
        <v>1.600322152455667E-2</v>
      </c>
      <c r="AM284" s="8">
        <v>1</v>
      </c>
      <c r="AN284" s="17">
        <v>0.33333333333333331</v>
      </c>
      <c r="AO284" s="18"/>
      <c r="AP284" s="1"/>
      <c r="AQ284" s="7" t="s">
        <v>18</v>
      </c>
      <c r="AR284" s="6">
        <v>2257.8000000000002</v>
      </c>
      <c r="AS284" s="17">
        <v>5.9158946238148165E-2</v>
      </c>
      <c r="AT284" s="8">
        <v>1</v>
      </c>
      <c r="AU284" s="17">
        <v>0.5</v>
      </c>
      <c r="AV284" s="18"/>
      <c r="AW284" s="1"/>
      <c r="AX284" s="7" t="s">
        <v>18</v>
      </c>
      <c r="AY284" s="6">
        <v>0</v>
      </c>
      <c r="AZ284" s="17">
        <v>0</v>
      </c>
      <c r="BA284" s="8">
        <v>0</v>
      </c>
      <c r="BB284" s="17">
        <v>0</v>
      </c>
      <c r="BC284" s="18"/>
      <c r="BD284" s="1"/>
      <c r="BE284" s="7" t="s">
        <v>18</v>
      </c>
      <c r="BF284" s="6">
        <v>0</v>
      </c>
      <c r="BG284" s="17">
        <v>0</v>
      </c>
      <c r="BH284" s="8">
        <v>0</v>
      </c>
      <c r="BI284" s="17">
        <v>0</v>
      </c>
      <c r="BJ284" s="18"/>
      <c r="BK284" s="1"/>
      <c r="BL284" s="7" t="s">
        <v>18</v>
      </c>
      <c r="BM284" s="6">
        <v>35897.269999999997</v>
      </c>
      <c r="BN284" s="17">
        <v>0.13358286326761609</v>
      </c>
      <c r="BO284" s="8">
        <v>1</v>
      </c>
      <c r="BP284" s="17">
        <v>0.2</v>
      </c>
      <c r="BQ284" s="18"/>
      <c r="BR284" s="1"/>
      <c r="BS284" s="7" t="s">
        <v>18</v>
      </c>
      <c r="BT284" s="6">
        <v>35972.730000000003</v>
      </c>
      <c r="BU284" s="17">
        <v>0.38628177723810053</v>
      </c>
      <c r="BV284" s="8">
        <v>1</v>
      </c>
      <c r="BW284" s="17">
        <v>0.33333333333333331</v>
      </c>
      <c r="BX284" s="18"/>
      <c r="BY284" s="1"/>
      <c r="BZ284" s="7" t="s">
        <v>18</v>
      </c>
      <c r="CA284" s="6">
        <v>0</v>
      </c>
      <c r="CB284" s="17">
        <v>0</v>
      </c>
      <c r="CC284" s="8">
        <v>0</v>
      </c>
      <c r="CD284" s="17">
        <v>0</v>
      </c>
      <c r="CE284" s="18"/>
      <c r="CF284" s="1"/>
    </row>
    <row r="285" spans="1:84" ht="18" x14ac:dyDescent="0.25">
      <c r="A285" s="7" t="s">
        <v>19</v>
      </c>
      <c r="B285" s="6">
        <v>0</v>
      </c>
      <c r="C285" s="17">
        <v>0</v>
      </c>
      <c r="D285" s="8">
        <v>0</v>
      </c>
      <c r="E285" s="17">
        <v>0</v>
      </c>
      <c r="F285" s="18"/>
      <c r="G285" s="1"/>
      <c r="H285" s="7" t="s">
        <v>19</v>
      </c>
      <c r="I285" s="6">
        <v>0</v>
      </c>
      <c r="J285" s="17">
        <v>0</v>
      </c>
      <c r="K285" s="8">
        <v>0</v>
      </c>
      <c r="L285" s="17">
        <v>0</v>
      </c>
      <c r="M285" s="18"/>
      <c r="N285" s="1"/>
      <c r="O285" s="7" t="s">
        <v>19</v>
      </c>
      <c r="P285" s="6">
        <v>0</v>
      </c>
      <c r="Q285" s="17">
        <v>0</v>
      </c>
      <c r="R285" s="8">
        <v>0</v>
      </c>
      <c r="S285" s="17">
        <v>0</v>
      </c>
      <c r="T285" s="18"/>
      <c r="U285" s="1"/>
      <c r="V285" s="7" t="s">
        <v>19</v>
      </c>
      <c r="W285" s="6">
        <v>0</v>
      </c>
      <c r="X285" s="17">
        <v>0</v>
      </c>
      <c r="Y285" s="8">
        <v>0</v>
      </c>
      <c r="Z285" s="17">
        <v>0</v>
      </c>
      <c r="AA285" s="18"/>
      <c r="AB285" s="1"/>
      <c r="AC285" s="7" t="s">
        <v>19</v>
      </c>
      <c r="AD285" s="6">
        <v>0</v>
      </c>
      <c r="AE285" s="17">
        <v>0</v>
      </c>
      <c r="AF285" s="8">
        <v>0</v>
      </c>
      <c r="AG285" s="17">
        <v>0</v>
      </c>
      <c r="AH285" s="18"/>
      <c r="AI285" s="1"/>
      <c r="AJ285" s="7" t="s">
        <v>19</v>
      </c>
      <c r="AK285" s="6">
        <v>0</v>
      </c>
      <c r="AL285" s="17">
        <v>0</v>
      </c>
      <c r="AM285" s="8">
        <v>0</v>
      </c>
      <c r="AN285" s="17">
        <v>0</v>
      </c>
      <c r="AO285" s="18"/>
      <c r="AP285" s="1"/>
      <c r="AQ285" s="7" t="s">
        <v>19</v>
      </c>
      <c r="AR285" s="6">
        <v>0</v>
      </c>
      <c r="AS285" s="17">
        <v>0</v>
      </c>
      <c r="AT285" s="8">
        <v>0</v>
      </c>
      <c r="AU285" s="17">
        <v>0</v>
      </c>
      <c r="AV285" s="18"/>
      <c r="AW285" s="1"/>
      <c r="AX285" s="7" t="s">
        <v>19</v>
      </c>
      <c r="AY285" s="6">
        <v>0</v>
      </c>
      <c r="AZ285" s="17">
        <v>0</v>
      </c>
      <c r="BA285" s="8">
        <v>0</v>
      </c>
      <c r="BB285" s="17">
        <v>0</v>
      </c>
      <c r="BC285" s="18"/>
      <c r="BD285" s="1"/>
      <c r="BE285" s="7" t="s">
        <v>19</v>
      </c>
      <c r="BF285" s="6">
        <v>0</v>
      </c>
      <c r="BG285" s="17">
        <v>0</v>
      </c>
      <c r="BH285" s="8">
        <v>0</v>
      </c>
      <c r="BI285" s="17">
        <v>0</v>
      </c>
      <c r="BJ285" s="18"/>
      <c r="BK285" s="1"/>
      <c r="BL285" s="7" t="s">
        <v>19</v>
      </c>
      <c r="BM285" s="6">
        <v>0</v>
      </c>
      <c r="BN285" s="17">
        <v>0</v>
      </c>
      <c r="BO285" s="8">
        <v>0</v>
      </c>
      <c r="BP285" s="17">
        <v>0</v>
      </c>
      <c r="BQ285" s="18"/>
      <c r="BR285" s="1"/>
      <c r="BS285" s="7" t="s">
        <v>19</v>
      </c>
      <c r="BT285" s="6">
        <v>0</v>
      </c>
      <c r="BU285" s="17">
        <v>0</v>
      </c>
      <c r="BV285" s="8">
        <v>0</v>
      </c>
      <c r="BW285" s="17">
        <v>0</v>
      </c>
      <c r="BX285" s="18"/>
      <c r="BY285" s="1"/>
      <c r="BZ285" s="7" t="s">
        <v>19</v>
      </c>
      <c r="CA285" s="6">
        <v>0</v>
      </c>
      <c r="CB285" s="17">
        <v>0</v>
      </c>
      <c r="CC285" s="8">
        <v>0</v>
      </c>
      <c r="CD285" s="17">
        <v>0</v>
      </c>
      <c r="CE285" s="18"/>
      <c r="CF285" s="1"/>
    </row>
    <row r="286" spans="1:84" ht="18" x14ac:dyDescent="0.25">
      <c r="A286" s="7" t="s">
        <v>20</v>
      </c>
      <c r="B286" s="6">
        <v>0</v>
      </c>
      <c r="C286" s="17">
        <v>0</v>
      </c>
      <c r="D286" s="8">
        <v>0</v>
      </c>
      <c r="E286" s="17">
        <v>0</v>
      </c>
      <c r="F286" s="18"/>
      <c r="G286" s="1"/>
      <c r="H286" s="7" t="s">
        <v>20</v>
      </c>
      <c r="I286" s="6">
        <v>0</v>
      </c>
      <c r="J286" s="17">
        <v>0</v>
      </c>
      <c r="K286" s="8">
        <v>0</v>
      </c>
      <c r="L286" s="17">
        <v>0</v>
      </c>
      <c r="M286" s="18"/>
      <c r="N286" s="1"/>
      <c r="O286" s="7" t="s">
        <v>20</v>
      </c>
      <c r="P286" s="6">
        <v>0</v>
      </c>
      <c r="Q286" s="17">
        <v>0</v>
      </c>
      <c r="R286" s="8">
        <v>0</v>
      </c>
      <c r="S286" s="17">
        <v>0</v>
      </c>
      <c r="T286" s="18"/>
      <c r="U286" s="1"/>
      <c r="V286" s="7" t="s">
        <v>20</v>
      </c>
      <c r="W286" s="6">
        <v>0</v>
      </c>
      <c r="X286" s="17">
        <v>0</v>
      </c>
      <c r="Y286" s="8">
        <v>0</v>
      </c>
      <c r="Z286" s="17">
        <v>0</v>
      </c>
      <c r="AA286" s="18"/>
      <c r="AB286" s="1"/>
      <c r="AC286" s="7" t="s">
        <v>20</v>
      </c>
      <c r="AD286" s="6">
        <v>0</v>
      </c>
      <c r="AE286" s="17">
        <v>0</v>
      </c>
      <c r="AF286" s="8">
        <v>0</v>
      </c>
      <c r="AG286" s="17">
        <v>0</v>
      </c>
      <c r="AH286" s="18"/>
      <c r="AI286" s="1"/>
      <c r="AJ286" s="7" t="s">
        <v>20</v>
      </c>
      <c r="AK286" s="6">
        <v>0</v>
      </c>
      <c r="AL286" s="17">
        <v>0</v>
      </c>
      <c r="AM286" s="8">
        <v>0</v>
      </c>
      <c r="AN286" s="17">
        <v>0</v>
      </c>
      <c r="AO286" s="18"/>
      <c r="AP286" s="1"/>
      <c r="AQ286" s="7" t="s">
        <v>20</v>
      </c>
      <c r="AR286" s="6">
        <v>0</v>
      </c>
      <c r="AS286" s="17">
        <v>0</v>
      </c>
      <c r="AT286" s="8">
        <v>0</v>
      </c>
      <c r="AU286" s="17">
        <v>0</v>
      </c>
      <c r="AV286" s="18"/>
      <c r="AW286" s="1"/>
      <c r="AX286" s="7" t="s">
        <v>20</v>
      </c>
      <c r="AY286" s="6">
        <v>0</v>
      </c>
      <c r="AZ286" s="17">
        <v>0</v>
      </c>
      <c r="BA286" s="8">
        <v>0</v>
      </c>
      <c r="BB286" s="17">
        <v>0</v>
      </c>
      <c r="BC286" s="18"/>
      <c r="BD286" s="1"/>
      <c r="BE286" s="7" t="s">
        <v>20</v>
      </c>
      <c r="BF286" s="6">
        <v>0</v>
      </c>
      <c r="BG286" s="17">
        <v>0</v>
      </c>
      <c r="BH286" s="8">
        <v>0</v>
      </c>
      <c r="BI286" s="17">
        <v>0</v>
      </c>
      <c r="BJ286" s="18"/>
      <c r="BK286" s="1"/>
      <c r="BL286" s="7" t="s">
        <v>20</v>
      </c>
      <c r="BM286" s="6">
        <v>0</v>
      </c>
      <c r="BN286" s="17">
        <v>0</v>
      </c>
      <c r="BO286" s="8">
        <v>0</v>
      </c>
      <c r="BP286" s="17">
        <v>0</v>
      </c>
      <c r="BQ286" s="18"/>
      <c r="BR286" s="1"/>
      <c r="BS286" s="7" t="s">
        <v>20</v>
      </c>
      <c r="BT286" s="6">
        <v>0</v>
      </c>
      <c r="BU286" s="17">
        <v>0</v>
      </c>
      <c r="BV286" s="8">
        <v>0</v>
      </c>
      <c r="BW286" s="17">
        <v>0</v>
      </c>
      <c r="BX286" s="18"/>
      <c r="BY286" s="1"/>
      <c r="BZ286" s="7" t="s">
        <v>20</v>
      </c>
      <c r="CA286" s="6">
        <v>0</v>
      </c>
      <c r="CB286" s="17">
        <v>0</v>
      </c>
      <c r="CC286" s="8">
        <v>0</v>
      </c>
      <c r="CD286" s="17">
        <v>0</v>
      </c>
      <c r="CE286" s="18"/>
      <c r="CF286" s="1"/>
    </row>
    <row r="287" spans="1:84" ht="18" x14ac:dyDescent="0.25">
      <c r="A287" s="7" t="s">
        <v>21</v>
      </c>
      <c r="B287" s="6">
        <v>0</v>
      </c>
      <c r="C287" s="17">
        <v>0</v>
      </c>
      <c r="D287" s="8">
        <v>0</v>
      </c>
      <c r="E287" s="17">
        <v>0</v>
      </c>
      <c r="F287" s="18"/>
      <c r="G287" s="1"/>
      <c r="H287" s="7" t="s">
        <v>21</v>
      </c>
      <c r="I287" s="6">
        <v>0</v>
      </c>
      <c r="J287" s="17">
        <v>0</v>
      </c>
      <c r="K287" s="8">
        <v>0</v>
      </c>
      <c r="L287" s="17">
        <v>0</v>
      </c>
      <c r="M287" s="18"/>
      <c r="N287" s="1"/>
      <c r="O287" s="7" t="s">
        <v>21</v>
      </c>
      <c r="P287" s="6">
        <v>0</v>
      </c>
      <c r="Q287" s="17">
        <v>0</v>
      </c>
      <c r="R287" s="8">
        <v>0</v>
      </c>
      <c r="S287" s="17">
        <v>0</v>
      </c>
      <c r="T287" s="18"/>
      <c r="U287" s="1"/>
      <c r="V287" s="7" t="s">
        <v>21</v>
      </c>
      <c r="W287" s="6">
        <v>0</v>
      </c>
      <c r="X287" s="17">
        <v>0</v>
      </c>
      <c r="Y287" s="8">
        <v>0</v>
      </c>
      <c r="Z287" s="17">
        <v>0</v>
      </c>
      <c r="AA287" s="18"/>
      <c r="AB287" s="1"/>
      <c r="AC287" s="7" t="s">
        <v>21</v>
      </c>
      <c r="AD287" s="6">
        <v>0</v>
      </c>
      <c r="AE287" s="17">
        <v>0</v>
      </c>
      <c r="AF287" s="8">
        <v>0</v>
      </c>
      <c r="AG287" s="17">
        <v>0</v>
      </c>
      <c r="AH287" s="18"/>
      <c r="AI287" s="1"/>
      <c r="AJ287" s="7" t="s">
        <v>21</v>
      </c>
      <c r="AK287" s="6">
        <v>0</v>
      </c>
      <c r="AL287" s="17">
        <v>0</v>
      </c>
      <c r="AM287" s="8">
        <v>0</v>
      </c>
      <c r="AN287" s="17">
        <v>0</v>
      </c>
      <c r="AO287" s="18"/>
      <c r="AP287" s="1"/>
      <c r="AQ287" s="7" t="s">
        <v>21</v>
      </c>
      <c r="AR287" s="6">
        <v>0</v>
      </c>
      <c r="AS287" s="17">
        <v>0</v>
      </c>
      <c r="AT287" s="8">
        <v>0</v>
      </c>
      <c r="AU287" s="17">
        <v>0</v>
      </c>
      <c r="AV287" s="18"/>
      <c r="AW287" s="1"/>
      <c r="AX287" s="7" t="s">
        <v>21</v>
      </c>
      <c r="AY287" s="6">
        <v>0</v>
      </c>
      <c r="AZ287" s="17">
        <v>0</v>
      </c>
      <c r="BA287" s="8">
        <v>0</v>
      </c>
      <c r="BB287" s="17">
        <v>0</v>
      </c>
      <c r="BC287" s="18"/>
      <c r="BD287" s="1"/>
      <c r="BE287" s="7" t="s">
        <v>21</v>
      </c>
      <c r="BF287" s="6">
        <v>0</v>
      </c>
      <c r="BG287" s="17">
        <v>0</v>
      </c>
      <c r="BH287" s="8">
        <v>0</v>
      </c>
      <c r="BI287" s="17">
        <v>0</v>
      </c>
      <c r="BJ287" s="18"/>
      <c r="BK287" s="1"/>
      <c r="BL287" s="7" t="s">
        <v>21</v>
      </c>
      <c r="BM287" s="6">
        <v>0</v>
      </c>
      <c r="BN287" s="17">
        <v>0</v>
      </c>
      <c r="BO287" s="8">
        <v>0</v>
      </c>
      <c r="BP287" s="17">
        <v>0</v>
      </c>
      <c r="BQ287" s="18"/>
      <c r="BR287" s="1"/>
      <c r="BS287" s="7" t="s">
        <v>21</v>
      </c>
      <c r="BT287" s="6">
        <v>0</v>
      </c>
      <c r="BU287" s="17">
        <v>0</v>
      </c>
      <c r="BV287" s="8">
        <v>0</v>
      </c>
      <c r="BW287" s="17">
        <v>0</v>
      </c>
      <c r="BX287" s="18"/>
      <c r="BY287" s="1"/>
      <c r="BZ287" s="7" t="s">
        <v>21</v>
      </c>
      <c r="CA287" s="6">
        <v>0</v>
      </c>
      <c r="CB287" s="17">
        <v>0</v>
      </c>
      <c r="CC287" s="8">
        <v>0</v>
      </c>
      <c r="CD287" s="17">
        <v>0</v>
      </c>
      <c r="CE287" s="18"/>
      <c r="CF287" s="1"/>
    </row>
    <row r="288" spans="1:84" ht="18" x14ac:dyDescent="0.25">
      <c r="A288" s="7" t="s">
        <v>111</v>
      </c>
      <c r="B288" s="6">
        <v>0</v>
      </c>
      <c r="C288" s="17">
        <v>0</v>
      </c>
      <c r="D288" s="8">
        <v>0</v>
      </c>
      <c r="E288" s="17">
        <v>0</v>
      </c>
      <c r="F288" s="18"/>
      <c r="G288" s="1"/>
      <c r="H288" s="7" t="s">
        <v>111</v>
      </c>
      <c r="I288" s="6">
        <v>0</v>
      </c>
      <c r="J288" s="17">
        <v>0</v>
      </c>
      <c r="K288" s="8">
        <v>0</v>
      </c>
      <c r="L288" s="17">
        <v>0</v>
      </c>
      <c r="M288" s="18"/>
      <c r="N288" s="1"/>
      <c r="O288" s="7" t="s">
        <v>111</v>
      </c>
      <c r="P288" s="6">
        <v>0</v>
      </c>
      <c r="Q288" s="17">
        <v>0</v>
      </c>
      <c r="R288" s="8">
        <v>0</v>
      </c>
      <c r="S288" s="17">
        <v>0</v>
      </c>
      <c r="T288" s="18"/>
      <c r="U288" s="1"/>
      <c r="V288" s="7" t="s">
        <v>111</v>
      </c>
      <c r="W288" s="6">
        <v>0</v>
      </c>
      <c r="X288" s="17">
        <v>0</v>
      </c>
      <c r="Y288" s="8">
        <v>0</v>
      </c>
      <c r="Z288" s="17">
        <v>0</v>
      </c>
      <c r="AA288" s="18"/>
      <c r="AB288" s="1"/>
      <c r="AC288" s="7" t="s">
        <v>111</v>
      </c>
      <c r="AD288" s="6">
        <v>0</v>
      </c>
      <c r="AE288" s="17">
        <v>0</v>
      </c>
      <c r="AF288" s="8">
        <v>0</v>
      </c>
      <c r="AG288" s="17">
        <v>0</v>
      </c>
      <c r="AH288" s="18"/>
      <c r="AI288" s="1"/>
      <c r="AJ288" s="7" t="s">
        <v>111</v>
      </c>
      <c r="AK288" s="6">
        <v>0</v>
      </c>
      <c r="AL288" s="17">
        <v>0</v>
      </c>
      <c r="AM288" s="8">
        <v>0</v>
      </c>
      <c r="AN288" s="17">
        <v>0</v>
      </c>
      <c r="AO288" s="18"/>
      <c r="AP288" s="1"/>
      <c r="AQ288" s="7" t="s">
        <v>111</v>
      </c>
      <c r="AR288" s="6">
        <v>0</v>
      </c>
      <c r="AS288" s="17">
        <v>0</v>
      </c>
      <c r="AT288" s="8">
        <v>0</v>
      </c>
      <c r="AU288" s="17">
        <v>0</v>
      </c>
      <c r="AV288" s="18"/>
      <c r="AW288" s="1"/>
      <c r="AX288" s="7" t="s">
        <v>111</v>
      </c>
      <c r="AY288" s="6">
        <v>0</v>
      </c>
      <c r="AZ288" s="17">
        <v>0</v>
      </c>
      <c r="BA288" s="8">
        <v>0</v>
      </c>
      <c r="BB288" s="17">
        <v>0</v>
      </c>
      <c r="BC288" s="18"/>
      <c r="BD288" s="1"/>
      <c r="BE288" s="7" t="s">
        <v>111</v>
      </c>
      <c r="BF288" s="6">
        <v>0</v>
      </c>
      <c r="BG288" s="17">
        <v>0</v>
      </c>
      <c r="BH288" s="8">
        <v>0</v>
      </c>
      <c r="BI288" s="17">
        <v>0</v>
      </c>
      <c r="BJ288" s="18"/>
      <c r="BK288" s="1"/>
      <c r="BL288" s="7" t="s">
        <v>111</v>
      </c>
      <c r="BM288" s="6">
        <v>0</v>
      </c>
      <c r="BN288" s="17">
        <v>0</v>
      </c>
      <c r="BO288" s="8">
        <v>0</v>
      </c>
      <c r="BP288" s="17">
        <v>0</v>
      </c>
      <c r="BQ288" s="18"/>
      <c r="BR288" s="1"/>
      <c r="BS288" s="7" t="s">
        <v>111</v>
      </c>
      <c r="BT288" s="6">
        <v>0</v>
      </c>
      <c r="BU288" s="17">
        <v>0</v>
      </c>
      <c r="BV288" s="8">
        <v>0</v>
      </c>
      <c r="BW288" s="17">
        <v>0</v>
      </c>
      <c r="BX288" s="18"/>
      <c r="BY288" s="1"/>
      <c r="BZ288" s="7" t="s">
        <v>111</v>
      </c>
      <c r="CA288" s="6">
        <v>0</v>
      </c>
      <c r="CB288" s="17">
        <v>0</v>
      </c>
      <c r="CC288" s="8">
        <v>0</v>
      </c>
      <c r="CD288" s="17">
        <v>0</v>
      </c>
      <c r="CE288" s="18"/>
      <c r="CF288" s="1"/>
    </row>
    <row r="289" spans="1:84" ht="18" x14ac:dyDescent="0.25">
      <c r="A289" s="7" t="s">
        <v>110</v>
      </c>
      <c r="B289" s="6">
        <v>0</v>
      </c>
      <c r="C289" s="17">
        <v>0</v>
      </c>
      <c r="D289" s="8">
        <v>0</v>
      </c>
      <c r="E289" s="17">
        <v>0</v>
      </c>
      <c r="F289" s="18"/>
      <c r="G289" s="1"/>
      <c r="H289" s="7" t="s">
        <v>110</v>
      </c>
      <c r="I289" s="6">
        <v>0</v>
      </c>
      <c r="J289" s="17">
        <v>0</v>
      </c>
      <c r="K289" s="8">
        <v>0</v>
      </c>
      <c r="L289" s="17">
        <v>0</v>
      </c>
      <c r="M289" s="18"/>
      <c r="N289" s="1"/>
      <c r="O289" s="7" t="s">
        <v>110</v>
      </c>
      <c r="P289" s="6">
        <v>0</v>
      </c>
      <c r="Q289" s="17">
        <v>0</v>
      </c>
      <c r="R289" s="8">
        <v>0</v>
      </c>
      <c r="S289" s="17">
        <v>0</v>
      </c>
      <c r="T289" s="18"/>
      <c r="U289" s="1"/>
      <c r="V289" s="7" t="s">
        <v>110</v>
      </c>
      <c r="W289" s="6">
        <v>0</v>
      </c>
      <c r="X289" s="17">
        <v>0</v>
      </c>
      <c r="Y289" s="8">
        <v>0</v>
      </c>
      <c r="Z289" s="17">
        <v>0</v>
      </c>
      <c r="AA289" s="18"/>
      <c r="AB289" s="1"/>
      <c r="AC289" s="7" t="s">
        <v>110</v>
      </c>
      <c r="AD289" s="6">
        <v>0</v>
      </c>
      <c r="AE289" s="17">
        <v>0</v>
      </c>
      <c r="AF289" s="8">
        <v>0</v>
      </c>
      <c r="AG289" s="17">
        <v>0</v>
      </c>
      <c r="AH289" s="18"/>
      <c r="AI289" s="1"/>
      <c r="AJ289" s="7" t="s">
        <v>110</v>
      </c>
      <c r="AK289" s="6">
        <v>0</v>
      </c>
      <c r="AL289" s="17">
        <v>0</v>
      </c>
      <c r="AM289" s="8">
        <v>0</v>
      </c>
      <c r="AN289" s="17">
        <v>0</v>
      </c>
      <c r="AO289" s="18"/>
      <c r="AP289" s="1"/>
      <c r="AQ289" s="7" t="s">
        <v>110</v>
      </c>
      <c r="AR289" s="6">
        <v>0</v>
      </c>
      <c r="AS289" s="17">
        <v>0</v>
      </c>
      <c r="AT289" s="8">
        <v>0</v>
      </c>
      <c r="AU289" s="17">
        <v>0</v>
      </c>
      <c r="AV289" s="18"/>
      <c r="AW289" s="1"/>
      <c r="AX289" s="7" t="s">
        <v>110</v>
      </c>
      <c r="AY289" s="6">
        <v>0</v>
      </c>
      <c r="AZ289" s="17">
        <v>0</v>
      </c>
      <c r="BA289" s="8">
        <v>0</v>
      </c>
      <c r="BB289" s="17">
        <v>0</v>
      </c>
      <c r="BC289" s="18"/>
      <c r="BD289" s="1"/>
      <c r="BE289" s="7" t="s">
        <v>110</v>
      </c>
      <c r="BF289" s="6">
        <v>0</v>
      </c>
      <c r="BG289" s="17">
        <v>0</v>
      </c>
      <c r="BH289" s="8">
        <v>0</v>
      </c>
      <c r="BI289" s="17">
        <v>0</v>
      </c>
      <c r="BJ289" s="18"/>
      <c r="BK289" s="1"/>
      <c r="BL289" s="7" t="s">
        <v>110</v>
      </c>
      <c r="BM289" s="6">
        <v>0</v>
      </c>
      <c r="BN289" s="17">
        <v>0</v>
      </c>
      <c r="BO289" s="8">
        <v>0</v>
      </c>
      <c r="BP289" s="17">
        <v>0</v>
      </c>
      <c r="BQ289" s="18"/>
      <c r="BR289" s="1"/>
      <c r="BS289" s="7" t="s">
        <v>110</v>
      </c>
      <c r="BT289" s="6">
        <v>381.14</v>
      </c>
      <c r="BU289" s="17">
        <v>4.0927512751056045E-3</v>
      </c>
      <c r="BV289" s="8">
        <v>1</v>
      </c>
      <c r="BW289" s="17">
        <v>0.33333333333333331</v>
      </c>
      <c r="BX289" s="18"/>
      <c r="BY289" s="1"/>
      <c r="BZ289" s="7" t="s">
        <v>110</v>
      </c>
      <c r="CA289" s="6">
        <v>0</v>
      </c>
      <c r="CB289" s="17">
        <v>0</v>
      </c>
      <c r="CC289" s="8">
        <v>0</v>
      </c>
      <c r="CD289" s="17">
        <v>0</v>
      </c>
      <c r="CE289" s="18"/>
      <c r="CF289" s="1"/>
    </row>
    <row r="290" spans="1:84" ht="18" x14ac:dyDescent="0.25">
      <c r="A290" s="7"/>
      <c r="B290" s="6"/>
      <c r="C290" s="20"/>
      <c r="D290" s="8"/>
      <c r="E290" s="20"/>
      <c r="F290" s="1"/>
      <c r="G290" s="1"/>
      <c r="H290" s="7"/>
      <c r="I290" s="6"/>
      <c r="J290" s="20"/>
      <c r="K290" s="8"/>
      <c r="L290" s="20"/>
      <c r="M290" s="1"/>
      <c r="N290" s="1"/>
      <c r="O290" s="7"/>
      <c r="P290" s="6"/>
      <c r="Q290" s="20"/>
      <c r="R290" s="8"/>
      <c r="S290" s="20"/>
      <c r="T290" s="1"/>
      <c r="U290" s="1"/>
      <c r="V290" s="7"/>
      <c r="W290" s="6"/>
      <c r="X290" s="20"/>
      <c r="Y290" s="8"/>
      <c r="Z290" s="20"/>
      <c r="AA290" s="1"/>
      <c r="AB290" s="1"/>
      <c r="AC290" s="7"/>
      <c r="AD290" s="6"/>
      <c r="AE290" s="20"/>
      <c r="AF290" s="8"/>
      <c r="AG290" s="20"/>
      <c r="AH290" s="1"/>
      <c r="AI290" s="1"/>
      <c r="AJ290" s="7"/>
      <c r="AK290" s="6"/>
      <c r="AL290" s="20"/>
      <c r="AM290" s="8"/>
      <c r="AN290" s="20"/>
      <c r="AO290" s="1"/>
      <c r="AP290" s="1"/>
      <c r="AQ290" s="7"/>
      <c r="AR290" s="6"/>
      <c r="AS290" s="20"/>
      <c r="AT290" s="8"/>
      <c r="AU290" s="20"/>
      <c r="AV290" s="1"/>
      <c r="AW290" s="1"/>
      <c r="AX290" s="7"/>
      <c r="AY290" s="6"/>
      <c r="AZ290" s="20"/>
      <c r="BA290" s="8"/>
      <c r="BB290" s="20"/>
      <c r="BC290" s="1"/>
      <c r="BD290" s="1"/>
      <c r="BE290" s="7"/>
      <c r="BF290" s="6"/>
      <c r="BG290" s="20"/>
      <c r="BH290" s="8"/>
      <c r="BI290" s="20"/>
      <c r="BJ290" s="1"/>
      <c r="BK290" s="1"/>
      <c r="BL290" s="7"/>
      <c r="BM290" s="6"/>
      <c r="BN290" s="20"/>
      <c r="BO290" s="8"/>
      <c r="BP290" s="20"/>
      <c r="BQ290" s="1"/>
      <c r="BR290" s="1"/>
      <c r="BS290" s="7"/>
      <c r="BT290" s="6"/>
      <c r="BU290" s="20"/>
      <c r="BV290" s="8"/>
      <c r="BW290" s="20"/>
      <c r="BX290" s="1"/>
      <c r="BY290" s="1"/>
      <c r="BZ290" s="7"/>
      <c r="CA290" s="6"/>
      <c r="CB290" s="20"/>
      <c r="CC290" s="8"/>
      <c r="CD290" s="20"/>
      <c r="CE290" s="1"/>
      <c r="CF290" s="1"/>
    </row>
    <row r="291" spans="1:84" ht="18.75" thickBot="1" x14ac:dyDescent="0.3">
      <c r="A291" s="21"/>
      <c r="B291" s="22">
        <v>373413.09</v>
      </c>
      <c r="C291" s="23"/>
      <c r="D291" s="24">
        <v>3</v>
      </c>
      <c r="E291" s="23"/>
      <c r="F291" s="1"/>
      <c r="G291" s="1"/>
      <c r="H291" s="21"/>
      <c r="I291" s="22">
        <v>403972.6</v>
      </c>
      <c r="J291" s="23"/>
      <c r="K291" s="24">
        <v>3</v>
      </c>
      <c r="L291" s="23"/>
      <c r="M291" s="1"/>
      <c r="N291" s="1"/>
      <c r="O291" s="21"/>
      <c r="P291" s="22">
        <v>2923.46</v>
      </c>
      <c r="Q291" s="23"/>
      <c r="R291" s="24">
        <v>1</v>
      </c>
      <c r="S291" s="23"/>
      <c r="T291" s="1"/>
      <c r="U291" s="1"/>
      <c r="V291" s="21"/>
      <c r="W291" s="22">
        <v>126092.37999999999</v>
      </c>
      <c r="X291" s="23"/>
      <c r="Y291" s="24">
        <v>2</v>
      </c>
      <c r="Z291" s="23"/>
      <c r="AA291" s="1"/>
      <c r="AB291" s="1"/>
      <c r="AC291" s="21"/>
      <c r="AD291" s="22">
        <v>125867.41</v>
      </c>
      <c r="AE291" s="23"/>
      <c r="AF291" s="24">
        <v>2</v>
      </c>
      <c r="AG291" s="23"/>
      <c r="AH291" s="1"/>
      <c r="AI291" s="1"/>
      <c r="AJ291" s="21"/>
      <c r="AK291" s="22">
        <v>154212.69999999998</v>
      </c>
      <c r="AL291" s="23"/>
      <c r="AM291" s="24">
        <v>3</v>
      </c>
      <c r="AN291" s="23"/>
      <c r="AO291" s="1"/>
      <c r="AP291" s="1"/>
      <c r="AQ291" s="21"/>
      <c r="AR291" s="22">
        <v>38164.980000000003</v>
      </c>
      <c r="AS291" s="23"/>
      <c r="AT291" s="24">
        <v>2</v>
      </c>
      <c r="AU291" s="23"/>
      <c r="AV291" s="1"/>
      <c r="AW291" s="1"/>
      <c r="AX291" s="21"/>
      <c r="AY291" s="22">
        <v>107586.81999999999</v>
      </c>
      <c r="AZ291" s="23"/>
      <c r="BA291" s="24">
        <v>2</v>
      </c>
      <c r="BB291" s="23"/>
      <c r="BC291" s="1"/>
      <c r="BD291" s="1"/>
      <c r="BE291" s="21"/>
      <c r="BF291" s="22">
        <v>107490.87000000001</v>
      </c>
      <c r="BG291" s="23"/>
      <c r="BH291" s="24">
        <v>3</v>
      </c>
      <c r="BI291" s="23"/>
      <c r="BJ291" s="1"/>
      <c r="BK291" s="1"/>
      <c r="BL291" s="21"/>
      <c r="BM291" s="22">
        <v>268726.61</v>
      </c>
      <c r="BN291" s="23"/>
      <c r="BO291" s="24">
        <v>5</v>
      </c>
      <c r="BP291" s="23"/>
      <c r="BQ291" s="1"/>
      <c r="BR291" s="1"/>
      <c r="BS291" s="21"/>
      <c r="BT291" s="22">
        <v>93125.62000000001</v>
      </c>
      <c r="BU291" s="23"/>
      <c r="BV291" s="24">
        <v>3</v>
      </c>
      <c r="BW291" s="23"/>
      <c r="BX291" s="1"/>
      <c r="BY291" s="1"/>
      <c r="BZ291" s="21"/>
      <c r="CA291" s="22">
        <v>226739.38</v>
      </c>
      <c r="CB291" s="23"/>
      <c r="CC291" s="24">
        <v>2</v>
      </c>
      <c r="CD291" s="23"/>
      <c r="CE291" s="1"/>
      <c r="CF291" s="1"/>
    </row>
    <row r="292" spans="1:84" ht="18.75" thickTop="1" x14ac:dyDescent="0.25">
      <c r="A292" s="7"/>
      <c r="B292" s="6"/>
      <c r="C292" s="7"/>
      <c r="D292" s="8"/>
      <c r="E292" s="7"/>
      <c r="F292" s="1"/>
      <c r="G292" s="1"/>
      <c r="H292" s="7"/>
      <c r="I292" s="6"/>
      <c r="J292" s="7"/>
      <c r="K292" s="8"/>
      <c r="L292" s="7"/>
      <c r="M292" s="1"/>
      <c r="N292" s="1"/>
      <c r="O292" s="7"/>
      <c r="P292" s="6"/>
      <c r="Q292" s="7"/>
      <c r="R292" s="8"/>
      <c r="S292" s="7"/>
      <c r="T292" s="1"/>
      <c r="U292" s="1"/>
      <c r="V292" s="7"/>
      <c r="W292" s="6"/>
      <c r="X292" s="7"/>
      <c r="Y292" s="8"/>
      <c r="Z292" s="7"/>
      <c r="AA292" s="1"/>
      <c r="AB292" s="1"/>
      <c r="AC292" s="7"/>
      <c r="AD292" s="6"/>
      <c r="AE292" s="7"/>
      <c r="AF292" s="8"/>
      <c r="AG292" s="7"/>
      <c r="AH292" s="1"/>
      <c r="AI292" s="1"/>
      <c r="AJ292" s="7"/>
      <c r="AK292" s="6"/>
      <c r="AL292" s="7"/>
      <c r="AM292" s="8"/>
      <c r="AN292" s="7"/>
      <c r="AO292" s="1"/>
      <c r="AP292" s="1"/>
      <c r="AQ292" s="7"/>
      <c r="AR292" s="6"/>
      <c r="AS292" s="7"/>
      <c r="AT292" s="8"/>
      <c r="AU292" s="7"/>
      <c r="AV292" s="1"/>
      <c r="AW292" s="1"/>
      <c r="AX292" s="7"/>
      <c r="AY292" s="6"/>
      <c r="AZ292" s="7"/>
      <c r="BA292" s="8"/>
      <c r="BB292" s="7"/>
      <c r="BC292" s="1"/>
      <c r="BD292" s="1"/>
      <c r="BE292" s="7"/>
      <c r="BF292" s="6"/>
      <c r="BG292" s="7"/>
      <c r="BH292" s="8"/>
      <c r="BI292" s="7"/>
      <c r="BJ292" s="1"/>
      <c r="BK292" s="1"/>
      <c r="BL292" s="7"/>
      <c r="BM292" s="6"/>
      <c r="BN292" s="7"/>
      <c r="BO292" s="8"/>
      <c r="BP292" s="7"/>
      <c r="BQ292" s="1"/>
      <c r="BR292" s="1"/>
      <c r="BS292" s="7"/>
      <c r="BT292" s="6"/>
      <c r="BU292" s="7"/>
      <c r="BV292" s="8"/>
      <c r="BW292" s="7"/>
      <c r="BX292" s="1"/>
      <c r="BY292" s="1"/>
      <c r="BZ292" s="7"/>
      <c r="CA292" s="6"/>
      <c r="CB292" s="7"/>
      <c r="CC292" s="8"/>
      <c r="CD292" s="7"/>
      <c r="CE292" s="1"/>
      <c r="CF292" s="1"/>
    </row>
    <row r="293" spans="1:84" ht="18" x14ac:dyDescent="0.25">
      <c r="A293" s="21" t="s">
        <v>209</v>
      </c>
      <c r="B293" s="6"/>
      <c r="C293" s="7"/>
      <c r="D293" s="29">
        <v>5.7377958583322486E-3</v>
      </c>
      <c r="E293" s="7"/>
      <c r="F293" s="18"/>
      <c r="G293" s="1"/>
      <c r="H293" s="21" t="s">
        <v>209</v>
      </c>
      <c r="I293" s="6"/>
      <c r="J293" s="7"/>
      <c r="K293" s="29">
        <v>6.273013459515561E-3</v>
      </c>
      <c r="L293" s="7"/>
      <c r="M293" s="18"/>
      <c r="N293" s="1"/>
      <c r="O293" s="21" t="s">
        <v>209</v>
      </c>
      <c r="P293" s="6"/>
      <c r="Q293" s="7"/>
      <c r="R293" s="29">
        <v>4.5845446118272361E-5</v>
      </c>
      <c r="S293" s="7"/>
      <c r="T293" s="18"/>
      <c r="U293" s="1"/>
      <c r="V293" s="21" t="s">
        <v>209</v>
      </c>
      <c r="W293" s="6"/>
      <c r="X293" s="7"/>
      <c r="Y293" s="29">
        <v>1.9921173198572039E-3</v>
      </c>
      <c r="Z293" s="7"/>
      <c r="AA293" s="18"/>
      <c r="AB293" s="1"/>
      <c r="AC293" s="21" t="s">
        <v>209</v>
      </c>
      <c r="AD293" s="6"/>
      <c r="AE293" s="7"/>
      <c r="AF293" s="29">
        <v>2.0026683900952009E-3</v>
      </c>
      <c r="AG293" s="7"/>
      <c r="AH293" s="18"/>
      <c r="AI293" s="1"/>
      <c r="AJ293" s="21" t="s">
        <v>209</v>
      </c>
      <c r="AK293" s="6"/>
      <c r="AL293" s="7"/>
      <c r="AM293" s="29">
        <v>2.4805413555386807E-3</v>
      </c>
      <c r="AN293" s="7"/>
      <c r="AO293" s="18"/>
      <c r="AP293" s="1"/>
      <c r="AQ293" s="21" t="s">
        <v>209</v>
      </c>
      <c r="AR293" s="6"/>
      <c r="AS293" s="7"/>
      <c r="AT293" s="29">
        <v>6.1691600208122323E-4</v>
      </c>
      <c r="AU293" s="7"/>
      <c r="AV293" s="18"/>
      <c r="AW293" s="1"/>
      <c r="AX293" s="21" t="s">
        <v>209</v>
      </c>
      <c r="AY293" s="6"/>
      <c r="AZ293" s="7"/>
      <c r="BA293" s="29">
        <v>1.7458842766984255E-3</v>
      </c>
      <c r="BB293" s="7"/>
      <c r="BC293" s="18"/>
      <c r="BD293" s="1"/>
      <c r="BE293" s="21" t="s">
        <v>209</v>
      </c>
      <c r="BF293" s="6"/>
      <c r="BG293" s="7"/>
      <c r="BH293" s="29">
        <v>1.7543037107860156E-3</v>
      </c>
      <c r="BI293" s="7"/>
      <c r="BJ293" s="18"/>
      <c r="BK293" s="1"/>
      <c r="BL293" s="21" t="s">
        <v>209</v>
      </c>
      <c r="BM293" s="6"/>
      <c r="BN293" s="7"/>
      <c r="BO293" s="29">
        <v>4.4409101128099473E-3</v>
      </c>
      <c r="BP293" s="7"/>
      <c r="BQ293" s="18"/>
      <c r="BR293" s="1"/>
      <c r="BS293" s="21" t="s">
        <v>209</v>
      </c>
      <c r="BT293" s="6"/>
      <c r="BU293" s="7"/>
      <c r="BV293" s="29">
        <v>1.5475779644209652E-3</v>
      </c>
      <c r="BW293" s="7"/>
      <c r="BX293" s="18"/>
      <c r="BY293" s="1"/>
      <c r="BZ293" s="21" t="s">
        <v>209</v>
      </c>
      <c r="CA293" s="6"/>
      <c r="CB293" s="7"/>
      <c r="CC293" s="29">
        <v>3.7797638082817291E-3</v>
      </c>
      <c r="CD293" s="7"/>
      <c r="CE293" s="18"/>
      <c r="CF293" s="1"/>
    </row>
    <row r="294" spans="1:84" ht="15" x14ac:dyDescent="0.2">
      <c r="A294" s="39"/>
      <c r="B294" s="40"/>
      <c r="C294" s="39"/>
      <c r="D294" s="41"/>
      <c r="E294" s="39"/>
      <c r="F294" s="1"/>
      <c r="G294" s="1"/>
      <c r="H294" s="39"/>
      <c r="I294" s="40"/>
      <c r="J294" s="39"/>
      <c r="K294" s="41"/>
      <c r="L294" s="39"/>
      <c r="M294" s="1"/>
      <c r="N294" s="1"/>
      <c r="O294" s="39"/>
      <c r="P294" s="40"/>
      <c r="Q294" s="39"/>
      <c r="R294" s="41"/>
      <c r="S294" s="39"/>
      <c r="T294" s="1"/>
      <c r="U294" s="1"/>
      <c r="V294" s="39"/>
      <c r="W294" s="40"/>
      <c r="X294" s="39"/>
      <c r="Y294" s="41"/>
      <c r="Z294" s="39"/>
      <c r="AA294" s="1"/>
      <c r="AB294" s="1"/>
      <c r="AC294" s="39"/>
      <c r="AD294" s="40"/>
      <c r="AE294" s="39"/>
      <c r="AF294" s="41"/>
      <c r="AG294" s="39"/>
      <c r="AH294" s="1"/>
      <c r="AI294" s="1"/>
      <c r="AJ294" s="39"/>
      <c r="AK294" s="40"/>
      <c r="AL294" s="39"/>
      <c r="AM294" s="41"/>
      <c r="AN294" s="39"/>
      <c r="AO294" s="1"/>
      <c r="AP294" s="1"/>
      <c r="AQ294" s="39"/>
      <c r="AR294" s="40"/>
      <c r="AS294" s="39"/>
      <c r="AT294" s="41"/>
      <c r="AU294" s="39"/>
      <c r="AV294" s="1"/>
      <c r="AW294" s="1"/>
      <c r="AX294" s="39"/>
      <c r="AY294" s="40"/>
      <c r="AZ294" s="39"/>
      <c r="BA294" s="41"/>
      <c r="BB294" s="39"/>
      <c r="BC294" s="1"/>
      <c r="BD294" s="1"/>
      <c r="BE294" s="39"/>
      <c r="BF294" s="40"/>
      <c r="BG294" s="39"/>
      <c r="BH294" s="41"/>
      <c r="BI294" s="39"/>
      <c r="BJ294" s="1"/>
      <c r="BK294" s="1"/>
      <c r="BL294" s="39"/>
      <c r="BM294" s="40"/>
      <c r="BN294" s="39"/>
      <c r="BO294" s="41"/>
      <c r="BP294" s="39"/>
      <c r="BQ294" s="1"/>
      <c r="BR294" s="1"/>
      <c r="BS294" s="39"/>
      <c r="BT294" s="40"/>
      <c r="BU294" s="39"/>
      <c r="BV294" s="41"/>
      <c r="BW294" s="39"/>
      <c r="BX294" s="1"/>
      <c r="BY294" s="1"/>
      <c r="BZ294" s="39"/>
      <c r="CA294" s="40"/>
      <c r="CB294" s="39"/>
      <c r="CC294" s="41"/>
      <c r="CD294" s="39"/>
      <c r="CE294" s="1"/>
      <c r="CF294" s="1"/>
    </row>
    <row r="295" spans="1:84" ht="15" x14ac:dyDescent="0.2">
      <c r="A295" s="39"/>
      <c r="B295" s="40"/>
      <c r="C295" s="39"/>
      <c r="D295" s="41"/>
      <c r="E295" s="39"/>
      <c r="F295" s="1"/>
      <c r="G295" s="1"/>
      <c r="H295" s="39"/>
      <c r="I295" s="40"/>
      <c r="J295" s="39"/>
      <c r="K295" s="41"/>
      <c r="L295" s="39"/>
      <c r="M295" s="1"/>
      <c r="N295" s="1"/>
      <c r="O295" s="39"/>
      <c r="P295" s="40"/>
      <c r="Q295" s="39"/>
      <c r="R295" s="41"/>
      <c r="S295" s="39"/>
      <c r="T295" s="1"/>
      <c r="U295" s="1"/>
      <c r="V295" s="39"/>
      <c r="W295" s="40"/>
      <c r="X295" s="39"/>
      <c r="Y295" s="41"/>
      <c r="Z295" s="39"/>
      <c r="AA295" s="1"/>
      <c r="AB295" s="1"/>
      <c r="AC295" s="39"/>
      <c r="AD295" s="40"/>
      <c r="AE295" s="39"/>
      <c r="AF295" s="41"/>
      <c r="AG295" s="39"/>
      <c r="AH295" s="1"/>
      <c r="AI295" s="1"/>
      <c r="AJ295" s="39"/>
      <c r="AK295" s="40"/>
      <c r="AL295" s="39"/>
      <c r="AM295" s="41"/>
      <c r="AN295" s="39"/>
      <c r="AO295" s="1"/>
      <c r="AP295" s="1"/>
      <c r="AQ295" s="39"/>
      <c r="AR295" s="40"/>
      <c r="AS295" s="39"/>
      <c r="AT295" s="41"/>
      <c r="AU295" s="39"/>
      <c r="AV295" s="1"/>
      <c r="AW295" s="1"/>
      <c r="AX295" s="39"/>
      <c r="AY295" s="40"/>
      <c r="AZ295" s="39"/>
      <c r="BA295" s="41"/>
      <c r="BB295" s="39"/>
      <c r="BC295" s="1"/>
      <c r="BD295" s="1"/>
      <c r="BE295" s="39"/>
      <c r="BF295" s="40"/>
      <c r="BG295" s="39"/>
      <c r="BH295" s="41"/>
      <c r="BI295" s="39"/>
      <c r="BJ295" s="1"/>
      <c r="BK295" s="1"/>
      <c r="BL295" s="39"/>
      <c r="BM295" s="40"/>
      <c r="BN295" s="39"/>
      <c r="BO295" s="41"/>
      <c r="BP295" s="39"/>
      <c r="BQ295" s="1"/>
      <c r="BR295" s="1"/>
      <c r="BS295" s="39"/>
      <c r="BT295" s="40"/>
      <c r="BU295" s="39"/>
      <c r="BV295" s="41"/>
      <c r="BW295" s="39"/>
      <c r="BX295" s="1"/>
      <c r="BY295" s="1"/>
      <c r="BZ295" s="39"/>
      <c r="CA295" s="40"/>
      <c r="CB295" s="39"/>
      <c r="CC295" s="41"/>
      <c r="CD295" s="39"/>
      <c r="CE295" s="1"/>
      <c r="CF295" s="1"/>
    </row>
    <row r="296" spans="1:84" ht="15" x14ac:dyDescent="0.2">
      <c r="A296" s="39"/>
      <c r="B296" s="40"/>
      <c r="C296" s="39"/>
      <c r="D296" s="41"/>
      <c r="E296" s="39"/>
      <c r="F296" s="1"/>
      <c r="G296" s="1"/>
      <c r="H296" s="39"/>
      <c r="I296" s="40"/>
      <c r="J296" s="39"/>
      <c r="K296" s="41"/>
      <c r="L296" s="39"/>
      <c r="M296" s="1"/>
      <c r="N296" s="1"/>
      <c r="O296" s="39"/>
      <c r="P296" s="40"/>
      <c r="Q296" s="39"/>
      <c r="R296" s="41"/>
      <c r="S296" s="39"/>
      <c r="T296" s="1"/>
      <c r="U296" s="1"/>
      <c r="V296" s="39"/>
      <c r="W296" s="40"/>
      <c r="X296" s="39"/>
      <c r="Y296" s="41"/>
      <c r="Z296" s="39"/>
      <c r="AA296" s="1"/>
      <c r="AB296" s="1"/>
      <c r="AC296" s="39"/>
      <c r="AD296" s="40"/>
      <c r="AE296" s="39"/>
      <c r="AF296" s="41"/>
      <c r="AG296" s="39"/>
      <c r="AH296" s="1"/>
      <c r="AI296" s="1"/>
      <c r="AJ296" s="39"/>
      <c r="AK296" s="40"/>
      <c r="AL296" s="39"/>
      <c r="AM296" s="41"/>
      <c r="AN296" s="39"/>
      <c r="AO296" s="1"/>
      <c r="AP296" s="1"/>
      <c r="AQ296" s="39"/>
      <c r="AR296" s="40"/>
      <c r="AS296" s="39"/>
      <c r="AT296" s="41"/>
      <c r="AU296" s="39"/>
      <c r="AV296" s="1"/>
      <c r="AW296" s="1"/>
      <c r="AX296" s="39"/>
      <c r="AY296" s="40"/>
      <c r="AZ296" s="39"/>
      <c r="BA296" s="41"/>
      <c r="BB296" s="39"/>
      <c r="BC296" s="1"/>
      <c r="BD296" s="1"/>
      <c r="BE296" s="39"/>
      <c r="BF296" s="40"/>
      <c r="BG296" s="39"/>
      <c r="BH296" s="41"/>
      <c r="BI296" s="39"/>
      <c r="BJ296" s="1"/>
      <c r="BK296" s="1"/>
      <c r="BL296" s="39"/>
      <c r="BM296" s="40"/>
      <c r="BN296" s="39"/>
      <c r="BO296" s="41"/>
      <c r="BP296" s="39"/>
      <c r="BQ296" s="1"/>
      <c r="BR296" s="1"/>
      <c r="BS296" s="39"/>
      <c r="BT296" s="40"/>
      <c r="BU296" s="39"/>
      <c r="BV296" s="41"/>
      <c r="BW296" s="39"/>
      <c r="BX296" s="1"/>
      <c r="BY296" s="1"/>
      <c r="BZ296" s="39"/>
      <c r="CA296" s="40"/>
      <c r="CB296" s="39"/>
      <c r="CC296" s="41"/>
      <c r="CD296" s="39"/>
      <c r="CE296" s="1"/>
      <c r="CF296" s="1"/>
    </row>
    <row r="297" spans="1:84" ht="18.75" x14ac:dyDescent="0.3">
      <c r="A297" s="5" t="s">
        <v>88</v>
      </c>
      <c r="B297" s="40"/>
      <c r="C297" s="39"/>
      <c r="D297" s="41"/>
      <c r="E297" s="39"/>
      <c r="F297" s="1"/>
      <c r="G297" s="1"/>
      <c r="H297" s="5" t="s">
        <v>88</v>
      </c>
      <c r="I297" s="40"/>
      <c r="J297" s="39"/>
      <c r="K297" s="41"/>
      <c r="L297" s="39"/>
      <c r="M297" s="1"/>
      <c r="N297" s="1"/>
      <c r="O297" s="5" t="s">
        <v>88</v>
      </c>
      <c r="P297" s="40"/>
      <c r="Q297" s="39"/>
      <c r="R297" s="41"/>
      <c r="S297" s="39"/>
      <c r="T297" s="1"/>
      <c r="U297" s="1"/>
      <c r="V297" s="5" t="s">
        <v>88</v>
      </c>
      <c r="W297" s="40"/>
      <c r="X297" s="39"/>
      <c r="Y297" s="41"/>
      <c r="Z297" s="39"/>
      <c r="AA297" s="1"/>
      <c r="AB297" s="1"/>
      <c r="AC297" s="5" t="s">
        <v>88</v>
      </c>
      <c r="AD297" s="40"/>
      <c r="AE297" s="39"/>
      <c r="AF297" s="41"/>
      <c r="AG297" s="39"/>
      <c r="AH297" s="1"/>
      <c r="AI297" s="1"/>
      <c r="AJ297" s="5" t="s">
        <v>88</v>
      </c>
      <c r="AK297" s="40"/>
      <c r="AL297" s="39"/>
      <c r="AM297" s="41"/>
      <c r="AN297" s="39"/>
      <c r="AO297" s="1"/>
      <c r="AP297" s="1"/>
      <c r="AQ297" s="5" t="s">
        <v>88</v>
      </c>
      <c r="AR297" s="40"/>
      <c r="AS297" s="39"/>
      <c r="AT297" s="41"/>
      <c r="AU297" s="39"/>
      <c r="AV297" s="1"/>
      <c r="AW297" s="1"/>
      <c r="AX297" s="5" t="s">
        <v>88</v>
      </c>
      <c r="AY297" s="40"/>
      <c r="AZ297" s="39"/>
      <c r="BA297" s="41"/>
      <c r="BB297" s="39"/>
      <c r="BC297" s="1"/>
      <c r="BD297" s="1"/>
      <c r="BE297" s="5" t="s">
        <v>88</v>
      </c>
      <c r="BF297" s="40"/>
      <c r="BG297" s="39"/>
      <c r="BH297" s="41"/>
      <c r="BI297" s="39"/>
      <c r="BJ297" s="1"/>
      <c r="BK297" s="1"/>
      <c r="BL297" s="5" t="s">
        <v>88</v>
      </c>
      <c r="BM297" s="40"/>
      <c r="BN297" s="39"/>
      <c r="BO297" s="41"/>
      <c r="BP297" s="39"/>
      <c r="BQ297" s="1"/>
      <c r="BR297" s="1"/>
      <c r="BS297" s="5" t="s">
        <v>88</v>
      </c>
      <c r="BT297" s="40"/>
      <c r="BU297" s="39"/>
      <c r="BV297" s="41"/>
      <c r="BW297" s="39"/>
      <c r="BX297" s="1"/>
      <c r="BY297" s="1"/>
      <c r="BZ297" s="5" t="s">
        <v>88</v>
      </c>
      <c r="CA297" s="40"/>
      <c r="CB297" s="39"/>
      <c r="CC297" s="41"/>
      <c r="CD297" s="39"/>
      <c r="CE297" s="1"/>
      <c r="CF297" s="1"/>
    </row>
    <row r="298" spans="1:84" ht="15" x14ac:dyDescent="0.2">
      <c r="A298" s="43"/>
      <c r="B298" s="44"/>
      <c r="C298" s="43"/>
      <c r="D298" s="45"/>
      <c r="E298" s="43"/>
      <c r="F298" s="1"/>
      <c r="G298" s="1"/>
      <c r="H298" s="43"/>
      <c r="I298" s="44"/>
      <c r="J298" s="43"/>
      <c r="K298" s="45"/>
      <c r="L298" s="43"/>
      <c r="M298" s="1"/>
      <c r="N298" s="1"/>
      <c r="O298" s="43"/>
      <c r="P298" s="44"/>
      <c r="Q298" s="43"/>
      <c r="R298" s="45"/>
      <c r="S298" s="43"/>
      <c r="T298" s="1"/>
      <c r="U298" s="1"/>
      <c r="V298" s="43"/>
      <c r="W298" s="44"/>
      <c r="X298" s="43"/>
      <c r="Y298" s="45"/>
      <c r="Z298" s="43"/>
      <c r="AA298" s="1"/>
      <c r="AB298" s="1"/>
      <c r="AC298" s="43"/>
      <c r="AD298" s="44"/>
      <c r="AE298" s="43"/>
      <c r="AF298" s="45"/>
      <c r="AG298" s="43"/>
      <c r="AH298" s="1"/>
      <c r="AI298" s="1"/>
      <c r="AJ298" s="43"/>
      <c r="AK298" s="44"/>
      <c r="AL298" s="43"/>
      <c r="AM298" s="45"/>
      <c r="AN298" s="43"/>
      <c r="AO298" s="1"/>
      <c r="AP298" s="1"/>
      <c r="AQ298" s="43"/>
      <c r="AR298" s="44"/>
      <c r="AS298" s="43"/>
      <c r="AT298" s="45"/>
      <c r="AU298" s="43"/>
      <c r="AV298" s="1"/>
      <c r="AW298" s="1"/>
      <c r="AX298" s="43"/>
      <c r="AY298" s="44"/>
      <c r="AZ298" s="43"/>
      <c r="BA298" s="45"/>
      <c r="BB298" s="43"/>
      <c r="BC298" s="1"/>
      <c r="BD298" s="1"/>
      <c r="BE298" s="43"/>
      <c r="BF298" s="44"/>
      <c r="BG298" s="43"/>
      <c r="BH298" s="45"/>
      <c r="BI298" s="43"/>
      <c r="BJ298" s="1"/>
      <c r="BK298" s="1"/>
      <c r="BL298" s="43"/>
      <c r="BM298" s="44"/>
      <c r="BN298" s="43"/>
      <c r="BO298" s="45"/>
      <c r="BP298" s="43"/>
      <c r="BQ298" s="1"/>
      <c r="BR298" s="1"/>
      <c r="BS298" s="43"/>
      <c r="BT298" s="44"/>
      <c r="BU298" s="43"/>
      <c r="BV298" s="45"/>
      <c r="BW298" s="43"/>
      <c r="BX298" s="1"/>
      <c r="BY298" s="1"/>
      <c r="BZ298" s="43"/>
      <c r="CA298" s="44"/>
      <c r="CB298" s="43"/>
      <c r="CC298" s="45"/>
      <c r="CD298" s="43"/>
      <c r="CE298" s="1"/>
      <c r="CF298" s="1"/>
    </row>
    <row r="299" spans="1:84" ht="36" x14ac:dyDescent="0.25">
      <c r="A299" s="12" t="s">
        <v>118</v>
      </c>
      <c r="B299" s="13" t="s">
        <v>106</v>
      </c>
      <c r="C299" s="14" t="s">
        <v>69</v>
      </c>
      <c r="D299" s="15" t="s">
        <v>70</v>
      </c>
      <c r="E299" s="14" t="s">
        <v>69</v>
      </c>
      <c r="F299" s="1"/>
      <c r="G299" s="1"/>
      <c r="H299" s="12" t="s">
        <v>118</v>
      </c>
      <c r="I299" s="13" t="s">
        <v>106</v>
      </c>
      <c r="J299" s="14" t="s">
        <v>69</v>
      </c>
      <c r="K299" s="15" t="s">
        <v>70</v>
      </c>
      <c r="L299" s="14" t="s">
        <v>69</v>
      </c>
      <c r="M299" s="1"/>
      <c r="N299" s="1"/>
      <c r="O299" s="12" t="s">
        <v>118</v>
      </c>
      <c r="P299" s="13" t="s">
        <v>106</v>
      </c>
      <c r="Q299" s="14" t="s">
        <v>69</v>
      </c>
      <c r="R299" s="15" t="s">
        <v>70</v>
      </c>
      <c r="S299" s="14" t="s">
        <v>69</v>
      </c>
      <c r="T299" s="1"/>
      <c r="U299" s="1"/>
      <c r="V299" s="12" t="s">
        <v>118</v>
      </c>
      <c r="W299" s="13" t="s">
        <v>106</v>
      </c>
      <c r="X299" s="14" t="s">
        <v>69</v>
      </c>
      <c r="Y299" s="15" t="s">
        <v>70</v>
      </c>
      <c r="Z299" s="14" t="s">
        <v>69</v>
      </c>
      <c r="AA299" s="1"/>
      <c r="AB299" s="1"/>
      <c r="AC299" s="12" t="s">
        <v>118</v>
      </c>
      <c r="AD299" s="13" t="s">
        <v>106</v>
      </c>
      <c r="AE299" s="14" t="s">
        <v>69</v>
      </c>
      <c r="AF299" s="15" t="s">
        <v>70</v>
      </c>
      <c r="AG299" s="14" t="s">
        <v>69</v>
      </c>
      <c r="AH299" s="1"/>
      <c r="AI299" s="1"/>
      <c r="AJ299" s="12" t="s">
        <v>118</v>
      </c>
      <c r="AK299" s="13" t="s">
        <v>106</v>
      </c>
      <c r="AL299" s="14" t="s">
        <v>69</v>
      </c>
      <c r="AM299" s="15" t="s">
        <v>70</v>
      </c>
      <c r="AN299" s="14" t="s">
        <v>69</v>
      </c>
      <c r="AO299" s="1"/>
      <c r="AP299" s="1"/>
      <c r="AQ299" s="12" t="s">
        <v>118</v>
      </c>
      <c r="AR299" s="13" t="s">
        <v>106</v>
      </c>
      <c r="AS299" s="14" t="s">
        <v>69</v>
      </c>
      <c r="AT299" s="15" t="s">
        <v>70</v>
      </c>
      <c r="AU299" s="14" t="s">
        <v>69</v>
      </c>
      <c r="AV299" s="1"/>
      <c r="AW299" s="1"/>
      <c r="AX299" s="12" t="s">
        <v>118</v>
      </c>
      <c r="AY299" s="13" t="s">
        <v>106</v>
      </c>
      <c r="AZ299" s="14" t="s">
        <v>69</v>
      </c>
      <c r="BA299" s="15" t="s">
        <v>70</v>
      </c>
      <c r="BB299" s="14" t="s">
        <v>69</v>
      </c>
      <c r="BC299" s="1"/>
      <c r="BD299" s="1"/>
      <c r="BE299" s="12" t="s">
        <v>118</v>
      </c>
      <c r="BF299" s="13" t="s">
        <v>106</v>
      </c>
      <c r="BG299" s="14" t="s">
        <v>69</v>
      </c>
      <c r="BH299" s="15" t="s">
        <v>70</v>
      </c>
      <c r="BI299" s="14" t="s">
        <v>69</v>
      </c>
      <c r="BJ299" s="1"/>
      <c r="BK299" s="1"/>
      <c r="BL299" s="12" t="s">
        <v>118</v>
      </c>
      <c r="BM299" s="13" t="s">
        <v>106</v>
      </c>
      <c r="BN299" s="14" t="s">
        <v>69</v>
      </c>
      <c r="BO299" s="15" t="s">
        <v>70</v>
      </c>
      <c r="BP299" s="14" t="s">
        <v>69</v>
      </c>
      <c r="BQ299" s="1"/>
      <c r="BR299" s="1"/>
      <c r="BS299" s="12" t="s">
        <v>118</v>
      </c>
      <c r="BT299" s="13" t="s">
        <v>106</v>
      </c>
      <c r="BU299" s="14" t="s">
        <v>69</v>
      </c>
      <c r="BV299" s="15" t="s">
        <v>70</v>
      </c>
      <c r="BW299" s="14" t="s">
        <v>69</v>
      </c>
      <c r="BX299" s="1"/>
      <c r="BY299" s="1"/>
      <c r="BZ299" s="12" t="s">
        <v>118</v>
      </c>
      <c r="CA299" s="13" t="s">
        <v>106</v>
      </c>
      <c r="CB299" s="14" t="s">
        <v>69</v>
      </c>
      <c r="CC299" s="15" t="s">
        <v>70</v>
      </c>
      <c r="CD299" s="14" t="s">
        <v>69</v>
      </c>
      <c r="CE299" s="1"/>
      <c r="CF299" s="1"/>
    </row>
    <row r="300" spans="1:84" ht="15" x14ac:dyDescent="0.2">
      <c r="A300" s="43"/>
      <c r="B300" s="44"/>
      <c r="C300" s="43"/>
      <c r="D300" s="45"/>
      <c r="E300" s="43"/>
      <c r="F300" s="1"/>
      <c r="G300" s="1"/>
      <c r="H300" s="43"/>
      <c r="I300" s="44"/>
      <c r="J300" s="43"/>
      <c r="K300" s="45"/>
      <c r="L300" s="43"/>
      <c r="M300" s="1"/>
      <c r="N300" s="1"/>
      <c r="O300" s="43"/>
      <c r="P300" s="44"/>
      <c r="Q300" s="43"/>
      <c r="R300" s="45"/>
      <c r="S300" s="43"/>
      <c r="T300" s="1"/>
      <c r="U300" s="1"/>
      <c r="V300" s="43"/>
      <c r="W300" s="44"/>
      <c r="X300" s="43"/>
      <c r="Y300" s="45"/>
      <c r="Z300" s="43"/>
      <c r="AA300" s="1"/>
      <c r="AB300" s="1"/>
      <c r="AC300" s="43"/>
      <c r="AD300" s="44"/>
      <c r="AE300" s="43"/>
      <c r="AF300" s="45"/>
      <c r="AG300" s="43"/>
      <c r="AH300" s="1"/>
      <c r="AI300" s="1"/>
      <c r="AJ300" s="43"/>
      <c r="AK300" s="44"/>
      <c r="AL300" s="43"/>
      <c r="AM300" s="45"/>
      <c r="AN300" s="43"/>
      <c r="AO300" s="1"/>
      <c r="AP300" s="1"/>
      <c r="AQ300" s="43"/>
      <c r="AR300" s="44"/>
      <c r="AS300" s="43"/>
      <c r="AT300" s="45"/>
      <c r="AU300" s="43"/>
      <c r="AV300" s="1"/>
      <c r="AW300" s="1"/>
      <c r="AX300" s="43"/>
      <c r="AY300" s="44"/>
      <c r="AZ300" s="43"/>
      <c r="BA300" s="45"/>
      <c r="BB300" s="43"/>
      <c r="BC300" s="1"/>
      <c r="BD300" s="1"/>
      <c r="BE300" s="43"/>
      <c r="BF300" s="44"/>
      <c r="BG300" s="43"/>
      <c r="BH300" s="45"/>
      <c r="BI300" s="43"/>
      <c r="BJ300" s="1"/>
      <c r="BK300" s="1"/>
      <c r="BL300" s="43"/>
      <c r="BM300" s="44"/>
      <c r="BN300" s="43"/>
      <c r="BO300" s="45"/>
      <c r="BP300" s="43"/>
      <c r="BQ300" s="1"/>
      <c r="BR300" s="1"/>
      <c r="BS300" s="43"/>
      <c r="BT300" s="44"/>
      <c r="BU300" s="43"/>
      <c r="BV300" s="45"/>
      <c r="BW300" s="43"/>
      <c r="BX300" s="1"/>
      <c r="BY300" s="1"/>
      <c r="BZ300" s="43"/>
      <c r="CA300" s="44"/>
      <c r="CB300" s="43"/>
      <c r="CC300" s="45"/>
      <c r="CD300" s="43"/>
      <c r="CE300" s="1"/>
      <c r="CF300" s="1"/>
    </row>
    <row r="301" spans="1:84" ht="18" x14ac:dyDescent="0.25">
      <c r="A301" s="7" t="s">
        <v>89</v>
      </c>
      <c r="B301" s="6">
        <v>6558299.4199999999</v>
      </c>
      <c r="C301" s="17">
        <v>0.10077360504362282</v>
      </c>
      <c r="D301" s="8">
        <v>140</v>
      </c>
      <c r="E301" s="17">
        <v>0.19886363636363635</v>
      </c>
      <c r="F301" s="18"/>
      <c r="G301" s="19"/>
      <c r="H301" s="7" t="s">
        <v>89</v>
      </c>
      <c r="I301" s="6">
        <v>6523919.6799999997</v>
      </c>
      <c r="J301" s="17">
        <v>0.10130547458277728</v>
      </c>
      <c r="K301" s="8">
        <v>139</v>
      </c>
      <c r="L301" s="17">
        <v>0.2</v>
      </c>
      <c r="M301" s="18"/>
      <c r="N301" s="19"/>
      <c r="O301" s="7" t="s">
        <v>89</v>
      </c>
      <c r="P301" s="6">
        <v>6468336.0799999954</v>
      </c>
      <c r="Q301" s="17">
        <v>0.10143588529705103</v>
      </c>
      <c r="R301" s="8">
        <v>137</v>
      </c>
      <c r="S301" s="17">
        <v>0.19855072463768117</v>
      </c>
      <c r="T301" s="18"/>
      <c r="U301" s="19"/>
      <c r="V301" s="7" t="s">
        <v>89</v>
      </c>
      <c r="W301" s="6">
        <v>6435070.0699999984</v>
      </c>
      <c r="X301" s="17">
        <v>0.10166684569631969</v>
      </c>
      <c r="Y301" s="8">
        <v>137</v>
      </c>
      <c r="Z301" s="17">
        <v>0.20058565153733529</v>
      </c>
      <c r="AA301" s="18"/>
      <c r="AB301" s="19"/>
      <c r="AC301" s="7" t="s">
        <v>89</v>
      </c>
      <c r="AD301" s="6">
        <v>6264480.040000001</v>
      </c>
      <c r="AE301" s="17">
        <v>9.9673745225156554E-2</v>
      </c>
      <c r="AF301" s="8">
        <v>134</v>
      </c>
      <c r="AG301" s="17">
        <v>0.19764011799410031</v>
      </c>
      <c r="AH301" s="18"/>
      <c r="AI301" s="19"/>
      <c r="AJ301" s="7" t="s">
        <v>89</v>
      </c>
      <c r="AK301" s="6">
        <v>6199303.7499999991</v>
      </c>
      <c r="AL301" s="17">
        <v>9.9717009866379547E-2</v>
      </c>
      <c r="AM301" s="8">
        <v>132</v>
      </c>
      <c r="AN301" s="17">
        <v>0.19672131147540983</v>
      </c>
      <c r="AO301" s="18"/>
      <c r="AP301" s="19"/>
      <c r="AQ301" s="7" t="s">
        <v>89</v>
      </c>
      <c r="AR301" s="6">
        <v>6167416.7200000007</v>
      </c>
      <c r="AS301" s="17">
        <v>9.9692913924526907E-2</v>
      </c>
      <c r="AT301" s="8">
        <v>132</v>
      </c>
      <c r="AU301" s="17">
        <v>0.19790104947526238</v>
      </c>
      <c r="AV301" s="18"/>
      <c r="AW301" s="19"/>
      <c r="AX301" s="7" t="s">
        <v>89</v>
      </c>
      <c r="AY301" s="6">
        <v>6058838.1099999994</v>
      </c>
      <c r="AZ301" s="17">
        <v>9.8320874167581188E-2</v>
      </c>
      <c r="BA301" s="8">
        <v>126</v>
      </c>
      <c r="BB301" s="17">
        <v>0.19062027231467474</v>
      </c>
      <c r="BC301" s="18"/>
      <c r="BD301" s="19"/>
      <c r="BE301" s="7" t="s">
        <v>89</v>
      </c>
      <c r="BF301" s="6">
        <v>5970209.0300000021</v>
      </c>
      <c r="BG301" s="17">
        <v>9.7436739096978031E-2</v>
      </c>
      <c r="BH301" s="8">
        <v>122</v>
      </c>
      <c r="BI301" s="17">
        <v>0.18654434250764526</v>
      </c>
      <c r="BJ301" s="18"/>
      <c r="BK301" s="19"/>
      <c r="BL301" s="7" t="s">
        <v>89</v>
      </c>
      <c r="BM301" s="6">
        <v>5661260.5399999991</v>
      </c>
      <c r="BN301" s="17">
        <v>9.355660454816106E-2</v>
      </c>
      <c r="BO301" s="8">
        <v>120</v>
      </c>
      <c r="BP301" s="17">
        <v>0.18547140649149924</v>
      </c>
      <c r="BQ301" s="18"/>
      <c r="BR301" s="19"/>
      <c r="BS301" s="7" t="s">
        <v>89</v>
      </c>
      <c r="BT301" s="6">
        <v>5632272.9400000013</v>
      </c>
      <c r="BU301" s="17">
        <v>9.3598104276229083E-2</v>
      </c>
      <c r="BV301" s="8">
        <v>117</v>
      </c>
      <c r="BW301" s="17">
        <v>0.18309859154929578</v>
      </c>
      <c r="BX301" s="18"/>
      <c r="BY301" s="19"/>
      <c r="BZ301" s="7" t="s">
        <v>89</v>
      </c>
      <c r="CA301" s="6">
        <v>5586189.0300000003</v>
      </c>
      <c r="CB301" s="17">
        <v>9.3122223064270607E-2</v>
      </c>
      <c r="CC301" s="8">
        <v>115</v>
      </c>
      <c r="CD301" s="17">
        <v>0.18138801261829654</v>
      </c>
      <c r="CE301" s="18"/>
      <c r="CF301" s="19"/>
    </row>
    <row r="302" spans="1:84" ht="18" x14ac:dyDescent="0.25">
      <c r="A302" s="7" t="s">
        <v>90</v>
      </c>
      <c r="B302" s="6">
        <v>35317276.730000004</v>
      </c>
      <c r="C302" s="17">
        <v>0.5426786836770181</v>
      </c>
      <c r="D302" s="8">
        <v>307</v>
      </c>
      <c r="E302" s="17">
        <v>0.43607954545454547</v>
      </c>
      <c r="F302" s="18"/>
      <c r="G302" s="19"/>
      <c r="H302" s="7" t="s">
        <v>90</v>
      </c>
      <c r="I302" s="6">
        <v>35230568.899999991</v>
      </c>
      <c r="J302" s="17">
        <v>0.54707134319528183</v>
      </c>
      <c r="K302" s="8">
        <v>306</v>
      </c>
      <c r="L302" s="17">
        <v>0.44028776978417267</v>
      </c>
      <c r="M302" s="18"/>
      <c r="N302" s="19"/>
      <c r="O302" s="7" t="s">
        <v>90</v>
      </c>
      <c r="P302" s="6">
        <v>34842793.670000002</v>
      </c>
      <c r="Q302" s="17">
        <v>0.54640166782102928</v>
      </c>
      <c r="R302" s="8">
        <v>304</v>
      </c>
      <c r="S302" s="17">
        <v>0.44057971014492753</v>
      </c>
      <c r="T302" s="18"/>
      <c r="U302" s="19"/>
      <c r="V302" s="7" t="s">
        <v>90</v>
      </c>
      <c r="W302" s="6">
        <v>34609528.289999992</v>
      </c>
      <c r="X302" s="17">
        <v>0.54679149317823061</v>
      </c>
      <c r="Y302" s="8">
        <v>300</v>
      </c>
      <c r="Z302" s="17">
        <v>0.43923865300146414</v>
      </c>
      <c r="AA302" s="18"/>
      <c r="AB302" s="19"/>
      <c r="AC302" s="7" t="s">
        <v>90</v>
      </c>
      <c r="AD302" s="6">
        <v>34509676.629999995</v>
      </c>
      <c r="AE302" s="17">
        <v>0.54908127957275099</v>
      </c>
      <c r="AF302" s="8">
        <v>299</v>
      </c>
      <c r="AG302" s="17">
        <v>0.44100294985250738</v>
      </c>
      <c r="AH302" s="18"/>
      <c r="AI302" s="19"/>
      <c r="AJ302" s="7" t="s">
        <v>90</v>
      </c>
      <c r="AK302" s="6">
        <v>34041354.239999995</v>
      </c>
      <c r="AL302" s="17">
        <v>0.54756182202154569</v>
      </c>
      <c r="AM302" s="8">
        <v>295</v>
      </c>
      <c r="AN302" s="17">
        <v>0.43964232488822652</v>
      </c>
      <c r="AO302" s="18"/>
      <c r="AP302" s="19"/>
      <c r="AQ302" s="7" t="s">
        <v>90</v>
      </c>
      <c r="AR302" s="6">
        <v>33832990.18999999</v>
      </c>
      <c r="AS302" s="17">
        <v>0.54689175905419141</v>
      </c>
      <c r="AT302" s="8">
        <v>292</v>
      </c>
      <c r="AU302" s="17">
        <v>0.43778110944527737</v>
      </c>
      <c r="AV302" s="18"/>
      <c r="AW302" s="19"/>
      <c r="AX302" s="7" t="s">
        <v>90</v>
      </c>
      <c r="AY302" s="6">
        <v>33745318.579999991</v>
      </c>
      <c r="AZ302" s="17">
        <v>0.54760816539610746</v>
      </c>
      <c r="BA302" s="8">
        <v>292</v>
      </c>
      <c r="BB302" s="17">
        <v>0.44175491679273826</v>
      </c>
      <c r="BC302" s="18"/>
      <c r="BD302" s="19"/>
      <c r="BE302" s="7" t="s">
        <v>90</v>
      </c>
      <c r="BF302" s="6">
        <v>33548505.179999992</v>
      </c>
      <c r="BG302" s="17">
        <v>0.54752805636979085</v>
      </c>
      <c r="BH302" s="8">
        <v>291</v>
      </c>
      <c r="BI302" s="17">
        <v>0.44495412844036697</v>
      </c>
      <c r="BJ302" s="18"/>
      <c r="BK302" s="19"/>
      <c r="BL302" s="7" t="s">
        <v>90</v>
      </c>
      <c r="BM302" s="6">
        <v>33342995.430000003</v>
      </c>
      <c r="BN302" s="17">
        <v>0.55101817269403608</v>
      </c>
      <c r="BO302" s="8">
        <v>289</v>
      </c>
      <c r="BP302" s="17">
        <v>0.44667697063369399</v>
      </c>
      <c r="BQ302" s="18"/>
      <c r="BR302" s="19"/>
      <c r="BS302" s="7" t="s">
        <v>90</v>
      </c>
      <c r="BT302" s="6">
        <v>33271368.57</v>
      </c>
      <c r="BU302" s="17">
        <v>0.55290946621413384</v>
      </c>
      <c r="BV302" s="8">
        <v>288</v>
      </c>
      <c r="BW302" s="17">
        <v>0.45070422535211269</v>
      </c>
      <c r="BX302" s="18"/>
      <c r="BY302" s="19"/>
      <c r="BZ302" s="7" t="s">
        <v>90</v>
      </c>
      <c r="CA302" s="6">
        <v>33237922.339999996</v>
      </c>
      <c r="CB302" s="17">
        <v>0.55407885442401206</v>
      </c>
      <c r="CC302" s="8">
        <v>286</v>
      </c>
      <c r="CD302" s="17">
        <v>0.45110410094637227</v>
      </c>
      <c r="CE302" s="18"/>
      <c r="CF302" s="19"/>
    </row>
    <row r="303" spans="1:84" ht="18" x14ac:dyDescent="0.25">
      <c r="A303" s="7" t="s">
        <v>91</v>
      </c>
      <c r="B303" s="6">
        <v>23203959.480000004</v>
      </c>
      <c r="C303" s="17">
        <v>0.35654771127935908</v>
      </c>
      <c r="D303" s="8">
        <v>257</v>
      </c>
      <c r="E303" s="17">
        <v>0.36505681818181818</v>
      </c>
      <c r="F303" s="18"/>
      <c r="G303" s="19"/>
      <c r="H303" s="7" t="s">
        <v>91</v>
      </c>
      <c r="I303" s="6">
        <v>22644002.290000007</v>
      </c>
      <c r="J303" s="17">
        <v>0.35162318222194089</v>
      </c>
      <c r="K303" s="8">
        <v>250</v>
      </c>
      <c r="L303" s="17">
        <v>0.35971223021582732</v>
      </c>
      <c r="M303" s="18"/>
      <c r="N303" s="19"/>
      <c r="O303" s="7" t="s">
        <v>91</v>
      </c>
      <c r="P303" s="6">
        <v>22456599.600000009</v>
      </c>
      <c r="Q303" s="17">
        <v>0.35216244688191967</v>
      </c>
      <c r="R303" s="8">
        <v>249</v>
      </c>
      <c r="S303" s="17">
        <v>0.36086956521739133</v>
      </c>
      <c r="T303" s="18"/>
      <c r="U303" s="19"/>
      <c r="V303" s="7" t="s">
        <v>91</v>
      </c>
      <c r="W303" s="6">
        <v>22251061.360000014</v>
      </c>
      <c r="X303" s="17">
        <v>0.35154166112544966</v>
      </c>
      <c r="Y303" s="8">
        <v>246</v>
      </c>
      <c r="Z303" s="17">
        <v>0.3601756954612006</v>
      </c>
      <c r="AA303" s="18"/>
      <c r="AB303" s="19"/>
      <c r="AC303" s="7" t="s">
        <v>91</v>
      </c>
      <c r="AD303" s="6">
        <v>22075694.370000012</v>
      </c>
      <c r="AE303" s="17">
        <v>0.35124497520209252</v>
      </c>
      <c r="AF303" s="8">
        <v>245</v>
      </c>
      <c r="AG303" s="17">
        <v>0.36135693215339232</v>
      </c>
      <c r="AH303" s="18"/>
      <c r="AI303" s="19"/>
      <c r="AJ303" s="7" t="s">
        <v>91</v>
      </c>
      <c r="AK303" s="6">
        <v>21928311.560000006</v>
      </c>
      <c r="AL303" s="17">
        <v>0.35272116811207477</v>
      </c>
      <c r="AM303" s="8">
        <v>244</v>
      </c>
      <c r="AN303" s="17">
        <v>0.36363636363636365</v>
      </c>
      <c r="AO303" s="18"/>
      <c r="AP303" s="19"/>
      <c r="AQ303" s="7" t="s">
        <v>91</v>
      </c>
      <c r="AR303" s="6">
        <v>21863736.460000005</v>
      </c>
      <c r="AS303" s="17">
        <v>0.35341532702128176</v>
      </c>
      <c r="AT303" s="8">
        <v>243</v>
      </c>
      <c r="AU303" s="17">
        <v>0.36431784107946025</v>
      </c>
      <c r="AV303" s="18"/>
      <c r="AW303" s="19"/>
      <c r="AX303" s="7" t="s">
        <v>91</v>
      </c>
      <c r="AY303" s="6">
        <v>21818953.980000004</v>
      </c>
      <c r="AZ303" s="17">
        <v>0.35407096043631137</v>
      </c>
      <c r="BA303" s="8">
        <v>243</v>
      </c>
      <c r="BB303" s="17">
        <v>0.36762481089258697</v>
      </c>
      <c r="BC303" s="18"/>
      <c r="BD303" s="19"/>
      <c r="BE303" s="7" t="s">
        <v>91</v>
      </c>
      <c r="BF303" s="6">
        <v>21753954.450000007</v>
      </c>
      <c r="BG303" s="17">
        <v>0.35503520453323123</v>
      </c>
      <c r="BH303" s="8">
        <v>241</v>
      </c>
      <c r="BI303" s="17">
        <v>0.36850152905198774</v>
      </c>
      <c r="BJ303" s="18"/>
      <c r="BK303" s="19"/>
      <c r="BL303" s="7" t="s">
        <v>91</v>
      </c>
      <c r="BM303" s="6">
        <v>21507351.600000001</v>
      </c>
      <c r="BN303" s="17">
        <v>0.35542522275780286</v>
      </c>
      <c r="BO303" s="8">
        <v>238</v>
      </c>
      <c r="BP303" s="17">
        <v>0.36785162287480683</v>
      </c>
      <c r="BQ303" s="18"/>
      <c r="BR303" s="19"/>
      <c r="BS303" s="7" t="s">
        <v>91</v>
      </c>
      <c r="BT303" s="6">
        <v>21271433.440000005</v>
      </c>
      <c r="BU303" s="17">
        <v>0.35349242950963705</v>
      </c>
      <c r="BV303" s="8">
        <v>234</v>
      </c>
      <c r="BW303" s="17">
        <v>0.36619718309859156</v>
      </c>
      <c r="BX303" s="18"/>
      <c r="BY303" s="19"/>
      <c r="BZ303" s="7" t="s">
        <v>91</v>
      </c>
      <c r="CA303" s="6">
        <v>21163599.900000006</v>
      </c>
      <c r="CB303" s="17">
        <v>0.35279892251171735</v>
      </c>
      <c r="CC303" s="8">
        <v>233</v>
      </c>
      <c r="CD303" s="17">
        <v>0.36750788643533122</v>
      </c>
      <c r="CE303" s="18"/>
      <c r="CF303" s="19"/>
    </row>
    <row r="304" spans="1:84" ht="18" x14ac:dyDescent="0.25">
      <c r="A304" s="7"/>
      <c r="B304" s="46"/>
      <c r="C304" s="20"/>
      <c r="D304" s="8"/>
      <c r="E304" s="20"/>
      <c r="F304" s="1"/>
      <c r="G304" s="1"/>
      <c r="H304" s="7"/>
      <c r="I304" s="46"/>
      <c r="J304" s="20"/>
      <c r="K304" s="8"/>
      <c r="L304" s="20"/>
      <c r="M304" s="1"/>
      <c r="N304" s="1"/>
      <c r="O304" s="7"/>
      <c r="P304" s="46"/>
      <c r="Q304" s="20"/>
      <c r="R304" s="8"/>
      <c r="S304" s="20"/>
      <c r="T304" s="1"/>
      <c r="U304" s="1"/>
      <c r="V304" s="7"/>
      <c r="W304" s="46"/>
      <c r="X304" s="20"/>
      <c r="Y304" s="8"/>
      <c r="Z304" s="20"/>
      <c r="AA304" s="1"/>
      <c r="AB304" s="1"/>
      <c r="AC304" s="7"/>
      <c r="AD304" s="46"/>
      <c r="AE304" s="20"/>
      <c r="AF304" s="8"/>
      <c r="AG304" s="20"/>
      <c r="AH304" s="1"/>
      <c r="AI304" s="1"/>
      <c r="AJ304" s="7"/>
      <c r="AK304" s="46"/>
      <c r="AL304" s="20"/>
      <c r="AM304" s="8"/>
      <c r="AN304" s="20"/>
      <c r="AO304" s="1"/>
      <c r="AP304" s="1"/>
      <c r="AQ304" s="7"/>
      <c r="AR304" s="46"/>
      <c r="AS304" s="20"/>
      <c r="AT304" s="8"/>
      <c r="AU304" s="20"/>
      <c r="AV304" s="1"/>
      <c r="AW304" s="1"/>
      <c r="AX304" s="7"/>
      <c r="AY304" s="46"/>
      <c r="AZ304" s="20"/>
      <c r="BA304" s="8"/>
      <c r="BB304" s="20"/>
      <c r="BC304" s="1"/>
      <c r="BD304" s="1"/>
      <c r="BE304" s="7"/>
      <c r="BF304" s="46"/>
      <c r="BG304" s="20"/>
      <c r="BH304" s="8"/>
      <c r="BI304" s="20"/>
      <c r="BJ304" s="1"/>
      <c r="BK304" s="1"/>
      <c r="BL304" s="7"/>
      <c r="BM304" s="46"/>
      <c r="BN304" s="20"/>
      <c r="BO304" s="8"/>
      <c r="BP304" s="20"/>
      <c r="BQ304" s="1"/>
      <c r="BR304" s="1"/>
      <c r="BS304" s="7"/>
      <c r="BT304" s="46"/>
      <c r="BU304" s="20"/>
      <c r="BV304" s="8"/>
      <c r="BW304" s="20"/>
      <c r="BX304" s="1"/>
      <c r="BY304" s="1"/>
      <c r="BZ304" s="7"/>
      <c r="CA304" s="46"/>
      <c r="CB304" s="20"/>
      <c r="CC304" s="8"/>
      <c r="CD304" s="20"/>
      <c r="CE304" s="1"/>
      <c r="CF304" s="1"/>
    </row>
    <row r="305" spans="1:84" ht="18.75" thickBot="1" x14ac:dyDescent="0.3">
      <c r="A305" s="7"/>
      <c r="B305" s="22">
        <v>65079535.63000001</v>
      </c>
      <c r="C305" s="23"/>
      <c r="D305" s="24">
        <v>704</v>
      </c>
      <c r="E305" s="20"/>
      <c r="F305" s="1"/>
      <c r="G305" s="1"/>
      <c r="H305" s="7"/>
      <c r="I305" s="22">
        <v>64398490.869999997</v>
      </c>
      <c r="J305" s="23"/>
      <c r="K305" s="24">
        <v>695</v>
      </c>
      <c r="L305" s="20"/>
      <c r="M305" s="1"/>
      <c r="N305" s="1"/>
      <c r="O305" s="7"/>
      <c r="P305" s="22">
        <v>63767729.350000009</v>
      </c>
      <c r="Q305" s="23"/>
      <c r="R305" s="24">
        <v>690</v>
      </c>
      <c r="S305" s="20"/>
      <c r="T305" s="1"/>
      <c r="U305" s="1"/>
      <c r="V305" s="7"/>
      <c r="W305" s="22">
        <v>63295659.720000006</v>
      </c>
      <c r="X305" s="23"/>
      <c r="Y305" s="24">
        <v>683</v>
      </c>
      <c r="Z305" s="20"/>
      <c r="AA305" s="1"/>
      <c r="AB305" s="1"/>
      <c r="AC305" s="7"/>
      <c r="AD305" s="22">
        <v>62849851.040000007</v>
      </c>
      <c r="AE305" s="23"/>
      <c r="AF305" s="24">
        <v>678</v>
      </c>
      <c r="AG305" s="20"/>
      <c r="AH305" s="1"/>
      <c r="AI305" s="1"/>
      <c r="AJ305" s="7"/>
      <c r="AK305" s="22">
        <v>62168969.549999997</v>
      </c>
      <c r="AL305" s="23"/>
      <c r="AM305" s="24">
        <v>671</v>
      </c>
      <c r="AN305" s="20"/>
      <c r="AO305" s="1"/>
      <c r="AP305" s="1"/>
      <c r="AQ305" s="7"/>
      <c r="AR305" s="22">
        <v>61864143.36999999</v>
      </c>
      <c r="AS305" s="23"/>
      <c r="AT305" s="24">
        <v>667</v>
      </c>
      <c r="AU305" s="20"/>
      <c r="AV305" s="1"/>
      <c r="AW305" s="1"/>
      <c r="AX305" s="7"/>
      <c r="AY305" s="22">
        <v>61623110.669999994</v>
      </c>
      <c r="AZ305" s="23"/>
      <c r="BA305" s="24">
        <v>661</v>
      </c>
      <c r="BB305" s="20"/>
      <c r="BC305" s="1"/>
      <c r="BD305" s="1"/>
      <c r="BE305" s="7"/>
      <c r="BF305" s="22">
        <v>61272668.659999996</v>
      </c>
      <c r="BG305" s="23"/>
      <c r="BH305" s="24">
        <v>654</v>
      </c>
      <c r="BI305" s="20"/>
      <c r="BJ305" s="1"/>
      <c r="BK305" s="1"/>
      <c r="BL305" s="7"/>
      <c r="BM305" s="22">
        <v>60511607.57</v>
      </c>
      <c r="BN305" s="23"/>
      <c r="BO305" s="24">
        <v>647</v>
      </c>
      <c r="BP305" s="20"/>
      <c r="BQ305" s="1"/>
      <c r="BR305" s="1"/>
      <c r="BS305" s="7"/>
      <c r="BT305" s="22">
        <v>60175074.95000001</v>
      </c>
      <c r="BU305" s="23"/>
      <c r="BV305" s="24">
        <v>639</v>
      </c>
      <c r="BW305" s="20"/>
      <c r="BX305" s="1"/>
      <c r="BY305" s="1"/>
      <c r="BZ305" s="7"/>
      <c r="CA305" s="22">
        <v>59987711.270000003</v>
      </c>
      <c r="CB305" s="23"/>
      <c r="CC305" s="24">
        <v>634</v>
      </c>
      <c r="CD305" s="20"/>
      <c r="CE305" s="1"/>
      <c r="CF305" s="1"/>
    </row>
    <row r="306" spans="1:84" ht="15.75" thickTop="1" x14ac:dyDescent="0.2">
      <c r="A306" s="43"/>
      <c r="B306" s="47"/>
      <c r="C306" s="48"/>
      <c r="D306" s="47"/>
      <c r="E306" s="48"/>
      <c r="F306" s="1"/>
      <c r="G306" s="1"/>
      <c r="H306" s="43"/>
      <c r="I306" s="47"/>
      <c r="J306" s="48"/>
      <c r="K306" s="47"/>
      <c r="L306" s="48"/>
      <c r="M306" s="1"/>
      <c r="N306" s="1"/>
      <c r="O306" s="43"/>
      <c r="P306" s="47"/>
      <c r="Q306" s="48"/>
      <c r="R306" s="47"/>
      <c r="S306" s="48"/>
      <c r="T306" s="1"/>
      <c r="U306" s="1"/>
      <c r="V306" s="43"/>
      <c r="W306" s="47"/>
      <c r="X306" s="48"/>
      <c r="Y306" s="47"/>
      <c r="Z306" s="48"/>
      <c r="AA306" s="1"/>
      <c r="AB306" s="1"/>
      <c r="AC306" s="43"/>
      <c r="AD306" s="47"/>
      <c r="AE306" s="48"/>
      <c r="AF306" s="47"/>
      <c r="AG306" s="48"/>
      <c r="AH306" s="1"/>
      <c r="AI306" s="1"/>
      <c r="AJ306" s="43"/>
      <c r="AK306" s="47"/>
      <c r="AL306" s="48"/>
      <c r="AM306" s="47"/>
      <c r="AN306" s="48"/>
      <c r="AO306" s="1"/>
      <c r="AP306" s="1"/>
      <c r="AQ306" s="43"/>
      <c r="AR306" s="47"/>
      <c r="AS306" s="48"/>
      <c r="AT306" s="47"/>
      <c r="AU306" s="48"/>
      <c r="AV306" s="1"/>
      <c r="AW306" s="1"/>
      <c r="AX306" s="43"/>
      <c r="AY306" s="47"/>
      <c r="AZ306" s="48"/>
      <c r="BA306" s="47"/>
      <c r="BB306" s="48"/>
      <c r="BC306" s="1"/>
      <c r="BD306" s="1"/>
      <c r="BE306" s="43"/>
      <c r="BF306" s="47"/>
      <c r="BG306" s="48"/>
      <c r="BH306" s="47"/>
      <c r="BI306" s="48"/>
      <c r="BJ306" s="1"/>
      <c r="BK306" s="1"/>
      <c r="BL306" s="43"/>
      <c r="BM306" s="47"/>
      <c r="BN306" s="48"/>
      <c r="BO306" s="47"/>
      <c r="BP306" s="48"/>
      <c r="BQ306" s="1"/>
      <c r="BR306" s="1"/>
      <c r="BS306" s="43"/>
      <c r="BT306" s="47"/>
      <c r="BU306" s="48"/>
      <c r="BV306" s="47"/>
      <c r="BW306" s="48"/>
      <c r="BX306" s="1"/>
      <c r="BY306" s="1"/>
      <c r="BZ306" s="43"/>
      <c r="CA306" s="47"/>
      <c r="CB306" s="48"/>
      <c r="CC306" s="47"/>
      <c r="CD306" s="48"/>
      <c r="CE306" s="1"/>
      <c r="CF306" s="1"/>
    </row>
    <row r="307" spans="1:84" ht="15" x14ac:dyDescent="0.2">
      <c r="A307" s="43"/>
      <c r="B307" s="44"/>
      <c r="C307" s="43"/>
      <c r="D307" s="45"/>
      <c r="E307" s="43"/>
      <c r="F307" s="1"/>
      <c r="G307" s="1"/>
      <c r="H307" s="43"/>
      <c r="I307" s="44"/>
      <c r="J307" s="43"/>
      <c r="K307" s="45"/>
      <c r="L307" s="43"/>
      <c r="M307" s="1"/>
      <c r="N307" s="1"/>
      <c r="O307" s="43"/>
      <c r="P307" s="44"/>
      <c r="Q307" s="43"/>
      <c r="R307" s="45"/>
      <c r="S307" s="43"/>
      <c r="T307" s="1"/>
      <c r="U307" s="1"/>
      <c r="V307" s="43"/>
      <c r="W307" s="44"/>
      <c r="X307" s="43"/>
      <c r="Y307" s="45"/>
      <c r="Z307" s="43"/>
      <c r="AA307" s="1"/>
      <c r="AB307" s="1"/>
      <c r="AC307" s="43"/>
      <c r="AD307" s="44"/>
      <c r="AE307" s="43"/>
      <c r="AF307" s="45"/>
      <c r="AG307" s="43"/>
      <c r="AH307" s="1"/>
      <c r="AI307" s="1"/>
      <c r="AJ307" s="43"/>
      <c r="AK307" s="44"/>
      <c r="AL307" s="43"/>
      <c r="AM307" s="45"/>
      <c r="AN307" s="43"/>
      <c r="AO307" s="1"/>
      <c r="AP307" s="1"/>
      <c r="AQ307" s="43"/>
      <c r="AR307" s="44"/>
      <c r="AS307" s="43"/>
      <c r="AT307" s="45"/>
      <c r="AU307" s="43"/>
      <c r="AV307" s="1"/>
      <c r="AW307" s="1"/>
      <c r="AX307" s="43"/>
      <c r="AY307" s="44"/>
      <c r="AZ307" s="43"/>
      <c r="BA307" s="45"/>
      <c r="BB307" s="43"/>
      <c r="BC307" s="1"/>
      <c r="BD307" s="1"/>
      <c r="BE307" s="43"/>
      <c r="BF307" s="44"/>
      <c r="BG307" s="43"/>
      <c r="BH307" s="45"/>
      <c r="BI307" s="43"/>
      <c r="BJ307" s="1"/>
      <c r="BK307" s="1"/>
      <c r="BL307" s="43"/>
      <c r="BM307" s="44"/>
      <c r="BN307" s="43"/>
      <c r="BO307" s="45"/>
      <c r="BP307" s="43"/>
      <c r="BQ307" s="1"/>
      <c r="BR307" s="1"/>
      <c r="BS307" s="43"/>
      <c r="BT307" s="44"/>
      <c r="BU307" s="43"/>
      <c r="BV307" s="45"/>
      <c r="BW307" s="43"/>
      <c r="BX307" s="1"/>
      <c r="BY307" s="1"/>
      <c r="BZ307" s="43"/>
      <c r="CA307" s="44"/>
      <c r="CB307" s="43"/>
      <c r="CC307" s="45"/>
      <c r="CD307" s="43"/>
      <c r="CE307" s="1"/>
      <c r="CF307" s="1"/>
    </row>
    <row r="308" spans="1:84" ht="15" x14ac:dyDescent="0.2">
      <c r="A308" s="43"/>
      <c r="B308" s="44"/>
      <c r="C308" s="43"/>
      <c r="D308" s="45"/>
      <c r="E308" s="43"/>
      <c r="F308" s="1"/>
      <c r="G308" s="1"/>
      <c r="H308" s="43"/>
      <c r="I308" s="44"/>
      <c r="J308" s="43"/>
      <c r="K308" s="45"/>
      <c r="L308" s="43"/>
      <c r="M308" s="1"/>
      <c r="N308" s="1"/>
      <c r="O308" s="43"/>
      <c r="P308" s="44"/>
      <c r="Q308" s="43"/>
      <c r="R308" s="45"/>
      <c r="S308" s="43"/>
      <c r="T308" s="1"/>
      <c r="U308" s="1"/>
      <c r="V308" s="43"/>
      <c r="W308" s="44"/>
      <c r="X308" s="43"/>
      <c r="Y308" s="45"/>
      <c r="Z308" s="43"/>
      <c r="AA308" s="1"/>
      <c r="AB308" s="1"/>
      <c r="AC308" s="43"/>
      <c r="AD308" s="44"/>
      <c r="AE308" s="43"/>
      <c r="AF308" s="45"/>
      <c r="AG308" s="43"/>
      <c r="AH308" s="1"/>
      <c r="AI308" s="1"/>
      <c r="AJ308" s="43"/>
      <c r="AK308" s="44"/>
      <c r="AL308" s="43"/>
      <c r="AM308" s="45"/>
      <c r="AN308" s="43"/>
      <c r="AO308" s="1"/>
      <c r="AP308" s="1"/>
      <c r="AQ308" s="43"/>
      <c r="AR308" s="44"/>
      <c r="AS308" s="43"/>
      <c r="AT308" s="45"/>
      <c r="AU308" s="43"/>
      <c r="AV308" s="1"/>
      <c r="AW308" s="1"/>
      <c r="AX308" s="43"/>
      <c r="AY308" s="44"/>
      <c r="AZ308" s="43"/>
      <c r="BA308" s="45"/>
      <c r="BB308" s="43"/>
      <c r="BC308" s="1"/>
      <c r="BD308" s="1"/>
      <c r="BE308" s="43"/>
      <c r="BF308" s="44"/>
      <c r="BG308" s="43"/>
      <c r="BH308" s="45"/>
      <c r="BI308" s="43"/>
      <c r="BJ308" s="1"/>
      <c r="BK308" s="1"/>
      <c r="BL308" s="43"/>
      <c r="BM308" s="44"/>
      <c r="BN308" s="43"/>
      <c r="BO308" s="45"/>
      <c r="BP308" s="43"/>
      <c r="BQ308" s="1"/>
      <c r="BR308" s="1"/>
      <c r="BS308" s="43"/>
      <c r="BT308" s="44"/>
      <c r="BU308" s="43"/>
      <c r="BV308" s="45"/>
      <c r="BW308" s="43"/>
      <c r="BX308" s="1"/>
      <c r="BY308" s="1"/>
      <c r="BZ308" s="43"/>
      <c r="CA308" s="44"/>
      <c r="CB308" s="43"/>
      <c r="CC308" s="45"/>
      <c r="CD308" s="43"/>
      <c r="CE308" s="1"/>
      <c r="CF308" s="1"/>
    </row>
    <row r="309" spans="1:84" ht="18.75" x14ac:dyDescent="0.3">
      <c r="A309" s="5" t="s">
        <v>101</v>
      </c>
      <c r="B309" s="44"/>
      <c r="C309" s="43"/>
      <c r="D309" s="45"/>
      <c r="E309" s="43"/>
      <c r="F309" s="1"/>
      <c r="G309" s="1"/>
      <c r="H309" s="5" t="s">
        <v>101</v>
      </c>
      <c r="I309" s="44"/>
      <c r="J309" s="43"/>
      <c r="K309" s="45"/>
      <c r="L309" s="43"/>
      <c r="M309" s="1"/>
      <c r="N309" s="1"/>
      <c r="O309" s="5" t="s">
        <v>101</v>
      </c>
      <c r="P309" s="44"/>
      <c r="Q309" s="43"/>
      <c r="R309" s="45"/>
      <c r="S309" s="43"/>
      <c r="T309" s="1"/>
      <c r="U309" s="1"/>
      <c r="V309" s="5" t="s">
        <v>101</v>
      </c>
      <c r="W309" s="44"/>
      <c r="X309" s="43"/>
      <c r="Y309" s="45"/>
      <c r="Z309" s="43"/>
      <c r="AA309" s="1"/>
      <c r="AB309" s="1"/>
      <c r="AC309" s="5" t="s">
        <v>101</v>
      </c>
      <c r="AD309" s="44"/>
      <c r="AE309" s="43"/>
      <c r="AF309" s="45"/>
      <c r="AG309" s="43"/>
      <c r="AH309" s="1"/>
      <c r="AI309" s="1"/>
      <c r="AJ309" s="5" t="s">
        <v>101</v>
      </c>
      <c r="AK309" s="44"/>
      <c r="AL309" s="43"/>
      <c r="AM309" s="45"/>
      <c r="AN309" s="43"/>
      <c r="AO309" s="1"/>
      <c r="AP309" s="1"/>
      <c r="AQ309" s="5" t="s">
        <v>101</v>
      </c>
      <c r="AR309" s="44"/>
      <c r="AS309" s="43"/>
      <c r="AT309" s="45"/>
      <c r="AU309" s="43"/>
      <c r="AV309" s="1"/>
      <c r="AW309" s="1"/>
      <c r="AX309" s="5" t="s">
        <v>101</v>
      </c>
      <c r="AY309" s="44"/>
      <c r="AZ309" s="43"/>
      <c r="BA309" s="45"/>
      <c r="BB309" s="43"/>
      <c r="BC309" s="1"/>
      <c r="BD309" s="1"/>
      <c r="BE309" s="5" t="s">
        <v>101</v>
      </c>
      <c r="BF309" s="44"/>
      <c r="BG309" s="43"/>
      <c r="BH309" s="45"/>
      <c r="BI309" s="43"/>
      <c r="BJ309" s="1"/>
      <c r="BK309" s="1"/>
      <c r="BL309" s="5" t="s">
        <v>101</v>
      </c>
      <c r="BM309" s="44"/>
      <c r="BN309" s="43"/>
      <c r="BO309" s="45"/>
      <c r="BP309" s="43"/>
      <c r="BQ309" s="1"/>
      <c r="BR309" s="1"/>
      <c r="BS309" s="5" t="s">
        <v>101</v>
      </c>
      <c r="BT309" s="44"/>
      <c r="BU309" s="43"/>
      <c r="BV309" s="45"/>
      <c r="BW309" s="43"/>
      <c r="BX309" s="1"/>
      <c r="BY309" s="1"/>
      <c r="BZ309" s="5" t="s">
        <v>101</v>
      </c>
      <c r="CA309" s="44"/>
      <c r="CB309" s="43"/>
      <c r="CC309" s="45"/>
      <c r="CD309" s="43"/>
      <c r="CE309" s="1"/>
      <c r="CF309" s="1"/>
    </row>
    <row r="310" spans="1:84" ht="15" x14ac:dyDescent="0.2">
      <c r="A310" s="43"/>
      <c r="B310" s="44"/>
      <c r="C310" s="43"/>
      <c r="D310" s="45"/>
      <c r="E310" s="43"/>
      <c r="F310" s="1"/>
      <c r="G310" s="1"/>
      <c r="H310" s="43"/>
      <c r="I310" s="44"/>
      <c r="J310" s="43"/>
      <c r="K310" s="45"/>
      <c r="L310" s="43"/>
      <c r="M310" s="1"/>
      <c r="N310" s="1"/>
      <c r="O310" s="43"/>
      <c r="P310" s="44"/>
      <c r="Q310" s="43"/>
      <c r="R310" s="45"/>
      <c r="S310" s="43"/>
      <c r="T310" s="1"/>
      <c r="U310" s="1"/>
      <c r="V310" s="43"/>
      <c r="W310" s="44"/>
      <c r="X310" s="43"/>
      <c r="Y310" s="45"/>
      <c r="Z310" s="43"/>
      <c r="AA310" s="1"/>
      <c r="AB310" s="1"/>
      <c r="AC310" s="43"/>
      <c r="AD310" s="44"/>
      <c r="AE310" s="43"/>
      <c r="AF310" s="45"/>
      <c r="AG310" s="43"/>
      <c r="AH310" s="1"/>
      <c r="AI310" s="1"/>
      <c r="AJ310" s="43"/>
      <c r="AK310" s="44"/>
      <c r="AL310" s="43"/>
      <c r="AM310" s="45"/>
      <c r="AN310" s="43"/>
      <c r="AO310" s="1"/>
      <c r="AP310" s="1"/>
      <c r="AQ310" s="43"/>
      <c r="AR310" s="44"/>
      <c r="AS310" s="43"/>
      <c r="AT310" s="45"/>
      <c r="AU310" s="43"/>
      <c r="AV310" s="1"/>
      <c r="AW310" s="1"/>
      <c r="AX310" s="43"/>
      <c r="AY310" s="44"/>
      <c r="AZ310" s="43"/>
      <c r="BA310" s="45"/>
      <c r="BB310" s="43"/>
      <c r="BC310" s="1"/>
      <c r="BD310" s="1"/>
      <c r="BE310" s="43"/>
      <c r="BF310" s="44"/>
      <c r="BG310" s="43"/>
      <c r="BH310" s="45"/>
      <c r="BI310" s="43"/>
      <c r="BJ310" s="1"/>
      <c r="BK310" s="1"/>
      <c r="BL310" s="43"/>
      <c r="BM310" s="44"/>
      <c r="BN310" s="43"/>
      <c r="BO310" s="45"/>
      <c r="BP310" s="43"/>
      <c r="BQ310" s="1"/>
      <c r="BR310" s="1"/>
      <c r="BS310" s="43"/>
      <c r="BT310" s="44"/>
      <c r="BU310" s="43"/>
      <c r="BV310" s="45"/>
      <c r="BW310" s="43"/>
      <c r="BX310" s="1"/>
      <c r="BY310" s="1"/>
      <c r="BZ310" s="43"/>
      <c r="CA310" s="44"/>
      <c r="CB310" s="43"/>
      <c r="CC310" s="45"/>
      <c r="CD310" s="43"/>
      <c r="CE310" s="1"/>
      <c r="CF310" s="1"/>
    </row>
    <row r="311" spans="1:84" ht="72" x14ac:dyDescent="0.25">
      <c r="A311" s="12" t="s">
        <v>119</v>
      </c>
      <c r="B311" s="13" t="s">
        <v>106</v>
      </c>
      <c r="C311" s="14" t="s">
        <v>69</v>
      </c>
      <c r="D311" s="15" t="s">
        <v>70</v>
      </c>
      <c r="E311" s="14" t="s">
        <v>69</v>
      </c>
      <c r="F311" s="15" t="s">
        <v>180</v>
      </c>
      <c r="G311" s="1"/>
      <c r="H311" s="12" t="s">
        <v>119</v>
      </c>
      <c r="I311" s="13" t="s">
        <v>106</v>
      </c>
      <c r="J311" s="14" t="s">
        <v>69</v>
      </c>
      <c r="K311" s="15" t="s">
        <v>70</v>
      </c>
      <c r="L311" s="14" t="s">
        <v>69</v>
      </c>
      <c r="M311" s="15" t="s">
        <v>180</v>
      </c>
      <c r="N311" s="1"/>
      <c r="O311" s="12" t="s">
        <v>119</v>
      </c>
      <c r="P311" s="13" t="s">
        <v>106</v>
      </c>
      <c r="Q311" s="14" t="s">
        <v>69</v>
      </c>
      <c r="R311" s="15" t="s">
        <v>70</v>
      </c>
      <c r="S311" s="14" t="s">
        <v>69</v>
      </c>
      <c r="T311" s="15" t="s">
        <v>180</v>
      </c>
      <c r="U311" s="1"/>
      <c r="V311" s="12" t="s">
        <v>119</v>
      </c>
      <c r="W311" s="13" t="s">
        <v>106</v>
      </c>
      <c r="X311" s="14" t="s">
        <v>69</v>
      </c>
      <c r="Y311" s="15" t="s">
        <v>70</v>
      </c>
      <c r="Z311" s="14" t="s">
        <v>69</v>
      </c>
      <c r="AA311" s="15" t="s">
        <v>180</v>
      </c>
      <c r="AB311" s="1"/>
      <c r="AC311" s="12" t="s">
        <v>119</v>
      </c>
      <c r="AD311" s="13" t="s">
        <v>106</v>
      </c>
      <c r="AE311" s="14" t="s">
        <v>69</v>
      </c>
      <c r="AF311" s="15" t="s">
        <v>70</v>
      </c>
      <c r="AG311" s="14" t="s">
        <v>69</v>
      </c>
      <c r="AH311" s="15" t="s">
        <v>180</v>
      </c>
      <c r="AI311" s="1"/>
      <c r="AJ311" s="12" t="s">
        <v>119</v>
      </c>
      <c r="AK311" s="13" t="s">
        <v>106</v>
      </c>
      <c r="AL311" s="14" t="s">
        <v>69</v>
      </c>
      <c r="AM311" s="15" t="s">
        <v>70</v>
      </c>
      <c r="AN311" s="14" t="s">
        <v>69</v>
      </c>
      <c r="AO311" s="15" t="s">
        <v>180</v>
      </c>
      <c r="AP311" s="1"/>
      <c r="AQ311" s="12" t="s">
        <v>119</v>
      </c>
      <c r="AR311" s="13" t="s">
        <v>106</v>
      </c>
      <c r="AS311" s="14" t="s">
        <v>69</v>
      </c>
      <c r="AT311" s="15" t="s">
        <v>70</v>
      </c>
      <c r="AU311" s="14" t="s">
        <v>69</v>
      </c>
      <c r="AV311" s="15" t="s">
        <v>180</v>
      </c>
      <c r="AW311" s="1"/>
      <c r="AX311" s="12" t="s">
        <v>119</v>
      </c>
      <c r="AY311" s="13" t="s">
        <v>106</v>
      </c>
      <c r="AZ311" s="14" t="s">
        <v>69</v>
      </c>
      <c r="BA311" s="15" t="s">
        <v>70</v>
      </c>
      <c r="BB311" s="14" t="s">
        <v>69</v>
      </c>
      <c r="BC311" s="15" t="s">
        <v>180</v>
      </c>
      <c r="BD311" s="1"/>
      <c r="BE311" s="12" t="s">
        <v>119</v>
      </c>
      <c r="BF311" s="13" t="s">
        <v>106</v>
      </c>
      <c r="BG311" s="14" t="s">
        <v>69</v>
      </c>
      <c r="BH311" s="15" t="s">
        <v>70</v>
      </c>
      <c r="BI311" s="14" t="s">
        <v>69</v>
      </c>
      <c r="BJ311" s="15" t="s">
        <v>180</v>
      </c>
      <c r="BK311" s="1"/>
      <c r="BL311" s="12" t="s">
        <v>119</v>
      </c>
      <c r="BM311" s="13" t="s">
        <v>106</v>
      </c>
      <c r="BN311" s="14" t="s">
        <v>69</v>
      </c>
      <c r="BO311" s="15" t="s">
        <v>70</v>
      </c>
      <c r="BP311" s="14" t="s">
        <v>69</v>
      </c>
      <c r="BQ311" s="15" t="s">
        <v>180</v>
      </c>
      <c r="BR311" s="1"/>
      <c r="BS311" s="12" t="s">
        <v>119</v>
      </c>
      <c r="BT311" s="13" t="s">
        <v>106</v>
      </c>
      <c r="BU311" s="14" t="s">
        <v>69</v>
      </c>
      <c r="BV311" s="15" t="s">
        <v>70</v>
      </c>
      <c r="BW311" s="14" t="s">
        <v>69</v>
      </c>
      <c r="BX311" s="15" t="s">
        <v>180</v>
      </c>
      <c r="BY311" s="1"/>
      <c r="BZ311" s="12" t="s">
        <v>119</v>
      </c>
      <c r="CA311" s="13" t="s">
        <v>106</v>
      </c>
      <c r="CB311" s="14" t="s">
        <v>69</v>
      </c>
      <c r="CC311" s="15" t="s">
        <v>70</v>
      </c>
      <c r="CD311" s="14" t="s">
        <v>69</v>
      </c>
      <c r="CE311" s="15" t="s">
        <v>180</v>
      </c>
      <c r="CF311" s="1"/>
    </row>
    <row r="312" spans="1:84" ht="15" x14ac:dyDescent="0.2">
      <c r="A312" s="51"/>
      <c r="B312" s="51"/>
      <c r="C312" s="52"/>
      <c r="D312" s="51"/>
      <c r="E312" s="52"/>
      <c r="F312" s="51"/>
      <c r="G312" s="1"/>
      <c r="H312" s="51"/>
      <c r="I312" s="51"/>
      <c r="J312" s="52"/>
      <c r="K312" s="51"/>
      <c r="L312" s="52"/>
      <c r="M312" s="51"/>
      <c r="N312" s="1"/>
      <c r="O312" s="51"/>
      <c r="P312" s="51"/>
      <c r="Q312" s="52"/>
      <c r="R312" s="51"/>
      <c r="S312" s="52"/>
      <c r="T312" s="51"/>
      <c r="U312" s="1"/>
      <c r="V312" s="51"/>
      <c r="W312" s="51"/>
      <c r="X312" s="52"/>
      <c r="Y312" s="51"/>
      <c r="Z312" s="52"/>
      <c r="AA312" s="51"/>
      <c r="AB312" s="1"/>
      <c r="AC312" s="51"/>
      <c r="AD312" s="51"/>
      <c r="AE312" s="52"/>
      <c r="AF312" s="51"/>
      <c r="AG312" s="52"/>
      <c r="AH312" s="51"/>
      <c r="AI312" s="1"/>
      <c r="AJ312" s="51"/>
      <c r="AK312" s="51"/>
      <c r="AL312" s="52"/>
      <c r="AM312" s="51"/>
      <c r="AN312" s="52"/>
      <c r="AO312" s="51"/>
      <c r="AP312" s="1"/>
      <c r="AQ312" s="51"/>
      <c r="AR312" s="51"/>
      <c r="AS312" s="52"/>
      <c r="AT312" s="51"/>
      <c r="AU312" s="52"/>
      <c r="AV312" s="51"/>
      <c r="AW312" s="1"/>
      <c r="AX312" s="51"/>
      <c r="AY312" s="51"/>
      <c r="AZ312" s="52"/>
      <c r="BA312" s="51"/>
      <c r="BB312" s="52"/>
      <c r="BC312" s="51"/>
      <c r="BD312" s="1"/>
      <c r="BE312" s="51"/>
      <c r="BF312" s="51"/>
      <c r="BG312" s="52"/>
      <c r="BH312" s="51"/>
      <c r="BI312" s="52"/>
      <c r="BJ312" s="51"/>
      <c r="BK312" s="1"/>
      <c r="BL312" s="51"/>
      <c r="BM312" s="51"/>
      <c r="BN312" s="52"/>
      <c r="BO312" s="51"/>
      <c r="BP312" s="52"/>
      <c r="BQ312" s="51"/>
      <c r="BR312" s="1"/>
      <c r="BS312" s="51"/>
      <c r="BT312" s="51"/>
      <c r="BU312" s="52"/>
      <c r="BV312" s="51"/>
      <c r="BW312" s="52"/>
      <c r="BX312" s="51"/>
      <c r="BY312" s="1"/>
      <c r="BZ312" s="51"/>
      <c r="CA312" s="51"/>
      <c r="CB312" s="52"/>
      <c r="CC312" s="51"/>
      <c r="CD312" s="52"/>
      <c r="CE312" s="51"/>
      <c r="CF312" s="1"/>
    </row>
    <row r="313" spans="1:84" ht="18" x14ac:dyDescent="0.25">
      <c r="A313" s="7" t="s">
        <v>101</v>
      </c>
      <c r="B313" s="6">
        <v>0</v>
      </c>
      <c r="C313" s="17">
        <v>0</v>
      </c>
      <c r="D313" s="8">
        <v>0</v>
      </c>
      <c r="E313" s="17">
        <v>0</v>
      </c>
      <c r="F313" s="53">
        <v>0</v>
      </c>
      <c r="G313" s="1"/>
      <c r="H313" s="7" t="s">
        <v>101</v>
      </c>
      <c r="I313" s="6">
        <v>0</v>
      </c>
      <c r="J313" s="17">
        <v>0</v>
      </c>
      <c r="K313" s="8">
        <v>0</v>
      </c>
      <c r="L313" s="17">
        <v>0</v>
      </c>
      <c r="M313" s="53">
        <v>0</v>
      </c>
      <c r="N313" s="1"/>
      <c r="O313" s="7" t="s">
        <v>101</v>
      </c>
      <c r="P313" s="6">
        <v>0</v>
      </c>
      <c r="Q313" s="17">
        <v>0</v>
      </c>
      <c r="R313" s="8">
        <v>0</v>
      </c>
      <c r="S313" s="17">
        <v>0</v>
      </c>
      <c r="T313" s="53">
        <v>0</v>
      </c>
      <c r="U313" s="1"/>
      <c r="V313" s="7" t="s">
        <v>101</v>
      </c>
      <c r="W313" s="6">
        <v>0</v>
      </c>
      <c r="X313" s="17">
        <v>0</v>
      </c>
      <c r="Y313" s="8">
        <v>0</v>
      </c>
      <c r="Z313" s="17">
        <v>0</v>
      </c>
      <c r="AA313" s="53">
        <v>0</v>
      </c>
      <c r="AB313" s="1"/>
      <c r="AC313" s="7" t="s">
        <v>101</v>
      </c>
      <c r="AD313" s="6">
        <v>0</v>
      </c>
      <c r="AE313" s="17">
        <v>0</v>
      </c>
      <c r="AF313" s="8">
        <v>0</v>
      </c>
      <c r="AG313" s="17">
        <v>0</v>
      </c>
      <c r="AH313" s="53">
        <v>0</v>
      </c>
      <c r="AI313" s="1"/>
      <c r="AJ313" s="7" t="s">
        <v>101</v>
      </c>
      <c r="AK313" s="6">
        <v>0</v>
      </c>
      <c r="AL313" s="17">
        <v>0</v>
      </c>
      <c r="AM313" s="8">
        <v>0</v>
      </c>
      <c r="AN313" s="17">
        <v>0</v>
      </c>
      <c r="AO313" s="53">
        <v>0</v>
      </c>
      <c r="AP313" s="1"/>
      <c r="AQ313" s="7" t="s">
        <v>101</v>
      </c>
      <c r="AR313" s="6">
        <v>0</v>
      </c>
      <c r="AS313" s="17">
        <v>0</v>
      </c>
      <c r="AT313" s="8">
        <v>0</v>
      </c>
      <c r="AU313" s="17">
        <v>0</v>
      </c>
      <c r="AV313" s="53">
        <v>0</v>
      </c>
      <c r="AW313" s="1"/>
      <c r="AX313" s="7" t="s">
        <v>101</v>
      </c>
      <c r="AY313" s="6">
        <v>0</v>
      </c>
      <c r="AZ313" s="17">
        <v>0</v>
      </c>
      <c r="BA313" s="8">
        <v>0</v>
      </c>
      <c r="BB313" s="17">
        <v>0</v>
      </c>
      <c r="BC313" s="53">
        <v>0</v>
      </c>
      <c r="BD313" s="1"/>
      <c r="BE313" s="7" t="s">
        <v>101</v>
      </c>
      <c r="BF313" s="6">
        <v>0</v>
      </c>
      <c r="BG313" s="17">
        <v>0</v>
      </c>
      <c r="BH313" s="8">
        <v>0</v>
      </c>
      <c r="BI313" s="17">
        <v>0</v>
      </c>
      <c r="BJ313" s="53">
        <v>0</v>
      </c>
      <c r="BK313" s="1"/>
      <c r="BL313" s="7" t="s">
        <v>101</v>
      </c>
      <c r="BM313" s="6">
        <v>0</v>
      </c>
      <c r="BN313" s="17">
        <v>0</v>
      </c>
      <c r="BO313" s="8">
        <v>0</v>
      </c>
      <c r="BP313" s="17">
        <v>0</v>
      </c>
      <c r="BQ313" s="53">
        <v>0</v>
      </c>
      <c r="BR313" s="1"/>
      <c r="BS313" s="7" t="s">
        <v>101</v>
      </c>
      <c r="BT313" s="6">
        <v>0</v>
      </c>
      <c r="BU313" s="17">
        <v>0</v>
      </c>
      <c r="BV313" s="8">
        <v>0</v>
      </c>
      <c r="BW313" s="17">
        <v>0</v>
      </c>
      <c r="BX313" s="53">
        <v>0</v>
      </c>
      <c r="BY313" s="1"/>
      <c r="BZ313" s="7" t="s">
        <v>101</v>
      </c>
      <c r="CA313" s="6">
        <v>0</v>
      </c>
      <c r="CB313" s="17">
        <v>0</v>
      </c>
      <c r="CC313" s="8">
        <v>0</v>
      </c>
      <c r="CD313" s="17">
        <v>0</v>
      </c>
      <c r="CE313" s="53">
        <v>0</v>
      </c>
      <c r="CF313" s="1"/>
    </row>
    <row r="314" spans="1:84" ht="18" x14ac:dyDescent="0.25">
      <c r="A314" s="7" t="s">
        <v>102</v>
      </c>
      <c r="B314" s="6">
        <v>65079535.62999998</v>
      </c>
      <c r="C314" s="17">
        <v>0.99999999999999956</v>
      </c>
      <c r="D314" s="8">
        <v>704</v>
      </c>
      <c r="E314" s="17">
        <v>1</v>
      </c>
      <c r="F314" s="53">
        <v>0</v>
      </c>
      <c r="G314" s="1"/>
      <c r="H314" s="7" t="s">
        <v>102</v>
      </c>
      <c r="I314" s="6">
        <v>64398490.870000027</v>
      </c>
      <c r="J314" s="17">
        <v>1.0000000000000004</v>
      </c>
      <c r="K314" s="8">
        <v>695</v>
      </c>
      <c r="L314" s="17">
        <v>1</v>
      </c>
      <c r="M314" s="53">
        <v>0</v>
      </c>
      <c r="N314" s="1"/>
      <c r="O314" s="7" t="s">
        <v>102</v>
      </c>
      <c r="P314" s="6">
        <v>63767729.350000009</v>
      </c>
      <c r="Q314" s="17">
        <v>1</v>
      </c>
      <c r="R314" s="8">
        <v>690</v>
      </c>
      <c r="S314" s="17">
        <v>1</v>
      </c>
      <c r="T314" s="53">
        <v>0</v>
      </c>
      <c r="U314" s="1"/>
      <c r="V314" s="7" t="s">
        <v>102</v>
      </c>
      <c r="W314" s="6">
        <v>63295659.720000044</v>
      </c>
      <c r="X314" s="17">
        <v>1.0000000000000007</v>
      </c>
      <c r="Y314" s="8">
        <v>683</v>
      </c>
      <c r="Z314" s="17">
        <v>1</v>
      </c>
      <c r="AA314" s="53">
        <v>0</v>
      </c>
      <c r="AB314" s="1"/>
      <c r="AC314" s="7" t="s">
        <v>102</v>
      </c>
      <c r="AD314" s="6">
        <v>62849851.040000014</v>
      </c>
      <c r="AE314" s="17">
        <v>1.0000000000000002</v>
      </c>
      <c r="AF314" s="8">
        <v>678</v>
      </c>
      <c r="AG314" s="17">
        <v>1</v>
      </c>
      <c r="AH314" s="53">
        <v>0</v>
      </c>
      <c r="AI314" s="1"/>
      <c r="AJ314" s="7" t="s">
        <v>102</v>
      </c>
      <c r="AK314" s="6">
        <v>62168969.550000042</v>
      </c>
      <c r="AL314" s="17">
        <v>1.0000000000000007</v>
      </c>
      <c r="AM314" s="8">
        <v>671</v>
      </c>
      <c r="AN314" s="17">
        <v>1</v>
      </c>
      <c r="AO314" s="53">
        <v>0</v>
      </c>
      <c r="AP314" s="1"/>
      <c r="AQ314" s="7" t="s">
        <v>102</v>
      </c>
      <c r="AR314" s="6">
        <v>61864143.370000005</v>
      </c>
      <c r="AS314" s="17">
        <v>1.0000000000000002</v>
      </c>
      <c r="AT314" s="8">
        <v>667</v>
      </c>
      <c r="AU314" s="17">
        <v>1</v>
      </c>
      <c r="AV314" s="53">
        <v>0</v>
      </c>
      <c r="AW314" s="1"/>
      <c r="AX314" s="7" t="s">
        <v>102</v>
      </c>
      <c r="AY314" s="6">
        <v>61623110.670000009</v>
      </c>
      <c r="AZ314" s="17">
        <v>1.0000000000000002</v>
      </c>
      <c r="BA314" s="8">
        <v>661</v>
      </c>
      <c r="BB314" s="17">
        <v>1</v>
      </c>
      <c r="BC314" s="53">
        <v>0</v>
      </c>
      <c r="BD314" s="1"/>
      <c r="BE314" s="7" t="s">
        <v>102</v>
      </c>
      <c r="BF314" s="6">
        <v>61272668.660000026</v>
      </c>
      <c r="BG314" s="17">
        <v>1.0000000000000004</v>
      </c>
      <c r="BH314" s="8">
        <v>654</v>
      </c>
      <c r="BI314" s="17">
        <v>1</v>
      </c>
      <c r="BJ314" s="53">
        <v>0</v>
      </c>
      <c r="BK314" s="1"/>
      <c r="BL314" s="7" t="s">
        <v>102</v>
      </c>
      <c r="BM314" s="6">
        <v>60511607.570000015</v>
      </c>
      <c r="BN314" s="17">
        <v>1.0000000000000002</v>
      </c>
      <c r="BO314" s="8">
        <v>647</v>
      </c>
      <c r="BP314" s="17">
        <v>1</v>
      </c>
      <c r="BQ314" s="53">
        <v>0</v>
      </c>
      <c r="BR314" s="1"/>
      <c r="BS314" s="7" t="s">
        <v>102</v>
      </c>
      <c r="BT314" s="6">
        <v>60175074.950000063</v>
      </c>
      <c r="BU314" s="17">
        <v>1.0000000000000009</v>
      </c>
      <c r="BV314" s="8">
        <v>639</v>
      </c>
      <c r="BW314" s="17">
        <v>1</v>
      </c>
      <c r="BX314" s="53">
        <v>0</v>
      </c>
      <c r="BY314" s="1"/>
      <c r="BZ314" s="7" t="s">
        <v>102</v>
      </c>
      <c r="CA314" s="6">
        <v>59987711.270000018</v>
      </c>
      <c r="CB314" s="17">
        <v>1.0000000000000002</v>
      </c>
      <c r="CC314" s="8">
        <v>634</v>
      </c>
      <c r="CD314" s="17">
        <v>1</v>
      </c>
      <c r="CE314" s="53">
        <v>0</v>
      </c>
      <c r="CF314" s="1"/>
    </row>
    <row r="315" spans="1:84" ht="18" x14ac:dyDescent="0.25">
      <c r="A315" s="7"/>
      <c r="B315" s="46"/>
      <c r="C315" s="20"/>
      <c r="D315" s="8"/>
      <c r="E315" s="20"/>
      <c r="F315" s="54"/>
      <c r="G315" s="1"/>
      <c r="H315" s="7"/>
      <c r="I315" s="46"/>
      <c r="J315" s="20"/>
      <c r="K315" s="8"/>
      <c r="L315" s="20"/>
      <c r="M315" s="54"/>
      <c r="N315" s="1"/>
      <c r="O315" s="7"/>
      <c r="P315" s="46"/>
      <c r="Q315" s="20"/>
      <c r="R315" s="8"/>
      <c r="S315" s="20"/>
      <c r="T315" s="54"/>
      <c r="U315" s="1"/>
      <c r="V315" s="7"/>
      <c r="W315" s="46"/>
      <c r="X315" s="20"/>
      <c r="Y315" s="8"/>
      <c r="Z315" s="20"/>
      <c r="AA315" s="54"/>
      <c r="AB315" s="1"/>
      <c r="AC315" s="7"/>
      <c r="AD315" s="46"/>
      <c r="AE315" s="20"/>
      <c r="AF315" s="8"/>
      <c r="AG315" s="20"/>
      <c r="AH315" s="54"/>
      <c r="AI315" s="1"/>
      <c r="AJ315" s="7"/>
      <c r="AK315" s="46"/>
      <c r="AL315" s="20"/>
      <c r="AM315" s="8"/>
      <c r="AN315" s="20"/>
      <c r="AO315" s="54"/>
      <c r="AP315" s="1"/>
      <c r="AQ315" s="7"/>
      <c r="AR315" s="46"/>
      <c r="AS315" s="20"/>
      <c r="AT315" s="8"/>
      <c r="AU315" s="20"/>
      <c r="AV315" s="54"/>
      <c r="AW315" s="1"/>
      <c r="AX315" s="7"/>
      <c r="AY315" s="46"/>
      <c r="AZ315" s="20"/>
      <c r="BA315" s="8"/>
      <c r="BB315" s="20"/>
      <c r="BC315" s="54"/>
      <c r="BD315" s="1"/>
      <c r="BE315" s="7"/>
      <c r="BF315" s="46"/>
      <c r="BG315" s="20"/>
      <c r="BH315" s="8"/>
      <c r="BI315" s="20"/>
      <c r="BJ315" s="54"/>
      <c r="BK315" s="1"/>
      <c r="BL315" s="7"/>
      <c r="BM315" s="46"/>
      <c r="BN315" s="20"/>
      <c r="BO315" s="8"/>
      <c r="BP315" s="20"/>
      <c r="BQ315" s="54"/>
      <c r="BR315" s="1"/>
      <c r="BS315" s="7"/>
      <c r="BT315" s="46"/>
      <c r="BU315" s="20"/>
      <c r="BV315" s="8"/>
      <c r="BW315" s="20"/>
      <c r="BX315" s="54"/>
      <c r="BY315" s="1"/>
      <c r="BZ315" s="7"/>
      <c r="CA315" s="46"/>
      <c r="CB315" s="20"/>
      <c r="CC315" s="8"/>
      <c r="CD315" s="20"/>
      <c r="CE315" s="54"/>
      <c r="CF315" s="1"/>
    </row>
    <row r="316" spans="1:84" ht="18.75" thickBot="1" x14ac:dyDescent="0.3">
      <c r="A316" s="7"/>
      <c r="B316" s="22">
        <v>65079535.62999998</v>
      </c>
      <c r="C316" s="23"/>
      <c r="D316" s="24">
        <v>704</v>
      </c>
      <c r="E316" s="20"/>
      <c r="F316" s="22">
        <v>0</v>
      </c>
      <c r="G316" s="1"/>
      <c r="H316" s="7"/>
      <c r="I316" s="22">
        <v>64398490.870000027</v>
      </c>
      <c r="J316" s="23"/>
      <c r="K316" s="24">
        <v>695</v>
      </c>
      <c r="L316" s="20"/>
      <c r="M316" s="22">
        <v>0</v>
      </c>
      <c r="N316" s="1"/>
      <c r="O316" s="7"/>
      <c r="P316" s="22">
        <v>63767729.350000009</v>
      </c>
      <c r="Q316" s="23"/>
      <c r="R316" s="24">
        <v>690</v>
      </c>
      <c r="S316" s="20"/>
      <c r="T316" s="22">
        <v>0</v>
      </c>
      <c r="U316" s="1"/>
      <c r="V316" s="7"/>
      <c r="W316" s="22">
        <v>63295659.720000044</v>
      </c>
      <c r="X316" s="23"/>
      <c r="Y316" s="24">
        <v>683</v>
      </c>
      <c r="Z316" s="20"/>
      <c r="AA316" s="22">
        <v>0</v>
      </c>
      <c r="AB316" s="1"/>
      <c r="AC316" s="7"/>
      <c r="AD316" s="22">
        <v>62849851.040000014</v>
      </c>
      <c r="AE316" s="23"/>
      <c r="AF316" s="24">
        <v>678</v>
      </c>
      <c r="AG316" s="20"/>
      <c r="AH316" s="22">
        <v>0</v>
      </c>
      <c r="AI316" s="1"/>
      <c r="AJ316" s="7"/>
      <c r="AK316" s="22">
        <v>62168969.550000042</v>
      </c>
      <c r="AL316" s="23"/>
      <c r="AM316" s="24">
        <v>671</v>
      </c>
      <c r="AN316" s="20"/>
      <c r="AO316" s="22">
        <v>0</v>
      </c>
      <c r="AP316" s="1"/>
      <c r="AQ316" s="7"/>
      <c r="AR316" s="22">
        <v>61864143.370000005</v>
      </c>
      <c r="AS316" s="23"/>
      <c r="AT316" s="24">
        <v>667</v>
      </c>
      <c r="AU316" s="20"/>
      <c r="AV316" s="22">
        <v>0</v>
      </c>
      <c r="AW316" s="1"/>
      <c r="AX316" s="7"/>
      <c r="AY316" s="22">
        <v>61623110.670000009</v>
      </c>
      <c r="AZ316" s="23"/>
      <c r="BA316" s="24">
        <v>661</v>
      </c>
      <c r="BB316" s="20"/>
      <c r="BC316" s="22">
        <v>0</v>
      </c>
      <c r="BD316" s="1"/>
      <c r="BE316" s="7"/>
      <c r="BF316" s="22">
        <v>61272668.660000026</v>
      </c>
      <c r="BG316" s="23"/>
      <c r="BH316" s="24">
        <v>654</v>
      </c>
      <c r="BI316" s="20"/>
      <c r="BJ316" s="22">
        <v>0</v>
      </c>
      <c r="BK316" s="1"/>
      <c r="BL316" s="7"/>
      <c r="BM316" s="22">
        <v>60511607.570000015</v>
      </c>
      <c r="BN316" s="23"/>
      <c r="BO316" s="24">
        <v>647</v>
      </c>
      <c r="BP316" s="20"/>
      <c r="BQ316" s="22">
        <v>0</v>
      </c>
      <c r="BR316" s="1"/>
      <c r="BS316" s="7"/>
      <c r="BT316" s="22">
        <v>60175074.950000063</v>
      </c>
      <c r="BU316" s="23"/>
      <c r="BV316" s="24">
        <v>639</v>
      </c>
      <c r="BW316" s="20"/>
      <c r="BX316" s="22">
        <v>0</v>
      </c>
      <c r="BY316" s="1"/>
      <c r="BZ316" s="7"/>
      <c r="CA316" s="22">
        <v>59987711.270000018</v>
      </c>
      <c r="CB316" s="23"/>
      <c r="CC316" s="24">
        <v>634</v>
      </c>
      <c r="CD316" s="20"/>
      <c r="CE316" s="22">
        <v>0</v>
      </c>
      <c r="CF316" s="1"/>
    </row>
    <row r="317" spans="1:84" ht="13.5" thickTop="1" x14ac:dyDescent="0.2">
      <c r="A317" s="54"/>
      <c r="B317" s="54"/>
      <c r="C317" s="54"/>
      <c r="D317" s="54"/>
      <c r="E317" s="54"/>
      <c r="F317" s="54"/>
      <c r="G317" s="1"/>
      <c r="H317" s="54"/>
      <c r="I317" s="54"/>
      <c r="J317" s="54"/>
      <c r="K317" s="54"/>
      <c r="L317" s="54"/>
      <c r="M317" s="54"/>
      <c r="N317" s="1"/>
      <c r="O317" s="54"/>
      <c r="P317" s="54"/>
      <c r="Q317" s="54"/>
      <c r="R317" s="54"/>
      <c r="S317" s="54"/>
      <c r="T317" s="54"/>
      <c r="U317" s="1"/>
      <c r="V317" s="54"/>
      <c r="W317" s="54"/>
      <c r="X317" s="54"/>
      <c r="Y317" s="54"/>
      <c r="Z317" s="54"/>
      <c r="AA317" s="54"/>
      <c r="AB317" s="1"/>
      <c r="AC317" s="54"/>
      <c r="AD317" s="54"/>
      <c r="AE317" s="54"/>
      <c r="AF317" s="54"/>
      <c r="AG317" s="54"/>
      <c r="AH317" s="54"/>
      <c r="AI317" s="1"/>
      <c r="AJ317" s="54"/>
      <c r="AK317" s="54"/>
      <c r="AL317" s="54"/>
      <c r="AM317" s="54"/>
      <c r="AN317" s="54"/>
      <c r="AO317" s="54"/>
      <c r="AP317" s="1"/>
      <c r="AQ317" s="54"/>
      <c r="AR317" s="54"/>
      <c r="AS317" s="54"/>
      <c r="AT317" s="54"/>
      <c r="AU317" s="54"/>
      <c r="AV317" s="54"/>
      <c r="AW317" s="1"/>
      <c r="AX317" s="54"/>
      <c r="AY317" s="54"/>
      <c r="AZ317" s="54"/>
      <c r="BA317" s="54"/>
      <c r="BB317" s="54"/>
      <c r="BC317" s="54"/>
      <c r="BD317" s="1"/>
      <c r="BE317" s="54"/>
      <c r="BF317" s="54"/>
      <c r="BG317" s="54"/>
      <c r="BH317" s="54"/>
      <c r="BI317" s="54"/>
      <c r="BJ317" s="54"/>
      <c r="BK317" s="1"/>
      <c r="BL317" s="54"/>
      <c r="BM317" s="54"/>
      <c r="BN317" s="54"/>
      <c r="BO317" s="54"/>
      <c r="BP317" s="54"/>
      <c r="BQ317" s="54"/>
      <c r="BR317" s="1"/>
      <c r="BS317" s="54"/>
      <c r="BT317" s="54"/>
      <c r="BU317" s="54"/>
      <c r="BV317" s="54"/>
      <c r="BW317" s="54"/>
      <c r="BX317" s="54"/>
      <c r="BY317" s="1"/>
      <c r="BZ317" s="54"/>
      <c r="CA317" s="54"/>
      <c r="CB317" s="54"/>
      <c r="CC317" s="54"/>
      <c r="CD317" s="54"/>
      <c r="CE317" s="54"/>
      <c r="CF317" s="1"/>
    </row>
    <row r="318" spans="1:84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</row>
    <row r="319" spans="1:84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</row>
    <row r="320" spans="1:84" x14ac:dyDescent="0.2">
      <c r="A320" s="1"/>
      <c r="B320" s="18"/>
      <c r="C320" s="19"/>
      <c r="D320" s="18"/>
      <c r="E320" s="1"/>
      <c r="F320" s="1"/>
      <c r="G320" s="1"/>
      <c r="H320" s="1"/>
      <c r="I320" s="18"/>
      <c r="J320" s="19"/>
      <c r="K320" s="18"/>
      <c r="L320" s="1"/>
      <c r="M320" s="1"/>
      <c r="N320" s="1"/>
      <c r="O320" s="1"/>
      <c r="P320" s="18"/>
      <c r="Q320" s="19"/>
      <c r="R320" s="18"/>
      <c r="S320" s="1"/>
      <c r="T320" s="1"/>
      <c r="U320" s="1"/>
      <c r="V320" s="1"/>
      <c r="W320" s="18"/>
      <c r="X320" s="19"/>
      <c r="Y320" s="18"/>
      <c r="Z320" s="1"/>
      <c r="AA320" s="1"/>
      <c r="AB320" s="1"/>
      <c r="AC320" s="1"/>
      <c r="AD320" s="18"/>
      <c r="AE320" s="19"/>
      <c r="AF320" s="18"/>
      <c r="AG320" s="1"/>
      <c r="AH320" s="1"/>
      <c r="AI320" s="1"/>
      <c r="AJ320" s="1"/>
      <c r="AK320" s="18"/>
      <c r="AL320" s="19"/>
      <c r="AM320" s="18"/>
      <c r="AN320" s="1"/>
      <c r="AO320" s="1"/>
      <c r="AP320" s="1"/>
      <c r="AQ320" s="1"/>
      <c r="AR320" s="18"/>
      <c r="AS320" s="19"/>
      <c r="AT320" s="18"/>
      <c r="AU320" s="1"/>
      <c r="AV320" s="1"/>
      <c r="AW320" s="1"/>
      <c r="AX320" s="1"/>
      <c r="AY320" s="18"/>
      <c r="AZ320" s="19"/>
      <c r="BA320" s="18"/>
      <c r="BB320" s="1"/>
      <c r="BC320" s="1"/>
      <c r="BD320" s="1"/>
      <c r="BE320" s="1"/>
      <c r="BF320" s="18"/>
      <c r="BG320" s="19"/>
      <c r="BH320" s="18"/>
      <c r="BI320" s="1"/>
      <c r="BJ320" s="1"/>
      <c r="BK320" s="1"/>
      <c r="BL320" s="1"/>
      <c r="BM320" s="18"/>
      <c r="BN320" s="19"/>
      <c r="BO320" s="18"/>
      <c r="BP320" s="1"/>
      <c r="BQ320" s="1"/>
      <c r="BR320" s="1"/>
      <c r="BS320" s="1"/>
      <c r="BT320" s="18"/>
      <c r="BU320" s="19"/>
      <c r="BV320" s="18"/>
      <c r="BW320" s="1"/>
      <c r="BX320" s="1"/>
      <c r="BY320" s="1"/>
      <c r="BZ320" s="1"/>
      <c r="CA320" s="18"/>
      <c r="CB320" s="19"/>
      <c r="CC320" s="18"/>
      <c r="CD320" s="1"/>
      <c r="CE320" s="1"/>
      <c r="CF320" s="1"/>
    </row>
    <row r="321" spans="1:84" x14ac:dyDescent="0.2">
      <c r="A321" s="1"/>
      <c r="B321" s="18"/>
      <c r="C321" s="19"/>
      <c r="D321" s="1"/>
      <c r="E321" s="1"/>
      <c r="F321" s="1"/>
      <c r="G321" s="1"/>
      <c r="H321" s="1"/>
      <c r="I321" s="18"/>
      <c r="J321" s="19"/>
      <c r="K321" s="1"/>
      <c r="L321" s="1"/>
      <c r="M321" s="1"/>
      <c r="N321" s="1"/>
      <c r="O321" s="1"/>
      <c r="P321" s="18"/>
      <c r="Q321" s="19"/>
      <c r="R321" s="1"/>
      <c r="S321" s="1"/>
      <c r="T321" s="1"/>
      <c r="U321" s="1"/>
      <c r="V321" s="1"/>
      <c r="W321" s="18"/>
      <c r="X321" s="19"/>
      <c r="Y321" s="1"/>
      <c r="Z321" s="1"/>
      <c r="AA321" s="1"/>
      <c r="AB321" s="1"/>
      <c r="AC321" s="1"/>
      <c r="AD321" s="18"/>
      <c r="AE321" s="19"/>
      <c r="AF321" s="1"/>
      <c r="AG321" s="1"/>
      <c r="AH321" s="1"/>
      <c r="AI321" s="1"/>
      <c r="AJ321" s="1"/>
      <c r="AK321" s="18"/>
      <c r="AL321" s="19"/>
      <c r="AM321" s="1"/>
      <c r="AN321" s="1"/>
      <c r="AO321" s="1"/>
      <c r="AP321" s="1"/>
      <c r="AQ321" s="1"/>
      <c r="AR321" s="18"/>
      <c r="AS321" s="19"/>
      <c r="AT321" s="1"/>
      <c r="AU321" s="1"/>
      <c r="AV321" s="1"/>
      <c r="AW321" s="1"/>
      <c r="AX321" s="1"/>
      <c r="AY321" s="18"/>
      <c r="AZ321" s="19"/>
      <c r="BA321" s="1"/>
      <c r="BB321" s="1"/>
      <c r="BC321" s="1"/>
      <c r="BD321" s="1"/>
      <c r="BE321" s="1"/>
      <c r="BF321" s="18"/>
      <c r="BG321" s="19"/>
      <c r="BH321" s="1"/>
      <c r="BI321" s="1"/>
      <c r="BJ321" s="1"/>
      <c r="BK321" s="1"/>
      <c r="BL321" s="1"/>
      <c r="BM321" s="18"/>
      <c r="BN321" s="19"/>
      <c r="BO321" s="1"/>
      <c r="BP321" s="1"/>
      <c r="BQ321" s="1"/>
      <c r="BR321" s="1"/>
      <c r="BS321" s="1"/>
      <c r="BT321" s="18"/>
      <c r="BU321" s="19"/>
      <c r="BV321" s="1"/>
      <c r="BW321" s="1"/>
      <c r="BX321" s="1"/>
      <c r="BY321" s="1"/>
      <c r="BZ321" s="1"/>
      <c r="CA321" s="18"/>
      <c r="CB321" s="19"/>
      <c r="CC321" s="1"/>
      <c r="CD321" s="1"/>
      <c r="CE321" s="1"/>
      <c r="CF321" s="1"/>
    </row>
    <row r="322" spans="1:84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</row>
  </sheetData>
  <mergeCells count="12">
    <mergeCell ref="BZ1:CD1"/>
    <mergeCell ref="AJ1:AN1"/>
    <mergeCell ref="A1:E1"/>
    <mergeCell ref="H1:L1"/>
    <mergeCell ref="O1:S1"/>
    <mergeCell ref="V1:Z1"/>
    <mergeCell ref="AC1:AG1"/>
    <mergeCell ref="BS1:BW1"/>
    <mergeCell ref="BL1:BP1"/>
    <mergeCell ref="BE1:BI1"/>
    <mergeCell ref="AX1:BB1"/>
    <mergeCell ref="AQ1:AU1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F322"/>
  <sheetViews>
    <sheetView zoomScale="75" zoomScaleNormal="75" workbookViewId="0">
      <selection sqref="A1:E1"/>
    </sheetView>
  </sheetViews>
  <sheetFormatPr defaultColWidth="9.140625" defaultRowHeight="12.75" x14ac:dyDescent="0.2"/>
  <cols>
    <col min="1" max="1" width="34.85546875" style="119" customWidth="1"/>
    <col min="2" max="2" width="25.5703125" style="119" customWidth="1"/>
    <col min="3" max="3" width="22.7109375" style="119" customWidth="1"/>
    <col min="4" max="4" width="24.85546875" style="119" customWidth="1"/>
    <col min="5" max="5" width="14.140625" style="119" customWidth="1"/>
    <col min="6" max="6" width="15.7109375" style="119" customWidth="1"/>
    <col min="7" max="7" width="9.140625" style="119" customWidth="1"/>
    <col min="8" max="8" width="34.85546875" style="119" customWidth="1"/>
    <col min="9" max="9" width="25.5703125" style="119" customWidth="1"/>
    <col min="10" max="10" width="22.7109375" style="119" customWidth="1"/>
    <col min="11" max="11" width="24.85546875" style="119" customWidth="1"/>
    <col min="12" max="12" width="14.140625" style="119" customWidth="1"/>
    <col min="13" max="13" width="15.7109375" style="119" customWidth="1"/>
    <col min="14" max="14" width="9.140625" style="119" customWidth="1"/>
    <col min="15" max="15" width="34.85546875" style="119" customWidth="1"/>
    <col min="16" max="16" width="25.5703125" style="119" customWidth="1"/>
    <col min="17" max="17" width="22.7109375" style="119" customWidth="1"/>
    <col min="18" max="18" width="24.85546875" style="119" customWidth="1"/>
    <col min="19" max="19" width="14.140625" style="119" customWidth="1"/>
    <col min="20" max="20" width="15.7109375" style="119" customWidth="1"/>
    <col min="21" max="21" width="9.140625" style="119" customWidth="1"/>
    <col min="22" max="22" width="34.85546875" style="119" customWidth="1"/>
    <col min="23" max="23" width="25.5703125" style="119" customWidth="1"/>
    <col min="24" max="24" width="22.7109375" style="119" customWidth="1"/>
    <col min="25" max="25" width="24.85546875" style="119" customWidth="1"/>
    <col min="26" max="26" width="14.140625" style="119" customWidth="1"/>
    <col min="27" max="27" width="15.7109375" style="119" customWidth="1"/>
    <col min="28" max="28" width="9.140625" style="119" customWidth="1"/>
    <col min="29" max="29" width="34.85546875" style="119" customWidth="1"/>
    <col min="30" max="30" width="25.5703125" style="119" customWidth="1"/>
    <col min="31" max="31" width="22.7109375" style="119" customWidth="1"/>
    <col min="32" max="32" width="24.85546875" style="119" customWidth="1"/>
    <col min="33" max="33" width="14.140625" style="119" customWidth="1"/>
    <col min="34" max="34" width="15.7109375" style="119" customWidth="1"/>
    <col min="35" max="35" width="9.140625" style="119" customWidth="1"/>
    <col min="36" max="36" width="34.85546875" style="119" customWidth="1"/>
    <col min="37" max="37" width="25.5703125" style="119" customWidth="1"/>
    <col min="38" max="38" width="22.7109375" style="119" customWidth="1"/>
    <col min="39" max="39" width="24.85546875" style="119" customWidth="1"/>
    <col min="40" max="40" width="14.140625" style="119" customWidth="1"/>
    <col min="41" max="41" width="15.7109375" style="119" customWidth="1"/>
    <col min="42" max="42" width="9.140625" style="119" customWidth="1"/>
    <col min="43" max="43" width="34.85546875" style="119" customWidth="1"/>
    <col min="44" max="44" width="25.5703125" style="119" customWidth="1"/>
    <col min="45" max="45" width="22.7109375" style="119" customWidth="1"/>
    <col min="46" max="46" width="24.85546875" style="119" customWidth="1"/>
    <col min="47" max="47" width="14.140625" style="119" customWidth="1"/>
    <col min="48" max="48" width="15.7109375" style="119" customWidth="1"/>
    <col min="49" max="49" width="9.140625" style="119" customWidth="1"/>
    <col min="50" max="50" width="34.85546875" style="119" customWidth="1"/>
    <col min="51" max="51" width="25.5703125" style="119" customWidth="1"/>
    <col min="52" max="52" width="22.7109375" style="119" customWidth="1"/>
    <col min="53" max="53" width="24.85546875" style="119" customWidth="1"/>
    <col min="54" max="54" width="14.140625" style="119" customWidth="1"/>
    <col min="55" max="55" width="15.7109375" style="119" customWidth="1"/>
    <col min="56" max="56" width="9.140625" style="119" customWidth="1"/>
    <col min="57" max="57" width="34.85546875" style="119" customWidth="1"/>
    <col min="58" max="58" width="25.5703125" style="119" customWidth="1"/>
    <col min="59" max="59" width="22.7109375" style="119" customWidth="1"/>
    <col min="60" max="60" width="24.85546875" style="119" customWidth="1"/>
    <col min="61" max="61" width="14.140625" style="119" customWidth="1"/>
    <col min="62" max="62" width="15.7109375" style="119" customWidth="1"/>
    <col min="63" max="63" width="9.140625" style="119"/>
    <col min="64" max="64" width="34.85546875" style="119" customWidth="1"/>
    <col min="65" max="65" width="25.5703125" style="119" customWidth="1"/>
    <col min="66" max="66" width="22.7109375" style="119" customWidth="1"/>
    <col min="67" max="67" width="24.85546875" style="119" customWidth="1"/>
    <col min="68" max="68" width="14.140625" style="119" customWidth="1"/>
    <col min="69" max="69" width="15.7109375" style="119" customWidth="1"/>
    <col min="70" max="70" width="9.140625" style="119"/>
    <col min="71" max="71" width="34.85546875" style="119" customWidth="1"/>
    <col min="72" max="72" width="25.5703125" style="119" customWidth="1"/>
    <col min="73" max="73" width="22.7109375" style="119" customWidth="1"/>
    <col min="74" max="74" width="24.85546875" style="119" customWidth="1"/>
    <col min="75" max="75" width="14.140625" style="119" customWidth="1"/>
    <col min="76" max="76" width="15.7109375" style="119" customWidth="1"/>
    <col min="77" max="77" width="9.140625" style="119"/>
    <col min="78" max="78" width="34.85546875" style="119" customWidth="1"/>
    <col min="79" max="79" width="25.5703125" style="119" customWidth="1"/>
    <col min="80" max="80" width="22.7109375" style="119" customWidth="1"/>
    <col min="81" max="81" width="24.85546875" style="119" customWidth="1"/>
    <col min="82" max="82" width="14.140625" style="119" customWidth="1"/>
    <col min="83" max="83" width="15.7109375" style="119" customWidth="1"/>
    <col min="84" max="16384" width="9.140625" style="119"/>
  </cols>
  <sheetData>
    <row r="1" spans="1:84" ht="23.25" x14ac:dyDescent="0.35">
      <c r="A1" s="212" t="s">
        <v>553</v>
      </c>
      <c r="B1" s="212"/>
      <c r="C1" s="212"/>
      <c r="D1" s="212"/>
      <c r="E1" s="212"/>
      <c r="F1" s="117"/>
      <c r="G1" s="117"/>
      <c r="H1" s="212" t="s">
        <v>557</v>
      </c>
      <c r="I1" s="212"/>
      <c r="J1" s="212"/>
      <c r="K1" s="212"/>
      <c r="L1" s="212"/>
      <c r="M1" s="117"/>
      <c r="N1" s="117"/>
      <c r="O1" s="212" t="s">
        <v>559</v>
      </c>
      <c r="P1" s="212"/>
      <c r="Q1" s="212"/>
      <c r="R1" s="212"/>
      <c r="S1" s="212"/>
      <c r="T1" s="117"/>
      <c r="U1" s="117"/>
      <c r="V1" s="212" t="s">
        <v>561</v>
      </c>
      <c r="W1" s="212"/>
      <c r="X1" s="212"/>
      <c r="Y1" s="212"/>
      <c r="Z1" s="212"/>
      <c r="AA1" s="117"/>
      <c r="AB1" s="117"/>
      <c r="AC1" s="212" t="s">
        <v>565</v>
      </c>
      <c r="AD1" s="212"/>
      <c r="AE1" s="212"/>
      <c r="AF1" s="212"/>
      <c r="AG1" s="212"/>
      <c r="AH1" s="117"/>
      <c r="AI1" s="117"/>
      <c r="AJ1" s="212" t="s">
        <v>567</v>
      </c>
      <c r="AK1" s="212"/>
      <c r="AL1" s="212"/>
      <c r="AM1" s="212"/>
      <c r="AN1" s="212"/>
      <c r="AO1" s="117"/>
      <c r="AP1" s="117"/>
      <c r="AQ1" s="212" t="s">
        <v>569</v>
      </c>
      <c r="AR1" s="212"/>
      <c r="AS1" s="212"/>
      <c r="AT1" s="212"/>
      <c r="AU1" s="212"/>
      <c r="AV1" s="117"/>
      <c r="AW1" s="117"/>
      <c r="AX1" s="212" t="s">
        <v>573</v>
      </c>
      <c r="AY1" s="212"/>
      <c r="AZ1" s="212"/>
      <c r="BA1" s="212"/>
      <c r="BB1" s="212"/>
      <c r="BC1" s="117"/>
      <c r="BD1" s="117"/>
      <c r="BE1" s="211" t="s">
        <v>575</v>
      </c>
      <c r="BF1" s="211"/>
      <c r="BG1" s="211"/>
      <c r="BH1" s="211"/>
      <c r="BI1" s="211"/>
      <c r="BJ1" s="118"/>
      <c r="BK1" s="118"/>
      <c r="BL1" s="211" t="s">
        <v>577</v>
      </c>
      <c r="BM1" s="211"/>
      <c r="BN1" s="211"/>
      <c r="BO1" s="211"/>
      <c r="BP1" s="211"/>
      <c r="BQ1" s="118"/>
      <c r="BR1" s="118"/>
      <c r="BS1" s="211" t="s">
        <v>580</v>
      </c>
      <c r="BT1" s="211"/>
      <c r="BU1" s="211"/>
      <c r="BV1" s="211"/>
      <c r="BW1" s="211"/>
      <c r="BX1" s="118"/>
      <c r="BY1" s="118"/>
      <c r="BZ1" s="211" t="s">
        <v>582</v>
      </c>
      <c r="CA1" s="211"/>
      <c r="CB1" s="211"/>
      <c r="CC1" s="211"/>
      <c r="CD1" s="211"/>
      <c r="CE1" s="118"/>
      <c r="CF1" s="118"/>
    </row>
    <row r="2" spans="1:84" ht="23.25" x14ac:dyDescent="0.35">
      <c r="A2" s="120" t="s">
        <v>556</v>
      </c>
      <c r="B2" s="121"/>
      <c r="C2" s="122"/>
      <c r="D2" s="123"/>
      <c r="E2" s="122"/>
      <c r="F2" s="117"/>
      <c r="G2" s="117"/>
      <c r="H2" s="120" t="s">
        <v>558</v>
      </c>
      <c r="I2" s="121"/>
      <c r="J2" s="122"/>
      <c r="K2" s="123"/>
      <c r="L2" s="122"/>
      <c r="M2" s="117"/>
      <c r="N2" s="117"/>
      <c r="O2" s="120" t="s">
        <v>560</v>
      </c>
      <c r="P2" s="121"/>
      <c r="Q2" s="122"/>
      <c r="R2" s="123"/>
      <c r="S2" s="122"/>
      <c r="T2" s="117"/>
      <c r="U2" s="117"/>
      <c r="V2" s="120" t="s">
        <v>562</v>
      </c>
      <c r="W2" s="121"/>
      <c r="X2" s="122"/>
      <c r="Y2" s="123"/>
      <c r="Z2" s="122"/>
      <c r="AA2" s="117"/>
      <c r="AB2" s="117"/>
      <c r="AC2" s="120" t="s">
        <v>566</v>
      </c>
      <c r="AD2" s="121"/>
      <c r="AE2" s="122"/>
      <c r="AF2" s="123"/>
      <c r="AG2" s="122"/>
      <c r="AH2" s="117"/>
      <c r="AI2" s="117"/>
      <c r="AJ2" s="120" t="s">
        <v>568</v>
      </c>
      <c r="AK2" s="121"/>
      <c r="AL2" s="122"/>
      <c r="AM2" s="123"/>
      <c r="AN2" s="122"/>
      <c r="AO2" s="117"/>
      <c r="AP2" s="117"/>
      <c r="AQ2" s="120" t="s">
        <v>570</v>
      </c>
      <c r="AR2" s="121"/>
      <c r="AS2" s="122"/>
      <c r="AT2" s="123"/>
      <c r="AU2" s="122"/>
      <c r="AV2" s="117"/>
      <c r="AW2" s="117"/>
      <c r="AX2" s="120" t="s">
        <v>574</v>
      </c>
      <c r="AY2" s="121"/>
      <c r="AZ2" s="122"/>
      <c r="BA2" s="123"/>
      <c r="BB2" s="122"/>
      <c r="BC2" s="117"/>
      <c r="BD2" s="117"/>
      <c r="BE2" s="124" t="s">
        <v>576</v>
      </c>
      <c r="BF2" s="125"/>
      <c r="BG2" s="126"/>
      <c r="BH2" s="127"/>
      <c r="BI2" s="126"/>
      <c r="BJ2" s="118"/>
      <c r="BK2" s="118"/>
      <c r="BL2" s="124" t="s">
        <v>578</v>
      </c>
      <c r="BM2" s="125"/>
      <c r="BN2" s="126"/>
      <c r="BO2" s="127"/>
      <c r="BP2" s="126"/>
      <c r="BQ2" s="118"/>
      <c r="BR2" s="118"/>
      <c r="BS2" s="124" t="s">
        <v>581</v>
      </c>
      <c r="BT2" s="125"/>
      <c r="BU2" s="126"/>
      <c r="BV2" s="127"/>
      <c r="BW2" s="126"/>
      <c r="BX2" s="118"/>
      <c r="BY2" s="118"/>
      <c r="BZ2" s="124" t="s">
        <v>583</v>
      </c>
      <c r="CA2" s="125"/>
      <c r="CB2" s="126"/>
      <c r="CC2" s="127"/>
      <c r="CD2" s="126"/>
      <c r="CE2" s="118"/>
      <c r="CF2" s="118"/>
    </row>
    <row r="3" spans="1:84" x14ac:dyDescent="0.2">
      <c r="A3" s="128"/>
      <c r="B3" s="129"/>
      <c r="C3" s="128"/>
      <c r="D3" s="130"/>
      <c r="E3" s="128"/>
      <c r="F3" s="131"/>
      <c r="G3" s="131"/>
      <c r="H3" s="128"/>
      <c r="I3" s="129"/>
      <c r="J3" s="128"/>
      <c r="K3" s="130"/>
      <c r="L3" s="128"/>
      <c r="M3" s="131"/>
      <c r="N3" s="131"/>
      <c r="O3" s="128"/>
      <c r="P3" s="129"/>
      <c r="Q3" s="128"/>
      <c r="R3" s="130"/>
      <c r="S3" s="128"/>
      <c r="T3" s="131"/>
      <c r="U3" s="131"/>
      <c r="V3" s="128"/>
      <c r="W3" s="129"/>
      <c r="X3" s="128"/>
      <c r="Y3" s="130"/>
      <c r="Z3" s="128"/>
      <c r="AA3" s="131"/>
      <c r="AB3" s="131"/>
      <c r="AC3" s="128"/>
      <c r="AD3" s="129"/>
      <c r="AE3" s="128"/>
      <c r="AF3" s="130"/>
      <c r="AG3" s="128"/>
      <c r="AH3" s="131"/>
      <c r="AI3" s="131"/>
      <c r="AJ3" s="128"/>
      <c r="AK3" s="129"/>
      <c r="AL3" s="128"/>
      <c r="AM3" s="130"/>
      <c r="AN3" s="128"/>
      <c r="AO3" s="131"/>
      <c r="AP3" s="131"/>
      <c r="AQ3" s="128"/>
      <c r="AR3" s="129"/>
      <c r="AS3" s="128"/>
      <c r="AT3" s="130"/>
      <c r="AU3" s="128"/>
      <c r="AV3" s="131"/>
      <c r="AW3" s="131"/>
      <c r="AX3" s="128"/>
      <c r="AY3" s="129"/>
      <c r="AZ3" s="128"/>
      <c r="BA3" s="130"/>
      <c r="BB3" s="128"/>
      <c r="BC3" s="131"/>
      <c r="BD3" s="131"/>
      <c r="BE3" s="128"/>
      <c r="BF3" s="129"/>
      <c r="BG3" s="128"/>
      <c r="BH3" s="130"/>
      <c r="BI3" s="128"/>
      <c r="BJ3" s="131"/>
      <c r="BK3" s="131"/>
      <c r="BL3" s="128"/>
      <c r="BM3" s="129"/>
      <c r="BN3" s="128"/>
      <c r="BO3" s="130"/>
      <c r="BP3" s="128"/>
      <c r="BQ3" s="131"/>
      <c r="BR3" s="131"/>
      <c r="BS3" s="128"/>
      <c r="BT3" s="129"/>
      <c r="BU3" s="128"/>
      <c r="BV3" s="130"/>
      <c r="BW3" s="128"/>
      <c r="BX3" s="131"/>
      <c r="BY3" s="131"/>
      <c r="BZ3" s="128"/>
      <c r="CA3" s="129"/>
      <c r="CB3" s="128"/>
      <c r="CC3" s="130"/>
      <c r="CD3" s="128"/>
      <c r="CE3" s="131"/>
      <c r="CF3" s="131"/>
    </row>
    <row r="4" spans="1:84" ht="18.75" x14ac:dyDescent="0.3">
      <c r="A4" s="132" t="s">
        <v>67</v>
      </c>
      <c r="B4" s="133"/>
      <c r="C4" s="134"/>
      <c r="D4" s="135"/>
      <c r="E4" s="134"/>
      <c r="F4" s="131"/>
      <c r="G4" s="131"/>
      <c r="H4" s="132" t="s">
        <v>67</v>
      </c>
      <c r="I4" s="133"/>
      <c r="J4" s="134"/>
      <c r="K4" s="135"/>
      <c r="L4" s="134"/>
      <c r="M4" s="131"/>
      <c r="N4" s="131"/>
      <c r="O4" s="132" t="s">
        <v>67</v>
      </c>
      <c r="P4" s="133"/>
      <c r="Q4" s="134"/>
      <c r="R4" s="135"/>
      <c r="S4" s="134"/>
      <c r="T4" s="131"/>
      <c r="U4" s="131"/>
      <c r="V4" s="132" t="s">
        <v>67</v>
      </c>
      <c r="W4" s="133"/>
      <c r="X4" s="134"/>
      <c r="Y4" s="135"/>
      <c r="Z4" s="134"/>
      <c r="AA4" s="131"/>
      <c r="AB4" s="131"/>
      <c r="AC4" s="132" t="s">
        <v>67</v>
      </c>
      <c r="AD4" s="133"/>
      <c r="AE4" s="134"/>
      <c r="AF4" s="135"/>
      <c r="AG4" s="134"/>
      <c r="AH4" s="131"/>
      <c r="AI4" s="131"/>
      <c r="AJ4" s="132" t="s">
        <v>67</v>
      </c>
      <c r="AK4" s="133"/>
      <c r="AL4" s="134"/>
      <c r="AM4" s="135"/>
      <c r="AN4" s="134"/>
      <c r="AO4" s="131"/>
      <c r="AP4" s="131"/>
      <c r="AQ4" s="132" t="s">
        <v>67</v>
      </c>
      <c r="AR4" s="133"/>
      <c r="AS4" s="134"/>
      <c r="AT4" s="135"/>
      <c r="AU4" s="134"/>
      <c r="AV4" s="131"/>
      <c r="AW4" s="131"/>
      <c r="AX4" s="132" t="s">
        <v>67</v>
      </c>
      <c r="AY4" s="133"/>
      <c r="AZ4" s="134"/>
      <c r="BA4" s="135"/>
      <c r="BB4" s="134"/>
      <c r="BC4" s="131"/>
      <c r="BD4" s="131"/>
      <c r="BE4" s="136" t="s">
        <v>67</v>
      </c>
      <c r="BF4" s="133"/>
      <c r="BG4" s="134"/>
      <c r="BH4" s="135"/>
      <c r="BI4" s="134"/>
      <c r="BJ4" s="131"/>
      <c r="BK4" s="131"/>
      <c r="BL4" s="136" t="s">
        <v>67</v>
      </c>
      <c r="BM4" s="133"/>
      <c r="BN4" s="134"/>
      <c r="BO4" s="135"/>
      <c r="BP4" s="134"/>
      <c r="BQ4" s="131"/>
      <c r="BR4" s="131"/>
      <c r="BS4" s="136" t="s">
        <v>67</v>
      </c>
      <c r="BT4" s="133"/>
      <c r="BU4" s="134"/>
      <c r="BV4" s="135"/>
      <c r="BW4" s="134"/>
      <c r="BX4" s="131"/>
      <c r="BY4" s="131"/>
      <c r="BZ4" s="136" t="s">
        <v>67</v>
      </c>
      <c r="CA4" s="133"/>
      <c r="CB4" s="134"/>
      <c r="CC4" s="135"/>
      <c r="CD4" s="134"/>
      <c r="CE4" s="131"/>
      <c r="CF4" s="131"/>
    </row>
    <row r="5" spans="1:84" ht="18.75" x14ac:dyDescent="0.3">
      <c r="A5" s="137"/>
      <c r="B5" s="138"/>
      <c r="C5" s="137"/>
      <c r="D5" s="139"/>
      <c r="E5" s="137"/>
      <c r="F5" s="131"/>
      <c r="G5" s="131"/>
      <c r="H5" s="137"/>
      <c r="I5" s="138"/>
      <c r="J5" s="137"/>
      <c r="K5" s="139"/>
      <c r="L5" s="137"/>
      <c r="M5" s="131"/>
      <c r="N5" s="131"/>
      <c r="O5" s="137"/>
      <c r="P5" s="138"/>
      <c r="Q5" s="137"/>
      <c r="R5" s="139"/>
      <c r="S5" s="137"/>
      <c r="T5" s="131"/>
      <c r="U5" s="131"/>
      <c r="V5" s="137"/>
      <c r="W5" s="138"/>
      <c r="X5" s="137"/>
      <c r="Y5" s="139"/>
      <c r="Z5" s="137"/>
      <c r="AA5" s="131"/>
      <c r="AB5" s="131"/>
      <c r="AC5" s="137"/>
      <c r="AD5" s="138"/>
      <c r="AE5" s="137"/>
      <c r="AF5" s="139"/>
      <c r="AG5" s="137"/>
      <c r="AH5" s="131"/>
      <c r="AI5" s="131"/>
      <c r="AJ5" s="137"/>
      <c r="AK5" s="138"/>
      <c r="AL5" s="137"/>
      <c r="AM5" s="139"/>
      <c r="AN5" s="137"/>
      <c r="AO5" s="131"/>
      <c r="AP5" s="131"/>
      <c r="AQ5" s="137"/>
      <c r="AR5" s="138"/>
      <c r="AS5" s="137"/>
      <c r="AT5" s="139"/>
      <c r="AU5" s="137"/>
      <c r="AV5" s="131"/>
      <c r="AW5" s="131"/>
      <c r="AX5" s="137"/>
      <c r="AY5" s="138"/>
      <c r="AZ5" s="137"/>
      <c r="BA5" s="139"/>
      <c r="BB5" s="137"/>
      <c r="BC5" s="131"/>
      <c r="BD5" s="131"/>
      <c r="BE5" s="137"/>
      <c r="BF5" s="138"/>
      <c r="BG5" s="137"/>
      <c r="BH5" s="139"/>
      <c r="BI5" s="137"/>
      <c r="BJ5" s="131"/>
      <c r="BK5" s="131"/>
      <c r="BL5" s="137"/>
      <c r="BM5" s="138"/>
      <c r="BN5" s="137"/>
      <c r="BO5" s="139"/>
      <c r="BP5" s="137"/>
      <c r="BQ5" s="131"/>
      <c r="BR5" s="131"/>
      <c r="BS5" s="137"/>
      <c r="BT5" s="138"/>
      <c r="BU5" s="137"/>
      <c r="BV5" s="139"/>
      <c r="BW5" s="137"/>
      <c r="BX5" s="131"/>
      <c r="BY5" s="131"/>
      <c r="BZ5" s="137"/>
      <c r="CA5" s="138"/>
      <c r="CB5" s="137"/>
      <c r="CC5" s="139"/>
      <c r="CD5" s="137"/>
      <c r="CE5" s="131"/>
      <c r="CF5" s="131"/>
    </row>
    <row r="6" spans="1:84" ht="37.5" x14ac:dyDescent="0.3">
      <c r="A6" s="140" t="s">
        <v>68</v>
      </c>
      <c r="B6" s="141" t="s">
        <v>106</v>
      </c>
      <c r="C6" s="142" t="s">
        <v>69</v>
      </c>
      <c r="D6" s="143" t="s">
        <v>70</v>
      </c>
      <c r="E6" s="142" t="s">
        <v>69</v>
      </c>
      <c r="F6" s="131"/>
      <c r="G6" s="131"/>
      <c r="H6" s="140" t="s">
        <v>68</v>
      </c>
      <c r="I6" s="141" t="s">
        <v>106</v>
      </c>
      <c r="J6" s="142" t="s">
        <v>69</v>
      </c>
      <c r="K6" s="143" t="s">
        <v>70</v>
      </c>
      <c r="L6" s="142" t="s">
        <v>69</v>
      </c>
      <c r="M6" s="131"/>
      <c r="N6" s="131"/>
      <c r="O6" s="140" t="s">
        <v>68</v>
      </c>
      <c r="P6" s="141" t="s">
        <v>106</v>
      </c>
      <c r="Q6" s="142" t="s">
        <v>69</v>
      </c>
      <c r="R6" s="143" t="s">
        <v>70</v>
      </c>
      <c r="S6" s="142" t="s">
        <v>69</v>
      </c>
      <c r="T6" s="131"/>
      <c r="U6" s="131"/>
      <c r="V6" s="140" t="s">
        <v>68</v>
      </c>
      <c r="W6" s="141" t="s">
        <v>106</v>
      </c>
      <c r="X6" s="142" t="s">
        <v>69</v>
      </c>
      <c r="Y6" s="143" t="s">
        <v>70</v>
      </c>
      <c r="Z6" s="142" t="s">
        <v>69</v>
      </c>
      <c r="AA6" s="131"/>
      <c r="AB6" s="131"/>
      <c r="AC6" s="140" t="s">
        <v>68</v>
      </c>
      <c r="AD6" s="141" t="s">
        <v>106</v>
      </c>
      <c r="AE6" s="142" t="s">
        <v>69</v>
      </c>
      <c r="AF6" s="143" t="s">
        <v>70</v>
      </c>
      <c r="AG6" s="142" t="s">
        <v>69</v>
      </c>
      <c r="AH6" s="131"/>
      <c r="AI6" s="131"/>
      <c r="AJ6" s="140" t="s">
        <v>68</v>
      </c>
      <c r="AK6" s="141" t="s">
        <v>106</v>
      </c>
      <c r="AL6" s="142" t="s">
        <v>69</v>
      </c>
      <c r="AM6" s="143" t="s">
        <v>70</v>
      </c>
      <c r="AN6" s="142" t="s">
        <v>69</v>
      </c>
      <c r="AO6" s="131"/>
      <c r="AP6" s="131"/>
      <c r="AQ6" s="140" t="s">
        <v>68</v>
      </c>
      <c r="AR6" s="141" t="s">
        <v>106</v>
      </c>
      <c r="AS6" s="142" t="s">
        <v>69</v>
      </c>
      <c r="AT6" s="143" t="s">
        <v>70</v>
      </c>
      <c r="AU6" s="142" t="s">
        <v>69</v>
      </c>
      <c r="AV6" s="131"/>
      <c r="AW6" s="131"/>
      <c r="AX6" s="140" t="s">
        <v>68</v>
      </c>
      <c r="AY6" s="141" t="s">
        <v>106</v>
      </c>
      <c r="AZ6" s="142" t="s">
        <v>69</v>
      </c>
      <c r="BA6" s="143" t="s">
        <v>70</v>
      </c>
      <c r="BB6" s="142" t="s">
        <v>69</v>
      </c>
      <c r="BC6" s="131"/>
      <c r="BD6" s="131"/>
      <c r="BE6" s="144" t="s">
        <v>68</v>
      </c>
      <c r="BF6" s="145" t="s">
        <v>106</v>
      </c>
      <c r="BG6" s="146" t="s">
        <v>69</v>
      </c>
      <c r="BH6" s="147" t="s">
        <v>70</v>
      </c>
      <c r="BI6" s="146" t="s">
        <v>69</v>
      </c>
      <c r="BJ6" s="131"/>
      <c r="BK6" s="131"/>
      <c r="BL6" s="144" t="s">
        <v>68</v>
      </c>
      <c r="BM6" s="145" t="s">
        <v>106</v>
      </c>
      <c r="BN6" s="146" t="s">
        <v>69</v>
      </c>
      <c r="BO6" s="147" t="s">
        <v>70</v>
      </c>
      <c r="BP6" s="146" t="s">
        <v>69</v>
      </c>
      <c r="BQ6" s="131"/>
      <c r="BR6" s="131"/>
      <c r="BS6" s="144" t="s">
        <v>68</v>
      </c>
      <c r="BT6" s="145" t="s">
        <v>106</v>
      </c>
      <c r="BU6" s="146" t="s">
        <v>69</v>
      </c>
      <c r="BV6" s="147" t="s">
        <v>70</v>
      </c>
      <c r="BW6" s="146" t="s">
        <v>69</v>
      </c>
      <c r="BX6" s="131"/>
      <c r="BY6" s="131"/>
      <c r="BZ6" s="144" t="s">
        <v>68</v>
      </c>
      <c r="CA6" s="145" t="s">
        <v>106</v>
      </c>
      <c r="CB6" s="146" t="s">
        <v>69</v>
      </c>
      <c r="CC6" s="147" t="s">
        <v>70</v>
      </c>
      <c r="CD6" s="146" t="s">
        <v>69</v>
      </c>
      <c r="CE6" s="131"/>
      <c r="CF6" s="131"/>
    </row>
    <row r="7" spans="1:84" ht="18.75" x14ac:dyDescent="0.3">
      <c r="A7" s="137"/>
      <c r="B7" s="138"/>
      <c r="C7" s="148"/>
      <c r="D7" s="139"/>
      <c r="E7" s="148"/>
      <c r="F7" s="131"/>
      <c r="G7" s="131"/>
      <c r="H7" s="137"/>
      <c r="I7" s="138"/>
      <c r="J7" s="148"/>
      <c r="K7" s="139"/>
      <c r="L7" s="148"/>
      <c r="M7" s="131"/>
      <c r="N7" s="131"/>
      <c r="O7" s="137"/>
      <c r="P7" s="138"/>
      <c r="Q7" s="148"/>
      <c r="R7" s="139"/>
      <c r="S7" s="148"/>
      <c r="T7" s="131"/>
      <c r="U7" s="131"/>
      <c r="V7" s="137"/>
      <c r="W7" s="138"/>
      <c r="X7" s="148"/>
      <c r="Y7" s="139"/>
      <c r="Z7" s="148"/>
      <c r="AA7" s="131"/>
      <c r="AB7" s="131"/>
      <c r="AC7" s="137"/>
      <c r="AD7" s="138"/>
      <c r="AE7" s="148"/>
      <c r="AF7" s="139"/>
      <c r="AG7" s="148"/>
      <c r="AH7" s="131"/>
      <c r="AI7" s="131"/>
      <c r="AJ7" s="137"/>
      <c r="AK7" s="138"/>
      <c r="AL7" s="148"/>
      <c r="AM7" s="139"/>
      <c r="AN7" s="148"/>
      <c r="AO7" s="131"/>
      <c r="AP7" s="131"/>
      <c r="AQ7" s="137"/>
      <c r="AR7" s="138"/>
      <c r="AS7" s="148"/>
      <c r="AT7" s="139"/>
      <c r="AU7" s="148"/>
      <c r="AV7" s="131"/>
      <c r="AW7" s="131"/>
      <c r="AX7" s="137"/>
      <c r="AY7" s="138"/>
      <c r="AZ7" s="148"/>
      <c r="BA7" s="139"/>
      <c r="BB7" s="148"/>
      <c r="BC7" s="131"/>
      <c r="BD7" s="131"/>
      <c r="BE7" s="137"/>
      <c r="BF7" s="138"/>
      <c r="BG7" s="148"/>
      <c r="BH7" s="139"/>
      <c r="BI7" s="148"/>
      <c r="BJ7" s="131"/>
      <c r="BK7" s="131"/>
      <c r="BL7" s="137"/>
      <c r="BM7" s="138"/>
      <c r="BN7" s="148"/>
      <c r="BO7" s="139"/>
      <c r="BP7" s="148"/>
      <c r="BQ7" s="131"/>
      <c r="BR7" s="131"/>
      <c r="BS7" s="137"/>
      <c r="BT7" s="138"/>
      <c r="BU7" s="148"/>
      <c r="BV7" s="139"/>
      <c r="BW7" s="148"/>
      <c r="BX7" s="131"/>
      <c r="BY7" s="131"/>
      <c r="BZ7" s="137"/>
      <c r="CA7" s="138"/>
      <c r="CB7" s="148"/>
      <c r="CC7" s="139"/>
      <c r="CD7" s="148"/>
      <c r="CE7" s="131"/>
      <c r="CF7" s="131"/>
    </row>
    <row r="8" spans="1:84" ht="18.75" x14ac:dyDescent="0.3">
      <c r="A8" s="134" t="s">
        <v>53</v>
      </c>
      <c r="B8" s="133">
        <v>2491141.6999999993</v>
      </c>
      <c r="C8" s="149">
        <v>4.1831933777625875E-2</v>
      </c>
      <c r="D8" s="135">
        <v>118</v>
      </c>
      <c r="E8" s="149">
        <v>0.1888</v>
      </c>
      <c r="F8" s="150"/>
      <c r="G8" s="151"/>
      <c r="H8" s="134" t="s">
        <v>53</v>
      </c>
      <c r="I8" s="133">
        <v>2499556.9699999997</v>
      </c>
      <c r="J8" s="149">
        <v>4.2661858449307928E-2</v>
      </c>
      <c r="K8" s="135">
        <v>118</v>
      </c>
      <c r="L8" s="149">
        <v>0.19155844155844157</v>
      </c>
      <c r="M8" s="150"/>
      <c r="N8" s="151"/>
      <c r="O8" s="134" t="s">
        <v>53</v>
      </c>
      <c r="P8" s="133">
        <v>2757452.5100000007</v>
      </c>
      <c r="Q8" s="149">
        <v>4.7560893781481837E-2</v>
      </c>
      <c r="R8" s="135">
        <v>126</v>
      </c>
      <c r="S8" s="149">
        <v>0.20554649265905384</v>
      </c>
      <c r="T8" s="150"/>
      <c r="U8" s="151"/>
      <c r="V8" s="134" t="s">
        <v>53</v>
      </c>
      <c r="W8" s="133">
        <v>2783425.4499999997</v>
      </c>
      <c r="X8" s="149">
        <v>4.8201348775909106E-2</v>
      </c>
      <c r="Y8" s="135">
        <v>123</v>
      </c>
      <c r="Z8" s="149">
        <v>0.20297029702970298</v>
      </c>
      <c r="AA8" s="150"/>
      <c r="AB8" s="151"/>
      <c r="AC8" s="134" t="s">
        <v>53</v>
      </c>
      <c r="AD8" s="133">
        <v>2872780.6999999993</v>
      </c>
      <c r="AE8" s="149">
        <v>5.0161661997118211E-2</v>
      </c>
      <c r="AF8" s="135">
        <v>126</v>
      </c>
      <c r="AG8" s="149">
        <v>0.20930232558139536</v>
      </c>
      <c r="AH8" s="150"/>
      <c r="AI8" s="151"/>
      <c r="AJ8" s="134" t="s">
        <v>53</v>
      </c>
      <c r="AK8" s="133">
        <v>2820013.27</v>
      </c>
      <c r="AL8" s="149">
        <v>4.9452515400398744E-2</v>
      </c>
      <c r="AM8" s="135">
        <v>124</v>
      </c>
      <c r="AN8" s="149">
        <v>0.20735785953177258</v>
      </c>
      <c r="AO8" s="150"/>
      <c r="AP8" s="151"/>
      <c r="AQ8" s="134" t="s">
        <v>53</v>
      </c>
      <c r="AR8" s="133">
        <v>2774922.81</v>
      </c>
      <c r="AS8" s="149">
        <v>4.8949619297452104E-2</v>
      </c>
      <c r="AT8" s="135">
        <v>123</v>
      </c>
      <c r="AU8" s="149">
        <v>0.20847457627118643</v>
      </c>
      <c r="AV8" s="150"/>
      <c r="AW8" s="151"/>
      <c r="AX8" s="134" t="s">
        <v>53</v>
      </c>
      <c r="AY8" s="133">
        <v>2694685.5100000002</v>
      </c>
      <c r="AZ8" s="149">
        <v>4.8833927072502843E-2</v>
      </c>
      <c r="BA8" s="135">
        <v>121</v>
      </c>
      <c r="BB8" s="149">
        <v>0.20790378006872853</v>
      </c>
      <c r="BC8" s="150"/>
      <c r="BD8" s="151"/>
      <c r="BE8" s="152" t="s">
        <v>53</v>
      </c>
      <c r="BF8" s="153">
        <v>2666991.58</v>
      </c>
      <c r="BG8" s="154">
        <v>4.867473549969864E-2</v>
      </c>
      <c r="BH8" s="155">
        <v>119</v>
      </c>
      <c r="BI8" s="154">
        <v>0.2073170731707317</v>
      </c>
      <c r="BJ8" s="150"/>
      <c r="BK8" s="151"/>
      <c r="BL8" s="152" t="s">
        <v>53</v>
      </c>
      <c r="BM8" s="153">
        <v>2536571.2899999982</v>
      </c>
      <c r="BN8" s="154">
        <v>4.6796688302312893E-2</v>
      </c>
      <c r="BO8" s="155">
        <v>117</v>
      </c>
      <c r="BP8" s="154">
        <v>0.20598591549295775</v>
      </c>
      <c r="BQ8" s="150"/>
      <c r="BR8" s="151"/>
      <c r="BS8" s="152" t="s">
        <v>53</v>
      </c>
      <c r="BT8" s="153">
        <v>2518637.1399999997</v>
      </c>
      <c r="BU8" s="154">
        <v>4.6623754998489725E-2</v>
      </c>
      <c r="BV8" s="155">
        <v>118</v>
      </c>
      <c r="BW8" s="154">
        <v>0.20811287477954143</v>
      </c>
      <c r="BX8" s="150"/>
      <c r="BY8" s="151"/>
      <c r="BZ8" s="152" t="s">
        <v>53</v>
      </c>
      <c r="CA8" s="153">
        <v>2537359.0499999984</v>
      </c>
      <c r="CB8" s="154">
        <v>4.7957230980872012E-2</v>
      </c>
      <c r="CC8" s="155">
        <v>117</v>
      </c>
      <c r="CD8" s="154">
        <v>0.21005385996409337</v>
      </c>
      <c r="CE8" s="150"/>
      <c r="CF8" s="151"/>
    </row>
    <row r="9" spans="1:84" ht="18.75" x14ac:dyDescent="0.3">
      <c r="A9" s="134" t="s">
        <v>54</v>
      </c>
      <c r="B9" s="133">
        <v>9712344.5999999996</v>
      </c>
      <c r="C9" s="149">
        <v>0.16309235084165721</v>
      </c>
      <c r="D9" s="135">
        <v>154</v>
      </c>
      <c r="E9" s="149">
        <v>0.24640000000000001</v>
      </c>
      <c r="F9" s="150"/>
      <c r="G9" s="151"/>
      <c r="H9" s="134" t="s">
        <v>54</v>
      </c>
      <c r="I9" s="133">
        <v>9299352.4600000009</v>
      </c>
      <c r="J9" s="149">
        <v>0.158719190272644</v>
      </c>
      <c r="K9" s="135">
        <v>149</v>
      </c>
      <c r="L9" s="149">
        <v>0.24188311688311689</v>
      </c>
      <c r="M9" s="150"/>
      <c r="N9" s="151"/>
      <c r="O9" s="134" t="s">
        <v>54</v>
      </c>
      <c r="P9" s="133">
        <v>8792420.6199999992</v>
      </c>
      <c r="Q9" s="149">
        <v>0.15165279607659701</v>
      </c>
      <c r="R9" s="135">
        <v>142</v>
      </c>
      <c r="S9" s="149">
        <v>0.23164763458401305</v>
      </c>
      <c r="T9" s="150"/>
      <c r="U9" s="151"/>
      <c r="V9" s="134" t="s">
        <v>54</v>
      </c>
      <c r="W9" s="133">
        <v>8607635.5300000012</v>
      </c>
      <c r="X9" s="149">
        <v>0.14906080646687961</v>
      </c>
      <c r="Y9" s="135">
        <v>139</v>
      </c>
      <c r="Z9" s="149">
        <v>0.22937293729372937</v>
      </c>
      <c r="AA9" s="150"/>
      <c r="AB9" s="151"/>
      <c r="AC9" s="134" t="s">
        <v>54</v>
      </c>
      <c r="AD9" s="133">
        <v>8467182.9700000007</v>
      </c>
      <c r="AE9" s="149">
        <v>0.14784559441272202</v>
      </c>
      <c r="AF9" s="135">
        <v>136</v>
      </c>
      <c r="AG9" s="149">
        <v>0.22591362126245848</v>
      </c>
      <c r="AH9" s="150"/>
      <c r="AI9" s="151"/>
      <c r="AJ9" s="134" t="s">
        <v>54</v>
      </c>
      <c r="AK9" s="133">
        <v>8480632.8000000007</v>
      </c>
      <c r="AL9" s="149">
        <v>0.1487186704433936</v>
      </c>
      <c r="AM9" s="135">
        <v>137</v>
      </c>
      <c r="AN9" s="149">
        <v>0.22909698996655517</v>
      </c>
      <c r="AO9" s="150"/>
      <c r="AP9" s="151"/>
      <c r="AQ9" s="134" t="s">
        <v>54</v>
      </c>
      <c r="AR9" s="133">
        <v>8253443.7799999984</v>
      </c>
      <c r="AS9" s="149">
        <v>0.14559069155654242</v>
      </c>
      <c r="AT9" s="135">
        <v>131</v>
      </c>
      <c r="AU9" s="149">
        <v>0.22203389830508474</v>
      </c>
      <c r="AV9" s="150"/>
      <c r="AW9" s="151"/>
      <c r="AX9" s="134" t="s">
        <v>54</v>
      </c>
      <c r="AY9" s="133">
        <v>7093539.6500000022</v>
      </c>
      <c r="AZ9" s="149">
        <v>0.12855132692423443</v>
      </c>
      <c r="BA9" s="135">
        <v>128</v>
      </c>
      <c r="BB9" s="149">
        <v>0.21993127147766323</v>
      </c>
      <c r="BC9" s="150"/>
      <c r="BD9" s="151"/>
      <c r="BE9" s="152" t="s">
        <v>54</v>
      </c>
      <c r="BF9" s="153">
        <v>7085076.7299999977</v>
      </c>
      <c r="BG9" s="154">
        <v>0.12930833318484627</v>
      </c>
      <c r="BH9" s="155">
        <v>128</v>
      </c>
      <c r="BI9" s="154">
        <v>0.22299651567944251</v>
      </c>
      <c r="BJ9" s="150"/>
      <c r="BK9" s="151"/>
      <c r="BL9" s="152" t="s">
        <v>54</v>
      </c>
      <c r="BM9" s="153">
        <v>7009851.2700000005</v>
      </c>
      <c r="BN9" s="154">
        <v>0.12932332169058117</v>
      </c>
      <c r="BO9" s="155">
        <v>127</v>
      </c>
      <c r="BP9" s="154">
        <v>0.22359154929577466</v>
      </c>
      <c r="BQ9" s="150"/>
      <c r="BR9" s="151"/>
      <c r="BS9" s="152" t="s">
        <v>54</v>
      </c>
      <c r="BT9" s="153">
        <v>7030698.8399999989</v>
      </c>
      <c r="BU9" s="154">
        <v>0.13014879157397238</v>
      </c>
      <c r="BV9" s="155">
        <v>126</v>
      </c>
      <c r="BW9" s="154">
        <v>0.22222222222222221</v>
      </c>
      <c r="BX9" s="150"/>
      <c r="BY9" s="151"/>
      <c r="BZ9" s="152" t="s">
        <v>54</v>
      </c>
      <c r="CA9" s="153">
        <v>6704309.8200000003</v>
      </c>
      <c r="CB9" s="154">
        <v>0.12671448079256606</v>
      </c>
      <c r="CC9" s="155">
        <v>123</v>
      </c>
      <c r="CD9" s="154">
        <v>0.22082585278276481</v>
      </c>
      <c r="CE9" s="150"/>
      <c r="CF9" s="151"/>
    </row>
    <row r="10" spans="1:84" ht="18.75" x14ac:dyDescent="0.3">
      <c r="A10" s="134" t="s">
        <v>55</v>
      </c>
      <c r="B10" s="133">
        <v>2054261.5199999998</v>
      </c>
      <c r="C10" s="149">
        <v>3.4495722128759308E-2</v>
      </c>
      <c r="D10" s="135">
        <v>23</v>
      </c>
      <c r="E10" s="149">
        <v>3.6799999999999999E-2</v>
      </c>
      <c r="F10" s="150"/>
      <c r="G10" s="151"/>
      <c r="H10" s="134" t="s">
        <v>55</v>
      </c>
      <c r="I10" s="133">
        <v>2052424.1800000002</v>
      </c>
      <c r="J10" s="149">
        <v>3.5030299727514078E-2</v>
      </c>
      <c r="K10" s="135">
        <v>23</v>
      </c>
      <c r="L10" s="149">
        <v>3.7337662337662336E-2</v>
      </c>
      <c r="M10" s="150"/>
      <c r="N10" s="151"/>
      <c r="O10" s="134" t="s">
        <v>55</v>
      </c>
      <c r="P10" s="133">
        <v>2050584.34</v>
      </c>
      <c r="Q10" s="149">
        <v>3.5368741122838061E-2</v>
      </c>
      <c r="R10" s="135">
        <v>23</v>
      </c>
      <c r="S10" s="149">
        <v>3.7520391517128875E-2</v>
      </c>
      <c r="T10" s="150"/>
      <c r="U10" s="151"/>
      <c r="V10" s="134" t="s">
        <v>55</v>
      </c>
      <c r="W10" s="133">
        <v>2080115.39</v>
      </c>
      <c r="X10" s="149">
        <v>3.6021933839660118E-2</v>
      </c>
      <c r="Y10" s="135">
        <v>24</v>
      </c>
      <c r="Z10" s="149">
        <v>3.9603960396039604E-2</v>
      </c>
      <c r="AA10" s="150"/>
      <c r="AB10" s="151"/>
      <c r="AC10" s="134" t="s">
        <v>55</v>
      </c>
      <c r="AD10" s="133">
        <v>2045352.99</v>
      </c>
      <c r="AE10" s="149">
        <v>3.5713935751926738E-2</v>
      </c>
      <c r="AF10" s="135">
        <v>23</v>
      </c>
      <c r="AG10" s="149">
        <v>3.8205980066445183E-2</v>
      </c>
      <c r="AH10" s="150"/>
      <c r="AI10" s="151"/>
      <c r="AJ10" s="134" t="s">
        <v>55</v>
      </c>
      <c r="AK10" s="133">
        <v>2139378.84</v>
      </c>
      <c r="AL10" s="149">
        <v>3.7516725952281491E-2</v>
      </c>
      <c r="AM10" s="135">
        <v>24</v>
      </c>
      <c r="AN10" s="149">
        <v>4.0133779264214048E-2</v>
      </c>
      <c r="AO10" s="150"/>
      <c r="AP10" s="151"/>
      <c r="AQ10" s="134" t="s">
        <v>55</v>
      </c>
      <c r="AR10" s="133">
        <v>2135761.59</v>
      </c>
      <c r="AS10" s="149">
        <v>3.7674819769354585E-2</v>
      </c>
      <c r="AT10" s="135">
        <v>24</v>
      </c>
      <c r="AU10" s="149">
        <v>4.0677966101694912E-2</v>
      </c>
      <c r="AV10" s="150"/>
      <c r="AW10" s="151"/>
      <c r="AX10" s="134" t="s">
        <v>55</v>
      </c>
      <c r="AY10" s="133">
        <v>2304036.0900000003</v>
      </c>
      <c r="AZ10" s="149">
        <v>4.1754457050342246E-2</v>
      </c>
      <c r="BA10" s="135">
        <v>27</v>
      </c>
      <c r="BB10" s="149">
        <v>4.6391752577319589E-2</v>
      </c>
      <c r="BC10" s="150"/>
      <c r="BD10" s="151"/>
      <c r="BE10" s="152" t="s">
        <v>55</v>
      </c>
      <c r="BF10" s="153">
        <v>2218974.27</v>
      </c>
      <c r="BG10" s="154">
        <v>4.049806024242749E-2</v>
      </c>
      <c r="BH10" s="155">
        <v>25</v>
      </c>
      <c r="BI10" s="154">
        <v>4.3554006968641118E-2</v>
      </c>
      <c r="BJ10" s="150"/>
      <c r="BK10" s="151"/>
      <c r="BL10" s="152" t="s">
        <v>55</v>
      </c>
      <c r="BM10" s="153">
        <v>2215283.7200000002</v>
      </c>
      <c r="BN10" s="154">
        <v>4.0869319208461229E-2</v>
      </c>
      <c r="BO10" s="155">
        <v>25</v>
      </c>
      <c r="BP10" s="154">
        <v>4.401408450704225E-2</v>
      </c>
      <c r="BQ10" s="150"/>
      <c r="BR10" s="151"/>
      <c r="BS10" s="152" t="s">
        <v>55</v>
      </c>
      <c r="BT10" s="153">
        <v>2198769.8600000003</v>
      </c>
      <c r="BU10" s="154">
        <v>4.0702531389933995E-2</v>
      </c>
      <c r="BV10" s="155">
        <v>25</v>
      </c>
      <c r="BW10" s="154">
        <v>4.4091710758377423E-2</v>
      </c>
      <c r="BX10" s="150"/>
      <c r="BY10" s="151"/>
      <c r="BZ10" s="152" t="s">
        <v>55</v>
      </c>
      <c r="CA10" s="153">
        <v>1925229.44</v>
      </c>
      <c r="CB10" s="154">
        <v>3.6387705139820446E-2</v>
      </c>
      <c r="CC10" s="155">
        <v>22</v>
      </c>
      <c r="CD10" s="154">
        <v>3.949730700179533E-2</v>
      </c>
      <c r="CE10" s="150"/>
      <c r="CF10" s="151"/>
    </row>
    <row r="11" spans="1:84" ht="18.75" x14ac:dyDescent="0.3">
      <c r="A11" s="134" t="s">
        <v>56</v>
      </c>
      <c r="B11" s="133">
        <v>2848132.94</v>
      </c>
      <c r="C11" s="149">
        <v>4.7826628463549431E-2</v>
      </c>
      <c r="D11" s="135">
        <v>27</v>
      </c>
      <c r="E11" s="149">
        <v>4.3200000000000002E-2</v>
      </c>
      <c r="F11" s="150"/>
      <c r="G11" s="151"/>
      <c r="H11" s="134" t="s">
        <v>56</v>
      </c>
      <c r="I11" s="133">
        <v>2908895.55</v>
      </c>
      <c r="J11" s="149">
        <v>4.9648354363342133E-2</v>
      </c>
      <c r="K11" s="135">
        <v>28</v>
      </c>
      <c r="L11" s="149">
        <v>4.5454545454545456E-2</v>
      </c>
      <c r="M11" s="150"/>
      <c r="N11" s="151"/>
      <c r="O11" s="134" t="s">
        <v>56</v>
      </c>
      <c r="P11" s="133">
        <v>2993800.3</v>
      </c>
      <c r="Q11" s="149">
        <v>5.1637450710354547E-2</v>
      </c>
      <c r="R11" s="135">
        <v>29</v>
      </c>
      <c r="S11" s="149">
        <v>4.730831973898858E-2</v>
      </c>
      <c r="T11" s="150"/>
      <c r="U11" s="151"/>
      <c r="V11" s="134" t="s">
        <v>56</v>
      </c>
      <c r="W11" s="133">
        <v>2958206.3</v>
      </c>
      <c r="X11" s="149">
        <v>5.1228077122522392E-2</v>
      </c>
      <c r="Y11" s="135">
        <v>28</v>
      </c>
      <c r="Z11" s="149">
        <v>4.6204620462046202E-2</v>
      </c>
      <c r="AA11" s="150"/>
      <c r="AB11" s="151"/>
      <c r="AC11" s="134" t="s">
        <v>56</v>
      </c>
      <c r="AD11" s="133">
        <v>2954420.8599999994</v>
      </c>
      <c r="AE11" s="149">
        <v>5.1587181916306839E-2</v>
      </c>
      <c r="AF11" s="135">
        <v>28</v>
      </c>
      <c r="AG11" s="149">
        <v>4.6511627906976744E-2</v>
      </c>
      <c r="AH11" s="150"/>
      <c r="AI11" s="151"/>
      <c r="AJ11" s="134" t="s">
        <v>56</v>
      </c>
      <c r="AK11" s="133">
        <v>2791247.3299999996</v>
      </c>
      <c r="AL11" s="149">
        <v>4.8948068096554331E-2</v>
      </c>
      <c r="AM11" s="135">
        <v>26</v>
      </c>
      <c r="AN11" s="149">
        <v>4.3478260869565216E-2</v>
      </c>
      <c r="AO11" s="150"/>
      <c r="AP11" s="151"/>
      <c r="AQ11" s="134" t="s">
        <v>56</v>
      </c>
      <c r="AR11" s="133">
        <v>2739254.2699999996</v>
      </c>
      <c r="AS11" s="149">
        <v>4.8320426496987874E-2</v>
      </c>
      <c r="AT11" s="135">
        <v>25</v>
      </c>
      <c r="AU11" s="149">
        <v>4.2372881355932202E-2</v>
      </c>
      <c r="AV11" s="150"/>
      <c r="AW11" s="151"/>
      <c r="AX11" s="134" t="s">
        <v>56</v>
      </c>
      <c r="AY11" s="133">
        <v>2667335.4099999997</v>
      </c>
      <c r="AZ11" s="149">
        <v>4.8338280072558241E-2</v>
      </c>
      <c r="BA11" s="135">
        <v>23</v>
      </c>
      <c r="BB11" s="149">
        <v>3.951890034364261E-2</v>
      </c>
      <c r="BC11" s="150"/>
      <c r="BD11" s="151"/>
      <c r="BE11" s="152" t="s">
        <v>56</v>
      </c>
      <c r="BF11" s="153">
        <v>2675821.58</v>
      </c>
      <c r="BG11" s="154">
        <v>4.8835890082144805E-2</v>
      </c>
      <c r="BH11" s="155">
        <v>23</v>
      </c>
      <c r="BI11" s="154">
        <v>4.0069686411149823E-2</v>
      </c>
      <c r="BJ11" s="150"/>
      <c r="BK11" s="151"/>
      <c r="BL11" s="152" t="s">
        <v>56</v>
      </c>
      <c r="BM11" s="153">
        <v>2674783.3899999997</v>
      </c>
      <c r="BN11" s="154">
        <v>4.9346535250753353E-2</v>
      </c>
      <c r="BO11" s="155">
        <v>23</v>
      </c>
      <c r="BP11" s="154">
        <v>4.0492957746478875E-2</v>
      </c>
      <c r="BQ11" s="150"/>
      <c r="BR11" s="151"/>
      <c r="BS11" s="152" t="s">
        <v>56</v>
      </c>
      <c r="BT11" s="153">
        <v>2673745.6</v>
      </c>
      <c r="BU11" s="154">
        <v>4.949504547633643E-2</v>
      </c>
      <c r="BV11" s="155">
        <v>23</v>
      </c>
      <c r="BW11" s="154">
        <v>4.0564373897707229E-2</v>
      </c>
      <c r="BX11" s="150"/>
      <c r="BY11" s="151"/>
      <c r="BZ11" s="152" t="s">
        <v>56</v>
      </c>
      <c r="CA11" s="153">
        <v>2672758.2599999998</v>
      </c>
      <c r="CB11" s="154">
        <v>5.0516337146236219E-2</v>
      </c>
      <c r="CC11" s="155">
        <v>23</v>
      </c>
      <c r="CD11" s="154">
        <v>4.1292639138240578E-2</v>
      </c>
      <c r="CE11" s="150"/>
      <c r="CF11" s="151"/>
    </row>
    <row r="12" spans="1:84" ht="18.75" x14ac:dyDescent="0.3">
      <c r="A12" s="134" t="s">
        <v>57</v>
      </c>
      <c r="B12" s="133">
        <v>3382994.2300000004</v>
      </c>
      <c r="C12" s="149">
        <v>5.6808165749644229E-2</v>
      </c>
      <c r="D12" s="135">
        <v>32</v>
      </c>
      <c r="E12" s="149">
        <v>5.1200000000000002E-2</v>
      </c>
      <c r="F12" s="150"/>
      <c r="G12" s="151"/>
      <c r="H12" s="134" t="s">
        <v>57</v>
      </c>
      <c r="I12" s="133">
        <v>3310284.87</v>
      </c>
      <c r="J12" s="149">
        <v>5.6499174151980108E-2</v>
      </c>
      <c r="K12" s="135">
        <v>31</v>
      </c>
      <c r="L12" s="149">
        <v>5.0324675324675328E-2</v>
      </c>
      <c r="M12" s="150"/>
      <c r="N12" s="151"/>
      <c r="O12" s="134" t="s">
        <v>57</v>
      </c>
      <c r="P12" s="133">
        <v>3215717.3200000003</v>
      </c>
      <c r="Q12" s="149">
        <v>5.5465103871468462E-2</v>
      </c>
      <c r="R12" s="135">
        <v>30</v>
      </c>
      <c r="S12" s="149">
        <v>4.8939641109298535E-2</v>
      </c>
      <c r="T12" s="150"/>
      <c r="U12" s="151"/>
      <c r="V12" s="134" t="s">
        <v>57</v>
      </c>
      <c r="W12" s="133">
        <v>3213162.58</v>
      </c>
      <c r="X12" s="149">
        <v>5.5643225577419346E-2</v>
      </c>
      <c r="Y12" s="135">
        <v>30</v>
      </c>
      <c r="Z12" s="149">
        <v>4.9504950495049507E-2</v>
      </c>
      <c r="AA12" s="150"/>
      <c r="AB12" s="151"/>
      <c r="AC12" s="134" t="s">
        <v>57</v>
      </c>
      <c r="AD12" s="133">
        <v>3210607.17</v>
      </c>
      <c r="AE12" s="149">
        <v>5.6060454481285077E-2</v>
      </c>
      <c r="AF12" s="135">
        <v>30</v>
      </c>
      <c r="AG12" s="149">
        <v>4.9833887043189369E-2</v>
      </c>
      <c r="AH12" s="150"/>
      <c r="AI12" s="151"/>
      <c r="AJ12" s="134" t="s">
        <v>57</v>
      </c>
      <c r="AK12" s="133">
        <v>3487051.8800000008</v>
      </c>
      <c r="AL12" s="149">
        <v>6.1149884871885524E-2</v>
      </c>
      <c r="AM12" s="135">
        <v>31</v>
      </c>
      <c r="AN12" s="149">
        <v>5.1839464882943144E-2</v>
      </c>
      <c r="AO12" s="150"/>
      <c r="AP12" s="151"/>
      <c r="AQ12" s="134" t="s">
        <v>57</v>
      </c>
      <c r="AR12" s="133">
        <v>3483752.16</v>
      </c>
      <c r="AS12" s="149">
        <v>6.1453364159948093E-2</v>
      </c>
      <c r="AT12" s="135">
        <v>31</v>
      </c>
      <c r="AU12" s="149">
        <v>5.254237288135593E-2</v>
      </c>
      <c r="AV12" s="150"/>
      <c r="AW12" s="151"/>
      <c r="AX12" s="134" t="s">
        <v>57</v>
      </c>
      <c r="AY12" s="133">
        <v>3378479.79</v>
      </c>
      <c r="AZ12" s="149">
        <v>6.1225859221243482E-2</v>
      </c>
      <c r="BA12" s="135">
        <v>30</v>
      </c>
      <c r="BB12" s="149">
        <v>5.1546391752577317E-2</v>
      </c>
      <c r="BC12" s="150"/>
      <c r="BD12" s="151"/>
      <c r="BE12" s="152" t="s">
        <v>57</v>
      </c>
      <c r="BF12" s="153">
        <v>3156618.7800000003</v>
      </c>
      <c r="BG12" s="154">
        <v>5.7610824624306244E-2</v>
      </c>
      <c r="BH12" s="155">
        <v>27</v>
      </c>
      <c r="BI12" s="154">
        <v>4.7038327526132406E-2</v>
      </c>
      <c r="BJ12" s="150"/>
      <c r="BK12" s="151"/>
      <c r="BL12" s="152" t="s">
        <v>57</v>
      </c>
      <c r="BM12" s="153">
        <v>3154535.0999999996</v>
      </c>
      <c r="BN12" s="154">
        <v>5.8197377063826002E-2</v>
      </c>
      <c r="BO12" s="155">
        <v>27</v>
      </c>
      <c r="BP12" s="154">
        <v>4.7535211267605633E-2</v>
      </c>
      <c r="BQ12" s="150"/>
      <c r="BR12" s="151"/>
      <c r="BS12" s="152" t="s">
        <v>57</v>
      </c>
      <c r="BT12" s="153">
        <v>3152485.0999999996</v>
      </c>
      <c r="BU12" s="154">
        <v>5.8357232411330749E-2</v>
      </c>
      <c r="BV12" s="155">
        <v>27</v>
      </c>
      <c r="BW12" s="154">
        <v>4.7619047619047616E-2</v>
      </c>
      <c r="BX12" s="150"/>
      <c r="BY12" s="151"/>
      <c r="BZ12" s="152" t="s">
        <v>57</v>
      </c>
      <c r="CA12" s="153">
        <v>3643974.4800000004</v>
      </c>
      <c r="CB12" s="154">
        <v>6.8872761947412653E-2</v>
      </c>
      <c r="CC12" s="155">
        <v>29</v>
      </c>
      <c r="CD12" s="154">
        <v>5.2064631956912029E-2</v>
      </c>
      <c r="CE12" s="150"/>
      <c r="CF12" s="151"/>
    </row>
    <row r="13" spans="1:84" ht="18.75" x14ac:dyDescent="0.3">
      <c r="A13" s="134" t="s">
        <v>58</v>
      </c>
      <c r="B13" s="133">
        <v>6430015.2100000009</v>
      </c>
      <c r="C13" s="149">
        <v>0.10797457665850452</v>
      </c>
      <c r="D13" s="135">
        <v>53</v>
      </c>
      <c r="E13" s="149">
        <v>8.48E-2</v>
      </c>
      <c r="F13" s="150"/>
      <c r="G13" s="151"/>
      <c r="H13" s="134" t="s">
        <v>58</v>
      </c>
      <c r="I13" s="133">
        <v>6427865.2000000002</v>
      </c>
      <c r="J13" s="149">
        <v>0.10970931192403766</v>
      </c>
      <c r="K13" s="135">
        <v>53</v>
      </c>
      <c r="L13" s="149">
        <v>8.603896103896104E-2</v>
      </c>
      <c r="M13" s="150"/>
      <c r="N13" s="151"/>
      <c r="O13" s="134" t="s">
        <v>58</v>
      </c>
      <c r="P13" s="133">
        <v>6362014.2999999998</v>
      </c>
      <c r="Q13" s="149">
        <v>0.10973283683444778</v>
      </c>
      <c r="R13" s="135">
        <v>52</v>
      </c>
      <c r="S13" s="149">
        <v>8.4828711256117462E-2</v>
      </c>
      <c r="T13" s="150"/>
      <c r="U13" s="151"/>
      <c r="V13" s="134" t="s">
        <v>58</v>
      </c>
      <c r="W13" s="133">
        <v>6360169.9000000004</v>
      </c>
      <c r="X13" s="149">
        <v>0.11014082221025139</v>
      </c>
      <c r="Y13" s="135">
        <v>52</v>
      </c>
      <c r="Z13" s="149">
        <v>8.5808580858085806E-2</v>
      </c>
      <c r="AA13" s="150"/>
      <c r="AB13" s="151"/>
      <c r="AC13" s="134" t="s">
        <v>58</v>
      </c>
      <c r="AD13" s="133">
        <v>6441920.9400000004</v>
      </c>
      <c r="AE13" s="149">
        <v>0.11248246718047017</v>
      </c>
      <c r="AF13" s="135">
        <v>53</v>
      </c>
      <c r="AG13" s="149">
        <v>8.8039867109634545E-2</v>
      </c>
      <c r="AH13" s="150"/>
      <c r="AI13" s="151"/>
      <c r="AJ13" s="134" t="s">
        <v>58</v>
      </c>
      <c r="AK13" s="133">
        <v>6160221.1199999992</v>
      </c>
      <c r="AL13" s="149">
        <v>0.10802730364692983</v>
      </c>
      <c r="AM13" s="135">
        <v>52</v>
      </c>
      <c r="AN13" s="149">
        <v>8.6956521739130432E-2</v>
      </c>
      <c r="AO13" s="150"/>
      <c r="AP13" s="151"/>
      <c r="AQ13" s="134" t="s">
        <v>58</v>
      </c>
      <c r="AR13" s="133">
        <v>6158283.1699999999</v>
      </c>
      <c r="AS13" s="149">
        <v>0.10863207279535336</v>
      </c>
      <c r="AT13" s="135">
        <v>52</v>
      </c>
      <c r="AU13" s="149">
        <v>8.8135593220338981E-2</v>
      </c>
      <c r="AV13" s="150"/>
      <c r="AW13" s="151"/>
      <c r="AX13" s="134" t="s">
        <v>58</v>
      </c>
      <c r="AY13" s="133">
        <v>6121974.2299999995</v>
      </c>
      <c r="AZ13" s="149">
        <v>0.11094431687041717</v>
      </c>
      <c r="BA13" s="135">
        <v>51</v>
      </c>
      <c r="BB13" s="149">
        <v>8.7628865979381437E-2</v>
      </c>
      <c r="BC13" s="150"/>
      <c r="BD13" s="151"/>
      <c r="BE13" s="152" t="s">
        <v>58</v>
      </c>
      <c r="BF13" s="153">
        <v>6120151.9399999995</v>
      </c>
      <c r="BG13" s="154">
        <v>0.11169768181175416</v>
      </c>
      <c r="BH13" s="155">
        <v>51</v>
      </c>
      <c r="BI13" s="154">
        <v>8.885017421602788E-2</v>
      </c>
      <c r="BJ13" s="150"/>
      <c r="BK13" s="151"/>
      <c r="BL13" s="152" t="s">
        <v>58</v>
      </c>
      <c r="BM13" s="153">
        <v>5944379.9199999999</v>
      </c>
      <c r="BN13" s="154">
        <v>0.10966665725636587</v>
      </c>
      <c r="BO13" s="155">
        <v>49</v>
      </c>
      <c r="BP13" s="154">
        <v>8.6267605633802813E-2</v>
      </c>
      <c r="BQ13" s="150"/>
      <c r="BR13" s="151"/>
      <c r="BS13" s="152" t="s">
        <v>58</v>
      </c>
      <c r="BT13" s="153">
        <v>5779287.7999999998</v>
      </c>
      <c r="BU13" s="154">
        <v>0.10698329432756666</v>
      </c>
      <c r="BV13" s="155">
        <v>48</v>
      </c>
      <c r="BW13" s="154">
        <v>8.4656084656084651E-2</v>
      </c>
      <c r="BX13" s="150"/>
      <c r="BY13" s="151"/>
      <c r="BZ13" s="152" t="s">
        <v>58</v>
      </c>
      <c r="CA13" s="153">
        <v>5521415.4499999993</v>
      </c>
      <c r="CB13" s="154">
        <v>0.1043572434405787</v>
      </c>
      <c r="CC13" s="155">
        <v>46</v>
      </c>
      <c r="CD13" s="154">
        <v>8.2585278276481155E-2</v>
      </c>
      <c r="CE13" s="150"/>
      <c r="CF13" s="151"/>
    </row>
    <row r="14" spans="1:84" ht="18.75" x14ac:dyDescent="0.3">
      <c r="A14" s="134" t="s">
        <v>59</v>
      </c>
      <c r="B14" s="133">
        <v>10044872.539999999</v>
      </c>
      <c r="C14" s="149">
        <v>0.16867625109321269</v>
      </c>
      <c r="D14" s="135">
        <v>59</v>
      </c>
      <c r="E14" s="149">
        <v>9.4399999999999998E-2</v>
      </c>
      <c r="F14" s="150"/>
      <c r="G14" s="151"/>
      <c r="H14" s="134" t="s">
        <v>59</v>
      </c>
      <c r="I14" s="133">
        <v>9756480.3099999987</v>
      </c>
      <c r="J14" s="149">
        <v>0.1665213423595942</v>
      </c>
      <c r="K14" s="135">
        <v>57</v>
      </c>
      <c r="L14" s="149">
        <v>9.2532467532467536E-2</v>
      </c>
      <c r="M14" s="150"/>
      <c r="N14" s="151"/>
      <c r="O14" s="134" t="s">
        <v>59</v>
      </c>
      <c r="P14" s="133">
        <v>9545024.1699999999</v>
      </c>
      <c r="Q14" s="149">
        <v>0.16463379842253267</v>
      </c>
      <c r="R14" s="135">
        <v>55</v>
      </c>
      <c r="S14" s="149">
        <v>8.9722675367047311E-2</v>
      </c>
      <c r="T14" s="150"/>
      <c r="U14" s="151"/>
      <c r="V14" s="134" t="s">
        <v>59</v>
      </c>
      <c r="W14" s="133">
        <v>9554733.0999999996</v>
      </c>
      <c r="X14" s="149">
        <v>0.16546195717719805</v>
      </c>
      <c r="Y14" s="135">
        <v>55</v>
      </c>
      <c r="Z14" s="149">
        <v>9.0759075907590761E-2</v>
      </c>
      <c r="AA14" s="150"/>
      <c r="AB14" s="151"/>
      <c r="AC14" s="134" t="s">
        <v>59</v>
      </c>
      <c r="AD14" s="133">
        <v>9469723.879999999</v>
      </c>
      <c r="AE14" s="149">
        <v>0.16535097457129216</v>
      </c>
      <c r="AF14" s="135">
        <v>54</v>
      </c>
      <c r="AG14" s="149">
        <v>8.9700996677740868E-2</v>
      </c>
      <c r="AH14" s="150"/>
      <c r="AI14" s="151"/>
      <c r="AJ14" s="134" t="s">
        <v>59</v>
      </c>
      <c r="AK14" s="133">
        <v>9338893.7199999988</v>
      </c>
      <c r="AL14" s="149">
        <v>0.16376936606081538</v>
      </c>
      <c r="AM14" s="135">
        <v>52</v>
      </c>
      <c r="AN14" s="149">
        <v>8.6956521739130432E-2</v>
      </c>
      <c r="AO14" s="150"/>
      <c r="AP14" s="151"/>
      <c r="AQ14" s="134" t="s">
        <v>59</v>
      </c>
      <c r="AR14" s="133">
        <v>9338121.5499999989</v>
      </c>
      <c r="AS14" s="149">
        <v>0.16472439996478075</v>
      </c>
      <c r="AT14" s="135">
        <v>52</v>
      </c>
      <c r="AU14" s="149">
        <v>8.8135593220338981E-2</v>
      </c>
      <c r="AV14" s="150"/>
      <c r="AW14" s="151"/>
      <c r="AX14" s="134" t="s">
        <v>59</v>
      </c>
      <c r="AY14" s="133">
        <v>9337318.2899999991</v>
      </c>
      <c r="AZ14" s="149">
        <v>0.16921377976556784</v>
      </c>
      <c r="BA14" s="135">
        <v>52</v>
      </c>
      <c r="BB14" s="149">
        <v>8.9347079037800689E-2</v>
      </c>
      <c r="BC14" s="150"/>
      <c r="BD14" s="151"/>
      <c r="BE14" s="152" t="s">
        <v>59</v>
      </c>
      <c r="BF14" s="153">
        <v>9286240.2499999981</v>
      </c>
      <c r="BG14" s="154">
        <v>0.16948133295396653</v>
      </c>
      <c r="BH14" s="155">
        <v>51</v>
      </c>
      <c r="BI14" s="154">
        <v>8.885017421602788E-2</v>
      </c>
      <c r="BJ14" s="150"/>
      <c r="BK14" s="151"/>
      <c r="BL14" s="152" t="s">
        <v>59</v>
      </c>
      <c r="BM14" s="153">
        <v>9285949.7400000002</v>
      </c>
      <c r="BN14" s="154">
        <v>0.17131459986434042</v>
      </c>
      <c r="BO14" s="155">
        <v>51</v>
      </c>
      <c r="BP14" s="154">
        <v>8.9788732394366202E-2</v>
      </c>
      <c r="BQ14" s="150"/>
      <c r="BR14" s="151"/>
      <c r="BS14" s="152" t="s">
        <v>59</v>
      </c>
      <c r="BT14" s="153">
        <v>9285123.9499999993</v>
      </c>
      <c r="BU14" s="154">
        <v>0.17188158520342042</v>
      </c>
      <c r="BV14" s="155">
        <v>51</v>
      </c>
      <c r="BW14" s="154">
        <v>8.9947089947089942E-2</v>
      </c>
      <c r="BX14" s="150"/>
      <c r="BY14" s="151"/>
      <c r="BZ14" s="152" t="s">
        <v>59</v>
      </c>
      <c r="CA14" s="153">
        <v>9082196.6199999992</v>
      </c>
      <c r="CB14" s="154">
        <v>0.1716576142895643</v>
      </c>
      <c r="CC14" s="155">
        <v>50</v>
      </c>
      <c r="CD14" s="154">
        <v>8.9766606822262118E-2</v>
      </c>
      <c r="CE14" s="150"/>
      <c r="CF14" s="151"/>
    </row>
    <row r="15" spans="1:84" ht="18.75" x14ac:dyDescent="0.3">
      <c r="A15" s="134" t="s">
        <v>60</v>
      </c>
      <c r="B15" s="133">
        <v>8498626.4299999997</v>
      </c>
      <c r="C15" s="149">
        <v>0.14271126288020514</v>
      </c>
      <c r="D15" s="135">
        <v>68</v>
      </c>
      <c r="E15" s="149">
        <v>0.10879999999999999</v>
      </c>
      <c r="F15" s="150"/>
      <c r="G15" s="151"/>
      <c r="H15" s="134" t="s">
        <v>60</v>
      </c>
      <c r="I15" s="133">
        <v>8498287.879999999</v>
      </c>
      <c r="J15" s="149">
        <v>0.14504680587377417</v>
      </c>
      <c r="K15" s="135">
        <v>68</v>
      </c>
      <c r="L15" s="149">
        <v>0.11038961038961038</v>
      </c>
      <c r="M15" s="150"/>
      <c r="N15" s="151"/>
      <c r="O15" s="134" t="s">
        <v>60</v>
      </c>
      <c r="P15" s="133">
        <v>8424231.6300000008</v>
      </c>
      <c r="Q15" s="149">
        <v>0.14530222525755468</v>
      </c>
      <c r="R15" s="135">
        <v>67</v>
      </c>
      <c r="S15" s="149">
        <v>0.10929853181076672</v>
      </c>
      <c r="T15" s="150"/>
      <c r="U15" s="151"/>
      <c r="V15" s="134" t="s">
        <v>60</v>
      </c>
      <c r="W15" s="133">
        <v>8352686.2199999997</v>
      </c>
      <c r="X15" s="149">
        <v>0.14464577871340145</v>
      </c>
      <c r="Y15" s="135">
        <v>66</v>
      </c>
      <c r="Z15" s="149">
        <v>0.10891089108910891</v>
      </c>
      <c r="AA15" s="150"/>
      <c r="AB15" s="151"/>
      <c r="AC15" s="134" t="s">
        <v>60</v>
      </c>
      <c r="AD15" s="133">
        <v>8352391.379999999</v>
      </c>
      <c r="AE15" s="149">
        <v>0.14584121693354588</v>
      </c>
      <c r="AF15" s="135">
        <v>66</v>
      </c>
      <c r="AG15" s="149">
        <v>0.10963455149501661</v>
      </c>
      <c r="AH15" s="150"/>
      <c r="AI15" s="151"/>
      <c r="AJ15" s="134" t="s">
        <v>60</v>
      </c>
      <c r="AK15" s="133">
        <v>8351901.0999999996</v>
      </c>
      <c r="AL15" s="149">
        <v>0.14646119653555997</v>
      </c>
      <c r="AM15" s="135">
        <v>66</v>
      </c>
      <c r="AN15" s="149">
        <v>0.11036789297658862</v>
      </c>
      <c r="AO15" s="150"/>
      <c r="AP15" s="151"/>
      <c r="AQ15" s="134" t="s">
        <v>60</v>
      </c>
      <c r="AR15" s="133">
        <v>8351831.879999999</v>
      </c>
      <c r="AS15" s="149">
        <v>0.14732625696435989</v>
      </c>
      <c r="AT15" s="135">
        <v>66</v>
      </c>
      <c r="AU15" s="149">
        <v>0.11186440677966102</v>
      </c>
      <c r="AV15" s="150"/>
      <c r="AW15" s="151"/>
      <c r="AX15" s="134" t="s">
        <v>60</v>
      </c>
      <c r="AY15" s="133">
        <v>8351567.0099999988</v>
      </c>
      <c r="AZ15" s="149">
        <v>0.15134968915443514</v>
      </c>
      <c r="BA15" s="135">
        <v>66</v>
      </c>
      <c r="BB15" s="149">
        <v>0.1134020618556701</v>
      </c>
      <c r="BC15" s="150"/>
      <c r="BD15" s="151"/>
      <c r="BE15" s="152" t="s">
        <v>60</v>
      </c>
      <c r="BF15" s="153">
        <v>8351301.9299999997</v>
      </c>
      <c r="BG15" s="154">
        <v>0.15241795871019312</v>
      </c>
      <c r="BH15" s="155">
        <v>66</v>
      </c>
      <c r="BI15" s="154">
        <v>0.11498257839721254</v>
      </c>
      <c r="BJ15" s="150"/>
      <c r="BK15" s="151"/>
      <c r="BL15" s="152" t="s">
        <v>60</v>
      </c>
      <c r="BM15" s="153">
        <v>8494764.9899999984</v>
      </c>
      <c r="BN15" s="154">
        <v>0.15671819317896257</v>
      </c>
      <c r="BO15" s="155">
        <v>67</v>
      </c>
      <c r="BP15" s="154">
        <v>0.11795774647887323</v>
      </c>
      <c r="BQ15" s="150"/>
      <c r="BR15" s="151"/>
      <c r="BS15" s="152" t="s">
        <v>60</v>
      </c>
      <c r="BT15" s="153">
        <v>8493996.4099999983</v>
      </c>
      <c r="BU15" s="154">
        <v>0.15723662662176546</v>
      </c>
      <c r="BV15" s="155">
        <v>67</v>
      </c>
      <c r="BW15" s="154">
        <v>0.11816578483245149</v>
      </c>
      <c r="BX15" s="150"/>
      <c r="BY15" s="151"/>
      <c r="BZ15" s="152" t="s">
        <v>60</v>
      </c>
      <c r="CA15" s="153">
        <v>8493207.6999999993</v>
      </c>
      <c r="CB15" s="154">
        <v>0.16052545793131678</v>
      </c>
      <c r="CC15" s="155">
        <v>67</v>
      </c>
      <c r="CD15" s="154">
        <v>0.12028725314183124</v>
      </c>
      <c r="CE15" s="150"/>
      <c r="CF15" s="151"/>
    </row>
    <row r="16" spans="1:84" ht="18.75" x14ac:dyDescent="0.3">
      <c r="A16" s="134" t="s">
        <v>61</v>
      </c>
      <c r="B16" s="133">
        <v>9499527.2200000025</v>
      </c>
      <c r="C16" s="149">
        <v>0.15951866310366636</v>
      </c>
      <c r="D16" s="135">
        <v>71</v>
      </c>
      <c r="E16" s="149">
        <v>0.11360000000000001</v>
      </c>
      <c r="F16" s="150"/>
      <c r="G16" s="151"/>
      <c r="H16" s="134" t="s">
        <v>61</v>
      </c>
      <c r="I16" s="133">
        <v>9498448.8900000025</v>
      </c>
      <c r="J16" s="149">
        <v>0.16211732194812353</v>
      </c>
      <c r="K16" s="135">
        <v>71</v>
      </c>
      <c r="L16" s="149">
        <v>0.11525974025974026</v>
      </c>
      <c r="M16" s="150"/>
      <c r="N16" s="151"/>
      <c r="O16" s="134" t="s">
        <v>61</v>
      </c>
      <c r="P16" s="133">
        <v>9497688.3499999996</v>
      </c>
      <c r="Q16" s="149">
        <v>0.16381734414130214</v>
      </c>
      <c r="R16" s="135">
        <v>71</v>
      </c>
      <c r="S16" s="149">
        <v>0.11582381729200653</v>
      </c>
      <c r="T16" s="150"/>
      <c r="U16" s="151"/>
      <c r="V16" s="134" t="s">
        <v>61</v>
      </c>
      <c r="W16" s="133">
        <v>9497292.7800000031</v>
      </c>
      <c r="X16" s="149">
        <v>0.16446724726027909</v>
      </c>
      <c r="Y16" s="135">
        <v>71</v>
      </c>
      <c r="Z16" s="149">
        <v>0.11716171617161716</v>
      </c>
      <c r="AA16" s="150"/>
      <c r="AB16" s="151"/>
      <c r="AC16" s="134" t="s">
        <v>61</v>
      </c>
      <c r="AD16" s="133">
        <v>9117698.8600000013</v>
      </c>
      <c r="AE16" s="149">
        <v>0.15920426101680166</v>
      </c>
      <c r="AF16" s="135">
        <v>68</v>
      </c>
      <c r="AG16" s="149">
        <v>0.11295681063122924</v>
      </c>
      <c r="AH16" s="150"/>
      <c r="AI16" s="151"/>
      <c r="AJ16" s="134" t="s">
        <v>61</v>
      </c>
      <c r="AK16" s="133">
        <v>9116970.370000001</v>
      </c>
      <c r="AL16" s="149">
        <v>0.15987765817407096</v>
      </c>
      <c r="AM16" s="135">
        <v>68</v>
      </c>
      <c r="AN16" s="149">
        <v>0.11371237458193979</v>
      </c>
      <c r="AO16" s="150"/>
      <c r="AP16" s="151"/>
      <c r="AQ16" s="134" t="s">
        <v>61</v>
      </c>
      <c r="AR16" s="133">
        <v>9116206.2600000016</v>
      </c>
      <c r="AS16" s="149">
        <v>0.16080981577431688</v>
      </c>
      <c r="AT16" s="135">
        <v>68</v>
      </c>
      <c r="AU16" s="149">
        <v>0.11525423728813559</v>
      </c>
      <c r="AV16" s="150"/>
      <c r="AW16" s="151"/>
      <c r="AX16" s="134" t="s">
        <v>61</v>
      </c>
      <c r="AY16" s="133">
        <v>8893900.8800000008</v>
      </c>
      <c r="AZ16" s="149">
        <v>0.1611780318527741</v>
      </c>
      <c r="BA16" s="135">
        <v>66</v>
      </c>
      <c r="BB16" s="149">
        <v>0.1134020618556701</v>
      </c>
      <c r="BC16" s="150"/>
      <c r="BD16" s="151"/>
      <c r="BE16" s="152" t="s">
        <v>61</v>
      </c>
      <c r="BF16" s="153">
        <v>8893169.660000002</v>
      </c>
      <c r="BG16" s="154">
        <v>0.16230747940885698</v>
      </c>
      <c r="BH16" s="155">
        <v>66</v>
      </c>
      <c r="BI16" s="154">
        <v>0.11498257839721254</v>
      </c>
      <c r="BJ16" s="150"/>
      <c r="BK16" s="151"/>
      <c r="BL16" s="152" t="s">
        <v>61</v>
      </c>
      <c r="BM16" s="153">
        <v>8550191.9800000004</v>
      </c>
      <c r="BN16" s="154">
        <v>0.15774075445480415</v>
      </c>
      <c r="BO16" s="155">
        <v>64</v>
      </c>
      <c r="BP16" s="154">
        <v>0.11267605633802817</v>
      </c>
      <c r="BQ16" s="150"/>
      <c r="BR16" s="151"/>
      <c r="BS16" s="152" t="s">
        <v>61</v>
      </c>
      <c r="BT16" s="153">
        <v>8549959.4400000013</v>
      </c>
      <c r="BU16" s="154">
        <v>0.15827258633118724</v>
      </c>
      <c r="BV16" s="155">
        <v>64</v>
      </c>
      <c r="BW16" s="154">
        <v>0.1128747795414462</v>
      </c>
      <c r="BX16" s="150"/>
      <c r="BY16" s="151"/>
      <c r="BZ16" s="152" t="s">
        <v>61</v>
      </c>
      <c r="CA16" s="153">
        <v>7990573.4400000013</v>
      </c>
      <c r="CB16" s="154">
        <v>0.1510254436129965</v>
      </c>
      <c r="CC16" s="155">
        <v>62</v>
      </c>
      <c r="CD16" s="154">
        <v>0.11131059245960502</v>
      </c>
      <c r="CE16" s="150"/>
      <c r="CF16" s="151"/>
    </row>
    <row r="17" spans="1:84" ht="18.75" x14ac:dyDescent="0.3">
      <c r="A17" s="134" t="s">
        <v>62</v>
      </c>
      <c r="B17" s="133">
        <v>3665514.7300000004</v>
      </c>
      <c r="C17" s="149">
        <v>6.1552327371129575E-2</v>
      </c>
      <c r="D17" s="135">
        <v>16</v>
      </c>
      <c r="E17" s="149">
        <v>2.5600000000000001E-2</v>
      </c>
      <c r="F17" s="150"/>
      <c r="G17" s="151"/>
      <c r="H17" s="134" t="s">
        <v>62</v>
      </c>
      <c r="I17" s="133">
        <v>3414602.6500000004</v>
      </c>
      <c r="J17" s="149">
        <v>5.827964581856751E-2</v>
      </c>
      <c r="K17" s="135">
        <v>14</v>
      </c>
      <c r="L17" s="149">
        <v>2.2727272727272728E-2</v>
      </c>
      <c r="M17" s="150"/>
      <c r="N17" s="151"/>
      <c r="O17" s="134" t="s">
        <v>62</v>
      </c>
      <c r="P17" s="133">
        <v>3414602.6500000004</v>
      </c>
      <c r="Q17" s="149">
        <v>5.8895503495948291E-2</v>
      </c>
      <c r="R17" s="135">
        <v>14</v>
      </c>
      <c r="S17" s="149">
        <v>2.2838499184339316E-2</v>
      </c>
      <c r="T17" s="150"/>
      <c r="U17" s="151"/>
      <c r="V17" s="134" t="s">
        <v>62</v>
      </c>
      <c r="W17" s="133">
        <v>3414602.6500000004</v>
      </c>
      <c r="X17" s="149">
        <v>5.9131619014187543E-2</v>
      </c>
      <c r="Y17" s="135">
        <v>14</v>
      </c>
      <c r="Z17" s="149">
        <v>2.3102310231023101E-2</v>
      </c>
      <c r="AA17" s="150"/>
      <c r="AB17" s="151"/>
      <c r="AC17" s="134" t="s">
        <v>62</v>
      </c>
      <c r="AD17" s="133">
        <v>3414594.9800000004</v>
      </c>
      <c r="AE17" s="149">
        <v>5.9622288343769744E-2</v>
      </c>
      <c r="AF17" s="135">
        <v>14</v>
      </c>
      <c r="AG17" s="149">
        <v>2.3255813953488372E-2</v>
      </c>
      <c r="AH17" s="150"/>
      <c r="AI17" s="151"/>
      <c r="AJ17" s="134" t="s">
        <v>62</v>
      </c>
      <c r="AK17" s="133">
        <v>3414587.34</v>
      </c>
      <c r="AL17" s="149">
        <v>5.9879127099765943E-2</v>
      </c>
      <c r="AM17" s="135">
        <v>14</v>
      </c>
      <c r="AN17" s="149">
        <v>2.3411371237458192E-2</v>
      </c>
      <c r="AO17" s="150"/>
      <c r="AP17" s="151"/>
      <c r="AQ17" s="134" t="s">
        <v>62</v>
      </c>
      <c r="AR17" s="133">
        <v>3414016.8400000003</v>
      </c>
      <c r="AS17" s="149">
        <v>6.0223233594411389E-2</v>
      </c>
      <c r="AT17" s="135">
        <v>14</v>
      </c>
      <c r="AU17" s="149">
        <v>2.3728813559322035E-2</v>
      </c>
      <c r="AV17" s="150"/>
      <c r="AW17" s="151"/>
      <c r="AX17" s="134" t="s">
        <v>62</v>
      </c>
      <c r="AY17" s="133">
        <v>3413995.29</v>
      </c>
      <c r="AZ17" s="149">
        <v>6.1869482134012804E-2</v>
      </c>
      <c r="BA17" s="135">
        <v>14</v>
      </c>
      <c r="BB17" s="149">
        <v>2.4054982817869417E-2</v>
      </c>
      <c r="BC17" s="150"/>
      <c r="BD17" s="151"/>
      <c r="BE17" s="152" t="s">
        <v>62</v>
      </c>
      <c r="BF17" s="153">
        <v>3413995.5300000003</v>
      </c>
      <c r="BG17" s="154">
        <v>6.2308156750874887E-2</v>
      </c>
      <c r="BH17" s="155">
        <v>14</v>
      </c>
      <c r="BI17" s="154">
        <v>2.4390243902439025E-2</v>
      </c>
      <c r="BJ17" s="150"/>
      <c r="BK17" s="151"/>
      <c r="BL17" s="152" t="s">
        <v>62</v>
      </c>
      <c r="BM17" s="153">
        <v>3413995.29</v>
      </c>
      <c r="BN17" s="154">
        <v>6.298410538727435E-2</v>
      </c>
      <c r="BO17" s="155">
        <v>14</v>
      </c>
      <c r="BP17" s="154">
        <v>2.464788732394366E-2</v>
      </c>
      <c r="BQ17" s="150"/>
      <c r="BR17" s="151"/>
      <c r="BS17" s="152" t="s">
        <v>62</v>
      </c>
      <c r="BT17" s="153">
        <v>3413995.29</v>
      </c>
      <c r="BU17" s="154">
        <v>6.3198178665370544E-2</v>
      </c>
      <c r="BV17" s="155">
        <v>14</v>
      </c>
      <c r="BW17" s="154">
        <v>2.4691358024691357E-2</v>
      </c>
      <c r="BX17" s="150"/>
      <c r="BY17" s="151"/>
      <c r="BZ17" s="152" t="s">
        <v>62</v>
      </c>
      <c r="CA17" s="153">
        <v>3413995.29</v>
      </c>
      <c r="CB17" s="154">
        <v>6.4526051482599295E-2</v>
      </c>
      <c r="CC17" s="155">
        <v>14</v>
      </c>
      <c r="CD17" s="154">
        <v>2.5134649910233394E-2</v>
      </c>
      <c r="CE17" s="150"/>
      <c r="CF17" s="151"/>
    </row>
    <row r="18" spans="1:84" ht="18.75" x14ac:dyDescent="0.3">
      <c r="A18" s="134" t="s">
        <v>63</v>
      </c>
      <c r="B18" s="133">
        <v>363101.36</v>
      </c>
      <c r="C18" s="149">
        <v>6.0972974945928994E-3</v>
      </c>
      <c r="D18" s="135">
        <v>3</v>
      </c>
      <c r="E18" s="149">
        <v>4.7999999999999996E-3</v>
      </c>
      <c r="F18" s="150"/>
      <c r="G18" s="151"/>
      <c r="H18" s="134" t="s">
        <v>63</v>
      </c>
      <c r="I18" s="133">
        <v>363106.36</v>
      </c>
      <c r="J18" s="149">
        <v>6.1974151092717231E-3</v>
      </c>
      <c r="K18" s="135">
        <v>3</v>
      </c>
      <c r="L18" s="149">
        <v>4.87012987012987E-3</v>
      </c>
      <c r="M18" s="150"/>
      <c r="N18" s="151"/>
      <c r="O18" s="134" t="s">
        <v>63</v>
      </c>
      <c r="P18" s="133">
        <v>363106.36</v>
      </c>
      <c r="Q18" s="149">
        <v>6.262904966345368E-3</v>
      </c>
      <c r="R18" s="135">
        <v>3</v>
      </c>
      <c r="S18" s="149">
        <v>4.8939641109298528E-3</v>
      </c>
      <c r="T18" s="150"/>
      <c r="U18" s="151"/>
      <c r="V18" s="134" t="s">
        <v>63</v>
      </c>
      <c r="W18" s="133">
        <v>363106.36</v>
      </c>
      <c r="X18" s="149">
        <v>6.288013318664889E-3</v>
      </c>
      <c r="Y18" s="135">
        <v>3</v>
      </c>
      <c r="Z18" s="149">
        <v>4.9504950495049506E-3</v>
      </c>
      <c r="AA18" s="150"/>
      <c r="AB18" s="151"/>
      <c r="AC18" s="134" t="s">
        <v>63</v>
      </c>
      <c r="AD18" s="133">
        <v>363106.36</v>
      </c>
      <c r="AE18" s="149">
        <v>6.3402049795600228E-3</v>
      </c>
      <c r="AF18" s="135">
        <v>3</v>
      </c>
      <c r="AG18" s="149">
        <v>4.9833887043189366E-3</v>
      </c>
      <c r="AH18" s="150"/>
      <c r="AI18" s="151"/>
      <c r="AJ18" s="134" t="s">
        <v>63</v>
      </c>
      <c r="AK18" s="133">
        <v>363106.36</v>
      </c>
      <c r="AL18" s="149">
        <v>6.3675313343056466E-3</v>
      </c>
      <c r="AM18" s="135">
        <v>3</v>
      </c>
      <c r="AN18" s="149">
        <v>5.016722408026756E-3</v>
      </c>
      <c r="AO18" s="150"/>
      <c r="AP18" s="151"/>
      <c r="AQ18" s="134" t="s">
        <v>63</v>
      </c>
      <c r="AR18" s="133">
        <v>363106.36</v>
      </c>
      <c r="AS18" s="149">
        <v>6.4051936949134775E-3</v>
      </c>
      <c r="AT18" s="135">
        <v>3</v>
      </c>
      <c r="AU18" s="149">
        <v>5.084745762711864E-3</v>
      </c>
      <c r="AV18" s="150"/>
      <c r="AW18" s="151"/>
      <c r="AX18" s="134" t="s">
        <v>63</v>
      </c>
      <c r="AY18" s="133">
        <v>363106.36</v>
      </c>
      <c r="AZ18" s="149">
        <v>6.5803261412133987E-3</v>
      </c>
      <c r="BA18" s="135">
        <v>3</v>
      </c>
      <c r="BB18" s="149">
        <v>5.1546391752577319E-3</v>
      </c>
      <c r="BC18" s="150"/>
      <c r="BD18" s="151"/>
      <c r="BE18" s="152" t="s">
        <v>63</v>
      </c>
      <c r="BF18" s="153">
        <v>363106.36</v>
      </c>
      <c r="BG18" s="154">
        <v>6.6269823136293343E-3</v>
      </c>
      <c r="BH18" s="155">
        <v>3</v>
      </c>
      <c r="BI18" s="154">
        <v>5.2264808362369342E-3</v>
      </c>
      <c r="BJ18" s="150"/>
      <c r="BK18" s="151"/>
      <c r="BL18" s="152" t="s">
        <v>63</v>
      </c>
      <c r="BM18" s="153">
        <v>363106.36</v>
      </c>
      <c r="BN18" s="154">
        <v>6.6988754530559348E-3</v>
      </c>
      <c r="BO18" s="155">
        <v>3</v>
      </c>
      <c r="BP18" s="154">
        <v>5.2816901408450703E-3</v>
      </c>
      <c r="BQ18" s="150"/>
      <c r="BR18" s="151"/>
      <c r="BS18" s="152" t="s">
        <v>63</v>
      </c>
      <c r="BT18" s="153">
        <v>363106.36</v>
      </c>
      <c r="BU18" s="154">
        <v>6.7216438994596147E-3</v>
      </c>
      <c r="BV18" s="155">
        <v>3</v>
      </c>
      <c r="BW18" s="154">
        <v>5.2910052910052907E-3</v>
      </c>
      <c r="BX18" s="150"/>
      <c r="BY18" s="151"/>
      <c r="BZ18" s="152" t="s">
        <v>63</v>
      </c>
      <c r="CA18" s="153">
        <v>363106.36</v>
      </c>
      <c r="CB18" s="154">
        <v>6.8628740489619219E-3</v>
      </c>
      <c r="CC18" s="155">
        <v>3</v>
      </c>
      <c r="CD18" s="154">
        <v>5.3859964093357273E-3</v>
      </c>
      <c r="CE18" s="150"/>
      <c r="CF18" s="151"/>
    </row>
    <row r="19" spans="1:84" ht="18.75" x14ac:dyDescent="0.3">
      <c r="A19" s="134" t="s">
        <v>64</v>
      </c>
      <c r="B19" s="133">
        <v>0</v>
      </c>
      <c r="C19" s="149">
        <v>0</v>
      </c>
      <c r="D19" s="135">
        <v>0</v>
      </c>
      <c r="E19" s="149">
        <v>0</v>
      </c>
      <c r="F19" s="150"/>
      <c r="G19" s="151"/>
      <c r="H19" s="134" t="s">
        <v>64</v>
      </c>
      <c r="I19" s="133">
        <v>0</v>
      </c>
      <c r="J19" s="149">
        <v>0</v>
      </c>
      <c r="K19" s="135">
        <v>0</v>
      </c>
      <c r="L19" s="149">
        <v>0</v>
      </c>
      <c r="M19" s="150"/>
      <c r="N19" s="151"/>
      <c r="O19" s="134" t="s">
        <v>64</v>
      </c>
      <c r="P19" s="133">
        <v>0</v>
      </c>
      <c r="Q19" s="149">
        <v>0</v>
      </c>
      <c r="R19" s="135">
        <v>0</v>
      </c>
      <c r="S19" s="149">
        <v>0</v>
      </c>
      <c r="T19" s="150"/>
      <c r="U19" s="151"/>
      <c r="V19" s="134" t="s">
        <v>64</v>
      </c>
      <c r="W19" s="133">
        <v>0</v>
      </c>
      <c r="X19" s="149">
        <v>0</v>
      </c>
      <c r="Y19" s="135">
        <v>0</v>
      </c>
      <c r="Z19" s="149">
        <v>0</v>
      </c>
      <c r="AA19" s="150"/>
      <c r="AB19" s="151"/>
      <c r="AC19" s="134" t="s">
        <v>64</v>
      </c>
      <c r="AD19" s="133">
        <v>0</v>
      </c>
      <c r="AE19" s="149">
        <v>0</v>
      </c>
      <c r="AF19" s="135">
        <v>0</v>
      </c>
      <c r="AG19" s="149">
        <v>0</v>
      </c>
      <c r="AH19" s="150"/>
      <c r="AI19" s="151"/>
      <c r="AJ19" s="134" t="s">
        <v>64</v>
      </c>
      <c r="AK19" s="133">
        <v>0</v>
      </c>
      <c r="AL19" s="149">
        <v>0</v>
      </c>
      <c r="AM19" s="135">
        <v>0</v>
      </c>
      <c r="AN19" s="149">
        <v>0</v>
      </c>
      <c r="AO19" s="150"/>
      <c r="AP19" s="151"/>
      <c r="AQ19" s="134" t="s">
        <v>64</v>
      </c>
      <c r="AR19" s="133">
        <v>0</v>
      </c>
      <c r="AS19" s="149">
        <v>0</v>
      </c>
      <c r="AT19" s="135">
        <v>0</v>
      </c>
      <c r="AU19" s="149">
        <v>0</v>
      </c>
      <c r="AV19" s="150"/>
      <c r="AW19" s="151"/>
      <c r="AX19" s="134" t="s">
        <v>64</v>
      </c>
      <c r="AY19" s="133">
        <v>0</v>
      </c>
      <c r="AZ19" s="149">
        <v>0</v>
      </c>
      <c r="BA19" s="135">
        <v>0</v>
      </c>
      <c r="BB19" s="149">
        <v>0</v>
      </c>
      <c r="BC19" s="150"/>
      <c r="BD19" s="151"/>
      <c r="BE19" s="152" t="s">
        <v>64</v>
      </c>
      <c r="BF19" s="153">
        <v>0</v>
      </c>
      <c r="BG19" s="154">
        <v>0</v>
      </c>
      <c r="BH19" s="155">
        <v>0</v>
      </c>
      <c r="BI19" s="154">
        <v>0</v>
      </c>
      <c r="BJ19" s="150"/>
      <c r="BK19" s="151"/>
      <c r="BL19" s="152" t="s">
        <v>64</v>
      </c>
      <c r="BM19" s="153">
        <v>0</v>
      </c>
      <c r="BN19" s="154">
        <v>0</v>
      </c>
      <c r="BO19" s="155">
        <v>0</v>
      </c>
      <c r="BP19" s="154">
        <v>0</v>
      </c>
      <c r="BQ19" s="150"/>
      <c r="BR19" s="151"/>
      <c r="BS19" s="152" t="s">
        <v>64</v>
      </c>
      <c r="BT19" s="153">
        <v>0</v>
      </c>
      <c r="BU19" s="154">
        <v>0</v>
      </c>
      <c r="BV19" s="155">
        <v>0</v>
      </c>
      <c r="BW19" s="154">
        <v>0</v>
      </c>
      <c r="BX19" s="150"/>
      <c r="BY19" s="151"/>
      <c r="BZ19" s="152" t="s">
        <v>64</v>
      </c>
      <c r="CA19" s="153">
        <v>0</v>
      </c>
      <c r="CB19" s="154">
        <v>0</v>
      </c>
      <c r="CC19" s="155">
        <v>0</v>
      </c>
      <c r="CD19" s="154">
        <v>0</v>
      </c>
      <c r="CE19" s="150"/>
      <c r="CF19" s="151"/>
    </row>
    <row r="20" spans="1:84" ht="18.75" x14ac:dyDescent="0.3">
      <c r="A20" s="134" t="s">
        <v>65</v>
      </c>
      <c r="B20" s="133">
        <v>0</v>
      </c>
      <c r="C20" s="149">
        <v>0</v>
      </c>
      <c r="D20" s="135">
        <v>0</v>
      </c>
      <c r="E20" s="149">
        <v>0</v>
      </c>
      <c r="F20" s="150"/>
      <c r="G20" s="151"/>
      <c r="H20" s="134" t="s">
        <v>65</v>
      </c>
      <c r="I20" s="133">
        <v>0</v>
      </c>
      <c r="J20" s="149">
        <v>0</v>
      </c>
      <c r="K20" s="135">
        <v>0</v>
      </c>
      <c r="L20" s="149">
        <v>0</v>
      </c>
      <c r="M20" s="150"/>
      <c r="N20" s="151"/>
      <c r="O20" s="134" t="s">
        <v>65</v>
      </c>
      <c r="P20" s="133">
        <v>0</v>
      </c>
      <c r="Q20" s="149">
        <v>0</v>
      </c>
      <c r="R20" s="135">
        <v>0</v>
      </c>
      <c r="S20" s="149">
        <v>0</v>
      </c>
      <c r="T20" s="150"/>
      <c r="U20" s="151"/>
      <c r="V20" s="134" t="s">
        <v>65</v>
      </c>
      <c r="W20" s="133">
        <v>0</v>
      </c>
      <c r="X20" s="149">
        <v>0</v>
      </c>
      <c r="Y20" s="135">
        <v>0</v>
      </c>
      <c r="Z20" s="149">
        <v>0</v>
      </c>
      <c r="AA20" s="150"/>
      <c r="AB20" s="151"/>
      <c r="AC20" s="134" t="s">
        <v>65</v>
      </c>
      <c r="AD20" s="133">
        <v>0</v>
      </c>
      <c r="AE20" s="149">
        <v>0</v>
      </c>
      <c r="AF20" s="135">
        <v>0</v>
      </c>
      <c r="AG20" s="149">
        <v>0</v>
      </c>
      <c r="AH20" s="150"/>
      <c r="AI20" s="151"/>
      <c r="AJ20" s="134" t="s">
        <v>65</v>
      </c>
      <c r="AK20" s="133">
        <v>0</v>
      </c>
      <c r="AL20" s="149">
        <v>0</v>
      </c>
      <c r="AM20" s="135">
        <v>0</v>
      </c>
      <c r="AN20" s="149">
        <v>0</v>
      </c>
      <c r="AO20" s="150"/>
      <c r="AP20" s="151"/>
      <c r="AQ20" s="134" t="s">
        <v>65</v>
      </c>
      <c r="AR20" s="133">
        <v>0</v>
      </c>
      <c r="AS20" s="149">
        <v>0</v>
      </c>
      <c r="AT20" s="135">
        <v>0</v>
      </c>
      <c r="AU20" s="149">
        <v>0</v>
      </c>
      <c r="AV20" s="150"/>
      <c r="AW20" s="151"/>
      <c r="AX20" s="134" t="s">
        <v>65</v>
      </c>
      <c r="AY20" s="133">
        <v>0</v>
      </c>
      <c r="AZ20" s="149">
        <v>0</v>
      </c>
      <c r="BA20" s="135">
        <v>0</v>
      </c>
      <c r="BB20" s="149">
        <v>0</v>
      </c>
      <c r="BC20" s="150"/>
      <c r="BD20" s="151"/>
      <c r="BE20" s="152" t="s">
        <v>65</v>
      </c>
      <c r="BF20" s="153">
        <v>0</v>
      </c>
      <c r="BG20" s="154">
        <v>0</v>
      </c>
      <c r="BH20" s="155">
        <v>0</v>
      </c>
      <c r="BI20" s="154">
        <v>0</v>
      </c>
      <c r="BJ20" s="150"/>
      <c r="BK20" s="151"/>
      <c r="BL20" s="152" t="s">
        <v>65</v>
      </c>
      <c r="BM20" s="153">
        <v>0</v>
      </c>
      <c r="BN20" s="154">
        <v>0</v>
      </c>
      <c r="BO20" s="155">
        <v>0</v>
      </c>
      <c r="BP20" s="154">
        <v>0</v>
      </c>
      <c r="BQ20" s="150"/>
      <c r="BR20" s="151"/>
      <c r="BS20" s="152" t="s">
        <v>65</v>
      </c>
      <c r="BT20" s="153">
        <v>0</v>
      </c>
      <c r="BU20" s="154">
        <v>0</v>
      </c>
      <c r="BV20" s="155">
        <v>0</v>
      </c>
      <c r="BW20" s="154">
        <v>0</v>
      </c>
      <c r="BX20" s="150"/>
      <c r="BY20" s="151"/>
      <c r="BZ20" s="152" t="s">
        <v>65</v>
      </c>
      <c r="CA20" s="153">
        <v>0</v>
      </c>
      <c r="CB20" s="154">
        <v>0</v>
      </c>
      <c r="CC20" s="155">
        <v>0</v>
      </c>
      <c r="CD20" s="154">
        <v>0</v>
      </c>
      <c r="CE20" s="150"/>
      <c r="CF20" s="151"/>
    </row>
    <row r="21" spans="1:84" ht="18.75" x14ac:dyDescent="0.3">
      <c r="A21" s="134" t="s">
        <v>22</v>
      </c>
      <c r="B21" s="133">
        <v>560663.81999999995</v>
      </c>
      <c r="C21" s="149">
        <v>9.4148204374527381E-3</v>
      </c>
      <c r="D21" s="135">
        <v>1</v>
      </c>
      <c r="E21" s="149">
        <v>1.6000000000000001E-3</v>
      </c>
      <c r="F21" s="150"/>
      <c r="G21" s="151"/>
      <c r="H21" s="134" t="s">
        <v>22</v>
      </c>
      <c r="I21" s="133">
        <v>560663.81999999995</v>
      </c>
      <c r="J21" s="149">
        <v>9.5692800018429905E-3</v>
      </c>
      <c r="K21" s="135">
        <v>1</v>
      </c>
      <c r="L21" s="149">
        <v>1.6233766233766235E-3</v>
      </c>
      <c r="M21" s="150"/>
      <c r="N21" s="151"/>
      <c r="O21" s="134" t="s">
        <v>22</v>
      </c>
      <c r="P21" s="133">
        <v>560663.81999999995</v>
      </c>
      <c r="Q21" s="149">
        <v>9.6704013191290985E-3</v>
      </c>
      <c r="R21" s="135">
        <v>1</v>
      </c>
      <c r="S21" s="149">
        <v>1.6313213703099511E-3</v>
      </c>
      <c r="T21" s="150"/>
      <c r="U21" s="151"/>
      <c r="V21" s="134" t="s">
        <v>22</v>
      </c>
      <c r="W21" s="133">
        <v>560663.81999999995</v>
      </c>
      <c r="X21" s="149">
        <v>9.70917052362711E-3</v>
      </c>
      <c r="Y21" s="135">
        <v>1</v>
      </c>
      <c r="Z21" s="149">
        <v>1.6501650165016502E-3</v>
      </c>
      <c r="AA21" s="150"/>
      <c r="AB21" s="151"/>
      <c r="AC21" s="134" t="s">
        <v>22</v>
      </c>
      <c r="AD21" s="133">
        <v>560663.81999999995</v>
      </c>
      <c r="AE21" s="149">
        <v>9.7897584152013863E-3</v>
      </c>
      <c r="AF21" s="135">
        <v>1</v>
      </c>
      <c r="AG21" s="149">
        <v>1.6611295681063123E-3</v>
      </c>
      <c r="AH21" s="150"/>
      <c r="AI21" s="151"/>
      <c r="AJ21" s="134" t="s">
        <v>22</v>
      </c>
      <c r="AK21" s="133">
        <v>560663.81999999995</v>
      </c>
      <c r="AL21" s="149">
        <v>9.8319523840383859E-3</v>
      </c>
      <c r="AM21" s="135">
        <v>1</v>
      </c>
      <c r="AN21" s="149">
        <v>1.6722408026755853E-3</v>
      </c>
      <c r="AO21" s="150"/>
      <c r="AP21" s="151"/>
      <c r="AQ21" s="134" t="s">
        <v>22</v>
      </c>
      <c r="AR21" s="133">
        <v>560663.81999999995</v>
      </c>
      <c r="AS21" s="149">
        <v>9.8901059315791226E-3</v>
      </c>
      <c r="AT21" s="135">
        <v>1</v>
      </c>
      <c r="AU21" s="149">
        <v>1.6949152542372881E-3</v>
      </c>
      <c r="AV21" s="150"/>
      <c r="AW21" s="151"/>
      <c r="AX21" s="134" t="s">
        <v>22</v>
      </c>
      <c r="AY21" s="133">
        <v>560663.81999999995</v>
      </c>
      <c r="AZ21" s="149">
        <v>1.0160523740698355E-2</v>
      </c>
      <c r="BA21" s="135">
        <v>1</v>
      </c>
      <c r="BB21" s="149">
        <v>1.718213058419244E-3</v>
      </c>
      <c r="BC21" s="150"/>
      <c r="BD21" s="151"/>
      <c r="BE21" s="152" t="s">
        <v>22</v>
      </c>
      <c r="BF21" s="153">
        <v>560663.81999999995</v>
      </c>
      <c r="BG21" s="154">
        <v>1.0232564417301476E-2</v>
      </c>
      <c r="BH21" s="155">
        <v>1</v>
      </c>
      <c r="BI21" s="154">
        <v>1.7421602787456446E-3</v>
      </c>
      <c r="BJ21" s="150"/>
      <c r="BK21" s="151"/>
      <c r="BL21" s="152" t="s">
        <v>22</v>
      </c>
      <c r="BM21" s="153">
        <v>560663.81999999995</v>
      </c>
      <c r="BN21" s="154">
        <v>1.0343572889261897E-2</v>
      </c>
      <c r="BO21" s="155">
        <v>1</v>
      </c>
      <c r="BP21" s="154">
        <v>1.7605633802816902E-3</v>
      </c>
      <c r="BQ21" s="150"/>
      <c r="BR21" s="151"/>
      <c r="BS21" s="152" t="s">
        <v>22</v>
      </c>
      <c r="BT21" s="153">
        <v>560663.81999999995</v>
      </c>
      <c r="BU21" s="154">
        <v>1.0378729101166729E-2</v>
      </c>
      <c r="BV21" s="155">
        <v>1</v>
      </c>
      <c r="BW21" s="154">
        <v>1.7636684303350969E-3</v>
      </c>
      <c r="BX21" s="150"/>
      <c r="BY21" s="151"/>
      <c r="BZ21" s="152" t="s">
        <v>22</v>
      </c>
      <c r="CA21" s="153">
        <v>560663.81999999995</v>
      </c>
      <c r="CB21" s="154">
        <v>1.0596799187075264E-2</v>
      </c>
      <c r="CC21" s="155">
        <v>1</v>
      </c>
      <c r="CD21" s="154">
        <v>1.7953321364452424E-3</v>
      </c>
      <c r="CE21" s="150"/>
      <c r="CF21" s="151"/>
    </row>
    <row r="22" spans="1:84" ht="18.75" x14ac:dyDescent="0.3">
      <c r="A22" s="134"/>
      <c r="B22" s="133"/>
      <c r="C22" s="156"/>
      <c r="D22" s="135"/>
      <c r="E22" s="156"/>
      <c r="F22" s="131"/>
      <c r="G22" s="131"/>
      <c r="H22" s="134"/>
      <c r="I22" s="133"/>
      <c r="J22" s="156"/>
      <c r="K22" s="135"/>
      <c r="L22" s="156"/>
      <c r="M22" s="131"/>
      <c r="N22" s="131"/>
      <c r="O22" s="134"/>
      <c r="P22" s="133"/>
      <c r="Q22" s="156"/>
      <c r="R22" s="135"/>
      <c r="S22" s="156"/>
      <c r="T22" s="131"/>
      <c r="U22" s="131"/>
      <c r="V22" s="134"/>
      <c r="W22" s="133"/>
      <c r="X22" s="156"/>
      <c r="Y22" s="135"/>
      <c r="Z22" s="156"/>
      <c r="AA22" s="131"/>
      <c r="AB22" s="131"/>
      <c r="AC22" s="134"/>
      <c r="AD22" s="133"/>
      <c r="AE22" s="156"/>
      <c r="AF22" s="135"/>
      <c r="AG22" s="156"/>
      <c r="AH22" s="131"/>
      <c r="AI22" s="131"/>
      <c r="AJ22" s="134"/>
      <c r="AK22" s="133"/>
      <c r="AL22" s="156"/>
      <c r="AM22" s="135"/>
      <c r="AN22" s="156"/>
      <c r="AO22" s="131"/>
      <c r="AP22" s="131"/>
      <c r="AQ22" s="134"/>
      <c r="AR22" s="133"/>
      <c r="AS22" s="156"/>
      <c r="AT22" s="135"/>
      <c r="AU22" s="156"/>
      <c r="AV22" s="131"/>
      <c r="AW22" s="131"/>
      <c r="AX22" s="134"/>
      <c r="AY22" s="133"/>
      <c r="AZ22" s="156"/>
      <c r="BA22" s="135"/>
      <c r="BB22" s="156"/>
      <c r="BC22" s="131"/>
      <c r="BD22" s="131"/>
      <c r="BE22" s="152"/>
      <c r="BF22" s="153"/>
      <c r="BG22" s="157"/>
      <c r="BH22" s="155"/>
      <c r="BI22" s="157"/>
      <c r="BJ22" s="131"/>
      <c r="BK22" s="131"/>
      <c r="BL22" s="152"/>
      <c r="BM22" s="153"/>
      <c r="BN22" s="157"/>
      <c r="BO22" s="155"/>
      <c r="BP22" s="157"/>
      <c r="BQ22" s="131"/>
      <c r="BR22" s="131"/>
      <c r="BS22" s="152"/>
      <c r="BT22" s="153"/>
      <c r="BU22" s="157"/>
      <c r="BV22" s="155"/>
      <c r="BW22" s="157"/>
      <c r="BX22" s="131"/>
      <c r="BY22" s="131"/>
      <c r="BZ22" s="152"/>
      <c r="CA22" s="153"/>
      <c r="CB22" s="157"/>
      <c r="CC22" s="155"/>
      <c r="CD22" s="157"/>
      <c r="CE22" s="131"/>
      <c r="CF22" s="131"/>
    </row>
    <row r="23" spans="1:84" ht="19.5" thickBot="1" x14ac:dyDescent="0.35">
      <c r="A23" s="158"/>
      <c r="B23" s="159">
        <v>59551196.300000004</v>
      </c>
      <c r="C23" s="160"/>
      <c r="D23" s="161">
        <v>625</v>
      </c>
      <c r="E23" s="162"/>
      <c r="F23" s="131"/>
      <c r="G23" s="131"/>
      <c r="H23" s="158"/>
      <c r="I23" s="159">
        <v>58589969.140000001</v>
      </c>
      <c r="J23" s="160"/>
      <c r="K23" s="161">
        <v>616</v>
      </c>
      <c r="L23" s="162"/>
      <c r="M23" s="131"/>
      <c r="N23" s="131"/>
      <c r="O23" s="158"/>
      <c r="P23" s="159">
        <v>57977306.370000005</v>
      </c>
      <c r="Q23" s="160"/>
      <c r="R23" s="161">
        <v>613</v>
      </c>
      <c r="S23" s="162"/>
      <c r="T23" s="131"/>
      <c r="U23" s="131"/>
      <c r="V23" s="158"/>
      <c r="W23" s="159">
        <v>57745800.079999998</v>
      </c>
      <c r="X23" s="160"/>
      <c r="Y23" s="161">
        <v>606</v>
      </c>
      <c r="Z23" s="162"/>
      <c r="AA23" s="131"/>
      <c r="AB23" s="131"/>
      <c r="AC23" s="158"/>
      <c r="AD23" s="159">
        <v>57270444.910000004</v>
      </c>
      <c r="AE23" s="160"/>
      <c r="AF23" s="161">
        <v>602</v>
      </c>
      <c r="AG23" s="162"/>
      <c r="AH23" s="131"/>
      <c r="AI23" s="131"/>
      <c r="AJ23" s="158"/>
      <c r="AK23" s="159">
        <v>57024667.95000001</v>
      </c>
      <c r="AL23" s="160"/>
      <c r="AM23" s="161">
        <v>598</v>
      </c>
      <c r="AN23" s="162"/>
      <c r="AO23" s="131"/>
      <c r="AP23" s="131"/>
      <c r="AQ23" s="158"/>
      <c r="AR23" s="159">
        <v>56689364.490000002</v>
      </c>
      <c r="AS23" s="160"/>
      <c r="AT23" s="161">
        <v>590</v>
      </c>
      <c r="AU23" s="162"/>
      <c r="AV23" s="131"/>
      <c r="AW23" s="131"/>
      <c r="AX23" s="158"/>
      <c r="AY23" s="159">
        <v>55180602.329999998</v>
      </c>
      <c r="AZ23" s="160"/>
      <c r="BA23" s="161">
        <v>582</v>
      </c>
      <c r="BB23" s="162"/>
      <c r="BC23" s="131"/>
      <c r="BD23" s="131"/>
      <c r="BE23" s="163"/>
      <c r="BF23" s="164">
        <v>54792112.43</v>
      </c>
      <c r="BG23" s="165"/>
      <c r="BH23" s="166">
        <v>574</v>
      </c>
      <c r="BI23" s="167"/>
      <c r="BJ23" s="131"/>
      <c r="BK23" s="131"/>
      <c r="BL23" s="163"/>
      <c r="BM23" s="164">
        <v>54204076.870000005</v>
      </c>
      <c r="BN23" s="165"/>
      <c r="BO23" s="166">
        <v>568</v>
      </c>
      <c r="BP23" s="167"/>
      <c r="BQ23" s="131"/>
      <c r="BR23" s="131"/>
      <c r="BS23" s="163"/>
      <c r="BT23" s="164">
        <v>54020469.609999999</v>
      </c>
      <c r="BU23" s="165"/>
      <c r="BV23" s="166">
        <v>567</v>
      </c>
      <c r="BW23" s="167"/>
      <c r="BX23" s="131"/>
      <c r="BY23" s="131"/>
      <c r="BZ23" s="163"/>
      <c r="CA23" s="164">
        <v>52908789.729999989</v>
      </c>
      <c r="CB23" s="165"/>
      <c r="CC23" s="166">
        <v>557</v>
      </c>
      <c r="CD23" s="167"/>
      <c r="CE23" s="131"/>
      <c r="CF23" s="131"/>
    </row>
    <row r="24" spans="1:84" ht="19.5" thickTop="1" x14ac:dyDescent="0.3">
      <c r="A24" s="134"/>
      <c r="B24" s="133"/>
      <c r="C24" s="134"/>
      <c r="D24" s="135"/>
      <c r="E24" s="134"/>
      <c r="F24" s="131"/>
      <c r="G24" s="131"/>
      <c r="H24" s="134"/>
      <c r="I24" s="133"/>
      <c r="J24" s="134"/>
      <c r="K24" s="135"/>
      <c r="L24" s="134"/>
      <c r="M24" s="131"/>
      <c r="N24" s="131"/>
      <c r="O24" s="134"/>
      <c r="P24" s="133"/>
      <c r="Q24" s="134"/>
      <c r="R24" s="135"/>
      <c r="S24" s="134"/>
      <c r="T24" s="131"/>
      <c r="U24" s="131"/>
      <c r="V24" s="134"/>
      <c r="W24" s="133"/>
      <c r="X24" s="134"/>
      <c r="Y24" s="135"/>
      <c r="Z24" s="134"/>
      <c r="AA24" s="131"/>
      <c r="AB24" s="131"/>
      <c r="AC24" s="134"/>
      <c r="AD24" s="133"/>
      <c r="AE24" s="134"/>
      <c r="AF24" s="135"/>
      <c r="AG24" s="134"/>
      <c r="AH24" s="131"/>
      <c r="AI24" s="131"/>
      <c r="AJ24" s="134"/>
      <c r="AK24" s="133"/>
      <c r="AL24" s="134"/>
      <c r="AM24" s="135"/>
      <c r="AN24" s="134"/>
      <c r="AO24" s="131"/>
      <c r="AP24" s="131"/>
      <c r="AQ24" s="134"/>
      <c r="AR24" s="133"/>
      <c r="AS24" s="134"/>
      <c r="AT24" s="135"/>
      <c r="AU24" s="134"/>
      <c r="AV24" s="131"/>
      <c r="AW24" s="131"/>
      <c r="AX24" s="134"/>
      <c r="AY24" s="133"/>
      <c r="AZ24" s="134"/>
      <c r="BA24" s="135"/>
      <c r="BB24" s="134"/>
      <c r="BC24" s="131"/>
      <c r="BD24" s="131"/>
      <c r="BE24" s="152"/>
      <c r="BF24" s="153"/>
      <c r="BG24" s="152"/>
      <c r="BH24" s="155"/>
      <c r="BI24" s="152"/>
      <c r="BJ24" s="131"/>
      <c r="BK24" s="131"/>
      <c r="BL24" s="152"/>
      <c r="BM24" s="153"/>
      <c r="BN24" s="152"/>
      <c r="BO24" s="155"/>
      <c r="BP24" s="152"/>
      <c r="BQ24" s="131"/>
      <c r="BR24" s="131"/>
      <c r="BS24" s="152"/>
      <c r="BT24" s="153"/>
      <c r="BU24" s="152"/>
      <c r="BV24" s="155"/>
      <c r="BW24" s="152"/>
      <c r="BX24" s="131"/>
      <c r="BY24" s="131"/>
      <c r="BZ24" s="152"/>
      <c r="CA24" s="153"/>
      <c r="CB24" s="152"/>
      <c r="CC24" s="155"/>
      <c r="CD24" s="152"/>
      <c r="CE24" s="131"/>
      <c r="CF24" s="131"/>
    </row>
    <row r="25" spans="1:84" ht="18.75" x14ac:dyDescent="0.3">
      <c r="A25" s="158" t="s">
        <v>108</v>
      </c>
      <c r="B25" s="133"/>
      <c r="C25" s="134"/>
      <c r="D25" s="168">
        <v>0.65898645188299587</v>
      </c>
      <c r="E25" s="134"/>
      <c r="F25" s="169"/>
      <c r="G25" s="131"/>
      <c r="H25" s="158" t="s">
        <v>108</v>
      </c>
      <c r="I25" s="133"/>
      <c r="J25" s="134"/>
      <c r="K25" s="168">
        <v>0.65956536346394867</v>
      </c>
      <c r="L25" s="134"/>
      <c r="M25" s="169"/>
      <c r="N25" s="131"/>
      <c r="O25" s="158" t="s">
        <v>108</v>
      </c>
      <c r="P25" s="133"/>
      <c r="Q25" s="134"/>
      <c r="R25" s="168">
        <v>0.65984820664413579</v>
      </c>
      <c r="S25" s="134"/>
      <c r="T25" s="169"/>
      <c r="U25" s="131"/>
      <c r="V25" s="158" t="s">
        <v>108</v>
      </c>
      <c r="W25" s="133"/>
      <c r="X25" s="134"/>
      <c r="Y25" s="168">
        <v>0.66032373757961438</v>
      </c>
      <c r="Z25" s="134"/>
      <c r="AA25" s="169"/>
      <c r="AB25" s="131"/>
      <c r="AC25" s="158" t="s">
        <v>108</v>
      </c>
      <c r="AD25" s="133"/>
      <c r="AE25" s="134"/>
      <c r="AF25" s="168">
        <v>0.65951155920476057</v>
      </c>
      <c r="AG25" s="134"/>
      <c r="AH25" s="169"/>
      <c r="AI25" s="131"/>
      <c r="AJ25" s="158" t="s">
        <v>108</v>
      </c>
      <c r="AK25" s="133"/>
      <c r="AL25" s="134"/>
      <c r="AM25" s="168">
        <v>0.65950829938875277</v>
      </c>
      <c r="AN25" s="134"/>
      <c r="AO25" s="169"/>
      <c r="AP25" s="131"/>
      <c r="AQ25" s="158" t="s">
        <v>108</v>
      </c>
      <c r="AR25" s="133"/>
      <c r="AS25" s="134"/>
      <c r="AT25" s="168">
        <v>0.66072076959708925</v>
      </c>
      <c r="AU25" s="134"/>
      <c r="AV25" s="169"/>
      <c r="AW25" s="131"/>
      <c r="AX25" s="158" t="s">
        <v>108</v>
      </c>
      <c r="AY25" s="133"/>
      <c r="AZ25" s="134"/>
      <c r="BA25" s="168">
        <v>0.66422346408285537</v>
      </c>
      <c r="BB25" s="134"/>
      <c r="BC25" s="169"/>
      <c r="BD25" s="131"/>
      <c r="BE25" s="163" t="s">
        <v>108</v>
      </c>
      <c r="BF25" s="153"/>
      <c r="BG25" s="152"/>
      <c r="BH25" s="170">
        <v>0.66473272231564773</v>
      </c>
      <c r="BI25" s="152"/>
      <c r="BJ25" s="169"/>
      <c r="BK25" s="131"/>
      <c r="BL25" s="163" t="s">
        <v>108</v>
      </c>
      <c r="BM25" s="153"/>
      <c r="BN25" s="152"/>
      <c r="BO25" s="170">
        <v>0.66536462864135371</v>
      </c>
      <c r="BP25" s="152"/>
      <c r="BQ25" s="169"/>
      <c r="BR25" s="131"/>
      <c r="BS25" s="163" t="s">
        <v>108</v>
      </c>
      <c r="BT25" s="153"/>
      <c r="BU25" s="152"/>
      <c r="BV25" s="170">
        <v>0.66510780090248278</v>
      </c>
      <c r="BW25" s="152"/>
      <c r="BX25" s="169"/>
      <c r="BY25" s="131"/>
      <c r="BZ25" s="163" t="s">
        <v>108</v>
      </c>
      <c r="CA25" s="153"/>
      <c r="CB25" s="152"/>
      <c r="CC25" s="170">
        <v>0.66549858738291889</v>
      </c>
      <c r="CD25" s="152"/>
      <c r="CE25" s="169"/>
      <c r="CF25" s="131"/>
    </row>
    <row r="26" spans="1:84" ht="18.75" x14ac:dyDescent="0.3">
      <c r="A26" s="137"/>
      <c r="B26" s="138"/>
      <c r="C26" s="137"/>
      <c r="D26" s="139"/>
      <c r="E26" s="137"/>
      <c r="F26" s="131"/>
      <c r="G26" s="131"/>
      <c r="H26" s="137"/>
      <c r="I26" s="138"/>
      <c r="J26" s="137"/>
      <c r="K26" s="139"/>
      <c r="L26" s="137"/>
      <c r="M26" s="131"/>
      <c r="N26" s="131"/>
      <c r="O26" s="137"/>
      <c r="P26" s="138"/>
      <c r="Q26" s="137"/>
      <c r="R26" s="139"/>
      <c r="S26" s="137"/>
      <c r="T26" s="131"/>
      <c r="U26" s="131"/>
      <c r="V26" s="137"/>
      <c r="W26" s="138"/>
      <c r="X26" s="137"/>
      <c r="Y26" s="139"/>
      <c r="Z26" s="137"/>
      <c r="AA26" s="131"/>
      <c r="AB26" s="131"/>
      <c r="AC26" s="137"/>
      <c r="AD26" s="138"/>
      <c r="AE26" s="137"/>
      <c r="AF26" s="139"/>
      <c r="AG26" s="137"/>
      <c r="AH26" s="131"/>
      <c r="AI26" s="131"/>
      <c r="AJ26" s="137"/>
      <c r="AK26" s="138"/>
      <c r="AL26" s="137"/>
      <c r="AM26" s="139"/>
      <c r="AN26" s="137"/>
      <c r="AO26" s="131"/>
      <c r="AP26" s="131"/>
      <c r="AQ26" s="137"/>
      <c r="AR26" s="138"/>
      <c r="AS26" s="137"/>
      <c r="AT26" s="139"/>
      <c r="AU26" s="137"/>
      <c r="AV26" s="131"/>
      <c r="AW26" s="131"/>
      <c r="AX26" s="137"/>
      <c r="AY26" s="138"/>
      <c r="AZ26" s="137"/>
      <c r="BA26" s="139"/>
      <c r="BB26" s="137"/>
      <c r="BC26" s="131"/>
      <c r="BD26" s="131"/>
      <c r="BE26" s="137"/>
      <c r="BF26" s="138"/>
      <c r="BG26" s="137"/>
      <c r="BH26" s="139"/>
      <c r="BI26" s="137"/>
      <c r="BJ26" s="131"/>
      <c r="BK26" s="131"/>
      <c r="BL26" s="137"/>
      <c r="BM26" s="138"/>
      <c r="BN26" s="137"/>
      <c r="BO26" s="139"/>
      <c r="BP26" s="137"/>
      <c r="BQ26" s="131"/>
      <c r="BR26" s="131"/>
      <c r="BS26" s="137"/>
      <c r="BT26" s="138"/>
      <c r="BU26" s="137"/>
      <c r="BV26" s="139"/>
      <c r="BW26" s="137"/>
      <c r="BX26" s="131"/>
      <c r="BY26" s="131"/>
      <c r="BZ26" s="137"/>
      <c r="CA26" s="138"/>
      <c r="CB26" s="137"/>
      <c r="CC26" s="139"/>
      <c r="CD26" s="137"/>
      <c r="CE26" s="131"/>
      <c r="CF26" s="131"/>
    </row>
    <row r="27" spans="1:84" ht="18.75" x14ac:dyDescent="0.3">
      <c r="A27" s="137"/>
      <c r="B27" s="138"/>
      <c r="C27" s="137"/>
      <c r="D27" s="139"/>
      <c r="E27" s="137"/>
      <c r="F27" s="131"/>
      <c r="G27" s="131"/>
      <c r="H27" s="137"/>
      <c r="I27" s="138"/>
      <c r="J27" s="137"/>
      <c r="K27" s="139"/>
      <c r="L27" s="137"/>
      <c r="M27" s="131"/>
      <c r="N27" s="131"/>
      <c r="O27" s="137"/>
      <c r="P27" s="138"/>
      <c r="Q27" s="137"/>
      <c r="R27" s="139"/>
      <c r="S27" s="137"/>
      <c r="T27" s="131"/>
      <c r="U27" s="131"/>
      <c r="V27" s="137"/>
      <c r="W27" s="138"/>
      <c r="X27" s="137"/>
      <c r="Y27" s="139"/>
      <c r="Z27" s="137"/>
      <c r="AA27" s="131"/>
      <c r="AB27" s="131"/>
      <c r="AC27" s="137"/>
      <c r="AD27" s="138"/>
      <c r="AE27" s="137"/>
      <c r="AF27" s="139"/>
      <c r="AG27" s="137"/>
      <c r="AH27" s="131"/>
      <c r="AI27" s="131"/>
      <c r="AJ27" s="137"/>
      <c r="AK27" s="138"/>
      <c r="AL27" s="137"/>
      <c r="AM27" s="139"/>
      <c r="AN27" s="137"/>
      <c r="AO27" s="131"/>
      <c r="AP27" s="131"/>
      <c r="AQ27" s="137"/>
      <c r="AR27" s="138"/>
      <c r="AS27" s="137"/>
      <c r="AT27" s="139"/>
      <c r="AU27" s="137"/>
      <c r="AV27" s="131"/>
      <c r="AW27" s="131"/>
      <c r="AX27" s="137"/>
      <c r="AY27" s="138"/>
      <c r="AZ27" s="137"/>
      <c r="BA27" s="139"/>
      <c r="BB27" s="137"/>
      <c r="BC27" s="131"/>
      <c r="BD27" s="131"/>
      <c r="BE27" s="137"/>
      <c r="BF27" s="138"/>
      <c r="BG27" s="137"/>
      <c r="BH27" s="139"/>
      <c r="BI27" s="137"/>
      <c r="BJ27" s="131"/>
      <c r="BK27" s="131"/>
      <c r="BL27" s="137"/>
      <c r="BM27" s="138"/>
      <c r="BN27" s="137"/>
      <c r="BO27" s="139"/>
      <c r="BP27" s="137"/>
      <c r="BQ27" s="131"/>
      <c r="BR27" s="131"/>
      <c r="BS27" s="137"/>
      <c r="BT27" s="138"/>
      <c r="BU27" s="137"/>
      <c r="BV27" s="139"/>
      <c r="BW27" s="137"/>
      <c r="BX27" s="131"/>
      <c r="BY27" s="131"/>
      <c r="BZ27" s="137"/>
      <c r="CA27" s="138"/>
      <c r="CB27" s="137"/>
      <c r="CC27" s="139"/>
      <c r="CD27" s="137"/>
      <c r="CE27" s="131"/>
      <c r="CF27" s="131"/>
    </row>
    <row r="28" spans="1:84" ht="18.75" x14ac:dyDescent="0.3">
      <c r="A28" s="137"/>
      <c r="B28" s="138"/>
      <c r="C28" s="137"/>
      <c r="D28" s="139"/>
      <c r="E28" s="137"/>
      <c r="F28" s="131"/>
      <c r="G28" s="131"/>
      <c r="H28" s="137"/>
      <c r="I28" s="138"/>
      <c r="J28" s="137"/>
      <c r="K28" s="139"/>
      <c r="L28" s="137"/>
      <c r="M28" s="131"/>
      <c r="N28" s="131"/>
      <c r="O28" s="137"/>
      <c r="P28" s="138"/>
      <c r="Q28" s="137"/>
      <c r="R28" s="139"/>
      <c r="S28" s="137"/>
      <c r="T28" s="131"/>
      <c r="U28" s="131"/>
      <c r="V28" s="137"/>
      <c r="W28" s="138"/>
      <c r="X28" s="137"/>
      <c r="Y28" s="139"/>
      <c r="Z28" s="137"/>
      <c r="AA28" s="131"/>
      <c r="AB28" s="131"/>
      <c r="AC28" s="137"/>
      <c r="AD28" s="138"/>
      <c r="AE28" s="137"/>
      <c r="AF28" s="139"/>
      <c r="AG28" s="137"/>
      <c r="AH28" s="131"/>
      <c r="AI28" s="131"/>
      <c r="AJ28" s="137"/>
      <c r="AK28" s="138"/>
      <c r="AL28" s="137"/>
      <c r="AM28" s="139"/>
      <c r="AN28" s="137"/>
      <c r="AO28" s="131"/>
      <c r="AP28" s="131"/>
      <c r="AQ28" s="137"/>
      <c r="AR28" s="138"/>
      <c r="AS28" s="137"/>
      <c r="AT28" s="139"/>
      <c r="AU28" s="137"/>
      <c r="AV28" s="131"/>
      <c r="AW28" s="131"/>
      <c r="AX28" s="137"/>
      <c r="AY28" s="138"/>
      <c r="AZ28" s="137"/>
      <c r="BA28" s="139"/>
      <c r="BB28" s="137"/>
      <c r="BC28" s="131"/>
      <c r="BD28" s="131"/>
      <c r="BE28" s="137"/>
      <c r="BF28" s="138"/>
      <c r="BG28" s="137"/>
      <c r="BH28" s="139"/>
      <c r="BI28" s="137"/>
      <c r="BJ28" s="131"/>
      <c r="BK28" s="131"/>
      <c r="BL28" s="137"/>
      <c r="BM28" s="138"/>
      <c r="BN28" s="137"/>
      <c r="BO28" s="139"/>
      <c r="BP28" s="137"/>
      <c r="BQ28" s="131"/>
      <c r="BR28" s="131"/>
      <c r="BS28" s="137"/>
      <c r="BT28" s="138"/>
      <c r="BU28" s="137"/>
      <c r="BV28" s="139"/>
      <c r="BW28" s="137"/>
      <c r="BX28" s="131"/>
      <c r="BY28" s="131"/>
      <c r="BZ28" s="137"/>
      <c r="CA28" s="138"/>
      <c r="CB28" s="137"/>
      <c r="CC28" s="139"/>
      <c r="CD28" s="137"/>
      <c r="CE28" s="131"/>
      <c r="CF28" s="131"/>
    </row>
    <row r="29" spans="1:84" ht="18.75" x14ac:dyDescent="0.3">
      <c r="A29" s="132" t="s">
        <v>554</v>
      </c>
      <c r="B29" s="133"/>
      <c r="C29" s="134"/>
      <c r="D29" s="135"/>
      <c r="E29" s="134"/>
      <c r="F29" s="131"/>
      <c r="G29" s="131"/>
      <c r="H29" s="132" t="s">
        <v>554</v>
      </c>
      <c r="I29" s="133"/>
      <c r="J29" s="134"/>
      <c r="K29" s="135"/>
      <c r="L29" s="134"/>
      <c r="M29" s="131"/>
      <c r="N29" s="131"/>
      <c r="O29" s="132" t="s">
        <v>554</v>
      </c>
      <c r="P29" s="133"/>
      <c r="Q29" s="134"/>
      <c r="R29" s="135"/>
      <c r="S29" s="134"/>
      <c r="T29" s="131"/>
      <c r="U29" s="131"/>
      <c r="V29" s="132" t="s">
        <v>563</v>
      </c>
      <c r="W29" s="133"/>
      <c r="X29" s="134"/>
      <c r="Y29" s="135"/>
      <c r="Z29" s="134"/>
      <c r="AA29" s="131"/>
      <c r="AB29" s="131"/>
      <c r="AC29" s="132" t="s">
        <v>563</v>
      </c>
      <c r="AD29" s="133"/>
      <c r="AE29" s="134"/>
      <c r="AF29" s="135"/>
      <c r="AG29" s="134"/>
      <c r="AH29" s="131"/>
      <c r="AI29" s="131"/>
      <c r="AJ29" s="132" t="s">
        <v>563</v>
      </c>
      <c r="AK29" s="133"/>
      <c r="AL29" s="134"/>
      <c r="AM29" s="135"/>
      <c r="AN29" s="134"/>
      <c r="AO29" s="131"/>
      <c r="AP29" s="131"/>
      <c r="AQ29" s="132" t="s">
        <v>571</v>
      </c>
      <c r="AR29" s="133"/>
      <c r="AS29" s="134"/>
      <c r="AT29" s="135"/>
      <c r="AU29" s="134"/>
      <c r="AV29" s="131"/>
      <c r="AW29" s="131"/>
      <c r="AX29" s="132" t="s">
        <v>571</v>
      </c>
      <c r="AY29" s="133"/>
      <c r="AZ29" s="134"/>
      <c r="BA29" s="135"/>
      <c r="BB29" s="134"/>
      <c r="BC29" s="131"/>
      <c r="BD29" s="131"/>
      <c r="BE29" s="136" t="s">
        <v>571</v>
      </c>
      <c r="BF29" s="153"/>
      <c r="BG29" s="152"/>
      <c r="BH29" s="155"/>
      <c r="BI29" s="134"/>
      <c r="BJ29" s="131"/>
      <c r="BK29" s="131"/>
      <c r="BL29" s="136" t="s">
        <v>579</v>
      </c>
      <c r="BM29" s="153"/>
      <c r="BN29" s="152"/>
      <c r="BO29" s="155"/>
      <c r="BP29" s="134"/>
      <c r="BQ29" s="131"/>
      <c r="BR29" s="131"/>
      <c r="BS29" s="136" t="s">
        <v>579</v>
      </c>
      <c r="BT29" s="153"/>
      <c r="BU29" s="152"/>
      <c r="BV29" s="155"/>
      <c r="BW29" s="134"/>
      <c r="BX29" s="131"/>
      <c r="BY29" s="131"/>
      <c r="BZ29" s="136" t="s">
        <v>579</v>
      </c>
      <c r="CA29" s="153"/>
      <c r="CB29" s="152"/>
      <c r="CC29" s="155"/>
      <c r="CD29" s="134"/>
      <c r="CE29" s="131"/>
      <c r="CF29" s="131"/>
    </row>
    <row r="30" spans="1:84" ht="18.75" x14ac:dyDescent="0.3">
      <c r="A30" s="137"/>
      <c r="B30" s="138"/>
      <c r="C30" s="137"/>
      <c r="D30" s="139"/>
      <c r="E30" s="137"/>
      <c r="F30" s="131"/>
      <c r="G30" s="131"/>
      <c r="H30" s="137"/>
      <c r="I30" s="138"/>
      <c r="J30" s="137"/>
      <c r="K30" s="139"/>
      <c r="L30" s="137"/>
      <c r="M30" s="131"/>
      <c r="N30" s="131"/>
      <c r="O30" s="137"/>
      <c r="P30" s="138"/>
      <c r="Q30" s="137"/>
      <c r="R30" s="139"/>
      <c r="S30" s="137"/>
      <c r="T30" s="131"/>
      <c r="U30" s="131"/>
      <c r="V30" s="137"/>
      <c r="W30" s="138"/>
      <c r="X30" s="137"/>
      <c r="Y30" s="139"/>
      <c r="Z30" s="137"/>
      <c r="AA30" s="131"/>
      <c r="AB30" s="131"/>
      <c r="AC30" s="137"/>
      <c r="AD30" s="138"/>
      <c r="AE30" s="137"/>
      <c r="AF30" s="139"/>
      <c r="AG30" s="137"/>
      <c r="AH30" s="131"/>
      <c r="AI30" s="131"/>
      <c r="AJ30" s="137"/>
      <c r="AK30" s="138"/>
      <c r="AL30" s="137"/>
      <c r="AM30" s="139"/>
      <c r="AN30" s="137"/>
      <c r="AO30" s="131"/>
      <c r="AP30" s="131"/>
      <c r="AQ30" s="137"/>
      <c r="AR30" s="138"/>
      <c r="AS30" s="137"/>
      <c r="AT30" s="139"/>
      <c r="AU30" s="137"/>
      <c r="AV30" s="131"/>
      <c r="AW30" s="131"/>
      <c r="AX30" s="137"/>
      <c r="AY30" s="138"/>
      <c r="AZ30" s="137"/>
      <c r="BA30" s="139"/>
      <c r="BB30" s="137"/>
      <c r="BC30" s="131"/>
      <c r="BD30" s="131"/>
      <c r="BE30" s="137"/>
      <c r="BF30" s="138"/>
      <c r="BG30" s="137"/>
      <c r="BH30" s="139"/>
      <c r="BI30" s="137"/>
      <c r="BJ30" s="131"/>
      <c r="BK30" s="131"/>
      <c r="BL30" s="137"/>
      <c r="BM30" s="138"/>
      <c r="BN30" s="137"/>
      <c r="BO30" s="139"/>
      <c r="BP30" s="137"/>
      <c r="BQ30" s="131"/>
      <c r="BR30" s="131"/>
      <c r="BS30" s="137"/>
      <c r="BT30" s="138"/>
      <c r="BU30" s="137"/>
      <c r="BV30" s="139"/>
      <c r="BW30" s="137"/>
      <c r="BX30" s="131"/>
      <c r="BY30" s="131"/>
      <c r="BZ30" s="137"/>
      <c r="CA30" s="138"/>
      <c r="CB30" s="137"/>
      <c r="CC30" s="139"/>
      <c r="CD30" s="137"/>
      <c r="CE30" s="131"/>
      <c r="CF30" s="131"/>
    </row>
    <row r="31" spans="1:84" ht="37.5" x14ac:dyDescent="0.3">
      <c r="A31" s="140" t="s">
        <v>68</v>
      </c>
      <c r="B31" s="141" t="s">
        <v>106</v>
      </c>
      <c r="C31" s="142" t="s">
        <v>69</v>
      </c>
      <c r="D31" s="143" t="s">
        <v>70</v>
      </c>
      <c r="E31" s="142" t="s">
        <v>69</v>
      </c>
      <c r="F31" s="131"/>
      <c r="G31" s="131"/>
      <c r="H31" s="140" t="s">
        <v>68</v>
      </c>
      <c r="I31" s="141" t="s">
        <v>106</v>
      </c>
      <c r="J31" s="142" t="s">
        <v>69</v>
      </c>
      <c r="K31" s="143" t="s">
        <v>70</v>
      </c>
      <c r="L31" s="142" t="s">
        <v>69</v>
      </c>
      <c r="M31" s="131"/>
      <c r="N31" s="131"/>
      <c r="O31" s="140" t="s">
        <v>68</v>
      </c>
      <c r="P31" s="141" t="s">
        <v>106</v>
      </c>
      <c r="Q31" s="142" t="s">
        <v>69</v>
      </c>
      <c r="R31" s="143" t="s">
        <v>70</v>
      </c>
      <c r="S31" s="142" t="s">
        <v>69</v>
      </c>
      <c r="T31" s="131"/>
      <c r="U31" s="131"/>
      <c r="V31" s="140" t="s">
        <v>68</v>
      </c>
      <c r="W31" s="141" t="s">
        <v>106</v>
      </c>
      <c r="X31" s="142" t="s">
        <v>69</v>
      </c>
      <c r="Y31" s="143" t="s">
        <v>70</v>
      </c>
      <c r="Z31" s="142" t="s">
        <v>69</v>
      </c>
      <c r="AA31" s="131"/>
      <c r="AB31" s="131"/>
      <c r="AC31" s="140" t="s">
        <v>68</v>
      </c>
      <c r="AD31" s="141" t="s">
        <v>106</v>
      </c>
      <c r="AE31" s="142" t="s">
        <v>69</v>
      </c>
      <c r="AF31" s="143" t="s">
        <v>70</v>
      </c>
      <c r="AG31" s="142" t="s">
        <v>69</v>
      </c>
      <c r="AH31" s="131"/>
      <c r="AI31" s="131"/>
      <c r="AJ31" s="140" t="s">
        <v>68</v>
      </c>
      <c r="AK31" s="141" t="s">
        <v>106</v>
      </c>
      <c r="AL31" s="142" t="s">
        <v>69</v>
      </c>
      <c r="AM31" s="143" t="s">
        <v>70</v>
      </c>
      <c r="AN31" s="142" t="s">
        <v>69</v>
      </c>
      <c r="AO31" s="131"/>
      <c r="AP31" s="131"/>
      <c r="AQ31" s="140" t="s">
        <v>68</v>
      </c>
      <c r="AR31" s="141" t="s">
        <v>106</v>
      </c>
      <c r="AS31" s="142" t="s">
        <v>69</v>
      </c>
      <c r="AT31" s="143" t="s">
        <v>70</v>
      </c>
      <c r="AU31" s="142" t="s">
        <v>69</v>
      </c>
      <c r="AV31" s="131"/>
      <c r="AW31" s="131"/>
      <c r="AX31" s="140" t="s">
        <v>68</v>
      </c>
      <c r="AY31" s="141" t="s">
        <v>106</v>
      </c>
      <c r="AZ31" s="142" t="s">
        <v>69</v>
      </c>
      <c r="BA31" s="143" t="s">
        <v>70</v>
      </c>
      <c r="BB31" s="142" t="s">
        <v>69</v>
      </c>
      <c r="BC31" s="131"/>
      <c r="BD31" s="131"/>
      <c r="BE31" s="144" t="s">
        <v>68</v>
      </c>
      <c r="BF31" s="145" t="s">
        <v>106</v>
      </c>
      <c r="BG31" s="146" t="s">
        <v>69</v>
      </c>
      <c r="BH31" s="147" t="s">
        <v>70</v>
      </c>
      <c r="BI31" s="146" t="s">
        <v>69</v>
      </c>
      <c r="BJ31" s="131"/>
      <c r="BK31" s="131"/>
      <c r="BL31" s="144" t="s">
        <v>68</v>
      </c>
      <c r="BM31" s="145" t="s">
        <v>106</v>
      </c>
      <c r="BN31" s="146" t="s">
        <v>69</v>
      </c>
      <c r="BO31" s="147" t="s">
        <v>70</v>
      </c>
      <c r="BP31" s="146" t="s">
        <v>69</v>
      </c>
      <c r="BQ31" s="131"/>
      <c r="BR31" s="131"/>
      <c r="BS31" s="144" t="s">
        <v>68</v>
      </c>
      <c r="BT31" s="145" t="s">
        <v>106</v>
      </c>
      <c r="BU31" s="146" t="s">
        <v>69</v>
      </c>
      <c r="BV31" s="147" t="s">
        <v>70</v>
      </c>
      <c r="BW31" s="146" t="s">
        <v>69</v>
      </c>
      <c r="BX31" s="131"/>
      <c r="BY31" s="131"/>
      <c r="BZ31" s="144" t="s">
        <v>68</v>
      </c>
      <c r="CA31" s="145" t="s">
        <v>106</v>
      </c>
      <c r="CB31" s="146" t="s">
        <v>69</v>
      </c>
      <c r="CC31" s="147" t="s">
        <v>70</v>
      </c>
      <c r="CD31" s="146" t="s">
        <v>69</v>
      </c>
      <c r="CE31" s="131"/>
      <c r="CF31" s="131"/>
    </row>
    <row r="32" spans="1:84" ht="18.75" x14ac:dyDescent="0.3">
      <c r="A32" s="137"/>
      <c r="B32" s="138"/>
      <c r="C32" s="148"/>
      <c r="D32" s="139"/>
      <c r="E32" s="148"/>
      <c r="F32" s="131"/>
      <c r="G32" s="131"/>
      <c r="H32" s="137"/>
      <c r="I32" s="138"/>
      <c r="J32" s="148"/>
      <c r="K32" s="139"/>
      <c r="L32" s="148"/>
      <c r="M32" s="131"/>
      <c r="N32" s="131"/>
      <c r="O32" s="137"/>
      <c r="P32" s="138"/>
      <c r="Q32" s="148"/>
      <c r="R32" s="139"/>
      <c r="S32" s="148"/>
      <c r="T32" s="131"/>
      <c r="U32" s="131"/>
      <c r="V32" s="137"/>
      <c r="W32" s="138"/>
      <c r="X32" s="148"/>
      <c r="Y32" s="139"/>
      <c r="Z32" s="148"/>
      <c r="AA32" s="131"/>
      <c r="AB32" s="131"/>
      <c r="AC32" s="137"/>
      <c r="AD32" s="138"/>
      <c r="AE32" s="148"/>
      <c r="AF32" s="139"/>
      <c r="AG32" s="148"/>
      <c r="AH32" s="131"/>
      <c r="AI32" s="131"/>
      <c r="AJ32" s="137"/>
      <c r="AK32" s="138"/>
      <c r="AL32" s="148"/>
      <c r="AM32" s="139"/>
      <c r="AN32" s="148"/>
      <c r="AO32" s="131"/>
      <c r="AP32" s="131"/>
      <c r="AQ32" s="137"/>
      <c r="AR32" s="138"/>
      <c r="AS32" s="148"/>
      <c r="AT32" s="139"/>
      <c r="AU32" s="148"/>
      <c r="AV32" s="131"/>
      <c r="AW32" s="131"/>
      <c r="AX32" s="137"/>
      <c r="AY32" s="138"/>
      <c r="AZ32" s="148"/>
      <c r="BA32" s="139"/>
      <c r="BB32" s="148"/>
      <c r="BC32" s="131"/>
      <c r="BD32" s="131"/>
      <c r="BE32" s="137"/>
      <c r="BF32" s="138"/>
      <c r="BG32" s="148"/>
      <c r="BH32" s="139"/>
      <c r="BI32" s="148"/>
      <c r="BJ32" s="131"/>
      <c r="BK32" s="131"/>
      <c r="BL32" s="137"/>
      <c r="BM32" s="138"/>
      <c r="BN32" s="148"/>
      <c r="BO32" s="139"/>
      <c r="BP32" s="148"/>
      <c r="BQ32" s="131"/>
      <c r="BR32" s="131"/>
      <c r="BS32" s="137"/>
      <c r="BT32" s="138"/>
      <c r="BU32" s="148"/>
      <c r="BV32" s="139"/>
      <c r="BW32" s="148"/>
      <c r="BX32" s="131"/>
      <c r="BY32" s="131"/>
      <c r="BZ32" s="137"/>
      <c r="CA32" s="138"/>
      <c r="CB32" s="148"/>
      <c r="CC32" s="139"/>
      <c r="CD32" s="148"/>
      <c r="CE32" s="131"/>
      <c r="CF32" s="131"/>
    </row>
    <row r="33" spans="1:84" ht="18.75" x14ac:dyDescent="0.3">
      <c r="A33" s="134" t="s">
        <v>53</v>
      </c>
      <c r="B33" s="133">
        <v>11016749.129999997</v>
      </c>
      <c r="C33" s="149">
        <v>0.18499626900022498</v>
      </c>
      <c r="D33" s="135">
        <v>260</v>
      </c>
      <c r="E33" s="149">
        <v>0.41599999999999998</v>
      </c>
      <c r="F33" s="150"/>
      <c r="G33" s="151"/>
      <c r="H33" s="134" t="s">
        <v>53</v>
      </c>
      <c r="I33" s="133">
        <v>10757948.919999996</v>
      </c>
      <c r="J33" s="149">
        <v>0.1836141762473712</v>
      </c>
      <c r="K33" s="135">
        <v>257</v>
      </c>
      <c r="L33" s="149">
        <v>0.41720779220779219</v>
      </c>
      <c r="M33" s="150"/>
      <c r="N33" s="151"/>
      <c r="O33" s="134" t="s">
        <v>53</v>
      </c>
      <c r="P33" s="133">
        <v>10634367.290000001</v>
      </c>
      <c r="Q33" s="149">
        <v>0.1834229279665654</v>
      </c>
      <c r="R33" s="135">
        <v>260</v>
      </c>
      <c r="S33" s="149">
        <v>0.42414355628058725</v>
      </c>
      <c r="T33" s="150"/>
      <c r="U33" s="151"/>
      <c r="V33" s="134" t="s">
        <v>53</v>
      </c>
      <c r="W33" s="133">
        <v>10974458.429999996</v>
      </c>
      <c r="X33" s="149">
        <v>0.19004773359787516</v>
      </c>
      <c r="Y33" s="135">
        <v>257</v>
      </c>
      <c r="Z33" s="149">
        <v>0.42409240924092412</v>
      </c>
      <c r="AA33" s="150"/>
      <c r="AB33" s="151"/>
      <c r="AC33" s="134" t="s">
        <v>53</v>
      </c>
      <c r="AD33" s="133">
        <v>10894533.850000001</v>
      </c>
      <c r="AE33" s="149">
        <v>0.19022960040070702</v>
      </c>
      <c r="AF33" s="135">
        <v>256</v>
      </c>
      <c r="AG33" s="149">
        <v>0.42524916943521596</v>
      </c>
      <c r="AH33" s="150"/>
      <c r="AI33" s="151"/>
      <c r="AJ33" s="134" t="s">
        <v>53</v>
      </c>
      <c r="AK33" s="133">
        <v>10842339.139999997</v>
      </c>
      <c r="AL33" s="149">
        <v>0.19013419156612552</v>
      </c>
      <c r="AM33" s="135">
        <v>255</v>
      </c>
      <c r="AN33" s="149">
        <v>0.42642140468227424</v>
      </c>
      <c r="AO33" s="150"/>
      <c r="AP33" s="151"/>
      <c r="AQ33" s="134" t="s">
        <v>53</v>
      </c>
      <c r="AR33" s="133">
        <v>10768595.039999997</v>
      </c>
      <c r="AS33" s="149">
        <v>0.18995794249730172</v>
      </c>
      <c r="AT33" s="135">
        <v>252</v>
      </c>
      <c r="AU33" s="149">
        <v>0.42711864406779659</v>
      </c>
      <c r="AV33" s="150"/>
      <c r="AW33" s="151"/>
      <c r="AX33" s="134" t="s">
        <v>53</v>
      </c>
      <c r="AY33" s="133">
        <v>10576429.570000002</v>
      </c>
      <c r="AZ33" s="149">
        <v>0.19166933892365148</v>
      </c>
      <c r="BA33" s="135">
        <v>249</v>
      </c>
      <c r="BB33" s="149">
        <v>0.42783505154639173</v>
      </c>
      <c r="BC33" s="150"/>
      <c r="BD33" s="151"/>
      <c r="BE33" s="152" t="s">
        <v>53</v>
      </c>
      <c r="BF33" s="153">
        <v>10489551.599999994</v>
      </c>
      <c r="BG33" s="154">
        <v>0.19144273025430411</v>
      </c>
      <c r="BH33" s="155">
        <v>245</v>
      </c>
      <c r="BI33" s="154">
        <v>0.42682926829268292</v>
      </c>
      <c r="BJ33" s="150"/>
      <c r="BK33" s="151"/>
      <c r="BL33" s="152" t="s">
        <v>53</v>
      </c>
      <c r="BM33" s="153">
        <v>9835248.3999999948</v>
      </c>
      <c r="BN33" s="154">
        <v>0.18144849922614309</v>
      </c>
      <c r="BO33" s="155">
        <v>240</v>
      </c>
      <c r="BP33" s="154">
        <v>0.42253521126760563</v>
      </c>
      <c r="BQ33" s="150"/>
      <c r="BR33" s="151"/>
      <c r="BS33" s="152" t="s">
        <v>53</v>
      </c>
      <c r="BT33" s="153">
        <v>9743654.4899999984</v>
      </c>
      <c r="BU33" s="154">
        <v>0.18036967394663858</v>
      </c>
      <c r="BV33" s="155">
        <v>240</v>
      </c>
      <c r="BW33" s="154">
        <v>0.42328042328042326</v>
      </c>
      <c r="BX33" s="150"/>
      <c r="BY33" s="151"/>
      <c r="BZ33" s="152" t="s">
        <v>53</v>
      </c>
      <c r="CA33" s="153">
        <v>9513455.0499999989</v>
      </c>
      <c r="CB33" s="154">
        <v>0.17980859321387466</v>
      </c>
      <c r="CC33" s="155">
        <v>235</v>
      </c>
      <c r="CD33" s="154">
        <v>0.42190305206463197</v>
      </c>
      <c r="CE33" s="150"/>
      <c r="CF33" s="151"/>
    </row>
    <row r="34" spans="1:84" ht="18.75" x14ac:dyDescent="0.3">
      <c r="A34" s="134" t="s">
        <v>54</v>
      </c>
      <c r="B34" s="133">
        <v>32010795.139999993</v>
      </c>
      <c r="C34" s="149">
        <v>0.53753404010122308</v>
      </c>
      <c r="D34" s="135">
        <v>275</v>
      </c>
      <c r="E34" s="149">
        <v>0.44</v>
      </c>
      <c r="F34" s="150"/>
      <c r="G34" s="151"/>
      <c r="H34" s="134" t="s">
        <v>54</v>
      </c>
      <c r="I34" s="133">
        <v>31848943.759999987</v>
      </c>
      <c r="J34" s="149">
        <v>0.54359038291857342</v>
      </c>
      <c r="K34" s="135">
        <v>273</v>
      </c>
      <c r="L34" s="149">
        <v>0.44318181818181818</v>
      </c>
      <c r="M34" s="150"/>
      <c r="N34" s="151"/>
      <c r="O34" s="134" t="s">
        <v>54</v>
      </c>
      <c r="P34" s="133">
        <v>31361238.009999994</v>
      </c>
      <c r="Q34" s="149">
        <v>0.54092264669659917</v>
      </c>
      <c r="R34" s="135">
        <v>267</v>
      </c>
      <c r="S34" s="149">
        <v>0.43556280587275692</v>
      </c>
      <c r="T34" s="150"/>
      <c r="U34" s="151"/>
      <c r="V34" s="134" t="s">
        <v>54</v>
      </c>
      <c r="W34" s="133">
        <v>30718145.419999994</v>
      </c>
      <c r="X34" s="149">
        <v>0.53195462488083345</v>
      </c>
      <c r="Y34" s="135">
        <v>263</v>
      </c>
      <c r="Z34" s="149">
        <v>0.43399339933993397</v>
      </c>
      <c r="AA34" s="150"/>
      <c r="AB34" s="151"/>
      <c r="AC34" s="134" t="s">
        <v>54</v>
      </c>
      <c r="AD34" s="133">
        <v>30417338.86999999</v>
      </c>
      <c r="AE34" s="149">
        <v>0.53111755841604824</v>
      </c>
      <c r="AF34" s="135">
        <v>261</v>
      </c>
      <c r="AG34" s="149">
        <v>0.43355481727574752</v>
      </c>
      <c r="AH34" s="150"/>
      <c r="AI34" s="151"/>
      <c r="AJ34" s="134" t="s">
        <v>54</v>
      </c>
      <c r="AK34" s="133">
        <v>30295175.219999999</v>
      </c>
      <c r="AL34" s="149">
        <v>0.53126438625759675</v>
      </c>
      <c r="AM34" s="135">
        <v>259</v>
      </c>
      <c r="AN34" s="149">
        <v>0.43311036789297658</v>
      </c>
      <c r="AO34" s="150"/>
      <c r="AP34" s="151"/>
      <c r="AQ34" s="134" t="s">
        <v>54</v>
      </c>
      <c r="AR34" s="133">
        <v>30566437.850000001</v>
      </c>
      <c r="AS34" s="149">
        <v>0.5391917536029518</v>
      </c>
      <c r="AT34" s="135">
        <v>260</v>
      </c>
      <c r="AU34" s="149">
        <v>0.44067796610169491</v>
      </c>
      <c r="AV34" s="150"/>
      <c r="AW34" s="151"/>
      <c r="AX34" s="134" t="s">
        <v>54</v>
      </c>
      <c r="AY34" s="133">
        <v>29412183.509999998</v>
      </c>
      <c r="AZ34" s="149">
        <v>0.5330167172533653</v>
      </c>
      <c r="BA34" s="135">
        <v>256</v>
      </c>
      <c r="BB34" s="149">
        <v>0.43986254295532645</v>
      </c>
      <c r="BC34" s="150"/>
      <c r="BD34" s="151"/>
      <c r="BE34" s="152" t="s">
        <v>54</v>
      </c>
      <c r="BF34" s="153">
        <v>29162366.670000002</v>
      </c>
      <c r="BG34" s="154">
        <v>0.53223658254199568</v>
      </c>
      <c r="BH34" s="155">
        <v>253</v>
      </c>
      <c r="BI34" s="154">
        <v>0.44076655052264807</v>
      </c>
      <c r="BJ34" s="150"/>
      <c r="BK34" s="151"/>
      <c r="BL34" s="152" t="s">
        <v>54</v>
      </c>
      <c r="BM34" s="153">
        <v>29521246.749999996</v>
      </c>
      <c r="BN34" s="154">
        <v>0.54463148262449135</v>
      </c>
      <c r="BO34" s="155">
        <v>256</v>
      </c>
      <c r="BP34" s="154">
        <v>0.45070422535211269</v>
      </c>
      <c r="BQ34" s="150"/>
      <c r="BR34" s="151"/>
      <c r="BS34" s="152" t="s">
        <v>54</v>
      </c>
      <c r="BT34" s="153">
        <v>29593569.140000001</v>
      </c>
      <c r="BU34" s="154">
        <v>0.54782139721572853</v>
      </c>
      <c r="BV34" s="155">
        <v>256</v>
      </c>
      <c r="BW34" s="154">
        <v>0.45149911816578481</v>
      </c>
      <c r="BX34" s="150"/>
      <c r="BY34" s="151"/>
      <c r="BZ34" s="152" t="s">
        <v>54</v>
      </c>
      <c r="CA34" s="153">
        <v>28927438.699999999</v>
      </c>
      <c r="CB34" s="154">
        <v>0.54674164439633277</v>
      </c>
      <c r="CC34" s="155">
        <v>252</v>
      </c>
      <c r="CD34" s="154">
        <v>0.4524236983842011</v>
      </c>
      <c r="CE34" s="150"/>
      <c r="CF34" s="151"/>
    </row>
    <row r="35" spans="1:84" ht="18.75" x14ac:dyDescent="0.3">
      <c r="A35" s="134" t="s">
        <v>55</v>
      </c>
      <c r="B35" s="133">
        <v>2936235.7199999997</v>
      </c>
      <c r="C35" s="149">
        <v>4.9306074477633979E-2</v>
      </c>
      <c r="D35" s="135">
        <v>26</v>
      </c>
      <c r="E35" s="149">
        <v>4.1599999999999998E-2</v>
      </c>
      <c r="F35" s="150"/>
      <c r="G35" s="151"/>
      <c r="H35" s="134" t="s">
        <v>55</v>
      </c>
      <c r="I35" s="133">
        <v>2935325.26</v>
      </c>
      <c r="J35" s="149">
        <v>5.0099450521745074E-2</v>
      </c>
      <c r="K35" s="135">
        <v>26</v>
      </c>
      <c r="L35" s="149">
        <v>4.2207792207792208E-2</v>
      </c>
      <c r="M35" s="150"/>
      <c r="N35" s="151"/>
      <c r="O35" s="134" t="s">
        <v>55</v>
      </c>
      <c r="P35" s="133">
        <v>2934928.0700000003</v>
      </c>
      <c r="Q35" s="149">
        <v>5.0622014953055169E-2</v>
      </c>
      <c r="R35" s="135">
        <v>26</v>
      </c>
      <c r="S35" s="149">
        <v>4.2414355628058731E-2</v>
      </c>
      <c r="T35" s="150"/>
      <c r="U35" s="151"/>
      <c r="V35" s="134" t="s">
        <v>55</v>
      </c>
      <c r="W35" s="133">
        <v>3378849.3699999996</v>
      </c>
      <c r="X35" s="149">
        <v>5.8512469570410362E-2</v>
      </c>
      <c r="Y35" s="135">
        <v>29</v>
      </c>
      <c r="Z35" s="149">
        <v>4.7854785478547858E-2</v>
      </c>
      <c r="AA35" s="150"/>
      <c r="AB35" s="151"/>
      <c r="AC35" s="134" t="s">
        <v>55</v>
      </c>
      <c r="AD35" s="133">
        <v>3285213.65</v>
      </c>
      <c r="AE35" s="149">
        <v>5.7363159220479E-2</v>
      </c>
      <c r="AF35" s="135">
        <v>28</v>
      </c>
      <c r="AG35" s="149">
        <v>4.6511627906976744E-2</v>
      </c>
      <c r="AH35" s="150"/>
      <c r="AI35" s="151"/>
      <c r="AJ35" s="134" t="s">
        <v>55</v>
      </c>
      <c r="AK35" s="133">
        <v>3214833.4499999997</v>
      </c>
      <c r="AL35" s="149">
        <v>5.6376188859509173E-2</v>
      </c>
      <c r="AM35" s="135">
        <v>27</v>
      </c>
      <c r="AN35" s="149">
        <v>4.51505016722408E-2</v>
      </c>
      <c r="AO35" s="150"/>
      <c r="AP35" s="151"/>
      <c r="AQ35" s="134" t="s">
        <v>55</v>
      </c>
      <c r="AR35" s="133">
        <v>3306242.5899999994</v>
      </c>
      <c r="AS35" s="149">
        <v>5.8322096565101213E-2</v>
      </c>
      <c r="AT35" s="135">
        <v>25</v>
      </c>
      <c r="AU35" s="149">
        <v>4.2372881355932202E-2</v>
      </c>
      <c r="AV35" s="150"/>
      <c r="AW35" s="151"/>
      <c r="AX35" s="134" t="s">
        <v>55</v>
      </c>
      <c r="AY35" s="133">
        <v>3144856.13</v>
      </c>
      <c r="AZ35" s="149">
        <v>5.6992058752686689E-2</v>
      </c>
      <c r="BA35" s="135">
        <v>24</v>
      </c>
      <c r="BB35" s="149">
        <v>4.1237113402061855E-2</v>
      </c>
      <c r="BC35" s="150"/>
      <c r="BD35" s="151"/>
      <c r="BE35" s="152" t="s">
        <v>55</v>
      </c>
      <c r="BF35" s="153">
        <v>3093845.1099999994</v>
      </c>
      <c r="BG35" s="154">
        <v>5.6465154796733932E-2</v>
      </c>
      <c r="BH35" s="155">
        <v>23</v>
      </c>
      <c r="BI35" s="154">
        <v>4.0069686411149823E-2</v>
      </c>
      <c r="BJ35" s="150"/>
      <c r="BK35" s="151"/>
      <c r="BL35" s="152" t="s">
        <v>55</v>
      </c>
      <c r="BM35" s="153">
        <v>2967517.9699999997</v>
      </c>
      <c r="BN35" s="154">
        <v>5.4747136034013225E-2</v>
      </c>
      <c r="BO35" s="155">
        <v>22</v>
      </c>
      <c r="BP35" s="154">
        <v>3.873239436619718E-2</v>
      </c>
      <c r="BQ35" s="150"/>
      <c r="BR35" s="151"/>
      <c r="BS35" s="152" t="s">
        <v>55</v>
      </c>
      <c r="BT35" s="153">
        <v>2804116.7199999997</v>
      </c>
      <c r="BU35" s="154">
        <v>5.1908410649597829E-2</v>
      </c>
      <c r="BV35" s="155">
        <v>21</v>
      </c>
      <c r="BW35" s="154">
        <v>3.7037037037037035E-2</v>
      </c>
      <c r="BX35" s="150"/>
      <c r="BY35" s="151"/>
      <c r="BZ35" s="152" t="s">
        <v>55</v>
      </c>
      <c r="CA35" s="153">
        <v>2803960.9399999995</v>
      </c>
      <c r="CB35" s="154">
        <v>5.2996127000994618E-2</v>
      </c>
      <c r="CC35" s="155">
        <v>21</v>
      </c>
      <c r="CD35" s="154">
        <v>3.7701974865350089E-2</v>
      </c>
      <c r="CE35" s="150"/>
      <c r="CF35" s="151"/>
    </row>
    <row r="36" spans="1:84" ht="18.75" x14ac:dyDescent="0.3">
      <c r="A36" s="134" t="s">
        <v>56</v>
      </c>
      <c r="B36" s="133">
        <v>3808062.09</v>
      </c>
      <c r="C36" s="149">
        <v>6.3946021685545917E-2</v>
      </c>
      <c r="D36" s="135">
        <v>27</v>
      </c>
      <c r="E36" s="149">
        <v>4.3200000000000002E-2</v>
      </c>
      <c r="F36" s="150"/>
      <c r="G36" s="151"/>
      <c r="H36" s="134" t="s">
        <v>56</v>
      </c>
      <c r="I36" s="133">
        <v>3520087.1399999997</v>
      </c>
      <c r="J36" s="149">
        <v>6.0080030620750055E-2</v>
      </c>
      <c r="K36" s="135">
        <v>25</v>
      </c>
      <c r="L36" s="149">
        <v>4.0584415584415584E-2</v>
      </c>
      <c r="M36" s="150"/>
      <c r="N36" s="151"/>
      <c r="O36" s="134" t="s">
        <v>56</v>
      </c>
      <c r="P36" s="133">
        <v>3519887.1399999992</v>
      </c>
      <c r="Q36" s="149">
        <v>6.0711463853404264E-2</v>
      </c>
      <c r="R36" s="135">
        <v>25</v>
      </c>
      <c r="S36" s="149">
        <v>4.0783034257748776E-2</v>
      </c>
      <c r="T36" s="150"/>
      <c r="U36" s="151"/>
      <c r="V36" s="134" t="s">
        <v>56</v>
      </c>
      <c r="W36" s="133">
        <v>3391936.5</v>
      </c>
      <c r="X36" s="149">
        <v>5.8739103022226243E-2</v>
      </c>
      <c r="Y36" s="135">
        <v>24</v>
      </c>
      <c r="Z36" s="149">
        <v>3.9603960396039604E-2</v>
      </c>
      <c r="AA36" s="150"/>
      <c r="AB36" s="151"/>
      <c r="AC36" s="134" t="s">
        <v>56</v>
      </c>
      <c r="AD36" s="133">
        <v>3391736.5</v>
      </c>
      <c r="AE36" s="149">
        <v>5.9223156120579913E-2</v>
      </c>
      <c r="AF36" s="135">
        <v>24</v>
      </c>
      <c r="AG36" s="149">
        <v>3.9867109634551492E-2</v>
      </c>
      <c r="AH36" s="150"/>
      <c r="AI36" s="151"/>
      <c r="AJ36" s="134" t="s">
        <v>56</v>
      </c>
      <c r="AK36" s="133">
        <v>3391536.5</v>
      </c>
      <c r="AL36" s="149">
        <v>5.9474901335221195E-2</v>
      </c>
      <c r="AM36" s="135">
        <v>24</v>
      </c>
      <c r="AN36" s="149">
        <v>4.0133779264214048E-2</v>
      </c>
      <c r="AO36" s="150"/>
      <c r="AP36" s="151"/>
      <c r="AQ36" s="134" t="s">
        <v>56</v>
      </c>
      <c r="AR36" s="133">
        <v>3759618.3500000006</v>
      </c>
      <c r="AS36" s="149">
        <v>6.6319641855628803E-2</v>
      </c>
      <c r="AT36" s="135">
        <v>24</v>
      </c>
      <c r="AU36" s="149">
        <v>4.0677966101694912E-2</v>
      </c>
      <c r="AV36" s="150"/>
      <c r="AW36" s="151"/>
      <c r="AX36" s="134" t="s">
        <v>56</v>
      </c>
      <c r="AY36" s="133">
        <v>3759518.3500000006</v>
      </c>
      <c r="AZ36" s="149">
        <v>6.8131158255879815E-2</v>
      </c>
      <c r="BA36" s="135">
        <v>24</v>
      </c>
      <c r="BB36" s="149">
        <v>4.1237113402061855E-2</v>
      </c>
      <c r="BC36" s="150"/>
      <c r="BD36" s="151"/>
      <c r="BE36" s="152" t="s">
        <v>56</v>
      </c>
      <c r="BF36" s="153">
        <v>3759418.3500000006</v>
      </c>
      <c r="BG36" s="154">
        <v>6.861240027573072E-2</v>
      </c>
      <c r="BH36" s="155">
        <v>24</v>
      </c>
      <c r="BI36" s="154">
        <v>4.1811846689895474E-2</v>
      </c>
      <c r="BJ36" s="150"/>
      <c r="BK36" s="151"/>
      <c r="BL36" s="152" t="s">
        <v>56</v>
      </c>
      <c r="BM36" s="153">
        <v>3789125.63</v>
      </c>
      <c r="BN36" s="154">
        <v>6.9904808804098356E-2</v>
      </c>
      <c r="BO36" s="155">
        <v>22</v>
      </c>
      <c r="BP36" s="154">
        <v>3.873239436619718E-2</v>
      </c>
      <c r="BQ36" s="150"/>
      <c r="BR36" s="151"/>
      <c r="BS36" s="152" t="s">
        <v>56</v>
      </c>
      <c r="BT36" s="153">
        <v>3789025.63</v>
      </c>
      <c r="BU36" s="154">
        <v>7.0140553337555478E-2</v>
      </c>
      <c r="BV36" s="155">
        <v>22</v>
      </c>
      <c r="BW36" s="154">
        <v>3.8800705467372132E-2</v>
      </c>
      <c r="BX36" s="150"/>
      <c r="BY36" s="151"/>
      <c r="BZ36" s="152" t="s">
        <v>56</v>
      </c>
      <c r="CA36" s="153">
        <v>3229756.8899999997</v>
      </c>
      <c r="CB36" s="154">
        <v>6.1043862588462949E-2</v>
      </c>
      <c r="CC36" s="155">
        <v>20</v>
      </c>
      <c r="CD36" s="154">
        <v>3.5906642728904849E-2</v>
      </c>
      <c r="CE36" s="150"/>
      <c r="CF36" s="151"/>
    </row>
    <row r="37" spans="1:84" ht="18.75" x14ac:dyDescent="0.3">
      <c r="A37" s="134" t="s">
        <v>57</v>
      </c>
      <c r="B37" s="133">
        <v>4477731.04</v>
      </c>
      <c r="C37" s="149">
        <v>7.5191286123667711E-2</v>
      </c>
      <c r="D37" s="135">
        <v>12</v>
      </c>
      <c r="E37" s="149">
        <v>1.9199999999999998E-2</v>
      </c>
      <c r="F37" s="150"/>
      <c r="G37" s="151"/>
      <c r="H37" s="134" t="s">
        <v>57</v>
      </c>
      <c r="I37" s="133">
        <v>4477731.04</v>
      </c>
      <c r="J37" s="149">
        <v>7.6424874525885464E-2</v>
      </c>
      <c r="K37" s="135">
        <v>12</v>
      </c>
      <c r="L37" s="149">
        <v>1.948051948051948E-2</v>
      </c>
      <c r="M37" s="150"/>
      <c r="N37" s="151"/>
      <c r="O37" s="134" t="s">
        <v>57</v>
      </c>
      <c r="P37" s="133">
        <v>4477731.04</v>
      </c>
      <c r="Q37" s="149">
        <v>7.7232478022072698E-2</v>
      </c>
      <c r="R37" s="135">
        <v>12</v>
      </c>
      <c r="S37" s="149">
        <v>1.9575856443719411E-2</v>
      </c>
      <c r="T37" s="150"/>
      <c r="U37" s="151"/>
      <c r="V37" s="134" t="s">
        <v>57</v>
      </c>
      <c r="W37" s="133">
        <v>4234036.07</v>
      </c>
      <c r="X37" s="149">
        <v>7.332197431041293E-2</v>
      </c>
      <c r="Y37" s="135">
        <v>10</v>
      </c>
      <c r="Z37" s="149">
        <v>1.65016501650165E-2</v>
      </c>
      <c r="AA37" s="150"/>
      <c r="AB37" s="151"/>
      <c r="AC37" s="134" t="s">
        <v>57</v>
      </c>
      <c r="AD37" s="133">
        <v>4234036.07</v>
      </c>
      <c r="AE37" s="149">
        <v>7.3930560110956917E-2</v>
      </c>
      <c r="AF37" s="135">
        <v>10</v>
      </c>
      <c r="AG37" s="149">
        <v>1.6611295681063124E-2</v>
      </c>
      <c r="AH37" s="150"/>
      <c r="AI37" s="151"/>
      <c r="AJ37" s="134" t="s">
        <v>57</v>
      </c>
      <c r="AK37" s="133">
        <v>4513176.8499999996</v>
      </c>
      <c r="AL37" s="149">
        <v>7.9144289870433163E-2</v>
      </c>
      <c r="AM37" s="135">
        <v>11</v>
      </c>
      <c r="AN37" s="149">
        <v>1.839464882943144E-2</v>
      </c>
      <c r="AO37" s="150"/>
      <c r="AP37" s="151"/>
      <c r="AQ37" s="134" t="s">
        <v>57</v>
      </c>
      <c r="AR37" s="133">
        <v>3860446.15</v>
      </c>
      <c r="AS37" s="149">
        <v>6.8098243554679166E-2</v>
      </c>
      <c r="AT37" s="135">
        <v>9</v>
      </c>
      <c r="AU37" s="149">
        <v>1.5254237288135594E-2</v>
      </c>
      <c r="AV37" s="150"/>
      <c r="AW37" s="151"/>
      <c r="AX37" s="134" t="s">
        <v>57</v>
      </c>
      <c r="AY37" s="133">
        <v>3859846.15</v>
      </c>
      <c r="AZ37" s="149">
        <v>6.9949329782895836E-2</v>
      </c>
      <c r="BA37" s="135">
        <v>9</v>
      </c>
      <c r="BB37" s="149">
        <v>1.5463917525773196E-2</v>
      </c>
      <c r="BC37" s="150"/>
      <c r="BD37" s="151"/>
      <c r="BE37" s="152" t="s">
        <v>57</v>
      </c>
      <c r="BF37" s="153">
        <v>3859246.15</v>
      </c>
      <c r="BG37" s="154">
        <v>7.0434337696514318E-2</v>
      </c>
      <c r="BH37" s="155">
        <v>9</v>
      </c>
      <c r="BI37" s="154">
        <v>1.5679442508710801E-2</v>
      </c>
      <c r="BJ37" s="150"/>
      <c r="BK37" s="151"/>
      <c r="BL37" s="152" t="s">
        <v>57</v>
      </c>
      <c r="BM37" s="153">
        <v>3836131.7800000003</v>
      </c>
      <c r="BN37" s="154">
        <v>7.0772015713880018E-2</v>
      </c>
      <c r="BO37" s="155">
        <v>10</v>
      </c>
      <c r="BP37" s="154">
        <v>1.7605633802816902E-2</v>
      </c>
      <c r="BQ37" s="150"/>
      <c r="BR37" s="151"/>
      <c r="BS37" s="152" t="s">
        <v>57</v>
      </c>
      <c r="BT37" s="153">
        <v>3835531.7800000003</v>
      </c>
      <c r="BU37" s="154">
        <v>7.1001451999409979E-2</v>
      </c>
      <c r="BV37" s="155">
        <v>10</v>
      </c>
      <c r="BW37" s="154">
        <v>1.7636684303350969E-2</v>
      </c>
      <c r="BX37" s="150"/>
      <c r="BY37" s="151"/>
      <c r="BZ37" s="152" t="s">
        <v>57</v>
      </c>
      <c r="CA37" s="153">
        <v>4179840.62</v>
      </c>
      <c r="CB37" s="154">
        <v>7.9000873792998028E-2</v>
      </c>
      <c r="CC37" s="155">
        <v>11</v>
      </c>
      <c r="CD37" s="154">
        <v>1.9748653500897665E-2</v>
      </c>
      <c r="CE37" s="150"/>
      <c r="CF37" s="151"/>
    </row>
    <row r="38" spans="1:84" ht="18.75" x14ac:dyDescent="0.3">
      <c r="A38" s="134" t="s">
        <v>58</v>
      </c>
      <c r="B38" s="133">
        <v>3322923.87</v>
      </c>
      <c r="C38" s="149">
        <v>5.5799447810589181E-2</v>
      </c>
      <c r="D38" s="135">
        <v>10</v>
      </c>
      <c r="E38" s="149">
        <v>1.6E-2</v>
      </c>
      <c r="F38" s="150"/>
      <c r="G38" s="151"/>
      <c r="H38" s="134" t="s">
        <v>58</v>
      </c>
      <c r="I38" s="133">
        <v>3322323.87</v>
      </c>
      <c r="J38" s="149">
        <v>5.6704653010848149E-2</v>
      </c>
      <c r="K38" s="135">
        <v>10</v>
      </c>
      <c r="L38" s="149">
        <v>1.6233766233766232E-2</v>
      </c>
      <c r="M38" s="150"/>
      <c r="N38" s="151"/>
      <c r="O38" s="134" t="s">
        <v>58</v>
      </c>
      <c r="P38" s="133">
        <v>3321723.87</v>
      </c>
      <c r="Q38" s="149">
        <v>5.7293518412211128E-2</v>
      </c>
      <c r="R38" s="135">
        <v>10</v>
      </c>
      <c r="S38" s="149">
        <v>1.6313213703099509E-2</v>
      </c>
      <c r="T38" s="150"/>
      <c r="U38" s="151"/>
      <c r="V38" s="134" t="s">
        <v>58</v>
      </c>
      <c r="W38" s="133">
        <v>3321123.87</v>
      </c>
      <c r="X38" s="149">
        <v>5.7512821112513379E-2</v>
      </c>
      <c r="Y38" s="135">
        <v>10</v>
      </c>
      <c r="Z38" s="149">
        <v>1.65016501650165E-2</v>
      </c>
      <c r="AA38" s="150"/>
      <c r="AB38" s="151"/>
      <c r="AC38" s="134" t="s">
        <v>58</v>
      </c>
      <c r="AD38" s="133">
        <v>3320523.87</v>
      </c>
      <c r="AE38" s="149">
        <v>5.7979711441358196E-2</v>
      </c>
      <c r="AF38" s="135">
        <v>10</v>
      </c>
      <c r="AG38" s="149">
        <v>1.6611295681063124E-2</v>
      </c>
      <c r="AH38" s="150"/>
      <c r="AI38" s="151"/>
      <c r="AJ38" s="134" t="s">
        <v>58</v>
      </c>
      <c r="AK38" s="133">
        <v>3040783.09</v>
      </c>
      <c r="AL38" s="149">
        <v>5.3323994673080778E-2</v>
      </c>
      <c r="AM38" s="135">
        <v>9</v>
      </c>
      <c r="AN38" s="149">
        <v>1.5050167224080268E-2</v>
      </c>
      <c r="AO38" s="150"/>
      <c r="AP38" s="151"/>
      <c r="AQ38" s="134" t="s">
        <v>58</v>
      </c>
      <c r="AR38" s="133">
        <v>3131284.39</v>
      </c>
      <c r="AS38" s="149">
        <v>5.5235835119519794E-2</v>
      </c>
      <c r="AT38" s="135">
        <v>10</v>
      </c>
      <c r="AU38" s="149">
        <v>1.6949152542372881E-2</v>
      </c>
      <c r="AV38" s="150"/>
      <c r="AW38" s="151"/>
      <c r="AX38" s="134" t="s">
        <v>58</v>
      </c>
      <c r="AY38" s="133">
        <v>3131134.39</v>
      </c>
      <c r="AZ38" s="149">
        <v>5.6743389122044768E-2</v>
      </c>
      <c r="BA38" s="135">
        <v>10</v>
      </c>
      <c r="BB38" s="149">
        <v>1.7182130584192441E-2</v>
      </c>
      <c r="BC38" s="150"/>
      <c r="BD38" s="151"/>
      <c r="BE38" s="152" t="s">
        <v>58</v>
      </c>
      <c r="BF38" s="153">
        <v>3130984.39</v>
      </c>
      <c r="BG38" s="154">
        <v>5.7142976445743142E-2</v>
      </c>
      <c r="BH38" s="155">
        <v>10</v>
      </c>
      <c r="BI38" s="154">
        <v>1.7421602787456445E-2</v>
      </c>
      <c r="BJ38" s="150"/>
      <c r="BK38" s="151"/>
      <c r="BL38" s="152" t="s">
        <v>58</v>
      </c>
      <c r="BM38" s="153">
        <v>2957726.74</v>
      </c>
      <c r="BN38" s="154">
        <v>5.4566499621304228E-2</v>
      </c>
      <c r="BO38" s="155">
        <v>8</v>
      </c>
      <c r="BP38" s="154">
        <v>1.4084507042253521E-2</v>
      </c>
      <c r="BQ38" s="150"/>
      <c r="BR38" s="151"/>
      <c r="BS38" s="152" t="s">
        <v>58</v>
      </c>
      <c r="BT38" s="153">
        <v>2957576.74</v>
      </c>
      <c r="BU38" s="154">
        <v>5.4749186028040533E-2</v>
      </c>
      <c r="BV38" s="155">
        <v>8</v>
      </c>
      <c r="BW38" s="154">
        <v>1.4109347442680775E-2</v>
      </c>
      <c r="BX38" s="150"/>
      <c r="BY38" s="151"/>
      <c r="BZ38" s="152" t="s">
        <v>58</v>
      </c>
      <c r="CA38" s="153">
        <v>2957426.74</v>
      </c>
      <c r="CB38" s="154">
        <v>5.5896699869570056E-2</v>
      </c>
      <c r="CC38" s="155">
        <v>8</v>
      </c>
      <c r="CD38" s="154">
        <v>1.4362657091561939E-2</v>
      </c>
      <c r="CE38" s="150"/>
      <c r="CF38" s="151"/>
    </row>
    <row r="39" spans="1:84" ht="18.75" x14ac:dyDescent="0.3">
      <c r="A39" s="134" t="s">
        <v>59</v>
      </c>
      <c r="B39" s="133">
        <v>793898.72000000009</v>
      </c>
      <c r="C39" s="149">
        <v>1.33313647638679E-2</v>
      </c>
      <c r="D39" s="135">
        <v>6</v>
      </c>
      <c r="E39" s="149">
        <v>9.5999999999999992E-3</v>
      </c>
      <c r="F39" s="150"/>
      <c r="G39" s="151"/>
      <c r="H39" s="134" t="s">
        <v>59</v>
      </c>
      <c r="I39" s="133">
        <v>793720.64000000013</v>
      </c>
      <c r="J39" s="149">
        <v>1.354703973479513E-2</v>
      </c>
      <c r="K39" s="135">
        <v>6</v>
      </c>
      <c r="L39" s="149">
        <v>9.74025974025974E-3</v>
      </c>
      <c r="M39" s="150"/>
      <c r="N39" s="151"/>
      <c r="O39" s="134" t="s">
        <v>59</v>
      </c>
      <c r="P39" s="133">
        <v>793542.44000000006</v>
      </c>
      <c r="Q39" s="149">
        <v>1.3687121559869739E-2</v>
      </c>
      <c r="R39" s="135">
        <v>6</v>
      </c>
      <c r="S39" s="149">
        <v>9.7879282218597055E-3</v>
      </c>
      <c r="T39" s="150"/>
      <c r="U39" s="151"/>
      <c r="V39" s="134" t="s">
        <v>59</v>
      </c>
      <c r="W39" s="133">
        <v>968985.13000000012</v>
      </c>
      <c r="X39" s="149">
        <v>1.6780183643790296E-2</v>
      </c>
      <c r="Y39" s="135">
        <v>8</v>
      </c>
      <c r="Z39" s="149">
        <v>1.3201320132013201E-2</v>
      </c>
      <c r="AA39" s="150"/>
      <c r="AB39" s="151"/>
      <c r="AC39" s="134" t="s">
        <v>59</v>
      </c>
      <c r="AD39" s="133">
        <v>968804.4800000001</v>
      </c>
      <c r="AE39" s="149">
        <v>1.6916307905804961E-2</v>
      </c>
      <c r="AF39" s="135">
        <v>8</v>
      </c>
      <c r="AG39" s="149">
        <v>1.3289036544850499E-2</v>
      </c>
      <c r="AH39" s="150"/>
      <c r="AI39" s="151"/>
      <c r="AJ39" s="134" t="s">
        <v>59</v>
      </c>
      <c r="AK39" s="133">
        <v>968573.72000000009</v>
      </c>
      <c r="AL39" s="149">
        <v>1.6985170713300052E-2</v>
      </c>
      <c r="AM39" s="135">
        <v>8</v>
      </c>
      <c r="AN39" s="149">
        <v>1.3377926421404682E-2</v>
      </c>
      <c r="AO39" s="150"/>
      <c r="AP39" s="151"/>
      <c r="AQ39" s="134" t="s">
        <v>59</v>
      </c>
      <c r="AR39" s="133">
        <v>539060.64</v>
      </c>
      <c r="AS39" s="149">
        <v>9.5090259848492446E-3</v>
      </c>
      <c r="AT39" s="135">
        <v>5</v>
      </c>
      <c r="AU39" s="149">
        <v>8.4745762711864406E-3</v>
      </c>
      <c r="AV39" s="150"/>
      <c r="AW39" s="151"/>
      <c r="AX39" s="134" t="s">
        <v>59</v>
      </c>
      <c r="AY39" s="133">
        <v>538976.30000000005</v>
      </c>
      <c r="AZ39" s="149">
        <v>9.7674957728211536E-3</v>
      </c>
      <c r="BA39" s="135">
        <v>5</v>
      </c>
      <c r="BB39" s="149">
        <v>8.5910652920962206E-3</v>
      </c>
      <c r="BC39" s="150"/>
      <c r="BD39" s="151"/>
      <c r="BE39" s="152" t="s">
        <v>59</v>
      </c>
      <c r="BF39" s="153">
        <v>539041.99</v>
      </c>
      <c r="BG39" s="154">
        <v>9.8379486771687508E-3</v>
      </c>
      <c r="BH39" s="155">
        <v>5</v>
      </c>
      <c r="BI39" s="154">
        <v>8.7108013937282226E-3</v>
      </c>
      <c r="BJ39" s="150"/>
      <c r="BK39" s="151"/>
      <c r="BL39" s="152" t="s">
        <v>59</v>
      </c>
      <c r="BM39" s="153">
        <v>823191.45000000007</v>
      </c>
      <c r="BN39" s="154">
        <v>1.518689178997174E-2</v>
      </c>
      <c r="BO39" s="155">
        <v>7</v>
      </c>
      <c r="BP39" s="154">
        <v>1.232394366197183E-2</v>
      </c>
      <c r="BQ39" s="150"/>
      <c r="BR39" s="151"/>
      <c r="BS39" s="152" t="s">
        <v>59</v>
      </c>
      <c r="BT39" s="153">
        <v>823106.96000000008</v>
      </c>
      <c r="BU39" s="154">
        <v>1.5236945660458136E-2</v>
      </c>
      <c r="BV39" s="155">
        <v>7</v>
      </c>
      <c r="BW39" s="154">
        <v>1.2345679012345678E-2</v>
      </c>
      <c r="BX39" s="150"/>
      <c r="BY39" s="151"/>
      <c r="BZ39" s="152" t="s">
        <v>59</v>
      </c>
      <c r="CA39" s="153">
        <v>823022.64</v>
      </c>
      <c r="CB39" s="154">
        <v>1.555549926959178E-2</v>
      </c>
      <c r="CC39" s="155">
        <v>7</v>
      </c>
      <c r="CD39" s="154">
        <v>1.2567324955116697E-2</v>
      </c>
      <c r="CE39" s="150"/>
      <c r="CF39" s="151"/>
    </row>
    <row r="40" spans="1:84" ht="18.75" x14ac:dyDescent="0.3">
      <c r="A40" s="134" t="s">
        <v>60</v>
      </c>
      <c r="B40" s="133">
        <v>654999.16999999993</v>
      </c>
      <c r="C40" s="149">
        <v>1.0998925474147027E-2</v>
      </c>
      <c r="D40" s="135">
        <v>6</v>
      </c>
      <c r="E40" s="149">
        <v>9.5999999999999992E-3</v>
      </c>
      <c r="F40" s="150"/>
      <c r="G40" s="151"/>
      <c r="H40" s="134" t="s">
        <v>60</v>
      </c>
      <c r="I40" s="133">
        <v>532717</v>
      </c>
      <c r="J40" s="149">
        <v>9.0922901619401707E-3</v>
      </c>
      <c r="K40" s="135">
        <v>5</v>
      </c>
      <c r="L40" s="149">
        <v>8.1168831168831161E-3</v>
      </c>
      <c r="M40" s="150"/>
      <c r="N40" s="151"/>
      <c r="O40" s="134" t="s">
        <v>60</v>
      </c>
      <c r="P40" s="133">
        <v>532717</v>
      </c>
      <c r="Q40" s="149">
        <v>9.1883709912341013E-3</v>
      </c>
      <c r="R40" s="135">
        <v>5</v>
      </c>
      <c r="S40" s="149">
        <v>8.1566068515497546E-3</v>
      </c>
      <c r="T40" s="150"/>
      <c r="U40" s="151"/>
      <c r="V40" s="134" t="s">
        <v>60</v>
      </c>
      <c r="W40" s="133">
        <v>357093.77999999997</v>
      </c>
      <c r="X40" s="149">
        <v>6.1838918069416077E-3</v>
      </c>
      <c r="Y40" s="135">
        <v>3</v>
      </c>
      <c r="Z40" s="149">
        <v>4.9504950495049506E-3</v>
      </c>
      <c r="AA40" s="150"/>
      <c r="AB40" s="151"/>
      <c r="AC40" s="134" t="s">
        <v>60</v>
      </c>
      <c r="AD40" s="133">
        <v>357093.77999999997</v>
      </c>
      <c r="AE40" s="149">
        <v>6.2352192402411024E-3</v>
      </c>
      <c r="AF40" s="135">
        <v>3</v>
      </c>
      <c r="AG40" s="149">
        <v>4.9833887043189366E-3</v>
      </c>
      <c r="AH40" s="150"/>
      <c r="AI40" s="151"/>
      <c r="AJ40" s="134" t="s">
        <v>60</v>
      </c>
      <c r="AK40" s="133">
        <v>357093.77999999997</v>
      </c>
      <c r="AL40" s="149">
        <v>6.2620931052698925E-3</v>
      </c>
      <c r="AM40" s="135">
        <v>3</v>
      </c>
      <c r="AN40" s="149">
        <v>5.016722408026756E-3</v>
      </c>
      <c r="AO40" s="150"/>
      <c r="AP40" s="151"/>
      <c r="AQ40" s="134" t="s">
        <v>60</v>
      </c>
      <c r="AR40" s="133">
        <v>498497.72</v>
      </c>
      <c r="AS40" s="149">
        <v>8.7934963548221643E-3</v>
      </c>
      <c r="AT40" s="135">
        <v>4</v>
      </c>
      <c r="AU40" s="149">
        <v>6.7796610169491523E-3</v>
      </c>
      <c r="AV40" s="150"/>
      <c r="AW40" s="151"/>
      <c r="AX40" s="134" t="s">
        <v>60</v>
      </c>
      <c r="AY40" s="133">
        <v>498497.72</v>
      </c>
      <c r="AZ40" s="149">
        <v>9.0339303840650913E-3</v>
      </c>
      <c r="BA40" s="135">
        <v>4</v>
      </c>
      <c r="BB40" s="149">
        <v>6.8728522336769758E-3</v>
      </c>
      <c r="BC40" s="150"/>
      <c r="BD40" s="151"/>
      <c r="BE40" s="152" t="s">
        <v>60</v>
      </c>
      <c r="BF40" s="153">
        <v>498497.72</v>
      </c>
      <c r="BG40" s="154">
        <v>9.0979832295544141E-3</v>
      </c>
      <c r="BH40" s="155">
        <v>4</v>
      </c>
      <c r="BI40" s="154">
        <v>6.9686411149825784E-3</v>
      </c>
      <c r="BJ40" s="150"/>
      <c r="BK40" s="151"/>
      <c r="BL40" s="152" t="s">
        <v>60</v>
      </c>
      <c r="BM40" s="153">
        <v>214727.94</v>
      </c>
      <c r="BN40" s="154">
        <v>3.9614721327141389E-3</v>
      </c>
      <c r="BO40" s="155">
        <v>2</v>
      </c>
      <c r="BP40" s="154">
        <v>3.5211267605633804E-3</v>
      </c>
      <c r="BQ40" s="150"/>
      <c r="BR40" s="151"/>
      <c r="BS40" s="152" t="s">
        <v>60</v>
      </c>
      <c r="BT40" s="153">
        <v>214727.94</v>
      </c>
      <c r="BU40" s="154">
        <v>3.9749365666427051E-3</v>
      </c>
      <c r="BV40" s="155">
        <v>2</v>
      </c>
      <c r="BW40" s="154">
        <v>3.5273368606701938E-3</v>
      </c>
      <c r="BX40" s="150"/>
      <c r="BY40" s="151"/>
      <c r="BZ40" s="152" t="s">
        <v>60</v>
      </c>
      <c r="CA40" s="153">
        <v>214727.94</v>
      </c>
      <c r="CB40" s="154">
        <v>4.0584549579716876E-3</v>
      </c>
      <c r="CC40" s="155">
        <v>2</v>
      </c>
      <c r="CD40" s="154">
        <v>3.5906642728904849E-3</v>
      </c>
      <c r="CE40" s="150"/>
      <c r="CF40" s="151"/>
    </row>
    <row r="41" spans="1:84" ht="18.75" x14ac:dyDescent="0.3">
      <c r="A41" s="134" t="s">
        <v>61</v>
      </c>
      <c r="B41" s="133">
        <v>141403.94</v>
      </c>
      <c r="C41" s="149">
        <v>2.374493692580951E-3</v>
      </c>
      <c r="D41" s="135">
        <v>1</v>
      </c>
      <c r="E41" s="149">
        <v>1.6000000000000001E-3</v>
      </c>
      <c r="F41" s="150"/>
      <c r="G41" s="151"/>
      <c r="H41" s="134" t="s">
        <v>61</v>
      </c>
      <c r="I41" s="133">
        <v>141403.94</v>
      </c>
      <c r="J41" s="149">
        <v>2.4134496412195933E-3</v>
      </c>
      <c r="K41" s="135">
        <v>1</v>
      </c>
      <c r="L41" s="149">
        <v>1.6233766233766235E-3</v>
      </c>
      <c r="M41" s="150"/>
      <c r="N41" s="151"/>
      <c r="O41" s="134" t="s">
        <v>61</v>
      </c>
      <c r="P41" s="133">
        <v>141403.94</v>
      </c>
      <c r="Q41" s="149">
        <v>2.4389532534952094E-3</v>
      </c>
      <c r="R41" s="135">
        <v>1</v>
      </c>
      <c r="S41" s="149">
        <v>1.6313213703099511E-3</v>
      </c>
      <c r="T41" s="150"/>
      <c r="U41" s="151"/>
      <c r="V41" s="134" t="s">
        <v>61</v>
      </c>
      <c r="W41" s="133">
        <v>141403.94</v>
      </c>
      <c r="X41" s="149">
        <v>2.4487311597397826E-3</v>
      </c>
      <c r="Y41" s="135">
        <v>1</v>
      </c>
      <c r="Z41" s="149">
        <v>1.6501650165016502E-3</v>
      </c>
      <c r="AA41" s="150"/>
      <c r="AB41" s="151"/>
      <c r="AC41" s="134" t="s">
        <v>61</v>
      </c>
      <c r="AD41" s="133">
        <v>141403.94</v>
      </c>
      <c r="AE41" s="149">
        <v>2.4690560763447026E-3</v>
      </c>
      <c r="AF41" s="135">
        <v>1</v>
      </c>
      <c r="AG41" s="149">
        <v>1.6611295681063123E-3</v>
      </c>
      <c r="AH41" s="150"/>
      <c r="AI41" s="151"/>
      <c r="AJ41" s="134" t="s">
        <v>61</v>
      </c>
      <c r="AK41" s="133">
        <v>141403.94</v>
      </c>
      <c r="AL41" s="149">
        <v>2.4796977357936551E-3</v>
      </c>
      <c r="AM41" s="135">
        <v>1</v>
      </c>
      <c r="AN41" s="149">
        <v>1.6722408026755853E-3</v>
      </c>
      <c r="AO41" s="150"/>
      <c r="AP41" s="151"/>
      <c r="AQ41" s="134" t="s">
        <v>61</v>
      </c>
      <c r="AR41" s="133">
        <v>0</v>
      </c>
      <c r="AS41" s="149">
        <v>0</v>
      </c>
      <c r="AT41" s="135">
        <v>0</v>
      </c>
      <c r="AU41" s="149">
        <v>0</v>
      </c>
      <c r="AV41" s="150"/>
      <c r="AW41" s="151"/>
      <c r="AX41" s="134" t="s">
        <v>61</v>
      </c>
      <c r="AY41" s="133">
        <v>0</v>
      </c>
      <c r="AZ41" s="149">
        <v>0</v>
      </c>
      <c r="BA41" s="135">
        <v>0</v>
      </c>
      <c r="BB41" s="149">
        <v>0</v>
      </c>
      <c r="BC41" s="150"/>
      <c r="BD41" s="151"/>
      <c r="BE41" s="152" t="s">
        <v>61</v>
      </c>
      <c r="BF41" s="153">
        <v>0</v>
      </c>
      <c r="BG41" s="154">
        <v>0</v>
      </c>
      <c r="BH41" s="155">
        <v>0</v>
      </c>
      <c r="BI41" s="154">
        <v>0</v>
      </c>
      <c r="BJ41" s="150"/>
      <c r="BK41" s="151"/>
      <c r="BL41" s="152" t="s">
        <v>61</v>
      </c>
      <c r="BM41" s="153">
        <v>0</v>
      </c>
      <c r="BN41" s="154">
        <v>0</v>
      </c>
      <c r="BO41" s="155">
        <v>0</v>
      </c>
      <c r="BP41" s="154">
        <v>0</v>
      </c>
      <c r="BQ41" s="150"/>
      <c r="BR41" s="151"/>
      <c r="BS41" s="152" t="s">
        <v>61</v>
      </c>
      <c r="BT41" s="153">
        <v>0</v>
      </c>
      <c r="BU41" s="154">
        <v>0</v>
      </c>
      <c r="BV41" s="155">
        <v>0</v>
      </c>
      <c r="BW41" s="154">
        <v>0</v>
      </c>
      <c r="BX41" s="150"/>
      <c r="BY41" s="151"/>
      <c r="BZ41" s="152" t="s">
        <v>61</v>
      </c>
      <c r="CA41" s="153">
        <v>0</v>
      </c>
      <c r="CB41" s="154">
        <v>0</v>
      </c>
      <c r="CC41" s="155">
        <v>0</v>
      </c>
      <c r="CD41" s="154">
        <v>0</v>
      </c>
      <c r="CE41" s="150"/>
      <c r="CF41" s="151"/>
    </row>
    <row r="42" spans="1:84" ht="18.75" x14ac:dyDescent="0.3">
      <c r="A42" s="134" t="s">
        <v>62</v>
      </c>
      <c r="B42" s="133">
        <v>388397.48</v>
      </c>
      <c r="C42" s="149">
        <v>6.5220768705195626E-3</v>
      </c>
      <c r="D42" s="135">
        <v>2</v>
      </c>
      <c r="E42" s="149">
        <v>3.2000000000000002E-3</v>
      </c>
      <c r="F42" s="150"/>
      <c r="G42" s="151"/>
      <c r="H42" s="134" t="s">
        <v>62</v>
      </c>
      <c r="I42" s="133">
        <v>259767.57</v>
      </c>
      <c r="J42" s="149">
        <v>4.433652616871819E-3</v>
      </c>
      <c r="K42" s="135">
        <v>1</v>
      </c>
      <c r="L42" s="149">
        <v>1.6233766233766235E-3</v>
      </c>
      <c r="M42" s="150"/>
      <c r="N42" s="151"/>
      <c r="O42" s="134" t="s">
        <v>62</v>
      </c>
      <c r="P42" s="133">
        <v>259767.57</v>
      </c>
      <c r="Q42" s="149">
        <v>4.4805042914931826E-3</v>
      </c>
      <c r="R42" s="135">
        <v>1</v>
      </c>
      <c r="S42" s="149">
        <v>1.6313213703099511E-3</v>
      </c>
      <c r="T42" s="150"/>
      <c r="U42" s="151"/>
      <c r="V42" s="134" t="s">
        <v>62</v>
      </c>
      <c r="W42" s="133">
        <v>259767.57</v>
      </c>
      <c r="X42" s="149">
        <v>4.4984668952568448E-3</v>
      </c>
      <c r="Y42" s="135">
        <v>1</v>
      </c>
      <c r="Z42" s="149">
        <v>1.6501650165016502E-3</v>
      </c>
      <c r="AA42" s="150"/>
      <c r="AB42" s="151"/>
      <c r="AC42" s="134" t="s">
        <v>62</v>
      </c>
      <c r="AD42" s="133">
        <v>259759.9</v>
      </c>
      <c r="AE42" s="149">
        <v>4.535671067480102E-3</v>
      </c>
      <c r="AF42" s="135">
        <v>1</v>
      </c>
      <c r="AG42" s="149">
        <v>1.6611295681063123E-3</v>
      </c>
      <c r="AH42" s="150"/>
      <c r="AI42" s="151"/>
      <c r="AJ42" s="134" t="s">
        <v>62</v>
      </c>
      <c r="AK42" s="133">
        <v>259752.26</v>
      </c>
      <c r="AL42" s="149">
        <v>4.5550858836697541E-3</v>
      </c>
      <c r="AM42" s="135">
        <v>1</v>
      </c>
      <c r="AN42" s="149">
        <v>1.6722408026755853E-3</v>
      </c>
      <c r="AO42" s="150"/>
      <c r="AP42" s="151"/>
      <c r="AQ42" s="134" t="s">
        <v>62</v>
      </c>
      <c r="AR42" s="133">
        <v>259181.76</v>
      </c>
      <c r="AS42" s="149">
        <v>4.5719644651461859E-3</v>
      </c>
      <c r="AT42" s="135">
        <v>1</v>
      </c>
      <c r="AU42" s="149">
        <v>1.6949152542372881E-3</v>
      </c>
      <c r="AV42" s="150"/>
      <c r="AW42" s="151"/>
      <c r="AX42" s="134" t="s">
        <v>62</v>
      </c>
      <c r="AY42" s="133">
        <v>259160.21</v>
      </c>
      <c r="AZ42" s="149">
        <v>4.6965817525899409E-3</v>
      </c>
      <c r="BA42" s="135">
        <v>1</v>
      </c>
      <c r="BB42" s="149">
        <v>1.718213058419244E-3</v>
      </c>
      <c r="BC42" s="150"/>
      <c r="BD42" s="151"/>
      <c r="BE42" s="152" t="s">
        <v>62</v>
      </c>
      <c r="BF42" s="153">
        <v>259160.45</v>
      </c>
      <c r="BG42" s="154">
        <v>4.7298860822548505E-3</v>
      </c>
      <c r="BH42" s="155">
        <v>1</v>
      </c>
      <c r="BI42" s="154">
        <v>1.7421602787456446E-3</v>
      </c>
      <c r="BJ42" s="150"/>
      <c r="BK42" s="151"/>
      <c r="BL42" s="152" t="s">
        <v>62</v>
      </c>
      <c r="BM42" s="153">
        <v>259160.21</v>
      </c>
      <c r="BN42" s="154">
        <v>4.7811940533837565E-3</v>
      </c>
      <c r="BO42" s="155">
        <v>1</v>
      </c>
      <c r="BP42" s="154">
        <v>1.7605633802816902E-3</v>
      </c>
      <c r="BQ42" s="150"/>
      <c r="BR42" s="151"/>
      <c r="BS42" s="152" t="s">
        <v>62</v>
      </c>
      <c r="BT42" s="153">
        <v>259160.21</v>
      </c>
      <c r="BU42" s="154">
        <v>4.7974445959282361E-3</v>
      </c>
      <c r="BV42" s="155">
        <v>1</v>
      </c>
      <c r="BW42" s="154">
        <v>1.7636684303350969E-3</v>
      </c>
      <c r="BX42" s="150"/>
      <c r="BY42" s="151"/>
      <c r="BZ42" s="152" t="s">
        <v>62</v>
      </c>
      <c r="CA42" s="153">
        <v>259160.21</v>
      </c>
      <c r="CB42" s="154">
        <v>4.8982449102035058E-3</v>
      </c>
      <c r="CC42" s="155">
        <v>1</v>
      </c>
      <c r="CD42" s="154">
        <v>1.7953321364452424E-3</v>
      </c>
      <c r="CE42" s="150"/>
      <c r="CF42" s="151"/>
    </row>
    <row r="43" spans="1:84" ht="18.75" x14ac:dyDescent="0.3">
      <c r="A43" s="134" t="s">
        <v>63</v>
      </c>
      <c r="B43" s="133">
        <v>0</v>
      </c>
      <c r="C43" s="149">
        <v>0</v>
      </c>
      <c r="D43" s="135">
        <v>0</v>
      </c>
      <c r="E43" s="149">
        <v>0</v>
      </c>
      <c r="F43" s="150"/>
      <c r="G43" s="151"/>
      <c r="H43" s="134" t="s">
        <v>63</v>
      </c>
      <c r="I43" s="133">
        <v>0</v>
      </c>
      <c r="J43" s="149">
        <v>0</v>
      </c>
      <c r="K43" s="135">
        <v>0</v>
      </c>
      <c r="L43" s="149">
        <v>0</v>
      </c>
      <c r="M43" s="150"/>
      <c r="N43" s="151"/>
      <c r="O43" s="134" t="s">
        <v>63</v>
      </c>
      <c r="P43" s="133">
        <v>0</v>
      </c>
      <c r="Q43" s="149">
        <v>0</v>
      </c>
      <c r="R43" s="135">
        <v>0</v>
      </c>
      <c r="S43" s="149">
        <v>0</v>
      </c>
      <c r="T43" s="150"/>
      <c r="U43" s="151"/>
      <c r="V43" s="134" t="s">
        <v>63</v>
      </c>
      <c r="W43" s="133">
        <v>0</v>
      </c>
      <c r="X43" s="149">
        <v>0</v>
      </c>
      <c r="Y43" s="135">
        <v>0</v>
      </c>
      <c r="Z43" s="149">
        <v>0</v>
      </c>
      <c r="AA43" s="150"/>
      <c r="AB43" s="151"/>
      <c r="AC43" s="134" t="s">
        <v>63</v>
      </c>
      <c r="AD43" s="133">
        <v>0</v>
      </c>
      <c r="AE43" s="149">
        <v>0</v>
      </c>
      <c r="AF43" s="135">
        <v>0</v>
      </c>
      <c r="AG43" s="149">
        <v>0</v>
      </c>
      <c r="AH43" s="150"/>
      <c r="AI43" s="151"/>
      <c r="AJ43" s="134" t="s">
        <v>63</v>
      </c>
      <c r="AK43" s="133">
        <v>0</v>
      </c>
      <c r="AL43" s="149">
        <v>0</v>
      </c>
      <c r="AM43" s="135">
        <v>0</v>
      </c>
      <c r="AN43" s="149">
        <v>0</v>
      </c>
      <c r="AO43" s="150"/>
      <c r="AP43" s="151"/>
      <c r="AQ43" s="134" t="s">
        <v>63</v>
      </c>
      <c r="AR43" s="133">
        <v>0</v>
      </c>
      <c r="AS43" s="149">
        <v>0</v>
      </c>
      <c r="AT43" s="135">
        <v>0</v>
      </c>
      <c r="AU43" s="149">
        <v>0</v>
      </c>
      <c r="AV43" s="150"/>
      <c r="AW43" s="151"/>
      <c r="AX43" s="134" t="s">
        <v>63</v>
      </c>
      <c r="AY43" s="133">
        <v>0</v>
      </c>
      <c r="AZ43" s="149">
        <v>0</v>
      </c>
      <c r="BA43" s="135">
        <v>0</v>
      </c>
      <c r="BB43" s="149">
        <v>0</v>
      </c>
      <c r="BC43" s="150"/>
      <c r="BD43" s="151"/>
      <c r="BE43" s="152" t="s">
        <v>63</v>
      </c>
      <c r="BF43" s="153">
        <v>0</v>
      </c>
      <c r="BG43" s="154">
        <v>0</v>
      </c>
      <c r="BH43" s="155">
        <v>0</v>
      </c>
      <c r="BI43" s="154">
        <v>0</v>
      </c>
      <c r="BJ43" s="150"/>
      <c r="BK43" s="151"/>
      <c r="BL43" s="152" t="s">
        <v>63</v>
      </c>
      <c r="BM43" s="153">
        <v>0</v>
      </c>
      <c r="BN43" s="154">
        <v>0</v>
      </c>
      <c r="BO43" s="155">
        <v>0</v>
      </c>
      <c r="BP43" s="154">
        <v>0</v>
      </c>
      <c r="BQ43" s="150"/>
      <c r="BR43" s="151"/>
      <c r="BS43" s="152" t="s">
        <v>63</v>
      </c>
      <c r="BT43" s="153">
        <v>0</v>
      </c>
      <c r="BU43" s="154">
        <v>0</v>
      </c>
      <c r="BV43" s="155">
        <v>0</v>
      </c>
      <c r="BW43" s="154">
        <v>0</v>
      </c>
      <c r="BX43" s="150"/>
      <c r="BY43" s="151"/>
      <c r="BZ43" s="152" t="s">
        <v>63</v>
      </c>
      <c r="CA43" s="153">
        <v>0</v>
      </c>
      <c r="CB43" s="154">
        <v>0</v>
      </c>
      <c r="CC43" s="155">
        <v>0</v>
      </c>
      <c r="CD43" s="154">
        <v>0</v>
      </c>
      <c r="CE43" s="150"/>
      <c r="CF43" s="151"/>
    </row>
    <row r="44" spans="1:84" ht="18.75" x14ac:dyDescent="0.3">
      <c r="A44" s="134" t="s">
        <v>64</v>
      </c>
      <c r="B44" s="133">
        <v>0</v>
      </c>
      <c r="C44" s="149">
        <v>0</v>
      </c>
      <c r="D44" s="135">
        <v>0</v>
      </c>
      <c r="E44" s="149">
        <v>0</v>
      </c>
      <c r="F44" s="150"/>
      <c r="G44" s="151"/>
      <c r="H44" s="134" t="s">
        <v>64</v>
      </c>
      <c r="I44" s="133">
        <v>0</v>
      </c>
      <c r="J44" s="149">
        <v>0</v>
      </c>
      <c r="K44" s="135">
        <v>0</v>
      </c>
      <c r="L44" s="149">
        <v>0</v>
      </c>
      <c r="M44" s="150"/>
      <c r="N44" s="151"/>
      <c r="O44" s="134" t="s">
        <v>64</v>
      </c>
      <c r="P44" s="133">
        <v>0</v>
      </c>
      <c r="Q44" s="149">
        <v>0</v>
      </c>
      <c r="R44" s="135">
        <v>0</v>
      </c>
      <c r="S44" s="149">
        <v>0</v>
      </c>
      <c r="T44" s="150"/>
      <c r="U44" s="151"/>
      <c r="V44" s="134" t="s">
        <v>64</v>
      </c>
      <c r="W44" s="133">
        <v>0</v>
      </c>
      <c r="X44" s="149">
        <v>0</v>
      </c>
      <c r="Y44" s="135">
        <v>0</v>
      </c>
      <c r="Z44" s="149">
        <v>0</v>
      </c>
      <c r="AA44" s="150"/>
      <c r="AB44" s="151"/>
      <c r="AC44" s="134" t="s">
        <v>64</v>
      </c>
      <c r="AD44" s="133">
        <v>0</v>
      </c>
      <c r="AE44" s="149">
        <v>0</v>
      </c>
      <c r="AF44" s="135">
        <v>0</v>
      </c>
      <c r="AG44" s="149">
        <v>0</v>
      </c>
      <c r="AH44" s="150"/>
      <c r="AI44" s="151"/>
      <c r="AJ44" s="134" t="s">
        <v>64</v>
      </c>
      <c r="AK44" s="133">
        <v>0</v>
      </c>
      <c r="AL44" s="149">
        <v>0</v>
      </c>
      <c r="AM44" s="135">
        <v>0</v>
      </c>
      <c r="AN44" s="149">
        <v>0</v>
      </c>
      <c r="AO44" s="150"/>
      <c r="AP44" s="151"/>
      <c r="AQ44" s="134" t="s">
        <v>64</v>
      </c>
      <c r="AR44" s="133">
        <v>0</v>
      </c>
      <c r="AS44" s="149">
        <v>0</v>
      </c>
      <c r="AT44" s="135">
        <v>0</v>
      </c>
      <c r="AU44" s="149">
        <v>0</v>
      </c>
      <c r="AV44" s="150"/>
      <c r="AW44" s="151"/>
      <c r="AX44" s="134" t="s">
        <v>64</v>
      </c>
      <c r="AY44" s="133">
        <v>0</v>
      </c>
      <c r="AZ44" s="149">
        <v>0</v>
      </c>
      <c r="BA44" s="135">
        <v>0</v>
      </c>
      <c r="BB44" s="149">
        <v>0</v>
      </c>
      <c r="BC44" s="150"/>
      <c r="BD44" s="151"/>
      <c r="BE44" s="152" t="s">
        <v>64</v>
      </c>
      <c r="BF44" s="153">
        <v>0</v>
      </c>
      <c r="BG44" s="154">
        <v>0</v>
      </c>
      <c r="BH44" s="155">
        <v>0</v>
      </c>
      <c r="BI44" s="154">
        <v>0</v>
      </c>
      <c r="BJ44" s="150"/>
      <c r="BK44" s="151"/>
      <c r="BL44" s="152" t="s">
        <v>64</v>
      </c>
      <c r="BM44" s="153">
        <v>0</v>
      </c>
      <c r="BN44" s="154">
        <v>0</v>
      </c>
      <c r="BO44" s="155">
        <v>0</v>
      </c>
      <c r="BP44" s="154">
        <v>0</v>
      </c>
      <c r="BQ44" s="150"/>
      <c r="BR44" s="151"/>
      <c r="BS44" s="152" t="s">
        <v>64</v>
      </c>
      <c r="BT44" s="153">
        <v>0</v>
      </c>
      <c r="BU44" s="154">
        <v>0</v>
      </c>
      <c r="BV44" s="155">
        <v>0</v>
      </c>
      <c r="BW44" s="154">
        <v>0</v>
      </c>
      <c r="BX44" s="150"/>
      <c r="BY44" s="151"/>
      <c r="BZ44" s="152" t="s">
        <v>64</v>
      </c>
      <c r="CA44" s="153">
        <v>0</v>
      </c>
      <c r="CB44" s="154">
        <v>0</v>
      </c>
      <c r="CC44" s="155">
        <v>0</v>
      </c>
      <c r="CD44" s="154">
        <v>0</v>
      </c>
      <c r="CE44" s="150"/>
      <c r="CF44" s="151"/>
    </row>
    <row r="45" spans="1:84" ht="18.75" x14ac:dyDescent="0.3">
      <c r="A45" s="134" t="s">
        <v>65</v>
      </c>
      <c r="B45" s="133">
        <v>0</v>
      </c>
      <c r="C45" s="149">
        <v>0</v>
      </c>
      <c r="D45" s="135">
        <v>0</v>
      </c>
      <c r="E45" s="149">
        <v>0</v>
      </c>
      <c r="F45" s="150"/>
      <c r="G45" s="151"/>
      <c r="H45" s="134" t="s">
        <v>65</v>
      </c>
      <c r="I45" s="133">
        <v>0</v>
      </c>
      <c r="J45" s="149">
        <v>0</v>
      </c>
      <c r="K45" s="135">
        <v>0</v>
      </c>
      <c r="L45" s="149">
        <v>0</v>
      </c>
      <c r="M45" s="150"/>
      <c r="N45" s="151"/>
      <c r="O45" s="134" t="s">
        <v>65</v>
      </c>
      <c r="P45" s="133">
        <v>0</v>
      </c>
      <c r="Q45" s="149">
        <v>0</v>
      </c>
      <c r="R45" s="135">
        <v>0</v>
      </c>
      <c r="S45" s="149">
        <v>0</v>
      </c>
      <c r="T45" s="150"/>
      <c r="U45" s="151"/>
      <c r="V45" s="134" t="s">
        <v>65</v>
      </c>
      <c r="W45" s="133">
        <v>0</v>
      </c>
      <c r="X45" s="149">
        <v>0</v>
      </c>
      <c r="Y45" s="135">
        <v>0</v>
      </c>
      <c r="Z45" s="149">
        <v>0</v>
      </c>
      <c r="AA45" s="150"/>
      <c r="AB45" s="151"/>
      <c r="AC45" s="134" t="s">
        <v>65</v>
      </c>
      <c r="AD45" s="133">
        <v>0</v>
      </c>
      <c r="AE45" s="149">
        <v>0</v>
      </c>
      <c r="AF45" s="135">
        <v>0</v>
      </c>
      <c r="AG45" s="149">
        <v>0</v>
      </c>
      <c r="AH45" s="150"/>
      <c r="AI45" s="151"/>
      <c r="AJ45" s="134" t="s">
        <v>65</v>
      </c>
      <c r="AK45" s="133">
        <v>0</v>
      </c>
      <c r="AL45" s="149">
        <v>0</v>
      </c>
      <c r="AM45" s="135">
        <v>0</v>
      </c>
      <c r="AN45" s="149">
        <v>0</v>
      </c>
      <c r="AO45" s="150"/>
      <c r="AP45" s="151"/>
      <c r="AQ45" s="134" t="s">
        <v>65</v>
      </c>
      <c r="AR45" s="133">
        <v>0</v>
      </c>
      <c r="AS45" s="149">
        <v>0</v>
      </c>
      <c r="AT45" s="135">
        <v>0</v>
      </c>
      <c r="AU45" s="149">
        <v>0</v>
      </c>
      <c r="AV45" s="150"/>
      <c r="AW45" s="151"/>
      <c r="AX45" s="134" t="s">
        <v>65</v>
      </c>
      <c r="AY45" s="133">
        <v>0</v>
      </c>
      <c r="AZ45" s="149">
        <v>0</v>
      </c>
      <c r="BA45" s="135">
        <v>0</v>
      </c>
      <c r="BB45" s="149">
        <v>0</v>
      </c>
      <c r="BC45" s="150"/>
      <c r="BD45" s="151"/>
      <c r="BE45" s="152" t="s">
        <v>65</v>
      </c>
      <c r="BF45" s="153">
        <v>0</v>
      </c>
      <c r="BG45" s="154">
        <v>0</v>
      </c>
      <c r="BH45" s="155">
        <v>0</v>
      </c>
      <c r="BI45" s="154">
        <v>0</v>
      </c>
      <c r="BJ45" s="150"/>
      <c r="BK45" s="151"/>
      <c r="BL45" s="152" t="s">
        <v>65</v>
      </c>
      <c r="BM45" s="153">
        <v>0</v>
      </c>
      <c r="BN45" s="154">
        <v>0</v>
      </c>
      <c r="BO45" s="155">
        <v>0</v>
      </c>
      <c r="BP45" s="154">
        <v>0</v>
      </c>
      <c r="BQ45" s="150"/>
      <c r="BR45" s="151"/>
      <c r="BS45" s="152" t="s">
        <v>65</v>
      </c>
      <c r="BT45" s="153">
        <v>0</v>
      </c>
      <c r="BU45" s="154">
        <v>0</v>
      </c>
      <c r="BV45" s="155">
        <v>0</v>
      </c>
      <c r="BW45" s="154">
        <v>0</v>
      </c>
      <c r="BX45" s="150"/>
      <c r="BY45" s="151"/>
      <c r="BZ45" s="152" t="s">
        <v>65</v>
      </c>
      <c r="CA45" s="153">
        <v>0</v>
      </c>
      <c r="CB45" s="154">
        <v>0</v>
      </c>
      <c r="CC45" s="155">
        <v>0</v>
      </c>
      <c r="CD45" s="154">
        <v>0</v>
      </c>
      <c r="CE45" s="150"/>
      <c r="CF45" s="151"/>
    </row>
    <row r="46" spans="1:84" ht="18.75" x14ac:dyDescent="0.3">
      <c r="A46" s="134" t="s">
        <v>22</v>
      </c>
      <c r="B46" s="133">
        <v>0</v>
      </c>
      <c r="C46" s="149">
        <v>0</v>
      </c>
      <c r="D46" s="135">
        <v>0</v>
      </c>
      <c r="E46" s="149">
        <v>0</v>
      </c>
      <c r="F46" s="150"/>
      <c r="G46" s="151"/>
      <c r="H46" s="134" t="s">
        <v>22</v>
      </c>
      <c r="I46" s="133">
        <v>0</v>
      </c>
      <c r="J46" s="149">
        <v>0</v>
      </c>
      <c r="K46" s="135">
        <v>0</v>
      </c>
      <c r="L46" s="149">
        <v>0</v>
      </c>
      <c r="M46" s="150"/>
      <c r="N46" s="151"/>
      <c r="O46" s="134" t="s">
        <v>22</v>
      </c>
      <c r="P46" s="133">
        <v>0</v>
      </c>
      <c r="Q46" s="149">
        <v>0</v>
      </c>
      <c r="R46" s="135">
        <v>0</v>
      </c>
      <c r="S46" s="149">
        <v>0</v>
      </c>
      <c r="T46" s="150"/>
      <c r="U46" s="151"/>
      <c r="V46" s="134" t="s">
        <v>22</v>
      </c>
      <c r="W46" s="133">
        <v>0</v>
      </c>
      <c r="X46" s="149">
        <v>0</v>
      </c>
      <c r="Y46" s="135">
        <v>0</v>
      </c>
      <c r="Z46" s="149">
        <v>0</v>
      </c>
      <c r="AA46" s="150"/>
      <c r="AB46" s="151"/>
      <c r="AC46" s="134" t="s">
        <v>22</v>
      </c>
      <c r="AD46" s="133">
        <v>0</v>
      </c>
      <c r="AE46" s="149">
        <v>0</v>
      </c>
      <c r="AF46" s="135">
        <v>0</v>
      </c>
      <c r="AG46" s="149">
        <v>0</v>
      </c>
      <c r="AH46" s="150"/>
      <c r="AI46" s="151"/>
      <c r="AJ46" s="134" t="s">
        <v>22</v>
      </c>
      <c r="AK46" s="133">
        <v>0</v>
      </c>
      <c r="AL46" s="149">
        <v>0</v>
      </c>
      <c r="AM46" s="135">
        <v>0</v>
      </c>
      <c r="AN46" s="149">
        <v>0</v>
      </c>
      <c r="AO46" s="150"/>
      <c r="AP46" s="151"/>
      <c r="AQ46" s="134" t="s">
        <v>22</v>
      </c>
      <c r="AR46" s="133">
        <v>0</v>
      </c>
      <c r="AS46" s="149">
        <v>0</v>
      </c>
      <c r="AT46" s="135">
        <v>0</v>
      </c>
      <c r="AU46" s="149">
        <v>0</v>
      </c>
      <c r="AV46" s="150"/>
      <c r="AW46" s="151"/>
      <c r="AX46" s="134" t="s">
        <v>22</v>
      </c>
      <c r="AY46" s="133">
        <v>0</v>
      </c>
      <c r="AZ46" s="149">
        <v>0</v>
      </c>
      <c r="BA46" s="135">
        <v>0</v>
      </c>
      <c r="BB46" s="149">
        <v>0</v>
      </c>
      <c r="BC46" s="150"/>
      <c r="BD46" s="151"/>
      <c r="BE46" s="152" t="s">
        <v>22</v>
      </c>
      <c r="BF46" s="153">
        <v>0</v>
      </c>
      <c r="BG46" s="154">
        <v>0</v>
      </c>
      <c r="BH46" s="155">
        <v>0</v>
      </c>
      <c r="BI46" s="154">
        <v>0</v>
      </c>
      <c r="BJ46" s="150"/>
      <c r="BK46" s="151"/>
      <c r="BL46" s="152" t="s">
        <v>22</v>
      </c>
      <c r="BM46" s="153">
        <v>0</v>
      </c>
      <c r="BN46" s="154">
        <v>0</v>
      </c>
      <c r="BO46" s="155">
        <v>0</v>
      </c>
      <c r="BP46" s="154">
        <v>0</v>
      </c>
      <c r="BQ46" s="150"/>
      <c r="BR46" s="151"/>
      <c r="BS46" s="152" t="s">
        <v>22</v>
      </c>
      <c r="BT46" s="153">
        <v>0</v>
      </c>
      <c r="BU46" s="154">
        <v>0</v>
      </c>
      <c r="BV46" s="155">
        <v>0</v>
      </c>
      <c r="BW46" s="154">
        <v>0</v>
      </c>
      <c r="BX46" s="150"/>
      <c r="BY46" s="151"/>
      <c r="BZ46" s="152" t="s">
        <v>22</v>
      </c>
      <c r="CA46" s="153">
        <v>0</v>
      </c>
      <c r="CB46" s="154">
        <v>0</v>
      </c>
      <c r="CC46" s="155">
        <v>0</v>
      </c>
      <c r="CD46" s="154">
        <v>0</v>
      </c>
      <c r="CE46" s="150"/>
      <c r="CF46" s="151"/>
    </row>
    <row r="47" spans="1:84" ht="18.75" x14ac:dyDescent="0.3">
      <c r="A47" s="134"/>
      <c r="B47" s="133"/>
      <c r="C47" s="156"/>
      <c r="D47" s="135"/>
      <c r="E47" s="156"/>
      <c r="F47" s="131"/>
      <c r="G47" s="131"/>
      <c r="H47" s="134"/>
      <c r="I47" s="133"/>
      <c r="J47" s="156"/>
      <c r="K47" s="135"/>
      <c r="L47" s="156"/>
      <c r="M47" s="131"/>
      <c r="N47" s="131"/>
      <c r="O47" s="134"/>
      <c r="P47" s="133"/>
      <c r="Q47" s="156"/>
      <c r="R47" s="135"/>
      <c r="S47" s="156"/>
      <c r="T47" s="131"/>
      <c r="U47" s="131"/>
      <c r="V47" s="134"/>
      <c r="W47" s="133"/>
      <c r="X47" s="156"/>
      <c r="Y47" s="135"/>
      <c r="Z47" s="156"/>
      <c r="AA47" s="131"/>
      <c r="AB47" s="131"/>
      <c r="AC47" s="134"/>
      <c r="AD47" s="133"/>
      <c r="AE47" s="156"/>
      <c r="AF47" s="135"/>
      <c r="AG47" s="156"/>
      <c r="AH47" s="131"/>
      <c r="AI47" s="131"/>
      <c r="AJ47" s="134"/>
      <c r="AK47" s="133"/>
      <c r="AL47" s="156"/>
      <c r="AM47" s="135"/>
      <c r="AN47" s="156"/>
      <c r="AO47" s="131"/>
      <c r="AP47" s="131"/>
      <c r="AQ47" s="134"/>
      <c r="AR47" s="133"/>
      <c r="AS47" s="156"/>
      <c r="AT47" s="135"/>
      <c r="AU47" s="156"/>
      <c r="AV47" s="131"/>
      <c r="AW47" s="131"/>
      <c r="AX47" s="134"/>
      <c r="AY47" s="133"/>
      <c r="AZ47" s="156"/>
      <c r="BA47" s="135"/>
      <c r="BB47" s="156"/>
      <c r="BC47" s="131"/>
      <c r="BD47" s="131"/>
      <c r="BE47" s="152"/>
      <c r="BF47" s="153"/>
      <c r="BG47" s="157"/>
      <c r="BH47" s="155"/>
      <c r="BI47" s="157"/>
      <c r="BJ47" s="131"/>
      <c r="BK47" s="131"/>
      <c r="BL47" s="152"/>
      <c r="BM47" s="153"/>
      <c r="BN47" s="157"/>
      <c r="BO47" s="155"/>
      <c r="BP47" s="157"/>
      <c r="BQ47" s="131"/>
      <c r="BR47" s="131"/>
      <c r="BS47" s="152"/>
      <c r="BT47" s="153"/>
      <c r="BU47" s="157"/>
      <c r="BV47" s="155"/>
      <c r="BW47" s="157"/>
      <c r="BX47" s="131"/>
      <c r="BY47" s="131"/>
      <c r="BZ47" s="152"/>
      <c r="CA47" s="153"/>
      <c r="CB47" s="157"/>
      <c r="CC47" s="155"/>
      <c r="CD47" s="157"/>
      <c r="CE47" s="131"/>
      <c r="CF47" s="131"/>
    </row>
    <row r="48" spans="1:84" ht="19.5" thickBot="1" x14ac:dyDescent="0.35">
      <c r="A48" s="158"/>
      <c r="B48" s="159">
        <v>59551196.299999975</v>
      </c>
      <c r="C48" s="171"/>
      <c r="D48" s="161">
        <v>625</v>
      </c>
      <c r="E48" s="171"/>
      <c r="F48" s="131"/>
      <c r="G48" s="131"/>
      <c r="H48" s="158"/>
      <c r="I48" s="159">
        <v>58589969.139999978</v>
      </c>
      <c r="J48" s="171"/>
      <c r="K48" s="161">
        <v>616</v>
      </c>
      <c r="L48" s="171"/>
      <c r="M48" s="131"/>
      <c r="N48" s="131"/>
      <c r="O48" s="158"/>
      <c r="P48" s="159">
        <v>57977306.36999999</v>
      </c>
      <c r="Q48" s="171"/>
      <c r="R48" s="161">
        <v>613</v>
      </c>
      <c r="S48" s="171"/>
      <c r="T48" s="131"/>
      <c r="U48" s="131"/>
      <c r="V48" s="158"/>
      <c r="W48" s="159">
        <v>57745800.079999991</v>
      </c>
      <c r="X48" s="171"/>
      <c r="Y48" s="161">
        <v>606</v>
      </c>
      <c r="Z48" s="171"/>
      <c r="AA48" s="131"/>
      <c r="AB48" s="131"/>
      <c r="AC48" s="158"/>
      <c r="AD48" s="159">
        <v>57270444.909999982</v>
      </c>
      <c r="AE48" s="171"/>
      <c r="AF48" s="161">
        <v>602</v>
      </c>
      <c r="AG48" s="171"/>
      <c r="AH48" s="131"/>
      <c r="AI48" s="131"/>
      <c r="AJ48" s="158"/>
      <c r="AK48" s="159">
        <v>57024667.949999996</v>
      </c>
      <c r="AL48" s="171"/>
      <c r="AM48" s="161">
        <v>598</v>
      </c>
      <c r="AN48" s="171"/>
      <c r="AO48" s="131"/>
      <c r="AP48" s="131"/>
      <c r="AQ48" s="158"/>
      <c r="AR48" s="159">
        <v>56689364.489999995</v>
      </c>
      <c r="AS48" s="171"/>
      <c r="AT48" s="161">
        <v>590</v>
      </c>
      <c r="AU48" s="171"/>
      <c r="AV48" s="131"/>
      <c r="AW48" s="131"/>
      <c r="AX48" s="158"/>
      <c r="AY48" s="159">
        <v>55180602.329999998</v>
      </c>
      <c r="AZ48" s="171"/>
      <c r="BA48" s="161">
        <v>582</v>
      </c>
      <c r="BB48" s="171"/>
      <c r="BC48" s="131"/>
      <c r="BD48" s="131"/>
      <c r="BE48" s="163"/>
      <c r="BF48" s="164">
        <v>54792112.43</v>
      </c>
      <c r="BG48" s="172"/>
      <c r="BH48" s="166">
        <v>574</v>
      </c>
      <c r="BI48" s="172"/>
      <c r="BJ48" s="131"/>
      <c r="BK48" s="131"/>
      <c r="BL48" s="163"/>
      <c r="BM48" s="164">
        <v>54204076.869999997</v>
      </c>
      <c r="BN48" s="172"/>
      <c r="BO48" s="166">
        <v>568</v>
      </c>
      <c r="BP48" s="172"/>
      <c r="BQ48" s="131"/>
      <c r="BR48" s="131"/>
      <c r="BS48" s="163"/>
      <c r="BT48" s="164">
        <v>54020469.609999999</v>
      </c>
      <c r="BU48" s="172"/>
      <c r="BV48" s="166">
        <v>567</v>
      </c>
      <c r="BW48" s="172"/>
      <c r="BX48" s="131"/>
      <c r="BY48" s="131"/>
      <c r="BZ48" s="163"/>
      <c r="CA48" s="164">
        <v>52908789.729999997</v>
      </c>
      <c r="CB48" s="172"/>
      <c r="CC48" s="166">
        <v>557</v>
      </c>
      <c r="CD48" s="172"/>
      <c r="CE48" s="131"/>
      <c r="CF48" s="131"/>
    </row>
    <row r="49" spans="1:84" ht="19.5" thickTop="1" x14ac:dyDescent="0.3">
      <c r="A49" s="134"/>
      <c r="B49" s="133"/>
      <c r="C49" s="134"/>
      <c r="D49" s="135"/>
      <c r="E49" s="134"/>
      <c r="F49" s="131"/>
      <c r="G49" s="131"/>
      <c r="H49" s="134"/>
      <c r="I49" s="133"/>
      <c r="J49" s="134"/>
      <c r="K49" s="135"/>
      <c r="L49" s="134"/>
      <c r="M49" s="131"/>
      <c r="N49" s="131"/>
      <c r="O49" s="134"/>
      <c r="P49" s="133"/>
      <c r="Q49" s="134"/>
      <c r="R49" s="135"/>
      <c r="S49" s="134"/>
      <c r="T49" s="131"/>
      <c r="U49" s="131"/>
      <c r="V49" s="134"/>
      <c r="W49" s="133"/>
      <c r="X49" s="134"/>
      <c r="Y49" s="135"/>
      <c r="Z49" s="134"/>
      <c r="AA49" s="131"/>
      <c r="AB49" s="131"/>
      <c r="AC49" s="134"/>
      <c r="AD49" s="133"/>
      <c r="AE49" s="134"/>
      <c r="AF49" s="135"/>
      <c r="AG49" s="134"/>
      <c r="AH49" s="131"/>
      <c r="AI49" s="131"/>
      <c r="AJ49" s="134"/>
      <c r="AK49" s="133"/>
      <c r="AL49" s="134"/>
      <c r="AM49" s="135"/>
      <c r="AN49" s="134"/>
      <c r="AO49" s="131"/>
      <c r="AP49" s="131"/>
      <c r="AQ49" s="134"/>
      <c r="AR49" s="133"/>
      <c r="AS49" s="134"/>
      <c r="AT49" s="135"/>
      <c r="AU49" s="134"/>
      <c r="AV49" s="131"/>
      <c r="AW49" s="131"/>
      <c r="AX49" s="134"/>
      <c r="AY49" s="133"/>
      <c r="AZ49" s="134"/>
      <c r="BA49" s="135"/>
      <c r="BB49" s="134"/>
      <c r="BC49" s="131"/>
      <c r="BD49" s="131"/>
      <c r="BE49" s="152"/>
      <c r="BF49" s="153"/>
      <c r="BG49" s="152"/>
      <c r="BH49" s="155"/>
      <c r="BI49" s="152"/>
      <c r="BJ49" s="131"/>
      <c r="BK49" s="131"/>
      <c r="BL49" s="152"/>
      <c r="BM49" s="153"/>
      <c r="BN49" s="152"/>
      <c r="BO49" s="155"/>
      <c r="BP49" s="152"/>
      <c r="BQ49" s="131"/>
      <c r="BR49" s="131"/>
      <c r="BS49" s="152"/>
      <c r="BT49" s="153"/>
      <c r="BU49" s="152"/>
      <c r="BV49" s="155"/>
      <c r="BW49" s="152"/>
      <c r="BX49" s="131"/>
      <c r="BY49" s="131"/>
      <c r="BZ49" s="152"/>
      <c r="CA49" s="153"/>
      <c r="CB49" s="152"/>
      <c r="CC49" s="155"/>
      <c r="CD49" s="152"/>
      <c r="CE49" s="131"/>
      <c r="CF49" s="131"/>
    </row>
    <row r="50" spans="1:84" ht="18.75" x14ac:dyDescent="0.3">
      <c r="A50" s="134"/>
      <c r="B50" s="133"/>
      <c r="C50" s="134"/>
      <c r="D50" s="135"/>
      <c r="E50" s="134"/>
      <c r="F50" s="131"/>
      <c r="G50" s="131"/>
      <c r="H50" s="134"/>
      <c r="I50" s="133"/>
      <c r="J50" s="134"/>
      <c r="K50" s="135"/>
      <c r="L50" s="134"/>
      <c r="M50" s="131"/>
      <c r="N50" s="131"/>
      <c r="O50" s="134"/>
      <c r="P50" s="133"/>
      <c r="Q50" s="134"/>
      <c r="R50" s="135"/>
      <c r="S50" s="134"/>
      <c r="T50" s="131"/>
      <c r="U50" s="131"/>
      <c r="V50" s="134"/>
      <c r="W50" s="133"/>
      <c r="X50" s="134"/>
      <c r="Y50" s="135"/>
      <c r="Z50" s="134"/>
      <c r="AA50" s="131"/>
      <c r="AB50" s="131"/>
      <c r="AC50" s="134"/>
      <c r="AD50" s="133"/>
      <c r="AE50" s="134"/>
      <c r="AF50" s="135"/>
      <c r="AG50" s="134"/>
      <c r="AH50" s="131"/>
      <c r="AI50" s="131"/>
      <c r="AJ50" s="134"/>
      <c r="AK50" s="133"/>
      <c r="AL50" s="134"/>
      <c r="AM50" s="135"/>
      <c r="AN50" s="134"/>
      <c r="AO50" s="131"/>
      <c r="AP50" s="131"/>
      <c r="AQ50" s="134"/>
      <c r="AR50" s="133"/>
      <c r="AS50" s="134"/>
      <c r="AT50" s="135"/>
      <c r="AU50" s="134"/>
      <c r="AV50" s="131"/>
      <c r="AW50" s="131"/>
      <c r="AX50" s="134"/>
      <c r="AY50" s="133"/>
      <c r="AZ50" s="134"/>
      <c r="BA50" s="135"/>
      <c r="BB50" s="134"/>
      <c r="BC50" s="131"/>
      <c r="BD50" s="131"/>
      <c r="BE50" s="152"/>
      <c r="BF50" s="153"/>
      <c r="BG50" s="152"/>
      <c r="BH50" s="155"/>
      <c r="BI50" s="152"/>
      <c r="BJ50" s="131"/>
      <c r="BK50" s="131"/>
      <c r="BL50" s="152"/>
      <c r="BM50" s="153"/>
      <c r="BN50" s="152"/>
      <c r="BO50" s="155"/>
      <c r="BP50" s="152"/>
      <c r="BQ50" s="131"/>
      <c r="BR50" s="131"/>
      <c r="BS50" s="152"/>
      <c r="BT50" s="153"/>
      <c r="BU50" s="152"/>
      <c r="BV50" s="155"/>
      <c r="BW50" s="152"/>
      <c r="BX50" s="131"/>
      <c r="BY50" s="131"/>
      <c r="BZ50" s="152"/>
      <c r="CA50" s="153"/>
      <c r="CB50" s="152"/>
      <c r="CC50" s="155"/>
      <c r="CD50" s="152"/>
      <c r="CE50" s="131"/>
      <c r="CF50" s="131"/>
    </row>
    <row r="51" spans="1:84" ht="18.75" x14ac:dyDescent="0.3">
      <c r="A51" s="158" t="s">
        <v>108</v>
      </c>
      <c r="B51" s="133"/>
      <c r="C51" s="134"/>
      <c r="D51" s="168">
        <v>0.40417753068425483</v>
      </c>
      <c r="E51" s="134"/>
      <c r="F51" s="169"/>
      <c r="G51" s="131"/>
      <c r="H51" s="158" t="s">
        <v>108</v>
      </c>
      <c r="I51" s="133"/>
      <c r="J51" s="134"/>
      <c r="K51" s="168">
        <v>0.40261610774576517</v>
      </c>
      <c r="L51" s="134"/>
      <c r="M51" s="169"/>
      <c r="N51" s="131"/>
      <c r="O51" s="158" t="s">
        <v>108</v>
      </c>
      <c r="P51" s="133"/>
      <c r="Q51" s="134"/>
      <c r="R51" s="168">
        <v>0.40372961175643346</v>
      </c>
      <c r="S51" s="134"/>
      <c r="T51" s="169"/>
      <c r="U51" s="131"/>
      <c r="V51" s="158" t="s">
        <v>108</v>
      </c>
      <c r="W51" s="133"/>
      <c r="X51" s="134"/>
      <c r="Y51" s="168">
        <v>0.4007158918269747</v>
      </c>
      <c r="Z51" s="134"/>
      <c r="AA51" s="169"/>
      <c r="AB51" s="131"/>
      <c r="AC51" s="158" t="s">
        <v>108</v>
      </c>
      <c r="AD51" s="133"/>
      <c r="AE51" s="134"/>
      <c r="AF51" s="168">
        <v>0.40086122285049258</v>
      </c>
      <c r="AG51" s="134"/>
      <c r="AH51" s="169"/>
      <c r="AI51" s="131"/>
      <c r="AJ51" s="158" t="s">
        <v>108</v>
      </c>
      <c r="AK51" s="133"/>
      <c r="AL51" s="134"/>
      <c r="AM51" s="168">
        <v>0.40079107580164397</v>
      </c>
      <c r="AN51" s="134"/>
      <c r="AO51" s="169"/>
      <c r="AP51" s="131"/>
      <c r="AQ51" s="158" t="s">
        <v>108</v>
      </c>
      <c r="AR51" s="133"/>
      <c r="AS51" s="134"/>
      <c r="AT51" s="168">
        <v>0.39610150691246415</v>
      </c>
      <c r="AU51" s="134"/>
      <c r="AV51" s="169"/>
      <c r="AW51" s="131"/>
      <c r="AX51" s="158" t="s">
        <v>108</v>
      </c>
      <c r="AY51" s="133"/>
      <c r="AZ51" s="134"/>
      <c r="BA51" s="168">
        <v>0.39609368160884167</v>
      </c>
      <c r="BB51" s="134"/>
      <c r="BC51" s="169"/>
      <c r="BD51" s="131"/>
      <c r="BE51" s="163" t="s">
        <v>108</v>
      </c>
      <c r="BF51" s="153"/>
      <c r="BG51" s="152"/>
      <c r="BH51" s="170">
        <v>0.39619264428405865</v>
      </c>
      <c r="BI51" s="152"/>
      <c r="BJ51" s="169"/>
      <c r="BK51" s="131"/>
      <c r="BL51" s="163" t="s">
        <v>108</v>
      </c>
      <c r="BM51" s="153"/>
      <c r="BN51" s="152"/>
      <c r="BO51" s="170">
        <v>0.3950415793351823</v>
      </c>
      <c r="BP51" s="152"/>
      <c r="BQ51" s="169"/>
      <c r="BR51" s="131"/>
      <c r="BS51" s="163" t="s">
        <v>108</v>
      </c>
      <c r="BT51" s="153"/>
      <c r="BU51" s="152"/>
      <c r="BV51" s="170">
        <v>0.39487858959150851</v>
      </c>
      <c r="BW51" s="152"/>
      <c r="BX51" s="169"/>
      <c r="BY51" s="131"/>
      <c r="BZ51" s="163" t="s">
        <v>108</v>
      </c>
      <c r="CA51" s="153"/>
      <c r="CB51" s="152"/>
      <c r="CC51" s="170">
        <v>0.39560504069019486</v>
      </c>
      <c r="CD51" s="152"/>
      <c r="CE51" s="169"/>
      <c r="CF51" s="131"/>
    </row>
    <row r="52" spans="1:84" ht="18.75" x14ac:dyDescent="0.3">
      <c r="A52" s="134"/>
      <c r="B52" s="133"/>
      <c r="C52" s="134"/>
      <c r="D52" s="135"/>
      <c r="E52" s="134"/>
      <c r="F52" s="131"/>
      <c r="G52" s="131"/>
      <c r="H52" s="134"/>
      <c r="I52" s="133"/>
      <c r="J52" s="134"/>
      <c r="K52" s="135"/>
      <c r="L52" s="134"/>
      <c r="M52" s="131"/>
      <c r="N52" s="131"/>
      <c r="O52" s="134"/>
      <c r="P52" s="133"/>
      <c r="Q52" s="134"/>
      <c r="R52" s="135"/>
      <c r="S52" s="134"/>
      <c r="T52" s="131"/>
      <c r="U52" s="131"/>
      <c r="V52" s="134"/>
      <c r="W52" s="133"/>
      <c r="X52" s="134"/>
      <c r="Y52" s="135"/>
      <c r="Z52" s="134"/>
      <c r="AA52" s="131"/>
      <c r="AB52" s="131"/>
      <c r="AC52" s="134"/>
      <c r="AD52" s="133"/>
      <c r="AE52" s="134"/>
      <c r="AF52" s="135"/>
      <c r="AG52" s="134"/>
      <c r="AH52" s="131"/>
      <c r="AI52" s="131"/>
      <c r="AJ52" s="134"/>
      <c r="AK52" s="133"/>
      <c r="AL52" s="134"/>
      <c r="AM52" s="135"/>
      <c r="AN52" s="134"/>
      <c r="AO52" s="131"/>
      <c r="AP52" s="131"/>
      <c r="AQ52" s="134"/>
      <c r="AR52" s="133"/>
      <c r="AS52" s="134"/>
      <c r="AT52" s="135"/>
      <c r="AU52" s="134"/>
      <c r="AV52" s="131"/>
      <c r="AW52" s="131"/>
      <c r="AX52" s="134"/>
      <c r="AY52" s="133"/>
      <c r="AZ52" s="134"/>
      <c r="BA52" s="135"/>
      <c r="BB52" s="134"/>
      <c r="BC52" s="131"/>
      <c r="BD52" s="131"/>
      <c r="BE52" s="152"/>
      <c r="BF52" s="153"/>
      <c r="BG52" s="152"/>
      <c r="BH52" s="155"/>
      <c r="BI52" s="152"/>
      <c r="BJ52" s="131"/>
      <c r="BK52" s="131"/>
      <c r="BL52" s="152"/>
      <c r="BM52" s="153"/>
      <c r="BN52" s="152"/>
      <c r="BO52" s="155"/>
      <c r="BP52" s="152"/>
      <c r="BQ52" s="131"/>
      <c r="BR52" s="131"/>
      <c r="BS52" s="152"/>
      <c r="BT52" s="153"/>
      <c r="BU52" s="152"/>
      <c r="BV52" s="155"/>
      <c r="BW52" s="152"/>
      <c r="BX52" s="131"/>
      <c r="BY52" s="131"/>
      <c r="BZ52" s="152"/>
      <c r="CA52" s="153"/>
      <c r="CB52" s="152"/>
      <c r="CC52" s="155"/>
      <c r="CD52" s="152"/>
      <c r="CE52" s="131"/>
      <c r="CF52" s="131"/>
    </row>
    <row r="53" spans="1:84" ht="18.75" x14ac:dyDescent="0.3">
      <c r="A53" s="134"/>
      <c r="B53" s="133"/>
      <c r="C53" s="134"/>
      <c r="D53" s="135"/>
      <c r="E53" s="134"/>
      <c r="F53" s="131"/>
      <c r="G53" s="131"/>
      <c r="H53" s="134"/>
      <c r="I53" s="133"/>
      <c r="J53" s="134"/>
      <c r="K53" s="135"/>
      <c r="L53" s="134"/>
      <c r="M53" s="131"/>
      <c r="N53" s="131"/>
      <c r="O53" s="134"/>
      <c r="P53" s="133"/>
      <c r="Q53" s="134"/>
      <c r="R53" s="135"/>
      <c r="S53" s="134"/>
      <c r="T53" s="131"/>
      <c r="U53" s="131"/>
      <c r="V53" s="134"/>
      <c r="W53" s="133"/>
      <c r="X53" s="134"/>
      <c r="Y53" s="135"/>
      <c r="Z53" s="134"/>
      <c r="AA53" s="131"/>
      <c r="AB53" s="131"/>
      <c r="AC53" s="134"/>
      <c r="AD53" s="133"/>
      <c r="AE53" s="134"/>
      <c r="AF53" s="135"/>
      <c r="AG53" s="134"/>
      <c r="AH53" s="131"/>
      <c r="AI53" s="131"/>
      <c r="AJ53" s="134"/>
      <c r="AK53" s="133"/>
      <c r="AL53" s="134"/>
      <c r="AM53" s="135"/>
      <c r="AN53" s="134"/>
      <c r="AO53" s="131"/>
      <c r="AP53" s="131"/>
      <c r="AQ53" s="134"/>
      <c r="AR53" s="133"/>
      <c r="AS53" s="134"/>
      <c r="AT53" s="135"/>
      <c r="AU53" s="134"/>
      <c r="AV53" s="131"/>
      <c r="AW53" s="131"/>
      <c r="AX53" s="134"/>
      <c r="AY53" s="133"/>
      <c r="AZ53" s="134"/>
      <c r="BA53" s="135"/>
      <c r="BB53" s="134"/>
      <c r="BC53" s="131"/>
      <c r="BD53" s="131"/>
      <c r="BE53" s="152"/>
      <c r="BF53" s="153"/>
      <c r="BG53" s="152"/>
      <c r="BH53" s="155"/>
      <c r="BI53" s="152"/>
      <c r="BJ53" s="131"/>
      <c r="BK53" s="131"/>
      <c r="BL53" s="152"/>
      <c r="BM53" s="153"/>
      <c r="BN53" s="152"/>
      <c r="BO53" s="155"/>
      <c r="BP53" s="152"/>
      <c r="BQ53" s="131"/>
      <c r="BR53" s="131"/>
      <c r="BS53" s="152"/>
      <c r="BT53" s="153"/>
      <c r="BU53" s="152"/>
      <c r="BV53" s="155"/>
      <c r="BW53" s="152"/>
      <c r="BX53" s="131"/>
      <c r="BY53" s="131"/>
      <c r="BZ53" s="152"/>
      <c r="CA53" s="153"/>
      <c r="CB53" s="152"/>
      <c r="CC53" s="155"/>
      <c r="CD53" s="152"/>
      <c r="CE53" s="131"/>
      <c r="CF53" s="131"/>
    </row>
    <row r="54" spans="1:84" ht="18.75" x14ac:dyDescent="0.3">
      <c r="A54" s="132" t="s">
        <v>555</v>
      </c>
      <c r="B54" s="133"/>
      <c r="C54" s="134"/>
      <c r="D54" s="135"/>
      <c r="E54" s="134"/>
      <c r="F54" s="131"/>
      <c r="G54" s="131"/>
      <c r="H54" s="132" t="s">
        <v>555</v>
      </c>
      <c r="I54" s="133"/>
      <c r="J54" s="134"/>
      <c r="K54" s="135"/>
      <c r="L54" s="134"/>
      <c r="M54" s="131"/>
      <c r="N54" s="131"/>
      <c r="O54" s="132" t="s">
        <v>555</v>
      </c>
      <c r="P54" s="133"/>
      <c r="Q54" s="134"/>
      <c r="R54" s="135"/>
      <c r="S54" s="134"/>
      <c r="T54" s="131"/>
      <c r="U54" s="131"/>
      <c r="V54" s="132" t="s">
        <v>564</v>
      </c>
      <c r="W54" s="133"/>
      <c r="X54" s="134"/>
      <c r="Y54" s="135"/>
      <c r="Z54" s="134"/>
      <c r="AA54" s="131"/>
      <c r="AB54" s="131"/>
      <c r="AC54" s="132" t="s">
        <v>564</v>
      </c>
      <c r="AD54" s="133"/>
      <c r="AE54" s="134"/>
      <c r="AF54" s="135"/>
      <c r="AG54" s="134"/>
      <c r="AH54" s="131"/>
      <c r="AI54" s="131"/>
      <c r="AJ54" s="132" t="s">
        <v>564</v>
      </c>
      <c r="AK54" s="133"/>
      <c r="AL54" s="134"/>
      <c r="AM54" s="135"/>
      <c r="AN54" s="134"/>
      <c r="AO54" s="131"/>
      <c r="AP54" s="131"/>
      <c r="AQ54" s="132" t="s">
        <v>572</v>
      </c>
      <c r="AR54" s="133"/>
      <c r="AS54" s="134"/>
      <c r="AT54" s="135"/>
      <c r="AU54" s="134"/>
      <c r="AV54" s="131"/>
      <c r="AW54" s="131"/>
      <c r="AX54" s="132" t="s">
        <v>572</v>
      </c>
      <c r="AY54" s="133"/>
      <c r="AZ54" s="134"/>
      <c r="BA54" s="135"/>
      <c r="BB54" s="134"/>
      <c r="BC54" s="131"/>
      <c r="BD54" s="131"/>
      <c r="BE54" s="136" t="s">
        <v>572</v>
      </c>
      <c r="BF54" s="153"/>
      <c r="BG54" s="152"/>
      <c r="BH54" s="155"/>
      <c r="BI54" s="152"/>
      <c r="BJ54" s="131"/>
      <c r="BK54" s="131"/>
      <c r="BL54" s="136" t="s">
        <v>572</v>
      </c>
      <c r="BM54" s="153"/>
      <c r="BN54" s="152"/>
      <c r="BO54" s="155"/>
      <c r="BP54" s="152"/>
      <c r="BQ54" s="131"/>
      <c r="BR54" s="131"/>
      <c r="BS54" s="136" t="s">
        <v>572</v>
      </c>
      <c r="BT54" s="153"/>
      <c r="BU54" s="152"/>
      <c r="BV54" s="155"/>
      <c r="BW54" s="152"/>
      <c r="BX54" s="131"/>
      <c r="BY54" s="131"/>
      <c r="BZ54" s="136" t="s">
        <v>572</v>
      </c>
      <c r="CA54" s="153"/>
      <c r="CB54" s="152"/>
      <c r="CC54" s="155"/>
      <c r="CD54" s="152"/>
      <c r="CE54" s="131"/>
      <c r="CF54" s="131"/>
    </row>
    <row r="55" spans="1:84" ht="18.75" x14ac:dyDescent="0.3">
      <c r="A55" s="137"/>
      <c r="B55" s="138"/>
      <c r="C55" s="137"/>
      <c r="D55" s="139"/>
      <c r="E55" s="137"/>
      <c r="F55" s="131"/>
      <c r="G55" s="131"/>
      <c r="H55" s="137"/>
      <c r="I55" s="138"/>
      <c r="J55" s="137"/>
      <c r="K55" s="139"/>
      <c r="L55" s="137"/>
      <c r="M55" s="131"/>
      <c r="N55" s="131"/>
      <c r="O55" s="137"/>
      <c r="P55" s="138"/>
      <c r="Q55" s="137"/>
      <c r="R55" s="139"/>
      <c r="S55" s="137"/>
      <c r="T55" s="131"/>
      <c r="U55" s="131"/>
      <c r="V55" s="137"/>
      <c r="W55" s="138"/>
      <c r="X55" s="137"/>
      <c r="Y55" s="139"/>
      <c r="Z55" s="137"/>
      <c r="AA55" s="131"/>
      <c r="AB55" s="131"/>
      <c r="AC55" s="137"/>
      <c r="AD55" s="138"/>
      <c r="AE55" s="137"/>
      <c r="AF55" s="139"/>
      <c r="AG55" s="137"/>
      <c r="AH55" s="131"/>
      <c r="AI55" s="131"/>
      <c r="AJ55" s="137"/>
      <c r="AK55" s="138"/>
      <c r="AL55" s="137"/>
      <c r="AM55" s="139"/>
      <c r="AN55" s="137"/>
      <c r="AO55" s="131"/>
      <c r="AP55" s="131"/>
      <c r="AQ55" s="137"/>
      <c r="AR55" s="138"/>
      <c r="AS55" s="137"/>
      <c r="AT55" s="139"/>
      <c r="AU55" s="137"/>
      <c r="AV55" s="131"/>
      <c r="AW55" s="131"/>
      <c r="AX55" s="137"/>
      <c r="AY55" s="138"/>
      <c r="AZ55" s="137"/>
      <c r="BA55" s="139"/>
      <c r="BB55" s="137"/>
      <c r="BC55" s="131"/>
      <c r="BD55" s="131"/>
      <c r="BE55" s="173"/>
      <c r="BF55" s="174"/>
      <c r="BG55" s="173"/>
      <c r="BH55" s="175"/>
      <c r="BI55" s="173"/>
      <c r="BJ55" s="131"/>
      <c r="BK55" s="131"/>
      <c r="BL55" s="173"/>
      <c r="BM55" s="174"/>
      <c r="BN55" s="173"/>
      <c r="BO55" s="175"/>
      <c r="BP55" s="173"/>
      <c r="BQ55" s="131"/>
      <c r="BR55" s="131"/>
      <c r="BS55" s="173"/>
      <c r="BT55" s="174"/>
      <c r="BU55" s="173"/>
      <c r="BV55" s="175"/>
      <c r="BW55" s="173"/>
      <c r="BX55" s="131"/>
      <c r="BY55" s="131"/>
      <c r="BZ55" s="173"/>
      <c r="CA55" s="174"/>
      <c r="CB55" s="173"/>
      <c r="CC55" s="175"/>
      <c r="CD55" s="173"/>
      <c r="CE55" s="131"/>
      <c r="CF55" s="131"/>
    </row>
    <row r="56" spans="1:84" ht="37.5" x14ac:dyDescent="0.3">
      <c r="A56" s="140" t="s">
        <v>68</v>
      </c>
      <c r="B56" s="141" t="s">
        <v>106</v>
      </c>
      <c r="C56" s="142" t="s">
        <v>69</v>
      </c>
      <c r="D56" s="143" t="s">
        <v>70</v>
      </c>
      <c r="E56" s="142" t="s">
        <v>69</v>
      </c>
      <c r="F56" s="131"/>
      <c r="G56" s="131"/>
      <c r="H56" s="140" t="s">
        <v>68</v>
      </c>
      <c r="I56" s="141" t="s">
        <v>106</v>
      </c>
      <c r="J56" s="142" t="s">
        <v>69</v>
      </c>
      <c r="K56" s="143" t="s">
        <v>70</v>
      </c>
      <c r="L56" s="142" t="s">
        <v>69</v>
      </c>
      <c r="M56" s="131"/>
      <c r="N56" s="131"/>
      <c r="O56" s="140" t="s">
        <v>68</v>
      </c>
      <c r="P56" s="141" t="s">
        <v>106</v>
      </c>
      <c r="Q56" s="142" t="s">
        <v>69</v>
      </c>
      <c r="R56" s="143" t="s">
        <v>70</v>
      </c>
      <c r="S56" s="142" t="s">
        <v>69</v>
      </c>
      <c r="T56" s="131"/>
      <c r="U56" s="131"/>
      <c r="V56" s="140" t="s">
        <v>68</v>
      </c>
      <c r="W56" s="141" t="s">
        <v>106</v>
      </c>
      <c r="X56" s="142" t="s">
        <v>69</v>
      </c>
      <c r="Y56" s="143" t="s">
        <v>70</v>
      </c>
      <c r="Z56" s="142" t="s">
        <v>69</v>
      </c>
      <c r="AA56" s="131"/>
      <c r="AB56" s="131"/>
      <c r="AC56" s="140" t="s">
        <v>68</v>
      </c>
      <c r="AD56" s="141" t="s">
        <v>106</v>
      </c>
      <c r="AE56" s="142" t="s">
        <v>69</v>
      </c>
      <c r="AF56" s="143" t="s">
        <v>70</v>
      </c>
      <c r="AG56" s="142" t="s">
        <v>69</v>
      </c>
      <c r="AH56" s="131"/>
      <c r="AI56" s="131"/>
      <c r="AJ56" s="140" t="s">
        <v>68</v>
      </c>
      <c r="AK56" s="141" t="s">
        <v>106</v>
      </c>
      <c r="AL56" s="142" t="s">
        <v>69</v>
      </c>
      <c r="AM56" s="143" t="s">
        <v>70</v>
      </c>
      <c r="AN56" s="142" t="s">
        <v>69</v>
      </c>
      <c r="AO56" s="131"/>
      <c r="AP56" s="131"/>
      <c r="AQ56" s="140" t="s">
        <v>68</v>
      </c>
      <c r="AR56" s="141" t="s">
        <v>106</v>
      </c>
      <c r="AS56" s="142" t="s">
        <v>69</v>
      </c>
      <c r="AT56" s="143" t="s">
        <v>70</v>
      </c>
      <c r="AU56" s="142" t="s">
        <v>69</v>
      </c>
      <c r="AV56" s="131"/>
      <c r="AW56" s="131"/>
      <c r="AX56" s="140" t="s">
        <v>68</v>
      </c>
      <c r="AY56" s="141" t="s">
        <v>106</v>
      </c>
      <c r="AZ56" s="142" t="s">
        <v>69</v>
      </c>
      <c r="BA56" s="143" t="s">
        <v>70</v>
      </c>
      <c r="BB56" s="142" t="s">
        <v>69</v>
      </c>
      <c r="BC56" s="131"/>
      <c r="BD56" s="131"/>
      <c r="BE56" s="144" t="s">
        <v>68</v>
      </c>
      <c r="BF56" s="145" t="s">
        <v>106</v>
      </c>
      <c r="BG56" s="146" t="s">
        <v>69</v>
      </c>
      <c r="BH56" s="147" t="s">
        <v>70</v>
      </c>
      <c r="BI56" s="146" t="s">
        <v>69</v>
      </c>
      <c r="BJ56" s="131"/>
      <c r="BK56" s="131"/>
      <c r="BL56" s="144" t="s">
        <v>68</v>
      </c>
      <c r="BM56" s="145" t="s">
        <v>106</v>
      </c>
      <c r="BN56" s="146" t="s">
        <v>69</v>
      </c>
      <c r="BO56" s="147" t="s">
        <v>70</v>
      </c>
      <c r="BP56" s="146" t="s">
        <v>69</v>
      </c>
      <c r="BQ56" s="131"/>
      <c r="BR56" s="131"/>
      <c r="BS56" s="144" t="s">
        <v>68</v>
      </c>
      <c r="BT56" s="145" t="s">
        <v>106</v>
      </c>
      <c r="BU56" s="146" t="s">
        <v>69</v>
      </c>
      <c r="BV56" s="147" t="s">
        <v>70</v>
      </c>
      <c r="BW56" s="146" t="s">
        <v>69</v>
      </c>
      <c r="BX56" s="131"/>
      <c r="BY56" s="131"/>
      <c r="BZ56" s="144" t="s">
        <v>68</v>
      </c>
      <c r="CA56" s="145" t="s">
        <v>106</v>
      </c>
      <c r="CB56" s="146" t="s">
        <v>69</v>
      </c>
      <c r="CC56" s="147" t="s">
        <v>70</v>
      </c>
      <c r="CD56" s="146" t="s">
        <v>69</v>
      </c>
      <c r="CE56" s="131"/>
      <c r="CF56" s="131"/>
    </row>
    <row r="57" spans="1:84" ht="18.75" x14ac:dyDescent="0.3">
      <c r="A57" s="137"/>
      <c r="B57" s="138"/>
      <c r="C57" s="148"/>
      <c r="D57" s="139"/>
      <c r="E57" s="148"/>
      <c r="F57" s="131"/>
      <c r="G57" s="131"/>
      <c r="H57" s="137"/>
      <c r="I57" s="138"/>
      <c r="J57" s="148"/>
      <c r="K57" s="139"/>
      <c r="L57" s="148"/>
      <c r="M57" s="131"/>
      <c r="N57" s="131"/>
      <c r="O57" s="137"/>
      <c r="P57" s="138"/>
      <c r="Q57" s="148"/>
      <c r="R57" s="139"/>
      <c r="S57" s="148"/>
      <c r="T57" s="131"/>
      <c r="U57" s="131"/>
      <c r="V57" s="137"/>
      <c r="W57" s="138"/>
      <c r="X57" s="148"/>
      <c r="Y57" s="139"/>
      <c r="Z57" s="148"/>
      <c r="AA57" s="131"/>
      <c r="AB57" s="131"/>
      <c r="AC57" s="137"/>
      <c r="AD57" s="138"/>
      <c r="AE57" s="148"/>
      <c r="AF57" s="139"/>
      <c r="AG57" s="148"/>
      <c r="AH57" s="131"/>
      <c r="AI57" s="131"/>
      <c r="AJ57" s="137"/>
      <c r="AK57" s="138"/>
      <c r="AL57" s="148"/>
      <c r="AM57" s="139"/>
      <c r="AN57" s="148"/>
      <c r="AO57" s="131"/>
      <c r="AP57" s="131"/>
      <c r="AQ57" s="137"/>
      <c r="AR57" s="138"/>
      <c r="AS57" s="148"/>
      <c r="AT57" s="139"/>
      <c r="AU57" s="148"/>
      <c r="AV57" s="131"/>
      <c r="AW57" s="131"/>
      <c r="AX57" s="137"/>
      <c r="AY57" s="138"/>
      <c r="AZ57" s="148"/>
      <c r="BA57" s="139"/>
      <c r="BB57" s="148"/>
      <c r="BC57" s="131"/>
      <c r="BD57" s="131"/>
      <c r="BE57" s="137"/>
      <c r="BF57" s="138"/>
      <c r="BG57" s="148"/>
      <c r="BH57" s="139"/>
      <c r="BI57" s="148"/>
      <c r="BJ57" s="131"/>
      <c r="BK57" s="131"/>
      <c r="BL57" s="137"/>
      <c r="BM57" s="138"/>
      <c r="BN57" s="148"/>
      <c r="BO57" s="139"/>
      <c r="BP57" s="148"/>
      <c r="BQ57" s="131"/>
      <c r="BR57" s="131"/>
      <c r="BS57" s="137"/>
      <c r="BT57" s="138"/>
      <c r="BU57" s="148"/>
      <c r="BV57" s="139"/>
      <c r="BW57" s="148"/>
      <c r="BX57" s="131"/>
      <c r="BY57" s="131"/>
      <c r="BZ57" s="137"/>
      <c r="CA57" s="138"/>
      <c r="CB57" s="148"/>
      <c r="CC57" s="139"/>
      <c r="CD57" s="148"/>
      <c r="CE57" s="131"/>
      <c r="CF57" s="131"/>
    </row>
    <row r="58" spans="1:84" ht="18.75" x14ac:dyDescent="0.3">
      <c r="A58" s="134" t="s">
        <v>53</v>
      </c>
      <c r="B58" s="133">
        <v>0</v>
      </c>
      <c r="C58" s="149">
        <v>0</v>
      </c>
      <c r="D58" s="135">
        <v>0</v>
      </c>
      <c r="E58" s="149">
        <v>0</v>
      </c>
      <c r="F58" s="150"/>
      <c r="G58" s="151"/>
      <c r="H58" s="134" t="s">
        <v>53</v>
      </c>
      <c r="I58" s="133">
        <v>0</v>
      </c>
      <c r="J58" s="149">
        <v>0</v>
      </c>
      <c r="K58" s="135">
        <v>0</v>
      </c>
      <c r="L58" s="149">
        <v>0</v>
      </c>
      <c r="M58" s="150"/>
      <c r="N58" s="151"/>
      <c r="O58" s="134" t="s">
        <v>53</v>
      </c>
      <c r="P58" s="133">
        <v>0</v>
      </c>
      <c r="Q58" s="149">
        <v>0</v>
      </c>
      <c r="R58" s="135">
        <v>0</v>
      </c>
      <c r="S58" s="149">
        <v>0</v>
      </c>
      <c r="T58" s="150"/>
      <c r="U58" s="151"/>
      <c r="V58" s="134" t="s">
        <v>53</v>
      </c>
      <c r="W58" s="133">
        <v>0</v>
      </c>
      <c r="X58" s="149">
        <v>0</v>
      </c>
      <c r="Y58" s="135">
        <v>0</v>
      </c>
      <c r="Z58" s="149">
        <v>0</v>
      </c>
      <c r="AA58" s="150"/>
      <c r="AB58" s="151"/>
      <c r="AC58" s="134" t="s">
        <v>53</v>
      </c>
      <c r="AD58" s="133">
        <v>0</v>
      </c>
      <c r="AE58" s="149">
        <v>0</v>
      </c>
      <c r="AF58" s="135">
        <v>0</v>
      </c>
      <c r="AG58" s="149">
        <v>0</v>
      </c>
      <c r="AH58" s="150"/>
      <c r="AI58" s="151"/>
      <c r="AJ58" s="134" t="s">
        <v>53</v>
      </c>
      <c r="AK58" s="133">
        <v>0</v>
      </c>
      <c r="AL58" s="149">
        <v>0</v>
      </c>
      <c r="AM58" s="135">
        <v>0</v>
      </c>
      <c r="AN58" s="149">
        <v>0</v>
      </c>
      <c r="AO58" s="150"/>
      <c r="AP58" s="151"/>
      <c r="AQ58" s="134" t="s">
        <v>53</v>
      </c>
      <c r="AR58" s="133">
        <v>0</v>
      </c>
      <c r="AS58" s="149">
        <v>0</v>
      </c>
      <c r="AT58" s="135">
        <v>0</v>
      </c>
      <c r="AU58" s="149">
        <v>0</v>
      </c>
      <c r="AV58" s="150"/>
      <c r="AW58" s="151"/>
      <c r="AX58" s="134" t="s">
        <v>53</v>
      </c>
      <c r="AY58" s="133">
        <v>0</v>
      </c>
      <c r="AZ58" s="149">
        <v>0</v>
      </c>
      <c r="BA58" s="135">
        <v>0</v>
      </c>
      <c r="BB58" s="149">
        <v>0</v>
      </c>
      <c r="BC58" s="150"/>
      <c r="BD58" s="151"/>
      <c r="BE58" s="152" t="s">
        <v>53</v>
      </c>
      <c r="BF58" s="153">
        <v>0</v>
      </c>
      <c r="BG58" s="154">
        <v>0</v>
      </c>
      <c r="BH58" s="155">
        <v>0</v>
      </c>
      <c r="BI58" s="154">
        <v>0</v>
      </c>
      <c r="BJ58" s="150"/>
      <c r="BK58" s="151"/>
      <c r="BL58" s="152" t="s">
        <v>53</v>
      </c>
      <c r="BM58" s="153">
        <v>0</v>
      </c>
      <c r="BN58" s="154">
        <v>0</v>
      </c>
      <c r="BO58" s="155">
        <v>0</v>
      </c>
      <c r="BP58" s="154">
        <v>0</v>
      </c>
      <c r="BQ58" s="150"/>
      <c r="BR58" s="151"/>
      <c r="BS58" s="152" t="s">
        <v>53</v>
      </c>
      <c r="BT58" s="153">
        <v>0</v>
      </c>
      <c r="BU58" s="154">
        <v>0</v>
      </c>
      <c r="BV58" s="155">
        <v>0</v>
      </c>
      <c r="BW58" s="154">
        <v>0</v>
      </c>
      <c r="BX58" s="150"/>
      <c r="BY58" s="151"/>
      <c r="BZ58" s="152" t="s">
        <v>53</v>
      </c>
      <c r="CA58" s="153">
        <v>0</v>
      </c>
      <c r="CB58" s="154">
        <v>0</v>
      </c>
      <c r="CC58" s="155">
        <v>0</v>
      </c>
      <c r="CD58" s="154">
        <v>0</v>
      </c>
      <c r="CE58" s="150"/>
      <c r="CF58" s="151"/>
    </row>
    <row r="59" spans="1:84" ht="18.75" x14ac:dyDescent="0.3">
      <c r="A59" s="134" t="s">
        <v>54</v>
      </c>
      <c r="B59" s="133">
        <v>0</v>
      </c>
      <c r="C59" s="149">
        <v>0</v>
      </c>
      <c r="D59" s="135">
        <v>0</v>
      </c>
      <c r="E59" s="149">
        <v>0</v>
      </c>
      <c r="F59" s="150"/>
      <c r="G59" s="151"/>
      <c r="H59" s="134" t="s">
        <v>54</v>
      </c>
      <c r="I59" s="133">
        <v>0</v>
      </c>
      <c r="J59" s="149">
        <v>0</v>
      </c>
      <c r="K59" s="135">
        <v>0</v>
      </c>
      <c r="L59" s="149">
        <v>0</v>
      </c>
      <c r="M59" s="150"/>
      <c r="N59" s="151"/>
      <c r="O59" s="134" t="s">
        <v>54</v>
      </c>
      <c r="P59" s="133">
        <v>0</v>
      </c>
      <c r="Q59" s="149">
        <v>0</v>
      </c>
      <c r="R59" s="135">
        <v>0</v>
      </c>
      <c r="S59" s="149">
        <v>0</v>
      </c>
      <c r="T59" s="150"/>
      <c r="U59" s="151"/>
      <c r="V59" s="134" t="s">
        <v>54</v>
      </c>
      <c r="W59" s="133">
        <v>0</v>
      </c>
      <c r="X59" s="149">
        <v>0</v>
      </c>
      <c r="Y59" s="135">
        <v>0</v>
      </c>
      <c r="Z59" s="149">
        <v>0</v>
      </c>
      <c r="AA59" s="150"/>
      <c r="AB59" s="151"/>
      <c r="AC59" s="134" t="s">
        <v>54</v>
      </c>
      <c r="AD59" s="133">
        <v>0</v>
      </c>
      <c r="AE59" s="149">
        <v>0</v>
      </c>
      <c r="AF59" s="135">
        <v>0</v>
      </c>
      <c r="AG59" s="149">
        <v>0</v>
      </c>
      <c r="AH59" s="150"/>
      <c r="AI59" s="151"/>
      <c r="AJ59" s="134" t="s">
        <v>54</v>
      </c>
      <c r="AK59" s="133">
        <v>0</v>
      </c>
      <c r="AL59" s="149">
        <v>0</v>
      </c>
      <c r="AM59" s="135">
        <v>0</v>
      </c>
      <c r="AN59" s="149">
        <v>0</v>
      </c>
      <c r="AO59" s="150"/>
      <c r="AP59" s="151"/>
      <c r="AQ59" s="134" t="s">
        <v>54</v>
      </c>
      <c r="AR59" s="133">
        <v>0</v>
      </c>
      <c r="AS59" s="149">
        <v>0</v>
      </c>
      <c r="AT59" s="135">
        <v>0</v>
      </c>
      <c r="AU59" s="149">
        <v>0</v>
      </c>
      <c r="AV59" s="150"/>
      <c r="AW59" s="151"/>
      <c r="AX59" s="134" t="s">
        <v>54</v>
      </c>
      <c r="AY59" s="133">
        <v>0</v>
      </c>
      <c r="AZ59" s="149">
        <v>0</v>
      </c>
      <c r="BA59" s="135">
        <v>0</v>
      </c>
      <c r="BB59" s="149">
        <v>0</v>
      </c>
      <c r="BC59" s="150"/>
      <c r="BD59" s="151"/>
      <c r="BE59" s="152" t="s">
        <v>54</v>
      </c>
      <c r="BF59" s="153">
        <v>0</v>
      </c>
      <c r="BG59" s="154">
        <v>0</v>
      </c>
      <c r="BH59" s="155">
        <v>0</v>
      </c>
      <c r="BI59" s="154">
        <v>0</v>
      </c>
      <c r="BJ59" s="150"/>
      <c r="BK59" s="151"/>
      <c r="BL59" s="152" t="s">
        <v>54</v>
      </c>
      <c r="BM59" s="153">
        <v>0</v>
      </c>
      <c r="BN59" s="154">
        <v>0</v>
      </c>
      <c r="BO59" s="155">
        <v>0</v>
      </c>
      <c r="BP59" s="154">
        <v>0</v>
      </c>
      <c r="BQ59" s="150"/>
      <c r="BR59" s="151"/>
      <c r="BS59" s="152" t="s">
        <v>54</v>
      </c>
      <c r="BT59" s="153">
        <v>0</v>
      </c>
      <c r="BU59" s="154">
        <v>0</v>
      </c>
      <c r="BV59" s="155">
        <v>0</v>
      </c>
      <c r="BW59" s="154">
        <v>0</v>
      </c>
      <c r="BX59" s="150"/>
      <c r="BY59" s="151"/>
      <c r="BZ59" s="152" t="s">
        <v>54</v>
      </c>
      <c r="CA59" s="153">
        <v>0</v>
      </c>
      <c r="CB59" s="154">
        <v>0</v>
      </c>
      <c r="CC59" s="155">
        <v>0</v>
      </c>
      <c r="CD59" s="154">
        <v>0</v>
      </c>
      <c r="CE59" s="150"/>
      <c r="CF59" s="151"/>
    </row>
    <row r="60" spans="1:84" ht="18.75" x14ac:dyDescent="0.3">
      <c r="A60" s="134" t="s">
        <v>55</v>
      </c>
      <c r="B60" s="133">
        <v>0</v>
      </c>
      <c r="C60" s="149">
        <v>0</v>
      </c>
      <c r="D60" s="135">
        <v>0</v>
      </c>
      <c r="E60" s="149">
        <v>0</v>
      </c>
      <c r="F60" s="150"/>
      <c r="G60" s="151"/>
      <c r="H60" s="134" t="s">
        <v>55</v>
      </c>
      <c r="I60" s="133">
        <v>0</v>
      </c>
      <c r="J60" s="149">
        <v>0</v>
      </c>
      <c r="K60" s="135">
        <v>0</v>
      </c>
      <c r="L60" s="149">
        <v>0</v>
      </c>
      <c r="M60" s="150"/>
      <c r="N60" s="151"/>
      <c r="O60" s="134" t="s">
        <v>55</v>
      </c>
      <c r="P60" s="133">
        <v>0</v>
      </c>
      <c r="Q60" s="149">
        <v>0</v>
      </c>
      <c r="R60" s="135">
        <v>0</v>
      </c>
      <c r="S60" s="149">
        <v>0</v>
      </c>
      <c r="T60" s="150"/>
      <c r="U60" s="151"/>
      <c r="V60" s="134" t="s">
        <v>55</v>
      </c>
      <c r="W60" s="133">
        <v>0</v>
      </c>
      <c r="X60" s="149">
        <v>0</v>
      </c>
      <c r="Y60" s="135">
        <v>0</v>
      </c>
      <c r="Z60" s="149">
        <v>0</v>
      </c>
      <c r="AA60" s="150"/>
      <c r="AB60" s="151"/>
      <c r="AC60" s="134" t="s">
        <v>55</v>
      </c>
      <c r="AD60" s="133">
        <v>0</v>
      </c>
      <c r="AE60" s="149">
        <v>0</v>
      </c>
      <c r="AF60" s="135">
        <v>0</v>
      </c>
      <c r="AG60" s="149">
        <v>0</v>
      </c>
      <c r="AH60" s="150"/>
      <c r="AI60" s="151"/>
      <c r="AJ60" s="134" t="s">
        <v>55</v>
      </c>
      <c r="AK60" s="133">
        <v>0</v>
      </c>
      <c r="AL60" s="149">
        <v>0</v>
      </c>
      <c r="AM60" s="135">
        <v>0</v>
      </c>
      <c r="AN60" s="149">
        <v>0</v>
      </c>
      <c r="AO60" s="150"/>
      <c r="AP60" s="151"/>
      <c r="AQ60" s="134" t="s">
        <v>55</v>
      </c>
      <c r="AR60" s="133">
        <v>0</v>
      </c>
      <c r="AS60" s="149">
        <v>0</v>
      </c>
      <c r="AT60" s="135">
        <v>0</v>
      </c>
      <c r="AU60" s="149">
        <v>0</v>
      </c>
      <c r="AV60" s="150"/>
      <c r="AW60" s="151"/>
      <c r="AX60" s="134" t="s">
        <v>55</v>
      </c>
      <c r="AY60" s="133">
        <v>0</v>
      </c>
      <c r="AZ60" s="149">
        <v>0</v>
      </c>
      <c r="BA60" s="135">
        <v>0</v>
      </c>
      <c r="BB60" s="149">
        <v>0</v>
      </c>
      <c r="BC60" s="150"/>
      <c r="BD60" s="151"/>
      <c r="BE60" s="152" t="s">
        <v>55</v>
      </c>
      <c r="BF60" s="153">
        <v>0</v>
      </c>
      <c r="BG60" s="154">
        <v>0</v>
      </c>
      <c r="BH60" s="155">
        <v>0</v>
      </c>
      <c r="BI60" s="154">
        <v>0</v>
      </c>
      <c r="BJ60" s="150"/>
      <c r="BK60" s="151"/>
      <c r="BL60" s="152" t="s">
        <v>55</v>
      </c>
      <c r="BM60" s="153">
        <v>0</v>
      </c>
      <c r="BN60" s="154">
        <v>0</v>
      </c>
      <c r="BO60" s="155">
        <v>0</v>
      </c>
      <c r="BP60" s="154">
        <v>0</v>
      </c>
      <c r="BQ60" s="150"/>
      <c r="BR60" s="151"/>
      <c r="BS60" s="152" t="s">
        <v>55</v>
      </c>
      <c r="BT60" s="153">
        <v>0</v>
      </c>
      <c r="BU60" s="154">
        <v>0</v>
      </c>
      <c r="BV60" s="155">
        <v>0</v>
      </c>
      <c r="BW60" s="154">
        <v>0</v>
      </c>
      <c r="BX60" s="150"/>
      <c r="BY60" s="151"/>
      <c r="BZ60" s="152" t="s">
        <v>55</v>
      </c>
      <c r="CA60" s="153">
        <v>0</v>
      </c>
      <c r="CB60" s="154">
        <v>0</v>
      </c>
      <c r="CC60" s="155">
        <v>0</v>
      </c>
      <c r="CD60" s="154">
        <v>0</v>
      </c>
      <c r="CE60" s="150"/>
      <c r="CF60" s="151"/>
    </row>
    <row r="61" spans="1:84" ht="18.75" x14ac:dyDescent="0.3">
      <c r="A61" s="134" t="s">
        <v>56</v>
      </c>
      <c r="B61" s="133">
        <v>0</v>
      </c>
      <c r="C61" s="149">
        <v>0</v>
      </c>
      <c r="D61" s="135">
        <v>0</v>
      </c>
      <c r="E61" s="149">
        <v>0</v>
      </c>
      <c r="F61" s="150"/>
      <c r="G61" s="151"/>
      <c r="H61" s="134" t="s">
        <v>56</v>
      </c>
      <c r="I61" s="133">
        <v>0</v>
      </c>
      <c r="J61" s="149">
        <v>0</v>
      </c>
      <c r="K61" s="135">
        <v>0</v>
      </c>
      <c r="L61" s="149">
        <v>0</v>
      </c>
      <c r="M61" s="150"/>
      <c r="N61" s="151"/>
      <c r="O61" s="134" t="s">
        <v>56</v>
      </c>
      <c r="P61" s="133">
        <v>0</v>
      </c>
      <c r="Q61" s="149">
        <v>0</v>
      </c>
      <c r="R61" s="135">
        <v>0</v>
      </c>
      <c r="S61" s="149">
        <v>0</v>
      </c>
      <c r="T61" s="150"/>
      <c r="U61" s="151"/>
      <c r="V61" s="134" t="s">
        <v>56</v>
      </c>
      <c r="W61" s="133">
        <v>0</v>
      </c>
      <c r="X61" s="149">
        <v>0</v>
      </c>
      <c r="Y61" s="135">
        <v>0</v>
      </c>
      <c r="Z61" s="149">
        <v>0</v>
      </c>
      <c r="AA61" s="150"/>
      <c r="AB61" s="151"/>
      <c r="AC61" s="134" t="s">
        <v>56</v>
      </c>
      <c r="AD61" s="133">
        <v>0</v>
      </c>
      <c r="AE61" s="149">
        <v>0</v>
      </c>
      <c r="AF61" s="135">
        <v>0</v>
      </c>
      <c r="AG61" s="149">
        <v>0</v>
      </c>
      <c r="AH61" s="150"/>
      <c r="AI61" s="151"/>
      <c r="AJ61" s="134" t="s">
        <v>56</v>
      </c>
      <c r="AK61" s="133">
        <v>0</v>
      </c>
      <c r="AL61" s="149">
        <v>0</v>
      </c>
      <c r="AM61" s="135">
        <v>0</v>
      </c>
      <c r="AN61" s="149">
        <v>0</v>
      </c>
      <c r="AO61" s="150"/>
      <c r="AP61" s="151"/>
      <c r="AQ61" s="134" t="s">
        <v>56</v>
      </c>
      <c r="AR61" s="133">
        <v>0</v>
      </c>
      <c r="AS61" s="149">
        <v>0</v>
      </c>
      <c r="AT61" s="135">
        <v>0</v>
      </c>
      <c r="AU61" s="149">
        <v>0</v>
      </c>
      <c r="AV61" s="150"/>
      <c r="AW61" s="151"/>
      <c r="AX61" s="134" t="s">
        <v>56</v>
      </c>
      <c r="AY61" s="133">
        <v>0</v>
      </c>
      <c r="AZ61" s="149">
        <v>0</v>
      </c>
      <c r="BA61" s="135">
        <v>0</v>
      </c>
      <c r="BB61" s="149">
        <v>0</v>
      </c>
      <c r="BC61" s="150"/>
      <c r="BD61" s="151"/>
      <c r="BE61" s="152" t="s">
        <v>56</v>
      </c>
      <c r="BF61" s="153">
        <v>0</v>
      </c>
      <c r="BG61" s="154">
        <v>0</v>
      </c>
      <c r="BH61" s="155">
        <v>0</v>
      </c>
      <c r="BI61" s="154">
        <v>0</v>
      </c>
      <c r="BJ61" s="150"/>
      <c r="BK61" s="151"/>
      <c r="BL61" s="152" t="s">
        <v>56</v>
      </c>
      <c r="BM61" s="153">
        <v>0</v>
      </c>
      <c r="BN61" s="154">
        <v>0</v>
      </c>
      <c r="BO61" s="155">
        <v>0</v>
      </c>
      <c r="BP61" s="154">
        <v>0</v>
      </c>
      <c r="BQ61" s="150"/>
      <c r="BR61" s="151"/>
      <c r="BS61" s="152" t="s">
        <v>56</v>
      </c>
      <c r="BT61" s="153">
        <v>0</v>
      </c>
      <c r="BU61" s="154">
        <v>0</v>
      </c>
      <c r="BV61" s="155">
        <v>0</v>
      </c>
      <c r="BW61" s="154">
        <v>0</v>
      </c>
      <c r="BX61" s="150"/>
      <c r="BY61" s="151"/>
      <c r="BZ61" s="152" t="s">
        <v>56</v>
      </c>
      <c r="CA61" s="153">
        <v>0</v>
      </c>
      <c r="CB61" s="154">
        <v>0</v>
      </c>
      <c r="CC61" s="155">
        <v>0</v>
      </c>
      <c r="CD61" s="154">
        <v>0</v>
      </c>
      <c r="CE61" s="150"/>
      <c r="CF61" s="151"/>
    </row>
    <row r="62" spans="1:84" ht="18.75" x14ac:dyDescent="0.3">
      <c r="A62" s="134" t="s">
        <v>57</v>
      </c>
      <c r="B62" s="133">
        <v>0</v>
      </c>
      <c r="C62" s="149">
        <v>0</v>
      </c>
      <c r="D62" s="135">
        <v>0</v>
      </c>
      <c r="E62" s="149">
        <v>0</v>
      </c>
      <c r="F62" s="150"/>
      <c r="G62" s="151"/>
      <c r="H62" s="134" t="s">
        <v>57</v>
      </c>
      <c r="I62" s="133">
        <v>0</v>
      </c>
      <c r="J62" s="149">
        <v>0</v>
      </c>
      <c r="K62" s="135">
        <v>0</v>
      </c>
      <c r="L62" s="149">
        <v>0</v>
      </c>
      <c r="M62" s="150"/>
      <c r="N62" s="151"/>
      <c r="O62" s="134" t="s">
        <v>57</v>
      </c>
      <c r="P62" s="133">
        <v>0</v>
      </c>
      <c r="Q62" s="149">
        <v>0</v>
      </c>
      <c r="R62" s="135">
        <v>0</v>
      </c>
      <c r="S62" s="149">
        <v>0</v>
      </c>
      <c r="T62" s="150"/>
      <c r="U62" s="151"/>
      <c r="V62" s="134" t="s">
        <v>57</v>
      </c>
      <c r="W62" s="133">
        <v>0</v>
      </c>
      <c r="X62" s="149">
        <v>0</v>
      </c>
      <c r="Y62" s="135">
        <v>0</v>
      </c>
      <c r="Z62" s="149">
        <v>0</v>
      </c>
      <c r="AA62" s="150"/>
      <c r="AB62" s="151"/>
      <c r="AC62" s="134" t="s">
        <v>57</v>
      </c>
      <c r="AD62" s="133">
        <v>0</v>
      </c>
      <c r="AE62" s="149">
        <v>0</v>
      </c>
      <c r="AF62" s="135">
        <v>0</v>
      </c>
      <c r="AG62" s="149">
        <v>0</v>
      </c>
      <c r="AH62" s="150"/>
      <c r="AI62" s="151"/>
      <c r="AJ62" s="134" t="s">
        <v>57</v>
      </c>
      <c r="AK62" s="133">
        <v>0</v>
      </c>
      <c r="AL62" s="149">
        <v>0</v>
      </c>
      <c r="AM62" s="135">
        <v>0</v>
      </c>
      <c r="AN62" s="149">
        <v>0</v>
      </c>
      <c r="AO62" s="150"/>
      <c r="AP62" s="151"/>
      <c r="AQ62" s="134" t="s">
        <v>57</v>
      </c>
      <c r="AR62" s="133">
        <v>0</v>
      </c>
      <c r="AS62" s="149">
        <v>0</v>
      </c>
      <c r="AT62" s="135">
        <v>0</v>
      </c>
      <c r="AU62" s="149">
        <v>0</v>
      </c>
      <c r="AV62" s="150"/>
      <c r="AW62" s="151"/>
      <c r="AX62" s="134" t="s">
        <v>57</v>
      </c>
      <c r="AY62" s="133">
        <v>0</v>
      </c>
      <c r="AZ62" s="149">
        <v>0</v>
      </c>
      <c r="BA62" s="135">
        <v>0</v>
      </c>
      <c r="BB62" s="149">
        <v>0</v>
      </c>
      <c r="BC62" s="150"/>
      <c r="BD62" s="151"/>
      <c r="BE62" s="152" t="s">
        <v>57</v>
      </c>
      <c r="BF62" s="153">
        <v>0</v>
      </c>
      <c r="BG62" s="154">
        <v>0</v>
      </c>
      <c r="BH62" s="155">
        <v>0</v>
      </c>
      <c r="BI62" s="154">
        <v>0</v>
      </c>
      <c r="BJ62" s="150"/>
      <c r="BK62" s="151"/>
      <c r="BL62" s="152" t="s">
        <v>57</v>
      </c>
      <c r="BM62" s="153">
        <v>0</v>
      </c>
      <c r="BN62" s="154">
        <v>0</v>
      </c>
      <c r="BO62" s="155">
        <v>0</v>
      </c>
      <c r="BP62" s="154">
        <v>0</v>
      </c>
      <c r="BQ62" s="150"/>
      <c r="BR62" s="151"/>
      <c r="BS62" s="152" t="s">
        <v>57</v>
      </c>
      <c r="BT62" s="153">
        <v>0</v>
      </c>
      <c r="BU62" s="154">
        <v>0</v>
      </c>
      <c r="BV62" s="155">
        <v>0</v>
      </c>
      <c r="BW62" s="154">
        <v>0</v>
      </c>
      <c r="BX62" s="150"/>
      <c r="BY62" s="151"/>
      <c r="BZ62" s="152" t="s">
        <v>57</v>
      </c>
      <c r="CA62" s="153">
        <v>0</v>
      </c>
      <c r="CB62" s="154">
        <v>0</v>
      </c>
      <c r="CC62" s="155">
        <v>0</v>
      </c>
      <c r="CD62" s="154">
        <v>0</v>
      </c>
      <c r="CE62" s="150"/>
      <c r="CF62" s="151"/>
    </row>
    <row r="63" spans="1:84" ht="18.75" x14ac:dyDescent="0.3">
      <c r="A63" s="134" t="s">
        <v>58</v>
      </c>
      <c r="B63" s="133">
        <v>0</v>
      </c>
      <c r="C63" s="149">
        <v>0</v>
      </c>
      <c r="D63" s="135">
        <v>0</v>
      </c>
      <c r="E63" s="149">
        <v>0</v>
      </c>
      <c r="F63" s="150"/>
      <c r="G63" s="151"/>
      <c r="H63" s="134" t="s">
        <v>58</v>
      </c>
      <c r="I63" s="133">
        <v>0</v>
      </c>
      <c r="J63" s="149">
        <v>0</v>
      </c>
      <c r="K63" s="135">
        <v>0</v>
      </c>
      <c r="L63" s="149">
        <v>0</v>
      </c>
      <c r="M63" s="150"/>
      <c r="N63" s="151"/>
      <c r="O63" s="134" t="s">
        <v>58</v>
      </c>
      <c r="P63" s="133">
        <v>0</v>
      </c>
      <c r="Q63" s="149">
        <v>0</v>
      </c>
      <c r="R63" s="135">
        <v>0</v>
      </c>
      <c r="S63" s="149">
        <v>0</v>
      </c>
      <c r="T63" s="150"/>
      <c r="U63" s="151"/>
      <c r="V63" s="134" t="s">
        <v>58</v>
      </c>
      <c r="W63" s="133">
        <v>0</v>
      </c>
      <c r="X63" s="149">
        <v>0</v>
      </c>
      <c r="Y63" s="135">
        <v>0</v>
      </c>
      <c r="Z63" s="149">
        <v>0</v>
      </c>
      <c r="AA63" s="150"/>
      <c r="AB63" s="151"/>
      <c r="AC63" s="134" t="s">
        <v>58</v>
      </c>
      <c r="AD63" s="133">
        <v>0</v>
      </c>
      <c r="AE63" s="149">
        <v>0</v>
      </c>
      <c r="AF63" s="135">
        <v>0</v>
      </c>
      <c r="AG63" s="149">
        <v>0</v>
      </c>
      <c r="AH63" s="150"/>
      <c r="AI63" s="151"/>
      <c r="AJ63" s="134" t="s">
        <v>58</v>
      </c>
      <c r="AK63" s="133">
        <v>0</v>
      </c>
      <c r="AL63" s="149">
        <v>0</v>
      </c>
      <c r="AM63" s="135">
        <v>0</v>
      </c>
      <c r="AN63" s="149">
        <v>0</v>
      </c>
      <c r="AO63" s="150"/>
      <c r="AP63" s="151"/>
      <c r="AQ63" s="134" t="s">
        <v>58</v>
      </c>
      <c r="AR63" s="133">
        <v>0</v>
      </c>
      <c r="AS63" s="149">
        <v>0</v>
      </c>
      <c r="AT63" s="135">
        <v>0</v>
      </c>
      <c r="AU63" s="149">
        <v>0</v>
      </c>
      <c r="AV63" s="150"/>
      <c r="AW63" s="151"/>
      <c r="AX63" s="134" t="s">
        <v>58</v>
      </c>
      <c r="AY63" s="133">
        <v>0</v>
      </c>
      <c r="AZ63" s="149">
        <v>0</v>
      </c>
      <c r="BA63" s="135">
        <v>0</v>
      </c>
      <c r="BB63" s="149">
        <v>0</v>
      </c>
      <c r="BC63" s="150"/>
      <c r="BD63" s="151"/>
      <c r="BE63" s="152" t="s">
        <v>58</v>
      </c>
      <c r="BF63" s="153">
        <v>0</v>
      </c>
      <c r="BG63" s="154">
        <v>0</v>
      </c>
      <c r="BH63" s="155">
        <v>0</v>
      </c>
      <c r="BI63" s="154">
        <v>0</v>
      </c>
      <c r="BJ63" s="150"/>
      <c r="BK63" s="151"/>
      <c r="BL63" s="152" t="s">
        <v>58</v>
      </c>
      <c r="BM63" s="153">
        <v>0</v>
      </c>
      <c r="BN63" s="154">
        <v>0</v>
      </c>
      <c r="BO63" s="155">
        <v>0</v>
      </c>
      <c r="BP63" s="154">
        <v>0</v>
      </c>
      <c r="BQ63" s="150"/>
      <c r="BR63" s="151"/>
      <c r="BS63" s="152" t="s">
        <v>58</v>
      </c>
      <c r="BT63" s="153">
        <v>0</v>
      </c>
      <c r="BU63" s="154">
        <v>0</v>
      </c>
      <c r="BV63" s="155">
        <v>0</v>
      </c>
      <c r="BW63" s="154">
        <v>0</v>
      </c>
      <c r="BX63" s="150"/>
      <c r="BY63" s="151"/>
      <c r="BZ63" s="152" t="s">
        <v>58</v>
      </c>
      <c r="CA63" s="153">
        <v>0</v>
      </c>
      <c r="CB63" s="154">
        <v>0</v>
      </c>
      <c r="CC63" s="155">
        <v>0</v>
      </c>
      <c r="CD63" s="154">
        <v>0</v>
      </c>
      <c r="CE63" s="150"/>
      <c r="CF63" s="151"/>
    </row>
    <row r="64" spans="1:84" ht="18.75" x14ac:dyDescent="0.3">
      <c r="A64" s="134" t="s">
        <v>59</v>
      </c>
      <c r="B64" s="133">
        <v>0</v>
      </c>
      <c r="C64" s="149">
        <v>0</v>
      </c>
      <c r="D64" s="135">
        <v>0</v>
      </c>
      <c r="E64" s="149">
        <v>0</v>
      </c>
      <c r="F64" s="150"/>
      <c r="G64" s="151"/>
      <c r="H64" s="134" t="s">
        <v>59</v>
      </c>
      <c r="I64" s="133">
        <v>0</v>
      </c>
      <c r="J64" s="149">
        <v>0</v>
      </c>
      <c r="K64" s="135">
        <v>0</v>
      </c>
      <c r="L64" s="149">
        <v>0</v>
      </c>
      <c r="M64" s="150"/>
      <c r="N64" s="151"/>
      <c r="O64" s="134" t="s">
        <v>59</v>
      </c>
      <c r="P64" s="133">
        <v>0</v>
      </c>
      <c r="Q64" s="149">
        <v>0</v>
      </c>
      <c r="R64" s="135">
        <v>0</v>
      </c>
      <c r="S64" s="149">
        <v>0</v>
      </c>
      <c r="T64" s="150"/>
      <c r="U64" s="151"/>
      <c r="V64" s="134" t="s">
        <v>59</v>
      </c>
      <c r="W64" s="133">
        <v>0</v>
      </c>
      <c r="X64" s="149">
        <v>0</v>
      </c>
      <c r="Y64" s="135">
        <v>0</v>
      </c>
      <c r="Z64" s="149">
        <v>0</v>
      </c>
      <c r="AA64" s="150"/>
      <c r="AB64" s="151"/>
      <c r="AC64" s="134" t="s">
        <v>59</v>
      </c>
      <c r="AD64" s="133">
        <v>0</v>
      </c>
      <c r="AE64" s="149">
        <v>0</v>
      </c>
      <c r="AF64" s="135">
        <v>0</v>
      </c>
      <c r="AG64" s="149">
        <v>0</v>
      </c>
      <c r="AH64" s="150"/>
      <c r="AI64" s="151"/>
      <c r="AJ64" s="134" t="s">
        <v>59</v>
      </c>
      <c r="AK64" s="133">
        <v>0</v>
      </c>
      <c r="AL64" s="149">
        <v>0</v>
      </c>
      <c r="AM64" s="135">
        <v>0</v>
      </c>
      <c r="AN64" s="149">
        <v>0</v>
      </c>
      <c r="AO64" s="150"/>
      <c r="AP64" s="151"/>
      <c r="AQ64" s="134" t="s">
        <v>59</v>
      </c>
      <c r="AR64" s="133">
        <v>0</v>
      </c>
      <c r="AS64" s="149">
        <v>0</v>
      </c>
      <c r="AT64" s="135">
        <v>0</v>
      </c>
      <c r="AU64" s="149">
        <v>0</v>
      </c>
      <c r="AV64" s="150"/>
      <c r="AW64" s="151"/>
      <c r="AX64" s="134" t="s">
        <v>59</v>
      </c>
      <c r="AY64" s="133">
        <v>0</v>
      </c>
      <c r="AZ64" s="149">
        <v>0</v>
      </c>
      <c r="BA64" s="135">
        <v>0</v>
      </c>
      <c r="BB64" s="149">
        <v>0</v>
      </c>
      <c r="BC64" s="150"/>
      <c r="BD64" s="151"/>
      <c r="BE64" s="152" t="s">
        <v>59</v>
      </c>
      <c r="BF64" s="153">
        <v>0</v>
      </c>
      <c r="BG64" s="154">
        <v>0</v>
      </c>
      <c r="BH64" s="155">
        <v>0</v>
      </c>
      <c r="BI64" s="154">
        <v>0</v>
      </c>
      <c r="BJ64" s="150"/>
      <c r="BK64" s="151"/>
      <c r="BL64" s="152" t="s">
        <v>59</v>
      </c>
      <c r="BM64" s="153">
        <v>0</v>
      </c>
      <c r="BN64" s="154">
        <v>0</v>
      </c>
      <c r="BO64" s="155">
        <v>0</v>
      </c>
      <c r="BP64" s="154">
        <v>0</v>
      </c>
      <c r="BQ64" s="150"/>
      <c r="BR64" s="151"/>
      <c r="BS64" s="152" t="s">
        <v>59</v>
      </c>
      <c r="BT64" s="153">
        <v>0</v>
      </c>
      <c r="BU64" s="154">
        <v>0</v>
      </c>
      <c r="BV64" s="155">
        <v>0</v>
      </c>
      <c r="BW64" s="154">
        <v>0</v>
      </c>
      <c r="BX64" s="150"/>
      <c r="BY64" s="151"/>
      <c r="BZ64" s="152" t="s">
        <v>59</v>
      </c>
      <c r="CA64" s="153">
        <v>0</v>
      </c>
      <c r="CB64" s="154">
        <v>0</v>
      </c>
      <c r="CC64" s="155">
        <v>0</v>
      </c>
      <c r="CD64" s="154">
        <v>0</v>
      </c>
      <c r="CE64" s="150"/>
      <c r="CF64" s="151"/>
    </row>
    <row r="65" spans="1:84" ht="18.75" x14ac:dyDescent="0.3">
      <c r="A65" s="134" t="s">
        <v>60</v>
      </c>
      <c r="B65" s="133">
        <v>0</v>
      </c>
      <c r="C65" s="149">
        <v>0</v>
      </c>
      <c r="D65" s="135">
        <v>0</v>
      </c>
      <c r="E65" s="149">
        <v>0</v>
      </c>
      <c r="F65" s="150"/>
      <c r="G65" s="151"/>
      <c r="H65" s="134" t="s">
        <v>60</v>
      </c>
      <c r="I65" s="133">
        <v>0</v>
      </c>
      <c r="J65" s="149">
        <v>0</v>
      </c>
      <c r="K65" s="135">
        <v>0</v>
      </c>
      <c r="L65" s="149">
        <v>0</v>
      </c>
      <c r="M65" s="150"/>
      <c r="N65" s="151"/>
      <c r="O65" s="134" t="s">
        <v>60</v>
      </c>
      <c r="P65" s="133">
        <v>0</v>
      </c>
      <c r="Q65" s="149">
        <v>0</v>
      </c>
      <c r="R65" s="135">
        <v>0</v>
      </c>
      <c r="S65" s="149">
        <v>0</v>
      </c>
      <c r="T65" s="150"/>
      <c r="U65" s="151"/>
      <c r="V65" s="134" t="s">
        <v>60</v>
      </c>
      <c r="W65" s="133">
        <v>0</v>
      </c>
      <c r="X65" s="149">
        <v>0</v>
      </c>
      <c r="Y65" s="135">
        <v>0</v>
      </c>
      <c r="Z65" s="149">
        <v>0</v>
      </c>
      <c r="AA65" s="150"/>
      <c r="AB65" s="151"/>
      <c r="AC65" s="134" t="s">
        <v>60</v>
      </c>
      <c r="AD65" s="133">
        <v>0</v>
      </c>
      <c r="AE65" s="149">
        <v>0</v>
      </c>
      <c r="AF65" s="135">
        <v>0</v>
      </c>
      <c r="AG65" s="149">
        <v>0</v>
      </c>
      <c r="AH65" s="150"/>
      <c r="AI65" s="151"/>
      <c r="AJ65" s="134" t="s">
        <v>60</v>
      </c>
      <c r="AK65" s="133">
        <v>0</v>
      </c>
      <c r="AL65" s="149">
        <v>0</v>
      </c>
      <c r="AM65" s="135">
        <v>0</v>
      </c>
      <c r="AN65" s="149">
        <v>0</v>
      </c>
      <c r="AO65" s="150"/>
      <c r="AP65" s="151"/>
      <c r="AQ65" s="134" t="s">
        <v>60</v>
      </c>
      <c r="AR65" s="133">
        <v>0</v>
      </c>
      <c r="AS65" s="149">
        <v>0</v>
      </c>
      <c r="AT65" s="135">
        <v>0</v>
      </c>
      <c r="AU65" s="149">
        <v>0</v>
      </c>
      <c r="AV65" s="150"/>
      <c r="AW65" s="151"/>
      <c r="AX65" s="134" t="s">
        <v>60</v>
      </c>
      <c r="AY65" s="133">
        <v>0</v>
      </c>
      <c r="AZ65" s="149">
        <v>0</v>
      </c>
      <c r="BA65" s="135">
        <v>0</v>
      </c>
      <c r="BB65" s="149">
        <v>0</v>
      </c>
      <c r="BC65" s="150"/>
      <c r="BD65" s="151"/>
      <c r="BE65" s="152" t="s">
        <v>60</v>
      </c>
      <c r="BF65" s="153">
        <v>0</v>
      </c>
      <c r="BG65" s="154">
        <v>0</v>
      </c>
      <c r="BH65" s="155">
        <v>0</v>
      </c>
      <c r="BI65" s="154">
        <v>0</v>
      </c>
      <c r="BJ65" s="150"/>
      <c r="BK65" s="151"/>
      <c r="BL65" s="152" t="s">
        <v>60</v>
      </c>
      <c r="BM65" s="153">
        <v>0</v>
      </c>
      <c r="BN65" s="154">
        <v>0</v>
      </c>
      <c r="BO65" s="155">
        <v>0</v>
      </c>
      <c r="BP65" s="154">
        <v>0</v>
      </c>
      <c r="BQ65" s="150"/>
      <c r="BR65" s="151"/>
      <c r="BS65" s="152" t="s">
        <v>60</v>
      </c>
      <c r="BT65" s="153">
        <v>0</v>
      </c>
      <c r="BU65" s="154">
        <v>0</v>
      </c>
      <c r="BV65" s="155">
        <v>0</v>
      </c>
      <c r="BW65" s="154">
        <v>0</v>
      </c>
      <c r="BX65" s="150"/>
      <c r="BY65" s="151"/>
      <c r="BZ65" s="152" t="s">
        <v>60</v>
      </c>
      <c r="CA65" s="153">
        <v>0</v>
      </c>
      <c r="CB65" s="154">
        <v>0</v>
      </c>
      <c r="CC65" s="155">
        <v>0</v>
      </c>
      <c r="CD65" s="154">
        <v>0</v>
      </c>
      <c r="CE65" s="150"/>
      <c r="CF65" s="151"/>
    </row>
    <row r="66" spans="1:84" ht="18.75" x14ac:dyDescent="0.3">
      <c r="A66" s="134" t="s">
        <v>61</v>
      </c>
      <c r="B66" s="133">
        <v>0</v>
      </c>
      <c r="C66" s="149">
        <v>0</v>
      </c>
      <c r="D66" s="135">
        <v>0</v>
      </c>
      <c r="E66" s="149">
        <v>0</v>
      </c>
      <c r="F66" s="150"/>
      <c r="G66" s="151"/>
      <c r="H66" s="134" t="s">
        <v>61</v>
      </c>
      <c r="I66" s="133">
        <v>0</v>
      </c>
      <c r="J66" s="149">
        <v>0</v>
      </c>
      <c r="K66" s="135">
        <v>0</v>
      </c>
      <c r="L66" s="149">
        <v>0</v>
      </c>
      <c r="M66" s="150"/>
      <c r="N66" s="151"/>
      <c r="O66" s="134" t="s">
        <v>61</v>
      </c>
      <c r="P66" s="133">
        <v>0</v>
      </c>
      <c r="Q66" s="149">
        <v>0</v>
      </c>
      <c r="R66" s="135">
        <v>0</v>
      </c>
      <c r="S66" s="149">
        <v>0</v>
      </c>
      <c r="T66" s="150"/>
      <c r="U66" s="151"/>
      <c r="V66" s="134" t="s">
        <v>61</v>
      </c>
      <c r="W66" s="133">
        <v>0</v>
      </c>
      <c r="X66" s="149">
        <v>0</v>
      </c>
      <c r="Y66" s="135">
        <v>0</v>
      </c>
      <c r="Z66" s="149">
        <v>0</v>
      </c>
      <c r="AA66" s="150"/>
      <c r="AB66" s="151"/>
      <c r="AC66" s="134" t="s">
        <v>61</v>
      </c>
      <c r="AD66" s="133">
        <v>0</v>
      </c>
      <c r="AE66" s="149">
        <v>0</v>
      </c>
      <c r="AF66" s="135">
        <v>0</v>
      </c>
      <c r="AG66" s="149">
        <v>0</v>
      </c>
      <c r="AH66" s="150"/>
      <c r="AI66" s="151"/>
      <c r="AJ66" s="134" t="s">
        <v>61</v>
      </c>
      <c r="AK66" s="133">
        <v>0</v>
      </c>
      <c r="AL66" s="149">
        <v>0</v>
      </c>
      <c r="AM66" s="135">
        <v>0</v>
      </c>
      <c r="AN66" s="149">
        <v>0</v>
      </c>
      <c r="AO66" s="150"/>
      <c r="AP66" s="151"/>
      <c r="AQ66" s="134" t="s">
        <v>61</v>
      </c>
      <c r="AR66" s="133">
        <v>0</v>
      </c>
      <c r="AS66" s="149">
        <v>0</v>
      </c>
      <c r="AT66" s="135">
        <v>0</v>
      </c>
      <c r="AU66" s="149">
        <v>0</v>
      </c>
      <c r="AV66" s="150"/>
      <c r="AW66" s="151"/>
      <c r="AX66" s="134" t="s">
        <v>61</v>
      </c>
      <c r="AY66" s="133">
        <v>0</v>
      </c>
      <c r="AZ66" s="149">
        <v>0</v>
      </c>
      <c r="BA66" s="135">
        <v>0</v>
      </c>
      <c r="BB66" s="149">
        <v>0</v>
      </c>
      <c r="BC66" s="150"/>
      <c r="BD66" s="151"/>
      <c r="BE66" s="152" t="s">
        <v>61</v>
      </c>
      <c r="BF66" s="153">
        <v>0</v>
      </c>
      <c r="BG66" s="154">
        <v>0</v>
      </c>
      <c r="BH66" s="155">
        <v>0</v>
      </c>
      <c r="BI66" s="154">
        <v>0</v>
      </c>
      <c r="BJ66" s="150"/>
      <c r="BK66" s="151"/>
      <c r="BL66" s="152" t="s">
        <v>61</v>
      </c>
      <c r="BM66" s="153">
        <v>0</v>
      </c>
      <c r="BN66" s="154">
        <v>0</v>
      </c>
      <c r="BO66" s="155">
        <v>0</v>
      </c>
      <c r="BP66" s="154">
        <v>0</v>
      </c>
      <c r="BQ66" s="150"/>
      <c r="BR66" s="151"/>
      <c r="BS66" s="152" t="s">
        <v>61</v>
      </c>
      <c r="BT66" s="153">
        <v>0</v>
      </c>
      <c r="BU66" s="154">
        <v>0</v>
      </c>
      <c r="BV66" s="155">
        <v>0</v>
      </c>
      <c r="BW66" s="154">
        <v>0</v>
      </c>
      <c r="BX66" s="150"/>
      <c r="BY66" s="151"/>
      <c r="BZ66" s="152" t="s">
        <v>61</v>
      </c>
      <c r="CA66" s="153">
        <v>0</v>
      </c>
      <c r="CB66" s="154">
        <v>0</v>
      </c>
      <c r="CC66" s="155">
        <v>0</v>
      </c>
      <c r="CD66" s="154">
        <v>0</v>
      </c>
      <c r="CE66" s="150"/>
      <c r="CF66" s="151"/>
    </row>
    <row r="67" spans="1:84" ht="18.75" x14ac:dyDescent="0.3">
      <c r="A67" s="134" t="s">
        <v>62</v>
      </c>
      <c r="B67" s="133">
        <v>0</v>
      </c>
      <c r="C67" s="149">
        <v>0</v>
      </c>
      <c r="D67" s="135">
        <v>0</v>
      </c>
      <c r="E67" s="149">
        <v>0</v>
      </c>
      <c r="F67" s="150"/>
      <c r="G67" s="151"/>
      <c r="H67" s="134" t="s">
        <v>62</v>
      </c>
      <c r="I67" s="133">
        <v>0</v>
      </c>
      <c r="J67" s="149">
        <v>0</v>
      </c>
      <c r="K67" s="135">
        <v>0</v>
      </c>
      <c r="L67" s="149">
        <v>0</v>
      </c>
      <c r="M67" s="150"/>
      <c r="N67" s="151"/>
      <c r="O67" s="134" t="s">
        <v>62</v>
      </c>
      <c r="P67" s="133">
        <v>0</v>
      </c>
      <c r="Q67" s="149">
        <v>0</v>
      </c>
      <c r="R67" s="135">
        <v>0</v>
      </c>
      <c r="S67" s="149">
        <v>0</v>
      </c>
      <c r="T67" s="150"/>
      <c r="U67" s="151"/>
      <c r="V67" s="134" t="s">
        <v>62</v>
      </c>
      <c r="W67" s="133">
        <v>0</v>
      </c>
      <c r="X67" s="149">
        <v>0</v>
      </c>
      <c r="Y67" s="135">
        <v>0</v>
      </c>
      <c r="Z67" s="149">
        <v>0</v>
      </c>
      <c r="AA67" s="150"/>
      <c r="AB67" s="151"/>
      <c r="AC67" s="134" t="s">
        <v>62</v>
      </c>
      <c r="AD67" s="133">
        <v>0</v>
      </c>
      <c r="AE67" s="149">
        <v>0</v>
      </c>
      <c r="AF67" s="135">
        <v>0</v>
      </c>
      <c r="AG67" s="149">
        <v>0</v>
      </c>
      <c r="AH67" s="150"/>
      <c r="AI67" s="151"/>
      <c r="AJ67" s="134" t="s">
        <v>62</v>
      </c>
      <c r="AK67" s="133">
        <v>0</v>
      </c>
      <c r="AL67" s="149">
        <v>0</v>
      </c>
      <c r="AM67" s="135">
        <v>0</v>
      </c>
      <c r="AN67" s="149">
        <v>0</v>
      </c>
      <c r="AO67" s="150"/>
      <c r="AP67" s="151"/>
      <c r="AQ67" s="134" t="s">
        <v>62</v>
      </c>
      <c r="AR67" s="133">
        <v>0</v>
      </c>
      <c r="AS67" s="149">
        <v>0</v>
      </c>
      <c r="AT67" s="135">
        <v>0</v>
      </c>
      <c r="AU67" s="149">
        <v>0</v>
      </c>
      <c r="AV67" s="150"/>
      <c r="AW67" s="151"/>
      <c r="AX67" s="134" t="s">
        <v>62</v>
      </c>
      <c r="AY67" s="133">
        <v>0</v>
      </c>
      <c r="AZ67" s="149">
        <v>0</v>
      </c>
      <c r="BA67" s="135">
        <v>0</v>
      </c>
      <c r="BB67" s="149">
        <v>0</v>
      </c>
      <c r="BC67" s="150"/>
      <c r="BD67" s="151"/>
      <c r="BE67" s="152" t="s">
        <v>62</v>
      </c>
      <c r="BF67" s="153">
        <v>0</v>
      </c>
      <c r="BG67" s="154">
        <v>0</v>
      </c>
      <c r="BH67" s="155">
        <v>0</v>
      </c>
      <c r="BI67" s="154">
        <v>0</v>
      </c>
      <c r="BJ67" s="150"/>
      <c r="BK67" s="151"/>
      <c r="BL67" s="152" t="s">
        <v>62</v>
      </c>
      <c r="BM67" s="153">
        <v>0</v>
      </c>
      <c r="BN67" s="154">
        <v>0</v>
      </c>
      <c r="BO67" s="155">
        <v>0</v>
      </c>
      <c r="BP67" s="154">
        <v>0</v>
      </c>
      <c r="BQ67" s="150"/>
      <c r="BR67" s="151"/>
      <c r="BS67" s="152" t="s">
        <v>62</v>
      </c>
      <c r="BT67" s="153">
        <v>0</v>
      </c>
      <c r="BU67" s="154">
        <v>0</v>
      </c>
      <c r="BV67" s="155">
        <v>0</v>
      </c>
      <c r="BW67" s="154">
        <v>0</v>
      </c>
      <c r="BX67" s="150"/>
      <c r="BY67" s="151"/>
      <c r="BZ67" s="152" t="s">
        <v>62</v>
      </c>
      <c r="CA67" s="153">
        <v>0</v>
      </c>
      <c r="CB67" s="154">
        <v>0</v>
      </c>
      <c r="CC67" s="155">
        <v>0</v>
      </c>
      <c r="CD67" s="154">
        <v>0</v>
      </c>
      <c r="CE67" s="150"/>
      <c r="CF67" s="151"/>
    </row>
    <row r="68" spans="1:84" ht="18.75" x14ac:dyDescent="0.3">
      <c r="A68" s="134" t="s">
        <v>63</v>
      </c>
      <c r="B68" s="133">
        <v>0</v>
      </c>
      <c r="C68" s="149">
        <v>0</v>
      </c>
      <c r="D68" s="135">
        <v>0</v>
      </c>
      <c r="E68" s="149">
        <v>0</v>
      </c>
      <c r="F68" s="150"/>
      <c r="G68" s="151"/>
      <c r="H68" s="134" t="s">
        <v>63</v>
      </c>
      <c r="I68" s="133">
        <v>0</v>
      </c>
      <c r="J68" s="149">
        <v>0</v>
      </c>
      <c r="K68" s="135">
        <v>0</v>
      </c>
      <c r="L68" s="149">
        <v>0</v>
      </c>
      <c r="M68" s="150"/>
      <c r="N68" s="151"/>
      <c r="O68" s="134" t="s">
        <v>63</v>
      </c>
      <c r="P68" s="133">
        <v>0</v>
      </c>
      <c r="Q68" s="149">
        <v>0</v>
      </c>
      <c r="R68" s="135">
        <v>0</v>
      </c>
      <c r="S68" s="149">
        <v>0</v>
      </c>
      <c r="T68" s="150"/>
      <c r="U68" s="151"/>
      <c r="V68" s="134" t="s">
        <v>63</v>
      </c>
      <c r="W68" s="133">
        <v>0</v>
      </c>
      <c r="X68" s="149">
        <v>0</v>
      </c>
      <c r="Y68" s="135">
        <v>0</v>
      </c>
      <c r="Z68" s="149">
        <v>0</v>
      </c>
      <c r="AA68" s="150"/>
      <c r="AB68" s="151"/>
      <c r="AC68" s="134" t="s">
        <v>63</v>
      </c>
      <c r="AD68" s="133">
        <v>0</v>
      </c>
      <c r="AE68" s="149">
        <v>0</v>
      </c>
      <c r="AF68" s="135">
        <v>0</v>
      </c>
      <c r="AG68" s="149">
        <v>0</v>
      </c>
      <c r="AH68" s="150"/>
      <c r="AI68" s="151"/>
      <c r="AJ68" s="134" t="s">
        <v>63</v>
      </c>
      <c r="AK68" s="133">
        <v>0</v>
      </c>
      <c r="AL68" s="149">
        <v>0</v>
      </c>
      <c r="AM68" s="135">
        <v>0</v>
      </c>
      <c r="AN68" s="149">
        <v>0</v>
      </c>
      <c r="AO68" s="150"/>
      <c r="AP68" s="151"/>
      <c r="AQ68" s="134" t="s">
        <v>63</v>
      </c>
      <c r="AR68" s="133">
        <v>0</v>
      </c>
      <c r="AS68" s="149">
        <v>0</v>
      </c>
      <c r="AT68" s="135">
        <v>0</v>
      </c>
      <c r="AU68" s="149">
        <v>0</v>
      </c>
      <c r="AV68" s="150"/>
      <c r="AW68" s="151"/>
      <c r="AX68" s="134" t="s">
        <v>63</v>
      </c>
      <c r="AY68" s="133">
        <v>0</v>
      </c>
      <c r="AZ68" s="149">
        <v>0</v>
      </c>
      <c r="BA68" s="135">
        <v>0</v>
      </c>
      <c r="BB68" s="149">
        <v>0</v>
      </c>
      <c r="BC68" s="150"/>
      <c r="BD68" s="151"/>
      <c r="BE68" s="152" t="s">
        <v>63</v>
      </c>
      <c r="BF68" s="153">
        <v>0</v>
      </c>
      <c r="BG68" s="154">
        <v>0</v>
      </c>
      <c r="BH68" s="155">
        <v>0</v>
      </c>
      <c r="BI68" s="154">
        <v>0</v>
      </c>
      <c r="BJ68" s="150"/>
      <c r="BK68" s="151"/>
      <c r="BL68" s="152" t="s">
        <v>63</v>
      </c>
      <c r="BM68" s="153">
        <v>0</v>
      </c>
      <c r="BN68" s="154">
        <v>0</v>
      </c>
      <c r="BO68" s="155">
        <v>0</v>
      </c>
      <c r="BP68" s="154">
        <v>0</v>
      </c>
      <c r="BQ68" s="150"/>
      <c r="BR68" s="151"/>
      <c r="BS68" s="152" t="s">
        <v>63</v>
      </c>
      <c r="BT68" s="153">
        <v>0</v>
      </c>
      <c r="BU68" s="154">
        <v>0</v>
      </c>
      <c r="BV68" s="155">
        <v>0</v>
      </c>
      <c r="BW68" s="154">
        <v>0</v>
      </c>
      <c r="BX68" s="150"/>
      <c r="BY68" s="151"/>
      <c r="BZ68" s="152" t="s">
        <v>63</v>
      </c>
      <c r="CA68" s="153">
        <v>0</v>
      </c>
      <c r="CB68" s="154">
        <v>0</v>
      </c>
      <c r="CC68" s="155">
        <v>0</v>
      </c>
      <c r="CD68" s="154">
        <v>0</v>
      </c>
      <c r="CE68" s="150"/>
      <c r="CF68" s="151"/>
    </row>
    <row r="69" spans="1:84" ht="18.75" x14ac:dyDescent="0.3">
      <c r="A69" s="134" t="s">
        <v>64</v>
      </c>
      <c r="B69" s="133">
        <v>0</v>
      </c>
      <c r="C69" s="149">
        <v>0</v>
      </c>
      <c r="D69" s="135">
        <v>0</v>
      </c>
      <c r="E69" s="149">
        <v>0</v>
      </c>
      <c r="F69" s="150"/>
      <c r="G69" s="151"/>
      <c r="H69" s="134" t="s">
        <v>64</v>
      </c>
      <c r="I69" s="133">
        <v>0</v>
      </c>
      <c r="J69" s="149">
        <v>0</v>
      </c>
      <c r="K69" s="135">
        <v>0</v>
      </c>
      <c r="L69" s="149">
        <v>0</v>
      </c>
      <c r="M69" s="150"/>
      <c r="N69" s="151"/>
      <c r="O69" s="134" t="s">
        <v>64</v>
      </c>
      <c r="P69" s="133">
        <v>0</v>
      </c>
      <c r="Q69" s="149">
        <v>0</v>
      </c>
      <c r="R69" s="135">
        <v>0</v>
      </c>
      <c r="S69" s="149">
        <v>0</v>
      </c>
      <c r="T69" s="150"/>
      <c r="U69" s="151"/>
      <c r="V69" s="134" t="s">
        <v>64</v>
      </c>
      <c r="W69" s="133">
        <v>0</v>
      </c>
      <c r="X69" s="149">
        <v>0</v>
      </c>
      <c r="Y69" s="135">
        <v>0</v>
      </c>
      <c r="Z69" s="149">
        <v>0</v>
      </c>
      <c r="AA69" s="150"/>
      <c r="AB69" s="151"/>
      <c r="AC69" s="134" t="s">
        <v>64</v>
      </c>
      <c r="AD69" s="133">
        <v>0</v>
      </c>
      <c r="AE69" s="149">
        <v>0</v>
      </c>
      <c r="AF69" s="135">
        <v>0</v>
      </c>
      <c r="AG69" s="149">
        <v>0</v>
      </c>
      <c r="AH69" s="150"/>
      <c r="AI69" s="151"/>
      <c r="AJ69" s="134" t="s">
        <v>64</v>
      </c>
      <c r="AK69" s="133">
        <v>0</v>
      </c>
      <c r="AL69" s="149">
        <v>0</v>
      </c>
      <c r="AM69" s="135">
        <v>0</v>
      </c>
      <c r="AN69" s="149">
        <v>0</v>
      </c>
      <c r="AO69" s="150"/>
      <c r="AP69" s="151"/>
      <c r="AQ69" s="134" t="s">
        <v>64</v>
      </c>
      <c r="AR69" s="133">
        <v>0</v>
      </c>
      <c r="AS69" s="149">
        <v>0</v>
      </c>
      <c r="AT69" s="135">
        <v>0</v>
      </c>
      <c r="AU69" s="149">
        <v>0</v>
      </c>
      <c r="AV69" s="150"/>
      <c r="AW69" s="151"/>
      <c r="AX69" s="134" t="s">
        <v>64</v>
      </c>
      <c r="AY69" s="133">
        <v>0</v>
      </c>
      <c r="AZ69" s="149">
        <v>0</v>
      </c>
      <c r="BA69" s="135">
        <v>0</v>
      </c>
      <c r="BB69" s="149">
        <v>0</v>
      </c>
      <c r="BC69" s="150"/>
      <c r="BD69" s="151"/>
      <c r="BE69" s="152" t="s">
        <v>64</v>
      </c>
      <c r="BF69" s="153">
        <v>0</v>
      </c>
      <c r="BG69" s="154">
        <v>0</v>
      </c>
      <c r="BH69" s="155">
        <v>0</v>
      </c>
      <c r="BI69" s="154">
        <v>0</v>
      </c>
      <c r="BJ69" s="150"/>
      <c r="BK69" s="151"/>
      <c r="BL69" s="152" t="s">
        <v>64</v>
      </c>
      <c r="BM69" s="153">
        <v>0</v>
      </c>
      <c r="BN69" s="154">
        <v>0</v>
      </c>
      <c r="BO69" s="155">
        <v>0</v>
      </c>
      <c r="BP69" s="154">
        <v>0</v>
      </c>
      <c r="BQ69" s="150"/>
      <c r="BR69" s="151"/>
      <c r="BS69" s="152" t="s">
        <v>64</v>
      </c>
      <c r="BT69" s="153">
        <v>0</v>
      </c>
      <c r="BU69" s="154">
        <v>0</v>
      </c>
      <c r="BV69" s="155">
        <v>0</v>
      </c>
      <c r="BW69" s="154">
        <v>0</v>
      </c>
      <c r="BX69" s="150"/>
      <c r="BY69" s="151"/>
      <c r="BZ69" s="152" t="s">
        <v>64</v>
      </c>
      <c r="CA69" s="153">
        <v>0</v>
      </c>
      <c r="CB69" s="154">
        <v>0</v>
      </c>
      <c r="CC69" s="155">
        <v>0</v>
      </c>
      <c r="CD69" s="154">
        <v>0</v>
      </c>
      <c r="CE69" s="150"/>
      <c r="CF69" s="151"/>
    </row>
    <row r="70" spans="1:84" ht="18.75" x14ac:dyDescent="0.3">
      <c r="A70" s="134" t="s">
        <v>65</v>
      </c>
      <c r="B70" s="133">
        <v>0</v>
      </c>
      <c r="C70" s="149">
        <v>0</v>
      </c>
      <c r="D70" s="135">
        <v>0</v>
      </c>
      <c r="E70" s="149">
        <v>0</v>
      </c>
      <c r="F70" s="150"/>
      <c r="G70" s="151"/>
      <c r="H70" s="134" t="s">
        <v>65</v>
      </c>
      <c r="I70" s="133">
        <v>0</v>
      </c>
      <c r="J70" s="149">
        <v>0</v>
      </c>
      <c r="K70" s="135">
        <v>0</v>
      </c>
      <c r="L70" s="149">
        <v>0</v>
      </c>
      <c r="M70" s="150"/>
      <c r="N70" s="151"/>
      <c r="O70" s="134" t="s">
        <v>65</v>
      </c>
      <c r="P70" s="133">
        <v>0</v>
      </c>
      <c r="Q70" s="149">
        <v>0</v>
      </c>
      <c r="R70" s="135">
        <v>0</v>
      </c>
      <c r="S70" s="149">
        <v>0</v>
      </c>
      <c r="T70" s="150"/>
      <c r="U70" s="151"/>
      <c r="V70" s="134" t="s">
        <v>65</v>
      </c>
      <c r="W70" s="133">
        <v>0</v>
      </c>
      <c r="X70" s="149">
        <v>0</v>
      </c>
      <c r="Y70" s="135">
        <v>0</v>
      </c>
      <c r="Z70" s="149">
        <v>0</v>
      </c>
      <c r="AA70" s="150"/>
      <c r="AB70" s="151"/>
      <c r="AC70" s="134" t="s">
        <v>65</v>
      </c>
      <c r="AD70" s="133">
        <v>0</v>
      </c>
      <c r="AE70" s="149">
        <v>0</v>
      </c>
      <c r="AF70" s="135">
        <v>0</v>
      </c>
      <c r="AG70" s="149">
        <v>0</v>
      </c>
      <c r="AH70" s="150"/>
      <c r="AI70" s="151"/>
      <c r="AJ70" s="134" t="s">
        <v>65</v>
      </c>
      <c r="AK70" s="133">
        <v>0</v>
      </c>
      <c r="AL70" s="149">
        <v>0</v>
      </c>
      <c r="AM70" s="135">
        <v>0</v>
      </c>
      <c r="AN70" s="149">
        <v>0</v>
      </c>
      <c r="AO70" s="150"/>
      <c r="AP70" s="151"/>
      <c r="AQ70" s="134" t="s">
        <v>65</v>
      </c>
      <c r="AR70" s="133">
        <v>0</v>
      </c>
      <c r="AS70" s="149">
        <v>0</v>
      </c>
      <c r="AT70" s="135">
        <v>0</v>
      </c>
      <c r="AU70" s="149">
        <v>0</v>
      </c>
      <c r="AV70" s="150"/>
      <c r="AW70" s="151"/>
      <c r="AX70" s="134" t="s">
        <v>65</v>
      </c>
      <c r="AY70" s="133">
        <v>0</v>
      </c>
      <c r="AZ70" s="149">
        <v>0</v>
      </c>
      <c r="BA70" s="135">
        <v>0</v>
      </c>
      <c r="BB70" s="149">
        <v>0</v>
      </c>
      <c r="BC70" s="150"/>
      <c r="BD70" s="151"/>
      <c r="BE70" s="152" t="s">
        <v>65</v>
      </c>
      <c r="BF70" s="153">
        <v>0</v>
      </c>
      <c r="BG70" s="154">
        <v>0</v>
      </c>
      <c r="BH70" s="155">
        <v>0</v>
      </c>
      <c r="BI70" s="154">
        <v>0</v>
      </c>
      <c r="BJ70" s="150"/>
      <c r="BK70" s="151"/>
      <c r="BL70" s="152" t="s">
        <v>65</v>
      </c>
      <c r="BM70" s="153">
        <v>0</v>
      </c>
      <c r="BN70" s="154">
        <v>0</v>
      </c>
      <c r="BO70" s="155">
        <v>0</v>
      </c>
      <c r="BP70" s="154">
        <v>0</v>
      </c>
      <c r="BQ70" s="150"/>
      <c r="BR70" s="151"/>
      <c r="BS70" s="152" t="s">
        <v>65</v>
      </c>
      <c r="BT70" s="153">
        <v>0</v>
      </c>
      <c r="BU70" s="154">
        <v>0</v>
      </c>
      <c r="BV70" s="155">
        <v>0</v>
      </c>
      <c r="BW70" s="154">
        <v>0</v>
      </c>
      <c r="BX70" s="150"/>
      <c r="BY70" s="151"/>
      <c r="BZ70" s="152" t="s">
        <v>65</v>
      </c>
      <c r="CA70" s="153">
        <v>0</v>
      </c>
      <c r="CB70" s="154">
        <v>0</v>
      </c>
      <c r="CC70" s="155">
        <v>0</v>
      </c>
      <c r="CD70" s="154">
        <v>0</v>
      </c>
      <c r="CE70" s="150"/>
      <c r="CF70" s="151"/>
    </row>
    <row r="71" spans="1:84" ht="18.75" x14ac:dyDescent="0.3">
      <c r="A71" s="134" t="s">
        <v>22</v>
      </c>
      <c r="B71" s="133">
        <v>0</v>
      </c>
      <c r="C71" s="149">
        <v>0</v>
      </c>
      <c r="D71" s="135">
        <v>0</v>
      </c>
      <c r="E71" s="149">
        <v>0</v>
      </c>
      <c r="F71" s="150"/>
      <c r="G71" s="151"/>
      <c r="H71" s="134" t="s">
        <v>22</v>
      </c>
      <c r="I71" s="133">
        <v>0</v>
      </c>
      <c r="J71" s="149">
        <v>0</v>
      </c>
      <c r="K71" s="135">
        <v>0</v>
      </c>
      <c r="L71" s="149">
        <v>0</v>
      </c>
      <c r="M71" s="150"/>
      <c r="N71" s="151"/>
      <c r="O71" s="134" t="s">
        <v>22</v>
      </c>
      <c r="P71" s="133">
        <v>0</v>
      </c>
      <c r="Q71" s="149">
        <v>0</v>
      </c>
      <c r="R71" s="135">
        <v>0</v>
      </c>
      <c r="S71" s="149">
        <v>0</v>
      </c>
      <c r="T71" s="150"/>
      <c r="U71" s="151"/>
      <c r="V71" s="134" t="s">
        <v>22</v>
      </c>
      <c r="W71" s="133">
        <v>0</v>
      </c>
      <c r="X71" s="149">
        <v>0</v>
      </c>
      <c r="Y71" s="135">
        <v>0</v>
      </c>
      <c r="Z71" s="149">
        <v>0</v>
      </c>
      <c r="AA71" s="150"/>
      <c r="AB71" s="151"/>
      <c r="AC71" s="134" t="s">
        <v>22</v>
      </c>
      <c r="AD71" s="133">
        <v>0</v>
      </c>
      <c r="AE71" s="149">
        <v>0</v>
      </c>
      <c r="AF71" s="135">
        <v>0</v>
      </c>
      <c r="AG71" s="149">
        <v>0</v>
      </c>
      <c r="AH71" s="150"/>
      <c r="AI71" s="151"/>
      <c r="AJ71" s="134" t="s">
        <v>22</v>
      </c>
      <c r="AK71" s="133">
        <v>0</v>
      </c>
      <c r="AL71" s="149">
        <v>0</v>
      </c>
      <c r="AM71" s="135">
        <v>0</v>
      </c>
      <c r="AN71" s="149">
        <v>0</v>
      </c>
      <c r="AO71" s="150"/>
      <c r="AP71" s="151"/>
      <c r="AQ71" s="134" t="s">
        <v>22</v>
      </c>
      <c r="AR71" s="133">
        <v>0</v>
      </c>
      <c r="AS71" s="149">
        <v>0</v>
      </c>
      <c r="AT71" s="135">
        <v>0</v>
      </c>
      <c r="AU71" s="149">
        <v>0</v>
      </c>
      <c r="AV71" s="150"/>
      <c r="AW71" s="151"/>
      <c r="AX71" s="134" t="s">
        <v>22</v>
      </c>
      <c r="AY71" s="133">
        <v>0</v>
      </c>
      <c r="AZ71" s="149">
        <v>0</v>
      </c>
      <c r="BA71" s="135">
        <v>0</v>
      </c>
      <c r="BB71" s="149">
        <v>0</v>
      </c>
      <c r="BC71" s="150"/>
      <c r="BD71" s="151"/>
      <c r="BE71" s="152" t="s">
        <v>22</v>
      </c>
      <c r="BF71" s="153">
        <v>0</v>
      </c>
      <c r="BG71" s="154">
        <v>0</v>
      </c>
      <c r="BH71" s="155">
        <v>0</v>
      </c>
      <c r="BI71" s="154">
        <v>0</v>
      </c>
      <c r="BJ71" s="150"/>
      <c r="BK71" s="151"/>
      <c r="BL71" s="152" t="s">
        <v>22</v>
      </c>
      <c r="BM71" s="153">
        <v>0</v>
      </c>
      <c r="BN71" s="154">
        <v>0</v>
      </c>
      <c r="BO71" s="155">
        <v>0</v>
      </c>
      <c r="BP71" s="154">
        <v>0</v>
      </c>
      <c r="BQ71" s="150"/>
      <c r="BR71" s="151"/>
      <c r="BS71" s="152" t="s">
        <v>22</v>
      </c>
      <c r="BT71" s="153">
        <v>0</v>
      </c>
      <c r="BU71" s="154">
        <v>0</v>
      </c>
      <c r="BV71" s="155">
        <v>0</v>
      </c>
      <c r="BW71" s="154">
        <v>0</v>
      </c>
      <c r="BX71" s="150"/>
      <c r="BY71" s="151"/>
      <c r="BZ71" s="152" t="s">
        <v>22</v>
      </c>
      <c r="CA71" s="153">
        <v>0</v>
      </c>
      <c r="CB71" s="154">
        <v>0</v>
      </c>
      <c r="CC71" s="155">
        <v>0</v>
      </c>
      <c r="CD71" s="154">
        <v>0</v>
      </c>
      <c r="CE71" s="150"/>
      <c r="CF71" s="151"/>
    </row>
    <row r="72" spans="1:84" ht="18.75" x14ac:dyDescent="0.3">
      <c r="A72" s="134"/>
      <c r="B72" s="133"/>
      <c r="C72" s="156"/>
      <c r="D72" s="135"/>
      <c r="E72" s="156"/>
      <c r="F72" s="131"/>
      <c r="G72" s="131"/>
      <c r="H72" s="134"/>
      <c r="I72" s="133"/>
      <c r="J72" s="156"/>
      <c r="K72" s="135"/>
      <c r="L72" s="156"/>
      <c r="M72" s="131"/>
      <c r="N72" s="131"/>
      <c r="O72" s="134"/>
      <c r="P72" s="133"/>
      <c r="Q72" s="156"/>
      <c r="R72" s="135"/>
      <c r="S72" s="156"/>
      <c r="T72" s="131"/>
      <c r="U72" s="131"/>
      <c r="V72" s="134"/>
      <c r="W72" s="133"/>
      <c r="X72" s="156"/>
      <c r="Y72" s="135"/>
      <c r="Z72" s="156"/>
      <c r="AA72" s="131"/>
      <c r="AB72" s="131"/>
      <c r="AC72" s="134"/>
      <c r="AD72" s="133"/>
      <c r="AE72" s="156"/>
      <c r="AF72" s="135"/>
      <c r="AG72" s="156"/>
      <c r="AH72" s="131"/>
      <c r="AI72" s="131"/>
      <c r="AJ72" s="134"/>
      <c r="AK72" s="133"/>
      <c r="AL72" s="156"/>
      <c r="AM72" s="135"/>
      <c r="AN72" s="156"/>
      <c r="AO72" s="131"/>
      <c r="AP72" s="131"/>
      <c r="AQ72" s="134"/>
      <c r="AR72" s="133"/>
      <c r="AS72" s="156"/>
      <c r="AT72" s="135"/>
      <c r="AU72" s="156"/>
      <c r="AV72" s="131"/>
      <c r="AW72" s="131"/>
      <c r="AX72" s="134"/>
      <c r="AY72" s="133"/>
      <c r="AZ72" s="156"/>
      <c r="BA72" s="135"/>
      <c r="BB72" s="156"/>
      <c r="BC72" s="131"/>
      <c r="BD72" s="131"/>
      <c r="BE72" s="152"/>
      <c r="BF72" s="153"/>
      <c r="BG72" s="157"/>
      <c r="BH72" s="155"/>
      <c r="BI72" s="157"/>
      <c r="BJ72" s="131"/>
      <c r="BK72" s="131"/>
      <c r="BL72" s="152"/>
      <c r="BM72" s="153"/>
      <c r="BN72" s="157"/>
      <c r="BO72" s="155"/>
      <c r="BP72" s="157"/>
      <c r="BQ72" s="131"/>
      <c r="BR72" s="131"/>
      <c r="BS72" s="152"/>
      <c r="BT72" s="153"/>
      <c r="BU72" s="157"/>
      <c r="BV72" s="155"/>
      <c r="BW72" s="157"/>
      <c r="BX72" s="131"/>
      <c r="BY72" s="131"/>
      <c r="BZ72" s="152"/>
      <c r="CA72" s="153"/>
      <c r="CB72" s="157"/>
      <c r="CC72" s="155"/>
      <c r="CD72" s="157"/>
      <c r="CE72" s="131"/>
      <c r="CF72" s="131"/>
    </row>
    <row r="73" spans="1:84" ht="19.5" thickBot="1" x14ac:dyDescent="0.35">
      <c r="A73" s="158"/>
      <c r="B73" s="159">
        <v>0</v>
      </c>
      <c r="C73" s="171"/>
      <c r="D73" s="161">
        <v>0</v>
      </c>
      <c r="E73" s="171"/>
      <c r="F73" s="131"/>
      <c r="G73" s="131"/>
      <c r="H73" s="158"/>
      <c r="I73" s="159">
        <v>0</v>
      </c>
      <c r="J73" s="171"/>
      <c r="K73" s="161">
        <v>0</v>
      </c>
      <c r="L73" s="171"/>
      <c r="M73" s="131"/>
      <c r="N73" s="131"/>
      <c r="O73" s="158"/>
      <c r="P73" s="159">
        <v>0</v>
      </c>
      <c r="Q73" s="171"/>
      <c r="R73" s="161">
        <v>0</v>
      </c>
      <c r="S73" s="171"/>
      <c r="T73" s="131"/>
      <c r="U73" s="131"/>
      <c r="V73" s="158"/>
      <c r="W73" s="159">
        <v>0</v>
      </c>
      <c r="X73" s="171"/>
      <c r="Y73" s="161">
        <v>0</v>
      </c>
      <c r="Z73" s="171"/>
      <c r="AA73" s="131"/>
      <c r="AB73" s="131"/>
      <c r="AC73" s="158"/>
      <c r="AD73" s="159">
        <v>0</v>
      </c>
      <c r="AE73" s="171"/>
      <c r="AF73" s="161">
        <v>0</v>
      </c>
      <c r="AG73" s="171"/>
      <c r="AH73" s="131"/>
      <c r="AI73" s="131"/>
      <c r="AJ73" s="158"/>
      <c r="AK73" s="159">
        <v>0</v>
      </c>
      <c r="AL73" s="171"/>
      <c r="AM73" s="161">
        <v>0</v>
      </c>
      <c r="AN73" s="171"/>
      <c r="AO73" s="131"/>
      <c r="AP73" s="131"/>
      <c r="AQ73" s="158"/>
      <c r="AR73" s="159">
        <v>0</v>
      </c>
      <c r="AS73" s="171"/>
      <c r="AT73" s="161">
        <v>0</v>
      </c>
      <c r="AU73" s="171"/>
      <c r="AV73" s="131"/>
      <c r="AW73" s="131"/>
      <c r="AX73" s="158"/>
      <c r="AY73" s="159">
        <v>0</v>
      </c>
      <c r="AZ73" s="171"/>
      <c r="BA73" s="161">
        <v>0</v>
      </c>
      <c r="BB73" s="171"/>
      <c r="BC73" s="131"/>
      <c r="BD73" s="131"/>
      <c r="BE73" s="163"/>
      <c r="BF73" s="164">
        <v>0</v>
      </c>
      <c r="BG73" s="172"/>
      <c r="BH73" s="166">
        <v>0</v>
      </c>
      <c r="BI73" s="172"/>
      <c r="BJ73" s="131"/>
      <c r="BK73" s="131"/>
      <c r="BL73" s="163"/>
      <c r="BM73" s="164">
        <v>0</v>
      </c>
      <c r="BN73" s="172"/>
      <c r="BO73" s="166">
        <v>0</v>
      </c>
      <c r="BP73" s="172"/>
      <c r="BQ73" s="131"/>
      <c r="BR73" s="131"/>
      <c r="BS73" s="163"/>
      <c r="BT73" s="164">
        <v>0</v>
      </c>
      <c r="BU73" s="172"/>
      <c r="BV73" s="166">
        <v>0</v>
      </c>
      <c r="BW73" s="172"/>
      <c r="BX73" s="131"/>
      <c r="BY73" s="131"/>
      <c r="BZ73" s="163"/>
      <c r="CA73" s="164">
        <v>0</v>
      </c>
      <c r="CB73" s="172"/>
      <c r="CC73" s="166">
        <v>0</v>
      </c>
      <c r="CD73" s="172"/>
      <c r="CE73" s="131"/>
      <c r="CF73" s="131"/>
    </row>
    <row r="74" spans="1:84" ht="19.5" thickTop="1" x14ac:dyDescent="0.3">
      <c r="A74" s="134"/>
      <c r="B74" s="133"/>
      <c r="C74" s="156"/>
      <c r="D74" s="135"/>
      <c r="E74" s="156"/>
      <c r="F74" s="131"/>
      <c r="G74" s="131"/>
      <c r="H74" s="134"/>
      <c r="I74" s="133"/>
      <c r="J74" s="156"/>
      <c r="K74" s="135"/>
      <c r="L74" s="156"/>
      <c r="M74" s="131"/>
      <c r="N74" s="131"/>
      <c r="O74" s="134"/>
      <c r="P74" s="133"/>
      <c r="Q74" s="156"/>
      <c r="R74" s="135"/>
      <c r="S74" s="156"/>
      <c r="T74" s="131"/>
      <c r="U74" s="131"/>
      <c r="V74" s="134"/>
      <c r="W74" s="133"/>
      <c r="X74" s="156"/>
      <c r="Y74" s="135"/>
      <c r="Z74" s="156"/>
      <c r="AA74" s="131"/>
      <c r="AB74" s="131"/>
      <c r="AC74" s="134"/>
      <c r="AD74" s="133"/>
      <c r="AE74" s="156"/>
      <c r="AF74" s="135"/>
      <c r="AG74" s="156"/>
      <c r="AH74" s="131"/>
      <c r="AI74" s="131"/>
      <c r="AJ74" s="134"/>
      <c r="AK74" s="133"/>
      <c r="AL74" s="156"/>
      <c r="AM74" s="135"/>
      <c r="AN74" s="156"/>
      <c r="AO74" s="131"/>
      <c r="AP74" s="131"/>
      <c r="AQ74" s="134"/>
      <c r="AR74" s="133"/>
      <c r="AS74" s="156"/>
      <c r="AT74" s="135"/>
      <c r="AU74" s="156"/>
      <c r="AV74" s="131"/>
      <c r="AW74" s="131"/>
      <c r="AX74" s="134"/>
      <c r="AY74" s="133"/>
      <c r="AZ74" s="156"/>
      <c r="BA74" s="135"/>
      <c r="BB74" s="156"/>
      <c r="BC74" s="131"/>
      <c r="BD74" s="131"/>
      <c r="BE74" s="152"/>
      <c r="BF74" s="153"/>
      <c r="BG74" s="157"/>
      <c r="BH74" s="155"/>
      <c r="BI74" s="157"/>
      <c r="BJ74" s="131"/>
      <c r="BK74" s="131"/>
      <c r="BL74" s="152"/>
      <c r="BM74" s="153"/>
      <c r="BN74" s="157"/>
      <c r="BO74" s="155"/>
      <c r="BP74" s="157"/>
      <c r="BQ74" s="131"/>
      <c r="BR74" s="131"/>
      <c r="BS74" s="152"/>
      <c r="BT74" s="153"/>
      <c r="BU74" s="157"/>
      <c r="BV74" s="155"/>
      <c r="BW74" s="157"/>
      <c r="BX74" s="131"/>
      <c r="BY74" s="131"/>
      <c r="BZ74" s="152"/>
      <c r="CA74" s="153"/>
      <c r="CB74" s="157"/>
      <c r="CC74" s="155"/>
      <c r="CD74" s="157"/>
      <c r="CE74" s="131"/>
      <c r="CF74" s="131"/>
    </row>
    <row r="75" spans="1:84" ht="18.75" x14ac:dyDescent="0.3">
      <c r="A75" s="134"/>
      <c r="B75" s="133"/>
      <c r="C75" s="134"/>
      <c r="D75" s="135"/>
      <c r="E75" s="134"/>
      <c r="F75" s="131"/>
      <c r="G75" s="131"/>
      <c r="H75" s="134"/>
      <c r="I75" s="133"/>
      <c r="J75" s="134"/>
      <c r="K75" s="135"/>
      <c r="L75" s="134"/>
      <c r="M75" s="131"/>
      <c r="N75" s="131"/>
      <c r="O75" s="134"/>
      <c r="P75" s="133"/>
      <c r="Q75" s="134"/>
      <c r="R75" s="135"/>
      <c r="S75" s="134"/>
      <c r="T75" s="131"/>
      <c r="U75" s="131"/>
      <c r="V75" s="134"/>
      <c r="W75" s="133"/>
      <c r="X75" s="134"/>
      <c r="Y75" s="135"/>
      <c r="Z75" s="134"/>
      <c r="AA75" s="131"/>
      <c r="AB75" s="131"/>
      <c r="AC75" s="134"/>
      <c r="AD75" s="133"/>
      <c r="AE75" s="134"/>
      <c r="AF75" s="135"/>
      <c r="AG75" s="134"/>
      <c r="AH75" s="131"/>
      <c r="AI75" s="131"/>
      <c r="AJ75" s="134"/>
      <c r="AK75" s="133"/>
      <c r="AL75" s="134"/>
      <c r="AM75" s="135"/>
      <c r="AN75" s="134"/>
      <c r="AO75" s="131"/>
      <c r="AP75" s="131"/>
      <c r="AQ75" s="134"/>
      <c r="AR75" s="133"/>
      <c r="AS75" s="134"/>
      <c r="AT75" s="135"/>
      <c r="AU75" s="134"/>
      <c r="AV75" s="131"/>
      <c r="AW75" s="131"/>
      <c r="AX75" s="134"/>
      <c r="AY75" s="133"/>
      <c r="AZ75" s="134"/>
      <c r="BA75" s="135"/>
      <c r="BB75" s="134"/>
      <c r="BC75" s="131"/>
      <c r="BD75" s="131"/>
      <c r="BE75" s="152"/>
      <c r="BF75" s="153"/>
      <c r="BG75" s="152"/>
      <c r="BH75" s="155"/>
      <c r="BI75" s="152"/>
      <c r="BJ75" s="131"/>
      <c r="BK75" s="131"/>
      <c r="BL75" s="152"/>
      <c r="BM75" s="153"/>
      <c r="BN75" s="152"/>
      <c r="BO75" s="155"/>
      <c r="BP75" s="152"/>
      <c r="BQ75" s="131"/>
      <c r="BR75" s="131"/>
      <c r="BS75" s="152"/>
      <c r="BT75" s="153"/>
      <c r="BU75" s="152"/>
      <c r="BV75" s="155"/>
      <c r="BW75" s="152"/>
      <c r="BX75" s="131"/>
      <c r="BY75" s="131"/>
      <c r="BZ75" s="152"/>
      <c r="CA75" s="153"/>
      <c r="CB75" s="152"/>
      <c r="CC75" s="155"/>
      <c r="CD75" s="152"/>
      <c r="CE75" s="131"/>
      <c r="CF75" s="131"/>
    </row>
    <row r="76" spans="1:84" ht="18.75" x14ac:dyDescent="0.3">
      <c r="A76" s="158" t="s">
        <v>108</v>
      </c>
      <c r="B76" s="133"/>
      <c r="C76" s="134"/>
      <c r="D76" s="168">
        <v>0</v>
      </c>
      <c r="E76" s="134"/>
      <c r="F76" s="169"/>
      <c r="G76" s="131"/>
      <c r="H76" s="158" t="s">
        <v>108</v>
      </c>
      <c r="I76" s="133"/>
      <c r="J76" s="134"/>
      <c r="K76" s="168">
        <v>0</v>
      </c>
      <c r="L76" s="134"/>
      <c r="M76" s="169"/>
      <c r="N76" s="131"/>
      <c r="O76" s="158" t="s">
        <v>108</v>
      </c>
      <c r="P76" s="133"/>
      <c r="Q76" s="134"/>
      <c r="R76" s="168">
        <v>0</v>
      </c>
      <c r="S76" s="134"/>
      <c r="T76" s="169"/>
      <c r="U76" s="131"/>
      <c r="V76" s="158" t="s">
        <v>108</v>
      </c>
      <c r="W76" s="133"/>
      <c r="X76" s="134"/>
      <c r="Y76" s="168">
        <v>0</v>
      </c>
      <c r="Z76" s="134"/>
      <c r="AA76" s="169"/>
      <c r="AB76" s="131"/>
      <c r="AC76" s="158" t="s">
        <v>108</v>
      </c>
      <c r="AD76" s="133"/>
      <c r="AE76" s="134"/>
      <c r="AF76" s="168">
        <v>0</v>
      </c>
      <c r="AG76" s="134"/>
      <c r="AH76" s="169"/>
      <c r="AI76" s="131"/>
      <c r="AJ76" s="158" t="s">
        <v>108</v>
      </c>
      <c r="AK76" s="133"/>
      <c r="AL76" s="134"/>
      <c r="AM76" s="168">
        <v>0</v>
      </c>
      <c r="AN76" s="134"/>
      <c r="AO76" s="169"/>
      <c r="AP76" s="131"/>
      <c r="AQ76" s="158" t="s">
        <v>108</v>
      </c>
      <c r="AR76" s="133"/>
      <c r="AS76" s="134"/>
      <c r="AT76" s="168">
        <v>0</v>
      </c>
      <c r="AU76" s="134"/>
      <c r="AV76" s="169"/>
      <c r="AW76" s="131"/>
      <c r="AX76" s="158" t="s">
        <v>108</v>
      </c>
      <c r="AY76" s="133"/>
      <c r="AZ76" s="134"/>
      <c r="BA76" s="168">
        <v>0</v>
      </c>
      <c r="BB76" s="134"/>
      <c r="BC76" s="169"/>
      <c r="BD76" s="131"/>
      <c r="BE76" s="163" t="s">
        <v>108</v>
      </c>
      <c r="BF76" s="153"/>
      <c r="BG76" s="152"/>
      <c r="BH76" s="170">
        <v>0</v>
      </c>
      <c r="BI76" s="152"/>
      <c r="BJ76" s="169"/>
      <c r="BK76" s="131"/>
      <c r="BL76" s="163" t="s">
        <v>108</v>
      </c>
      <c r="BM76" s="153"/>
      <c r="BN76" s="152"/>
      <c r="BO76" s="170">
        <v>0</v>
      </c>
      <c r="BP76" s="152"/>
      <c r="BQ76" s="169"/>
      <c r="BR76" s="131"/>
      <c r="BS76" s="163" t="s">
        <v>108</v>
      </c>
      <c r="BT76" s="153"/>
      <c r="BU76" s="152"/>
      <c r="BV76" s="170">
        <v>0</v>
      </c>
      <c r="BW76" s="152"/>
      <c r="BX76" s="169"/>
      <c r="BY76" s="131"/>
      <c r="BZ76" s="163" t="s">
        <v>108</v>
      </c>
      <c r="CA76" s="153"/>
      <c r="CB76" s="152"/>
      <c r="CC76" s="170">
        <v>0</v>
      </c>
      <c r="CD76" s="152"/>
      <c r="CE76" s="169"/>
      <c r="CF76" s="131"/>
    </row>
    <row r="77" spans="1:84" ht="18.75" x14ac:dyDescent="0.3">
      <c r="A77" s="134"/>
      <c r="B77" s="133"/>
      <c r="C77" s="134"/>
      <c r="D77" s="135"/>
      <c r="E77" s="134"/>
      <c r="F77" s="131"/>
      <c r="G77" s="131"/>
      <c r="H77" s="134"/>
      <c r="I77" s="133"/>
      <c r="J77" s="134"/>
      <c r="K77" s="135"/>
      <c r="L77" s="134"/>
      <c r="M77" s="131"/>
      <c r="N77" s="131"/>
      <c r="O77" s="134"/>
      <c r="P77" s="133"/>
      <c r="Q77" s="134"/>
      <c r="R77" s="135"/>
      <c r="S77" s="134"/>
      <c r="T77" s="131"/>
      <c r="U77" s="131"/>
      <c r="V77" s="134"/>
      <c r="W77" s="133"/>
      <c r="X77" s="134"/>
      <c r="Y77" s="135"/>
      <c r="Z77" s="134"/>
      <c r="AA77" s="131"/>
      <c r="AB77" s="131"/>
      <c r="AC77" s="134"/>
      <c r="AD77" s="133"/>
      <c r="AE77" s="134"/>
      <c r="AF77" s="135"/>
      <c r="AG77" s="134"/>
      <c r="AH77" s="131"/>
      <c r="AI77" s="131"/>
      <c r="AJ77" s="134"/>
      <c r="AK77" s="133"/>
      <c r="AL77" s="134"/>
      <c r="AM77" s="135"/>
      <c r="AN77" s="134"/>
      <c r="AO77" s="131"/>
      <c r="AP77" s="131"/>
      <c r="AQ77" s="134"/>
      <c r="AR77" s="133"/>
      <c r="AS77" s="134"/>
      <c r="AT77" s="135"/>
      <c r="AU77" s="134"/>
      <c r="AV77" s="131"/>
      <c r="AW77" s="131"/>
      <c r="AX77" s="134"/>
      <c r="AY77" s="133"/>
      <c r="AZ77" s="134"/>
      <c r="BA77" s="135"/>
      <c r="BB77" s="134"/>
      <c r="BC77" s="131"/>
      <c r="BD77" s="131"/>
      <c r="BE77" s="152"/>
      <c r="BF77" s="153"/>
      <c r="BG77" s="152"/>
      <c r="BH77" s="155"/>
      <c r="BI77" s="152"/>
      <c r="BJ77" s="131"/>
      <c r="BK77" s="131"/>
      <c r="BL77" s="152"/>
      <c r="BM77" s="153"/>
      <c r="BN77" s="152"/>
      <c r="BO77" s="155"/>
      <c r="BP77" s="152"/>
      <c r="BQ77" s="131"/>
      <c r="BR77" s="131"/>
      <c r="BS77" s="152"/>
      <c r="BT77" s="153"/>
      <c r="BU77" s="152"/>
      <c r="BV77" s="155"/>
      <c r="BW77" s="152"/>
      <c r="BX77" s="131"/>
      <c r="BY77" s="131"/>
      <c r="BZ77" s="152"/>
      <c r="CA77" s="153"/>
      <c r="CB77" s="152"/>
      <c r="CC77" s="155"/>
      <c r="CD77" s="152"/>
      <c r="CE77" s="131"/>
      <c r="CF77" s="131"/>
    </row>
    <row r="78" spans="1:84" ht="18.75" x14ac:dyDescent="0.3">
      <c r="A78" s="134"/>
      <c r="B78" s="133"/>
      <c r="C78" s="134"/>
      <c r="D78" s="135"/>
      <c r="E78" s="134"/>
      <c r="F78" s="131"/>
      <c r="G78" s="131"/>
      <c r="H78" s="134"/>
      <c r="I78" s="133"/>
      <c r="J78" s="134"/>
      <c r="K78" s="135"/>
      <c r="L78" s="134"/>
      <c r="M78" s="131"/>
      <c r="N78" s="131"/>
      <c r="O78" s="134"/>
      <c r="P78" s="133"/>
      <c r="Q78" s="134"/>
      <c r="R78" s="135"/>
      <c r="S78" s="134"/>
      <c r="T78" s="131"/>
      <c r="U78" s="131"/>
      <c r="V78" s="134"/>
      <c r="W78" s="133"/>
      <c r="X78" s="134"/>
      <c r="Y78" s="135"/>
      <c r="Z78" s="134"/>
      <c r="AA78" s="131"/>
      <c r="AB78" s="131"/>
      <c r="AC78" s="134"/>
      <c r="AD78" s="133"/>
      <c r="AE78" s="134"/>
      <c r="AF78" s="135"/>
      <c r="AG78" s="134"/>
      <c r="AH78" s="131"/>
      <c r="AI78" s="131"/>
      <c r="AJ78" s="134"/>
      <c r="AK78" s="133"/>
      <c r="AL78" s="134"/>
      <c r="AM78" s="135"/>
      <c r="AN78" s="134"/>
      <c r="AO78" s="131"/>
      <c r="AP78" s="131"/>
      <c r="AQ78" s="134"/>
      <c r="AR78" s="133"/>
      <c r="AS78" s="134"/>
      <c r="AT78" s="135"/>
      <c r="AU78" s="134"/>
      <c r="AV78" s="131"/>
      <c r="AW78" s="131"/>
      <c r="AX78" s="134"/>
      <c r="AY78" s="133"/>
      <c r="AZ78" s="134"/>
      <c r="BA78" s="135"/>
      <c r="BB78" s="134"/>
      <c r="BC78" s="131"/>
      <c r="BD78" s="131"/>
      <c r="BE78" s="152"/>
      <c r="BF78" s="153"/>
      <c r="BG78" s="152"/>
      <c r="BH78" s="155"/>
      <c r="BI78" s="152"/>
      <c r="BJ78" s="131"/>
      <c r="BK78" s="131"/>
      <c r="BL78" s="152"/>
      <c r="BM78" s="153"/>
      <c r="BN78" s="152"/>
      <c r="BO78" s="155"/>
      <c r="BP78" s="152"/>
      <c r="BQ78" s="131"/>
      <c r="BR78" s="131"/>
      <c r="BS78" s="152"/>
      <c r="BT78" s="153"/>
      <c r="BU78" s="152"/>
      <c r="BV78" s="155"/>
      <c r="BW78" s="152"/>
      <c r="BX78" s="131"/>
      <c r="BY78" s="131"/>
      <c r="BZ78" s="152"/>
      <c r="CA78" s="153"/>
      <c r="CB78" s="152"/>
      <c r="CC78" s="155"/>
      <c r="CD78" s="152"/>
      <c r="CE78" s="131"/>
      <c r="CF78" s="131"/>
    </row>
    <row r="79" spans="1:84" ht="18.75" x14ac:dyDescent="0.3">
      <c r="A79" s="132" t="s">
        <v>76</v>
      </c>
      <c r="B79" s="133"/>
      <c r="C79" s="134"/>
      <c r="D79" s="135"/>
      <c r="E79" s="134"/>
      <c r="F79" s="131"/>
      <c r="G79" s="131"/>
      <c r="H79" s="132" t="s">
        <v>76</v>
      </c>
      <c r="I79" s="133"/>
      <c r="J79" s="134"/>
      <c r="K79" s="135"/>
      <c r="L79" s="134"/>
      <c r="M79" s="131"/>
      <c r="N79" s="131"/>
      <c r="O79" s="132" t="s">
        <v>76</v>
      </c>
      <c r="P79" s="133"/>
      <c r="Q79" s="134"/>
      <c r="R79" s="135"/>
      <c r="S79" s="134"/>
      <c r="T79" s="131"/>
      <c r="U79" s="131"/>
      <c r="V79" s="132" t="s">
        <v>76</v>
      </c>
      <c r="W79" s="133"/>
      <c r="X79" s="134"/>
      <c r="Y79" s="135"/>
      <c r="Z79" s="134"/>
      <c r="AA79" s="131"/>
      <c r="AB79" s="131"/>
      <c r="AC79" s="132" t="s">
        <v>76</v>
      </c>
      <c r="AD79" s="133"/>
      <c r="AE79" s="134"/>
      <c r="AF79" s="135"/>
      <c r="AG79" s="134"/>
      <c r="AH79" s="131"/>
      <c r="AI79" s="131"/>
      <c r="AJ79" s="132" t="s">
        <v>76</v>
      </c>
      <c r="AK79" s="133"/>
      <c r="AL79" s="134"/>
      <c r="AM79" s="135"/>
      <c r="AN79" s="134"/>
      <c r="AO79" s="131"/>
      <c r="AP79" s="131"/>
      <c r="AQ79" s="132" t="s">
        <v>76</v>
      </c>
      <c r="AR79" s="133"/>
      <c r="AS79" s="134"/>
      <c r="AT79" s="135"/>
      <c r="AU79" s="134"/>
      <c r="AV79" s="131"/>
      <c r="AW79" s="131"/>
      <c r="AX79" s="132" t="s">
        <v>76</v>
      </c>
      <c r="AY79" s="133"/>
      <c r="AZ79" s="134"/>
      <c r="BA79" s="135"/>
      <c r="BB79" s="134"/>
      <c r="BC79" s="131"/>
      <c r="BD79" s="131"/>
      <c r="BE79" s="136" t="s">
        <v>76</v>
      </c>
      <c r="BF79" s="153"/>
      <c r="BG79" s="152"/>
      <c r="BH79" s="155"/>
      <c r="BI79" s="152"/>
      <c r="BJ79" s="131"/>
      <c r="BK79" s="131"/>
      <c r="BL79" s="136" t="s">
        <v>76</v>
      </c>
      <c r="BM79" s="153"/>
      <c r="BN79" s="152"/>
      <c r="BO79" s="155"/>
      <c r="BP79" s="152"/>
      <c r="BQ79" s="131"/>
      <c r="BR79" s="131"/>
      <c r="BS79" s="136" t="s">
        <v>76</v>
      </c>
      <c r="BT79" s="153"/>
      <c r="BU79" s="152"/>
      <c r="BV79" s="155"/>
      <c r="BW79" s="152"/>
      <c r="BX79" s="131"/>
      <c r="BY79" s="131"/>
      <c r="BZ79" s="136" t="s">
        <v>76</v>
      </c>
      <c r="CA79" s="153"/>
      <c r="CB79" s="152"/>
      <c r="CC79" s="155"/>
      <c r="CD79" s="152"/>
      <c r="CE79" s="131"/>
      <c r="CF79" s="131"/>
    </row>
    <row r="80" spans="1:84" ht="18.75" x14ac:dyDescent="0.3">
      <c r="A80" s="137"/>
      <c r="B80" s="138"/>
      <c r="C80" s="137"/>
      <c r="D80" s="139"/>
      <c r="E80" s="137"/>
      <c r="F80" s="131"/>
      <c r="G80" s="131"/>
      <c r="H80" s="137"/>
      <c r="I80" s="138"/>
      <c r="J80" s="137"/>
      <c r="K80" s="139"/>
      <c r="L80" s="137"/>
      <c r="M80" s="131"/>
      <c r="N80" s="131"/>
      <c r="O80" s="137"/>
      <c r="P80" s="138"/>
      <c r="Q80" s="137"/>
      <c r="R80" s="139"/>
      <c r="S80" s="137"/>
      <c r="T80" s="131"/>
      <c r="U80" s="131"/>
      <c r="V80" s="137"/>
      <c r="W80" s="138"/>
      <c r="X80" s="137"/>
      <c r="Y80" s="139"/>
      <c r="Z80" s="137"/>
      <c r="AA80" s="131"/>
      <c r="AB80" s="131"/>
      <c r="AC80" s="137"/>
      <c r="AD80" s="138"/>
      <c r="AE80" s="137"/>
      <c r="AF80" s="139"/>
      <c r="AG80" s="137"/>
      <c r="AH80" s="131"/>
      <c r="AI80" s="131"/>
      <c r="AJ80" s="137"/>
      <c r="AK80" s="138"/>
      <c r="AL80" s="137"/>
      <c r="AM80" s="139"/>
      <c r="AN80" s="137"/>
      <c r="AO80" s="131"/>
      <c r="AP80" s="131"/>
      <c r="AQ80" s="137"/>
      <c r="AR80" s="138"/>
      <c r="AS80" s="137"/>
      <c r="AT80" s="139"/>
      <c r="AU80" s="137"/>
      <c r="AV80" s="131"/>
      <c r="AW80" s="131"/>
      <c r="AX80" s="137"/>
      <c r="AY80" s="138"/>
      <c r="AZ80" s="137"/>
      <c r="BA80" s="139"/>
      <c r="BB80" s="137"/>
      <c r="BC80" s="131"/>
      <c r="BD80" s="131"/>
      <c r="BE80" s="137"/>
      <c r="BF80" s="138"/>
      <c r="BG80" s="137"/>
      <c r="BH80" s="139"/>
      <c r="BI80" s="137"/>
      <c r="BJ80" s="131"/>
      <c r="BK80" s="131"/>
      <c r="BL80" s="137"/>
      <c r="BM80" s="138"/>
      <c r="BN80" s="137"/>
      <c r="BO80" s="139"/>
      <c r="BP80" s="137"/>
      <c r="BQ80" s="131"/>
      <c r="BR80" s="131"/>
      <c r="BS80" s="137"/>
      <c r="BT80" s="138"/>
      <c r="BU80" s="137"/>
      <c r="BV80" s="139"/>
      <c r="BW80" s="137"/>
      <c r="BX80" s="131"/>
      <c r="BY80" s="131"/>
      <c r="BZ80" s="137"/>
      <c r="CA80" s="138"/>
      <c r="CB80" s="137"/>
      <c r="CC80" s="139"/>
      <c r="CD80" s="137"/>
      <c r="CE80" s="131"/>
      <c r="CF80" s="131"/>
    </row>
    <row r="81" spans="1:84" ht="37.5" x14ac:dyDescent="0.3">
      <c r="A81" s="140" t="s">
        <v>71</v>
      </c>
      <c r="B81" s="141" t="s">
        <v>106</v>
      </c>
      <c r="C81" s="142" t="s">
        <v>69</v>
      </c>
      <c r="D81" s="143" t="s">
        <v>70</v>
      </c>
      <c r="E81" s="142" t="s">
        <v>69</v>
      </c>
      <c r="F81" s="131"/>
      <c r="G81" s="131"/>
      <c r="H81" s="140" t="s">
        <v>71</v>
      </c>
      <c r="I81" s="141" t="s">
        <v>106</v>
      </c>
      <c r="J81" s="142" t="s">
        <v>69</v>
      </c>
      <c r="K81" s="143" t="s">
        <v>70</v>
      </c>
      <c r="L81" s="142" t="s">
        <v>69</v>
      </c>
      <c r="M81" s="131"/>
      <c r="N81" s="131"/>
      <c r="O81" s="140" t="s">
        <v>71</v>
      </c>
      <c r="P81" s="141" t="s">
        <v>106</v>
      </c>
      <c r="Q81" s="142" t="s">
        <v>69</v>
      </c>
      <c r="R81" s="143" t="s">
        <v>70</v>
      </c>
      <c r="S81" s="142" t="s">
        <v>69</v>
      </c>
      <c r="T81" s="131"/>
      <c r="U81" s="131"/>
      <c r="V81" s="140" t="s">
        <v>71</v>
      </c>
      <c r="W81" s="141" t="s">
        <v>106</v>
      </c>
      <c r="X81" s="142" t="s">
        <v>69</v>
      </c>
      <c r="Y81" s="143" t="s">
        <v>70</v>
      </c>
      <c r="Z81" s="142" t="s">
        <v>69</v>
      </c>
      <c r="AA81" s="131"/>
      <c r="AB81" s="131"/>
      <c r="AC81" s="140" t="s">
        <v>71</v>
      </c>
      <c r="AD81" s="141" t="s">
        <v>106</v>
      </c>
      <c r="AE81" s="142" t="s">
        <v>69</v>
      </c>
      <c r="AF81" s="143" t="s">
        <v>70</v>
      </c>
      <c r="AG81" s="142" t="s">
        <v>69</v>
      </c>
      <c r="AH81" s="131"/>
      <c r="AI81" s="131"/>
      <c r="AJ81" s="140" t="s">
        <v>71</v>
      </c>
      <c r="AK81" s="141" t="s">
        <v>106</v>
      </c>
      <c r="AL81" s="142" t="s">
        <v>69</v>
      </c>
      <c r="AM81" s="143" t="s">
        <v>70</v>
      </c>
      <c r="AN81" s="142" t="s">
        <v>69</v>
      </c>
      <c r="AO81" s="131"/>
      <c r="AP81" s="131"/>
      <c r="AQ81" s="140" t="s">
        <v>71</v>
      </c>
      <c r="AR81" s="141" t="s">
        <v>106</v>
      </c>
      <c r="AS81" s="142" t="s">
        <v>69</v>
      </c>
      <c r="AT81" s="143" t="s">
        <v>70</v>
      </c>
      <c r="AU81" s="142" t="s">
        <v>69</v>
      </c>
      <c r="AV81" s="131"/>
      <c r="AW81" s="131"/>
      <c r="AX81" s="140" t="s">
        <v>71</v>
      </c>
      <c r="AY81" s="141" t="s">
        <v>106</v>
      </c>
      <c r="AZ81" s="142" t="s">
        <v>69</v>
      </c>
      <c r="BA81" s="143" t="s">
        <v>70</v>
      </c>
      <c r="BB81" s="142" t="s">
        <v>69</v>
      </c>
      <c r="BC81" s="131"/>
      <c r="BD81" s="131"/>
      <c r="BE81" s="144" t="s">
        <v>71</v>
      </c>
      <c r="BF81" s="145" t="s">
        <v>106</v>
      </c>
      <c r="BG81" s="146" t="s">
        <v>69</v>
      </c>
      <c r="BH81" s="147" t="s">
        <v>70</v>
      </c>
      <c r="BI81" s="146" t="s">
        <v>69</v>
      </c>
      <c r="BJ81" s="131"/>
      <c r="BK81" s="131"/>
      <c r="BL81" s="144" t="s">
        <v>71</v>
      </c>
      <c r="BM81" s="145" t="s">
        <v>106</v>
      </c>
      <c r="BN81" s="146" t="s">
        <v>69</v>
      </c>
      <c r="BO81" s="147" t="s">
        <v>70</v>
      </c>
      <c r="BP81" s="146" t="s">
        <v>69</v>
      </c>
      <c r="BQ81" s="131"/>
      <c r="BR81" s="131"/>
      <c r="BS81" s="144" t="s">
        <v>71</v>
      </c>
      <c r="BT81" s="145" t="s">
        <v>106</v>
      </c>
      <c r="BU81" s="146" t="s">
        <v>69</v>
      </c>
      <c r="BV81" s="147" t="s">
        <v>70</v>
      </c>
      <c r="BW81" s="146" t="s">
        <v>69</v>
      </c>
      <c r="BX81" s="131"/>
      <c r="BY81" s="131"/>
      <c r="BZ81" s="144" t="s">
        <v>71</v>
      </c>
      <c r="CA81" s="145" t="s">
        <v>106</v>
      </c>
      <c r="CB81" s="146" t="s">
        <v>69</v>
      </c>
      <c r="CC81" s="147" t="s">
        <v>70</v>
      </c>
      <c r="CD81" s="146" t="s">
        <v>69</v>
      </c>
      <c r="CE81" s="131"/>
      <c r="CF81" s="131"/>
    </row>
    <row r="82" spans="1:84" ht="18.75" x14ac:dyDescent="0.3">
      <c r="A82" s="137"/>
      <c r="B82" s="138"/>
      <c r="C82" s="148"/>
      <c r="D82" s="139"/>
      <c r="E82" s="148"/>
      <c r="F82" s="131"/>
      <c r="G82" s="131"/>
      <c r="H82" s="137"/>
      <c r="I82" s="138"/>
      <c r="J82" s="148"/>
      <c r="K82" s="139"/>
      <c r="L82" s="148"/>
      <c r="M82" s="131"/>
      <c r="N82" s="131"/>
      <c r="O82" s="137"/>
      <c r="P82" s="138"/>
      <c r="Q82" s="148"/>
      <c r="R82" s="139"/>
      <c r="S82" s="148"/>
      <c r="T82" s="131"/>
      <c r="U82" s="131"/>
      <c r="V82" s="137"/>
      <c r="W82" s="138"/>
      <c r="X82" s="148"/>
      <c r="Y82" s="139"/>
      <c r="Z82" s="148"/>
      <c r="AA82" s="131"/>
      <c r="AB82" s="131"/>
      <c r="AC82" s="137"/>
      <c r="AD82" s="138"/>
      <c r="AE82" s="148"/>
      <c r="AF82" s="139"/>
      <c r="AG82" s="148"/>
      <c r="AH82" s="131"/>
      <c r="AI82" s="131"/>
      <c r="AJ82" s="137"/>
      <c r="AK82" s="138"/>
      <c r="AL82" s="148"/>
      <c r="AM82" s="139"/>
      <c r="AN82" s="148"/>
      <c r="AO82" s="131"/>
      <c r="AP82" s="131"/>
      <c r="AQ82" s="137"/>
      <c r="AR82" s="138"/>
      <c r="AS82" s="148"/>
      <c r="AT82" s="139"/>
      <c r="AU82" s="148"/>
      <c r="AV82" s="131"/>
      <c r="AW82" s="131"/>
      <c r="AX82" s="137"/>
      <c r="AY82" s="138"/>
      <c r="AZ82" s="148"/>
      <c r="BA82" s="139"/>
      <c r="BB82" s="148"/>
      <c r="BC82" s="131"/>
      <c r="BD82" s="131"/>
      <c r="BE82" s="137"/>
      <c r="BF82" s="138"/>
      <c r="BG82" s="148"/>
      <c r="BH82" s="139"/>
      <c r="BI82" s="148"/>
      <c r="BJ82" s="131"/>
      <c r="BK82" s="131"/>
      <c r="BL82" s="137"/>
      <c r="BM82" s="138"/>
      <c r="BN82" s="148"/>
      <c r="BO82" s="139"/>
      <c r="BP82" s="148"/>
      <c r="BQ82" s="131"/>
      <c r="BR82" s="131"/>
      <c r="BS82" s="137"/>
      <c r="BT82" s="138"/>
      <c r="BU82" s="148"/>
      <c r="BV82" s="139"/>
      <c r="BW82" s="148"/>
      <c r="BX82" s="131"/>
      <c r="BY82" s="131"/>
      <c r="BZ82" s="137"/>
      <c r="CA82" s="138"/>
      <c r="CB82" s="148"/>
      <c r="CC82" s="139"/>
      <c r="CD82" s="148"/>
      <c r="CE82" s="131"/>
      <c r="CF82" s="131"/>
    </row>
    <row r="83" spans="1:84" ht="18.75" x14ac:dyDescent="0.3">
      <c r="A83" s="134" t="s">
        <v>0</v>
      </c>
      <c r="B83" s="133">
        <v>631127.58000000007</v>
      </c>
      <c r="C83" s="149">
        <v>1.0598067196174862E-2</v>
      </c>
      <c r="D83" s="135">
        <v>16</v>
      </c>
      <c r="E83" s="149">
        <v>2.5600000000000001E-2</v>
      </c>
      <c r="F83" s="150"/>
      <c r="G83" s="151"/>
      <c r="H83" s="134" t="s">
        <v>0</v>
      </c>
      <c r="I83" s="133">
        <v>628678.84000000008</v>
      </c>
      <c r="J83" s="149">
        <v>1.0730144583243928E-2</v>
      </c>
      <c r="K83" s="135">
        <v>16</v>
      </c>
      <c r="L83" s="149">
        <v>2.5974025974025976E-2</v>
      </c>
      <c r="M83" s="150"/>
      <c r="N83" s="151"/>
      <c r="O83" s="134" t="s">
        <v>0</v>
      </c>
      <c r="P83" s="133">
        <v>601224.78000000014</v>
      </c>
      <c r="Q83" s="149">
        <v>1.0370001948057048E-2</v>
      </c>
      <c r="R83" s="135">
        <v>16</v>
      </c>
      <c r="S83" s="149">
        <v>2.6101141924959218E-2</v>
      </c>
      <c r="T83" s="150"/>
      <c r="U83" s="151"/>
      <c r="V83" s="134" t="s">
        <v>0</v>
      </c>
      <c r="W83" s="133">
        <v>598758.37</v>
      </c>
      <c r="X83" s="149">
        <v>1.0368864387894718E-2</v>
      </c>
      <c r="Y83" s="135">
        <v>16</v>
      </c>
      <c r="Z83" s="149">
        <v>2.6402640264026403E-2</v>
      </c>
      <c r="AA83" s="150"/>
      <c r="AB83" s="151"/>
      <c r="AC83" s="134" t="s">
        <v>0</v>
      </c>
      <c r="AD83" s="133">
        <v>596279.69000000006</v>
      </c>
      <c r="AE83" s="149">
        <v>1.0411647594794288E-2</v>
      </c>
      <c r="AF83" s="135">
        <v>16</v>
      </c>
      <c r="AG83" s="149">
        <v>2.6578073089700997E-2</v>
      </c>
      <c r="AH83" s="150"/>
      <c r="AI83" s="151"/>
      <c r="AJ83" s="134" t="s">
        <v>0</v>
      </c>
      <c r="AK83" s="133">
        <v>588788.6399999999</v>
      </c>
      <c r="AL83" s="149">
        <v>1.0325156834166184E-2</v>
      </c>
      <c r="AM83" s="135">
        <v>16</v>
      </c>
      <c r="AN83" s="149">
        <v>2.6755852842809364E-2</v>
      </c>
      <c r="AO83" s="150"/>
      <c r="AP83" s="151"/>
      <c r="AQ83" s="134" t="s">
        <v>0</v>
      </c>
      <c r="AR83" s="133">
        <v>567066.67999999993</v>
      </c>
      <c r="AS83" s="149">
        <v>1.0003052337974796E-2</v>
      </c>
      <c r="AT83" s="135">
        <v>15</v>
      </c>
      <c r="AU83" s="149">
        <v>2.5423728813559324E-2</v>
      </c>
      <c r="AV83" s="150"/>
      <c r="AW83" s="151"/>
      <c r="AX83" s="134" t="s">
        <v>0</v>
      </c>
      <c r="AY83" s="133">
        <v>554725.04999999993</v>
      </c>
      <c r="AZ83" s="149">
        <v>1.0052899507739027E-2</v>
      </c>
      <c r="BA83" s="135">
        <v>15</v>
      </c>
      <c r="BB83" s="149">
        <v>2.5773195876288658E-2</v>
      </c>
      <c r="BC83" s="150"/>
      <c r="BD83" s="151"/>
      <c r="BE83" s="152" t="s">
        <v>0</v>
      </c>
      <c r="BF83" s="153">
        <v>551049.62</v>
      </c>
      <c r="BG83" s="154">
        <v>1.0057097555857089E-2</v>
      </c>
      <c r="BH83" s="155">
        <v>14</v>
      </c>
      <c r="BI83" s="154">
        <v>2.4390243902439025E-2</v>
      </c>
      <c r="BJ83" s="150"/>
      <c r="BK83" s="151"/>
      <c r="BL83" s="152" t="s">
        <v>0</v>
      </c>
      <c r="BM83" s="153">
        <v>549081.18999999994</v>
      </c>
      <c r="BN83" s="154">
        <v>1.0129887301962274E-2</v>
      </c>
      <c r="BO83" s="155">
        <v>14</v>
      </c>
      <c r="BP83" s="154">
        <v>2.464788732394366E-2</v>
      </c>
      <c r="BQ83" s="150"/>
      <c r="BR83" s="151"/>
      <c r="BS83" s="152" t="s">
        <v>0</v>
      </c>
      <c r="BT83" s="153">
        <v>547136.85</v>
      </c>
      <c r="BU83" s="154">
        <v>1.0128324576777035E-2</v>
      </c>
      <c r="BV83" s="155">
        <v>14</v>
      </c>
      <c r="BW83" s="154">
        <v>2.4691358024691357E-2</v>
      </c>
      <c r="BX83" s="150"/>
      <c r="BY83" s="151"/>
      <c r="BZ83" s="152" t="s">
        <v>0</v>
      </c>
      <c r="CA83" s="153">
        <v>545182.89</v>
      </c>
      <c r="CB83" s="154">
        <v>1.0304202624594793E-2</v>
      </c>
      <c r="CC83" s="155">
        <v>14</v>
      </c>
      <c r="CD83" s="154">
        <v>2.5134649910233394E-2</v>
      </c>
      <c r="CE83" s="150"/>
      <c r="CF83" s="151"/>
    </row>
    <row r="84" spans="1:84" ht="18.75" x14ac:dyDescent="0.3">
      <c r="A84" s="134" t="s">
        <v>1</v>
      </c>
      <c r="B84" s="133">
        <v>0</v>
      </c>
      <c r="C84" s="149">
        <v>0</v>
      </c>
      <c r="D84" s="135">
        <v>0</v>
      </c>
      <c r="E84" s="149">
        <v>0</v>
      </c>
      <c r="F84" s="150"/>
      <c r="G84" s="151"/>
      <c r="H84" s="134" t="s">
        <v>1</v>
      </c>
      <c r="I84" s="133">
        <v>0</v>
      </c>
      <c r="J84" s="149">
        <v>0</v>
      </c>
      <c r="K84" s="135">
        <v>0</v>
      </c>
      <c r="L84" s="149">
        <v>0</v>
      </c>
      <c r="M84" s="150"/>
      <c r="N84" s="151"/>
      <c r="O84" s="134" t="s">
        <v>1</v>
      </c>
      <c r="P84" s="133">
        <v>0</v>
      </c>
      <c r="Q84" s="149">
        <v>0</v>
      </c>
      <c r="R84" s="135">
        <v>0</v>
      </c>
      <c r="S84" s="149">
        <v>0</v>
      </c>
      <c r="T84" s="150"/>
      <c r="U84" s="151"/>
      <c r="V84" s="134" t="s">
        <v>1</v>
      </c>
      <c r="W84" s="133">
        <v>0</v>
      </c>
      <c r="X84" s="149">
        <v>0</v>
      </c>
      <c r="Y84" s="135">
        <v>0</v>
      </c>
      <c r="Z84" s="149">
        <v>0</v>
      </c>
      <c r="AA84" s="150"/>
      <c r="AB84" s="151"/>
      <c r="AC84" s="134" t="s">
        <v>1</v>
      </c>
      <c r="AD84" s="133">
        <v>0</v>
      </c>
      <c r="AE84" s="149">
        <v>0</v>
      </c>
      <c r="AF84" s="135">
        <v>0</v>
      </c>
      <c r="AG84" s="149">
        <v>0</v>
      </c>
      <c r="AH84" s="150"/>
      <c r="AI84" s="151"/>
      <c r="AJ84" s="134" t="s">
        <v>1</v>
      </c>
      <c r="AK84" s="133">
        <v>0</v>
      </c>
      <c r="AL84" s="149">
        <v>0</v>
      </c>
      <c r="AM84" s="135">
        <v>0</v>
      </c>
      <c r="AN84" s="149">
        <v>0</v>
      </c>
      <c r="AO84" s="150"/>
      <c r="AP84" s="151"/>
      <c r="AQ84" s="134" t="s">
        <v>1</v>
      </c>
      <c r="AR84" s="133">
        <v>0</v>
      </c>
      <c r="AS84" s="149">
        <v>0</v>
      </c>
      <c r="AT84" s="135">
        <v>0</v>
      </c>
      <c r="AU84" s="149">
        <v>0</v>
      </c>
      <c r="AV84" s="150"/>
      <c r="AW84" s="151"/>
      <c r="AX84" s="134" t="s">
        <v>1</v>
      </c>
      <c r="AY84" s="133">
        <v>0</v>
      </c>
      <c r="AZ84" s="149">
        <v>0</v>
      </c>
      <c r="BA84" s="135">
        <v>0</v>
      </c>
      <c r="BB84" s="149">
        <v>0</v>
      </c>
      <c r="BC84" s="150"/>
      <c r="BD84" s="151"/>
      <c r="BE84" s="152" t="s">
        <v>1</v>
      </c>
      <c r="BF84" s="153">
        <v>0</v>
      </c>
      <c r="BG84" s="154">
        <v>0</v>
      </c>
      <c r="BH84" s="155">
        <v>0</v>
      </c>
      <c r="BI84" s="154">
        <v>0</v>
      </c>
      <c r="BJ84" s="150"/>
      <c r="BK84" s="151"/>
      <c r="BL84" s="152" t="s">
        <v>1</v>
      </c>
      <c r="BM84" s="153">
        <v>0</v>
      </c>
      <c r="BN84" s="154">
        <v>0</v>
      </c>
      <c r="BO84" s="155">
        <v>0</v>
      </c>
      <c r="BP84" s="154">
        <v>0</v>
      </c>
      <c r="BQ84" s="150"/>
      <c r="BR84" s="151"/>
      <c r="BS84" s="152" t="s">
        <v>1</v>
      </c>
      <c r="BT84" s="153">
        <v>0</v>
      </c>
      <c r="BU84" s="154">
        <v>0</v>
      </c>
      <c r="BV84" s="155">
        <v>0</v>
      </c>
      <c r="BW84" s="154">
        <v>0</v>
      </c>
      <c r="BX84" s="150"/>
      <c r="BY84" s="151"/>
      <c r="BZ84" s="152" t="s">
        <v>1</v>
      </c>
      <c r="CA84" s="153">
        <v>0</v>
      </c>
      <c r="CB84" s="154">
        <v>0</v>
      </c>
      <c r="CC84" s="155">
        <v>0</v>
      </c>
      <c r="CD84" s="154">
        <v>0</v>
      </c>
      <c r="CE84" s="150"/>
      <c r="CF84" s="151"/>
    </row>
    <row r="85" spans="1:84" ht="18.75" x14ac:dyDescent="0.3">
      <c r="A85" s="134" t="s">
        <v>2</v>
      </c>
      <c r="B85" s="133">
        <v>52663032.840000026</v>
      </c>
      <c r="C85" s="149">
        <v>0.88433207243562972</v>
      </c>
      <c r="D85" s="135">
        <v>497</v>
      </c>
      <c r="E85" s="149">
        <v>0.79520000000000002</v>
      </c>
      <c r="F85" s="150"/>
      <c r="G85" s="151"/>
      <c r="H85" s="134" t="s">
        <v>2</v>
      </c>
      <c r="I85" s="133">
        <v>51763686.580000013</v>
      </c>
      <c r="J85" s="149">
        <v>0.8834905930110889</v>
      </c>
      <c r="K85" s="135">
        <v>489</v>
      </c>
      <c r="L85" s="149">
        <v>0.79383116883116878</v>
      </c>
      <c r="M85" s="150"/>
      <c r="N85" s="151"/>
      <c r="O85" s="134" t="s">
        <v>2</v>
      </c>
      <c r="P85" s="133">
        <v>51276584.139999986</v>
      </c>
      <c r="Q85" s="149">
        <v>0.8844250854422715</v>
      </c>
      <c r="R85" s="135">
        <v>486</v>
      </c>
      <c r="S85" s="149">
        <v>0.79282218597063625</v>
      </c>
      <c r="T85" s="150"/>
      <c r="U85" s="151"/>
      <c r="V85" s="134" t="s">
        <v>2</v>
      </c>
      <c r="W85" s="133">
        <v>51080352.189999998</v>
      </c>
      <c r="X85" s="149">
        <v>0.88457259435723801</v>
      </c>
      <c r="Y85" s="135">
        <v>480</v>
      </c>
      <c r="Z85" s="149">
        <v>0.79207920792079212</v>
      </c>
      <c r="AA85" s="150"/>
      <c r="AB85" s="151"/>
      <c r="AC85" s="134" t="s">
        <v>2</v>
      </c>
      <c r="AD85" s="133">
        <v>50646382.129999988</v>
      </c>
      <c r="AE85" s="149">
        <v>0.88433715172966354</v>
      </c>
      <c r="AF85" s="135">
        <v>477</v>
      </c>
      <c r="AG85" s="149">
        <v>0.79235880398671099</v>
      </c>
      <c r="AH85" s="150"/>
      <c r="AI85" s="151"/>
      <c r="AJ85" s="134" t="s">
        <v>2</v>
      </c>
      <c r="AK85" s="133">
        <v>50434941.439999998</v>
      </c>
      <c r="AL85" s="149">
        <v>0.88444077367047602</v>
      </c>
      <c r="AM85" s="135">
        <v>473</v>
      </c>
      <c r="AN85" s="149">
        <v>0.79096989966555187</v>
      </c>
      <c r="AO85" s="150"/>
      <c r="AP85" s="151"/>
      <c r="AQ85" s="134" t="s">
        <v>2</v>
      </c>
      <c r="AR85" s="133">
        <v>50327121.010000005</v>
      </c>
      <c r="AS85" s="149">
        <v>0.88777006873798536</v>
      </c>
      <c r="AT85" s="135">
        <v>472</v>
      </c>
      <c r="AU85" s="149">
        <v>0.8</v>
      </c>
      <c r="AV85" s="150"/>
      <c r="AW85" s="151"/>
      <c r="AX85" s="134" t="s">
        <v>2</v>
      </c>
      <c r="AY85" s="133">
        <v>48966792.539999999</v>
      </c>
      <c r="AZ85" s="149">
        <v>0.887391410611302</v>
      </c>
      <c r="BA85" s="135">
        <v>467</v>
      </c>
      <c r="BB85" s="149">
        <v>0.80240549828178698</v>
      </c>
      <c r="BC85" s="150"/>
      <c r="BD85" s="151"/>
      <c r="BE85" s="152" t="s">
        <v>2</v>
      </c>
      <c r="BF85" s="153">
        <v>48619234.750000022</v>
      </c>
      <c r="BG85" s="154">
        <v>0.88734003114250803</v>
      </c>
      <c r="BH85" s="155">
        <v>461</v>
      </c>
      <c r="BI85" s="154">
        <v>0.80313588850174211</v>
      </c>
      <c r="BJ85" s="150"/>
      <c r="BK85" s="151"/>
      <c r="BL85" s="152" t="s">
        <v>2</v>
      </c>
      <c r="BM85" s="153">
        <v>48230176.240000002</v>
      </c>
      <c r="BN85" s="154">
        <v>0.88978872116340135</v>
      </c>
      <c r="BO85" s="155">
        <v>458</v>
      </c>
      <c r="BP85" s="154">
        <v>0.80633802816901412</v>
      </c>
      <c r="BQ85" s="150"/>
      <c r="BR85" s="151"/>
      <c r="BS85" s="152" t="s">
        <v>2</v>
      </c>
      <c r="BT85" s="153">
        <v>48097092.990000002</v>
      </c>
      <c r="BU85" s="154">
        <v>0.89034940527611595</v>
      </c>
      <c r="BV85" s="155">
        <v>457</v>
      </c>
      <c r="BW85" s="154">
        <v>0.80599647266313934</v>
      </c>
      <c r="BX85" s="150"/>
      <c r="BY85" s="151"/>
      <c r="BZ85" s="152" t="s">
        <v>2</v>
      </c>
      <c r="CA85" s="153">
        <v>47192541.660000004</v>
      </c>
      <c r="CB85" s="154">
        <v>0.89196033212684112</v>
      </c>
      <c r="CC85" s="155">
        <v>451</v>
      </c>
      <c r="CD85" s="154">
        <v>0.80969479353680429</v>
      </c>
      <c r="CE85" s="150"/>
      <c r="CF85" s="151"/>
    </row>
    <row r="86" spans="1:84" ht="18.75" x14ac:dyDescent="0.3">
      <c r="A86" s="134" t="s">
        <v>3</v>
      </c>
      <c r="B86" s="133">
        <v>0</v>
      </c>
      <c r="C86" s="149">
        <v>0</v>
      </c>
      <c r="D86" s="135">
        <v>0</v>
      </c>
      <c r="E86" s="149">
        <v>0</v>
      </c>
      <c r="F86" s="150"/>
      <c r="G86" s="151"/>
      <c r="H86" s="134" t="s">
        <v>3</v>
      </c>
      <c r="I86" s="133">
        <v>0</v>
      </c>
      <c r="J86" s="149">
        <v>0</v>
      </c>
      <c r="K86" s="135">
        <v>0</v>
      </c>
      <c r="L86" s="149">
        <v>0</v>
      </c>
      <c r="M86" s="150"/>
      <c r="N86" s="151"/>
      <c r="O86" s="134" t="s">
        <v>3</v>
      </c>
      <c r="P86" s="133">
        <v>0</v>
      </c>
      <c r="Q86" s="149">
        <v>0</v>
      </c>
      <c r="R86" s="135">
        <v>0</v>
      </c>
      <c r="S86" s="149">
        <v>0</v>
      </c>
      <c r="T86" s="150"/>
      <c r="U86" s="151"/>
      <c r="V86" s="134" t="s">
        <v>3</v>
      </c>
      <c r="W86" s="133">
        <v>0</v>
      </c>
      <c r="X86" s="149">
        <v>0</v>
      </c>
      <c r="Y86" s="135">
        <v>0</v>
      </c>
      <c r="Z86" s="149">
        <v>0</v>
      </c>
      <c r="AA86" s="150"/>
      <c r="AB86" s="151"/>
      <c r="AC86" s="134" t="s">
        <v>3</v>
      </c>
      <c r="AD86" s="133">
        <v>0</v>
      </c>
      <c r="AE86" s="149">
        <v>0</v>
      </c>
      <c r="AF86" s="135">
        <v>0</v>
      </c>
      <c r="AG86" s="149">
        <v>0</v>
      </c>
      <c r="AH86" s="150"/>
      <c r="AI86" s="151"/>
      <c r="AJ86" s="134" t="s">
        <v>3</v>
      </c>
      <c r="AK86" s="133">
        <v>0</v>
      </c>
      <c r="AL86" s="149">
        <v>0</v>
      </c>
      <c r="AM86" s="135">
        <v>0</v>
      </c>
      <c r="AN86" s="149">
        <v>0</v>
      </c>
      <c r="AO86" s="150"/>
      <c r="AP86" s="151"/>
      <c r="AQ86" s="134" t="s">
        <v>3</v>
      </c>
      <c r="AR86" s="133">
        <v>0</v>
      </c>
      <c r="AS86" s="149">
        <v>0</v>
      </c>
      <c r="AT86" s="135">
        <v>0</v>
      </c>
      <c r="AU86" s="149">
        <v>0</v>
      </c>
      <c r="AV86" s="150"/>
      <c r="AW86" s="151"/>
      <c r="AX86" s="134" t="s">
        <v>3</v>
      </c>
      <c r="AY86" s="133">
        <v>0</v>
      </c>
      <c r="AZ86" s="149">
        <v>0</v>
      </c>
      <c r="BA86" s="135">
        <v>0</v>
      </c>
      <c r="BB86" s="149">
        <v>0</v>
      </c>
      <c r="BC86" s="150"/>
      <c r="BD86" s="151"/>
      <c r="BE86" s="152" t="s">
        <v>3</v>
      </c>
      <c r="BF86" s="153">
        <v>0</v>
      </c>
      <c r="BG86" s="154">
        <v>0</v>
      </c>
      <c r="BH86" s="155">
        <v>0</v>
      </c>
      <c r="BI86" s="154">
        <v>0</v>
      </c>
      <c r="BJ86" s="150"/>
      <c r="BK86" s="151"/>
      <c r="BL86" s="152" t="s">
        <v>3</v>
      </c>
      <c r="BM86" s="153">
        <v>0</v>
      </c>
      <c r="BN86" s="154">
        <v>0</v>
      </c>
      <c r="BO86" s="155">
        <v>0</v>
      </c>
      <c r="BP86" s="154">
        <v>0</v>
      </c>
      <c r="BQ86" s="150"/>
      <c r="BR86" s="151"/>
      <c r="BS86" s="152" t="s">
        <v>3</v>
      </c>
      <c r="BT86" s="153">
        <v>0</v>
      </c>
      <c r="BU86" s="154">
        <v>0</v>
      </c>
      <c r="BV86" s="155">
        <v>0</v>
      </c>
      <c r="BW86" s="154">
        <v>0</v>
      </c>
      <c r="BX86" s="150"/>
      <c r="BY86" s="151"/>
      <c r="BZ86" s="152" t="s">
        <v>3</v>
      </c>
      <c r="CA86" s="153">
        <v>0</v>
      </c>
      <c r="CB86" s="154">
        <v>0</v>
      </c>
      <c r="CC86" s="155">
        <v>0</v>
      </c>
      <c r="CD86" s="154">
        <v>0</v>
      </c>
      <c r="CE86" s="150"/>
      <c r="CF86" s="151"/>
    </row>
    <row r="87" spans="1:84" ht="18.75" x14ac:dyDescent="0.3">
      <c r="A87" s="134" t="s">
        <v>116</v>
      </c>
      <c r="B87" s="133">
        <v>6257035.8800000018</v>
      </c>
      <c r="C87" s="149">
        <v>0.10506986036819548</v>
      </c>
      <c r="D87" s="135">
        <v>112</v>
      </c>
      <c r="E87" s="149">
        <v>0.1792</v>
      </c>
      <c r="F87" s="150"/>
      <c r="G87" s="151"/>
      <c r="H87" s="134" t="s">
        <v>116</v>
      </c>
      <c r="I87" s="133">
        <v>6197603.7200000016</v>
      </c>
      <c r="J87" s="149">
        <v>0.10577926240566714</v>
      </c>
      <c r="K87" s="135">
        <v>111</v>
      </c>
      <c r="L87" s="149">
        <v>0.18019480519480519</v>
      </c>
      <c r="M87" s="150"/>
      <c r="N87" s="151"/>
      <c r="O87" s="134" t="s">
        <v>116</v>
      </c>
      <c r="P87" s="133">
        <v>6099497.4499999974</v>
      </c>
      <c r="Q87" s="149">
        <v>0.10520491260967148</v>
      </c>
      <c r="R87" s="135">
        <v>111</v>
      </c>
      <c r="S87" s="149">
        <v>0.18107667210440456</v>
      </c>
      <c r="T87" s="150"/>
      <c r="U87" s="151"/>
      <c r="V87" s="134" t="s">
        <v>116</v>
      </c>
      <c r="W87" s="133">
        <v>6066689.5200000014</v>
      </c>
      <c r="X87" s="149">
        <v>0.10505854125486734</v>
      </c>
      <c r="Y87" s="135">
        <v>110</v>
      </c>
      <c r="Z87" s="149">
        <v>0.18151815181518152</v>
      </c>
      <c r="AA87" s="150"/>
      <c r="AB87" s="151"/>
      <c r="AC87" s="134" t="s">
        <v>116</v>
      </c>
      <c r="AD87" s="133">
        <v>6027783.0899999989</v>
      </c>
      <c r="AE87" s="149">
        <v>0.10525120067554232</v>
      </c>
      <c r="AF87" s="135">
        <v>109</v>
      </c>
      <c r="AG87" s="149">
        <v>0.18106312292358803</v>
      </c>
      <c r="AH87" s="150"/>
      <c r="AI87" s="151"/>
      <c r="AJ87" s="134" t="s">
        <v>116</v>
      </c>
      <c r="AK87" s="133">
        <v>6000937.870000001</v>
      </c>
      <c r="AL87" s="149">
        <v>0.10523406949535777</v>
      </c>
      <c r="AM87" s="135">
        <v>109</v>
      </c>
      <c r="AN87" s="149">
        <v>0.18227424749163879</v>
      </c>
      <c r="AO87" s="150"/>
      <c r="AP87" s="151"/>
      <c r="AQ87" s="134" t="s">
        <v>116</v>
      </c>
      <c r="AR87" s="133">
        <v>5795176.7999999998</v>
      </c>
      <c r="AS87" s="149">
        <v>0.10222687892403995</v>
      </c>
      <c r="AT87" s="135">
        <v>103</v>
      </c>
      <c r="AU87" s="149">
        <v>0.17457627118644067</v>
      </c>
      <c r="AV87" s="150"/>
      <c r="AW87" s="151"/>
      <c r="AX87" s="134" t="s">
        <v>116</v>
      </c>
      <c r="AY87" s="133">
        <v>5659084.7400000021</v>
      </c>
      <c r="AZ87" s="149">
        <v>0.10255568988095898</v>
      </c>
      <c r="BA87" s="135">
        <v>100</v>
      </c>
      <c r="BB87" s="149">
        <v>0.1718213058419244</v>
      </c>
      <c r="BC87" s="150"/>
      <c r="BD87" s="151"/>
      <c r="BE87" s="152" t="s">
        <v>116</v>
      </c>
      <c r="BF87" s="153">
        <v>5621828.0600000015</v>
      </c>
      <c r="BG87" s="154">
        <v>0.10260287130163488</v>
      </c>
      <c r="BH87" s="155">
        <v>99</v>
      </c>
      <c r="BI87" s="154">
        <v>0.17247386759581881</v>
      </c>
      <c r="BJ87" s="150"/>
      <c r="BK87" s="151"/>
      <c r="BL87" s="152" t="s">
        <v>116</v>
      </c>
      <c r="BM87" s="153">
        <v>5424819.4399999985</v>
      </c>
      <c r="BN87" s="154">
        <v>0.1000813915346364</v>
      </c>
      <c r="BO87" s="155">
        <v>96</v>
      </c>
      <c r="BP87" s="154">
        <v>0.16901408450704225</v>
      </c>
      <c r="BQ87" s="150"/>
      <c r="BR87" s="151"/>
      <c r="BS87" s="152" t="s">
        <v>116</v>
      </c>
      <c r="BT87" s="153">
        <v>5376239.7700000005</v>
      </c>
      <c r="BU87" s="154">
        <v>9.952227014710692E-2</v>
      </c>
      <c r="BV87" s="155">
        <v>96</v>
      </c>
      <c r="BW87" s="154">
        <v>0.1693121693121693</v>
      </c>
      <c r="BX87" s="150"/>
      <c r="BY87" s="151"/>
      <c r="BZ87" s="152" t="s">
        <v>116</v>
      </c>
      <c r="CA87" s="153">
        <v>5171065.18</v>
      </c>
      <c r="CB87" s="154">
        <v>9.773546524856408E-2</v>
      </c>
      <c r="CC87" s="155">
        <v>92</v>
      </c>
      <c r="CD87" s="154">
        <v>0.16517055655296231</v>
      </c>
      <c r="CE87" s="150"/>
      <c r="CF87" s="151"/>
    </row>
    <row r="88" spans="1:84" ht="18.75" x14ac:dyDescent="0.3">
      <c r="A88" s="134"/>
      <c r="B88" s="133"/>
      <c r="C88" s="156"/>
      <c r="D88" s="135"/>
      <c r="E88" s="156"/>
      <c r="F88" s="131"/>
      <c r="G88" s="131"/>
      <c r="H88" s="134"/>
      <c r="I88" s="133"/>
      <c r="J88" s="156"/>
      <c r="K88" s="135"/>
      <c r="L88" s="156"/>
      <c r="M88" s="131"/>
      <c r="N88" s="131"/>
      <c r="O88" s="134"/>
      <c r="P88" s="133"/>
      <c r="Q88" s="156"/>
      <c r="R88" s="135"/>
      <c r="S88" s="156"/>
      <c r="T88" s="131"/>
      <c r="U88" s="131"/>
      <c r="V88" s="134"/>
      <c r="W88" s="133"/>
      <c r="X88" s="156"/>
      <c r="Y88" s="135"/>
      <c r="Z88" s="156"/>
      <c r="AA88" s="131"/>
      <c r="AB88" s="131"/>
      <c r="AC88" s="134"/>
      <c r="AD88" s="133"/>
      <c r="AE88" s="156"/>
      <c r="AF88" s="135"/>
      <c r="AG88" s="156"/>
      <c r="AH88" s="131"/>
      <c r="AI88" s="131"/>
      <c r="AJ88" s="134"/>
      <c r="AK88" s="133"/>
      <c r="AL88" s="156"/>
      <c r="AM88" s="135"/>
      <c r="AN88" s="156"/>
      <c r="AO88" s="131"/>
      <c r="AP88" s="131"/>
      <c r="AQ88" s="134"/>
      <c r="AR88" s="133"/>
      <c r="AS88" s="156"/>
      <c r="AT88" s="135"/>
      <c r="AU88" s="156"/>
      <c r="AV88" s="131"/>
      <c r="AW88" s="131"/>
      <c r="AX88" s="134"/>
      <c r="AY88" s="133"/>
      <c r="AZ88" s="156"/>
      <c r="BA88" s="135"/>
      <c r="BB88" s="156"/>
      <c r="BC88" s="131"/>
      <c r="BD88" s="131"/>
      <c r="BE88" s="152"/>
      <c r="BF88" s="153"/>
      <c r="BG88" s="157"/>
      <c r="BH88" s="155"/>
      <c r="BI88" s="157"/>
      <c r="BJ88" s="131"/>
      <c r="BK88" s="131"/>
      <c r="BL88" s="152"/>
      <c r="BM88" s="153"/>
      <c r="BN88" s="157"/>
      <c r="BO88" s="155"/>
      <c r="BP88" s="157"/>
      <c r="BQ88" s="131"/>
      <c r="BR88" s="131"/>
      <c r="BS88" s="152"/>
      <c r="BT88" s="153"/>
      <c r="BU88" s="157"/>
      <c r="BV88" s="155"/>
      <c r="BW88" s="157"/>
      <c r="BX88" s="131"/>
      <c r="BY88" s="131"/>
      <c r="BZ88" s="152"/>
      <c r="CA88" s="153"/>
      <c r="CB88" s="157"/>
      <c r="CC88" s="155"/>
      <c r="CD88" s="157"/>
      <c r="CE88" s="131"/>
      <c r="CF88" s="131"/>
    </row>
    <row r="89" spans="1:84" ht="19.5" thickBot="1" x14ac:dyDescent="0.35">
      <c r="A89" s="158"/>
      <c r="B89" s="159">
        <v>59551196.300000027</v>
      </c>
      <c r="C89" s="171"/>
      <c r="D89" s="161">
        <v>625</v>
      </c>
      <c r="E89" s="171"/>
      <c r="F89" s="131"/>
      <c r="G89" s="131"/>
      <c r="H89" s="158"/>
      <c r="I89" s="159">
        <v>58589969.140000015</v>
      </c>
      <c r="J89" s="171"/>
      <c r="K89" s="161">
        <v>616</v>
      </c>
      <c r="L89" s="171"/>
      <c r="M89" s="131"/>
      <c r="N89" s="131"/>
      <c r="O89" s="158"/>
      <c r="P89" s="159">
        <v>57977306.369999982</v>
      </c>
      <c r="Q89" s="171"/>
      <c r="R89" s="161">
        <v>613</v>
      </c>
      <c r="S89" s="171"/>
      <c r="T89" s="131"/>
      <c r="U89" s="131"/>
      <c r="V89" s="158"/>
      <c r="W89" s="159">
        <v>57745800.079999998</v>
      </c>
      <c r="X89" s="171"/>
      <c r="Y89" s="161">
        <v>606</v>
      </c>
      <c r="Z89" s="171"/>
      <c r="AA89" s="131"/>
      <c r="AB89" s="131"/>
      <c r="AC89" s="158"/>
      <c r="AD89" s="159">
        <v>57270444.909999982</v>
      </c>
      <c r="AE89" s="171"/>
      <c r="AF89" s="161">
        <v>602</v>
      </c>
      <c r="AG89" s="171"/>
      <c r="AH89" s="131"/>
      <c r="AI89" s="131"/>
      <c r="AJ89" s="158"/>
      <c r="AK89" s="159">
        <v>57024667.950000003</v>
      </c>
      <c r="AL89" s="171"/>
      <c r="AM89" s="161">
        <v>598</v>
      </c>
      <c r="AN89" s="171"/>
      <c r="AO89" s="131"/>
      <c r="AP89" s="131"/>
      <c r="AQ89" s="158"/>
      <c r="AR89" s="159">
        <v>56689364.490000002</v>
      </c>
      <c r="AS89" s="171"/>
      <c r="AT89" s="161">
        <v>590</v>
      </c>
      <c r="AU89" s="171"/>
      <c r="AV89" s="131"/>
      <c r="AW89" s="131"/>
      <c r="AX89" s="158"/>
      <c r="AY89" s="159">
        <v>55180602.329999998</v>
      </c>
      <c r="AZ89" s="171"/>
      <c r="BA89" s="161">
        <v>582</v>
      </c>
      <c r="BB89" s="171"/>
      <c r="BC89" s="131"/>
      <c r="BD89" s="131"/>
      <c r="BE89" s="163"/>
      <c r="BF89" s="164">
        <v>54792112.430000022</v>
      </c>
      <c r="BG89" s="172"/>
      <c r="BH89" s="166">
        <v>574</v>
      </c>
      <c r="BI89" s="172"/>
      <c r="BJ89" s="131"/>
      <c r="BK89" s="131"/>
      <c r="BL89" s="163"/>
      <c r="BM89" s="164">
        <v>54204076.869999997</v>
      </c>
      <c r="BN89" s="172"/>
      <c r="BO89" s="166">
        <v>568</v>
      </c>
      <c r="BP89" s="172"/>
      <c r="BQ89" s="131"/>
      <c r="BR89" s="131"/>
      <c r="BS89" s="163"/>
      <c r="BT89" s="164">
        <v>54020469.610000007</v>
      </c>
      <c r="BU89" s="172"/>
      <c r="BV89" s="166">
        <v>567</v>
      </c>
      <c r="BW89" s="172"/>
      <c r="BX89" s="131"/>
      <c r="BY89" s="131"/>
      <c r="BZ89" s="163"/>
      <c r="CA89" s="164">
        <v>52908789.730000004</v>
      </c>
      <c r="CB89" s="172"/>
      <c r="CC89" s="166">
        <v>557</v>
      </c>
      <c r="CD89" s="172"/>
      <c r="CE89" s="131"/>
      <c r="CF89" s="131"/>
    </row>
    <row r="90" spans="1:84" ht="19.5" thickTop="1" x14ac:dyDescent="0.3">
      <c r="A90" s="134"/>
      <c r="B90" s="133"/>
      <c r="C90" s="156"/>
      <c r="D90" s="135"/>
      <c r="E90" s="156"/>
      <c r="F90" s="131"/>
      <c r="G90" s="131"/>
      <c r="H90" s="134"/>
      <c r="I90" s="133"/>
      <c r="J90" s="156"/>
      <c r="K90" s="135"/>
      <c r="L90" s="156"/>
      <c r="M90" s="131"/>
      <c r="N90" s="131"/>
      <c r="O90" s="134"/>
      <c r="P90" s="133"/>
      <c r="Q90" s="156"/>
      <c r="R90" s="135"/>
      <c r="S90" s="156"/>
      <c r="T90" s="131"/>
      <c r="U90" s="131"/>
      <c r="V90" s="134"/>
      <c r="W90" s="133"/>
      <c r="X90" s="156"/>
      <c r="Y90" s="135"/>
      <c r="Z90" s="156"/>
      <c r="AA90" s="131"/>
      <c r="AB90" s="131"/>
      <c r="AC90" s="134"/>
      <c r="AD90" s="133"/>
      <c r="AE90" s="156"/>
      <c r="AF90" s="135"/>
      <c r="AG90" s="156"/>
      <c r="AH90" s="131"/>
      <c r="AI90" s="131"/>
      <c r="AJ90" s="134"/>
      <c r="AK90" s="133"/>
      <c r="AL90" s="156"/>
      <c r="AM90" s="135"/>
      <c r="AN90" s="156"/>
      <c r="AO90" s="131"/>
      <c r="AP90" s="131"/>
      <c r="AQ90" s="134"/>
      <c r="AR90" s="133"/>
      <c r="AS90" s="156"/>
      <c r="AT90" s="135"/>
      <c r="AU90" s="156"/>
      <c r="AV90" s="131"/>
      <c r="AW90" s="131"/>
      <c r="AX90" s="134"/>
      <c r="AY90" s="133"/>
      <c r="AZ90" s="156"/>
      <c r="BA90" s="135"/>
      <c r="BB90" s="156"/>
      <c r="BC90" s="131"/>
      <c r="BD90" s="131"/>
      <c r="BE90" s="152"/>
      <c r="BF90" s="153"/>
      <c r="BG90" s="157"/>
      <c r="BH90" s="155"/>
      <c r="BI90" s="157"/>
      <c r="BJ90" s="131"/>
      <c r="BK90" s="131"/>
      <c r="BL90" s="152"/>
      <c r="BM90" s="153"/>
      <c r="BN90" s="157"/>
      <c r="BO90" s="155"/>
      <c r="BP90" s="157"/>
      <c r="BQ90" s="131"/>
      <c r="BR90" s="131"/>
      <c r="BS90" s="152"/>
      <c r="BT90" s="153"/>
      <c r="BU90" s="157"/>
      <c r="BV90" s="155"/>
      <c r="BW90" s="157"/>
      <c r="BX90" s="131"/>
      <c r="BY90" s="131"/>
      <c r="BZ90" s="152"/>
      <c r="CA90" s="153"/>
      <c r="CB90" s="157"/>
      <c r="CC90" s="155"/>
      <c r="CD90" s="157"/>
      <c r="CE90" s="131"/>
      <c r="CF90" s="131"/>
    </row>
    <row r="91" spans="1:84" ht="18.75" x14ac:dyDescent="0.3">
      <c r="A91" s="134"/>
      <c r="B91" s="133"/>
      <c r="C91" s="134"/>
      <c r="D91" s="135"/>
      <c r="E91" s="134"/>
      <c r="F91" s="131"/>
      <c r="G91" s="131"/>
      <c r="H91" s="134"/>
      <c r="I91" s="133"/>
      <c r="J91" s="134"/>
      <c r="K91" s="135"/>
      <c r="L91" s="134"/>
      <c r="M91" s="131"/>
      <c r="N91" s="131"/>
      <c r="O91" s="134"/>
      <c r="P91" s="133"/>
      <c r="Q91" s="134"/>
      <c r="R91" s="135"/>
      <c r="S91" s="134"/>
      <c r="T91" s="131"/>
      <c r="U91" s="131"/>
      <c r="V91" s="134"/>
      <c r="W91" s="133"/>
      <c r="X91" s="134"/>
      <c r="Y91" s="135"/>
      <c r="Z91" s="134"/>
      <c r="AA91" s="131"/>
      <c r="AB91" s="131"/>
      <c r="AC91" s="134"/>
      <c r="AD91" s="133"/>
      <c r="AE91" s="134"/>
      <c r="AF91" s="135"/>
      <c r="AG91" s="134"/>
      <c r="AH91" s="131"/>
      <c r="AI91" s="131"/>
      <c r="AJ91" s="134"/>
      <c r="AK91" s="133"/>
      <c r="AL91" s="134"/>
      <c r="AM91" s="135"/>
      <c r="AN91" s="134"/>
      <c r="AO91" s="131"/>
      <c r="AP91" s="131"/>
      <c r="AQ91" s="134"/>
      <c r="AR91" s="133"/>
      <c r="AS91" s="134"/>
      <c r="AT91" s="135"/>
      <c r="AU91" s="134"/>
      <c r="AV91" s="131"/>
      <c r="AW91" s="131"/>
      <c r="AX91" s="134"/>
      <c r="AY91" s="133"/>
      <c r="AZ91" s="134"/>
      <c r="BA91" s="135"/>
      <c r="BB91" s="134"/>
      <c r="BC91" s="131"/>
      <c r="BD91" s="131"/>
      <c r="BE91" s="152"/>
      <c r="BF91" s="153"/>
      <c r="BG91" s="152"/>
      <c r="BH91" s="155"/>
      <c r="BI91" s="152"/>
      <c r="BJ91" s="131"/>
      <c r="BK91" s="131"/>
      <c r="BL91" s="152"/>
      <c r="BM91" s="153"/>
      <c r="BN91" s="152"/>
      <c r="BO91" s="155"/>
      <c r="BP91" s="152"/>
      <c r="BQ91" s="131"/>
      <c r="BR91" s="131"/>
      <c r="BS91" s="152"/>
      <c r="BT91" s="153"/>
      <c r="BU91" s="152"/>
      <c r="BV91" s="155"/>
      <c r="BW91" s="152"/>
      <c r="BX91" s="131"/>
      <c r="BY91" s="131"/>
      <c r="BZ91" s="152"/>
      <c r="CA91" s="153"/>
      <c r="CB91" s="152"/>
      <c r="CC91" s="155"/>
      <c r="CD91" s="152"/>
      <c r="CE91" s="131"/>
      <c r="CF91" s="131"/>
    </row>
    <row r="92" spans="1:84" ht="18.75" x14ac:dyDescent="0.3">
      <c r="A92" s="134"/>
      <c r="B92" s="133"/>
      <c r="C92" s="134"/>
      <c r="D92" s="135"/>
      <c r="E92" s="134"/>
      <c r="F92" s="131"/>
      <c r="G92" s="131"/>
      <c r="H92" s="134"/>
      <c r="I92" s="133"/>
      <c r="J92" s="134"/>
      <c r="K92" s="135"/>
      <c r="L92" s="134"/>
      <c r="M92" s="131"/>
      <c r="N92" s="131"/>
      <c r="O92" s="134"/>
      <c r="P92" s="133"/>
      <c r="Q92" s="134"/>
      <c r="R92" s="135"/>
      <c r="S92" s="134"/>
      <c r="T92" s="131"/>
      <c r="U92" s="131"/>
      <c r="V92" s="134"/>
      <c r="W92" s="133"/>
      <c r="X92" s="134"/>
      <c r="Y92" s="135"/>
      <c r="Z92" s="134"/>
      <c r="AA92" s="131"/>
      <c r="AB92" s="131"/>
      <c r="AC92" s="134"/>
      <c r="AD92" s="133"/>
      <c r="AE92" s="134"/>
      <c r="AF92" s="135"/>
      <c r="AG92" s="134"/>
      <c r="AH92" s="131"/>
      <c r="AI92" s="131"/>
      <c r="AJ92" s="134"/>
      <c r="AK92" s="133"/>
      <c r="AL92" s="134"/>
      <c r="AM92" s="135"/>
      <c r="AN92" s="134"/>
      <c r="AO92" s="131"/>
      <c r="AP92" s="131"/>
      <c r="AQ92" s="134"/>
      <c r="AR92" s="133"/>
      <c r="AS92" s="134"/>
      <c r="AT92" s="135"/>
      <c r="AU92" s="134"/>
      <c r="AV92" s="131"/>
      <c r="AW92" s="131"/>
      <c r="AX92" s="134"/>
      <c r="AY92" s="133"/>
      <c r="AZ92" s="134"/>
      <c r="BA92" s="135"/>
      <c r="BB92" s="134"/>
      <c r="BC92" s="131"/>
      <c r="BD92" s="131"/>
      <c r="BE92" s="152"/>
      <c r="BF92" s="153"/>
      <c r="BG92" s="152"/>
      <c r="BH92" s="155"/>
      <c r="BI92" s="152"/>
      <c r="BJ92" s="131"/>
      <c r="BK92" s="131"/>
      <c r="BL92" s="152"/>
      <c r="BM92" s="153"/>
      <c r="BN92" s="152"/>
      <c r="BO92" s="155"/>
      <c r="BP92" s="152"/>
      <c r="BQ92" s="131"/>
      <c r="BR92" s="131"/>
      <c r="BS92" s="152"/>
      <c r="BT92" s="153"/>
      <c r="BU92" s="152"/>
      <c r="BV92" s="155"/>
      <c r="BW92" s="152"/>
      <c r="BX92" s="131"/>
      <c r="BY92" s="131"/>
      <c r="BZ92" s="152"/>
      <c r="CA92" s="153"/>
      <c r="CB92" s="152"/>
      <c r="CC92" s="155"/>
      <c r="CD92" s="152"/>
      <c r="CE92" s="131"/>
      <c r="CF92" s="131"/>
    </row>
    <row r="93" spans="1:84" ht="18.75" x14ac:dyDescent="0.3">
      <c r="A93" s="132" t="s">
        <v>87</v>
      </c>
      <c r="B93" s="133"/>
      <c r="C93" s="134"/>
      <c r="D93" s="135"/>
      <c r="E93" s="134"/>
      <c r="F93" s="131"/>
      <c r="G93" s="131"/>
      <c r="H93" s="132" t="s">
        <v>87</v>
      </c>
      <c r="I93" s="133"/>
      <c r="J93" s="134"/>
      <c r="K93" s="135"/>
      <c r="L93" s="134"/>
      <c r="M93" s="131"/>
      <c r="N93" s="131"/>
      <c r="O93" s="132" t="s">
        <v>87</v>
      </c>
      <c r="P93" s="133"/>
      <c r="Q93" s="134"/>
      <c r="R93" s="135"/>
      <c r="S93" s="134"/>
      <c r="T93" s="131"/>
      <c r="U93" s="131"/>
      <c r="V93" s="132" t="s">
        <v>87</v>
      </c>
      <c r="W93" s="133"/>
      <c r="X93" s="134"/>
      <c r="Y93" s="135"/>
      <c r="Z93" s="134"/>
      <c r="AA93" s="131"/>
      <c r="AB93" s="131"/>
      <c r="AC93" s="132" t="s">
        <v>87</v>
      </c>
      <c r="AD93" s="133"/>
      <c r="AE93" s="134"/>
      <c r="AF93" s="135"/>
      <c r="AG93" s="134"/>
      <c r="AH93" s="131"/>
      <c r="AI93" s="131"/>
      <c r="AJ93" s="132" t="s">
        <v>87</v>
      </c>
      <c r="AK93" s="133"/>
      <c r="AL93" s="134"/>
      <c r="AM93" s="135"/>
      <c r="AN93" s="134"/>
      <c r="AO93" s="131"/>
      <c r="AP93" s="131"/>
      <c r="AQ93" s="132" t="s">
        <v>87</v>
      </c>
      <c r="AR93" s="133"/>
      <c r="AS93" s="134"/>
      <c r="AT93" s="135"/>
      <c r="AU93" s="134"/>
      <c r="AV93" s="131"/>
      <c r="AW93" s="131"/>
      <c r="AX93" s="132" t="s">
        <v>87</v>
      </c>
      <c r="AY93" s="133"/>
      <c r="AZ93" s="134"/>
      <c r="BA93" s="135"/>
      <c r="BB93" s="134"/>
      <c r="BC93" s="131"/>
      <c r="BD93" s="131"/>
      <c r="BE93" s="136" t="s">
        <v>87</v>
      </c>
      <c r="BF93" s="153"/>
      <c r="BG93" s="152"/>
      <c r="BH93" s="155"/>
      <c r="BI93" s="152"/>
      <c r="BJ93" s="131"/>
      <c r="BK93" s="131"/>
      <c r="BL93" s="136" t="s">
        <v>87</v>
      </c>
      <c r="BM93" s="153"/>
      <c r="BN93" s="152"/>
      <c r="BO93" s="155"/>
      <c r="BP93" s="152"/>
      <c r="BQ93" s="131"/>
      <c r="BR93" s="131"/>
      <c r="BS93" s="136" t="s">
        <v>87</v>
      </c>
      <c r="BT93" s="153"/>
      <c r="BU93" s="152"/>
      <c r="BV93" s="155"/>
      <c r="BW93" s="152"/>
      <c r="BX93" s="131"/>
      <c r="BY93" s="131"/>
      <c r="BZ93" s="136" t="s">
        <v>87</v>
      </c>
      <c r="CA93" s="153"/>
      <c r="CB93" s="152"/>
      <c r="CC93" s="155"/>
      <c r="CD93" s="152"/>
      <c r="CE93" s="131"/>
      <c r="CF93" s="131"/>
    </row>
    <row r="94" spans="1:84" ht="18.75" x14ac:dyDescent="0.3">
      <c r="A94" s="137"/>
      <c r="B94" s="138"/>
      <c r="C94" s="137"/>
      <c r="D94" s="139"/>
      <c r="E94" s="137"/>
      <c r="F94" s="131"/>
      <c r="G94" s="131"/>
      <c r="H94" s="137"/>
      <c r="I94" s="138"/>
      <c r="J94" s="137"/>
      <c r="K94" s="139"/>
      <c r="L94" s="137"/>
      <c r="M94" s="131"/>
      <c r="N94" s="131"/>
      <c r="O94" s="137"/>
      <c r="P94" s="138"/>
      <c r="Q94" s="137"/>
      <c r="R94" s="139"/>
      <c r="S94" s="137"/>
      <c r="T94" s="131"/>
      <c r="U94" s="131"/>
      <c r="V94" s="137"/>
      <c r="W94" s="138"/>
      <c r="X94" s="137"/>
      <c r="Y94" s="139"/>
      <c r="Z94" s="137"/>
      <c r="AA94" s="131"/>
      <c r="AB94" s="131"/>
      <c r="AC94" s="137"/>
      <c r="AD94" s="138"/>
      <c r="AE94" s="137"/>
      <c r="AF94" s="139"/>
      <c r="AG94" s="137"/>
      <c r="AH94" s="131"/>
      <c r="AI94" s="131"/>
      <c r="AJ94" s="137"/>
      <c r="AK94" s="138"/>
      <c r="AL94" s="137"/>
      <c r="AM94" s="139"/>
      <c r="AN94" s="137"/>
      <c r="AO94" s="131"/>
      <c r="AP94" s="131"/>
      <c r="AQ94" s="137"/>
      <c r="AR94" s="138"/>
      <c r="AS94" s="137"/>
      <c r="AT94" s="139"/>
      <c r="AU94" s="137"/>
      <c r="AV94" s="131"/>
      <c r="AW94" s="131"/>
      <c r="AX94" s="137"/>
      <c r="AY94" s="138"/>
      <c r="AZ94" s="137"/>
      <c r="BA94" s="139"/>
      <c r="BB94" s="137"/>
      <c r="BC94" s="131"/>
      <c r="BD94" s="131"/>
      <c r="BE94" s="137"/>
      <c r="BF94" s="138"/>
      <c r="BG94" s="137"/>
      <c r="BH94" s="139"/>
      <c r="BI94" s="137"/>
      <c r="BJ94" s="131"/>
      <c r="BK94" s="131"/>
      <c r="BL94" s="137"/>
      <c r="BM94" s="138"/>
      <c r="BN94" s="137"/>
      <c r="BO94" s="139"/>
      <c r="BP94" s="137"/>
      <c r="BQ94" s="131"/>
      <c r="BR94" s="131"/>
      <c r="BS94" s="137"/>
      <c r="BT94" s="138"/>
      <c r="BU94" s="137"/>
      <c r="BV94" s="139"/>
      <c r="BW94" s="137"/>
      <c r="BX94" s="131"/>
      <c r="BY94" s="131"/>
      <c r="BZ94" s="137"/>
      <c r="CA94" s="138"/>
      <c r="CB94" s="137"/>
      <c r="CC94" s="139"/>
      <c r="CD94" s="137"/>
      <c r="CE94" s="131"/>
      <c r="CF94" s="131"/>
    </row>
    <row r="95" spans="1:84" ht="37.5" x14ac:dyDescent="0.3">
      <c r="A95" s="140" t="s">
        <v>71</v>
      </c>
      <c r="B95" s="141" t="s">
        <v>106</v>
      </c>
      <c r="C95" s="142" t="s">
        <v>69</v>
      </c>
      <c r="D95" s="143" t="s">
        <v>70</v>
      </c>
      <c r="E95" s="142" t="s">
        <v>69</v>
      </c>
      <c r="F95" s="131"/>
      <c r="G95" s="131"/>
      <c r="H95" s="140" t="s">
        <v>71</v>
      </c>
      <c r="I95" s="141" t="s">
        <v>106</v>
      </c>
      <c r="J95" s="142" t="s">
        <v>69</v>
      </c>
      <c r="K95" s="143" t="s">
        <v>70</v>
      </c>
      <c r="L95" s="142" t="s">
        <v>69</v>
      </c>
      <c r="M95" s="131"/>
      <c r="N95" s="131"/>
      <c r="O95" s="140" t="s">
        <v>71</v>
      </c>
      <c r="P95" s="141" t="s">
        <v>106</v>
      </c>
      <c r="Q95" s="142" t="s">
        <v>69</v>
      </c>
      <c r="R95" s="143" t="s">
        <v>70</v>
      </c>
      <c r="S95" s="142" t="s">
        <v>69</v>
      </c>
      <c r="T95" s="131"/>
      <c r="U95" s="131"/>
      <c r="V95" s="140" t="s">
        <v>71</v>
      </c>
      <c r="W95" s="141" t="s">
        <v>106</v>
      </c>
      <c r="X95" s="142" t="s">
        <v>69</v>
      </c>
      <c r="Y95" s="143" t="s">
        <v>70</v>
      </c>
      <c r="Z95" s="142" t="s">
        <v>69</v>
      </c>
      <c r="AA95" s="131"/>
      <c r="AB95" s="131"/>
      <c r="AC95" s="140" t="s">
        <v>71</v>
      </c>
      <c r="AD95" s="141" t="s">
        <v>106</v>
      </c>
      <c r="AE95" s="142" t="s">
        <v>69</v>
      </c>
      <c r="AF95" s="143" t="s">
        <v>70</v>
      </c>
      <c r="AG95" s="142" t="s">
        <v>69</v>
      </c>
      <c r="AH95" s="131"/>
      <c r="AI95" s="131"/>
      <c r="AJ95" s="140" t="s">
        <v>71</v>
      </c>
      <c r="AK95" s="141" t="s">
        <v>106</v>
      </c>
      <c r="AL95" s="142" t="s">
        <v>69</v>
      </c>
      <c r="AM95" s="143" t="s">
        <v>70</v>
      </c>
      <c r="AN95" s="142" t="s">
        <v>69</v>
      </c>
      <c r="AO95" s="131"/>
      <c r="AP95" s="131"/>
      <c r="AQ95" s="140" t="s">
        <v>71</v>
      </c>
      <c r="AR95" s="141" t="s">
        <v>106</v>
      </c>
      <c r="AS95" s="142" t="s">
        <v>69</v>
      </c>
      <c r="AT95" s="143" t="s">
        <v>70</v>
      </c>
      <c r="AU95" s="142" t="s">
        <v>69</v>
      </c>
      <c r="AV95" s="131"/>
      <c r="AW95" s="131"/>
      <c r="AX95" s="140" t="s">
        <v>71</v>
      </c>
      <c r="AY95" s="141" t="s">
        <v>106</v>
      </c>
      <c r="AZ95" s="142" t="s">
        <v>69</v>
      </c>
      <c r="BA95" s="143" t="s">
        <v>70</v>
      </c>
      <c r="BB95" s="142" t="s">
        <v>69</v>
      </c>
      <c r="BC95" s="131"/>
      <c r="BD95" s="131"/>
      <c r="BE95" s="144" t="s">
        <v>71</v>
      </c>
      <c r="BF95" s="145" t="s">
        <v>106</v>
      </c>
      <c r="BG95" s="146" t="s">
        <v>69</v>
      </c>
      <c r="BH95" s="147" t="s">
        <v>70</v>
      </c>
      <c r="BI95" s="146" t="s">
        <v>69</v>
      </c>
      <c r="BJ95" s="131"/>
      <c r="BK95" s="131"/>
      <c r="BL95" s="144" t="s">
        <v>71</v>
      </c>
      <c r="BM95" s="145" t="s">
        <v>106</v>
      </c>
      <c r="BN95" s="146" t="s">
        <v>69</v>
      </c>
      <c r="BO95" s="147" t="s">
        <v>70</v>
      </c>
      <c r="BP95" s="146" t="s">
        <v>69</v>
      </c>
      <c r="BQ95" s="131"/>
      <c r="BR95" s="131"/>
      <c r="BS95" s="144" t="s">
        <v>71</v>
      </c>
      <c r="BT95" s="145" t="s">
        <v>106</v>
      </c>
      <c r="BU95" s="146" t="s">
        <v>69</v>
      </c>
      <c r="BV95" s="147" t="s">
        <v>70</v>
      </c>
      <c r="BW95" s="146" t="s">
        <v>69</v>
      </c>
      <c r="BX95" s="131"/>
      <c r="BY95" s="131"/>
      <c r="BZ95" s="144" t="s">
        <v>71</v>
      </c>
      <c r="CA95" s="145" t="s">
        <v>106</v>
      </c>
      <c r="CB95" s="146" t="s">
        <v>69</v>
      </c>
      <c r="CC95" s="147" t="s">
        <v>70</v>
      </c>
      <c r="CD95" s="146" t="s">
        <v>69</v>
      </c>
      <c r="CE95" s="131"/>
      <c r="CF95" s="131"/>
    </row>
    <row r="96" spans="1:84" ht="18.75" x14ac:dyDescent="0.3">
      <c r="A96" s="137"/>
      <c r="B96" s="138"/>
      <c r="C96" s="137"/>
      <c r="D96" s="139"/>
      <c r="E96" s="137"/>
      <c r="F96" s="131"/>
      <c r="G96" s="131"/>
      <c r="H96" s="137"/>
      <c r="I96" s="138"/>
      <c r="J96" s="137"/>
      <c r="K96" s="139"/>
      <c r="L96" s="137"/>
      <c r="M96" s="131"/>
      <c r="N96" s="131"/>
      <c r="O96" s="137"/>
      <c r="P96" s="138"/>
      <c r="Q96" s="137"/>
      <c r="R96" s="139"/>
      <c r="S96" s="137"/>
      <c r="T96" s="131"/>
      <c r="U96" s="131"/>
      <c r="V96" s="137"/>
      <c r="W96" s="138"/>
      <c r="X96" s="137"/>
      <c r="Y96" s="139"/>
      <c r="Z96" s="137"/>
      <c r="AA96" s="131"/>
      <c r="AB96" s="131"/>
      <c r="AC96" s="137"/>
      <c r="AD96" s="138"/>
      <c r="AE96" s="137"/>
      <c r="AF96" s="139"/>
      <c r="AG96" s="137"/>
      <c r="AH96" s="131"/>
      <c r="AI96" s="131"/>
      <c r="AJ96" s="137"/>
      <c r="AK96" s="138"/>
      <c r="AL96" s="137"/>
      <c r="AM96" s="139"/>
      <c r="AN96" s="137"/>
      <c r="AO96" s="131"/>
      <c r="AP96" s="131"/>
      <c r="AQ96" s="137"/>
      <c r="AR96" s="138"/>
      <c r="AS96" s="137"/>
      <c r="AT96" s="139"/>
      <c r="AU96" s="137"/>
      <c r="AV96" s="131"/>
      <c r="AW96" s="131"/>
      <c r="AX96" s="137"/>
      <c r="AY96" s="138"/>
      <c r="AZ96" s="137"/>
      <c r="BA96" s="139"/>
      <c r="BB96" s="137"/>
      <c r="BC96" s="131"/>
      <c r="BD96" s="131"/>
      <c r="BE96" s="137"/>
      <c r="BF96" s="138"/>
      <c r="BG96" s="137"/>
      <c r="BH96" s="139"/>
      <c r="BI96" s="137"/>
      <c r="BJ96" s="131"/>
      <c r="BK96" s="131"/>
      <c r="BL96" s="137"/>
      <c r="BM96" s="138"/>
      <c r="BN96" s="137"/>
      <c r="BO96" s="139"/>
      <c r="BP96" s="137"/>
      <c r="BQ96" s="131"/>
      <c r="BR96" s="131"/>
      <c r="BS96" s="137"/>
      <c r="BT96" s="138"/>
      <c r="BU96" s="137"/>
      <c r="BV96" s="139"/>
      <c r="BW96" s="137"/>
      <c r="BX96" s="131"/>
      <c r="BY96" s="131"/>
      <c r="BZ96" s="137"/>
      <c r="CA96" s="138"/>
      <c r="CB96" s="137"/>
      <c r="CC96" s="139"/>
      <c r="CD96" s="137"/>
      <c r="CE96" s="131"/>
      <c r="CF96" s="131"/>
    </row>
    <row r="97" spans="1:84" ht="18.75" x14ac:dyDescent="0.3">
      <c r="A97" s="134" t="s">
        <v>23</v>
      </c>
      <c r="B97" s="133">
        <v>52905404.25999999</v>
      </c>
      <c r="C97" s="149">
        <v>0.88840203970847853</v>
      </c>
      <c r="D97" s="135">
        <v>437</v>
      </c>
      <c r="E97" s="149">
        <v>0.69920000000000004</v>
      </c>
      <c r="F97" s="150"/>
      <c r="G97" s="151"/>
      <c r="H97" s="134" t="s">
        <v>23</v>
      </c>
      <c r="I97" s="133">
        <v>52011209.919999994</v>
      </c>
      <c r="J97" s="149">
        <v>0.88771526395106748</v>
      </c>
      <c r="K97" s="135">
        <v>430</v>
      </c>
      <c r="L97" s="149">
        <v>0.69805194805194803</v>
      </c>
      <c r="M97" s="150"/>
      <c r="N97" s="151"/>
      <c r="O97" s="134" t="s">
        <v>23</v>
      </c>
      <c r="P97" s="133">
        <v>51533100.799999982</v>
      </c>
      <c r="Q97" s="149">
        <v>0.88884951762204467</v>
      </c>
      <c r="R97" s="135">
        <v>427</v>
      </c>
      <c r="S97" s="149">
        <v>0.69657422512234912</v>
      </c>
      <c r="T97" s="150"/>
      <c r="U97" s="151"/>
      <c r="V97" s="134" t="s">
        <v>23</v>
      </c>
      <c r="W97" s="133">
        <v>51368511.819999993</v>
      </c>
      <c r="X97" s="149">
        <v>0.88956273441245903</v>
      </c>
      <c r="Y97" s="135">
        <v>423</v>
      </c>
      <c r="Z97" s="149">
        <v>0.69801980198019797</v>
      </c>
      <c r="AA97" s="150"/>
      <c r="AB97" s="151"/>
      <c r="AC97" s="134" t="s">
        <v>23</v>
      </c>
      <c r="AD97" s="133">
        <v>50968447.979999989</v>
      </c>
      <c r="AE97" s="149">
        <v>0.88996074781846846</v>
      </c>
      <c r="AF97" s="135">
        <v>420</v>
      </c>
      <c r="AG97" s="149">
        <v>0.69767441860465118</v>
      </c>
      <c r="AH97" s="150"/>
      <c r="AI97" s="151"/>
      <c r="AJ97" s="134" t="s">
        <v>23</v>
      </c>
      <c r="AK97" s="133">
        <v>50787894.829999983</v>
      </c>
      <c r="AL97" s="149">
        <v>0.89063025977690058</v>
      </c>
      <c r="AM97" s="135">
        <v>417</v>
      </c>
      <c r="AN97" s="149">
        <v>0.69732441471571904</v>
      </c>
      <c r="AO97" s="150"/>
      <c r="AP97" s="151"/>
      <c r="AQ97" s="134" t="s">
        <v>23</v>
      </c>
      <c r="AR97" s="133">
        <v>50636720.640000001</v>
      </c>
      <c r="AS97" s="149">
        <v>0.89323140408342927</v>
      </c>
      <c r="AT97" s="135">
        <v>414</v>
      </c>
      <c r="AU97" s="149">
        <v>0.70169491525423733</v>
      </c>
      <c r="AV97" s="150"/>
      <c r="AW97" s="151"/>
      <c r="AX97" s="134" t="s">
        <v>23</v>
      </c>
      <c r="AY97" s="133">
        <v>49281956.819999993</v>
      </c>
      <c r="AZ97" s="149">
        <v>0.89310291550055998</v>
      </c>
      <c r="BA97" s="135">
        <v>410</v>
      </c>
      <c r="BB97" s="149">
        <v>0.70446735395189009</v>
      </c>
      <c r="BC97" s="150"/>
      <c r="BD97" s="151"/>
      <c r="BE97" s="152" t="s">
        <v>23</v>
      </c>
      <c r="BF97" s="153">
        <v>48966839.139999993</v>
      </c>
      <c r="BG97" s="154">
        <v>0.89368409006967719</v>
      </c>
      <c r="BH97" s="155">
        <v>404</v>
      </c>
      <c r="BI97" s="154">
        <v>0.70383275261324041</v>
      </c>
      <c r="BJ97" s="150"/>
      <c r="BK97" s="151"/>
      <c r="BL97" s="152" t="s">
        <v>23</v>
      </c>
      <c r="BM97" s="153">
        <v>48482535.629999988</v>
      </c>
      <c r="BN97" s="154">
        <v>0.89444444827051994</v>
      </c>
      <c r="BO97" s="155">
        <v>400</v>
      </c>
      <c r="BP97" s="154">
        <v>0.70422535211267601</v>
      </c>
      <c r="BQ97" s="150"/>
      <c r="BR97" s="151"/>
      <c r="BS97" s="152" t="s">
        <v>23</v>
      </c>
      <c r="BT97" s="153">
        <v>48313430.879999988</v>
      </c>
      <c r="BU97" s="154">
        <v>0.89435414443447292</v>
      </c>
      <c r="BV97" s="155">
        <v>399</v>
      </c>
      <c r="BW97" s="154">
        <v>0.70370370370370372</v>
      </c>
      <c r="BX97" s="150"/>
      <c r="BY97" s="151"/>
      <c r="BZ97" s="152" t="s">
        <v>23</v>
      </c>
      <c r="CA97" s="153">
        <v>47346263.699999988</v>
      </c>
      <c r="CB97" s="154">
        <v>0.89486574804704</v>
      </c>
      <c r="CC97" s="155">
        <v>394</v>
      </c>
      <c r="CD97" s="154">
        <v>0.70736086175942547</v>
      </c>
      <c r="CE97" s="150"/>
      <c r="CF97" s="151"/>
    </row>
    <row r="98" spans="1:84" ht="18.75" x14ac:dyDescent="0.3">
      <c r="A98" s="134" t="s">
        <v>24</v>
      </c>
      <c r="B98" s="133">
        <v>6645792.040000001</v>
      </c>
      <c r="C98" s="149">
        <v>0.1115979602915215</v>
      </c>
      <c r="D98" s="135">
        <v>188</v>
      </c>
      <c r="E98" s="149">
        <v>0.30080000000000001</v>
      </c>
      <c r="F98" s="150"/>
      <c r="G98" s="151"/>
      <c r="H98" s="134" t="s">
        <v>24</v>
      </c>
      <c r="I98" s="133">
        <v>6578759.2200000016</v>
      </c>
      <c r="J98" s="149">
        <v>0.11228473604893253</v>
      </c>
      <c r="K98" s="135">
        <v>186</v>
      </c>
      <c r="L98" s="149">
        <v>0.30194805194805197</v>
      </c>
      <c r="M98" s="150"/>
      <c r="N98" s="151"/>
      <c r="O98" s="134" t="s">
        <v>24</v>
      </c>
      <c r="P98" s="133">
        <v>6444205.5699999975</v>
      </c>
      <c r="Q98" s="149">
        <v>0.11115048237795529</v>
      </c>
      <c r="R98" s="135">
        <v>186</v>
      </c>
      <c r="S98" s="149">
        <v>0.30342577487765088</v>
      </c>
      <c r="T98" s="150"/>
      <c r="U98" s="151"/>
      <c r="V98" s="134" t="s">
        <v>24</v>
      </c>
      <c r="W98" s="133">
        <v>6377288.2600000035</v>
      </c>
      <c r="X98" s="149">
        <v>0.11043726558754095</v>
      </c>
      <c r="Y98" s="135">
        <v>183</v>
      </c>
      <c r="Z98" s="149">
        <v>0.30198019801980197</v>
      </c>
      <c r="AA98" s="150"/>
      <c r="AB98" s="151"/>
      <c r="AC98" s="134" t="s">
        <v>24</v>
      </c>
      <c r="AD98" s="133">
        <v>6301996.9299999969</v>
      </c>
      <c r="AE98" s="149">
        <v>0.11003925218153152</v>
      </c>
      <c r="AF98" s="135">
        <v>182</v>
      </c>
      <c r="AG98" s="149">
        <v>0.30232558139534882</v>
      </c>
      <c r="AH98" s="150"/>
      <c r="AI98" s="151"/>
      <c r="AJ98" s="134" t="s">
        <v>24</v>
      </c>
      <c r="AK98" s="133">
        <v>6236773.120000002</v>
      </c>
      <c r="AL98" s="149">
        <v>0.10936974022309942</v>
      </c>
      <c r="AM98" s="135">
        <v>181</v>
      </c>
      <c r="AN98" s="149">
        <v>0.30267558528428096</v>
      </c>
      <c r="AO98" s="150"/>
      <c r="AP98" s="151"/>
      <c r="AQ98" s="134" t="s">
        <v>24</v>
      </c>
      <c r="AR98" s="133">
        <v>6052643.8500000006</v>
      </c>
      <c r="AS98" s="149">
        <v>0.10676859591657067</v>
      </c>
      <c r="AT98" s="135">
        <v>176</v>
      </c>
      <c r="AU98" s="149">
        <v>0.29830508474576273</v>
      </c>
      <c r="AV98" s="150"/>
      <c r="AW98" s="151"/>
      <c r="AX98" s="134" t="s">
        <v>24</v>
      </c>
      <c r="AY98" s="133">
        <v>5898645.5100000044</v>
      </c>
      <c r="AZ98" s="149">
        <v>0.10689708449943998</v>
      </c>
      <c r="BA98" s="135">
        <v>172</v>
      </c>
      <c r="BB98" s="149">
        <v>0.29553264604810997</v>
      </c>
      <c r="BC98" s="150"/>
      <c r="BD98" s="151"/>
      <c r="BE98" s="152" t="s">
        <v>24</v>
      </c>
      <c r="BF98" s="153">
        <v>5825273.29</v>
      </c>
      <c r="BG98" s="154">
        <v>0.10631590993032281</v>
      </c>
      <c r="BH98" s="155">
        <v>170</v>
      </c>
      <c r="BI98" s="154">
        <v>0.29616724738675959</v>
      </c>
      <c r="BJ98" s="150"/>
      <c r="BK98" s="151"/>
      <c r="BL98" s="152" t="s">
        <v>24</v>
      </c>
      <c r="BM98" s="153">
        <v>5721541.2399999974</v>
      </c>
      <c r="BN98" s="154">
        <v>0.10555555172948007</v>
      </c>
      <c r="BO98" s="155">
        <v>168</v>
      </c>
      <c r="BP98" s="154">
        <v>0.29577464788732394</v>
      </c>
      <c r="BQ98" s="150"/>
      <c r="BR98" s="151"/>
      <c r="BS98" s="152" t="s">
        <v>24</v>
      </c>
      <c r="BT98" s="153">
        <v>5707038.7300000023</v>
      </c>
      <c r="BU98" s="154">
        <v>0.10564585556552705</v>
      </c>
      <c r="BV98" s="155">
        <v>168</v>
      </c>
      <c r="BW98" s="154">
        <v>0.29629629629629628</v>
      </c>
      <c r="BX98" s="150"/>
      <c r="BY98" s="151"/>
      <c r="BZ98" s="152" t="s">
        <v>24</v>
      </c>
      <c r="CA98" s="153">
        <v>5562526.0299999975</v>
      </c>
      <c r="CB98" s="154">
        <v>0.10513425195295993</v>
      </c>
      <c r="CC98" s="155">
        <v>163</v>
      </c>
      <c r="CD98" s="154">
        <v>0.29263913824057453</v>
      </c>
      <c r="CE98" s="150"/>
      <c r="CF98" s="151"/>
    </row>
    <row r="99" spans="1:84" ht="18.75" x14ac:dyDescent="0.3">
      <c r="A99" s="134"/>
      <c r="B99" s="133"/>
      <c r="C99" s="156"/>
      <c r="D99" s="135"/>
      <c r="E99" s="156"/>
      <c r="F99" s="131"/>
      <c r="G99" s="131"/>
      <c r="H99" s="134"/>
      <c r="I99" s="133"/>
      <c r="J99" s="156"/>
      <c r="K99" s="135"/>
      <c r="L99" s="156"/>
      <c r="M99" s="131"/>
      <c r="N99" s="131"/>
      <c r="O99" s="134"/>
      <c r="P99" s="133"/>
      <c r="Q99" s="156"/>
      <c r="R99" s="135"/>
      <c r="S99" s="156"/>
      <c r="T99" s="131"/>
      <c r="U99" s="131"/>
      <c r="V99" s="134"/>
      <c r="W99" s="133"/>
      <c r="X99" s="156"/>
      <c r="Y99" s="135"/>
      <c r="Z99" s="156"/>
      <c r="AA99" s="131"/>
      <c r="AB99" s="131"/>
      <c r="AC99" s="134"/>
      <c r="AD99" s="133"/>
      <c r="AE99" s="156"/>
      <c r="AF99" s="135"/>
      <c r="AG99" s="156"/>
      <c r="AH99" s="131"/>
      <c r="AI99" s="131"/>
      <c r="AJ99" s="134"/>
      <c r="AK99" s="133"/>
      <c r="AL99" s="156"/>
      <c r="AM99" s="135"/>
      <c r="AN99" s="156"/>
      <c r="AO99" s="131"/>
      <c r="AP99" s="131"/>
      <c r="AQ99" s="134"/>
      <c r="AR99" s="133"/>
      <c r="AS99" s="156"/>
      <c r="AT99" s="135"/>
      <c r="AU99" s="156"/>
      <c r="AV99" s="131"/>
      <c r="AW99" s="131"/>
      <c r="AX99" s="134"/>
      <c r="AY99" s="133"/>
      <c r="AZ99" s="156"/>
      <c r="BA99" s="135"/>
      <c r="BB99" s="156"/>
      <c r="BC99" s="131"/>
      <c r="BD99" s="131"/>
      <c r="BE99" s="152"/>
      <c r="BF99" s="153"/>
      <c r="BG99" s="157"/>
      <c r="BH99" s="155"/>
      <c r="BI99" s="157"/>
      <c r="BJ99" s="131"/>
      <c r="BK99" s="131"/>
      <c r="BL99" s="152"/>
      <c r="BM99" s="153"/>
      <c r="BN99" s="157"/>
      <c r="BO99" s="155"/>
      <c r="BP99" s="157"/>
      <c r="BQ99" s="131"/>
      <c r="BR99" s="131"/>
      <c r="BS99" s="152"/>
      <c r="BT99" s="153"/>
      <c r="BU99" s="157"/>
      <c r="BV99" s="155"/>
      <c r="BW99" s="157"/>
      <c r="BX99" s="131"/>
      <c r="BY99" s="131"/>
      <c r="BZ99" s="152"/>
      <c r="CA99" s="153"/>
      <c r="CB99" s="157"/>
      <c r="CC99" s="155"/>
      <c r="CD99" s="157"/>
      <c r="CE99" s="131"/>
      <c r="CF99" s="131"/>
    </row>
    <row r="100" spans="1:84" ht="19.5" thickBot="1" x14ac:dyDescent="0.35">
      <c r="A100" s="158"/>
      <c r="B100" s="159">
        <v>59551196.29999999</v>
      </c>
      <c r="C100" s="171"/>
      <c r="D100" s="161">
        <v>625</v>
      </c>
      <c r="E100" s="171"/>
      <c r="F100" s="131"/>
      <c r="G100" s="131"/>
      <c r="H100" s="158"/>
      <c r="I100" s="159">
        <v>58589969.139999993</v>
      </c>
      <c r="J100" s="171"/>
      <c r="K100" s="161">
        <v>616</v>
      </c>
      <c r="L100" s="171"/>
      <c r="M100" s="131"/>
      <c r="N100" s="131"/>
      <c r="O100" s="158"/>
      <c r="P100" s="159">
        <v>57977306.369999982</v>
      </c>
      <c r="Q100" s="171"/>
      <c r="R100" s="161">
        <v>613</v>
      </c>
      <c r="S100" s="171"/>
      <c r="T100" s="131"/>
      <c r="U100" s="131"/>
      <c r="V100" s="158"/>
      <c r="W100" s="159">
        <v>57745800.079999998</v>
      </c>
      <c r="X100" s="171"/>
      <c r="Y100" s="161">
        <v>606</v>
      </c>
      <c r="Z100" s="171"/>
      <c r="AA100" s="131"/>
      <c r="AB100" s="131"/>
      <c r="AC100" s="158"/>
      <c r="AD100" s="159">
        <v>57270444.909999989</v>
      </c>
      <c r="AE100" s="171"/>
      <c r="AF100" s="161">
        <v>602</v>
      </c>
      <c r="AG100" s="171"/>
      <c r="AH100" s="131"/>
      <c r="AI100" s="131"/>
      <c r="AJ100" s="158"/>
      <c r="AK100" s="159">
        <v>57024667.949999988</v>
      </c>
      <c r="AL100" s="171"/>
      <c r="AM100" s="161">
        <v>598</v>
      </c>
      <c r="AN100" s="171"/>
      <c r="AO100" s="131"/>
      <c r="AP100" s="131"/>
      <c r="AQ100" s="158"/>
      <c r="AR100" s="159">
        <v>56689364.490000002</v>
      </c>
      <c r="AS100" s="171"/>
      <c r="AT100" s="161">
        <v>590</v>
      </c>
      <c r="AU100" s="171"/>
      <c r="AV100" s="131"/>
      <c r="AW100" s="131"/>
      <c r="AX100" s="158"/>
      <c r="AY100" s="159">
        <v>55180602.329999998</v>
      </c>
      <c r="AZ100" s="171"/>
      <c r="BA100" s="161">
        <v>582</v>
      </c>
      <c r="BB100" s="171"/>
      <c r="BC100" s="131"/>
      <c r="BD100" s="131"/>
      <c r="BE100" s="163"/>
      <c r="BF100" s="164">
        <v>54792112.429999992</v>
      </c>
      <c r="BG100" s="172"/>
      <c r="BH100" s="166">
        <v>574</v>
      </c>
      <c r="BI100" s="172"/>
      <c r="BJ100" s="131"/>
      <c r="BK100" s="131"/>
      <c r="BL100" s="163"/>
      <c r="BM100" s="164">
        <v>54204076.869999982</v>
      </c>
      <c r="BN100" s="172"/>
      <c r="BO100" s="166">
        <v>568</v>
      </c>
      <c r="BP100" s="172"/>
      <c r="BQ100" s="131"/>
      <c r="BR100" s="131"/>
      <c r="BS100" s="163"/>
      <c r="BT100" s="164">
        <v>54020469.609999992</v>
      </c>
      <c r="BU100" s="172"/>
      <c r="BV100" s="166">
        <v>567</v>
      </c>
      <c r="BW100" s="172"/>
      <c r="BX100" s="131"/>
      <c r="BY100" s="131"/>
      <c r="BZ100" s="163"/>
      <c r="CA100" s="164">
        <v>52908789.729999989</v>
      </c>
      <c r="CB100" s="172"/>
      <c r="CC100" s="166">
        <v>557</v>
      </c>
      <c r="CD100" s="172"/>
      <c r="CE100" s="131"/>
      <c r="CF100" s="131"/>
    </row>
    <row r="101" spans="1:84" ht="19.5" thickTop="1" x14ac:dyDescent="0.3">
      <c r="A101" s="134"/>
      <c r="B101" s="133"/>
      <c r="C101" s="156"/>
      <c r="D101" s="135"/>
      <c r="E101" s="156"/>
      <c r="F101" s="131"/>
      <c r="G101" s="131"/>
      <c r="H101" s="134"/>
      <c r="I101" s="133"/>
      <c r="J101" s="156"/>
      <c r="K101" s="135"/>
      <c r="L101" s="156"/>
      <c r="M101" s="131"/>
      <c r="N101" s="131"/>
      <c r="O101" s="134"/>
      <c r="P101" s="133"/>
      <c r="Q101" s="156"/>
      <c r="R101" s="135"/>
      <c r="S101" s="156"/>
      <c r="T101" s="131"/>
      <c r="U101" s="131"/>
      <c r="V101" s="134"/>
      <c r="W101" s="133"/>
      <c r="X101" s="156"/>
      <c r="Y101" s="135"/>
      <c r="Z101" s="156"/>
      <c r="AA101" s="131"/>
      <c r="AB101" s="131"/>
      <c r="AC101" s="134"/>
      <c r="AD101" s="133"/>
      <c r="AE101" s="156"/>
      <c r="AF101" s="135"/>
      <c r="AG101" s="156"/>
      <c r="AH101" s="131"/>
      <c r="AI101" s="131"/>
      <c r="AJ101" s="134"/>
      <c r="AK101" s="133"/>
      <c r="AL101" s="156"/>
      <c r="AM101" s="135"/>
      <c r="AN101" s="156"/>
      <c r="AO101" s="131"/>
      <c r="AP101" s="131"/>
      <c r="AQ101" s="134"/>
      <c r="AR101" s="133"/>
      <c r="AS101" s="156"/>
      <c r="AT101" s="135"/>
      <c r="AU101" s="156"/>
      <c r="AV101" s="131"/>
      <c r="AW101" s="131"/>
      <c r="AX101" s="134"/>
      <c r="AY101" s="133"/>
      <c r="AZ101" s="156"/>
      <c r="BA101" s="135"/>
      <c r="BB101" s="156"/>
      <c r="BC101" s="131"/>
      <c r="BD101" s="131"/>
      <c r="BE101" s="152"/>
      <c r="BF101" s="153"/>
      <c r="BG101" s="157"/>
      <c r="BH101" s="155"/>
      <c r="BI101" s="157"/>
      <c r="BJ101" s="131"/>
      <c r="BK101" s="131"/>
      <c r="BL101" s="152"/>
      <c r="BM101" s="153"/>
      <c r="BN101" s="157"/>
      <c r="BO101" s="155"/>
      <c r="BP101" s="157"/>
      <c r="BQ101" s="131"/>
      <c r="BR101" s="131"/>
      <c r="BS101" s="152"/>
      <c r="BT101" s="153"/>
      <c r="BU101" s="157"/>
      <c r="BV101" s="155"/>
      <c r="BW101" s="157"/>
      <c r="BX101" s="131"/>
      <c r="BY101" s="131"/>
      <c r="BZ101" s="152"/>
      <c r="CA101" s="153"/>
      <c r="CB101" s="157"/>
      <c r="CC101" s="155"/>
      <c r="CD101" s="157"/>
      <c r="CE101" s="131"/>
      <c r="CF101" s="131"/>
    </row>
    <row r="102" spans="1:84" ht="18.75" x14ac:dyDescent="0.3">
      <c r="A102" s="134"/>
      <c r="B102" s="133"/>
      <c r="C102" s="134"/>
      <c r="D102" s="135"/>
      <c r="E102" s="134"/>
      <c r="F102" s="131"/>
      <c r="G102" s="131"/>
      <c r="H102" s="134"/>
      <c r="I102" s="133"/>
      <c r="J102" s="134"/>
      <c r="K102" s="135"/>
      <c r="L102" s="134"/>
      <c r="M102" s="131"/>
      <c r="N102" s="131"/>
      <c r="O102" s="134"/>
      <c r="P102" s="133"/>
      <c r="Q102" s="134"/>
      <c r="R102" s="135"/>
      <c r="S102" s="134"/>
      <c r="T102" s="131"/>
      <c r="U102" s="131"/>
      <c r="V102" s="134"/>
      <c r="W102" s="133"/>
      <c r="X102" s="134"/>
      <c r="Y102" s="135"/>
      <c r="Z102" s="134"/>
      <c r="AA102" s="131"/>
      <c r="AB102" s="131"/>
      <c r="AC102" s="134"/>
      <c r="AD102" s="133"/>
      <c r="AE102" s="134"/>
      <c r="AF102" s="135"/>
      <c r="AG102" s="134"/>
      <c r="AH102" s="131"/>
      <c r="AI102" s="131"/>
      <c r="AJ102" s="134"/>
      <c r="AK102" s="133"/>
      <c r="AL102" s="134"/>
      <c r="AM102" s="135"/>
      <c r="AN102" s="134"/>
      <c r="AO102" s="131"/>
      <c r="AP102" s="131"/>
      <c r="AQ102" s="134"/>
      <c r="AR102" s="133"/>
      <c r="AS102" s="134"/>
      <c r="AT102" s="135"/>
      <c r="AU102" s="134"/>
      <c r="AV102" s="131"/>
      <c r="AW102" s="131"/>
      <c r="AX102" s="134"/>
      <c r="AY102" s="133"/>
      <c r="AZ102" s="134"/>
      <c r="BA102" s="135"/>
      <c r="BB102" s="134"/>
      <c r="BC102" s="131"/>
      <c r="BD102" s="131"/>
      <c r="BE102" s="152"/>
      <c r="BF102" s="153"/>
      <c r="BG102" s="152"/>
      <c r="BH102" s="155"/>
      <c r="BI102" s="152"/>
      <c r="BJ102" s="131"/>
      <c r="BK102" s="131"/>
      <c r="BL102" s="152"/>
      <c r="BM102" s="153"/>
      <c r="BN102" s="152"/>
      <c r="BO102" s="155"/>
      <c r="BP102" s="152"/>
      <c r="BQ102" s="131"/>
      <c r="BR102" s="131"/>
      <c r="BS102" s="152"/>
      <c r="BT102" s="153"/>
      <c r="BU102" s="152"/>
      <c r="BV102" s="155"/>
      <c r="BW102" s="152"/>
      <c r="BX102" s="131"/>
      <c r="BY102" s="131"/>
      <c r="BZ102" s="152"/>
      <c r="CA102" s="153"/>
      <c r="CB102" s="152"/>
      <c r="CC102" s="155"/>
      <c r="CD102" s="152"/>
      <c r="CE102" s="131"/>
      <c r="CF102" s="131"/>
    </row>
    <row r="103" spans="1:84" ht="18.75" x14ac:dyDescent="0.3">
      <c r="A103" s="134"/>
      <c r="B103" s="133"/>
      <c r="C103" s="134"/>
      <c r="D103" s="135"/>
      <c r="E103" s="134"/>
      <c r="F103" s="131"/>
      <c r="G103" s="131"/>
      <c r="H103" s="134"/>
      <c r="I103" s="133"/>
      <c r="J103" s="134"/>
      <c r="K103" s="135"/>
      <c r="L103" s="134"/>
      <c r="M103" s="131"/>
      <c r="N103" s="131"/>
      <c r="O103" s="134"/>
      <c r="P103" s="133"/>
      <c r="Q103" s="134"/>
      <c r="R103" s="135"/>
      <c r="S103" s="134"/>
      <c r="T103" s="131"/>
      <c r="U103" s="131"/>
      <c r="V103" s="134"/>
      <c r="W103" s="133"/>
      <c r="X103" s="134"/>
      <c r="Y103" s="135"/>
      <c r="Z103" s="134"/>
      <c r="AA103" s="131"/>
      <c r="AB103" s="131"/>
      <c r="AC103" s="134"/>
      <c r="AD103" s="133"/>
      <c r="AE103" s="134"/>
      <c r="AF103" s="135"/>
      <c r="AG103" s="134"/>
      <c r="AH103" s="131"/>
      <c r="AI103" s="131"/>
      <c r="AJ103" s="134"/>
      <c r="AK103" s="133"/>
      <c r="AL103" s="134"/>
      <c r="AM103" s="135"/>
      <c r="AN103" s="134"/>
      <c r="AO103" s="131"/>
      <c r="AP103" s="131"/>
      <c r="AQ103" s="134"/>
      <c r="AR103" s="133"/>
      <c r="AS103" s="134"/>
      <c r="AT103" s="135"/>
      <c r="AU103" s="134"/>
      <c r="AV103" s="131"/>
      <c r="AW103" s="131"/>
      <c r="AX103" s="134"/>
      <c r="AY103" s="133"/>
      <c r="AZ103" s="134"/>
      <c r="BA103" s="135"/>
      <c r="BB103" s="134"/>
      <c r="BC103" s="131"/>
      <c r="BD103" s="131"/>
      <c r="BE103" s="152"/>
      <c r="BF103" s="153"/>
      <c r="BG103" s="152"/>
      <c r="BH103" s="155"/>
      <c r="BI103" s="152"/>
      <c r="BJ103" s="131"/>
      <c r="BK103" s="131"/>
      <c r="BL103" s="152"/>
      <c r="BM103" s="153"/>
      <c r="BN103" s="152"/>
      <c r="BO103" s="155"/>
      <c r="BP103" s="152"/>
      <c r="BQ103" s="131"/>
      <c r="BR103" s="131"/>
      <c r="BS103" s="152"/>
      <c r="BT103" s="153"/>
      <c r="BU103" s="152"/>
      <c r="BV103" s="155"/>
      <c r="BW103" s="152"/>
      <c r="BX103" s="131"/>
      <c r="BY103" s="131"/>
      <c r="BZ103" s="152"/>
      <c r="CA103" s="153"/>
      <c r="CB103" s="152"/>
      <c r="CC103" s="155"/>
      <c r="CD103" s="152"/>
      <c r="CE103" s="131"/>
      <c r="CF103" s="131"/>
    </row>
    <row r="104" spans="1:84" ht="18.75" x14ac:dyDescent="0.3">
      <c r="A104" s="134"/>
      <c r="B104" s="133"/>
      <c r="C104" s="134"/>
      <c r="D104" s="135"/>
      <c r="E104" s="134"/>
      <c r="F104" s="131"/>
      <c r="G104" s="131"/>
      <c r="H104" s="134"/>
      <c r="I104" s="133"/>
      <c r="J104" s="134"/>
      <c r="K104" s="135"/>
      <c r="L104" s="134"/>
      <c r="M104" s="131"/>
      <c r="N104" s="131"/>
      <c r="O104" s="134"/>
      <c r="P104" s="133"/>
      <c r="Q104" s="134"/>
      <c r="R104" s="135"/>
      <c r="S104" s="134"/>
      <c r="T104" s="131"/>
      <c r="U104" s="131"/>
      <c r="V104" s="134"/>
      <c r="W104" s="133"/>
      <c r="X104" s="134"/>
      <c r="Y104" s="135"/>
      <c r="Z104" s="134"/>
      <c r="AA104" s="131"/>
      <c r="AB104" s="131"/>
      <c r="AC104" s="134"/>
      <c r="AD104" s="133"/>
      <c r="AE104" s="134"/>
      <c r="AF104" s="135"/>
      <c r="AG104" s="134"/>
      <c r="AH104" s="131"/>
      <c r="AI104" s="131"/>
      <c r="AJ104" s="134"/>
      <c r="AK104" s="133"/>
      <c r="AL104" s="134"/>
      <c r="AM104" s="135"/>
      <c r="AN104" s="134"/>
      <c r="AO104" s="131"/>
      <c r="AP104" s="131"/>
      <c r="AQ104" s="134"/>
      <c r="AR104" s="133"/>
      <c r="AS104" s="134"/>
      <c r="AT104" s="135"/>
      <c r="AU104" s="134"/>
      <c r="AV104" s="131"/>
      <c r="AW104" s="131"/>
      <c r="AX104" s="134"/>
      <c r="AY104" s="133"/>
      <c r="AZ104" s="134"/>
      <c r="BA104" s="135"/>
      <c r="BB104" s="134"/>
      <c r="BC104" s="131"/>
      <c r="BD104" s="131"/>
      <c r="BE104" s="152"/>
      <c r="BF104" s="153"/>
      <c r="BG104" s="152"/>
      <c r="BH104" s="155"/>
      <c r="BI104" s="152"/>
      <c r="BJ104" s="131"/>
      <c r="BK104" s="131"/>
      <c r="BL104" s="152"/>
      <c r="BM104" s="153"/>
      <c r="BN104" s="152"/>
      <c r="BO104" s="155"/>
      <c r="BP104" s="152"/>
      <c r="BQ104" s="131"/>
      <c r="BR104" s="131"/>
      <c r="BS104" s="152"/>
      <c r="BT104" s="153"/>
      <c r="BU104" s="152"/>
      <c r="BV104" s="155"/>
      <c r="BW104" s="152"/>
      <c r="BX104" s="131"/>
      <c r="BY104" s="131"/>
      <c r="BZ104" s="152"/>
      <c r="CA104" s="153"/>
      <c r="CB104" s="152"/>
      <c r="CC104" s="155"/>
      <c r="CD104" s="152"/>
      <c r="CE104" s="131"/>
      <c r="CF104" s="131"/>
    </row>
    <row r="105" spans="1:84" ht="18.75" x14ac:dyDescent="0.3">
      <c r="A105" s="132" t="s">
        <v>107</v>
      </c>
      <c r="B105" s="133"/>
      <c r="C105" s="137"/>
      <c r="D105" s="139"/>
      <c r="E105" s="137"/>
      <c r="F105" s="131"/>
      <c r="G105" s="131"/>
      <c r="H105" s="132" t="s">
        <v>107</v>
      </c>
      <c r="I105" s="133"/>
      <c r="J105" s="137"/>
      <c r="K105" s="139"/>
      <c r="L105" s="137"/>
      <c r="M105" s="131"/>
      <c r="N105" s="131"/>
      <c r="O105" s="132" t="s">
        <v>107</v>
      </c>
      <c r="P105" s="133"/>
      <c r="Q105" s="137"/>
      <c r="R105" s="139"/>
      <c r="S105" s="137"/>
      <c r="T105" s="131"/>
      <c r="U105" s="131"/>
      <c r="V105" s="132" t="s">
        <v>107</v>
      </c>
      <c r="W105" s="133"/>
      <c r="X105" s="137"/>
      <c r="Y105" s="139"/>
      <c r="Z105" s="137"/>
      <c r="AA105" s="131"/>
      <c r="AB105" s="131"/>
      <c r="AC105" s="132" t="s">
        <v>107</v>
      </c>
      <c r="AD105" s="133"/>
      <c r="AE105" s="137"/>
      <c r="AF105" s="139"/>
      <c r="AG105" s="137"/>
      <c r="AH105" s="131"/>
      <c r="AI105" s="131"/>
      <c r="AJ105" s="132" t="s">
        <v>107</v>
      </c>
      <c r="AK105" s="133"/>
      <c r="AL105" s="137"/>
      <c r="AM105" s="139"/>
      <c r="AN105" s="137"/>
      <c r="AO105" s="131"/>
      <c r="AP105" s="131"/>
      <c r="AQ105" s="132" t="s">
        <v>107</v>
      </c>
      <c r="AR105" s="133"/>
      <c r="AS105" s="137"/>
      <c r="AT105" s="139"/>
      <c r="AU105" s="137"/>
      <c r="AV105" s="131"/>
      <c r="AW105" s="131"/>
      <c r="AX105" s="132" t="s">
        <v>107</v>
      </c>
      <c r="AY105" s="133"/>
      <c r="AZ105" s="137"/>
      <c r="BA105" s="139"/>
      <c r="BB105" s="137"/>
      <c r="BC105" s="131"/>
      <c r="BD105" s="131"/>
      <c r="BE105" s="136" t="s">
        <v>107</v>
      </c>
      <c r="BF105" s="153"/>
      <c r="BG105" s="152"/>
      <c r="BH105" s="155"/>
      <c r="BI105" s="152"/>
      <c r="BJ105" s="131"/>
      <c r="BK105" s="131"/>
      <c r="BL105" s="136" t="s">
        <v>107</v>
      </c>
      <c r="BM105" s="153"/>
      <c r="BN105" s="152"/>
      <c r="BO105" s="155"/>
      <c r="BP105" s="152"/>
      <c r="BQ105" s="131"/>
      <c r="BR105" s="131"/>
      <c r="BS105" s="136" t="s">
        <v>107</v>
      </c>
      <c r="BT105" s="153"/>
      <c r="BU105" s="152"/>
      <c r="BV105" s="155"/>
      <c r="BW105" s="152"/>
      <c r="BX105" s="131"/>
      <c r="BY105" s="131"/>
      <c r="BZ105" s="136" t="s">
        <v>107</v>
      </c>
      <c r="CA105" s="153"/>
      <c r="CB105" s="152"/>
      <c r="CC105" s="155"/>
      <c r="CD105" s="152"/>
      <c r="CE105" s="131"/>
      <c r="CF105" s="131"/>
    </row>
    <row r="106" spans="1:84" ht="18.75" x14ac:dyDescent="0.3">
      <c r="A106" s="137"/>
      <c r="B106" s="138"/>
      <c r="C106" s="137"/>
      <c r="D106" s="139"/>
      <c r="E106" s="137"/>
      <c r="F106" s="131"/>
      <c r="G106" s="131"/>
      <c r="H106" s="137"/>
      <c r="I106" s="138"/>
      <c r="J106" s="137"/>
      <c r="K106" s="139"/>
      <c r="L106" s="137"/>
      <c r="M106" s="131"/>
      <c r="N106" s="131"/>
      <c r="O106" s="137"/>
      <c r="P106" s="138"/>
      <c r="Q106" s="137"/>
      <c r="R106" s="139"/>
      <c r="S106" s="137"/>
      <c r="T106" s="131"/>
      <c r="U106" s="131"/>
      <c r="V106" s="137"/>
      <c r="W106" s="138"/>
      <c r="X106" s="137"/>
      <c r="Y106" s="139"/>
      <c r="Z106" s="137"/>
      <c r="AA106" s="131"/>
      <c r="AB106" s="131"/>
      <c r="AC106" s="137"/>
      <c r="AD106" s="138"/>
      <c r="AE106" s="137"/>
      <c r="AF106" s="139"/>
      <c r="AG106" s="137"/>
      <c r="AH106" s="131"/>
      <c r="AI106" s="131"/>
      <c r="AJ106" s="137"/>
      <c r="AK106" s="138"/>
      <c r="AL106" s="137"/>
      <c r="AM106" s="139"/>
      <c r="AN106" s="137"/>
      <c r="AO106" s="131"/>
      <c r="AP106" s="131"/>
      <c r="AQ106" s="137"/>
      <c r="AR106" s="138"/>
      <c r="AS106" s="137"/>
      <c r="AT106" s="139"/>
      <c r="AU106" s="137"/>
      <c r="AV106" s="131"/>
      <c r="AW106" s="131"/>
      <c r="AX106" s="137"/>
      <c r="AY106" s="138"/>
      <c r="AZ106" s="137"/>
      <c r="BA106" s="139"/>
      <c r="BB106" s="137"/>
      <c r="BC106" s="131"/>
      <c r="BD106" s="131"/>
      <c r="BE106" s="137"/>
      <c r="BF106" s="138"/>
      <c r="BG106" s="137"/>
      <c r="BH106" s="139"/>
      <c r="BI106" s="137"/>
      <c r="BJ106" s="131"/>
      <c r="BK106" s="131"/>
      <c r="BL106" s="137"/>
      <c r="BM106" s="138"/>
      <c r="BN106" s="137"/>
      <c r="BO106" s="139"/>
      <c r="BP106" s="137"/>
      <c r="BQ106" s="131"/>
      <c r="BR106" s="131"/>
      <c r="BS106" s="137"/>
      <c r="BT106" s="138"/>
      <c r="BU106" s="137"/>
      <c r="BV106" s="139"/>
      <c r="BW106" s="137"/>
      <c r="BX106" s="131"/>
      <c r="BY106" s="131"/>
      <c r="BZ106" s="137"/>
      <c r="CA106" s="138"/>
      <c r="CB106" s="137"/>
      <c r="CC106" s="139"/>
      <c r="CD106" s="137"/>
      <c r="CE106" s="131"/>
      <c r="CF106" s="131"/>
    </row>
    <row r="107" spans="1:84" ht="37.5" x14ac:dyDescent="0.3">
      <c r="A107" s="141" t="s">
        <v>106</v>
      </c>
      <c r="B107" s="141" t="s">
        <v>106</v>
      </c>
      <c r="C107" s="142" t="s">
        <v>69</v>
      </c>
      <c r="D107" s="143" t="s">
        <v>70</v>
      </c>
      <c r="E107" s="142" t="s">
        <v>69</v>
      </c>
      <c r="F107" s="131"/>
      <c r="G107" s="131"/>
      <c r="H107" s="141" t="s">
        <v>106</v>
      </c>
      <c r="I107" s="141" t="s">
        <v>106</v>
      </c>
      <c r="J107" s="142" t="s">
        <v>69</v>
      </c>
      <c r="K107" s="143" t="s">
        <v>70</v>
      </c>
      <c r="L107" s="142" t="s">
        <v>69</v>
      </c>
      <c r="M107" s="131"/>
      <c r="N107" s="131"/>
      <c r="O107" s="141" t="s">
        <v>106</v>
      </c>
      <c r="P107" s="141" t="s">
        <v>106</v>
      </c>
      <c r="Q107" s="142" t="s">
        <v>69</v>
      </c>
      <c r="R107" s="143" t="s">
        <v>70</v>
      </c>
      <c r="S107" s="142" t="s">
        <v>69</v>
      </c>
      <c r="T107" s="131"/>
      <c r="U107" s="131"/>
      <c r="V107" s="141" t="s">
        <v>106</v>
      </c>
      <c r="W107" s="141" t="s">
        <v>106</v>
      </c>
      <c r="X107" s="142" t="s">
        <v>69</v>
      </c>
      <c r="Y107" s="143" t="s">
        <v>70</v>
      </c>
      <c r="Z107" s="142" t="s">
        <v>69</v>
      </c>
      <c r="AA107" s="131"/>
      <c r="AB107" s="131"/>
      <c r="AC107" s="141" t="s">
        <v>106</v>
      </c>
      <c r="AD107" s="141" t="s">
        <v>106</v>
      </c>
      <c r="AE107" s="142" t="s">
        <v>69</v>
      </c>
      <c r="AF107" s="143" t="s">
        <v>70</v>
      </c>
      <c r="AG107" s="142" t="s">
        <v>69</v>
      </c>
      <c r="AH107" s="131"/>
      <c r="AI107" s="131"/>
      <c r="AJ107" s="141" t="s">
        <v>106</v>
      </c>
      <c r="AK107" s="141" t="s">
        <v>106</v>
      </c>
      <c r="AL107" s="142" t="s">
        <v>69</v>
      </c>
      <c r="AM107" s="143" t="s">
        <v>70</v>
      </c>
      <c r="AN107" s="142" t="s">
        <v>69</v>
      </c>
      <c r="AO107" s="131"/>
      <c r="AP107" s="131"/>
      <c r="AQ107" s="141" t="s">
        <v>106</v>
      </c>
      <c r="AR107" s="141" t="s">
        <v>106</v>
      </c>
      <c r="AS107" s="142" t="s">
        <v>69</v>
      </c>
      <c r="AT107" s="143" t="s">
        <v>70</v>
      </c>
      <c r="AU107" s="142" t="s">
        <v>69</v>
      </c>
      <c r="AV107" s="131"/>
      <c r="AW107" s="131"/>
      <c r="AX107" s="141" t="s">
        <v>106</v>
      </c>
      <c r="AY107" s="141" t="s">
        <v>106</v>
      </c>
      <c r="AZ107" s="142" t="s">
        <v>69</v>
      </c>
      <c r="BA107" s="143" t="s">
        <v>70</v>
      </c>
      <c r="BB107" s="142" t="s">
        <v>69</v>
      </c>
      <c r="BC107" s="131"/>
      <c r="BD107" s="131"/>
      <c r="BE107" s="145" t="s">
        <v>106</v>
      </c>
      <c r="BF107" s="145" t="s">
        <v>106</v>
      </c>
      <c r="BG107" s="146" t="s">
        <v>69</v>
      </c>
      <c r="BH107" s="147" t="s">
        <v>70</v>
      </c>
      <c r="BI107" s="146" t="s">
        <v>69</v>
      </c>
      <c r="BJ107" s="131"/>
      <c r="BK107" s="131"/>
      <c r="BL107" s="145" t="s">
        <v>106</v>
      </c>
      <c r="BM107" s="145" t="s">
        <v>106</v>
      </c>
      <c r="BN107" s="146" t="s">
        <v>69</v>
      </c>
      <c r="BO107" s="147" t="s">
        <v>70</v>
      </c>
      <c r="BP107" s="146" t="s">
        <v>69</v>
      </c>
      <c r="BQ107" s="131"/>
      <c r="BR107" s="131"/>
      <c r="BS107" s="145" t="s">
        <v>106</v>
      </c>
      <c r="BT107" s="145" t="s">
        <v>106</v>
      </c>
      <c r="BU107" s="146" t="s">
        <v>69</v>
      </c>
      <c r="BV107" s="147" t="s">
        <v>70</v>
      </c>
      <c r="BW107" s="146" t="s">
        <v>69</v>
      </c>
      <c r="BX107" s="131"/>
      <c r="BY107" s="131"/>
      <c r="BZ107" s="145" t="s">
        <v>106</v>
      </c>
      <c r="CA107" s="145" t="s">
        <v>106</v>
      </c>
      <c r="CB107" s="146" t="s">
        <v>69</v>
      </c>
      <c r="CC107" s="147" t="s">
        <v>70</v>
      </c>
      <c r="CD107" s="146" t="s">
        <v>69</v>
      </c>
      <c r="CE107" s="131"/>
      <c r="CF107" s="131"/>
    </row>
    <row r="108" spans="1:84" ht="18.75" x14ac:dyDescent="0.3">
      <c r="A108" s="137"/>
      <c r="B108" s="138"/>
      <c r="C108" s="148"/>
      <c r="D108" s="139"/>
      <c r="E108" s="148"/>
      <c r="F108" s="131"/>
      <c r="G108" s="131"/>
      <c r="H108" s="137"/>
      <c r="I108" s="138"/>
      <c r="J108" s="148"/>
      <c r="K108" s="139"/>
      <c r="L108" s="148"/>
      <c r="M108" s="131"/>
      <c r="N108" s="131"/>
      <c r="O108" s="137"/>
      <c r="P108" s="138"/>
      <c r="Q108" s="148"/>
      <c r="R108" s="139"/>
      <c r="S108" s="148"/>
      <c r="T108" s="131"/>
      <c r="U108" s="131"/>
      <c r="V108" s="137"/>
      <c r="W108" s="138"/>
      <c r="X108" s="148"/>
      <c r="Y108" s="139"/>
      <c r="Z108" s="148"/>
      <c r="AA108" s="131"/>
      <c r="AB108" s="131"/>
      <c r="AC108" s="137"/>
      <c r="AD108" s="138"/>
      <c r="AE108" s="148"/>
      <c r="AF108" s="139"/>
      <c r="AG108" s="148"/>
      <c r="AH108" s="131"/>
      <c r="AI108" s="131"/>
      <c r="AJ108" s="137"/>
      <c r="AK108" s="138"/>
      <c r="AL108" s="148"/>
      <c r="AM108" s="139"/>
      <c r="AN108" s="148"/>
      <c r="AO108" s="131"/>
      <c r="AP108" s="131"/>
      <c r="AQ108" s="137"/>
      <c r="AR108" s="138"/>
      <c r="AS108" s="148"/>
      <c r="AT108" s="139"/>
      <c r="AU108" s="148"/>
      <c r="AV108" s="131"/>
      <c r="AW108" s="131"/>
      <c r="AX108" s="137"/>
      <c r="AY108" s="138"/>
      <c r="AZ108" s="148"/>
      <c r="BA108" s="139"/>
      <c r="BB108" s="148"/>
      <c r="BC108" s="131"/>
      <c r="BD108" s="131"/>
      <c r="BE108" s="137"/>
      <c r="BF108" s="138"/>
      <c r="BG108" s="148"/>
      <c r="BH108" s="139"/>
      <c r="BI108" s="148"/>
      <c r="BJ108" s="131"/>
      <c r="BK108" s="131"/>
      <c r="BL108" s="137"/>
      <c r="BM108" s="138"/>
      <c r="BN108" s="148"/>
      <c r="BO108" s="139"/>
      <c r="BP108" s="148"/>
      <c r="BQ108" s="131"/>
      <c r="BR108" s="131"/>
      <c r="BS108" s="137"/>
      <c r="BT108" s="138"/>
      <c r="BU108" s="148"/>
      <c r="BV108" s="139"/>
      <c r="BW108" s="148"/>
      <c r="BX108" s="131"/>
      <c r="BY108" s="131"/>
      <c r="BZ108" s="137"/>
      <c r="CA108" s="138"/>
      <c r="CB108" s="148"/>
      <c r="CC108" s="139"/>
      <c r="CD108" s="148"/>
      <c r="CE108" s="131"/>
      <c r="CF108" s="131"/>
    </row>
    <row r="109" spans="1:84" ht="18.75" x14ac:dyDescent="0.3">
      <c r="A109" s="134" t="s">
        <v>25</v>
      </c>
      <c r="B109" s="133">
        <v>489690.43999999983</v>
      </c>
      <c r="C109" s="149">
        <v>8.2230160001000654E-3</v>
      </c>
      <c r="D109" s="135">
        <v>63</v>
      </c>
      <c r="E109" s="149">
        <v>0.1008</v>
      </c>
      <c r="F109" s="150"/>
      <c r="G109" s="151"/>
      <c r="H109" s="134" t="s">
        <v>25</v>
      </c>
      <c r="I109" s="133">
        <v>474848.88999999996</v>
      </c>
      <c r="J109" s="149">
        <v>8.104610686265331E-3</v>
      </c>
      <c r="K109" s="135">
        <v>61</v>
      </c>
      <c r="L109" s="149">
        <v>9.9025974025974031E-2</v>
      </c>
      <c r="M109" s="150"/>
      <c r="N109" s="151"/>
      <c r="O109" s="134" t="s">
        <v>25</v>
      </c>
      <c r="P109" s="133">
        <v>501038.57</v>
      </c>
      <c r="Q109" s="149">
        <v>8.641977376500876E-3</v>
      </c>
      <c r="R109" s="135">
        <v>64</v>
      </c>
      <c r="S109" s="149">
        <v>0.10440456769983687</v>
      </c>
      <c r="T109" s="150"/>
      <c r="U109" s="151"/>
      <c r="V109" s="134" t="s">
        <v>25</v>
      </c>
      <c r="W109" s="133">
        <v>487413.16</v>
      </c>
      <c r="X109" s="149">
        <v>8.44066857372738E-3</v>
      </c>
      <c r="Y109" s="135">
        <v>60</v>
      </c>
      <c r="Z109" s="149">
        <v>9.9009900990099015E-2</v>
      </c>
      <c r="AA109" s="150"/>
      <c r="AB109" s="151"/>
      <c r="AC109" s="134" t="s">
        <v>25</v>
      </c>
      <c r="AD109" s="133">
        <v>479959.03999999998</v>
      </c>
      <c r="AE109" s="149">
        <v>8.3805711786288963E-3</v>
      </c>
      <c r="AF109" s="135">
        <v>60</v>
      </c>
      <c r="AG109" s="149">
        <v>9.9667774086378738E-2</v>
      </c>
      <c r="AH109" s="150"/>
      <c r="AI109" s="151"/>
      <c r="AJ109" s="134" t="s">
        <v>25</v>
      </c>
      <c r="AK109" s="133">
        <v>485648.4200000001</v>
      </c>
      <c r="AL109" s="149">
        <v>8.5164620410560429E-3</v>
      </c>
      <c r="AM109" s="135">
        <v>60</v>
      </c>
      <c r="AN109" s="149">
        <v>0.10033444816053512</v>
      </c>
      <c r="AO109" s="150"/>
      <c r="AP109" s="151"/>
      <c r="AQ109" s="134" t="s">
        <v>25</v>
      </c>
      <c r="AR109" s="133">
        <v>489638.25000000006</v>
      </c>
      <c r="AS109" s="149">
        <v>8.6372153649098005E-3</v>
      </c>
      <c r="AT109" s="135">
        <v>60</v>
      </c>
      <c r="AU109" s="149">
        <v>0.10169491525423729</v>
      </c>
      <c r="AV109" s="150"/>
      <c r="AW109" s="151"/>
      <c r="AX109" s="134" t="s">
        <v>25</v>
      </c>
      <c r="AY109" s="133">
        <v>474790.24999999994</v>
      </c>
      <c r="AZ109" s="149">
        <v>8.6042962554229146E-3</v>
      </c>
      <c r="BA109" s="135">
        <v>59</v>
      </c>
      <c r="BB109" s="149">
        <v>0.1013745704467354</v>
      </c>
      <c r="BC109" s="150"/>
      <c r="BD109" s="151"/>
      <c r="BE109" s="152" t="s">
        <v>25</v>
      </c>
      <c r="BF109" s="153">
        <v>445047.87999999989</v>
      </c>
      <c r="BG109" s="154">
        <v>8.1224807780239088E-3</v>
      </c>
      <c r="BH109" s="155">
        <v>55</v>
      </c>
      <c r="BI109" s="154">
        <v>9.5818815331010457E-2</v>
      </c>
      <c r="BJ109" s="150"/>
      <c r="BK109" s="151"/>
      <c r="BL109" s="152" t="s">
        <v>25</v>
      </c>
      <c r="BM109" s="153">
        <v>463438.83000000019</v>
      </c>
      <c r="BN109" s="154">
        <v>8.5498888047016407E-3</v>
      </c>
      <c r="BO109" s="155">
        <v>56</v>
      </c>
      <c r="BP109" s="154">
        <v>9.8591549295774641E-2</v>
      </c>
      <c r="BQ109" s="150"/>
      <c r="BR109" s="151"/>
      <c r="BS109" s="152" t="s">
        <v>25</v>
      </c>
      <c r="BT109" s="153">
        <v>467566.59000000008</v>
      </c>
      <c r="BU109" s="154">
        <v>8.6553595956419919E-3</v>
      </c>
      <c r="BV109" s="155">
        <v>57</v>
      </c>
      <c r="BW109" s="154">
        <v>0.10052910052910052</v>
      </c>
      <c r="BX109" s="150"/>
      <c r="BY109" s="151"/>
      <c r="BZ109" s="152" t="s">
        <v>25</v>
      </c>
      <c r="CA109" s="153">
        <v>433890.46999999986</v>
      </c>
      <c r="CB109" s="154">
        <v>8.2007256679692692E-3</v>
      </c>
      <c r="CC109" s="155">
        <v>54</v>
      </c>
      <c r="CD109" s="154">
        <v>9.6947935368043081E-2</v>
      </c>
      <c r="CE109" s="150"/>
      <c r="CF109" s="151"/>
    </row>
    <row r="110" spans="1:84" ht="18.75" x14ac:dyDescent="0.3">
      <c r="A110" s="134" t="s">
        <v>26</v>
      </c>
      <c r="B110" s="133">
        <v>1246785.2600000002</v>
      </c>
      <c r="C110" s="149">
        <v>2.0936359594173264E-2</v>
      </c>
      <c r="D110" s="135">
        <v>56</v>
      </c>
      <c r="E110" s="149">
        <v>8.9599999999999999E-2</v>
      </c>
      <c r="F110" s="150"/>
      <c r="G110" s="151"/>
      <c r="H110" s="134" t="s">
        <v>26</v>
      </c>
      <c r="I110" s="133">
        <v>1289006.8999999999</v>
      </c>
      <c r="J110" s="149">
        <v>2.2000470710608056E-2</v>
      </c>
      <c r="K110" s="135">
        <v>58</v>
      </c>
      <c r="L110" s="149">
        <v>9.4155844155844159E-2</v>
      </c>
      <c r="M110" s="150"/>
      <c r="N110" s="151"/>
      <c r="O110" s="134" t="s">
        <v>26</v>
      </c>
      <c r="P110" s="133">
        <v>1298853.98</v>
      </c>
      <c r="Q110" s="149">
        <v>2.2402799669770174E-2</v>
      </c>
      <c r="R110" s="135">
        <v>58</v>
      </c>
      <c r="S110" s="149">
        <v>9.461663947797716E-2</v>
      </c>
      <c r="T110" s="150"/>
      <c r="U110" s="151"/>
      <c r="V110" s="134" t="s">
        <v>26</v>
      </c>
      <c r="W110" s="133">
        <v>1348019.9899999998</v>
      </c>
      <c r="X110" s="149">
        <v>2.3344035204854327E-2</v>
      </c>
      <c r="Y110" s="135">
        <v>60</v>
      </c>
      <c r="Z110" s="149">
        <v>9.9009900990099015E-2</v>
      </c>
      <c r="AA110" s="150"/>
      <c r="AB110" s="151"/>
      <c r="AC110" s="134" t="s">
        <v>26</v>
      </c>
      <c r="AD110" s="133">
        <v>1406459.3700000006</v>
      </c>
      <c r="AE110" s="149">
        <v>2.4558205758838422E-2</v>
      </c>
      <c r="AF110" s="135">
        <v>62</v>
      </c>
      <c r="AG110" s="149">
        <v>0.10299003322259136</v>
      </c>
      <c r="AH110" s="150"/>
      <c r="AI110" s="151"/>
      <c r="AJ110" s="134" t="s">
        <v>26</v>
      </c>
      <c r="AK110" s="133">
        <v>1386934.69</v>
      </c>
      <c r="AL110" s="149">
        <v>2.4321661832666576E-2</v>
      </c>
      <c r="AM110" s="135">
        <v>61</v>
      </c>
      <c r="AN110" s="149">
        <v>0.1020066889632107</v>
      </c>
      <c r="AO110" s="150"/>
      <c r="AP110" s="151"/>
      <c r="AQ110" s="134" t="s">
        <v>26</v>
      </c>
      <c r="AR110" s="133">
        <v>1390193.78</v>
      </c>
      <c r="AS110" s="149">
        <v>2.4523008724947518E-2</v>
      </c>
      <c r="AT110" s="135">
        <v>60</v>
      </c>
      <c r="AU110" s="149">
        <v>0.10169491525423729</v>
      </c>
      <c r="AV110" s="150"/>
      <c r="AW110" s="151"/>
      <c r="AX110" s="134" t="s">
        <v>26</v>
      </c>
      <c r="AY110" s="133">
        <v>1381205.1899999997</v>
      </c>
      <c r="AZ110" s="149">
        <v>2.5030629092083704E-2</v>
      </c>
      <c r="BA110" s="135">
        <v>60</v>
      </c>
      <c r="BB110" s="149">
        <v>0.10309278350515463</v>
      </c>
      <c r="BC110" s="150"/>
      <c r="BD110" s="151"/>
      <c r="BE110" s="152" t="s">
        <v>26</v>
      </c>
      <c r="BF110" s="153">
        <v>1393627.5399999998</v>
      </c>
      <c r="BG110" s="154">
        <v>2.5434820418366554E-2</v>
      </c>
      <c r="BH110" s="155">
        <v>61</v>
      </c>
      <c r="BI110" s="154">
        <v>0.10627177700348432</v>
      </c>
      <c r="BJ110" s="150"/>
      <c r="BK110" s="151"/>
      <c r="BL110" s="152" t="s">
        <v>26</v>
      </c>
      <c r="BM110" s="153">
        <v>1406836.4800000002</v>
      </c>
      <c r="BN110" s="154">
        <v>2.5954440352781532E-2</v>
      </c>
      <c r="BO110" s="155">
        <v>61</v>
      </c>
      <c r="BP110" s="154">
        <v>0.10739436619718309</v>
      </c>
      <c r="BQ110" s="150"/>
      <c r="BR110" s="151"/>
      <c r="BS110" s="152" t="s">
        <v>26</v>
      </c>
      <c r="BT110" s="153">
        <v>1350241.3399999999</v>
      </c>
      <c r="BU110" s="154">
        <v>2.4994994485387625E-2</v>
      </c>
      <c r="BV110" s="155">
        <v>59</v>
      </c>
      <c r="BW110" s="154">
        <v>0.10405643738977072</v>
      </c>
      <c r="BX110" s="150"/>
      <c r="BY110" s="151"/>
      <c r="BZ110" s="152" t="s">
        <v>26</v>
      </c>
      <c r="CA110" s="153">
        <v>1340916.2299999997</v>
      </c>
      <c r="CB110" s="154">
        <v>2.5343921810399718E-2</v>
      </c>
      <c r="CC110" s="155">
        <v>59</v>
      </c>
      <c r="CD110" s="154">
        <v>0.1059245960502693</v>
      </c>
      <c r="CE110" s="150"/>
      <c r="CF110" s="151"/>
    </row>
    <row r="111" spans="1:84" ht="18.75" x14ac:dyDescent="0.3">
      <c r="A111" s="134" t="s">
        <v>27</v>
      </c>
      <c r="B111" s="133">
        <v>2833112.7499999991</v>
      </c>
      <c r="C111" s="149">
        <v>4.757440531887349E-2</v>
      </c>
      <c r="D111" s="135">
        <v>78</v>
      </c>
      <c r="E111" s="149">
        <v>0.12479999999999999</v>
      </c>
      <c r="F111" s="150"/>
      <c r="G111" s="151"/>
      <c r="H111" s="134" t="s">
        <v>27</v>
      </c>
      <c r="I111" s="133">
        <v>2718083.8299999996</v>
      </c>
      <c r="J111" s="149">
        <v>4.6391624196032127E-2</v>
      </c>
      <c r="K111" s="135">
        <v>75</v>
      </c>
      <c r="L111" s="149">
        <v>0.12175324675324675</v>
      </c>
      <c r="M111" s="150"/>
      <c r="N111" s="151"/>
      <c r="O111" s="134" t="s">
        <v>27</v>
      </c>
      <c r="P111" s="133">
        <v>2760631.0399999991</v>
      </c>
      <c r="Q111" s="149">
        <v>4.7615717473698832E-2</v>
      </c>
      <c r="R111" s="135">
        <v>76</v>
      </c>
      <c r="S111" s="149">
        <v>0.12398042414355628</v>
      </c>
      <c r="T111" s="150"/>
      <c r="U111" s="151"/>
      <c r="V111" s="134" t="s">
        <v>27</v>
      </c>
      <c r="W111" s="133">
        <v>2642276.9299999992</v>
      </c>
      <c r="X111" s="149">
        <v>4.5757040794991773E-2</v>
      </c>
      <c r="Y111" s="135">
        <v>73</v>
      </c>
      <c r="Z111" s="149">
        <v>0.12046204620462046</v>
      </c>
      <c r="AA111" s="150"/>
      <c r="AB111" s="151"/>
      <c r="AC111" s="134" t="s">
        <v>27</v>
      </c>
      <c r="AD111" s="133">
        <v>2667716.7699999986</v>
      </c>
      <c r="AE111" s="149">
        <v>4.6581037989006237E-2</v>
      </c>
      <c r="AF111" s="135">
        <v>73</v>
      </c>
      <c r="AG111" s="149">
        <v>0.1212624584717608</v>
      </c>
      <c r="AH111" s="150"/>
      <c r="AI111" s="151"/>
      <c r="AJ111" s="134" t="s">
        <v>27</v>
      </c>
      <c r="AK111" s="133">
        <v>2654995.4299999992</v>
      </c>
      <c r="AL111" s="149">
        <v>4.6558717927615734E-2</v>
      </c>
      <c r="AM111" s="135">
        <v>73</v>
      </c>
      <c r="AN111" s="149">
        <v>0.12207357859531773</v>
      </c>
      <c r="AO111" s="150"/>
      <c r="AP111" s="151"/>
      <c r="AQ111" s="134" t="s">
        <v>27</v>
      </c>
      <c r="AR111" s="133">
        <v>2527321.52</v>
      </c>
      <c r="AS111" s="149">
        <v>4.4581934243517925E-2</v>
      </c>
      <c r="AT111" s="135">
        <v>69</v>
      </c>
      <c r="AU111" s="149">
        <v>0.11694915254237288</v>
      </c>
      <c r="AV111" s="150"/>
      <c r="AW111" s="151"/>
      <c r="AX111" s="134" t="s">
        <v>27</v>
      </c>
      <c r="AY111" s="133">
        <v>2476698.3099999996</v>
      </c>
      <c r="AZ111" s="149">
        <v>4.4883495384636186E-2</v>
      </c>
      <c r="BA111" s="135">
        <v>68</v>
      </c>
      <c r="BB111" s="149">
        <v>0.11683848797250859</v>
      </c>
      <c r="BC111" s="150"/>
      <c r="BD111" s="151"/>
      <c r="BE111" s="152" t="s">
        <v>27</v>
      </c>
      <c r="BF111" s="153">
        <v>2472310.98</v>
      </c>
      <c r="BG111" s="154">
        <v>4.5121658398524354E-2</v>
      </c>
      <c r="BH111" s="155">
        <v>68</v>
      </c>
      <c r="BI111" s="154">
        <v>0.11846689895470383</v>
      </c>
      <c r="BJ111" s="150"/>
      <c r="BK111" s="151"/>
      <c r="BL111" s="152" t="s">
        <v>27</v>
      </c>
      <c r="BM111" s="153">
        <v>2353456.0499999989</v>
      </c>
      <c r="BN111" s="154">
        <v>4.3418432448252831E-2</v>
      </c>
      <c r="BO111" s="155">
        <v>65</v>
      </c>
      <c r="BP111" s="154">
        <v>0.11443661971830986</v>
      </c>
      <c r="BQ111" s="150"/>
      <c r="BR111" s="151"/>
      <c r="BS111" s="152" t="s">
        <v>27</v>
      </c>
      <c r="BT111" s="153">
        <v>2338335.69</v>
      </c>
      <c r="BU111" s="154">
        <v>4.328610445043482E-2</v>
      </c>
      <c r="BV111" s="155">
        <v>65</v>
      </c>
      <c r="BW111" s="154">
        <v>0.1146384479717813</v>
      </c>
      <c r="BX111" s="150"/>
      <c r="BY111" s="151"/>
      <c r="BZ111" s="152" t="s">
        <v>27</v>
      </c>
      <c r="CA111" s="153">
        <v>2300247.9099999988</v>
      </c>
      <c r="CB111" s="154">
        <v>4.3475723442899447E-2</v>
      </c>
      <c r="CC111" s="155">
        <v>64</v>
      </c>
      <c r="CD111" s="154">
        <v>0.11490125673249552</v>
      </c>
      <c r="CE111" s="150"/>
      <c r="CF111" s="151"/>
    </row>
    <row r="112" spans="1:84" ht="18.75" x14ac:dyDescent="0.3">
      <c r="A112" s="134" t="s">
        <v>28</v>
      </c>
      <c r="B112" s="133">
        <v>3285250.62</v>
      </c>
      <c r="C112" s="149">
        <v>5.5166828277469888E-2</v>
      </c>
      <c r="D112" s="135">
        <v>64</v>
      </c>
      <c r="E112" s="149">
        <v>0.1024</v>
      </c>
      <c r="F112" s="150"/>
      <c r="G112" s="151"/>
      <c r="H112" s="134" t="s">
        <v>28</v>
      </c>
      <c r="I112" s="133">
        <v>3273483.94</v>
      </c>
      <c r="J112" s="149">
        <v>5.5871064416812562E-2</v>
      </c>
      <c r="K112" s="135">
        <v>64</v>
      </c>
      <c r="L112" s="149">
        <v>0.1038961038961039</v>
      </c>
      <c r="M112" s="150"/>
      <c r="N112" s="151"/>
      <c r="O112" s="134" t="s">
        <v>28</v>
      </c>
      <c r="P112" s="133">
        <v>3287193.2099999995</v>
      </c>
      <c r="Q112" s="149">
        <v>5.6697929169419604E-2</v>
      </c>
      <c r="R112" s="135">
        <v>64</v>
      </c>
      <c r="S112" s="149">
        <v>0.10440456769983687</v>
      </c>
      <c r="T112" s="150"/>
      <c r="U112" s="151"/>
      <c r="V112" s="134" t="s">
        <v>28</v>
      </c>
      <c r="W112" s="133">
        <v>3344047.5300000003</v>
      </c>
      <c r="X112" s="149">
        <v>5.7909796476405498E-2</v>
      </c>
      <c r="Y112" s="135">
        <v>65</v>
      </c>
      <c r="Z112" s="149">
        <v>0.10726072607260725</v>
      </c>
      <c r="AA112" s="150"/>
      <c r="AB112" s="151"/>
      <c r="AC112" s="134" t="s">
        <v>28</v>
      </c>
      <c r="AD112" s="133">
        <v>3195851.1499999994</v>
      </c>
      <c r="AE112" s="149">
        <v>5.5802799419879687E-2</v>
      </c>
      <c r="AF112" s="135">
        <v>62</v>
      </c>
      <c r="AG112" s="149">
        <v>0.10299003322259136</v>
      </c>
      <c r="AH112" s="150"/>
      <c r="AI112" s="151"/>
      <c r="AJ112" s="134" t="s">
        <v>28</v>
      </c>
      <c r="AK112" s="133">
        <v>3195832.99</v>
      </c>
      <c r="AL112" s="149">
        <v>5.6042991654105728E-2</v>
      </c>
      <c r="AM112" s="135">
        <v>62</v>
      </c>
      <c r="AN112" s="149">
        <v>0.10367892976588629</v>
      </c>
      <c r="AO112" s="150"/>
      <c r="AP112" s="151"/>
      <c r="AQ112" s="134" t="s">
        <v>28</v>
      </c>
      <c r="AR112" s="133">
        <v>3266999.2900000005</v>
      </c>
      <c r="AS112" s="149">
        <v>5.7629845022804917E-2</v>
      </c>
      <c r="AT112" s="135">
        <v>63</v>
      </c>
      <c r="AU112" s="149">
        <v>0.10677966101694915</v>
      </c>
      <c r="AV112" s="150"/>
      <c r="AW112" s="151"/>
      <c r="AX112" s="134" t="s">
        <v>28</v>
      </c>
      <c r="AY112" s="133">
        <v>3217735.36</v>
      </c>
      <c r="AZ112" s="149">
        <v>5.8312798775859251E-2</v>
      </c>
      <c r="BA112" s="135">
        <v>62</v>
      </c>
      <c r="BB112" s="149">
        <v>0.10652920962199312</v>
      </c>
      <c r="BC112" s="150"/>
      <c r="BD112" s="151"/>
      <c r="BE112" s="152" t="s">
        <v>28</v>
      </c>
      <c r="BF112" s="153">
        <v>3108969.0200000005</v>
      </c>
      <c r="BG112" s="154">
        <v>5.6741178284956305E-2</v>
      </c>
      <c r="BH112" s="155">
        <v>60</v>
      </c>
      <c r="BI112" s="154">
        <v>0.10452961672473868</v>
      </c>
      <c r="BJ112" s="150"/>
      <c r="BK112" s="151"/>
      <c r="BL112" s="152" t="s">
        <v>28</v>
      </c>
      <c r="BM112" s="153">
        <v>3095965.5100000002</v>
      </c>
      <c r="BN112" s="154">
        <v>5.7116838599155353E-2</v>
      </c>
      <c r="BO112" s="155">
        <v>60</v>
      </c>
      <c r="BP112" s="154">
        <v>0.10563380281690141</v>
      </c>
      <c r="BQ112" s="150"/>
      <c r="BR112" s="151"/>
      <c r="BS112" s="152" t="s">
        <v>28</v>
      </c>
      <c r="BT112" s="153">
        <v>3142677.49</v>
      </c>
      <c r="BU112" s="154">
        <v>5.8175678824869813E-2</v>
      </c>
      <c r="BV112" s="155">
        <v>61</v>
      </c>
      <c r="BW112" s="154">
        <v>0.10758377425044091</v>
      </c>
      <c r="BX112" s="150"/>
      <c r="BY112" s="151"/>
      <c r="BZ112" s="152" t="s">
        <v>28</v>
      </c>
      <c r="CA112" s="153">
        <v>3082737.8999999994</v>
      </c>
      <c r="CB112" s="154">
        <v>5.8265137337890099E-2</v>
      </c>
      <c r="CC112" s="155">
        <v>60</v>
      </c>
      <c r="CD112" s="154">
        <v>0.10771992818671454</v>
      </c>
      <c r="CE112" s="150"/>
      <c r="CF112" s="151"/>
    </row>
    <row r="113" spans="1:84" ht="18.75" x14ac:dyDescent="0.3">
      <c r="A113" s="134" t="s">
        <v>29</v>
      </c>
      <c r="B113" s="133">
        <v>2777352.2999999993</v>
      </c>
      <c r="C113" s="149">
        <v>4.6638060569070376E-2</v>
      </c>
      <c r="D113" s="135">
        <v>43</v>
      </c>
      <c r="E113" s="149">
        <v>6.88E-2</v>
      </c>
      <c r="F113" s="150"/>
      <c r="G113" s="151"/>
      <c r="H113" s="134" t="s">
        <v>29</v>
      </c>
      <c r="I113" s="133">
        <v>2835736.6599999992</v>
      </c>
      <c r="J113" s="149">
        <v>4.8399695402194902E-2</v>
      </c>
      <c r="K113" s="135">
        <v>44</v>
      </c>
      <c r="L113" s="149">
        <v>7.1428571428571425E-2</v>
      </c>
      <c r="M113" s="150"/>
      <c r="N113" s="151"/>
      <c r="O113" s="134" t="s">
        <v>29</v>
      </c>
      <c r="P113" s="133">
        <v>2775809.14</v>
      </c>
      <c r="Q113" s="149">
        <v>4.7877511284938307E-2</v>
      </c>
      <c r="R113" s="135">
        <v>43</v>
      </c>
      <c r="S113" s="149">
        <v>7.01468189233279E-2</v>
      </c>
      <c r="T113" s="150"/>
      <c r="U113" s="151"/>
      <c r="V113" s="134" t="s">
        <v>29</v>
      </c>
      <c r="W113" s="133">
        <v>2658521.4199999995</v>
      </c>
      <c r="X113" s="149">
        <v>4.6038351123664951E-2</v>
      </c>
      <c r="Y113" s="135">
        <v>41</v>
      </c>
      <c r="Z113" s="149">
        <v>6.7656765676567657E-2</v>
      </c>
      <c r="AA113" s="150"/>
      <c r="AB113" s="151"/>
      <c r="AC113" s="134" t="s">
        <v>29</v>
      </c>
      <c r="AD113" s="133">
        <v>2652016.5700000003</v>
      </c>
      <c r="AE113" s="149">
        <v>4.6306896588067741E-2</v>
      </c>
      <c r="AF113" s="135">
        <v>41</v>
      </c>
      <c r="AG113" s="149">
        <v>6.8106312292358806E-2</v>
      </c>
      <c r="AH113" s="150"/>
      <c r="AI113" s="151"/>
      <c r="AJ113" s="134" t="s">
        <v>29</v>
      </c>
      <c r="AK113" s="133">
        <v>2452000.09</v>
      </c>
      <c r="AL113" s="149">
        <v>4.299893674347998E-2</v>
      </c>
      <c r="AM113" s="135">
        <v>38</v>
      </c>
      <c r="AN113" s="149">
        <v>6.354515050167224E-2</v>
      </c>
      <c r="AO113" s="150"/>
      <c r="AP113" s="151"/>
      <c r="AQ113" s="134" t="s">
        <v>29</v>
      </c>
      <c r="AR113" s="133">
        <v>2264851.11</v>
      </c>
      <c r="AS113" s="149">
        <v>3.9951958014973324E-2</v>
      </c>
      <c r="AT113" s="135">
        <v>35</v>
      </c>
      <c r="AU113" s="149">
        <v>5.9322033898305086E-2</v>
      </c>
      <c r="AV113" s="150"/>
      <c r="AW113" s="151"/>
      <c r="AX113" s="134" t="s">
        <v>29</v>
      </c>
      <c r="AY113" s="133">
        <v>2139666.8999999994</v>
      </c>
      <c r="AZ113" s="149">
        <v>3.8775707579341304E-2</v>
      </c>
      <c r="BA113" s="135">
        <v>33</v>
      </c>
      <c r="BB113" s="149">
        <v>5.6701030927835051E-2</v>
      </c>
      <c r="BC113" s="150"/>
      <c r="BD113" s="151"/>
      <c r="BE113" s="152" t="s">
        <v>29</v>
      </c>
      <c r="BF113" s="153">
        <v>2069840.3499999994</v>
      </c>
      <c r="BG113" s="154">
        <v>3.7776246583745732E-2</v>
      </c>
      <c r="BH113" s="155">
        <v>32</v>
      </c>
      <c r="BI113" s="154">
        <v>5.5749128919860627E-2</v>
      </c>
      <c r="BJ113" s="150"/>
      <c r="BK113" s="151"/>
      <c r="BL113" s="152" t="s">
        <v>29</v>
      </c>
      <c r="BM113" s="153">
        <v>2135048.7699999996</v>
      </c>
      <c r="BN113" s="154">
        <v>3.9389080919514229E-2</v>
      </c>
      <c r="BO113" s="155">
        <v>33</v>
      </c>
      <c r="BP113" s="154">
        <v>5.8098591549295774E-2</v>
      </c>
      <c r="BQ113" s="150"/>
      <c r="BR113" s="151"/>
      <c r="BS113" s="152" t="s">
        <v>29</v>
      </c>
      <c r="BT113" s="153">
        <v>2070406.5699999994</v>
      </c>
      <c r="BU113" s="154">
        <v>3.8326334164572609E-2</v>
      </c>
      <c r="BV113" s="155">
        <v>32</v>
      </c>
      <c r="BW113" s="154">
        <v>5.6437389770723101E-2</v>
      </c>
      <c r="BX113" s="150"/>
      <c r="BY113" s="151"/>
      <c r="BZ113" s="152" t="s">
        <v>29</v>
      </c>
      <c r="CA113" s="153">
        <v>2066838.3299999994</v>
      </c>
      <c r="CB113" s="154">
        <v>3.906417705918671E-2</v>
      </c>
      <c r="CC113" s="155">
        <v>32</v>
      </c>
      <c r="CD113" s="154">
        <v>5.7450628366247758E-2</v>
      </c>
      <c r="CE113" s="150"/>
      <c r="CF113" s="151"/>
    </row>
    <row r="114" spans="1:84" ht="18.75" x14ac:dyDescent="0.3">
      <c r="A114" s="134" t="s">
        <v>30</v>
      </c>
      <c r="B114" s="133">
        <v>3374670.3100000005</v>
      </c>
      <c r="C114" s="149">
        <v>5.6668388204990615E-2</v>
      </c>
      <c r="D114" s="135">
        <v>45</v>
      </c>
      <c r="E114" s="149">
        <v>7.1999999999999995E-2</v>
      </c>
      <c r="F114" s="150"/>
      <c r="G114" s="151"/>
      <c r="H114" s="134" t="s">
        <v>30</v>
      </c>
      <c r="I114" s="133">
        <v>3298085.3900000006</v>
      </c>
      <c r="J114" s="149">
        <v>5.6290956257704569E-2</v>
      </c>
      <c r="K114" s="135">
        <v>44</v>
      </c>
      <c r="L114" s="149">
        <v>7.1428571428571425E-2</v>
      </c>
      <c r="M114" s="150"/>
      <c r="N114" s="151"/>
      <c r="O114" s="134" t="s">
        <v>30</v>
      </c>
      <c r="P114" s="133">
        <v>3231364.580000001</v>
      </c>
      <c r="Q114" s="149">
        <v>5.5734989814429377E-2</v>
      </c>
      <c r="R114" s="135">
        <v>43</v>
      </c>
      <c r="S114" s="149">
        <v>7.01468189233279E-2</v>
      </c>
      <c r="T114" s="150"/>
      <c r="U114" s="151"/>
      <c r="V114" s="134" t="s">
        <v>30</v>
      </c>
      <c r="W114" s="133">
        <v>3156796.51</v>
      </c>
      <c r="X114" s="149">
        <v>5.4667118745027873E-2</v>
      </c>
      <c r="Y114" s="135">
        <v>42</v>
      </c>
      <c r="Z114" s="149">
        <v>6.9306930693069313E-2</v>
      </c>
      <c r="AA114" s="150"/>
      <c r="AB114" s="151"/>
      <c r="AC114" s="134" t="s">
        <v>30</v>
      </c>
      <c r="AD114" s="133">
        <v>3152058.4399999995</v>
      </c>
      <c r="AE114" s="149">
        <v>5.5038134328333432E-2</v>
      </c>
      <c r="AF114" s="135">
        <v>42</v>
      </c>
      <c r="AG114" s="149">
        <v>6.9767441860465115E-2</v>
      </c>
      <c r="AH114" s="150"/>
      <c r="AI114" s="151"/>
      <c r="AJ114" s="134" t="s">
        <v>30</v>
      </c>
      <c r="AK114" s="133">
        <v>3147315.1799999992</v>
      </c>
      <c r="AL114" s="149">
        <v>5.5192170215872333E-2</v>
      </c>
      <c r="AM114" s="135">
        <v>42</v>
      </c>
      <c r="AN114" s="149">
        <v>7.0234113712374577E-2</v>
      </c>
      <c r="AO114" s="150"/>
      <c r="AP114" s="151"/>
      <c r="AQ114" s="134" t="s">
        <v>30</v>
      </c>
      <c r="AR114" s="133">
        <v>3149423.03</v>
      </c>
      <c r="AS114" s="149">
        <v>5.5555800604460075E-2</v>
      </c>
      <c r="AT114" s="135">
        <v>42</v>
      </c>
      <c r="AU114" s="149">
        <v>7.1186440677966104E-2</v>
      </c>
      <c r="AV114" s="150"/>
      <c r="AW114" s="151"/>
      <c r="AX114" s="134" t="s">
        <v>30</v>
      </c>
      <c r="AY114" s="133">
        <v>3224769.55</v>
      </c>
      <c r="AZ114" s="149">
        <v>5.8440274550007797E-2</v>
      </c>
      <c r="BA114" s="135">
        <v>43</v>
      </c>
      <c r="BB114" s="149">
        <v>7.3883161512027493E-2</v>
      </c>
      <c r="BC114" s="150"/>
      <c r="BD114" s="151"/>
      <c r="BE114" s="152" t="s">
        <v>30</v>
      </c>
      <c r="BF114" s="153">
        <v>3299176.8000000003</v>
      </c>
      <c r="BG114" s="154">
        <v>6.0212622833530717E-2</v>
      </c>
      <c r="BH114" s="155">
        <v>44</v>
      </c>
      <c r="BI114" s="154">
        <v>7.6655052264808357E-2</v>
      </c>
      <c r="BJ114" s="150"/>
      <c r="BK114" s="151"/>
      <c r="BL114" s="152" t="s">
        <v>30</v>
      </c>
      <c r="BM114" s="153">
        <v>3145951.3599999994</v>
      </c>
      <c r="BN114" s="154">
        <v>5.8039017388767107E-2</v>
      </c>
      <c r="BO114" s="155">
        <v>42</v>
      </c>
      <c r="BP114" s="154">
        <v>7.3943661971830985E-2</v>
      </c>
      <c r="BQ114" s="150"/>
      <c r="BR114" s="151"/>
      <c r="BS114" s="152" t="s">
        <v>30</v>
      </c>
      <c r="BT114" s="153">
        <v>3140928.6599999997</v>
      </c>
      <c r="BU114" s="154">
        <v>5.8143305355838053E-2</v>
      </c>
      <c r="BV114" s="155">
        <v>42</v>
      </c>
      <c r="BW114" s="154">
        <v>7.407407407407407E-2</v>
      </c>
      <c r="BX114" s="150"/>
      <c r="BY114" s="151"/>
      <c r="BZ114" s="152" t="s">
        <v>30</v>
      </c>
      <c r="CA114" s="153">
        <v>3135895.1100000003</v>
      </c>
      <c r="CB114" s="154">
        <v>5.9269832593088122E-2</v>
      </c>
      <c r="CC114" s="155">
        <v>42</v>
      </c>
      <c r="CD114" s="154">
        <v>7.5403949730700179E-2</v>
      </c>
      <c r="CE114" s="150"/>
      <c r="CF114" s="151"/>
    </row>
    <row r="115" spans="1:84" ht="18.75" x14ac:dyDescent="0.3">
      <c r="A115" s="134" t="s">
        <v>31</v>
      </c>
      <c r="B115" s="133">
        <v>2861330.11</v>
      </c>
      <c r="C115" s="149">
        <v>4.8048238957040065E-2</v>
      </c>
      <c r="D115" s="135">
        <v>34</v>
      </c>
      <c r="E115" s="149">
        <v>5.4399999999999997E-2</v>
      </c>
      <c r="F115" s="150"/>
      <c r="G115" s="151"/>
      <c r="H115" s="134" t="s">
        <v>31</v>
      </c>
      <c r="I115" s="133">
        <v>2858104.5500000003</v>
      </c>
      <c r="J115" s="149">
        <v>4.8781465359208416E-2</v>
      </c>
      <c r="K115" s="135">
        <v>34</v>
      </c>
      <c r="L115" s="149">
        <v>5.5194805194805192E-2</v>
      </c>
      <c r="M115" s="150"/>
      <c r="N115" s="151"/>
      <c r="O115" s="134" t="s">
        <v>31</v>
      </c>
      <c r="P115" s="133">
        <v>2702621.9399999995</v>
      </c>
      <c r="Q115" s="149">
        <v>4.6615169093099762E-2</v>
      </c>
      <c r="R115" s="135">
        <v>32</v>
      </c>
      <c r="S115" s="149">
        <v>5.2202283849918436E-2</v>
      </c>
      <c r="T115" s="150"/>
      <c r="U115" s="151"/>
      <c r="V115" s="134" t="s">
        <v>31</v>
      </c>
      <c r="W115" s="133">
        <v>2880023.63</v>
      </c>
      <c r="X115" s="149">
        <v>4.9874166190615882E-2</v>
      </c>
      <c r="Y115" s="135">
        <v>34</v>
      </c>
      <c r="Z115" s="149">
        <v>5.6105610561056105E-2</v>
      </c>
      <c r="AA115" s="150"/>
      <c r="AB115" s="151"/>
      <c r="AC115" s="134" t="s">
        <v>31</v>
      </c>
      <c r="AD115" s="133">
        <v>2876744.8499999996</v>
      </c>
      <c r="AE115" s="149">
        <v>5.0230880072972703E-2</v>
      </c>
      <c r="AF115" s="135">
        <v>34</v>
      </c>
      <c r="AG115" s="149">
        <v>5.647840531561462E-2</v>
      </c>
      <c r="AH115" s="150"/>
      <c r="AI115" s="151"/>
      <c r="AJ115" s="134" t="s">
        <v>31</v>
      </c>
      <c r="AK115" s="133">
        <v>2873391.0300000003</v>
      </c>
      <c r="AL115" s="149">
        <v>5.0388562236248859E-2</v>
      </c>
      <c r="AM115" s="135">
        <v>34</v>
      </c>
      <c r="AN115" s="149">
        <v>5.6856187290969896E-2</v>
      </c>
      <c r="AO115" s="150"/>
      <c r="AP115" s="151"/>
      <c r="AQ115" s="134" t="s">
        <v>31</v>
      </c>
      <c r="AR115" s="133">
        <v>2873043.2100000004</v>
      </c>
      <c r="AS115" s="149">
        <v>5.0680462479109373E-2</v>
      </c>
      <c r="AT115" s="135">
        <v>34</v>
      </c>
      <c r="AU115" s="149">
        <v>5.7627118644067797E-2</v>
      </c>
      <c r="AV115" s="150"/>
      <c r="AW115" s="151"/>
      <c r="AX115" s="134" t="s">
        <v>31</v>
      </c>
      <c r="AY115" s="133">
        <v>2709007.6400000006</v>
      </c>
      <c r="AZ115" s="149">
        <v>4.9093477157047927E-2</v>
      </c>
      <c r="BA115" s="135">
        <v>32</v>
      </c>
      <c r="BB115" s="149">
        <v>5.4982817869415807E-2</v>
      </c>
      <c r="BC115" s="150"/>
      <c r="BD115" s="151"/>
      <c r="BE115" s="152" t="s">
        <v>31</v>
      </c>
      <c r="BF115" s="153">
        <v>2455995.77</v>
      </c>
      <c r="BG115" s="154">
        <v>4.4823892729773329E-2</v>
      </c>
      <c r="BH115" s="155">
        <v>29</v>
      </c>
      <c r="BI115" s="154">
        <v>5.0522648083623695E-2</v>
      </c>
      <c r="BJ115" s="150"/>
      <c r="BK115" s="151"/>
      <c r="BL115" s="152" t="s">
        <v>31</v>
      </c>
      <c r="BM115" s="153">
        <v>2544854.04</v>
      </c>
      <c r="BN115" s="154">
        <v>4.6949495074022463E-2</v>
      </c>
      <c r="BO115" s="155">
        <v>30</v>
      </c>
      <c r="BP115" s="154">
        <v>5.2816901408450703E-2</v>
      </c>
      <c r="BQ115" s="150"/>
      <c r="BR115" s="151"/>
      <c r="BS115" s="152" t="s">
        <v>31</v>
      </c>
      <c r="BT115" s="153">
        <v>2717566.3500000006</v>
      </c>
      <c r="BU115" s="154">
        <v>5.0306233352272418E-2</v>
      </c>
      <c r="BV115" s="155">
        <v>32</v>
      </c>
      <c r="BW115" s="154">
        <v>5.6437389770723101E-2</v>
      </c>
      <c r="BX115" s="150"/>
      <c r="BY115" s="151"/>
      <c r="BZ115" s="152" t="s">
        <v>31</v>
      </c>
      <c r="CA115" s="153">
        <v>2802386.2600000007</v>
      </c>
      <c r="CB115" s="154">
        <v>5.29663648384497E-2</v>
      </c>
      <c r="CC115" s="155">
        <v>33</v>
      </c>
      <c r="CD115" s="154">
        <v>5.9245960502692999E-2</v>
      </c>
      <c r="CE115" s="150"/>
      <c r="CF115" s="151"/>
    </row>
    <row r="116" spans="1:84" ht="18.75" x14ac:dyDescent="0.3">
      <c r="A116" s="134" t="s">
        <v>32</v>
      </c>
      <c r="B116" s="133">
        <v>4656140.53</v>
      </c>
      <c r="C116" s="149">
        <v>7.81871871480775E-2</v>
      </c>
      <c r="D116" s="135">
        <v>49</v>
      </c>
      <c r="E116" s="149">
        <v>7.8399999999999997E-2</v>
      </c>
      <c r="F116" s="150"/>
      <c r="G116" s="151"/>
      <c r="H116" s="134" t="s">
        <v>32</v>
      </c>
      <c r="I116" s="133">
        <v>4652182.8400000017</v>
      </c>
      <c r="J116" s="149">
        <v>7.9402377374251029E-2</v>
      </c>
      <c r="K116" s="135">
        <v>49</v>
      </c>
      <c r="L116" s="149">
        <v>7.9545454545454544E-2</v>
      </c>
      <c r="M116" s="150"/>
      <c r="N116" s="151"/>
      <c r="O116" s="134" t="s">
        <v>32</v>
      </c>
      <c r="P116" s="133">
        <v>4556187.88</v>
      </c>
      <c r="Q116" s="149">
        <v>7.8585711639021089E-2</v>
      </c>
      <c r="R116" s="135">
        <v>48</v>
      </c>
      <c r="S116" s="149">
        <v>7.8303425774877644E-2</v>
      </c>
      <c r="T116" s="150"/>
      <c r="U116" s="151"/>
      <c r="V116" s="134" t="s">
        <v>32</v>
      </c>
      <c r="W116" s="133">
        <v>4471470.3699999992</v>
      </c>
      <c r="X116" s="149">
        <v>7.7433689788786439E-2</v>
      </c>
      <c r="Y116" s="135">
        <v>47</v>
      </c>
      <c r="Z116" s="149">
        <v>7.7557755775577553E-2</v>
      </c>
      <c r="AA116" s="150"/>
      <c r="AB116" s="151"/>
      <c r="AC116" s="134" t="s">
        <v>32</v>
      </c>
      <c r="AD116" s="133">
        <v>4466633.34</v>
      </c>
      <c r="AE116" s="149">
        <v>7.7991944134872274E-2</v>
      </c>
      <c r="AF116" s="135">
        <v>47</v>
      </c>
      <c r="AG116" s="149">
        <v>7.8073089700996676E-2</v>
      </c>
      <c r="AH116" s="150"/>
      <c r="AI116" s="151"/>
      <c r="AJ116" s="134" t="s">
        <v>32</v>
      </c>
      <c r="AK116" s="133">
        <v>4461800.21</v>
      </c>
      <c r="AL116" s="149">
        <v>7.8243335216123783E-2</v>
      </c>
      <c r="AM116" s="135">
        <v>47</v>
      </c>
      <c r="AN116" s="149">
        <v>7.8595317725752512E-2</v>
      </c>
      <c r="AO116" s="150"/>
      <c r="AP116" s="151"/>
      <c r="AQ116" s="134" t="s">
        <v>32</v>
      </c>
      <c r="AR116" s="133">
        <v>4367255.0199999996</v>
      </c>
      <c r="AS116" s="149">
        <v>7.7038348538382054E-2</v>
      </c>
      <c r="AT116" s="135">
        <v>46</v>
      </c>
      <c r="AU116" s="149">
        <v>7.796610169491526E-2</v>
      </c>
      <c r="AV116" s="150"/>
      <c r="AW116" s="151"/>
      <c r="AX116" s="134" t="s">
        <v>32</v>
      </c>
      <c r="AY116" s="133">
        <v>4462463.47</v>
      </c>
      <c r="AZ116" s="149">
        <v>8.0870147870312312E-2</v>
      </c>
      <c r="BA116" s="135">
        <v>47</v>
      </c>
      <c r="BB116" s="149">
        <v>8.0756013745704472E-2</v>
      </c>
      <c r="BC116" s="150"/>
      <c r="BD116" s="151"/>
      <c r="BE116" s="152" t="s">
        <v>32</v>
      </c>
      <c r="BF116" s="153">
        <v>4358090.9400000004</v>
      </c>
      <c r="BG116" s="154">
        <v>7.9538655231949792E-2</v>
      </c>
      <c r="BH116" s="155">
        <v>46</v>
      </c>
      <c r="BI116" s="154">
        <v>8.0139372822299645E-2</v>
      </c>
      <c r="BJ116" s="150"/>
      <c r="BK116" s="151"/>
      <c r="BL116" s="152" t="s">
        <v>32</v>
      </c>
      <c r="BM116" s="153">
        <v>4172634.3099999991</v>
      </c>
      <c r="BN116" s="154">
        <v>7.698008251311815E-2</v>
      </c>
      <c r="BO116" s="155">
        <v>44</v>
      </c>
      <c r="BP116" s="154">
        <v>7.746478873239436E-2</v>
      </c>
      <c r="BQ116" s="150"/>
      <c r="BR116" s="151"/>
      <c r="BS116" s="152" t="s">
        <v>32</v>
      </c>
      <c r="BT116" s="153">
        <v>3987406.4999999995</v>
      </c>
      <c r="BU116" s="154">
        <v>7.3812881094648439E-2</v>
      </c>
      <c r="BV116" s="155">
        <v>42</v>
      </c>
      <c r="BW116" s="154">
        <v>7.407407407407407E-2</v>
      </c>
      <c r="BX116" s="150"/>
      <c r="BY116" s="151"/>
      <c r="BZ116" s="152" t="s">
        <v>32</v>
      </c>
      <c r="CA116" s="153">
        <v>3984096.709999999</v>
      </c>
      <c r="CB116" s="154">
        <v>7.5301225568215224E-2</v>
      </c>
      <c r="CC116" s="155">
        <v>42</v>
      </c>
      <c r="CD116" s="154">
        <v>7.5403949730700179E-2</v>
      </c>
      <c r="CE116" s="150"/>
      <c r="CF116" s="151"/>
    </row>
    <row r="117" spans="1:84" ht="18.75" x14ac:dyDescent="0.3">
      <c r="A117" s="134" t="s">
        <v>33</v>
      </c>
      <c r="B117" s="133">
        <v>3248233.66</v>
      </c>
      <c r="C117" s="149">
        <v>5.4545229345795698E-2</v>
      </c>
      <c r="D117" s="135">
        <v>31</v>
      </c>
      <c r="E117" s="149">
        <v>4.9599999999999998E-2</v>
      </c>
      <c r="F117" s="150"/>
      <c r="G117" s="151"/>
      <c r="H117" s="134" t="s">
        <v>33</v>
      </c>
      <c r="I117" s="133">
        <v>3141444.05</v>
      </c>
      <c r="J117" s="149">
        <v>5.3617438208468045E-2</v>
      </c>
      <c r="K117" s="135">
        <v>30</v>
      </c>
      <c r="L117" s="149">
        <v>4.8701298701298704E-2</v>
      </c>
      <c r="M117" s="150"/>
      <c r="N117" s="151"/>
      <c r="O117" s="134" t="s">
        <v>33</v>
      </c>
      <c r="P117" s="133">
        <v>3138962.7100000004</v>
      </c>
      <c r="Q117" s="149">
        <v>5.4141230535405455E-2</v>
      </c>
      <c r="R117" s="135">
        <v>30</v>
      </c>
      <c r="S117" s="149">
        <v>4.8939641109298535E-2</v>
      </c>
      <c r="T117" s="150"/>
      <c r="U117" s="151"/>
      <c r="V117" s="134" t="s">
        <v>33</v>
      </c>
      <c r="W117" s="133">
        <v>3036956.65</v>
      </c>
      <c r="X117" s="149">
        <v>5.2591818726083185E-2</v>
      </c>
      <c r="Y117" s="135">
        <v>29</v>
      </c>
      <c r="Z117" s="149">
        <v>4.7854785478547858E-2</v>
      </c>
      <c r="AA117" s="150"/>
      <c r="AB117" s="151"/>
      <c r="AC117" s="134" t="s">
        <v>33</v>
      </c>
      <c r="AD117" s="133">
        <v>2936031.97</v>
      </c>
      <c r="AE117" s="149">
        <v>5.1266093263531459E-2</v>
      </c>
      <c r="AF117" s="135">
        <v>28</v>
      </c>
      <c r="AG117" s="149">
        <v>4.6511627906976744E-2</v>
      </c>
      <c r="AH117" s="150"/>
      <c r="AI117" s="151"/>
      <c r="AJ117" s="134" t="s">
        <v>33</v>
      </c>
      <c r="AK117" s="133">
        <v>3044476.33</v>
      </c>
      <c r="AL117" s="149">
        <v>5.3388760328590398E-2</v>
      </c>
      <c r="AM117" s="135">
        <v>29</v>
      </c>
      <c r="AN117" s="149">
        <v>4.8494983277591976E-2</v>
      </c>
      <c r="AO117" s="150"/>
      <c r="AP117" s="151"/>
      <c r="AQ117" s="134" t="s">
        <v>33</v>
      </c>
      <c r="AR117" s="133">
        <v>3043452.1100000003</v>
      </c>
      <c r="AS117" s="149">
        <v>5.3686474303956344E-2</v>
      </c>
      <c r="AT117" s="135">
        <v>29</v>
      </c>
      <c r="AU117" s="149">
        <v>4.9152542372881358E-2</v>
      </c>
      <c r="AV117" s="150"/>
      <c r="AW117" s="151"/>
      <c r="AX117" s="134" t="s">
        <v>33</v>
      </c>
      <c r="AY117" s="133">
        <v>2942050.16</v>
      </c>
      <c r="AZ117" s="149">
        <v>5.3316746026175539E-2</v>
      </c>
      <c r="BA117" s="135">
        <v>28</v>
      </c>
      <c r="BB117" s="149">
        <v>4.8109965635738834E-2</v>
      </c>
      <c r="BC117" s="150"/>
      <c r="BD117" s="151"/>
      <c r="BE117" s="152" t="s">
        <v>33</v>
      </c>
      <c r="BF117" s="153">
        <v>3041303.8200000003</v>
      </c>
      <c r="BG117" s="154">
        <v>5.5506234111441434E-2</v>
      </c>
      <c r="BH117" s="155">
        <v>29</v>
      </c>
      <c r="BI117" s="154">
        <v>5.0522648083623695E-2</v>
      </c>
      <c r="BJ117" s="150"/>
      <c r="BK117" s="151"/>
      <c r="BL117" s="152" t="s">
        <v>33</v>
      </c>
      <c r="BM117" s="153">
        <v>2940496.3</v>
      </c>
      <c r="BN117" s="154">
        <v>5.4248618734939809E-2</v>
      </c>
      <c r="BO117" s="155">
        <v>28</v>
      </c>
      <c r="BP117" s="154">
        <v>4.9295774647887321E-2</v>
      </c>
      <c r="BQ117" s="150"/>
      <c r="BR117" s="151"/>
      <c r="BS117" s="152" t="s">
        <v>33</v>
      </c>
      <c r="BT117" s="153">
        <v>3040307.52</v>
      </c>
      <c r="BU117" s="154">
        <v>5.6280656979649679E-2</v>
      </c>
      <c r="BV117" s="155">
        <v>29</v>
      </c>
      <c r="BW117" s="154">
        <v>5.114638447971781E-2</v>
      </c>
      <c r="BX117" s="150"/>
      <c r="BY117" s="151"/>
      <c r="BZ117" s="152" t="s">
        <v>33</v>
      </c>
      <c r="CA117" s="153">
        <v>2832062.19</v>
      </c>
      <c r="CB117" s="154">
        <v>5.3527253306158734E-2</v>
      </c>
      <c r="CC117" s="155">
        <v>27</v>
      </c>
      <c r="CD117" s="154">
        <v>4.8473967684021541E-2</v>
      </c>
      <c r="CE117" s="150"/>
      <c r="CF117" s="151"/>
    </row>
    <row r="118" spans="1:84" ht="18.75" x14ac:dyDescent="0.3">
      <c r="A118" s="134" t="s">
        <v>34</v>
      </c>
      <c r="B118" s="133">
        <v>2749340.51</v>
      </c>
      <c r="C118" s="149">
        <v>4.6167678918651714E-2</v>
      </c>
      <c r="D118" s="135">
        <v>24</v>
      </c>
      <c r="E118" s="149">
        <v>3.8399999999999997E-2</v>
      </c>
      <c r="F118" s="150"/>
      <c r="G118" s="151"/>
      <c r="H118" s="134" t="s">
        <v>34</v>
      </c>
      <c r="I118" s="133">
        <v>2636776.5100000002</v>
      </c>
      <c r="J118" s="149">
        <v>4.5003889722137515E-2</v>
      </c>
      <c r="K118" s="135">
        <v>23</v>
      </c>
      <c r="L118" s="149">
        <v>3.7337662337662336E-2</v>
      </c>
      <c r="M118" s="150"/>
      <c r="N118" s="151"/>
      <c r="O118" s="134" t="s">
        <v>34</v>
      </c>
      <c r="P118" s="133">
        <v>2636521.9699999997</v>
      </c>
      <c r="Q118" s="149">
        <v>4.5475068351299816E-2</v>
      </c>
      <c r="R118" s="135">
        <v>23</v>
      </c>
      <c r="S118" s="149">
        <v>3.7520391517128875E-2</v>
      </c>
      <c r="T118" s="150"/>
      <c r="U118" s="151"/>
      <c r="V118" s="134" t="s">
        <v>34</v>
      </c>
      <c r="W118" s="133">
        <v>2636267.23</v>
      </c>
      <c r="X118" s="149">
        <v>4.5652969157025491E-2</v>
      </c>
      <c r="Y118" s="135">
        <v>23</v>
      </c>
      <c r="Z118" s="149">
        <v>3.7953795379537955E-2</v>
      </c>
      <c r="AA118" s="150"/>
      <c r="AB118" s="151"/>
      <c r="AC118" s="134" t="s">
        <v>34</v>
      </c>
      <c r="AD118" s="133">
        <v>2519308.6500000004</v>
      </c>
      <c r="AE118" s="149">
        <v>4.3989681832559045E-2</v>
      </c>
      <c r="AF118" s="135">
        <v>22</v>
      </c>
      <c r="AG118" s="149">
        <v>3.6544850498338874E-2</v>
      </c>
      <c r="AH118" s="150"/>
      <c r="AI118" s="151"/>
      <c r="AJ118" s="134" t="s">
        <v>34</v>
      </c>
      <c r="AK118" s="133">
        <v>2409082.4500000002</v>
      </c>
      <c r="AL118" s="149">
        <v>4.2246321400982403E-2</v>
      </c>
      <c r="AM118" s="135">
        <v>21</v>
      </c>
      <c r="AN118" s="149">
        <v>3.5117056856187288E-2</v>
      </c>
      <c r="AO118" s="150"/>
      <c r="AP118" s="151"/>
      <c r="AQ118" s="134" t="s">
        <v>34</v>
      </c>
      <c r="AR118" s="133">
        <v>2408927.23</v>
      </c>
      <c r="AS118" s="149">
        <v>4.2493459781595092E-2</v>
      </c>
      <c r="AT118" s="135">
        <v>21</v>
      </c>
      <c r="AU118" s="149">
        <v>3.5593220338983052E-2</v>
      </c>
      <c r="AV118" s="150"/>
      <c r="AW118" s="151"/>
      <c r="AX118" s="134" t="s">
        <v>34</v>
      </c>
      <c r="AY118" s="133">
        <v>2408771.91</v>
      </c>
      <c r="AZ118" s="149">
        <v>4.3652512083769426E-2</v>
      </c>
      <c r="BA118" s="135">
        <v>21</v>
      </c>
      <c r="BB118" s="149">
        <v>3.608247422680412E-2</v>
      </c>
      <c r="BC118" s="150"/>
      <c r="BD118" s="151"/>
      <c r="BE118" s="152" t="s">
        <v>34</v>
      </c>
      <c r="BF118" s="153">
        <v>2408616.48</v>
      </c>
      <c r="BG118" s="154">
        <v>4.3959182684864408E-2</v>
      </c>
      <c r="BH118" s="155">
        <v>21</v>
      </c>
      <c r="BI118" s="154">
        <v>3.6585365853658534E-2</v>
      </c>
      <c r="BJ118" s="150"/>
      <c r="BK118" s="151"/>
      <c r="BL118" s="152" t="s">
        <v>34</v>
      </c>
      <c r="BM118" s="153">
        <v>2408460.91</v>
      </c>
      <c r="BN118" s="154">
        <v>4.4433205933500475E-2</v>
      </c>
      <c r="BO118" s="155">
        <v>21</v>
      </c>
      <c r="BP118" s="154">
        <v>3.6971830985915492E-2</v>
      </c>
      <c r="BQ118" s="150"/>
      <c r="BR118" s="151"/>
      <c r="BS118" s="152" t="s">
        <v>34</v>
      </c>
      <c r="BT118" s="153">
        <v>2408305.23</v>
      </c>
      <c r="BU118" s="154">
        <v>4.4581345689638112E-2</v>
      </c>
      <c r="BV118" s="155">
        <v>21</v>
      </c>
      <c r="BW118" s="154">
        <v>3.7037037037037035E-2</v>
      </c>
      <c r="BX118" s="150"/>
      <c r="BY118" s="151"/>
      <c r="BZ118" s="152" t="s">
        <v>34</v>
      </c>
      <c r="CA118" s="153">
        <v>2408149.4500000002</v>
      </c>
      <c r="CB118" s="154">
        <v>4.5515111237453741E-2</v>
      </c>
      <c r="CC118" s="155">
        <v>21</v>
      </c>
      <c r="CD118" s="154">
        <v>3.7701974865350089E-2</v>
      </c>
      <c r="CE118" s="150"/>
      <c r="CF118" s="151"/>
    </row>
    <row r="119" spans="1:84" ht="18.75" x14ac:dyDescent="0.3">
      <c r="A119" s="134" t="s">
        <v>35</v>
      </c>
      <c r="B119" s="133">
        <v>3613695.7100000004</v>
      </c>
      <c r="C119" s="149">
        <v>6.0682168193487672E-2</v>
      </c>
      <c r="D119" s="135">
        <v>29</v>
      </c>
      <c r="E119" s="149">
        <v>4.6399999999999997E-2</v>
      </c>
      <c r="F119" s="150"/>
      <c r="G119" s="151"/>
      <c r="H119" s="134" t="s">
        <v>35</v>
      </c>
      <c r="I119" s="133">
        <v>3361801.3800000004</v>
      </c>
      <c r="J119" s="149">
        <v>5.7378445992470446E-2</v>
      </c>
      <c r="K119" s="135">
        <v>27</v>
      </c>
      <c r="L119" s="149">
        <v>4.3831168831168832E-2</v>
      </c>
      <c r="M119" s="150"/>
      <c r="N119" s="151"/>
      <c r="O119" s="134" t="s">
        <v>35</v>
      </c>
      <c r="P119" s="133">
        <v>3361288.8100000005</v>
      </c>
      <c r="Q119" s="149">
        <v>5.7975939560711967E-2</v>
      </c>
      <c r="R119" s="135">
        <v>27</v>
      </c>
      <c r="S119" s="149">
        <v>4.4045676998368678E-2</v>
      </c>
      <c r="T119" s="150"/>
      <c r="U119" s="151"/>
      <c r="V119" s="134" t="s">
        <v>35</v>
      </c>
      <c r="W119" s="133">
        <v>3360559.4800000004</v>
      </c>
      <c r="X119" s="149">
        <v>5.8195738483912969E-2</v>
      </c>
      <c r="Y119" s="135">
        <v>27</v>
      </c>
      <c r="Z119" s="149">
        <v>4.4554455445544552E-2</v>
      </c>
      <c r="AA119" s="150"/>
      <c r="AB119" s="151"/>
      <c r="AC119" s="134" t="s">
        <v>35</v>
      </c>
      <c r="AD119" s="133">
        <v>3359844.8300000005</v>
      </c>
      <c r="AE119" s="149">
        <v>5.8666295246701285E-2</v>
      </c>
      <c r="AF119" s="135">
        <v>27</v>
      </c>
      <c r="AG119" s="149">
        <v>4.4850498338870434E-2</v>
      </c>
      <c r="AH119" s="150"/>
      <c r="AI119" s="151"/>
      <c r="AJ119" s="134" t="s">
        <v>35</v>
      </c>
      <c r="AK119" s="133">
        <v>3359079.9800000004</v>
      </c>
      <c r="AL119" s="149">
        <v>5.8905735022346598E-2</v>
      </c>
      <c r="AM119" s="135">
        <v>27</v>
      </c>
      <c r="AN119" s="149">
        <v>4.51505016722408E-2</v>
      </c>
      <c r="AO119" s="150"/>
      <c r="AP119" s="151"/>
      <c r="AQ119" s="134" t="s">
        <v>35</v>
      </c>
      <c r="AR119" s="133">
        <v>3358423.2700000005</v>
      </c>
      <c r="AS119" s="149">
        <v>5.9242563401684031E-2</v>
      </c>
      <c r="AT119" s="135">
        <v>27</v>
      </c>
      <c r="AU119" s="149">
        <v>4.576271186440678E-2</v>
      </c>
      <c r="AV119" s="150"/>
      <c r="AW119" s="151"/>
      <c r="AX119" s="134" t="s">
        <v>35</v>
      </c>
      <c r="AY119" s="133">
        <v>3357716.3800000008</v>
      </c>
      <c r="AZ119" s="149">
        <v>6.0849578261571703E-2</v>
      </c>
      <c r="BA119" s="135">
        <v>27</v>
      </c>
      <c r="BB119" s="149">
        <v>4.6391752577319589E-2</v>
      </c>
      <c r="BC119" s="150"/>
      <c r="BD119" s="151"/>
      <c r="BE119" s="152" t="s">
        <v>35</v>
      </c>
      <c r="BF119" s="153">
        <v>3357059.2900000005</v>
      </c>
      <c r="BG119" s="154">
        <v>6.1269024702941183E-2</v>
      </c>
      <c r="BH119" s="155">
        <v>27</v>
      </c>
      <c r="BI119" s="154">
        <v>4.7038327526132406E-2</v>
      </c>
      <c r="BJ119" s="150"/>
      <c r="BK119" s="151"/>
      <c r="BL119" s="152" t="s">
        <v>35</v>
      </c>
      <c r="BM119" s="153">
        <v>3356400.3700000006</v>
      </c>
      <c r="BN119" s="154">
        <v>6.1921548411382442E-2</v>
      </c>
      <c r="BO119" s="155">
        <v>27</v>
      </c>
      <c r="BP119" s="154">
        <v>4.7535211267605633E-2</v>
      </c>
      <c r="BQ119" s="150"/>
      <c r="BR119" s="151"/>
      <c r="BS119" s="152" t="s">
        <v>35</v>
      </c>
      <c r="BT119" s="153">
        <v>3482806.9300000006</v>
      </c>
      <c r="BU119" s="154">
        <v>6.447198543707737E-2</v>
      </c>
      <c r="BV119" s="155">
        <v>28</v>
      </c>
      <c r="BW119" s="154">
        <v>4.9382716049382713E-2</v>
      </c>
      <c r="BX119" s="150"/>
      <c r="BY119" s="151"/>
      <c r="BZ119" s="152" t="s">
        <v>35</v>
      </c>
      <c r="CA119" s="153">
        <v>3359178.65</v>
      </c>
      <c r="CB119" s="154">
        <v>6.3489992251614474E-2</v>
      </c>
      <c r="CC119" s="155">
        <v>27</v>
      </c>
      <c r="CD119" s="154">
        <v>4.8473967684021541E-2</v>
      </c>
      <c r="CE119" s="150"/>
      <c r="CF119" s="151"/>
    </row>
    <row r="120" spans="1:84" ht="18.75" x14ac:dyDescent="0.3">
      <c r="A120" s="134" t="s">
        <v>36</v>
      </c>
      <c r="B120" s="133">
        <v>1616104.25</v>
      </c>
      <c r="C120" s="149">
        <v>2.713806523480369E-2</v>
      </c>
      <c r="D120" s="135">
        <v>12</v>
      </c>
      <c r="E120" s="149">
        <v>1.9199999999999998E-2</v>
      </c>
      <c r="F120" s="150"/>
      <c r="G120" s="151"/>
      <c r="H120" s="134" t="s">
        <v>36</v>
      </c>
      <c r="I120" s="133">
        <v>1616104.25</v>
      </c>
      <c r="J120" s="149">
        <v>2.7583292391541274E-2</v>
      </c>
      <c r="K120" s="135">
        <v>12</v>
      </c>
      <c r="L120" s="149">
        <v>1.948051948051948E-2</v>
      </c>
      <c r="M120" s="150"/>
      <c r="N120" s="151"/>
      <c r="O120" s="134" t="s">
        <v>36</v>
      </c>
      <c r="P120" s="133">
        <v>1616104.25</v>
      </c>
      <c r="Q120" s="149">
        <v>2.7874772927295628E-2</v>
      </c>
      <c r="R120" s="135">
        <v>12</v>
      </c>
      <c r="S120" s="149">
        <v>1.9575856443719411E-2</v>
      </c>
      <c r="T120" s="150"/>
      <c r="U120" s="151"/>
      <c r="V120" s="134" t="s">
        <v>36</v>
      </c>
      <c r="W120" s="133">
        <v>1616104.25</v>
      </c>
      <c r="X120" s="149">
        <v>2.7986524522321591E-2</v>
      </c>
      <c r="Y120" s="135">
        <v>12</v>
      </c>
      <c r="Z120" s="149">
        <v>1.9801980198019802E-2</v>
      </c>
      <c r="AA120" s="150"/>
      <c r="AB120" s="151"/>
      <c r="AC120" s="134" t="s">
        <v>36</v>
      </c>
      <c r="AD120" s="133">
        <v>1616104.25</v>
      </c>
      <c r="AE120" s="149">
        <v>2.8218817795805387E-2</v>
      </c>
      <c r="AF120" s="135">
        <v>12</v>
      </c>
      <c r="AG120" s="149">
        <v>1.9933554817275746E-2</v>
      </c>
      <c r="AH120" s="150"/>
      <c r="AI120" s="151"/>
      <c r="AJ120" s="134" t="s">
        <v>36</v>
      </c>
      <c r="AK120" s="133">
        <v>1616104.25</v>
      </c>
      <c r="AL120" s="149">
        <v>2.8340441217773019E-2</v>
      </c>
      <c r="AM120" s="135">
        <v>12</v>
      </c>
      <c r="AN120" s="149">
        <v>2.0066889632107024E-2</v>
      </c>
      <c r="AO120" s="150"/>
      <c r="AP120" s="151"/>
      <c r="AQ120" s="134" t="s">
        <v>36</v>
      </c>
      <c r="AR120" s="133">
        <v>1616104.25</v>
      </c>
      <c r="AS120" s="149">
        <v>2.850806786315413E-2</v>
      </c>
      <c r="AT120" s="135">
        <v>12</v>
      </c>
      <c r="AU120" s="149">
        <v>2.0338983050847456E-2</v>
      </c>
      <c r="AV120" s="150"/>
      <c r="AW120" s="151"/>
      <c r="AX120" s="134" t="s">
        <v>36</v>
      </c>
      <c r="AY120" s="133">
        <v>1616104.25</v>
      </c>
      <c r="AZ120" s="149">
        <v>2.9287542755244152E-2</v>
      </c>
      <c r="BA120" s="135">
        <v>12</v>
      </c>
      <c r="BB120" s="149">
        <v>2.0618556701030927E-2</v>
      </c>
      <c r="BC120" s="150"/>
      <c r="BD120" s="151"/>
      <c r="BE120" s="152" t="s">
        <v>36</v>
      </c>
      <c r="BF120" s="153">
        <v>1616104.25</v>
      </c>
      <c r="BG120" s="154">
        <v>2.9495198821995847E-2</v>
      </c>
      <c r="BH120" s="155">
        <v>12</v>
      </c>
      <c r="BI120" s="154">
        <v>2.0905923344947737E-2</v>
      </c>
      <c r="BJ120" s="150"/>
      <c r="BK120" s="151"/>
      <c r="BL120" s="152" t="s">
        <v>36</v>
      </c>
      <c r="BM120" s="153">
        <v>1616104.25</v>
      </c>
      <c r="BN120" s="154">
        <v>2.9815178918662762E-2</v>
      </c>
      <c r="BO120" s="155">
        <v>12</v>
      </c>
      <c r="BP120" s="154">
        <v>2.1126760563380281E-2</v>
      </c>
      <c r="BQ120" s="150"/>
      <c r="BR120" s="151"/>
      <c r="BS120" s="152" t="s">
        <v>36</v>
      </c>
      <c r="BT120" s="153">
        <v>1476415.98</v>
      </c>
      <c r="BU120" s="154">
        <v>2.7330676513161841E-2</v>
      </c>
      <c r="BV120" s="155">
        <v>11</v>
      </c>
      <c r="BW120" s="154">
        <v>1.9400352733686066E-2</v>
      </c>
      <c r="BX120" s="150"/>
      <c r="BY120" s="151"/>
      <c r="BZ120" s="152" t="s">
        <v>36</v>
      </c>
      <c r="CA120" s="153">
        <v>1345690.31</v>
      </c>
      <c r="CB120" s="154">
        <v>2.5434154076614143E-2</v>
      </c>
      <c r="CC120" s="155">
        <v>10</v>
      </c>
      <c r="CD120" s="154">
        <v>1.7953321364452424E-2</v>
      </c>
      <c r="CE120" s="150"/>
      <c r="CF120" s="151"/>
    </row>
    <row r="121" spans="1:84" ht="18.75" x14ac:dyDescent="0.3">
      <c r="A121" s="134" t="s">
        <v>37</v>
      </c>
      <c r="B121" s="133">
        <v>1751519.33</v>
      </c>
      <c r="C121" s="149">
        <v>2.9411992349849741E-2</v>
      </c>
      <c r="D121" s="135">
        <v>12</v>
      </c>
      <c r="E121" s="149">
        <v>1.9199999999999998E-2</v>
      </c>
      <c r="F121" s="150"/>
      <c r="G121" s="151"/>
      <c r="H121" s="134" t="s">
        <v>37</v>
      </c>
      <c r="I121" s="133">
        <v>1751019.33</v>
      </c>
      <c r="J121" s="149">
        <v>2.9885991675741647E-2</v>
      </c>
      <c r="K121" s="135">
        <v>12</v>
      </c>
      <c r="L121" s="149">
        <v>1.948051948051948E-2</v>
      </c>
      <c r="M121" s="150"/>
      <c r="N121" s="151"/>
      <c r="O121" s="134" t="s">
        <v>37</v>
      </c>
      <c r="P121" s="133">
        <v>1600519.3299999998</v>
      </c>
      <c r="Q121" s="149">
        <v>2.7605962232632782E-2</v>
      </c>
      <c r="R121" s="135">
        <v>11</v>
      </c>
      <c r="S121" s="149">
        <v>1.794453507340946E-2</v>
      </c>
      <c r="T121" s="150"/>
      <c r="U121" s="151"/>
      <c r="V121" s="134" t="s">
        <v>37</v>
      </c>
      <c r="W121" s="133">
        <v>1600019.33</v>
      </c>
      <c r="X121" s="149">
        <v>2.7707977511496281E-2</v>
      </c>
      <c r="Y121" s="135">
        <v>11</v>
      </c>
      <c r="Z121" s="149">
        <v>1.8151815181518153E-2</v>
      </c>
      <c r="AA121" s="150"/>
      <c r="AB121" s="151"/>
      <c r="AC121" s="134" t="s">
        <v>37</v>
      </c>
      <c r="AD121" s="133">
        <v>1749484.6300000001</v>
      </c>
      <c r="AE121" s="149">
        <v>3.0547774384314632E-2</v>
      </c>
      <c r="AF121" s="135">
        <v>12</v>
      </c>
      <c r="AG121" s="149">
        <v>1.9933554817275746E-2</v>
      </c>
      <c r="AH121" s="150"/>
      <c r="AI121" s="151"/>
      <c r="AJ121" s="134" t="s">
        <v>37</v>
      </c>
      <c r="AK121" s="133">
        <v>1748216.32</v>
      </c>
      <c r="AL121" s="149">
        <v>3.0657194208177765E-2</v>
      </c>
      <c r="AM121" s="135">
        <v>12</v>
      </c>
      <c r="AN121" s="149">
        <v>2.0066889632107024E-2</v>
      </c>
      <c r="AO121" s="150"/>
      <c r="AP121" s="151"/>
      <c r="AQ121" s="134" t="s">
        <v>37</v>
      </c>
      <c r="AR121" s="133">
        <v>1746946.9000000001</v>
      </c>
      <c r="AS121" s="149">
        <v>3.0816131309924305E-2</v>
      </c>
      <c r="AT121" s="135">
        <v>12</v>
      </c>
      <c r="AU121" s="149">
        <v>2.0338983050847456E-2</v>
      </c>
      <c r="AV121" s="150"/>
      <c r="AW121" s="151"/>
      <c r="AX121" s="134" t="s">
        <v>37</v>
      </c>
      <c r="AY121" s="133">
        <v>1745676.36</v>
      </c>
      <c r="AZ121" s="149">
        <v>3.1635688743667983E-2</v>
      </c>
      <c r="BA121" s="135">
        <v>12</v>
      </c>
      <c r="BB121" s="149">
        <v>2.0618556701030927E-2</v>
      </c>
      <c r="BC121" s="150"/>
      <c r="BD121" s="151"/>
      <c r="BE121" s="152" t="s">
        <v>37</v>
      </c>
      <c r="BF121" s="153">
        <v>1744404.7000000002</v>
      </c>
      <c r="BG121" s="154">
        <v>3.1836784942879781E-2</v>
      </c>
      <c r="BH121" s="155">
        <v>12</v>
      </c>
      <c r="BI121" s="154">
        <v>2.0905923344947737E-2</v>
      </c>
      <c r="BJ121" s="150"/>
      <c r="BK121" s="151"/>
      <c r="BL121" s="152" t="s">
        <v>37</v>
      </c>
      <c r="BM121" s="153">
        <v>1743131.9200000002</v>
      </c>
      <c r="BN121" s="154">
        <v>3.2158686590690017E-2</v>
      </c>
      <c r="BO121" s="155">
        <v>12</v>
      </c>
      <c r="BP121" s="154">
        <v>2.1126760563380281E-2</v>
      </c>
      <c r="BQ121" s="150"/>
      <c r="BR121" s="151"/>
      <c r="BS121" s="152" t="s">
        <v>37</v>
      </c>
      <c r="BT121" s="153">
        <v>1741858.02</v>
      </c>
      <c r="BU121" s="154">
        <v>3.2244407214067537E-2</v>
      </c>
      <c r="BV121" s="155">
        <v>12</v>
      </c>
      <c r="BW121" s="154">
        <v>2.1164021164021163E-2</v>
      </c>
      <c r="BX121" s="150"/>
      <c r="BY121" s="151"/>
      <c r="BZ121" s="152" t="s">
        <v>37</v>
      </c>
      <c r="CA121" s="153">
        <v>1889213.54</v>
      </c>
      <c r="CB121" s="154">
        <v>3.5706988378318365E-2</v>
      </c>
      <c r="CC121" s="155">
        <v>13</v>
      </c>
      <c r="CD121" s="154">
        <v>2.333931777378815E-2</v>
      </c>
      <c r="CE121" s="150"/>
      <c r="CF121" s="151"/>
    </row>
    <row r="122" spans="1:84" ht="18.75" x14ac:dyDescent="0.3">
      <c r="A122" s="134" t="s">
        <v>38</v>
      </c>
      <c r="B122" s="133">
        <v>5599239.3300000001</v>
      </c>
      <c r="C122" s="149">
        <v>9.4023960522855193E-2</v>
      </c>
      <c r="D122" s="135">
        <v>35</v>
      </c>
      <c r="E122" s="149">
        <v>5.6000000000000001E-2</v>
      </c>
      <c r="F122" s="150"/>
      <c r="G122" s="151"/>
      <c r="H122" s="134" t="s">
        <v>38</v>
      </c>
      <c r="I122" s="133">
        <v>5597209.2199999997</v>
      </c>
      <c r="J122" s="149">
        <v>9.5531868375379039E-2</v>
      </c>
      <c r="K122" s="135">
        <v>35</v>
      </c>
      <c r="L122" s="149">
        <v>5.6818181818181816E-2</v>
      </c>
      <c r="M122" s="150"/>
      <c r="N122" s="151"/>
      <c r="O122" s="134" t="s">
        <v>38</v>
      </c>
      <c r="P122" s="133">
        <v>5425605.7199999997</v>
      </c>
      <c r="Q122" s="149">
        <v>9.3581541808355678E-2</v>
      </c>
      <c r="R122" s="135">
        <v>34</v>
      </c>
      <c r="S122" s="149">
        <v>5.5464926590538338E-2</v>
      </c>
      <c r="T122" s="150"/>
      <c r="U122" s="151"/>
      <c r="V122" s="134" t="s">
        <v>38</v>
      </c>
      <c r="W122" s="133">
        <v>5424198.5200000005</v>
      </c>
      <c r="X122" s="149">
        <v>9.3932346811117229E-2</v>
      </c>
      <c r="Y122" s="135">
        <v>34</v>
      </c>
      <c r="Z122" s="149">
        <v>5.6105610561056105E-2</v>
      </c>
      <c r="AA122" s="150"/>
      <c r="AB122" s="151"/>
      <c r="AC122" s="134" t="s">
        <v>38</v>
      </c>
      <c r="AD122" s="133">
        <v>5110591.8</v>
      </c>
      <c r="AE122" s="149">
        <v>8.9236111366539056E-2</v>
      </c>
      <c r="AF122" s="135">
        <v>32</v>
      </c>
      <c r="AG122" s="149">
        <v>5.3156146179401995E-2</v>
      </c>
      <c r="AH122" s="150"/>
      <c r="AI122" s="151"/>
      <c r="AJ122" s="134" t="s">
        <v>38</v>
      </c>
      <c r="AK122" s="133">
        <v>5109637.13</v>
      </c>
      <c r="AL122" s="149">
        <v>8.9603978658502656E-2</v>
      </c>
      <c r="AM122" s="135">
        <v>32</v>
      </c>
      <c r="AN122" s="149">
        <v>5.3511705685618728E-2</v>
      </c>
      <c r="AO122" s="150"/>
      <c r="AP122" s="151"/>
      <c r="AQ122" s="134" t="s">
        <v>38</v>
      </c>
      <c r="AR122" s="133">
        <v>5108680.7300000004</v>
      </c>
      <c r="AS122" s="149">
        <v>9.011709296725616E-2</v>
      </c>
      <c r="AT122" s="135">
        <v>32</v>
      </c>
      <c r="AU122" s="149">
        <v>5.4237288135593219E-2</v>
      </c>
      <c r="AV122" s="150"/>
      <c r="AW122" s="151"/>
      <c r="AX122" s="134" t="s">
        <v>38</v>
      </c>
      <c r="AY122" s="133">
        <v>4946826.57</v>
      </c>
      <c r="AZ122" s="149">
        <v>8.9647926284243604E-2</v>
      </c>
      <c r="BA122" s="135">
        <v>31</v>
      </c>
      <c r="BB122" s="149">
        <v>5.3264604810996562E-2</v>
      </c>
      <c r="BC122" s="150"/>
      <c r="BD122" s="151"/>
      <c r="BE122" s="152" t="s">
        <v>38</v>
      </c>
      <c r="BF122" s="153">
        <v>4945902.5</v>
      </c>
      <c r="BG122" s="154">
        <v>9.0266687679155799E-2</v>
      </c>
      <c r="BH122" s="155">
        <v>31</v>
      </c>
      <c r="BI122" s="154">
        <v>5.4006968641114983E-2</v>
      </c>
      <c r="BJ122" s="150"/>
      <c r="BK122" s="151"/>
      <c r="BL122" s="152" t="s">
        <v>38</v>
      </c>
      <c r="BM122" s="153">
        <v>4945675.79</v>
      </c>
      <c r="BN122" s="154">
        <v>9.1241767696947029E-2</v>
      </c>
      <c r="BO122" s="155">
        <v>31</v>
      </c>
      <c r="BP122" s="154">
        <v>5.4577464788732391E-2</v>
      </c>
      <c r="BQ122" s="150"/>
      <c r="BR122" s="151"/>
      <c r="BS122" s="152" t="s">
        <v>38</v>
      </c>
      <c r="BT122" s="153">
        <v>4781502.92</v>
      </c>
      <c r="BU122" s="154">
        <v>8.8512798102645007E-2</v>
      </c>
      <c r="BV122" s="155">
        <v>30</v>
      </c>
      <c r="BW122" s="154">
        <v>5.2910052910052907E-2</v>
      </c>
      <c r="BX122" s="150"/>
      <c r="BY122" s="151"/>
      <c r="BZ122" s="152" t="s">
        <v>38</v>
      </c>
      <c r="CA122" s="153">
        <v>4631225.080000001</v>
      </c>
      <c r="CB122" s="154">
        <v>8.75322437658035E-2</v>
      </c>
      <c r="CC122" s="155">
        <v>29</v>
      </c>
      <c r="CD122" s="154">
        <v>5.2064631956912029E-2</v>
      </c>
      <c r="CE122" s="150"/>
      <c r="CF122" s="151"/>
    </row>
    <row r="123" spans="1:84" ht="18.75" x14ac:dyDescent="0.3">
      <c r="A123" s="134" t="s">
        <v>39</v>
      </c>
      <c r="B123" s="133">
        <v>1903819.03</v>
      </c>
      <c r="C123" s="149">
        <v>3.1969450628819694E-2</v>
      </c>
      <c r="D123" s="135">
        <v>10</v>
      </c>
      <c r="E123" s="149">
        <v>1.6E-2</v>
      </c>
      <c r="F123" s="150"/>
      <c r="G123" s="151"/>
      <c r="H123" s="134" t="s">
        <v>39</v>
      </c>
      <c r="I123" s="133">
        <v>1542362.4</v>
      </c>
      <c r="J123" s="149">
        <v>2.6324683604364837E-2</v>
      </c>
      <c r="K123" s="135">
        <v>8</v>
      </c>
      <c r="L123" s="149">
        <v>1.2987012987012988E-2</v>
      </c>
      <c r="M123" s="150"/>
      <c r="N123" s="151"/>
      <c r="O123" s="134" t="s">
        <v>39</v>
      </c>
      <c r="P123" s="133">
        <v>1542362.4</v>
      </c>
      <c r="Q123" s="149">
        <v>2.6602864061274951E-2</v>
      </c>
      <c r="R123" s="135">
        <v>8</v>
      </c>
      <c r="S123" s="149">
        <v>1.3050570962479609E-2</v>
      </c>
      <c r="T123" s="150"/>
      <c r="U123" s="151"/>
      <c r="V123" s="134" t="s">
        <v>39</v>
      </c>
      <c r="W123" s="133">
        <v>1542362.4</v>
      </c>
      <c r="X123" s="149">
        <v>2.6709516499264684E-2</v>
      </c>
      <c r="Y123" s="135">
        <v>8</v>
      </c>
      <c r="Z123" s="149">
        <v>1.3201320132013201E-2</v>
      </c>
      <c r="AA123" s="150"/>
      <c r="AB123" s="151"/>
      <c r="AC123" s="134" t="s">
        <v>39</v>
      </c>
      <c r="AD123" s="133">
        <v>1542362.4</v>
      </c>
      <c r="AE123" s="149">
        <v>2.6931210372536984E-2</v>
      </c>
      <c r="AF123" s="135">
        <v>8</v>
      </c>
      <c r="AG123" s="149">
        <v>1.3289036544850499E-2</v>
      </c>
      <c r="AH123" s="150"/>
      <c r="AI123" s="151"/>
      <c r="AJ123" s="134" t="s">
        <v>39</v>
      </c>
      <c r="AK123" s="133">
        <v>1542362.4</v>
      </c>
      <c r="AL123" s="149">
        <v>2.7047284192033599E-2</v>
      </c>
      <c r="AM123" s="135">
        <v>8</v>
      </c>
      <c r="AN123" s="149">
        <v>1.3377926421404682E-2</v>
      </c>
      <c r="AO123" s="150"/>
      <c r="AP123" s="151"/>
      <c r="AQ123" s="134" t="s">
        <v>39</v>
      </c>
      <c r="AR123" s="133">
        <v>1542362.4</v>
      </c>
      <c r="AS123" s="149">
        <v>2.7207262135952724E-2</v>
      </c>
      <c r="AT123" s="135">
        <v>8</v>
      </c>
      <c r="AU123" s="149">
        <v>1.3559322033898305E-2</v>
      </c>
      <c r="AV123" s="150"/>
      <c r="AW123" s="151"/>
      <c r="AX123" s="134" t="s">
        <v>39</v>
      </c>
      <c r="AY123" s="133">
        <v>1542362.4</v>
      </c>
      <c r="AZ123" s="149">
        <v>2.7951170064728793E-2</v>
      </c>
      <c r="BA123" s="135">
        <v>8</v>
      </c>
      <c r="BB123" s="149">
        <v>1.3745704467353952E-2</v>
      </c>
      <c r="BC123" s="150"/>
      <c r="BD123" s="151"/>
      <c r="BE123" s="152" t="s">
        <v>39</v>
      </c>
      <c r="BF123" s="153">
        <v>1542362.4</v>
      </c>
      <c r="BG123" s="154">
        <v>2.8149350911966655E-2</v>
      </c>
      <c r="BH123" s="155">
        <v>8</v>
      </c>
      <c r="BI123" s="154">
        <v>1.3937282229965157E-2</v>
      </c>
      <c r="BJ123" s="150"/>
      <c r="BK123" s="151"/>
      <c r="BL123" s="152" t="s">
        <v>39</v>
      </c>
      <c r="BM123" s="153">
        <v>1343800.67</v>
      </c>
      <c r="BN123" s="154">
        <v>2.4791505502859048E-2</v>
      </c>
      <c r="BO123" s="155">
        <v>7</v>
      </c>
      <c r="BP123" s="154">
        <v>1.232394366197183E-2</v>
      </c>
      <c r="BQ123" s="150"/>
      <c r="BR123" s="151"/>
      <c r="BS123" s="152" t="s">
        <v>39</v>
      </c>
      <c r="BT123" s="153">
        <v>1343800.67</v>
      </c>
      <c r="BU123" s="154">
        <v>2.4875768013524306E-2</v>
      </c>
      <c r="BV123" s="155">
        <v>7</v>
      </c>
      <c r="BW123" s="154">
        <v>1.2345679012345678E-2</v>
      </c>
      <c r="BX123" s="150"/>
      <c r="BY123" s="151"/>
      <c r="BZ123" s="152" t="s">
        <v>39</v>
      </c>
      <c r="CA123" s="153">
        <v>1343800.67</v>
      </c>
      <c r="CB123" s="154">
        <v>2.5398439027949388E-2</v>
      </c>
      <c r="CC123" s="155">
        <v>7</v>
      </c>
      <c r="CD123" s="154">
        <v>1.2567324955116697E-2</v>
      </c>
      <c r="CE123" s="150"/>
      <c r="CF123" s="151"/>
    </row>
    <row r="124" spans="1:84" ht="18.75" x14ac:dyDescent="0.3">
      <c r="A124" s="134" t="s">
        <v>40</v>
      </c>
      <c r="B124" s="133">
        <v>1848430.05</v>
      </c>
      <c r="C124" s="149">
        <v>3.1039343705006311E-2</v>
      </c>
      <c r="D124" s="135">
        <v>9</v>
      </c>
      <c r="E124" s="149">
        <v>1.44E-2</v>
      </c>
      <c r="F124" s="150"/>
      <c r="G124" s="151"/>
      <c r="H124" s="134" t="s">
        <v>40</v>
      </c>
      <c r="I124" s="133">
        <v>1847980.05</v>
      </c>
      <c r="J124" s="149">
        <v>3.1540894749138286E-2</v>
      </c>
      <c r="K124" s="135">
        <v>9</v>
      </c>
      <c r="L124" s="149">
        <v>1.461038961038961E-2</v>
      </c>
      <c r="M124" s="150"/>
      <c r="N124" s="151"/>
      <c r="O124" s="134" t="s">
        <v>40</v>
      </c>
      <c r="P124" s="133">
        <v>1847530.05</v>
      </c>
      <c r="Q124" s="149">
        <v>3.1866434742749507E-2</v>
      </c>
      <c r="R124" s="135">
        <v>9</v>
      </c>
      <c r="S124" s="149">
        <v>1.468189233278956E-2</v>
      </c>
      <c r="T124" s="150"/>
      <c r="U124" s="151"/>
      <c r="V124" s="134" t="s">
        <v>40</v>
      </c>
      <c r="W124" s="133">
        <v>1847080.05</v>
      </c>
      <c r="X124" s="149">
        <v>3.198639636893226E-2</v>
      </c>
      <c r="Y124" s="135">
        <v>9</v>
      </c>
      <c r="Z124" s="149">
        <v>1.4851485148514851E-2</v>
      </c>
      <c r="AA124" s="150"/>
      <c r="AB124" s="151"/>
      <c r="AC124" s="134" t="s">
        <v>40</v>
      </c>
      <c r="AD124" s="133">
        <v>1846630.05</v>
      </c>
      <c r="AE124" s="149">
        <v>3.2244031854510004E-2</v>
      </c>
      <c r="AF124" s="135">
        <v>9</v>
      </c>
      <c r="AG124" s="149">
        <v>1.4950166112956811E-2</v>
      </c>
      <c r="AH124" s="150"/>
      <c r="AI124" s="151"/>
      <c r="AJ124" s="134" t="s">
        <v>40</v>
      </c>
      <c r="AK124" s="133">
        <v>1846180.05</v>
      </c>
      <c r="AL124" s="149">
        <v>3.2375112672620131E-2</v>
      </c>
      <c r="AM124" s="135">
        <v>9</v>
      </c>
      <c r="AN124" s="149">
        <v>1.5050167224080268E-2</v>
      </c>
      <c r="AO124" s="150"/>
      <c r="AP124" s="151"/>
      <c r="AQ124" s="134" t="s">
        <v>40</v>
      </c>
      <c r="AR124" s="133">
        <v>1845730.05</v>
      </c>
      <c r="AS124" s="149">
        <v>3.2558665397026752E-2</v>
      </c>
      <c r="AT124" s="135">
        <v>9</v>
      </c>
      <c r="AU124" s="149">
        <v>1.5254237288135594E-2</v>
      </c>
      <c r="AV124" s="150"/>
      <c r="AW124" s="151"/>
      <c r="AX124" s="134" t="s">
        <v>40</v>
      </c>
      <c r="AY124" s="133">
        <v>1845280.05</v>
      </c>
      <c r="AZ124" s="149">
        <v>3.344073772454597E-2</v>
      </c>
      <c r="BA124" s="135">
        <v>9</v>
      </c>
      <c r="BB124" s="149">
        <v>1.5463917525773196E-2</v>
      </c>
      <c r="BC124" s="150"/>
      <c r="BD124" s="151"/>
      <c r="BE124" s="152" t="s">
        <v>40</v>
      </c>
      <c r="BF124" s="153">
        <v>1844830.05</v>
      </c>
      <c r="BG124" s="154">
        <v>3.3669628130451698E-2</v>
      </c>
      <c r="BH124" s="155">
        <v>9</v>
      </c>
      <c r="BI124" s="154">
        <v>1.5679442508710801E-2</v>
      </c>
      <c r="BJ124" s="150"/>
      <c r="BK124" s="151"/>
      <c r="BL124" s="152" t="s">
        <v>40</v>
      </c>
      <c r="BM124" s="153">
        <v>1844380.05</v>
      </c>
      <c r="BN124" s="154">
        <v>3.4026592767615188E-2</v>
      </c>
      <c r="BO124" s="155">
        <v>9</v>
      </c>
      <c r="BP124" s="154">
        <v>1.5845070422535211E-2</v>
      </c>
      <c r="BQ124" s="150"/>
      <c r="BR124" s="151"/>
      <c r="BS124" s="152" t="s">
        <v>40</v>
      </c>
      <c r="BT124" s="153">
        <v>1843930.05</v>
      </c>
      <c r="BU124" s="154">
        <v>3.4133913742554006E-2</v>
      </c>
      <c r="BV124" s="155">
        <v>9</v>
      </c>
      <c r="BW124" s="154">
        <v>1.5873015873015872E-2</v>
      </c>
      <c r="BX124" s="150"/>
      <c r="BY124" s="151"/>
      <c r="BZ124" s="152" t="s">
        <v>40</v>
      </c>
      <c r="CA124" s="153">
        <v>1641313.4200000002</v>
      </c>
      <c r="CB124" s="154">
        <v>3.1021564250020128E-2</v>
      </c>
      <c r="CC124" s="155">
        <v>8</v>
      </c>
      <c r="CD124" s="154">
        <v>1.4362657091561939E-2</v>
      </c>
      <c r="CE124" s="150"/>
      <c r="CF124" s="151"/>
    </row>
    <row r="125" spans="1:84" ht="18.75" x14ac:dyDescent="0.3">
      <c r="A125" s="134" t="s">
        <v>41</v>
      </c>
      <c r="B125" s="133">
        <v>1415547.24</v>
      </c>
      <c r="C125" s="149">
        <v>2.377025698810353E-2</v>
      </c>
      <c r="D125" s="135">
        <v>6</v>
      </c>
      <c r="E125" s="149">
        <v>9.5999999999999992E-3</v>
      </c>
      <c r="F125" s="150"/>
      <c r="G125" s="151"/>
      <c r="H125" s="134" t="s">
        <v>41</v>
      </c>
      <c r="I125" s="133">
        <v>1415547.24</v>
      </c>
      <c r="J125" s="149">
        <v>2.4160231875486528E-2</v>
      </c>
      <c r="K125" s="135">
        <v>6</v>
      </c>
      <c r="L125" s="149">
        <v>9.74025974025974E-3</v>
      </c>
      <c r="M125" s="150"/>
      <c r="N125" s="151"/>
      <c r="O125" s="134" t="s">
        <v>41</v>
      </c>
      <c r="P125" s="133">
        <v>1415547.24</v>
      </c>
      <c r="Q125" s="149">
        <v>2.4415539952240113E-2</v>
      </c>
      <c r="R125" s="135">
        <v>6</v>
      </c>
      <c r="S125" s="149">
        <v>9.7879282218597055E-3</v>
      </c>
      <c r="T125" s="150"/>
      <c r="U125" s="151"/>
      <c r="V125" s="134" t="s">
        <v>41</v>
      </c>
      <c r="W125" s="133">
        <v>1415547.24</v>
      </c>
      <c r="X125" s="149">
        <v>2.4513423279942891E-2</v>
      </c>
      <c r="Y125" s="135">
        <v>6</v>
      </c>
      <c r="Z125" s="149">
        <v>9.9009900990099011E-3</v>
      </c>
      <c r="AA125" s="150"/>
      <c r="AB125" s="151"/>
      <c r="AC125" s="134" t="s">
        <v>41</v>
      </c>
      <c r="AD125" s="133">
        <v>1415547.24</v>
      </c>
      <c r="AE125" s="149">
        <v>2.4716889177734173E-2</v>
      </c>
      <c r="AF125" s="135">
        <v>6</v>
      </c>
      <c r="AG125" s="149">
        <v>9.9667774086378731E-3</v>
      </c>
      <c r="AH125" s="150"/>
      <c r="AI125" s="151"/>
      <c r="AJ125" s="134" t="s">
        <v>41</v>
      </c>
      <c r="AK125" s="133">
        <v>1415547.24</v>
      </c>
      <c r="AL125" s="149">
        <v>2.4823419247985295E-2</v>
      </c>
      <c r="AM125" s="135">
        <v>6</v>
      </c>
      <c r="AN125" s="149">
        <v>1.0033444816053512E-2</v>
      </c>
      <c r="AO125" s="150"/>
      <c r="AP125" s="151"/>
      <c r="AQ125" s="134" t="s">
        <v>41</v>
      </c>
      <c r="AR125" s="133">
        <v>1415547.24</v>
      </c>
      <c r="AS125" s="149">
        <v>2.4970243585103205E-2</v>
      </c>
      <c r="AT125" s="135">
        <v>6</v>
      </c>
      <c r="AU125" s="149">
        <v>1.0169491525423728E-2</v>
      </c>
      <c r="AV125" s="150"/>
      <c r="AW125" s="151"/>
      <c r="AX125" s="134" t="s">
        <v>41</v>
      </c>
      <c r="AY125" s="133">
        <v>1415547.24</v>
      </c>
      <c r="AZ125" s="149">
        <v>2.5652986379788217E-2</v>
      </c>
      <c r="BA125" s="135">
        <v>6</v>
      </c>
      <c r="BB125" s="149">
        <v>1.0309278350515464E-2</v>
      </c>
      <c r="BC125" s="150"/>
      <c r="BD125" s="151"/>
      <c r="BE125" s="152" t="s">
        <v>41</v>
      </c>
      <c r="BF125" s="153">
        <v>1415547.24</v>
      </c>
      <c r="BG125" s="154">
        <v>2.5834872524917542E-2</v>
      </c>
      <c r="BH125" s="155">
        <v>6</v>
      </c>
      <c r="BI125" s="154">
        <v>1.0452961672473868E-2</v>
      </c>
      <c r="BJ125" s="150"/>
      <c r="BK125" s="151"/>
      <c r="BL125" s="152" t="s">
        <v>41</v>
      </c>
      <c r="BM125" s="153">
        <v>1415547.24</v>
      </c>
      <c r="BN125" s="154">
        <v>2.6115143394010169E-2</v>
      </c>
      <c r="BO125" s="155">
        <v>6</v>
      </c>
      <c r="BP125" s="154">
        <v>1.0563380281690141E-2</v>
      </c>
      <c r="BQ125" s="150"/>
      <c r="BR125" s="151"/>
      <c r="BS125" s="152" t="s">
        <v>41</v>
      </c>
      <c r="BT125" s="153">
        <v>1415547.24</v>
      </c>
      <c r="BU125" s="154">
        <v>2.620390474609945E-2</v>
      </c>
      <c r="BV125" s="155">
        <v>6</v>
      </c>
      <c r="BW125" s="154">
        <v>1.0582010582010581E-2</v>
      </c>
      <c r="BX125" s="150"/>
      <c r="BY125" s="151"/>
      <c r="BZ125" s="152" t="s">
        <v>41</v>
      </c>
      <c r="CA125" s="153">
        <v>1415547.24</v>
      </c>
      <c r="CB125" s="154">
        <v>2.6754481575248838E-2</v>
      </c>
      <c r="CC125" s="155">
        <v>6</v>
      </c>
      <c r="CD125" s="154">
        <v>1.0771992818671455E-2</v>
      </c>
      <c r="CE125" s="150"/>
      <c r="CF125" s="151"/>
    </row>
    <row r="126" spans="1:84" ht="18.75" x14ac:dyDescent="0.3">
      <c r="A126" s="134" t="s">
        <v>42</v>
      </c>
      <c r="B126" s="133">
        <v>14280934.869999999</v>
      </c>
      <c r="C126" s="149">
        <v>0.23980937004283154</v>
      </c>
      <c r="D126" s="135">
        <v>25</v>
      </c>
      <c r="E126" s="149">
        <v>0.04</v>
      </c>
      <c r="F126" s="150"/>
      <c r="G126" s="151"/>
      <c r="H126" s="134" t="s">
        <v>42</v>
      </c>
      <c r="I126" s="133">
        <v>14280191.709999999</v>
      </c>
      <c r="J126" s="149">
        <v>0.24373099900219539</v>
      </c>
      <c r="K126" s="135">
        <v>25</v>
      </c>
      <c r="L126" s="149">
        <v>4.0584415584415584E-2</v>
      </c>
      <c r="M126" s="150"/>
      <c r="N126" s="151"/>
      <c r="O126" s="134" t="s">
        <v>42</v>
      </c>
      <c r="P126" s="133">
        <v>14279163.550000001</v>
      </c>
      <c r="Q126" s="149">
        <v>0.24628884030715625</v>
      </c>
      <c r="R126" s="135">
        <v>25</v>
      </c>
      <c r="S126" s="149">
        <v>4.0783034257748776E-2</v>
      </c>
      <c r="T126" s="150"/>
      <c r="U126" s="151"/>
      <c r="V126" s="134" t="s">
        <v>42</v>
      </c>
      <c r="W126" s="133">
        <v>14278135.389999999</v>
      </c>
      <c r="X126" s="149">
        <v>0.24725842174182927</v>
      </c>
      <c r="Y126" s="135">
        <v>25</v>
      </c>
      <c r="Z126" s="149">
        <v>4.1254125412541254E-2</v>
      </c>
      <c r="AA126" s="150"/>
      <c r="AB126" s="151"/>
      <c r="AC126" s="134" t="s">
        <v>42</v>
      </c>
      <c r="AD126" s="133">
        <v>14277099.560000001</v>
      </c>
      <c r="AE126" s="149">
        <v>0.24929262523516865</v>
      </c>
      <c r="AF126" s="135">
        <v>25</v>
      </c>
      <c r="AG126" s="149">
        <v>4.1528239202657809E-2</v>
      </c>
      <c r="AH126" s="150"/>
      <c r="AI126" s="151"/>
      <c r="AJ126" s="134" t="s">
        <v>42</v>
      </c>
      <c r="AK126" s="133">
        <v>14276063.76</v>
      </c>
      <c r="AL126" s="149">
        <v>0.25034891518381919</v>
      </c>
      <c r="AM126" s="135">
        <v>25</v>
      </c>
      <c r="AN126" s="149">
        <v>4.1806020066889632E-2</v>
      </c>
      <c r="AO126" s="150"/>
      <c r="AP126" s="151"/>
      <c r="AQ126" s="134" t="s">
        <v>42</v>
      </c>
      <c r="AR126" s="133">
        <v>14274465.1</v>
      </c>
      <c r="AS126" s="149">
        <v>0.25180146626124222</v>
      </c>
      <c r="AT126" s="135">
        <v>25</v>
      </c>
      <c r="AU126" s="149">
        <v>4.2372881355932202E-2</v>
      </c>
      <c r="AV126" s="150"/>
      <c r="AW126" s="151"/>
      <c r="AX126" s="134" t="s">
        <v>42</v>
      </c>
      <c r="AY126" s="133">
        <v>13273930.340000002</v>
      </c>
      <c r="AZ126" s="149">
        <v>0.24055428501155329</v>
      </c>
      <c r="BA126" s="135">
        <v>24</v>
      </c>
      <c r="BB126" s="149">
        <v>4.1237113402061855E-2</v>
      </c>
      <c r="BC126" s="150"/>
      <c r="BD126" s="151"/>
      <c r="BE126" s="152" t="s">
        <v>42</v>
      </c>
      <c r="BF126" s="153">
        <v>13272922.42</v>
      </c>
      <c r="BG126" s="154">
        <v>0.24224148023051501</v>
      </c>
      <c r="BH126" s="155">
        <v>24</v>
      </c>
      <c r="BI126" s="154">
        <v>4.1811846689895474E-2</v>
      </c>
      <c r="BJ126" s="150"/>
      <c r="BK126" s="151"/>
      <c r="BL126" s="152" t="s">
        <v>42</v>
      </c>
      <c r="BM126" s="153">
        <v>13271894.020000001</v>
      </c>
      <c r="BN126" s="154">
        <v>0.24485047594907966</v>
      </c>
      <c r="BO126" s="155">
        <v>24</v>
      </c>
      <c r="BP126" s="154">
        <v>4.2253521126760563E-2</v>
      </c>
      <c r="BQ126" s="150"/>
      <c r="BR126" s="151"/>
      <c r="BS126" s="152" t="s">
        <v>42</v>
      </c>
      <c r="BT126" s="153">
        <v>13270865.860000001</v>
      </c>
      <c r="BU126" s="154">
        <v>0.24566365223791695</v>
      </c>
      <c r="BV126" s="155">
        <v>24</v>
      </c>
      <c r="BW126" s="154">
        <v>4.2328042328042326E-2</v>
      </c>
      <c r="BX126" s="150"/>
      <c r="BY126" s="151"/>
      <c r="BZ126" s="152" t="s">
        <v>42</v>
      </c>
      <c r="CA126" s="153">
        <v>12895600.26</v>
      </c>
      <c r="CB126" s="154">
        <v>0.2437326638127203</v>
      </c>
      <c r="CC126" s="155">
        <v>23</v>
      </c>
      <c r="CD126" s="154">
        <v>4.1292639138240578E-2</v>
      </c>
      <c r="CE126" s="150"/>
      <c r="CF126" s="151"/>
    </row>
    <row r="127" spans="1:84" ht="18.75" x14ac:dyDescent="0.3">
      <c r="A127" s="134"/>
      <c r="B127" s="133"/>
      <c r="C127" s="156"/>
      <c r="D127" s="135"/>
      <c r="E127" s="156"/>
      <c r="F127" s="131"/>
      <c r="G127" s="131"/>
      <c r="H127" s="134"/>
      <c r="I127" s="133"/>
      <c r="J127" s="156"/>
      <c r="K127" s="135"/>
      <c r="L127" s="156"/>
      <c r="M127" s="131"/>
      <c r="N127" s="131"/>
      <c r="O127" s="134"/>
      <c r="P127" s="133"/>
      <c r="Q127" s="156"/>
      <c r="R127" s="135"/>
      <c r="S127" s="156"/>
      <c r="T127" s="131"/>
      <c r="U127" s="131"/>
      <c r="V127" s="134"/>
      <c r="W127" s="133"/>
      <c r="X127" s="156"/>
      <c r="Y127" s="135"/>
      <c r="Z127" s="156"/>
      <c r="AA127" s="131"/>
      <c r="AB127" s="131"/>
      <c r="AC127" s="134"/>
      <c r="AD127" s="133"/>
      <c r="AE127" s="156"/>
      <c r="AF127" s="135"/>
      <c r="AG127" s="156"/>
      <c r="AH127" s="131"/>
      <c r="AI127" s="131"/>
      <c r="AJ127" s="134"/>
      <c r="AK127" s="133"/>
      <c r="AL127" s="156"/>
      <c r="AM127" s="135"/>
      <c r="AN127" s="156"/>
      <c r="AO127" s="131"/>
      <c r="AP127" s="131"/>
      <c r="AQ127" s="134"/>
      <c r="AR127" s="133"/>
      <c r="AS127" s="156"/>
      <c r="AT127" s="135"/>
      <c r="AU127" s="156"/>
      <c r="AV127" s="131"/>
      <c r="AW127" s="131"/>
      <c r="AX127" s="134"/>
      <c r="AY127" s="133"/>
      <c r="AZ127" s="156"/>
      <c r="BA127" s="135"/>
      <c r="BB127" s="156"/>
      <c r="BC127" s="131"/>
      <c r="BD127" s="131"/>
      <c r="BE127" s="152"/>
      <c r="BF127" s="153"/>
      <c r="BG127" s="157"/>
      <c r="BH127" s="155"/>
      <c r="BI127" s="157"/>
      <c r="BJ127" s="131"/>
      <c r="BK127" s="131"/>
      <c r="BL127" s="152"/>
      <c r="BM127" s="153"/>
      <c r="BN127" s="157"/>
      <c r="BO127" s="155"/>
      <c r="BP127" s="157"/>
      <c r="BQ127" s="131"/>
      <c r="BR127" s="131"/>
      <c r="BS127" s="152"/>
      <c r="BT127" s="153"/>
      <c r="BU127" s="157"/>
      <c r="BV127" s="155"/>
      <c r="BW127" s="157"/>
      <c r="BX127" s="131"/>
      <c r="BY127" s="131"/>
      <c r="BZ127" s="152"/>
      <c r="CA127" s="153"/>
      <c r="CB127" s="157"/>
      <c r="CC127" s="155"/>
      <c r="CD127" s="157"/>
      <c r="CE127" s="131"/>
      <c r="CF127" s="131"/>
    </row>
    <row r="128" spans="1:84" ht="19.5" thickBot="1" x14ac:dyDescent="0.35">
      <c r="A128" s="158"/>
      <c r="B128" s="159">
        <v>59551196.299999997</v>
      </c>
      <c r="C128" s="171"/>
      <c r="D128" s="161">
        <v>625</v>
      </c>
      <c r="E128" s="171"/>
      <c r="F128" s="131"/>
      <c r="G128" s="131"/>
      <c r="H128" s="158"/>
      <c r="I128" s="159">
        <v>58589969.140000001</v>
      </c>
      <c r="J128" s="171"/>
      <c r="K128" s="161">
        <v>616</v>
      </c>
      <c r="L128" s="171"/>
      <c r="M128" s="131"/>
      <c r="N128" s="131"/>
      <c r="O128" s="158"/>
      <c r="P128" s="159">
        <v>57977306.36999999</v>
      </c>
      <c r="Q128" s="171"/>
      <c r="R128" s="161">
        <v>613</v>
      </c>
      <c r="S128" s="171"/>
      <c r="T128" s="131"/>
      <c r="U128" s="131"/>
      <c r="V128" s="158"/>
      <c r="W128" s="159">
        <v>57745800.079999998</v>
      </c>
      <c r="X128" s="171"/>
      <c r="Y128" s="161">
        <v>606</v>
      </c>
      <c r="Z128" s="171"/>
      <c r="AA128" s="131"/>
      <c r="AB128" s="131"/>
      <c r="AC128" s="158"/>
      <c r="AD128" s="159">
        <v>57270444.909999996</v>
      </c>
      <c r="AE128" s="171"/>
      <c r="AF128" s="161">
        <v>602</v>
      </c>
      <c r="AG128" s="171"/>
      <c r="AH128" s="131"/>
      <c r="AI128" s="131"/>
      <c r="AJ128" s="158"/>
      <c r="AK128" s="159">
        <v>57024667.949999996</v>
      </c>
      <c r="AL128" s="171"/>
      <c r="AM128" s="161">
        <v>598</v>
      </c>
      <c r="AN128" s="171"/>
      <c r="AO128" s="131"/>
      <c r="AP128" s="131"/>
      <c r="AQ128" s="158"/>
      <c r="AR128" s="159">
        <v>56689364.490000002</v>
      </c>
      <c r="AS128" s="171"/>
      <c r="AT128" s="161">
        <v>590</v>
      </c>
      <c r="AU128" s="171"/>
      <c r="AV128" s="131"/>
      <c r="AW128" s="131"/>
      <c r="AX128" s="158"/>
      <c r="AY128" s="159">
        <v>55180602.329999998</v>
      </c>
      <c r="AZ128" s="171"/>
      <c r="BA128" s="161">
        <v>582</v>
      </c>
      <c r="BB128" s="171"/>
      <c r="BC128" s="131"/>
      <c r="BD128" s="131"/>
      <c r="BE128" s="163"/>
      <c r="BF128" s="164">
        <v>54792112.43</v>
      </c>
      <c r="BG128" s="172"/>
      <c r="BH128" s="166">
        <v>574</v>
      </c>
      <c r="BI128" s="172"/>
      <c r="BJ128" s="131"/>
      <c r="BK128" s="131"/>
      <c r="BL128" s="163"/>
      <c r="BM128" s="164">
        <v>54204076.870000005</v>
      </c>
      <c r="BN128" s="172"/>
      <c r="BO128" s="166">
        <v>568</v>
      </c>
      <c r="BP128" s="172"/>
      <c r="BQ128" s="131"/>
      <c r="BR128" s="131"/>
      <c r="BS128" s="163"/>
      <c r="BT128" s="164">
        <v>54020469.609999999</v>
      </c>
      <c r="BU128" s="172"/>
      <c r="BV128" s="166">
        <v>567</v>
      </c>
      <c r="BW128" s="172"/>
      <c r="BX128" s="131"/>
      <c r="BY128" s="131"/>
      <c r="BZ128" s="163"/>
      <c r="CA128" s="164">
        <v>52908789.730000004</v>
      </c>
      <c r="CB128" s="172"/>
      <c r="CC128" s="166">
        <v>557</v>
      </c>
      <c r="CD128" s="172"/>
      <c r="CE128" s="131"/>
      <c r="CF128" s="131"/>
    </row>
    <row r="129" spans="1:84" ht="19.5" thickTop="1" x14ac:dyDescent="0.3">
      <c r="A129" s="134"/>
      <c r="B129" s="133"/>
      <c r="C129" s="156"/>
      <c r="D129" s="135"/>
      <c r="E129" s="156"/>
      <c r="F129" s="131"/>
      <c r="G129" s="131"/>
      <c r="H129" s="134"/>
      <c r="I129" s="133"/>
      <c r="J129" s="156"/>
      <c r="K129" s="135"/>
      <c r="L129" s="156"/>
      <c r="M129" s="131"/>
      <c r="N129" s="131"/>
      <c r="O129" s="134"/>
      <c r="P129" s="133"/>
      <c r="Q129" s="156"/>
      <c r="R129" s="135"/>
      <c r="S129" s="156"/>
      <c r="T129" s="131"/>
      <c r="U129" s="131"/>
      <c r="V129" s="134"/>
      <c r="W129" s="133"/>
      <c r="X129" s="156"/>
      <c r="Y129" s="135"/>
      <c r="Z129" s="156"/>
      <c r="AA129" s="131"/>
      <c r="AB129" s="131"/>
      <c r="AC129" s="134"/>
      <c r="AD129" s="133"/>
      <c r="AE129" s="156"/>
      <c r="AF129" s="135"/>
      <c r="AG129" s="156"/>
      <c r="AH129" s="131"/>
      <c r="AI129" s="131"/>
      <c r="AJ129" s="134"/>
      <c r="AK129" s="133"/>
      <c r="AL129" s="156"/>
      <c r="AM129" s="135"/>
      <c r="AN129" s="156"/>
      <c r="AO129" s="131"/>
      <c r="AP129" s="131"/>
      <c r="AQ129" s="134"/>
      <c r="AR129" s="133"/>
      <c r="AS129" s="156"/>
      <c r="AT129" s="135"/>
      <c r="AU129" s="156"/>
      <c r="AV129" s="131"/>
      <c r="AW129" s="131"/>
      <c r="AX129" s="134"/>
      <c r="AY129" s="133"/>
      <c r="AZ129" s="156"/>
      <c r="BA129" s="135"/>
      <c r="BB129" s="156"/>
      <c r="BC129" s="131"/>
      <c r="BD129" s="131"/>
      <c r="BE129" s="152"/>
      <c r="BF129" s="153"/>
      <c r="BG129" s="157"/>
      <c r="BH129" s="155"/>
      <c r="BI129" s="157"/>
      <c r="BJ129" s="131"/>
      <c r="BK129" s="131"/>
      <c r="BL129" s="152"/>
      <c r="BM129" s="153"/>
      <c r="BN129" s="157"/>
      <c r="BO129" s="155"/>
      <c r="BP129" s="157"/>
      <c r="BQ129" s="131"/>
      <c r="BR129" s="131"/>
      <c r="BS129" s="152"/>
      <c r="BT129" s="153"/>
      <c r="BU129" s="157"/>
      <c r="BV129" s="155"/>
      <c r="BW129" s="157"/>
      <c r="BX129" s="131"/>
      <c r="BY129" s="131"/>
      <c r="BZ129" s="152"/>
      <c r="CA129" s="153"/>
      <c r="CB129" s="157"/>
      <c r="CC129" s="155"/>
      <c r="CD129" s="157"/>
      <c r="CE129" s="131"/>
      <c r="CF129" s="131"/>
    </row>
    <row r="130" spans="1:84" ht="18.75" x14ac:dyDescent="0.3">
      <c r="A130" s="134"/>
      <c r="B130" s="133"/>
      <c r="C130" s="134"/>
      <c r="D130" s="135"/>
      <c r="E130" s="134"/>
      <c r="F130" s="131"/>
      <c r="G130" s="131"/>
      <c r="H130" s="134"/>
      <c r="I130" s="133"/>
      <c r="J130" s="134"/>
      <c r="K130" s="135"/>
      <c r="L130" s="134"/>
      <c r="M130" s="131"/>
      <c r="N130" s="131"/>
      <c r="O130" s="134"/>
      <c r="P130" s="133"/>
      <c r="Q130" s="134"/>
      <c r="R130" s="135"/>
      <c r="S130" s="134"/>
      <c r="T130" s="131"/>
      <c r="U130" s="131"/>
      <c r="V130" s="134"/>
      <c r="W130" s="133"/>
      <c r="X130" s="134"/>
      <c r="Y130" s="135"/>
      <c r="Z130" s="134"/>
      <c r="AA130" s="131"/>
      <c r="AB130" s="131"/>
      <c r="AC130" s="134"/>
      <c r="AD130" s="133"/>
      <c r="AE130" s="134"/>
      <c r="AF130" s="135"/>
      <c r="AG130" s="134"/>
      <c r="AH130" s="131"/>
      <c r="AI130" s="131"/>
      <c r="AJ130" s="134"/>
      <c r="AK130" s="133"/>
      <c r="AL130" s="134"/>
      <c r="AM130" s="135"/>
      <c r="AN130" s="134"/>
      <c r="AO130" s="131"/>
      <c r="AP130" s="131"/>
      <c r="AQ130" s="134"/>
      <c r="AR130" s="133"/>
      <c r="AS130" s="134"/>
      <c r="AT130" s="135"/>
      <c r="AU130" s="134"/>
      <c r="AV130" s="131"/>
      <c r="AW130" s="131"/>
      <c r="AX130" s="134"/>
      <c r="AY130" s="133"/>
      <c r="AZ130" s="134"/>
      <c r="BA130" s="135"/>
      <c r="BB130" s="134"/>
      <c r="BC130" s="131"/>
      <c r="BD130" s="131"/>
      <c r="BE130" s="152"/>
      <c r="BF130" s="153"/>
      <c r="BG130" s="152"/>
      <c r="BH130" s="155"/>
      <c r="BI130" s="152"/>
      <c r="BJ130" s="131"/>
      <c r="BK130" s="131"/>
      <c r="BL130" s="152"/>
      <c r="BM130" s="153"/>
      <c r="BN130" s="152"/>
      <c r="BO130" s="155"/>
      <c r="BP130" s="152"/>
      <c r="BQ130" s="131"/>
      <c r="BR130" s="131"/>
      <c r="BS130" s="152"/>
      <c r="BT130" s="153"/>
      <c r="BU130" s="152"/>
      <c r="BV130" s="155"/>
      <c r="BW130" s="152"/>
      <c r="BX130" s="131"/>
      <c r="BY130" s="131"/>
      <c r="BZ130" s="152"/>
      <c r="CA130" s="153"/>
      <c r="CB130" s="152"/>
      <c r="CC130" s="155"/>
      <c r="CD130" s="152"/>
      <c r="CE130" s="131"/>
      <c r="CF130" s="131"/>
    </row>
    <row r="131" spans="1:84" ht="18.75" x14ac:dyDescent="0.3">
      <c r="A131" s="158" t="s">
        <v>77</v>
      </c>
      <c r="B131" s="176">
        <v>95281.914080000002</v>
      </c>
      <c r="C131" s="134"/>
      <c r="D131" s="135"/>
      <c r="E131" s="134"/>
      <c r="F131" s="150"/>
      <c r="G131" s="131"/>
      <c r="H131" s="158" t="s">
        <v>77</v>
      </c>
      <c r="I131" s="176">
        <v>95113.58626623376</v>
      </c>
      <c r="J131" s="134"/>
      <c r="K131" s="135"/>
      <c r="L131" s="134"/>
      <c r="M131" s="150"/>
      <c r="N131" s="131"/>
      <c r="O131" s="158" t="s">
        <v>77</v>
      </c>
      <c r="P131" s="176">
        <v>94579.618874388238</v>
      </c>
      <c r="Q131" s="134"/>
      <c r="R131" s="135"/>
      <c r="S131" s="134"/>
      <c r="T131" s="150"/>
      <c r="U131" s="131"/>
      <c r="V131" s="158" t="s">
        <v>77</v>
      </c>
      <c r="W131" s="176">
        <v>95290.099141914194</v>
      </c>
      <c r="X131" s="134"/>
      <c r="Y131" s="135"/>
      <c r="Z131" s="134"/>
      <c r="AA131" s="150"/>
      <c r="AB131" s="131"/>
      <c r="AC131" s="158" t="s">
        <v>77</v>
      </c>
      <c r="AD131" s="176">
        <v>95133.629418604643</v>
      </c>
      <c r="AE131" s="134"/>
      <c r="AF131" s="135"/>
      <c r="AG131" s="134"/>
      <c r="AH131" s="150"/>
      <c r="AI131" s="131"/>
      <c r="AJ131" s="158" t="s">
        <v>77</v>
      </c>
      <c r="AK131" s="176">
        <v>95358.976505016719</v>
      </c>
      <c r="AL131" s="134"/>
      <c r="AM131" s="135"/>
      <c r="AN131" s="134"/>
      <c r="AO131" s="150"/>
      <c r="AP131" s="131"/>
      <c r="AQ131" s="158" t="s">
        <v>77</v>
      </c>
      <c r="AR131" s="176">
        <v>96083.668627118648</v>
      </c>
      <c r="AS131" s="134"/>
      <c r="AT131" s="135"/>
      <c r="AU131" s="134"/>
      <c r="AV131" s="150"/>
      <c r="AW131" s="131"/>
      <c r="AX131" s="158" t="s">
        <v>77</v>
      </c>
      <c r="AY131" s="176">
        <v>94812.03149484536</v>
      </c>
      <c r="AZ131" s="134"/>
      <c r="BA131" s="135"/>
      <c r="BB131" s="134"/>
      <c r="BC131" s="150"/>
      <c r="BD131" s="131"/>
      <c r="BE131" s="163" t="s">
        <v>77</v>
      </c>
      <c r="BF131" s="177">
        <v>95456.641864111501</v>
      </c>
      <c r="BG131" s="152"/>
      <c r="BH131" s="155"/>
      <c r="BI131" s="152"/>
      <c r="BJ131" s="150"/>
      <c r="BK131" s="131"/>
      <c r="BL131" s="163" t="s">
        <v>77</v>
      </c>
      <c r="BM131" s="177">
        <v>95429.712799295783</v>
      </c>
      <c r="BN131" s="152"/>
      <c r="BO131" s="155"/>
      <c r="BP131" s="152"/>
      <c r="BQ131" s="150"/>
      <c r="BR131" s="131"/>
      <c r="BS131" s="163" t="s">
        <v>77</v>
      </c>
      <c r="BT131" s="177">
        <v>95274.196843033511</v>
      </c>
      <c r="BU131" s="152"/>
      <c r="BV131" s="155"/>
      <c r="BW131" s="152"/>
      <c r="BX131" s="150"/>
      <c r="BY131" s="131"/>
      <c r="BZ131" s="163" t="s">
        <v>77</v>
      </c>
      <c r="CA131" s="177">
        <v>94988.850502693007</v>
      </c>
      <c r="CB131" s="152"/>
      <c r="CC131" s="155"/>
      <c r="CD131" s="152"/>
      <c r="CE131" s="150"/>
      <c r="CF131" s="131"/>
    </row>
    <row r="132" spans="1:84" ht="18.75" x14ac:dyDescent="0.3">
      <c r="A132" s="134"/>
      <c r="B132" s="133"/>
      <c r="C132" s="134"/>
      <c r="D132" s="135"/>
      <c r="E132" s="134"/>
      <c r="F132" s="131"/>
      <c r="G132" s="131"/>
      <c r="H132" s="134"/>
      <c r="I132" s="133"/>
      <c r="J132" s="134"/>
      <c r="K132" s="135"/>
      <c r="L132" s="134"/>
      <c r="M132" s="131"/>
      <c r="N132" s="131"/>
      <c r="O132" s="134"/>
      <c r="P132" s="133"/>
      <c r="Q132" s="134"/>
      <c r="R132" s="135"/>
      <c r="S132" s="134"/>
      <c r="T132" s="131"/>
      <c r="U132" s="131"/>
      <c r="V132" s="134"/>
      <c r="W132" s="133"/>
      <c r="X132" s="134"/>
      <c r="Y132" s="135"/>
      <c r="Z132" s="134"/>
      <c r="AA132" s="131"/>
      <c r="AB132" s="131"/>
      <c r="AC132" s="134"/>
      <c r="AD132" s="133"/>
      <c r="AE132" s="134"/>
      <c r="AF132" s="135"/>
      <c r="AG132" s="134"/>
      <c r="AH132" s="131"/>
      <c r="AI132" s="131"/>
      <c r="AJ132" s="134"/>
      <c r="AK132" s="133"/>
      <c r="AL132" s="134"/>
      <c r="AM132" s="135"/>
      <c r="AN132" s="134"/>
      <c r="AO132" s="131"/>
      <c r="AP132" s="131"/>
      <c r="AQ132" s="134"/>
      <c r="AR132" s="133"/>
      <c r="AS132" s="134"/>
      <c r="AT132" s="135"/>
      <c r="AU132" s="134"/>
      <c r="AV132" s="131"/>
      <c r="AW132" s="131"/>
      <c r="AX132" s="134"/>
      <c r="AY132" s="133"/>
      <c r="AZ132" s="134"/>
      <c r="BA132" s="135"/>
      <c r="BB132" s="134"/>
      <c r="BC132" s="131"/>
      <c r="BD132" s="131"/>
      <c r="BE132" s="152"/>
      <c r="BF132" s="153"/>
      <c r="BG132" s="152"/>
      <c r="BH132" s="155"/>
      <c r="BI132" s="152"/>
      <c r="BJ132" s="131"/>
      <c r="BK132" s="131"/>
      <c r="BL132" s="152"/>
      <c r="BM132" s="153"/>
      <c r="BN132" s="152"/>
      <c r="BO132" s="155"/>
      <c r="BP132" s="152"/>
      <c r="BQ132" s="131"/>
      <c r="BR132" s="131"/>
      <c r="BS132" s="152"/>
      <c r="BT132" s="153"/>
      <c r="BU132" s="152"/>
      <c r="BV132" s="155"/>
      <c r="BW132" s="152"/>
      <c r="BX132" s="131"/>
      <c r="BY132" s="131"/>
      <c r="BZ132" s="152"/>
      <c r="CA132" s="153"/>
      <c r="CB132" s="152"/>
      <c r="CC132" s="155"/>
      <c r="CD132" s="152"/>
      <c r="CE132" s="131"/>
      <c r="CF132" s="131"/>
    </row>
    <row r="133" spans="1:84" ht="18.75" x14ac:dyDescent="0.3">
      <c r="A133" s="137"/>
      <c r="B133" s="138"/>
      <c r="C133" s="137"/>
      <c r="D133" s="139"/>
      <c r="E133" s="137"/>
      <c r="F133" s="131"/>
      <c r="G133" s="131"/>
      <c r="H133" s="137"/>
      <c r="I133" s="138"/>
      <c r="J133" s="137"/>
      <c r="K133" s="139"/>
      <c r="L133" s="137"/>
      <c r="M133" s="131"/>
      <c r="N133" s="131"/>
      <c r="O133" s="137"/>
      <c r="P133" s="138"/>
      <c r="Q133" s="137"/>
      <c r="R133" s="139"/>
      <c r="S133" s="137"/>
      <c r="T133" s="131"/>
      <c r="U133" s="131"/>
      <c r="V133" s="137"/>
      <c r="W133" s="138"/>
      <c r="X133" s="137"/>
      <c r="Y133" s="139"/>
      <c r="Z133" s="137"/>
      <c r="AA133" s="131"/>
      <c r="AB133" s="131"/>
      <c r="AC133" s="137"/>
      <c r="AD133" s="138"/>
      <c r="AE133" s="137"/>
      <c r="AF133" s="139"/>
      <c r="AG133" s="137"/>
      <c r="AH133" s="131"/>
      <c r="AI133" s="131"/>
      <c r="AJ133" s="137"/>
      <c r="AK133" s="138"/>
      <c r="AL133" s="137"/>
      <c r="AM133" s="139"/>
      <c r="AN133" s="137"/>
      <c r="AO133" s="131"/>
      <c r="AP133" s="131"/>
      <c r="AQ133" s="137"/>
      <c r="AR133" s="138"/>
      <c r="AS133" s="137"/>
      <c r="AT133" s="139"/>
      <c r="AU133" s="137"/>
      <c r="AV133" s="131"/>
      <c r="AW133" s="131"/>
      <c r="AX133" s="137"/>
      <c r="AY133" s="138"/>
      <c r="AZ133" s="137"/>
      <c r="BA133" s="139"/>
      <c r="BB133" s="137"/>
      <c r="BC133" s="131"/>
      <c r="BD133" s="131"/>
      <c r="BE133" s="152"/>
      <c r="BF133" s="153"/>
      <c r="BG133" s="152"/>
      <c r="BH133" s="155"/>
      <c r="BI133" s="152"/>
      <c r="BJ133" s="131"/>
      <c r="BK133" s="131"/>
      <c r="BL133" s="152"/>
      <c r="BM133" s="153"/>
      <c r="BN133" s="152"/>
      <c r="BO133" s="155"/>
      <c r="BP133" s="152"/>
      <c r="BQ133" s="131"/>
      <c r="BR133" s="131"/>
      <c r="BS133" s="152"/>
      <c r="BT133" s="153"/>
      <c r="BU133" s="152"/>
      <c r="BV133" s="155"/>
      <c r="BW133" s="152"/>
      <c r="BX133" s="131"/>
      <c r="BY133" s="131"/>
      <c r="BZ133" s="152"/>
      <c r="CA133" s="153"/>
      <c r="CB133" s="152"/>
      <c r="CC133" s="155"/>
      <c r="CD133" s="152"/>
      <c r="CE133" s="131"/>
      <c r="CF133" s="131"/>
    </row>
    <row r="134" spans="1:84" ht="18.75" x14ac:dyDescent="0.3">
      <c r="A134" s="132" t="s">
        <v>78</v>
      </c>
      <c r="B134" s="138"/>
      <c r="C134" s="137"/>
      <c r="D134" s="139"/>
      <c r="E134" s="137"/>
      <c r="F134" s="131"/>
      <c r="G134" s="131"/>
      <c r="H134" s="132" t="s">
        <v>78</v>
      </c>
      <c r="I134" s="138"/>
      <c r="J134" s="137"/>
      <c r="K134" s="139"/>
      <c r="L134" s="137"/>
      <c r="M134" s="131"/>
      <c r="N134" s="131"/>
      <c r="O134" s="132" t="s">
        <v>78</v>
      </c>
      <c r="P134" s="138"/>
      <c r="Q134" s="137"/>
      <c r="R134" s="139"/>
      <c r="S134" s="137"/>
      <c r="T134" s="131"/>
      <c r="U134" s="131"/>
      <c r="V134" s="132" t="s">
        <v>78</v>
      </c>
      <c r="W134" s="138"/>
      <c r="X134" s="137"/>
      <c r="Y134" s="139"/>
      <c r="Z134" s="137"/>
      <c r="AA134" s="131"/>
      <c r="AB134" s="131"/>
      <c r="AC134" s="132" t="s">
        <v>78</v>
      </c>
      <c r="AD134" s="138"/>
      <c r="AE134" s="137"/>
      <c r="AF134" s="139"/>
      <c r="AG134" s="137"/>
      <c r="AH134" s="131"/>
      <c r="AI134" s="131"/>
      <c r="AJ134" s="132" t="s">
        <v>78</v>
      </c>
      <c r="AK134" s="138"/>
      <c r="AL134" s="137"/>
      <c r="AM134" s="139"/>
      <c r="AN134" s="137"/>
      <c r="AO134" s="131"/>
      <c r="AP134" s="131"/>
      <c r="AQ134" s="132" t="s">
        <v>78</v>
      </c>
      <c r="AR134" s="138"/>
      <c r="AS134" s="137"/>
      <c r="AT134" s="139"/>
      <c r="AU134" s="137"/>
      <c r="AV134" s="131"/>
      <c r="AW134" s="131"/>
      <c r="AX134" s="132" t="s">
        <v>78</v>
      </c>
      <c r="AY134" s="138"/>
      <c r="AZ134" s="137"/>
      <c r="BA134" s="139"/>
      <c r="BB134" s="137"/>
      <c r="BC134" s="131"/>
      <c r="BD134" s="131"/>
      <c r="BE134" s="136" t="s">
        <v>78</v>
      </c>
      <c r="BF134" s="153"/>
      <c r="BG134" s="152"/>
      <c r="BH134" s="155"/>
      <c r="BI134" s="152"/>
      <c r="BJ134" s="131"/>
      <c r="BK134" s="131"/>
      <c r="BL134" s="136" t="s">
        <v>78</v>
      </c>
      <c r="BM134" s="153"/>
      <c r="BN134" s="152"/>
      <c r="BO134" s="155"/>
      <c r="BP134" s="152"/>
      <c r="BQ134" s="131"/>
      <c r="BR134" s="131"/>
      <c r="BS134" s="136" t="s">
        <v>78</v>
      </c>
      <c r="BT134" s="153"/>
      <c r="BU134" s="152"/>
      <c r="BV134" s="155"/>
      <c r="BW134" s="152"/>
      <c r="BX134" s="131"/>
      <c r="BY134" s="131"/>
      <c r="BZ134" s="136" t="s">
        <v>78</v>
      </c>
      <c r="CA134" s="153"/>
      <c r="CB134" s="152"/>
      <c r="CC134" s="155"/>
      <c r="CD134" s="152"/>
      <c r="CE134" s="131"/>
      <c r="CF134" s="131"/>
    </row>
    <row r="135" spans="1:84" ht="18.75" x14ac:dyDescent="0.3">
      <c r="A135" s="137"/>
      <c r="B135" s="138"/>
      <c r="C135" s="137"/>
      <c r="D135" s="139"/>
      <c r="E135" s="137"/>
      <c r="F135" s="131"/>
      <c r="G135" s="131"/>
      <c r="H135" s="137"/>
      <c r="I135" s="138"/>
      <c r="J135" s="137"/>
      <c r="K135" s="139"/>
      <c r="L135" s="137"/>
      <c r="M135" s="131"/>
      <c r="N135" s="131"/>
      <c r="O135" s="137"/>
      <c r="P135" s="138"/>
      <c r="Q135" s="137"/>
      <c r="R135" s="139"/>
      <c r="S135" s="137"/>
      <c r="T135" s="131"/>
      <c r="U135" s="131"/>
      <c r="V135" s="137"/>
      <c r="W135" s="138"/>
      <c r="X135" s="137"/>
      <c r="Y135" s="139"/>
      <c r="Z135" s="137"/>
      <c r="AA135" s="131"/>
      <c r="AB135" s="131"/>
      <c r="AC135" s="137"/>
      <c r="AD135" s="138"/>
      <c r="AE135" s="137"/>
      <c r="AF135" s="139"/>
      <c r="AG135" s="137"/>
      <c r="AH135" s="131"/>
      <c r="AI135" s="131"/>
      <c r="AJ135" s="137"/>
      <c r="AK135" s="138"/>
      <c r="AL135" s="137"/>
      <c r="AM135" s="139"/>
      <c r="AN135" s="137"/>
      <c r="AO135" s="131"/>
      <c r="AP135" s="131"/>
      <c r="AQ135" s="137"/>
      <c r="AR135" s="138"/>
      <c r="AS135" s="137"/>
      <c r="AT135" s="139"/>
      <c r="AU135" s="137"/>
      <c r="AV135" s="131"/>
      <c r="AW135" s="131"/>
      <c r="AX135" s="137"/>
      <c r="AY135" s="138"/>
      <c r="AZ135" s="137"/>
      <c r="BA135" s="139"/>
      <c r="BB135" s="137"/>
      <c r="BC135" s="131"/>
      <c r="BD135" s="131"/>
      <c r="BE135" s="137"/>
      <c r="BF135" s="138"/>
      <c r="BG135" s="137"/>
      <c r="BH135" s="139"/>
      <c r="BI135" s="137"/>
      <c r="BJ135" s="131"/>
      <c r="BK135" s="131"/>
      <c r="BL135" s="137"/>
      <c r="BM135" s="138"/>
      <c r="BN135" s="137"/>
      <c r="BO135" s="139"/>
      <c r="BP135" s="137"/>
      <c r="BQ135" s="131"/>
      <c r="BR135" s="131"/>
      <c r="BS135" s="137"/>
      <c r="BT135" s="138"/>
      <c r="BU135" s="137"/>
      <c r="BV135" s="139"/>
      <c r="BW135" s="137"/>
      <c r="BX135" s="131"/>
      <c r="BY135" s="131"/>
      <c r="BZ135" s="137"/>
      <c r="CA135" s="138"/>
      <c r="CB135" s="137"/>
      <c r="CC135" s="139"/>
      <c r="CD135" s="137"/>
      <c r="CE135" s="131"/>
      <c r="CF135" s="131"/>
    </row>
    <row r="136" spans="1:84" ht="37.5" x14ac:dyDescent="0.3">
      <c r="A136" s="140" t="s">
        <v>103</v>
      </c>
      <c r="B136" s="141" t="s">
        <v>106</v>
      </c>
      <c r="C136" s="142" t="s">
        <v>69</v>
      </c>
      <c r="D136" s="143" t="s">
        <v>70</v>
      </c>
      <c r="E136" s="142" t="s">
        <v>69</v>
      </c>
      <c r="F136" s="131"/>
      <c r="G136" s="131"/>
      <c r="H136" s="140" t="s">
        <v>103</v>
      </c>
      <c r="I136" s="141" t="s">
        <v>106</v>
      </c>
      <c r="J136" s="142" t="s">
        <v>69</v>
      </c>
      <c r="K136" s="143" t="s">
        <v>70</v>
      </c>
      <c r="L136" s="142" t="s">
        <v>69</v>
      </c>
      <c r="M136" s="131"/>
      <c r="N136" s="131"/>
      <c r="O136" s="140" t="s">
        <v>103</v>
      </c>
      <c r="P136" s="141" t="s">
        <v>106</v>
      </c>
      <c r="Q136" s="142" t="s">
        <v>69</v>
      </c>
      <c r="R136" s="143" t="s">
        <v>70</v>
      </c>
      <c r="S136" s="142" t="s">
        <v>69</v>
      </c>
      <c r="T136" s="131"/>
      <c r="U136" s="131"/>
      <c r="V136" s="140" t="s">
        <v>103</v>
      </c>
      <c r="W136" s="141" t="s">
        <v>106</v>
      </c>
      <c r="X136" s="142" t="s">
        <v>69</v>
      </c>
      <c r="Y136" s="143" t="s">
        <v>70</v>
      </c>
      <c r="Z136" s="142" t="s">
        <v>69</v>
      </c>
      <c r="AA136" s="131"/>
      <c r="AB136" s="131"/>
      <c r="AC136" s="140" t="s">
        <v>103</v>
      </c>
      <c r="AD136" s="141" t="s">
        <v>106</v>
      </c>
      <c r="AE136" s="142" t="s">
        <v>69</v>
      </c>
      <c r="AF136" s="143" t="s">
        <v>70</v>
      </c>
      <c r="AG136" s="142" t="s">
        <v>69</v>
      </c>
      <c r="AH136" s="131"/>
      <c r="AI136" s="131"/>
      <c r="AJ136" s="140" t="s">
        <v>103</v>
      </c>
      <c r="AK136" s="141" t="s">
        <v>106</v>
      </c>
      <c r="AL136" s="142" t="s">
        <v>69</v>
      </c>
      <c r="AM136" s="143" t="s">
        <v>70</v>
      </c>
      <c r="AN136" s="142" t="s">
        <v>69</v>
      </c>
      <c r="AO136" s="131"/>
      <c r="AP136" s="131"/>
      <c r="AQ136" s="140" t="s">
        <v>103</v>
      </c>
      <c r="AR136" s="141" t="s">
        <v>106</v>
      </c>
      <c r="AS136" s="142" t="s">
        <v>69</v>
      </c>
      <c r="AT136" s="143" t="s">
        <v>70</v>
      </c>
      <c r="AU136" s="142" t="s">
        <v>69</v>
      </c>
      <c r="AV136" s="131"/>
      <c r="AW136" s="131"/>
      <c r="AX136" s="140" t="s">
        <v>103</v>
      </c>
      <c r="AY136" s="141" t="s">
        <v>106</v>
      </c>
      <c r="AZ136" s="142" t="s">
        <v>69</v>
      </c>
      <c r="BA136" s="143" t="s">
        <v>70</v>
      </c>
      <c r="BB136" s="142" t="s">
        <v>69</v>
      </c>
      <c r="BC136" s="131"/>
      <c r="BD136" s="131"/>
      <c r="BE136" s="144" t="s">
        <v>103</v>
      </c>
      <c r="BF136" s="145" t="s">
        <v>106</v>
      </c>
      <c r="BG136" s="146" t="s">
        <v>69</v>
      </c>
      <c r="BH136" s="147" t="s">
        <v>70</v>
      </c>
      <c r="BI136" s="146" t="s">
        <v>69</v>
      </c>
      <c r="BJ136" s="131"/>
      <c r="BK136" s="131"/>
      <c r="BL136" s="144" t="s">
        <v>103</v>
      </c>
      <c r="BM136" s="145" t="s">
        <v>106</v>
      </c>
      <c r="BN136" s="146" t="s">
        <v>69</v>
      </c>
      <c r="BO136" s="147" t="s">
        <v>70</v>
      </c>
      <c r="BP136" s="146" t="s">
        <v>69</v>
      </c>
      <c r="BQ136" s="131"/>
      <c r="BR136" s="131"/>
      <c r="BS136" s="144" t="s">
        <v>103</v>
      </c>
      <c r="BT136" s="145" t="s">
        <v>106</v>
      </c>
      <c r="BU136" s="146" t="s">
        <v>69</v>
      </c>
      <c r="BV136" s="147" t="s">
        <v>70</v>
      </c>
      <c r="BW136" s="146" t="s">
        <v>69</v>
      </c>
      <c r="BX136" s="131"/>
      <c r="BY136" s="131"/>
      <c r="BZ136" s="144" t="s">
        <v>103</v>
      </c>
      <c r="CA136" s="145" t="s">
        <v>106</v>
      </c>
      <c r="CB136" s="146" t="s">
        <v>69</v>
      </c>
      <c r="CC136" s="147" t="s">
        <v>70</v>
      </c>
      <c r="CD136" s="146" t="s">
        <v>69</v>
      </c>
      <c r="CE136" s="131"/>
      <c r="CF136" s="131"/>
    </row>
    <row r="137" spans="1:84" ht="18.75" x14ac:dyDescent="0.3">
      <c r="A137" s="137"/>
      <c r="B137" s="138"/>
      <c r="C137" s="137"/>
      <c r="D137" s="139"/>
      <c r="E137" s="137"/>
      <c r="F137" s="131"/>
      <c r="G137" s="131"/>
      <c r="H137" s="137"/>
      <c r="I137" s="138"/>
      <c r="J137" s="137"/>
      <c r="K137" s="139"/>
      <c r="L137" s="137"/>
      <c r="M137" s="131"/>
      <c r="N137" s="131"/>
      <c r="O137" s="137"/>
      <c r="P137" s="138"/>
      <c r="Q137" s="137"/>
      <c r="R137" s="139"/>
      <c r="S137" s="137"/>
      <c r="T137" s="131"/>
      <c r="U137" s="131"/>
      <c r="V137" s="137"/>
      <c r="W137" s="138"/>
      <c r="X137" s="137"/>
      <c r="Y137" s="139"/>
      <c r="Z137" s="137"/>
      <c r="AA137" s="131"/>
      <c r="AB137" s="131"/>
      <c r="AC137" s="137"/>
      <c r="AD137" s="138"/>
      <c r="AE137" s="137"/>
      <c r="AF137" s="139"/>
      <c r="AG137" s="137"/>
      <c r="AH137" s="131"/>
      <c r="AI137" s="131"/>
      <c r="AJ137" s="137"/>
      <c r="AK137" s="138"/>
      <c r="AL137" s="137"/>
      <c r="AM137" s="139"/>
      <c r="AN137" s="137"/>
      <c r="AO137" s="131"/>
      <c r="AP137" s="131"/>
      <c r="AQ137" s="137"/>
      <c r="AR137" s="138"/>
      <c r="AS137" s="137"/>
      <c r="AT137" s="139"/>
      <c r="AU137" s="137"/>
      <c r="AV137" s="131"/>
      <c r="AW137" s="131"/>
      <c r="AX137" s="137"/>
      <c r="AY137" s="138"/>
      <c r="AZ137" s="137"/>
      <c r="BA137" s="139"/>
      <c r="BB137" s="137"/>
      <c r="BC137" s="131"/>
      <c r="BD137" s="131"/>
      <c r="BE137" s="137"/>
      <c r="BF137" s="138"/>
      <c r="BG137" s="137"/>
      <c r="BH137" s="139"/>
      <c r="BI137" s="137"/>
      <c r="BJ137" s="131"/>
      <c r="BK137" s="131"/>
      <c r="BL137" s="137"/>
      <c r="BM137" s="138"/>
      <c r="BN137" s="137"/>
      <c r="BO137" s="139"/>
      <c r="BP137" s="137"/>
      <c r="BQ137" s="131"/>
      <c r="BR137" s="131"/>
      <c r="BS137" s="137"/>
      <c r="BT137" s="138"/>
      <c r="BU137" s="137"/>
      <c r="BV137" s="139"/>
      <c r="BW137" s="137"/>
      <c r="BX137" s="131"/>
      <c r="BY137" s="131"/>
      <c r="BZ137" s="137"/>
      <c r="CA137" s="138"/>
      <c r="CB137" s="137"/>
      <c r="CC137" s="139"/>
      <c r="CD137" s="137"/>
      <c r="CE137" s="131"/>
      <c r="CF137" s="131"/>
    </row>
    <row r="138" spans="1:84" ht="18.75" x14ac:dyDescent="0.3">
      <c r="A138" s="134" t="s">
        <v>43</v>
      </c>
      <c r="B138" s="133">
        <v>33652894.800000042</v>
      </c>
      <c r="C138" s="149">
        <v>0.56510862738117684</v>
      </c>
      <c r="D138" s="135">
        <v>336</v>
      </c>
      <c r="E138" s="149">
        <v>0.53759999999999997</v>
      </c>
      <c r="F138" s="150"/>
      <c r="G138" s="151"/>
      <c r="H138" s="134" t="s">
        <v>43</v>
      </c>
      <c r="I138" s="133">
        <v>32870118.03000002</v>
      </c>
      <c r="J138" s="149">
        <v>0.56101954843938007</v>
      </c>
      <c r="K138" s="135">
        <v>330</v>
      </c>
      <c r="L138" s="149">
        <v>0.5357142857142857</v>
      </c>
      <c r="M138" s="150"/>
      <c r="N138" s="151"/>
      <c r="O138" s="134" t="s">
        <v>43</v>
      </c>
      <c r="P138" s="133">
        <v>32396395.120000035</v>
      </c>
      <c r="Q138" s="149">
        <v>0.55877716900561858</v>
      </c>
      <c r="R138" s="135">
        <v>328</v>
      </c>
      <c r="S138" s="149">
        <v>0.53507340946166393</v>
      </c>
      <c r="T138" s="150"/>
      <c r="U138" s="151"/>
      <c r="V138" s="134" t="s">
        <v>43</v>
      </c>
      <c r="W138" s="133">
        <v>32247284.070000008</v>
      </c>
      <c r="X138" s="149">
        <v>0.55843514204193545</v>
      </c>
      <c r="Y138" s="135">
        <v>323</v>
      </c>
      <c r="Z138" s="149">
        <v>0.53300330033003296</v>
      </c>
      <c r="AA138" s="150"/>
      <c r="AB138" s="151"/>
      <c r="AC138" s="134" t="s">
        <v>43</v>
      </c>
      <c r="AD138" s="133">
        <v>32185316.210000031</v>
      </c>
      <c r="AE138" s="149">
        <v>0.56198823425553879</v>
      </c>
      <c r="AF138" s="135">
        <v>322</v>
      </c>
      <c r="AG138" s="149">
        <v>0.53488372093023251</v>
      </c>
      <c r="AH138" s="150"/>
      <c r="AI138" s="151"/>
      <c r="AJ138" s="134" t="s">
        <v>43</v>
      </c>
      <c r="AK138" s="133">
        <v>31980375.110000018</v>
      </c>
      <c r="AL138" s="149">
        <v>0.56081650730594057</v>
      </c>
      <c r="AM138" s="135">
        <v>319</v>
      </c>
      <c r="AN138" s="149">
        <v>0.53344481605351168</v>
      </c>
      <c r="AO138" s="150"/>
      <c r="AP138" s="151"/>
      <c r="AQ138" s="134" t="s">
        <v>43</v>
      </c>
      <c r="AR138" s="133">
        <v>31714685.350000028</v>
      </c>
      <c r="AS138" s="149">
        <v>0.55944683161150066</v>
      </c>
      <c r="AT138" s="135">
        <v>313</v>
      </c>
      <c r="AU138" s="149">
        <v>0.53050847457627115</v>
      </c>
      <c r="AV138" s="150"/>
      <c r="AW138" s="151"/>
      <c r="AX138" s="134" t="s">
        <v>43</v>
      </c>
      <c r="AY138" s="133">
        <v>30572238.640000001</v>
      </c>
      <c r="AZ138" s="149">
        <v>0.55403959632711031</v>
      </c>
      <c r="BA138" s="135">
        <v>309</v>
      </c>
      <c r="BB138" s="149">
        <v>0.53092783505154639</v>
      </c>
      <c r="BC138" s="150"/>
      <c r="BD138" s="151"/>
      <c r="BE138" s="152" t="s">
        <v>43</v>
      </c>
      <c r="BF138" s="153">
        <v>30217904.560000047</v>
      </c>
      <c r="BG138" s="154">
        <v>0.5515009956698621</v>
      </c>
      <c r="BH138" s="155">
        <v>301</v>
      </c>
      <c r="BI138" s="154">
        <v>0.52439024390243905</v>
      </c>
      <c r="BJ138" s="150"/>
      <c r="BK138" s="151"/>
      <c r="BL138" s="152" t="s">
        <v>43</v>
      </c>
      <c r="BM138" s="153">
        <v>29957315.490000028</v>
      </c>
      <c r="BN138" s="154">
        <v>0.55267642620033819</v>
      </c>
      <c r="BO138" s="155">
        <v>297</v>
      </c>
      <c r="BP138" s="154">
        <v>0.522887323943662</v>
      </c>
      <c r="BQ138" s="150"/>
      <c r="BR138" s="151"/>
      <c r="BS138" s="152" t="s">
        <v>43</v>
      </c>
      <c r="BT138" s="153">
        <v>29906498.71000002</v>
      </c>
      <c r="BU138" s="154">
        <v>0.55361419339575435</v>
      </c>
      <c r="BV138" s="155">
        <v>297</v>
      </c>
      <c r="BW138" s="154">
        <v>0.52380952380952384</v>
      </c>
      <c r="BX138" s="150"/>
      <c r="BY138" s="151"/>
      <c r="BZ138" s="152" t="s">
        <v>43</v>
      </c>
      <c r="CA138" s="153">
        <v>28873794.610000014</v>
      </c>
      <c r="CB138" s="154">
        <v>0.54572774688943937</v>
      </c>
      <c r="CC138" s="155">
        <v>290</v>
      </c>
      <c r="CD138" s="154">
        <v>0.52064631956912033</v>
      </c>
      <c r="CE138" s="150"/>
      <c r="CF138" s="151"/>
    </row>
    <row r="139" spans="1:84" ht="18.75" x14ac:dyDescent="0.3">
      <c r="A139" s="134" t="s">
        <v>44</v>
      </c>
      <c r="B139" s="133">
        <v>25377770.419999998</v>
      </c>
      <c r="C139" s="149">
        <v>0.42615047214425111</v>
      </c>
      <c r="D139" s="135">
        <v>279</v>
      </c>
      <c r="E139" s="149">
        <v>0.44640000000000002</v>
      </c>
      <c r="F139" s="150"/>
      <c r="G139" s="151"/>
      <c r="H139" s="134" t="s">
        <v>44</v>
      </c>
      <c r="I139" s="133">
        <v>25199808.109999996</v>
      </c>
      <c r="J139" s="149">
        <v>0.43010447829022341</v>
      </c>
      <c r="K139" s="135">
        <v>276</v>
      </c>
      <c r="L139" s="149">
        <v>0.44805194805194803</v>
      </c>
      <c r="M139" s="150"/>
      <c r="N139" s="151"/>
      <c r="O139" s="134" t="s">
        <v>44</v>
      </c>
      <c r="P139" s="133">
        <v>25061357.109999999</v>
      </c>
      <c r="Q139" s="149">
        <v>0.43226149469696351</v>
      </c>
      <c r="R139" s="135">
        <v>275</v>
      </c>
      <c r="S139" s="149">
        <v>0.44861337683523655</v>
      </c>
      <c r="T139" s="150"/>
      <c r="U139" s="151"/>
      <c r="V139" s="134" t="s">
        <v>44</v>
      </c>
      <c r="W139" s="133">
        <v>24979452.00999999</v>
      </c>
      <c r="X139" s="149">
        <v>0.43257608302930955</v>
      </c>
      <c r="Y139" s="135">
        <v>273</v>
      </c>
      <c r="Z139" s="149">
        <v>0.45049504950495051</v>
      </c>
      <c r="AA139" s="150"/>
      <c r="AB139" s="151"/>
      <c r="AC139" s="134" t="s">
        <v>44</v>
      </c>
      <c r="AD139" s="133">
        <v>24566555.620000005</v>
      </c>
      <c r="AE139" s="149">
        <v>0.42895695430000791</v>
      </c>
      <c r="AF139" s="135">
        <v>270</v>
      </c>
      <c r="AG139" s="149">
        <v>0.44850498338870431</v>
      </c>
      <c r="AH139" s="150"/>
      <c r="AI139" s="151"/>
      <c r="AJ139" s="134" t="s">
        <v>44</v>
      </c>
      <c r="AK139" s="133">
        <v>24526211.589999992</v>
      </c>
      <c r="AL139" s="149">
        <v>0.43009827977437592</v>
      </c>
      <c r="AM139" s="135">
        <v>269</v>
      </c>
      <c r="AN139" s="149">
        <v>0.44983277591973242</v>
      </c>
      <c r="AO139" s="150"/>
      <c r="AP139" s="151"/>
      <c r="AQ139" s="134" t="s">
        <v>44</v>
      </c>
      <c r="AR139" s="133">
        <v>24457091.789999995</v>
      </c>
      <c r="AS139" s="149">
        <v>0.43142293109167268</v>
      </c>
      <c r="AT139" s="135">
        <v>267</v>
      </c>
      <c r="AU139" s="149">
        <v>0.45254237288135596</v>
      </c>
      <c r="AV139" s="150"/>
      <c r="AW139" s="151"/>
      <c r="AX139" s="134" t="s">
        <v>44</v>
      </c>
      <c r="AY139" s="133">
        <v>24091270.989999998</v>
      </c>
      <c r="AZ139" s="149">
        <v>0.43658948929055663</v>
      </c>
      <c r="BA139" s="135">
        <v>263</v>
      </c>
      <c r="BB139" s="149">
        <v>0.45189003436426117</v>
      </c>
      <c r="BC139" s="150"/>
      <c r="BD139" s="151"/>
      <c r="BE139" s="152" t="s">
        <v>44</v>
      </c>
      <c r="BF139" s="153">
        <v>24057610.569999997</v>
      </c>
      <c r="BG139" s="154">
        <v>0.43907068924810899</v>
      </c>
      <c r="BH139" s="155">
        <v>263</v>
      </c>
      <c r="BI139" s="154">
        <v>0.45818815331010454</v>
      </c>
      <c r="BJ139" s="150"/>
      <c r="BK139" s="151"/>
      <c r="BL139" s="152" t="s">
        <v>44</v>
      </c>
      <c r="BM139" s="153">
        <v>23730660.640000001</v>
      </c>
      <c r="BN139" s="154">
        <v>0.4378021361181792</v>
      </c>
      <c r="BO139" s="155">
        <v>261</v>
      </c>
      <c r="BP139" s="154">
        <v>0.45950704225352113</v>
      </c>
      <c r="BQ139" s="150"/>
      <c r="BR139" s="151"/>
      <c r="BS139" s="152" t="s">
        <v>44</v>
      </c>
      <c r="BT139" s="153">
        <v>23598367.459999993</v>
      </c>
      <c r="BU139" s="154">
        <v>0.43684121279152255</v>
      </c>
      <c r="BV139" s="155">
        <v>260</v>
      </c>
      <c r="BW139" s="154">
        <v>0.4585537918871252</v>
      </c>
      <c r="BX139" s="150"/>
      <c r="BY139" s="151"/>
      <c r="BZ139" s="152" t="s">
        <v>44</v>
      </c>
      <c r="CA139" s="153">
        <v>23519889.759999998</v>
      </c>
      <c r="CB139" s="154">
        <v>0.44453652937488941</v>
      </c>
      <c r="CC139" s="155">
        <v>257</v>
      </c>
      <c r="CD139" s="154">
        <v>0.46140035906642729</v>
      </c>
      <c r="CE139" s="150"/>
      <c r="CF139" s="151"/>
    </row>
    <row r="140" spans="1:84" ht="18.75" x14ac:dyDescent="0.3">
      <c r="A140" s="134" t="s">
        <v>45</v>
      </c>
      <c r="B140" s="133">
        <v>520531.07999999996</v>
      </c>
      <c r="C140" s="149">
        <v>8.740900474571987E-3</v>
      </c>
      <c r="D140" s="135">
        <v>10</v>
      </c>
      <c r="E140" s="149">
        <v>1.6E-2</v>
      </c>
      <c r="F140" s="150"/>
      <c r="G140" s="151"/>
      <c r="H140" s="134" t="s">
        <v>45</v>
      </c>
      <c r="I140" s="133">
        <v>520043</v>
      </c>
      <c r="J140" s="149">
        <v>8.8759732703965685E-3</v>
      </c>
      <c r="K140" s="135">
        <v>10</v>
      </c>
      <c r="L140" s="149">
        <v>1.6233766233766232E-2</v>
      </c>
      <c r="M140" s="150"/>
      <c r="N140" s="151"/>
      <c r="O140" s="134" t="s">
        <v>45</v>
      </c>
      <c r="P140" s="133">
        <v>519554.13999999996</v>
      </c>
      <c r="Q140" s="149">
        <v>8.96133629741791E-3</v>
      </c>
      <c r="R140" s="135">
        <v>10</v>
      </c>
      <c r="S140" s="149">
        <v>1.6313213703099509E-2</v>
      </c>
      <c r="T140" s="150"/>
      <c r="U140" s="151"/>
      <c r="V140" s="134" t="s">
        <v>45</v>
      </c>
      <c r="W140" s="133">
        <v>519064</v>
      </c>
      <c r="X140" s="149">
        <v>8.9887749287549581E-3</v>
      </c>
      <c r="Y140" s="135">
        <v>10</v>
      </c>
      <c r="Z140" s="149">
        <v>1.65016501650165E-2</v>
      </c>
      <c r="AA140" s="150"/>
      <c r="AB140" s="151"/>
      <c r="AC140" s="134" t="s">
        <v>45</v>
      </c>
      <c r="AD140" s="133">
        <v>518573.07999999996</v>
      </c>
      <c r="AE140" s="149">
        <v>9.0548114444532896E-3</v>
      </c>
      <c r="AF140" s="135">
        <v>10</v>
      </c>
      <c r="AG140" s="149">
        <v>1.6611295681063124E-2</v>
      </c>
      <c r="AH140" s="150"/>
      <c r="AI140" s="151"/>
      <c r="AJ140" s="134" t="s">
        <v>45</v>
      </c>
      <c r="AK140" s="133">
        <v>518081.24999999994</v>
      </c>
      <c r="AL140" s="149">
        <v>9.0852129196834688E-3</v>
      </c>
      <c r="AM140" s="135">
        <v>10</v>
      </c>
      <c r="AN140" s="149">
        <v>1.6722408026755852E-2</v>
      </c>
      <c r="AO140" s="150"/>
      <c r="AP140" s="151"/>
      <c r="AQ140" s="134" t="s">
        <v>45</v>
      </c>
      <c r="AR140" s="133">
        <v>517587.35</v>
      </c>
      <c r="AS140" s="149">
        <v>9.1302372968266755E-3</v>
      </c>
      <c r="AT140" s="135">
        <v>10</v>
      </c>
      <c r="AU140" s="149">
        <v>1.6949152542372881E-2</v>
      </c>
      <c r="AV140" s="150"/>
      <c r="AW140" s="151"/>
      <c r="AX140" s="134" t="s">
        <v>45</v>
      </c>
      <c r="AY140" s="133">
        <v>517092.7</v>
      </c>
      <c r="AZ140" s="149">
        <v>9.3709143823330933E-3</v>
      </c>
      <c r="BA140" s="135">
        <v>10</v>
      </c>
      <c r="BB140" s="149">
        <v>1.7182130584192441E-2</v>
      </c>
      <c r="BC140" s="150"/>
      <c r="BD140" s="151"/>
      <c r="BE140" s="152" t="s">
        <v>45</v>
      </c>
      <c r="BF140" s="153">
        <v>516597.3</v>
      </c>
      <c r="BG140" s="154">
        <v>9.428315082029036E-3</v>
      </c>
      <c r="BH140" s="155">
        <v>10</v>
      </c>
      <c r="BI140" s="154">
        <v>1.7421602787456445E-2</v>
      </c>
      <c r="BJ140" s="150"/>
      <c r="BK140" s="151"/>
      <c r="BL140" s="152" t="s">
        <v>45</v>
      </c>
      <c r="BM140" s="153">
        <v>516100.73999999993</v>
      </c>
      <c r="BN140" s="154">
        <v>9.5214376814826418E-3</v>
      </c>
      <c r="BO140" s="155">
        <v>10</v>
      </c>
      <c r="BP140" s="154">
        <v>1.7605633802816902E-2</v>
      </c>
      <c r="BQ140" s="150"/>
      <c r="BR140" s="151"/>
      <c r="BS140" s="152" t="s">
        <v>45</v>
      </c>
      <c r="BT140" s="153">
        <v>515603.44</v>
      </c>
      <c r="BU140" s="154">
        <v>9.544593812723056E-3</v>
      </c>
      <c r="BV140" s="155">
        <v>10</v>
      </c>
      <c r="BW140" s="154">
        <v>1.7636684303350969E-2</v>
      </c>
      <c r="BX140" s="150"/>
      <c r="BY140" s="151"/>
      <c r="BZ140" s="152" t="s">
        <v>45</v>
      </c>
      <c r="CA140" s="153">
        <v>515105.36</v>
      </c>
      <c r="CB140" s="154">
        <v>9.7357237356712426E-3</v>
      </c>
      <c r="CC140" s="155">
        <v>10</v>
      </c>
      <c r="CD140" s="154">
        <v>1.7953321364452424E-2</v>
      </c>
      <c r="CE140" s="150"/>
      <c r="CF140" s="151"/>
    </row>
    <row r="141" spans="1:84" ht="18.75" x14ac:dyDescent="0.3">
      <c r="A141" s="134"/>
      <c r="B141" s="133"/>
      <c r="C141" s="156"/>
      <c r="D141" s="135"/>
      <c r="E141" s="156"/>
      <c r="F141" s="131"/>
      <c r="G141" s="131"/>
      <c r="H141" s="134"/>
      <c r="I141" s="133"/>
      <c r="J141" s="156"/>
      <c r="K141" s="135"/>
      <c r="L141" s="156"/>
      <c r="M141" s="131"/>
      <c r="N141" s="131"/>
      <c r="O141" s="134"/>
      <c r="P141" s="133"/>
      <c r="Q141" s="156"/>
      <c r="R141" s="135"/>
      <c r="S141" s="156"/>
      <c r="T141" s="131"/>
      <c r="U141" s="131"/>
      <c r="V141" s="134"/>
      <c r="W141" s="133"/>
      <c r="X141" s="156"/>
      <c r="Y141" s="135"/>
      <c r="Z141" s="156"/>
      <c r="AA141" s="131"/>
      <c r="AB141" s="131"/>
      <c r="AC141" s="134"/>
      <c r="AD141" s="133"/>
      <c r="AE141" s="156"/>
      <c r="AF141" s="135"/>
      <c r="AG141" s="156"/>
      <c r="AH141" s="131"/>
      <c r="AI141" s="131"/>
      <c r="AJ141" s="134"/>
      <c r="AK141" s="133"/>
      <c r="AL141" s="156"/>
      <c r="AM141" s="135"/>
      <c r="AN141" s="156"/>
      <c r="AO141" s="131"/>
      <c r="AP141" s="131"/>
      <c r="AQ141" s="134"/>
      <c r="AR141" s="133"/>
      <c r="AS141" s="156"/>
      <c r="AT141" s="135"/>
      <c r="AU141" s="156"/>
      <c r="AV141" s="131"/>
      <c r="AW141" s="131"/>
      <c r="AX141" s="134"/>
      <c r="AY141" s="133"/>
      <c r="AZ141" s="156"/>
      <c r="BA141" s="135"/>
      <c r="BB141" s="156"/>
      <c r="BC141" s="131"/>
      <c r="BD141" s="131"/>
      <c r="BE141" s="152"/>
      <c r="BF141" s="153"/>
      <c r="BG141" s="157"/>
      <c r="BH141" s="155"/>
      <c r="BI141" s="157"/>
      <c r="BJ141" s="131"/>
      <c r="BK141" s="131"/>
      <c r="BL141" s="152"/>
      <c r="BM141" s="153"/>
      <c r="BN141" s="157"/>
      <c r="BO141" s="155"/>
      <c r="BP141" s="157"/>
      <c r="BQ141" s="131"/>
      <c r="BR141" s="131"/>
      <c r="BS141" s="152"/>
      <c r="BT141" s="153"/>
      <c r="BU141" s="157"/>
      <c r="BV141" s="155"/>
      <c r="BW141" s="157"/>
      <c r="BX141" s="131"/>
      <c r="BY141" s="131"/>
      <c r="BZ141" s="152"/>
      <c r="CA141" s="153"/>
      <c r="CB141" s="157"/>
      <c r="CC141" s="155"/>
      <c r="CD141" s="157"/>
      <c r="CE141" s="131"/>
      <c r="CF141" s="131"/>
    </row>
    <row r="142" spans="1:84" ht="19.5" thickBot="1" x14ac:dyDescent="0.35">
      <c r="A142" s="134"/>
      <c r="B142" s="159">
        <v>59551196.300000042</v>
      </c>
      <c r="C142" s="156"/>
      <c r="D142" s="161">
        <v>625</v>
      </c>
      <c r="E142" s="156"/>
      <c r="F142" s="131"/>
      <c r="G142" s="131"/>
      <c r="H142" s="134"/>
      <c r="I142" s="159">
        <v>58589969.140000015</v>
      </c>
      <c r="J142" s="156"/>
      <c r="K142" s="161">
        <v>616</v>
      </c>
      <c r="L142" s="156"/>
      <c r="M142" s="131"/>
      <c r="N142" s="131"/>
      <c r="O142" s="134"/>
      <c r="P142" s="159">
        <v>57977306.370000035</v>
      </c>
      <c r="Q142" s="156"/>
      <c r="R142" s="161">
        <v>613</v>
      </c>
      <c r="S142" s="156"/>
      <c r="T142" s="131"/>
      <c r="U142" s="131"/>
      <c r="V142" s="134"/>
      <c r="W142" s="159">
        <v>57745800.079999998</v>
      </c>
      <c r="X142" s="156"/>
      <c r="Y142" s="161">
        <v>606</v>
      </c>
      <c r="Z142" s="156"/>
      <c r="AA142" s="131"/>
      <c r="AB142" s="131"/>
      <c r="AC142" s="134"/>
      <c r="AD142" s="159">
        <v>57270444.910000034</v>
      </c>
      <c r="AE142" s="156"/>
      <c r="AF142" s="161">
        <v>602</v>
      </c>
      <c r="AG142" s="156"/>
      <c r="AH142" s="131"/>
      <c r="AI142" s="131"/>
      <c r="AJ142" s="134"/>
      <c r="AK142" s="159">
        <v>57024667.95000001</v>
      </c>
      <c r="AL142" s="156"/>
      <c r="AM142" s="161">
        <v>598</v>
      </c>
      <c r="AN142" s="156"/>
      <c r="AO142" s="131"/>
      <c r="AP142" s="131"/>
      <c r="AQ142" s="134"/>
      <c r="AR142" s="159">
        <v>56689364.490000024</v>
      </c>
      <c r="AS142" s="156"/>
      <c r="AT142" s="161">
        <v>590</v>
      </c>
      <c r="AU142" s="156"/>
      <c r="AV142" s="131"/>
      <c r="AW142" s="131"/>
      <c r="AX142" s="134"/>
      <c r="AY142" s="159">
        <v>55180602.329999998</v>
      </c>
      <c r="AZ142" s="156"/>
      <c r="BA142" s="161">
        <v>582</v>
      </c>
      <c r="BB142" s="156"/>
      <c r="BC142" s="131"/>
      <c r="BD142" s="131"/>
      <c r="BE142" s="152"/>
      <c r="BF142" s="164">
        <v>54792112.430000037</v>
      </c>
      <c r="BG142" s="157"/>
      <c r="BH142" s="166">
        <v>574</v>
      </c>
      <c r="BI142" s="157"/>
      <c r="BJ142" s="131"/>
      <c r="BK142" s="131"/>
      <c r="BL142" s="152"/>
      <c r="BM142" s="164">
        <v>54204076.870000027</v>
      </c>
      <c r="BN142" s="157"/>
      <c r="BO142" s="166">
        <v>568</v>
      </c>
      <c r="BP142" s="157"/>
      <c r="BQ142" s="131"/>
      <c r="BR142" s="131"/>
      <c r="BS142" s="152"/>
      <c r="BT142" s="164">
        <v>54020469.610000014</v>
      </c>
      <c r="BU142" s="157"/>
      <c r="BV142" s="166">
        <v>567</v>
      </c>
      <c r="BW142" s="157"/>
      <c r="BX142" s="131"/>
      <c r="BY142" s="131"/>
      <c r="BZ142" s="152"/>
      <c r="CA142" s="164">
        <v>52908789.730000012</v>
      </c>
      <c r="CB142" s="157"/>
      <c r="CC142" s="166">
        <v>557</v>
      </c>
      <c r="CD142" s="157"/>
      <c r="CE142" s="131"/>
      <c r="CF142" s="131"/>
    </row>
    <row r="143" spans="1:84" ht="19.5" thickTop="1" x14ac:dyDescent="0.3">
      <c r="A143" s="134"/>
      <c r="B143" s="133"/>
      <c r="C143" s="134"/>
      <c r="D143" s="135"/>
      <c r="E143" s="134"/>
      <c r="F143" s="131"/>
      <c r="G143" s="131"/>
      <c r="H143" s="134"/>
      <c r="I143" s="133"/>
      <c r="J143" s="134"/>
      <c r="K143" s="135"/>
      <c r="L143" s="134"/>
      <c r="M143" s="131"/>
      <c r="N143" s="131"/>
      <c r="O143" s="134"/>
      <c r="P143" s="133"/>
      <c r="Q143" s="134"/>
      <c r="R143" s="135"/>
      <c r="S143" s="134"/>
      <c r="T143" s="131"/>
      <c r="U143" s="131"/>
      <c r="V143" s="134"/>
      <c r="W143" s="133"/>
      <c r="X143" s="134"/>
      <c r="Y143" s="135"/>
      <c r="Z143" s="134"/>
      <c r="AA143" s="131"/>
      <c r="AB143" s="131"/>
      <c r="AC143" s="134"/>
      <c r="AD143" s="133"/>
      <c r="AE143" s="134"/>
      <c r="AF143" s="135"/>
      <c r="AG143" s="134"/>
      <c r="AH143" s="131"/>
      <c r="AI143" s="131"/>
      <c r="AJ143" s="134"/>
      <c r="AK143" s="133"/>
      <c r="AL143" s="134"/>
      <c r="AM143" s="135"/>
      <c r="AN143" s="134"/>
      <c r="AO143" s="131"/>
      <c r="AP143" s="131"/>
      <c r="AQ143" s="134"/>
      <c r="AR143" s="133"/>
      <c r="AS143" s="134"/>
      <c r="AT143" s="135"/>
      <c r="AU143" s="134"/>
      <c r="AV143" s="131"/>
      <c r="AW143" s="131"/>
      <c r="AX143" s="134"/>
      <c r="AY143" s="133"/>
      <c r="AZ143" s="134"/>
      <c r="BA143" s="135"/>
      <c r="BB143" s="134"/>
      <c r="BC143" s="131"/>
      <c r="BD143" s="131"/>
      <c r="BE143" s="152"/>
      <c r="BF143" s="153"/>
      <c r="BG143" s="152"/>
      <c r="BH143" s="155"/>
      <c r="BI143" s="152"/>
      <c r="BJ143" s="131"/>
      <c r="BK143" s="131"/>
      <c r="BL143" s="152"/>
      <c r="BM143" s="153"/>
      <c r="BN143" s="152"/>
      <c r="BO143" s="155"/>
      <c r="BP143" s="152"/>
      <c r="BQ143" s="131"/>
      <c r="BR143" s="131"/>
      <c r="BS143" s="152"/>
      <c r="BT143" s="153"/>
      <c r="BU143" s="152"/>
      <c r="BV143" s="155"/>
      <c r="BW143" s="152"/>
      <c r="BX143" s="131"/>
      <c r="BY143" s="131"/>
      <c r="BZ143" s="152"/>
      <c r="CA143" s="153"/>
      <c r="CB143" s="152"/>
      <c r="CC143" s="155"/>
      <c r="CD143" s="152"/>
      <c r="CE143" s="131"/>
      <c r="CF143" s="131"/>
    </row>
    <row r="144" spans="1:84" ht="18.75" x14ac:dyDescent="0.3">
      <c r="A144" s="134"/>
      <c r="B144" s="133"/>
      <c r="C144" s="134"/>
      <c r="D144" s="135"/>
      <c r="E144" s="134"/>
      <c r="F144" s="131"/>
      <c r="G144" s="131"/>
      <c r="H144" s="134"/>
      <c r="I144" s="133"/>
      <c r="J144" s="134"/>
      <c r="K144" s="135"/>
      <c r="L144" s="134"/>
      <c r="M144" s="131"/>
      <c r="N144" s="131"/>
      <c r="O144" s="134"/>
      <c r="P144" s="133"/>
      <c r="Q144" s="134"/>
      <c r="R144" s="135"/>
      <c r="S144" s="134"/>
      <c r="T144" s="131"/>
      <c r="U144" s="131"/>
      <c r="V144" s="134"/>
      <c r="W144" s="133"/>
      <c r="X144" s="134"/>
      <c r="Y144" s="135"/>
      <c r="Z144" s="134"/>
      <c r="AA144" s="131"/>
      <c r="AB144" s="131"/>
      <c r="AC144" s="134"/>
      <c r="AD144" s="133"/>
      <c r="AE144" s="134"/>
      <c r="AF144" s="135"/>
      <c r="AG144" s="134"/>
      <c r="AH144" s="131"/>
      <c r="AI144" s="131"/>
      <c r="AJ144" s="134"/>
      <c r="AK144" s="133"/>
      <c r="AL144" s="134"/>
      <c r="AM144" s="135"/>
      <c r="AN144" s="134"/>
      <c r="AO144" s="131"/>
      <c r="AP144" s="131"/>
      <c r="AQ144" s="134"/>
      <c r="AR144" s="133"/>
      <c r="AS144" s="134"/>
      <c r="AT144" s="135"/>
      <c r="AU144" s="134"/>
      <c r="AV144" s="131"/>
      <c r="AW144" s="131"/>
      <c r="AX144" s="134"/>
      <c r="AY144" s="133"/>
      <c r="AZ144" s="134"/>
      <c r="BA144" s="135"/>
      <c r="BB144" s="134"/>
      <c r="BC144" s="131"/>
      <c r="BD144" s="131"/>
      <c r="BE144" s="152"/>
      <c r="BF144" s="153"/>
      <c r="BG144" s="152"/>
      <c r="BH144" s="155"/>
      <c r="BI144" s="152"/>
      <c r="BJ144" s="131"/>
      <c r="BK144" s="131"/>
      <c r="BL144" s="152"/>
      <c r="BM144" s="153"/>
      <c r="BN144" s="152"/>
      <c r="BO144" s="155"/>
      <c r="BP144" s="152"/>
      <c r="BQ144" s="131"/>
      <c r="BR144" s="131"/>
      <c r="BS144" s="152"/>
      <c r="BT144" s="153"/>
      <c r="BU144" s="152"/>
      <c r="BV144" s="155"/>
      <c r="BW144" s="152"/>
      <c r="BX144" s="131"/>
      <c r="BY144" s="131"/>
      <c r="BZ144" s="152"/>
      <c r="CA144" s="153"/>
      <c r="CB144" s="152"/>
      <c r="CC144" s="155"/>
      <c r="CD144" s="152"/>
      <c r="CE144" s="131"/>
      <c r="CF144" s="131"/>
    </row>
    <row r="145" spans="1:84" ht="18.75" x14ac:dyDescent="0.3">
      <c r="A145" s="134"/>
      <c r="B145" s="133"/>
      <c r="C145" s="134"/>
      <c r="D145" s="135"/>
      <c r="E145" s="134"/>
      <c r="F145" s="131"/>
      <c r="G145" s="131"/>
      <c r="H145" s="134"/>
      <c r="I145" s="133"/>
      <c r="J145" s="134"/>
      <c r="K145" s="135"/>
      <c r="L145" s="134"/>
      <c r="M145" s="131"/>
      <c r="N145" s="131"/>
      <c r="O145" s="134"/>
      <c r="P145" s="133"/>
      <c r="Q145" s="134"/>
      <c r="R145" s="135"/>
      <c r="S145" s="134"/>
      <c r="T145" s="131"/>
      <c r="U145" s="131"/>
      <c r="V145" s="134"/>
      <c r="W145" s="133"/>
      <c r="X145" s="134"/>
      <c r="Y145" s="135"/>
      <c r="Z145" s="134"/>
      <c r="AA145" s="131"/>
      <c r="AB145" s="131"/>
      <c r="AC145" s="134"/>
      <c r="AD145" s="133"/>
      <c r="AE145" s="134"/>
      <c r="AF145" s="135"/>
      <c r="AG145" s="134"/>
      <c r="AH145" s="131"/>
      <c r="AI145" s="131"/>
      <c r="AJ145" s="134"/>
      <c r="AK145" s="133"/>
      <c r="AL145" s="134"/>
      <c r="AM145" s="135"/>
      <c r="AN145" s="134"/>
      <c r="AO145" s="131"/>
      <c r="AP145" s="131"/>
      <c r="AQ145" s="134"/>
      <c r="AR145" s="133"/>
      <c r="AS145" s="134"/>
      <c r="AT145" s="135"/>
      <c r="AU145" s="134"/>
      <c r="AV145" s="131"/>
      <c r="AW145" s="131"/>
      <c r="AX145" s="134"/>
      <c r="AY145" s="133"/>
      <c r="AZ145" s="134"/>
      <c r="BA145" s="135"/>
      <c r="BB145" s="134"/>
      <c r="BC145" s="131"/>
      <c r="BD145" s="131"/>
      <c r="BE145" s="152"/>
      <c r="BF145" s="153"/>
      <c r="BG145" s="152"/>
      <c r="BH145" s="155"/>
      <c r="BI145" s="152"/>
      <c r="BJ145" s="131"/>
      <c r="BK145" s="131"/>
      <c r="BL145" s="152"/>
      <c r="BM145" s="153"/>
      <c r="BN145" s="152"/>
      <c r="BO145" s="155"/>
      <c r="BP145" s="152"/>
      <c r="BQ145" s="131"/>
      <c r="BR145" s="131"/>
      <c r="BS145" s="152"/>
      <c r="BT145" s="153"/>
      <c r="BU145" s="152"/>
      <c r="BV145" s="155"/>
      <c r="BW145" s="152"/>
      <c r="BX145" s="131"/>
      <c r="BY145" s="131"/>
      <c r="BZ145" s="152"/>
      <c r="CA145" s="153"/>
      <c r="CB145" s="152"/>
      <c r="CC145" s="155"/>
      <c r="CD145" s="152"/>
      <c r="CE145" s="131"/>
      <c r="CF145" s="131"/>
    </row>
    <row r="146" spans="1:84" ht="18.75" x14ac:dyDescent="0.3">
      <c r="A146" s="132" t="s">
        <v>79</v>
      </c>
      <c r="B146" s="133"/>
      <c r="C146" s="134"/>
      <c r="D146" s="135"/>
      <c r="E146" s="134"/>
      <c r="F146" s="131"/>
      <c r="G146" s="131"/>
      <c r="H146" s="132" t="s">
        <v>79</v>
      </c>
      <c r="I146" s="133"/>
      <c r="J146" s="134"/>
      <c r="K146" s="135"/>
      <c r="L146" s="134"/>
      <c r="M146" s="131"/>
      <c r="N146" s="131"/>
      <c r="O146" s="132" t="s">
        <v>79</v>
      </c>
      <c r="P146" s="133"/>
      <c r="Q146" s="134"/>
      <c r="R146" s="135"/>
      <c r="S146" s="134"/>
      <c r="T146" s="131"/>
      <c r="U146" s="131"/>
      <c r="V146" s="132" t="s">
        <v>79</v>
      </c>
      <c r="W146" s="133"/>
      <c r="X146" s="134"/>
      <c r="Y146" s="135"/>
      <c r="Z146" s="134"/>
      <c r="AA146" s="131"/>
      <c r="AB146" s="131"/>
      <c r="AC146" s="132" t="s">
        <v>79</v>
      </c>
      <c r="AD146" s="133"/>
      <c r="AE146" s="134"/>
      <c r="AF146" s="135"/>
      <c r="AG146" s="134"/>
      <c r="AH146" s="131"/>
      <c r="AI146" s="131"/>
      <c r="AJ146" s="132" t="s">
        <v>79</v>
      </c>
      <c r="AK146" s="133"/>
      <c r="AL146" s="134"/>
      <c r="AM146" s="135"/>
      <c r="AN146" s="134"/>
      <c r="AO146" s="131"/>
      <c r="AP146" s="131"/>
      <c r="AQ146" s="132" t="s">
        <v>79</v>
      </c>
      <c r="AR146" s="133"/>
      <c r="AS146" s="134"/>
      <c r="AT146" s="135"/>
      <c r="AU146" s="134"/>
      <c r="AV146" s="131"/>
      <c r="AW146" s="131"/>
      <c r="AX146" s="132" t="s">
        <v>79</v>
      </c>
      <c r="AY146" s="133"/>
      <c r="AZ146" s="134"/>
      <c r="BA146" s="135"/>
      <c r="BB146" s="134"/>
      <c r="BC146" s="131"/>
      <c r="BD146" s="131"/>
      <c r="BE146" s="136" t="s">
        <v>79</v>
      </c>
      <c r="BF146" s="153"/>
      <c r="BG146" s="152"/>
      <c r="BH146" s="155"/>
      <c r="BI146" s="152"/>
      <c r="BJ146" s="131"/>
      <c r="BK146" s="131"/>
      <c r="BL146" s="136" t="s">
        <v>79</v>
      </c>
      <c r="BM146" s="153"/>
      <c r="BN146" s="152"/>
      <c r="BO146" s="155"/>
      <c r="BP146" s="152"/>
      <c r="BQ146" s="131"/>
      <c r="BR146" s="131"/>
      <c r="BS146" s="136" t="s">
        <v>79</v>
      </c>
      <c r="BT146" s="153"/>
      <c r="BU146" s="152"/>
      <c r="BV146" s="155"/>
      <c r="BW146" s="152"/>
      <c r="BX146" s="131"/>
      <c r="BY146" s="131"/>
      <c r="BZ146" s="136" t="s">
        <v>79</v>
      </c>
      <c r="CA146" s="153"/>
      <c r="CB146" s="152"/>
      <c r="CC146" s="155"/>
      <c r="CD146" s="152"/>
      <c r="CE146" s="131"/>
      <c r="CF146" s="131"/>
    </row>
    <row r="147" spans="1:84" ht="18.75" x14ac:dyDescent="0.3">
      <c r="A147" s="137"/>
      <c r="B147" s="138"/>
      <c r="C147" s="137"/>
      <c r="D147" s="139"/>
      <c r="E147" s="137"/>
      <c r="F147" s="131"/>
      <c r="G147" s="131"/>
      <c r="H147" s="137"/>
      <c r="I147" s="138"/>
      <c r="J147" s="137"/>
      <c r="K147" s="139"/>
      <c r="L147" s="137"/>
      <c r="M147" s="131"/>
      <c r="N147" s="131"/>
      <c r="O147" s="137"/>
      <c r="P147" s="138"/>
      <c r="Q147" s="137"/>
      <c r="R147" s="139"/>
      <c r="S147" s="137"/>
      <c r="T147" s="131"/>
      <c r="U147" s="131"/>
      <c r="V147" s="137"/>
      <c r="W147" s="138"/>
      <c r="X147" s="137"/>
      <c r="Y147" s="139"/>
      <c r="Z147" s="137"/>
      <c r="AA147" s="131"/>
      <c r="AB147" s="131"/>
      <c r="AC147" s="137"/>
      <c r="AD147" s="138"/>
      <c r="AE147" s="137"/>
      <c r="AF147" s="139"/>
      <c r="AG147" s="137"/>
      <c r="AH147" s="131"/>
      <c r="AI147" s="131"/>
      <c r="AJ147" s="137"/>
      <c r="AK147" s="138"/>
      <c r="AL147" s="137"/>
      <c r="AM147" s="139"/>
      <c r="AN147" s="137"/>
      <c r="AO147" s="131"/>
      <c r="AP147" s="131"/>
      <c r="AQ147" s="137"/>
      <c r="AR147" s="138"/>
      <c r="AS147" s="137"/>
      <c r="AT147" s="139"/>
      <c r="AU147" s="137"/>
      <c r="AV147" s="131"/>
      <c r="AW147" s="131"/>
      <c r="AX147" s="137"/>
      <c r="AY147" s="138"/>
      <c r="AZ147" s="137"/>
      <c r="BA147" s="139"/>
      <c r="BB147" s="137"/>
      <c r="BC147" s="131"/>
      <c r="BD147" s="131"/>
      <c r="BE147" s="137"/>
      <c r="BF147" s="138"/>
      <c r="BG147" s="137"/>
      <c r="BH147" s="139"/>
      <c r="BI147" s="137"/>
      <c r="BJ147" s="131"/>
      <c r="BK147" s="131"/>
      <c r="BL147" s="137"/>
      <c r="BM147" s="138"/>
      <c r="BN147" s="137"/>
      <c r="BO147" s="139"/>
      <c r="BP147" s="137"/>
      <c r="BQ147" s="131"/>
      <c r="BR147" s="131"/>
      <c r="BS147" s="137"/>
      <c r="BT147" s="138"/>
      <c r="BU147" s="137"/>
      <c r="BV147" s="139"/>
      <c r="BW147" s="137"/>
      <c r="BX147" s="131"/>
      <c r="BY147" s="131"/>
      <c r="BZ147" s="137"/>
      <c r="CA147" s="138"/>
      <c r="CB147" s="137"/>
      <c r="CC147" s="139"/>
      <c r="CD147" s="137"/>
      <c r="CE147" s="131"/>
      <c r="CF147" s="131"/>
    </row>
    <row r="148" spans="1:84" ht="37.5" x14ac:dyDescent="0.3">
      <c r="A148" s="140" t="s">
        <v>104</v>
      </c>
      <c r="B148" s="141" t="s">
        <v>106</v>
      </c>
      <c r="C148" s="142" t="s">
        <v>69</v>
      </c>
      <c r="D148" s="143" t="s">
        <v>70</v>
      </c>
      <c r="E148" s="142" t="s">
        <v>69</v>
      </c>
      <c r="F148" s="131"/>
      <c r="G148" s="131"/>
      <c r="H148" s="140" t="s">
        <v>104</v>
      </c>
      <c r="I148" s="141" t="s">
        <v>106</v>
      </c>
      <c r="J148" s="142" t="s">
        <v>69</v>
      </c>
      <c r="K148" s="143" t="s">
        <v>70</v>
      </c>
      <c r="L148" s="142" t="s">
        <v>69</v>
      </c>
      <c r="M148" s="131"/>
      <c r="N148" s="131"/>
      <c r="O148" s="140" t="s">
        <v>104</v>
      </c>
      <c r="P148" s="141" t="s">
        <v>106</v>
      </c>
      <c r="Q148" s="142" t="s">
        <v>69</v>
      </c>
      <c r="R148" s="143" t="s">
        <v>70</v>
      </c>
      <c r="S148" s="142" t="s">
        <v>69</v>
      </c>
      <c r="T148" s="131"/>
      <c r="U148" s="131"/>
      <c r="V148" s="140" t="s">
        <v>104</v>
      </c>
      <c r="W148" s="141" t="s">
        <v>106</v>
      </c>
      <c r="X148" s="142" t="s">
        <v>69</v>
      </c>
      <c r="Y148" s="143" t="s">
        <v>70</v>
      </c>
      <c r="Z148" s="142" t="s">
        <v>69</v>
      </c>
      <c r="AA148" s="131"/>
      <c r="AB148" s="131"/>
      <c r="AC148" s="140" t="s">
        <v>104</v>
      </c>
      <c r="AD148" s="141" t="s">
        <v>106</v>
      </c>
      <c r="AE148" s="142" t="s">
        <v>69</v>
      </c>
      <c r="AF148" s="143" t="s">
        <v>70</v>
      </c>
      <c r="AG148" s="142" t="s">
        <v>69</v>
      </c>
      <c r="AH148" s="131"/>
      <c r="AI148" s="131"/>
      <c r="AJ148" s="140" t="s">
        <v>104</v>
      </c>
      <c r="AK148" s="141" t="s">
        <v>106</v>
      </c>
      <c r="AL148" s="142" t="s">
        <v>69</v>
      </c>
      <c r="AM148" s="143" t="s">
        <v>70</v>
      </c>
      <c r="AN148" s="142" t="s">
        <v>69</v>
      </c>
      <c r="AO148" s="131"/>
      <c r="AP148" s="131"/>
      <c r="AQ148" s="140" t="s">
        <v>104</v>
      </c>
      <c r="AR148" s="141" t="s">
        <v>106</v>
      </c>
      <c r="AS148" s="142" t="s">
        <v>69</v>
      </c>
      <c r="AT148" s="143" t="s">
        <v>70</v>
      </c>
      <c r="AU148" s="142" t="s">
        <v>69</v>
      </c>
      <c r="AV148" s="131"/>
      <c r="AW148" s="131"/>
      <c r="AX148" s="140" t="s">
        <v>104</v>
      </c>
      <c r="AY148" s="141" t="s">
        <v>106</v>
      </c>
      <c r="AZ148" s="142" t="s">
        <v>69</v>
      </c>
      <c r="BA148" s="143" t="s">
        <v>70</v>
      </c>
      <c r="BB148" s="142" t="s">
        <v>69</v>
      </c>
      <c r="BC148" s="131"/>
      <c r="BD148" s="131"/>
      <c r="BE148" s="144" t="s">
        <v>104</v>
      </c>
      <c r="BF148" s="145" t="s">
        <v>106</v>
      </c>
      <c r="BG148" s="146" t="s">
        <v>69</v>
      </c>
      <c r="BH148" s="147" t="s">
        <v>70</v>
      </c>
      <c r="BI148" s="146" t="s">
        <v>69</v>
      </c>
      <c r="BJ148" s="131"/>
      <c r="BK148" s="131"/>
      <c r="BL148" s="144" t="s">
        <v>104</v>
      </c>
      <c r="BM148" s="145" t="s">
        <v>106</v>
      </c>
      <c r="BN148" s="146" t="s">
        <v>69</v>
      </c>
      <c r="BO148" s="147" t="s">
        <v>70</v>
      </c>
      <c r="BP148" s="146" t="s">
        <v>69</v>
      </c>
      <c r="BQ148" s="131"/>
      <c r="BR148" s="131"/>
      <c r="BS148" s="144" t="s">
        <v>104</v>
      </c>
      <c r="BT148" s="145" t="s">
        <v>106</v>
      </c>
      <c r="BU148" s="146" t="s">
        <v>69</v>
      </c>
      <c r="BV148" s="147" t="s">
        <v>70</v>
      </c>
      <c r="BW148" s="146" t="s">
        <v>69</v>
      </c>
      <c r="BX148" s="131"/>
      <c r="BY148" s="131"/>
      <c r="BZ148" s="144" t="s">
        <v>104</v>
      </c>
      <c r="CA148" s="145" t="s">
        <v>106</v>
      </c>
      <c r="CB148" s="146" t="s">
        <v>69</v>
      </c>
      <c r="CC148" s="147" t="s">
        <v>70</v>
      </c>
      <c r="CD148" s="146" t="s">
        <v>69</v>
      </c>
      <c r="CE148" s="131"/>
      <c r="CF148" s="131"/>
    </row>
    <row r="149" spans="1:84" ht="18.75" x14ac:dyDescent="0.3">
      <c r="A149" s="137"/>
      <c r="B149" s="138"/>
      <c r="C149" s="137"/>
      <c r="D149" s="139"/>
      <c r="E149" s="137"/>
      <c r="F149" s="131"/>
      <c r="G149" s="131"/>
      <c r="H149" s="137"/>
      <c r="I149" s="138"/>
      <c r="J149" s="137"/>
      <c r="K149" s="139"/>
      <c r="L149" s="137"/>
      <c r="M149" s="131"/>
      <c r="N149" s="131"/>
      <c r="O149" s="137"/>
      <c r="P149" s="138"/>
      <c r="Q149" s="137"/>
      <c r="R149" s="139"/>
      <c r="S149" s="137"/>
      <c r="T149" s="131"/>
      <c r="U149" s="131"/>
      <c r="V149" s="137"/>
      <c r="W149" s="138"/>
      <c r="X149" s="137"/>
      <c r="Y149" s="139"/>
      <c r="Z149" s="137"/>
      <c r="AA149" s="131"/>
      <c r="AB149" s="131"/>
      <c r="AC149" s="137"/>
      <c r="AD149" s="138"/>
      <c r="AE149" s="137"/>
      <c r="AF149" s="139"/>
      <c r="AG149" s="137"/>
      <c r="AH149" s="131"/>
      <c r="AI149" s="131"/>
      <c r="AJ149" s="137"/>
      <c r="AK149" s="138"/>
      <c r="AL149" s="137"/>
      <c r="AM149" s="139"/>
      <c r="AN149" s="137"/>
      <c r="AO149" s="131"/>
      <c r="AP149" s="131"/>
      <c r="AQ149" s="137"/>
      <c r="AR149" s="138"/>
      <c r="AS149" s="137"/>
      <c r="AT149" s="139"/>
      <c r="AU149" s="137"/>
      <c r="AV149" s="131"/>
      <c r="AW149" s="131"/>
      <c r="AX149" s="137"/>
      <c r="AY149" s="138"/>
      <c r="AZ149" s="137"/>
      <c r="BA149" s="139"/>
      <c r="BB149" s="137"/>
      <c r="BC149" s="131"/>
      <c r="BD149" s="131"/>
      <c r="BE149" s="137"/>
      <c r="BF149" s="138"/>
      <c r="BG149" s="137"/>
      <c r="BH149" s="139"/>
      <c r="BI149" s="137"/>
      <c r="BJ149" s="131"/>
      <c r="BK149" s="131"/>
      <c r="BL149" s="137"/>
      <c r="BM149" s="138"/>
      <c r="BN149" s="137"/>
      <c r="BO149" s="139"/>
      <c r="BP149" s="137"/>
      <c r="BQ149" s="131"/>
      <c r="BR149" s="131"/>
      <c r="BS149" s="137"/>
      <c r="BT149" s="138"/>
      <c r="BU149" s="137"/>
      <c r="BV149" s="139"/>
      <c r="BW149" s="137"/>
      <c r="BX149" s="131"/>
      <c r="BY149" s="131"/>
      <c r="BZ149" s="137"/>
      <c r="CA149" s="138"/>
      <c r="CB149" s="137"/>
      <c r="CC149" s="139"/>
      <c r="CD149" s="137"/>
      <c r="CE149" s="131"/>
      <c r="CF149" s="131"/>
    </row>
    <row r="150" spans="1:84" ht="18.75" x14ac:dyDescent="0.3">
      <c r="A150" s="178" t="s">
        <v>92</v>
      </c>
      <c r="B150" s="133">
        <v>0</v>
      </c>
      <c r="C150" s="149">
        <v>0</v>
      </c>
      <c r="D150" s="135">
        <v>0</v>
      </c>
      <c r="E150" s="149">
        <v>0</v>
      </c>
      <c r="F150" s="150"/>
      <c r="G150" s="151"/>
      <c r="H150" s="178" t="s">
        <v>92</v>
      </c>
      <c r="I150" s="133">
        <v>0</v>
      </c>
      <c r="J150" s="149">
        <v>0</v>
      </c>
      <c r="K150" s="135">
        <v>0</v>
      </c>
      <c r="L150" s="149">
        <v>0</v>
      </c>
      <c r="M150" s="150"/>
      <c r="N150" s="151"/>
      <c r="O150" s="178" t="s">
        <v>92</v>
      </c>
      <c r="P150" s="133">
        <v>0</v>
      </c>
      <c r="Q150" s="149">
        <v>0</v>
      </c>
      <c r="R150" s="135">
        <v>0</v>
      </c>
      <c r="S150" s="149">
        <v>0</v>
      </c>
      <c r="T150" s="150"/>
      <c r="U150" s="151"/>
      <c r="V150" s="178" t="s">
        <v>92</v>
      </c>
      <c r="W150" s="133">
        <v>0</v>
      </c>
      <c r="X150" s="149">
        <v>0</v>
      </c>
      <c r="Y150" s="135">
        <v>0</v>
      </c>
      <c r="Z150" s="149">
        <v>0</v>
      </c>
      <c r="AA150" s="150"/>
      <c r="AB150" s="151"/>
      <c r="AC150" s="178" t="s">
        <v>92</v>
      </c>
      <c r="AD150" s="133">
        <v>0</v>
      </c>
      <c r="AE150" s="149">
        <v>0</v>
      </c>
      <c r="AF150" s="135">
        <v>0</v>
      </c>
      <c r="AG150" s="149">
        <v>0</v>
      </c>
      <c r="AH150" s="150"/>
      <c r="AI150" s="151"/>
      <c r="AJ150" s="178" t="s">
        <v>92</v>
      </c>
      <c r="AK150" s="133">
        <v>0</v>
      </c>
      <c r="AL150" s="149">
        <v>0</v>
      </c>
      <c r="AM150" s="135">
        <v>0</v>
      </c>
      <c r="AN150" s="149">
        <v>0</v>
      </c>
      <c r="AO150" s="150"/>
      <c r="AP150" s="151"/>
      <c r="AQ150" s="178" t="s">
        <v>92</v>
      </c>
      <c r="AR150" s="133">
        <v>0</v>
      </c>
      <c r="AS150" s="149">
        <v>0</v>
      </c>
      <c r="AT150" s="135">
        <v>0</v>
      </c>
      <c r="AU150" s="149">
        <v>0</v>
      </c>
      <c r="AV150" s="150"/>
      <c r="AW150" s="151"/>
      <c r="AX150" s="178" t="s">
        <v>92</v>
      </c>
      <c r="AY150" s="133">
        <v>0</v>
      </c>
      <c r="AZ150" s="149">
        <v>0</v>
      </c>
      <c r="BA150" s="135">
        <v>0</v>
      </c>
      <c r="BB150" s="149">
        <v>0</v>
      </c>
      <c r="BC150" s="150"/>
      <c r="BD150" s="151"/>
      <c r="BE150" s="179" t="s">
        <v>92</v>
      </c>
      <c r="BF150" s="153">
        <v>0</v>
      </c>
      <c r="BG150" s="154">
        <v>0</v>
      </c>
      <c r="BH150" s="155">
        <v>0</v>
      </c>
      <c r="BI150" s="154">
        <v>0</v>
      </c>
      <c r="BJ150" s="150"/>
      <c r="BK150" s="151"/>
      <c r="BL150" s="179" t="s">
        <v>92</v>
      </c>
      <c r="BM150" s="153">
        <v>0</v>
      </c>
      <c r="BN150" s="154">
        <v>0</v>
      </c>
      <c r="BO150" s="155">
        <v>0</v>
      </c>
      <c r="BP150" s="154">
        <v>0</v>
      </c>
      <c r="BQ150" s="150"/>
      <c r="BR150" s="151"/>
      <c r="BS150" s="179" t="s">
        <v>92</v>
      </c>
      <c r="BT150" s="153">
        <v>0</v>
      </c>
      <c r="BU150" s="154">
        <v>0</v>
      </c>
      <c r="BV150" s="155">
        <v>0</v>
      </c>
      <c r="BW150" s="154">
        <v>0</v>
      </c>
      <c r="BX150" s="150"/>
      <c r="BY150" s="151"/>
      <c r="BZ150" s="179" t="s">
        <v>92</v>
      </c>
      <c r="CA150" s="153">
        <v>0</v>
      </c>
      <c r="CB150" s="154">
        <v>0</v>
      </c>
      <c r="CC150" s="155">
        <v>0</v>
      </c>
      <c r="CD150" s="154">
        <v>0</v>
      </c>
      <c r="CE150" s="150"/>
      <c r="CF150" s="151"/>
    </row>
    <row r="151" spans="1:84" ht="18.75" x14ac:dyDescent="0.3">
      <c r="A151" s="134">
        <v>1995</v>
      </c>
      <c r="B151" s="133">
        <v>0</v>
      </c>
      <c r="C151" s="149">
        <v>0</v>
      </c>
      <c r="D151" s="135">
        <v>0</v>
      </c>
      <c r="E151" s="149">
        <v>0</v>
      </c>
      <c r="F151" s="150"/>
      <c r="G151" s="151"/>
      <c r="H151" s="134">
        <v>1995</v>
      </c>
      <c r="I151" s="133">
        <v>0</v>
      </c>
      <c r="J151" s="149">
        <v>0</v>
      </c>
      <c r="K151" s="135">
        <v>0</v>
      </c>
      <c r="L151" s="149">
        <v>0</v>
      </c>
      <c r="M151" s="150"/>
      <c r="N151" s="151"/>
      <c r="O151" s="134">
        <v>1995</v>
      </c>
      <c r="P151" s="133">
        <v>0</v>
      </c>
      <c r="Q151" s="149">
        <v>0</v>
      </c>
      <c r="R151" s="135">
        <v>0</v>
      </c>
      <c r="S151" s="149">
        <v>0</v>
      </c>
      <c r="T151" s="150"/>
      <c r="U151" s="151"/>
      <c r="V151" s="134">
        <v>1995</v>
      </c>
      <c r="W151" s="133">
        <v>0</v>
      </c>
      <c r="X151" s="149">
        <v>0</v>
      </c>
      <c r="Y151" s="135">
        <v>0</v>
      </c>
      <c r="Z151" s="149">
        <v>0</v>
      </c>
      <c r="AA151" s="150"/>
      <c r="AB151" s="151"/>
      <c r="AC151" s="134">
        <v>1995</v>
      </c>
      <c r="AD151" s="133">
        <v>0</v>
      </c>
      <c r="AE151" s="149">
        <v>0</v>
      </c>
      <c r="AF151" s="135">
        <v>0</v>
      </c>
      <c r="AG151" s="149">
        <v>0</v>
      </c>
      <c r="AH151" s="150"/>
      <c r="AI151" s="151"/>
      <c r="AJ151" s="134">
        <v>1995</v>
      </c>
      <c r="AK151" s="133">
        <v>0</v>
      </c>
      <c r="AL151" s="149">
        <v>0</v>
      </c>
      <c r="AM151" s="135">
        <v>0</v>
      </c>
      <c r="AN151" s="149">
        <v>0</v>
      </c>
      <c r="AO151" s="150"/>
      <c r="AP151" s="151"/>
      <c r="AQ151" s="134">
        <v>1995</v>
      </c>
      <c r="AR151" s="133">
        <v>0</v>
      </c>
      <c r="AS151" s="149">
        <v>0</v>
      </c>
      <c r="AT151" s="135">
        <v>0</v>
      </c>
      <c r="AU151" s="149">
        <v>0</v>
      </c>
      <c r="AV151" s="150"/>
      <c r="AW151" s="151"/>
      <c r="AX151" s="134">
        <v>1995</v>
      </c>
      <c r="AY151" s="133">
        <v>0</v>
      </c>
      <c r="AZ151" s="149">
        <v>0</v>
      </c>
      <c r="BA151" s="135">
        <v>0</v>
      </c>
      <c r="BB151" s="149">
        <v>0</v>
      </c>
      <c r="BC151" s="150"/>
      <c r="BD151" s="151"/>
      <c r="BE151" s="152">
        <v>1995</v>
      </c>
      <c r="BF151" s="153">
        <v>0</v>
      </c>
      <c r="BG151" s="154">
        <v>0</v>
      </c>
      <c r="BH151" s="155">
        <v>0</v>
      </c>
      <c r="BI151" s="154">
        <v>0</v>
      </c>
      <c r="BJ151" s="150"/>
      <c r="BK151" s="151"/>
      <c r="BL151" s="152">
        <v>1995</v>
      </c>
      <c r="BM151" s="153">
        <v>0</v>
      </c>
      <c r="BN151" s="154">
        <v>0</v>
      </c>
      <c r="BO151" s="155">
        <v>0</v>
      </c>
      <c r="BP151" s="154">
        <v>0</v>
      </c>
      <c r="BQ151" s="150"/>
      <c r="BR151" s="151"/>
      <c r="BS151" s="152">
        <v>1995</v>
      </c>
      <c r="BT151" s="153">
        <v>0</v>
      </c>
      <c r="BU151" s="154">
        <v>0</v>
      </c>
      <c r="BV151" s="155">
        <v>0</v>
      </c>
      <c r="BW151" s="154">
        <v>0</v>
      </c>
      <c r="BX151" s="150"/>
      <c r="BY151" s="151"/>
      <c r="BZ151" s="152">
        <v>1995</v>
      </c>
      <c r="CA151" s="153">
        <v>0</v>
      </c>
      <c r="CB151" s="154">
        <v>0</v>
      </c>
      <c r="CC151" s="155">
        <v>0</v>
      </c>
      <c r="CD151" s="154">
        <v>0</v>
      </c>
      <c r="CE151" s="150"/>
      <c r="CF151" s="151"/>
    </row>
    <row r="152" spans="1:84" ht="18.75" x14ac:dyDescent="0.3">
      <c r="A152" s="134">
        <v>1996</v>
      </c>
      <c r="B152" s="133">
        <v>0</v>
      </c>
      <c r="C152" s="149">
        <v>0</v>
      </c>
      <c r="D152" s="135">
        <v>0</v>
      </c>
      <c r="E152" s="149">
        <v>0</v>
      </c>
      <c r="F152" s="150"/>
      <c r="G152" s="151"/>
      <c r="H152" s="134">
        <v>1996</v>
      </c>
      <c r="I152" s="133">
        <v>0</v>
      </c>
      <c r="J152" s="149">
        <v>0</v>
      </c>
      <c r="K152" s="135">
        <v>0</v>
      </c>
      <c r="L152" s="149">
        <v>0</v>
      </c>
      <c r="M152" s="150"/>
      <c r="N152" s="151"/>
      <c r="O152" s="134">
        <v>1996</v>
      </c>
      <c r="P152" s="133">
        <v>0</v>
      </c>
      <c r="Q152" s="149">
        <v>0</v>
      </c>
      <c r="R152" s="135">
        <v>0</v>
      </c>
      <c r="S152" s="149">
        <v>0</v>
      </c>
      <c r="T152" s="150"/>
      <c r="U152" s="151"/>
      <c r="V152" s="134">
        <v>1996</v>
      </c>
      <c r="W152" s="133">
        <v>0</v>
      </c>
      <c r="X152" s="149">
        <v>0</v>
      </c>
      <c r="Y152" s="135">
        <v>0</v>
      </c>
      <c r="Z152" s="149">
        <v>0</v>
      </c>
      <c r="AA152" s="150"/>
      <c r="AB152" s="151"/>
      <c r="AC152" s="134">
        <v>1996</v>
      </c>
      <c r="AD152" s="133">
        <v>0</v>
      </c>
      <c r="AE152" s="149">
        <v>0</v>
      </c>
      <c r="AF152" s="135">
        <v>0</v>
      </c>
      <c r="AG152" s="149">
        <v>0</v>
      </c>
      <c r="AH152" s="150"/>
      <c r="AI152" s="151"/>
      <c r="AJ152" s="134">
        <v>1996</v>
      </c>
      <c r="AK152" s="133">
        <v>0</v>
      </c>
      <c r="AL152" s="149">
        <v>0</v>
      </c>
      <c r="AM152" s="135">
        <v>0</v>
      </c>
      <c r="AN152" s="149">
        <v>0</v>
      </c>
      <c r="AO152" s="150"/>
      <c r="AP152" s="151"/>
      <c r="AQ152" s="134">
        <v>1996</v>
      </c>
      <c r="AR152" s="133">
        <v>0</v>
      </c>
      <c r="AS152" s="149">
        <v>0</v>
      </c>
      <c r="AT152" s="135">
        <v>0</v>
      </c>
      <c r="AU152" s="149">
        <v>0</v>
      </c>
      <c r="AV152" s="150"/>
      <c r="AW152" s="151"/>
      <c r="AX152" s="134">
        <v>1996</v>
      </c>
      <c r="AY152" s="133">
        <v>0</v>
      </c>
      <c r="AZ152" s="149">
        <v>0</v>
      </c>
      <c r="BA152" s="135">
        <v>0</v>
      </c>
      <c r="BB152" s="149">
        <v>0</v>
      </c>
      <c r="BC152" s="150"/>
      <c r="BD152" s="151"/>
      <c r="BE152" s="152">
        <v>1996</v>
      </c>
      <c r="BF152" s="153">
        <v>0</v>
      </c>
      <c r="BG152" s="154">
        <v>0</v>
      </c>
      <c r="BH152" s="155">
        <v>0</v>
      </c>
      <c r="BI152" s="154">
        <v>0</v>
      </c>
      <c r="BJ152" s="150"/>
      <c r="BK152" s="151"/>
      <c r="BL152" s="152">
        <v>1996</v>
      </c>
      <c r="BM152" s="153">
        <v>0</v>
      </c>
      <c r="BN152" s="154">
        <v>0</v>
      </c>
      <c r="BO152" s="155">
        <v>0</v>
      </c>
      <c r="BP152" s="154">
        <v>0</v>
      </c>
      <c r="BQ152" s="150"/>
      <c r="BR152" s="151"/>
      <c r="BS152" s="152">
        <v>1996</v>
      </c>
      <c r="BT152" s="153">
        <v>0</v>
      </c>
      <c r="BU152" s="154">
        <v>0</v>
      </c>
      <c r="BV152" s="155">
        <v>0</v>
      </c>
      <c r="BW152" s="154">
        <v>0</v>
      </c>
      <c r="BX152" s="150"/>
      <c r="BY152" s="151"/>
      <c r="BZ152" s="152">
        <v>1996</v>
      </c>
      <c r="CA152" s="153">
        <v>0</v>
      </c>
      <c r="CB152" s="154">
        <v>0</v>
      </c>
      <c r="CC152" s="155">
        <v>0</v>
      </c>
      <c r="CD152" s="154">
        <v>0</v>
      </c>
      <c r="CE152" s="150"/>
      <c r="CF152" s="151"/>
    </row>
    <row r="153" spans="1:84" ht="18.75" x14ac:dyDescent="0.3">
      <c r="A153" s="134">
        <v>1997</v>
      </c>
      <c r="B153" s="133">
        <v>63553.14</v>
      </c>
      <c r="C153" s="149">
        <v>1.0672017347869798E-3</v>
      </c>
      <c r="D153" s="135">
        <v>2</v>
      </c>
      <c r="E153" s="149">
        <v>3.2000000000000002E-3</v>
      </c>
      <c r="F153" s="150"/>
      <c r="G153" s="151"/>
      <c r="H153" s="134">
        <v>1997</v>
      </c>
      <c r="I153" s="133">
        <v>63456.79</v>
      </c>
      <c r="J153" s="149">
        <v>1.083065769302093E-3</v>
      </c>
      <c r="K153" s="135">
        <v>2</v>
      </c>
      <c r="L153" s="149">
        <v>3.246753246753247E-3</v>
      </c>
      <c r="M153" s="150"/>
      <c r="N153" s="151"/>
      <c r="O153" s="134">
        <v>1997</v>
      </c>
      <c r="P153" s="133">
        <v>63360.29</v>
      </c>
      <c r="Q153" s="149">
        <v>1.0928463905454113E-3</v>
      </c>
      <c r="R153" s="135">
        <v>2</v>
      </c>
      <c r="S153" s="149">
        <v>3.2626427406199023E-3</v>
      </c>
      <c r="T153" s="150"/>
      <c r="U153" s="151"/>
      <c r="V153" s="134">
        <v>1997</v>
      </c>
      <c r="W153" s="133">
        <v>63263.56</v>
      </c>
      <c r="X153" s="149">
        <v>1.0955525754661945E-3</v>
      </c>
      <c r="Y153" s="135">
        <v>2</v>
      </c>
      <c r="Z153" s="149">
        <v>3.3003300330033004E-3</v>
      </c>
      <c r="AA153" s="150"/>
      <c r="AB153" s="151"/>
      <c r="AC153" s="134">
        <v>1997</v>
      </c>
      <c r="AD153" s="133">
        <v>63166.68</v>
      </c>
      <c r="AE153" s="149">
        <v>1.1029542392985751E-3</v>
      </c>
      <c r="AF153" s="135">
        <v>2</v>
      </c>
      <c r="AG153" s="149">
        <v>3.3222591362126247E-3</v>
      </c>
      <c r="AH153" s="150"/>
      <c r="AI153" s="151"/>
      <c r="AJ153" s="134">
        <v>1997</v>
      </c>
      <c r="AK153" s="133">
        <v>63069.65</v>
      </c>
      <c r="AL153" s="149">
        <v>1.1060064401479783E-3</v>
      </c>
      <c r="AM153" s="135">
        <v>2</v>
      </c>
      <c r="AN153" s="149">
        <v>3.3444816053511705E-3</v>
      </c>
      <c r="AO153" s="150"/>
      <c r="AP153" s="151"/>
      <c r="AQ153" s="134">
        <v>1997</v>
      </c>
      <c r="AR153" s="133">
        <v>62972.340000000004</v>
      </c>
      <c r="AS153" s="149">
        <v>1.1108316448159921E-3</v>
      </c>
      <c r="AT153" s="135">
        <v>2</v>
      </c>
      <c r="AU153" s="149">
        <v>3.3898305084745762E-3</v>
      </c>
      <c r="AV153" s="150"/>
      <c r="AW153" s="151"/>
      <c r="AX153" s="134">
        <v>1997</v>
      </c>
      <c r="AY153" s="133">
        <v>62874.880000000005</v>
      </c>
      <c r="AZ153" s="149">
        <v>1.139438087753835E-3</v>
      </c>
      <c r="BA153" s="135">
        <v>2</v>
      </c>
      <c r="BB153" s="149">
        <v>3.4364261168384879E-3</v>
      </c>
      <c r="BC153" s="150"/>
      <c r="BD153" s="151"/>
      <c r="BE153" s="152">
        <v>1997</v>
      </c>
      <c r="BF153" s="153">
        <v>62777.279999999999</v>
      </c>
      <c r="BG153" s="154">
        <v>1.1457357129678381E-3</v>
      </c>
      <c r="BH153" s="155">
        <v>2</v>
      </c>
      <c r="BI153" s="154">
        <v>3.4843205574912892E-3</v>
      </c>
      <c r="BJ153" s="150"/>
      <c r="BK153" s="151"/>
      <c r="BL153" s="152">
        <v>1997</v>
      </c>
      <c r="BM153" s="153">
        <v>62679.5</v>
      </c>
      <c r="BN153" s="154">
        <v>1.1563613591340552E-3</v>
      </c>
      <c r="BO153" s="155">
        <v>2</v>
      </c>
      <c r="BP153" s="154">
        <v>3.5211267605633804E-3</v>
      </c>
      <c r="BQ153" s="150"/>
      <c r="BR153" s="151"/>
      <c r="BS153" s="152">
        <v>1997</v>
      </c>
      <c r="BT153" s="153">
        <v>62581.57</v>
      </c>
      <c r="BU153" s="154">
        <v>1.158478822042954E-3</v>
      </c>
      <c r="BV153" s="155">
        <v>2</v>
      </c>
      <c r="BW153" s="154">
        <v>3.5273368606701938E-3</v>
      </c>
      <c r="BX153" s="150"/>
      <c r="BY153" s="151"/>
      <c r="BZ153" s="152">
        <v>1997</v>
      </c>
      <c r="CA153" s="153">
        <v>62483.5</v>
      </c>
      <c r="CB153" s="154">
        <v>1.1809663445121481E-3</v>
      </c>
      <c r="CC153" s="155">
        <v>2</v>
      </c>
      <c r="CD153" s="154">
        <v>3.5906642728904849E-3</v>
      </c>
      <c r="CE153" s="150"/>
      <c r="CF153" s="151"/>
    </row>
    <row r="154" spans="1:84" ht="18.75" x14ac:dyDescent="0.3">
      <c r="A154" s="178">
        <v>1998</v>
      </c>
      <c r="B154" s="133">
        <v>73383.55</v>
      </c>
      <c r="C154" s="149">
        <v>1.232276672164854E-3</v>
      </c>
      <c r="D154" s="135">
        <v>3</v>
      </c>
      <c r="E154" s="149">
        <v>4.7999999999999996E-3</v>
      </c>
      <c r="F154" s="150"/>
      <c r="G154" s="151"/>
      <c r="H154" s="178">
        <v>1998</v>
      </c>
      <c r="I154" s="133">
        <v>72560.44</v>
      </c>
      <c r="J154" s="149">
        <v>1.238444755391793E-3</v>
      </c>
      <c r="K154" s="135">
        <v>3</v>
      </c>
      <c r="L154" s="149">
        <v>4.87012987012987E-3</v>
      </c>
      <c r="M154" s="150"/>
      <c r="N154" s="151"/>
      <c r="O154" s="178">
        <v>1998</v>
      </c>
      <c r="P154" s="133">
        <v>71733.16</v>
      </c>
      <c r="Q154" s="149">
        <v>1.2372627238356466E-3</v>
      </c>
      <c r="R154" s="135">
        <v>3</v>
      </c>
      <c r="S154" s="149">
        <v>4.8939641109298528E-3</v>
      </c>
      <c r="T154" s="150"/>
      <c r="U154" s="151"/>
      <c r="V154" s="178">
        <v>1998</v>
      </c>
      <c r="W154" s="133">
        <v>70901.600000000006</v>
      </c>
      <c r="X154" s="149">
        <v>1.2278226278235678E-3</v>
      </c>
      <c r="Y154" s="135">
        <v>3</v>
      </c>
      <c r="Z154" s="149">
        <v>4.9504950495049506E-3</v>
      </c>
      <c r="AA154" s="150"/>
      <c r="AB154" s="151"/>
      <c r="AC154" s="178">
        <v>1998</v>
      </c>
      <c r="AD154" s="133">
        <v>70065.83</v>
      </c>
      <c r="AE154" s="149">
        <v>1.2234203891746929E-3</v>
      </c>
      <c r="AF154" s="135">
        <v>3</v>
      </c>
      <c r="AG154" s="149">
        <v>4.9833887043189366E-3</v>
      </c>
      <c r="AH154" s="150"/>
      <c r="AI154" s="151"/>
      <c r="AJ154" s="178">
        <v>1998</v>
      </c>
      <c r="AK154" s="133">
        <v>69225.820000000007</v>
      </c>
      <c r="AL154" s="149">
        <v>1.2139627022589266E-3</v>
      </c>
      <c r="AM154" s="135">
        <v>3</v>
      </c>
      <c r="AN154" s="149">
        <v>5.016722408026756E-3</v>
      </c>
      <c r="AO154" s="150"/>
      <c r="AP154" s="151"/>
      <c r="AQ154" s="178">
        <v>1998</v>
      </c>
      <c r="AR154" s="133">
        <v>49182.840000000004</v>
      </c>
      <c r="AS154" s="149">
        <v>8.6758495958577631E-4</v>
      </c>
      <c r="AT154" s="135">
        <v>2</v>
      </c>
      <c r="AU154" s="149">
        <v>3.3898305084745762E-3</v>
      </c>
      <c r="AV154" s="150"/>
      <c r="AW154" s="151"/>
      <c r="AX154" s="178">
        <v>1998</v>
      </c>
      <c r="AY154" s="133">
        <v>48532.420000000006</v>
      </c>
      <c r="AZ154" s="149">
        <v>8.7951957663960514E-4</v>
      </c>
      <c r="BA154" s="135">
        <v>2</v>
      </c>
      <c r="BB154" s="149">
        <v>3.4364261168384879E-3</v>
      </c>
      <c r="BC154" s="150"/>
      <c r="BD154" s="151"/>
      <c r="BE154" s="179">
        <v>1998</v>
      </c>
      <c r="BF154" s="153">
        <v>47878.86</v>
      </c>
      <c r="BG154" s="154">
        <v>8.7382759810854032E-4</v>
      </c>
      <c r="BH154" s="155">
        <v>2</v>
      </c>
      <c r="BI154" s="154">
        <v>3.4843205574912892E-3</v>
      </c>
      <c r="BJ154" s="150"/>
      <c r="BK154" s="151"/>
      <c r="BL154" s="179">
        <v>1998</v>
      </c>
      <c r="BM154" s="153">
        <v>47222.100000000006</v>
      </c>
      <c r="BN154" s="154">
        <v>8.7119092745098915E-4</v>
      </c>
      <c r="BO154" s="155">
        <v>2</v>
      </c>
      <c r="BP154" s="154">
        <v>3.5211267605633804E-3</v>
      </c>
      <c r="BQ154" s="150"/>
      <c r="BR154" s="151"/>
      <c r="BS154" s="179">
        <v>1998</v>
      </c>
      <c r="BT154" s="153">
        <v>46562.16</v>
      </c>
      <c r="BU154" s="154">
        <v>8.6193549104913092E-4</v>
      </c>
      <c r="BV154" s="155">
        <v>2</v>
      </c>
      <c r="BW154" s="154">
        <v>3.5273368606701938E-3</v>
      </c>
      <c r="BX154" s="150"/>
      <c r="BY154" s="151"/>
      <c r="BZ154" s="179">
        <v>1998</v>
      </c>
      <c r="CA154" s="153">
        <v>45899.030000000006</v>
      </c>
      <c r="CB154" s="154">
        <v>8.6751237807986784E-4</v>
      </c>
      <c r="CC154" s="155">
        <v>2</v>
      </c>
      <c r="CD154" s="154">
        <v>3.5906642728904849E-3</v>
      </c>
      <c r="CE154" s="150"/>
      <c r="CF154" s="151"/>
    </row>
    <row r="155" spans="1:84" ht="18.75" x14ac:dyDescent="0.3">
      <c r="A155" s="178">
        <v>1999</v>
      </c>
      <c r="B155" s="133">
        <v>861277.53</v>
      </c>
      <c r="C155" s="149">
        <v>1.4462808197188133E-2</v>
      </c>
      <c r="D155" s="135">
        <v>8</v>
      </c>
      <c r="E155" s="149">
        <v>1.2800000000000001E-2</v>
      </c>
      <c r="F155" s="150"/>
      <c r="G155" s="151"/>
      <c r="H155" s="178">
        <v>1999</v>
      </c>
      <c r="I155" s="133">
        <v>451220.41000000003</v>
      </c>
      <c r="J155" s="149">
        <v>7.701325271597506E-3</v>
      </c>
      <c r="K155" s="135">
        <v>5</v>
      </c>
      <c r="L155" s="149">
        <v>8.1168831168831161E-3</v>
      </c>
      <c r="M155" s="150"/>
      <c r="N155" s="151"/>
      <c r="O155" s="178">
        <v>1999</v>
      </c>
      <c r="P155" s="133">
        <v>451220.41000000003</v>
      </c>
      <c r="Q155" s="149">
        <v>7.7827073772692755E-3</v>
      </c>
      <c r="R155" s="135">
        <v>5</v>
      </c>
      <c r="S155" s="149">
        <v>8.1566068515497546E-3</v>
      </c>
      <c r="T155" s="150"/>
      <c r="U155" s="151"/>
      <c r="V155" s="178">
        <v>1999</v>
      </c>
      <c r="W155" s="133">
        <v>451220.41000000003</v>
      </c>
      <c r="X155" s="149">
        <v>7.8139087063455216E-3</v>
      </c>
      <c r="Y155" s="135">
        <v>5</v>
      </c>
      <c r="Z155" s="149">
        <v>8.2508250825082501E-3</v>
      </c>
      <c r="AA155" s="150"/>
      <c r="AB155" s="151"/>
      <c r="AC155" s="178">
        <v>1999</v>
      </c>
      <c r="AD155" s="133">
        <v>451220.41000000003</v>
      </c>
      <c r="AE155" s="149">
        <v>7.8787655781108207E-3</v>
      </c>
      <c r="AF155" s="135">
        <v>5</v>
      </c>
      <c r="AG155" s="149">
        <v>8.3056478405315621E-3</v>
      </c>
      <c r="AH155" s="150"/>
      <c r="AI155" s="151"/>
      <c r="AJ155" s="178">
        <v>1999</v>
      </c>
      <c r="AK155" s="133">
        <v>451220.41000000003</v>
      </c>
      <c r="AL155" s="149">
        <v>7.9127231463344289E-3</v>
      </c>
      <c r="AM155" s="135">
        <v>5</v>
      </c>
      <c r="AN155" s="149">
        <v>8.3612040133779261E-3</v>
      </c>
      <c r="AO155" s="150"/>
      <c r="AP155" s="151"/>
      <c r="AQ155" s="178">
        <v>1999</v>
      </c>
      <c r="AR155" s="133">
        <v>451220.41000000003</v>
      </c>
      <c r="AS155" s="149">
        <v>7.9595249313404309E-3</v>
      </c>
      <c r="AT155" s="135">
        <v>5</v>
      </c>
      <c r="AU155" s="149">
        <v>8.4745762711864406E-3</v>
      </c>
      <c r="AV155" s="150"/>
      <c r="AW155" s="151"/>
      <c r="AX155" s="178">
        <v>1999</v>
      </c>
      <c r="AY155" s="133">
        <v>451220.41000000003</v>
      </c>
      <c r="AZ155" s="149">
        <v>8.1771563003524041E-3</v>
      </c>
      <c r="BA155" s="135">
        <v>5</v>
      </c>
      <c r="BB155" s="149">
        <v>8.5910652920962206E-3</v>
      </c>
      <c r="BC155" s="150"/>
      <c r="BD155" s="151"/>
      <c r="BE155" s="179">
        <v>1999</v>
      </c>
      <c r="BF155" s="153">
        <v>451220.41000000003</v>
      </c>
      <c r="BG155" s="154">
        <v>8.2351344014425319E-3</v>
      </c>
      <c r="BH155" s="155">
        <v>5</v>
      </c>
      <c r="BI155" s="154">
        <v>8.7108013937282226E-3</v>
      </c>
      <c r="BJ155" s="150"/>
      <c r="BK155" s="151"/>
      <c r="BL155" s="179">
        <v>1999</v>
      </c>
      <c r="BM155" s="153">
        <v>451220.41000000003</v>
      </c>
      <c r="BN155" s="154">
        <v>8.3244736568834406E-3</v>
      </c>
      <c r="BO155" s="155">
        <v>5</v>
      </c>
      <c r="BP155" s="154">
        <v>8.8028169014084511E-3</v>
      </c>
      <c r="BQ155" s="150"/>
      <c r="BR155" s="151"/>
      <c r="BS155" s="179">
        <v>1999</v>
      </c>
      <c r="BT155" s="153">
        <v>451220.41000000003</v>
      </c>
      <c r="BU155" s="154">
        <v>8.3527672613285166E-3</v>
      </c>
      <c r="BV155" s="155">
        <v>5</v>
      </c>
      <c r="BW155" s="154">
        <v>8.8183421516754845E-3</v>
      </c>
      <c r="BX155" s="150"/>
      <c r="BY155" s="151"/>
      <c r="BZ155" s="179">
        <v>1999</v>
      </c>
      <c r="CA155" s="153">
        <v>451220.41000000003</v>
      </c>
      <c r="CB155" s="154">
        <v>8.5282693537809609E-3</v>
      </c>
      <c r="CC155" s="155">
        <v>5</v>
      </c>
      <c r="CD155" s="154">
        <v>8.9766606822262122E-3</v>
      </c>
      <c r="CE155" s="150"/>
      <c r="CF155" s="151"/>
    </row>
    <row r="156" spans="1:84" ht="18.75" x14ac:dyDescent="0.3">
      <c r="A156" s="178">
        <v>2000</v>
      </c>
      <c r="B156" s="133">
        <v>230151.94999999998</v>
      </c>
      <c r="C156" s="149">
        <v>3.8647745855610945E-3</v>
      </c>
      <c r="D156" s="135">
        <v>4</v>
      </c>
      <c r="E156" s="149">
        <v>6.4000000000000003E-3</v>
      </c>
      <c r="F156" s="150"/>
      <c r="G156" s="151"/>
      <c r="H156" s="178">
        <v>2000</v>
      </c>
      <c r="I156" s="133">
        <v>229847.67999999999</v>
      </c>
      <c r="J156" s="149">
        <v>3.9229868759749946E-3</v>
      </c>
      <c r="K156" s="135">
        <v>4</v>
      </c>
      <c r="L156" s="149">
        <v>6.4935064935064939E-3</v>
      </c>
      <c r="M156" s="150"/>
      <c r="N156" s="151"/>
      <c r="O156" s="178">
        <v>2000</v>
      </c>
      <c r="P156" s="133">
        <v>229541.63999999998</v>
      </c>
      <c r="Q156" s="149">
        <v>3.9591635826457579E-3</v>
      </c>
      <c r="R156" s="135">
        <v>4</v>
      </c>
      <c r="S156" s="149">
        <v>6.5252854812398045E-3</v>
      </c>
      <c r="T156" s="150"/>
      <c r="U156" s="151"/>
      <c r="V156" s="178">
        <v>2000</v>
      </c>
      <c r="W156" s="133">
        <v>229233.81</v>
      </c>
      <c r="X156" s="149">
        <v>3.9697053237191882E-3</v>
      </c>
      <c r="Y156" s="135">
        <v>4</v>
      </c>
      <c r="Z156" s="149">
        <v>6.6006600660066007E-3</v>
      </c>
      <c r="AA156" s="150"/>
      <c r="AB156" s="151"/>
      <c r="AC156" s="178">
        <v>2000</v>
      </c>
      <c r="AD156" s="133">
        <v>228924.18999999997</v>
      </c>
      <c r="AE156" s="149">
        <v>3.9972483252007614E-3</v>
      </c>
      <c r="AF156" s="135">
        <v>4</v>
      </c>
      <c r="AG156" s="149">
        <v>6.6445182724252493E-3</v>
      </c>
      <c r="AH156" s="150"/>
      <c r="AI156" s="151"/>
      <c r="AJ156" s="178">
        <v>2000</v>
      </c>
      <c r="AK156" s="133">
        <v>228612.77</v>
      </c>
      <c r="AL156" s="149">
        <v>4.0090153650776325E-3</v>
      </c>
      <c r="AM156" s="135">
        <v>4</v>
      </c>
      <c r="AN156" s="149">
        <v>6.688963210702341E-3</v>
      </c>
      <c r="AO156" s="150"/>
      <c r="AP156" s="151"/>
      <c r="AQ156" s="178">
        <v>2000</v>
      </c>
      <c r="AR156" s="133">
        <v>228299.53</v>
      </c>
      <c r="AS156" s="149">
        <v>4.0272021401875479E-3</v>
      </c>
      <c r="AT156" s="135">
        <v>4</v>
      </c>
      <c r="AU156" s="149">
        <v>6.7796610169491523E-3</v>
      </c>
      <c r="AV156" s="150"/>
      <c r="AW156" s="151"/>
      <c r="AX156" s="178">
        <v>2000</v>
      </c>
      <c r="AY156" s="133">
        <v>227984.47</v>
      </c>
      <c r="AZ156" s="149">
        <v>4.1316053173281846E-3</v>
      </c>
      <c r="BA156" s="135">
        <v>4</v>
      </c>
      <c r="BB156" s="149">
        <v>6.8728522336769758E-3</v>
      </c>
      <c r="BC156" s="150"/>
      <c r="BD156" s="151"/>
      <c r="BE156" s="179">
        <v>2000</v>
      </c>
      <c r="BF156" s="153">
        <v>227667.56999999998</v>
      </c>
      <c r="BG156" s="154">
        <v>4.1551157621611693E-3</v>
      </c>
      <c r="BH156" s="155">
        <v>4</v>
      </c>
      <c r="BI156" s="154">
        <v>6.9686411149825784E-3</v>
      </c>
      <c r="BJ156" s="150"/>
      <c r="BK156" s="151"/>
      <c r="BL156" s="179">
        <v>2000</v>
      </c>
      <c r="BM156" s="153">
        <v>227348.83</v>
      </c>
      <c r="BN156" s="154">
        <v>4.1943123677811289E-3</v>
      </c>
      <c r="BO156" s="155">
        <v>4</v>
      </c>
      <c r="BP156" s="154">
        <v>7.0422535211267607E-3</v>
      </c>
      <c r="BQ156" s="150"/>
      <c r="BR156" s="151"/>
      <c r="BS156" s="179">
        <v>2000</v>
      </c>
      <c r="BT156" s="153">
        <v>227028.23</v>
      </c>
      <c r="BU156" s="154">
        <v>4.2026334024681204E-3</v>
      </c>
      <c r="BV156" s="155">
        <v>4</v>
      </c>
      <c r="BW156" s="154">
        <v>7.0546737213403876E-3</v>
      </c>
      <c r="BX156" s="150"/>
      <c r="BY156" s="151"/>
      <c r="BZ156" s="179">
        <v>2000</v>
      </c>
      <c r="CA156" s="153">
        <v>226705.75999999998</v>
      </c>
      <c r="CB156" s="154">
        <v>4.2848411607392086E-3</v>
      </c>
      <c r="CC156" s="155">
        <v>4</v>
      </c>
      <c r="CD156" s="154">
        <v>7.1813285457809697E-3</v>
      </c>
      <c r="CE156" s="150"/>
      <c r="CF156" s="151"/>
    </row>
    <row r="157" spans="1:84" ht="18.75" x14ac:dyDescent="0.3">
      <c r="A157" s="178">
        <v>2001</v>
      </c>
      <c r="B157" s="133">
        <v>9805304.3300000057</v>
      </c>
      <c r="C157" s="149">
        <v>0.16465335609051401</v>
      </c>
      <c r="D157" s="135">
        <v>148</v>
      </c>
      <c r="E157" s="149">
        <v>0.23680000000000001</v>
      </c>
      <c r="F157" s="150"/>
      <c r="G157" s="151"/>
      <c r="H157" s="178">
        <v>2001</v>
      </c>
      <c r="I157" s="133">
        <v>9642302.7600000016</v>
      </c>
      <c r="J157" s="149">
        <v>0.16457258642618225</v>
      </c>
      <c r="K157" s="135">
        <v>147</v>
      </c>
      <c r="L157" s="149">
        <v>0.23863636363636365</v>
      </c>
      <c r="M157" s="150"/>
      <c r="N157" s="151"/>
      <c r="O157" s="178">
        <v>2001</v>
      </c>
      <c r="P157" s="133">
        <v>9585734.0300000031</v>
      </c>
      <c r="Q157" s="149">
        <v>0.16533596729771632</v>
      </c>
      <c r="R157" s="135">
        <v>147</v>
      </c>
      <c r="S157" s="149">
        <v>0.23980424143556281</v>
      </c>
      <c r="T157" s="150"/>
      <c r="U157" s="151"/>
      <c r="V157" s="178">
        <v>2001</v>
      </c>
      <c r="W157" s="133">
        <v>9557431.7399999984</v>
      </c>
      <c r="X157" s="149">
        <v>0.16550869027287354</v>
      </c>
      <c r="Y157" s="135">
        <v>146</v>
      </c>
      <c r="Z157" s="149">
        <v>0.24092409240924093</v>
      </c>
      <c r="AA157" s="150"/>
      <c r="AB157" s="151"/>
      <c r="AC157" s="178">
        <v>2001</v>
      </c>
      <c r="AD157" s="133">
        <v>9299214.290000001</v>
      </c>
      <c r="AE157" s="149">
        <v>0.16237370435332979</v>
      </c>
      <c r="AF157" s="135">
        <v>143</v>
      </c>
      <c r="AG157" s="149">
        <v>0.23754152823920266</v>
      </c>
      <c r="AH157" s="150"/>
      <c r="AI157" s="151"/>
      <c r="AJ157" s="178">
        <v>2001</v>
      </c>
      <c r="AK157" s="133">
        <v>9265870.9999999981</v>
      </c>
      <c r="AL157" s="149">
        <v>0.16248881989325112</v>
      </c>
      <c r="AM157" s="135">
        <v>143</v>
      </c>
      <c r="AN157" s="149">
        <v>0.2391304347826087</v>
      </c>
      <c r="AO157" s="150"/>
      <c r="AP157" s="151"/>
      <c r="AQ157" s="178">
        <v>2001</v>
      </c>
      <c r="AR157" s="133">
        <v>9155583.4900000021</v>
      </c>
      <c r="AS157" s="149">
        <v>0.16150442984089272</v>
      </c>
      <c r="AT157" s="135">
        <v>139</v>
      </c>
      <c r="AU157" s="149">
        <v>0.23559322033898306</v>
      </c>
      <c r="AV157" s="150"/>
      <c r="AW157" s="151"/>
      <c r="AX157" s="178">
        <v>2001</v>
      </c>
      <c r="AY157" s="133">
        <v>8998917.3900000043</v>
      </c>
      <c r="AZ157" s="149">
        <v>0.16308117363748981</v>
      </c>
      <c r="BA157" s="135">
        <v>137</v>
      </c>
      <c r="BB157" s="149">
        <v>0.23539518900343642</v>
      </c>
      <c r="BC157" s="150"/>
      <c r="BD157" s="151"/>
      <c r="BE157" s="179">
        <v>2001</v>
      </c>
      <c r="BF157" s="153">
        <v>8888526.6300000027</v>
      </c>
      <c r="BG157" s="154">
        <v>0.16222274038723353</v>
      </c>
      <c r="BH157" s="155">
        <v>134</v>
      </c>
      <c r="BI157" s="154">
        <v>0.23344947735191637</v>
      </c>
      <c r="BJ157" s="150"/>
      <c r="BK157" s="151"/>
      <c r="BL157" s="179">
        <v>2001</v>
      </c>
      <c r="BM157" s="153">
        <v>8767091.7699999996</v>
      </c>
      <c r="BN157" s="154">
        <v>0.16174229460685213</v>
      </c>
      <c r="BO157" s="155">
        <v>132</v>
      </c>
      <c r="BP157" s="154">
        <v>0.23239436619718309</v>
      </c>
      <c r="BQ157" s="150"/>
      <c r="BR157" s="151"/>
      <c r="BS157" s="179">
        <v>2001</v>
      </c>
      <c r="BT157" s="153">
        <v>8736220.5000000019</v>
      </c>
      <c r="BU157" s="154">
        <v>0.16172055820823142</v>
      </c>
      <c r="BV157" s="155">
        <v>132</v>
      </c>
      <c r="BW157" s="154">
        <v>0.23280423280423279</v>
      </c>
      <c r="BX157" s="150"/>
      <c r="BY157" s="151"/>
      <c r="BZ157" s="179">
        <v>2001</v>
      </c>
      <c r="CA157" s="153">
        <v>8494235.8900000062</v>
      </c>
      <c r="CB157" s="154">
        <v>0.16054489118626836</v>
      </c>
      <c r="CC157" s="155">
        <v>126</v>
      </c>
      <c r="CD157" s="154">
        <v>0.22621184919210055</v>
      </c>
      <c r="CE157" s="150"/>
      <c r="CF157" s="151"/>
    </row>
    <row r="158" spans="1:84" ht="18.75" x14ac:dyDescent="0.3">
      <c r="A158" s="178">
        <v>2002</v>
      </c>
      <c r="B158" s="133">
        <v>28158413.000000015</v>
      </c>
      <c r="C158" s="149">
        <v>0.47284378399632593</v>
      </c>
      <c r="D158" s="135">
        <v>286</v>
      </c>
      <c r="E158" s="149">
        <v>0.45760000000000001</v>
      </c>
      <c r="F158" s="150"/>
      <c r="G158" s="151"/>
      <c r="H158" s="178">
        <v>2002</v>
      </c>
      <c r="I158" s="133">
        <v>27803932.630000003</v>
      </c>
      <c r="J158" s="149">
        <v>0.4745510714225305</v>
      </c>
      <c r="K158" s="135">
        <v>281</v>
      </c>
      <c r="L158" s="149">
        <v>0.45616883116883117</v>
      </c>
      <c r="M158" s="150"/>
      <c r="N158" s="151"/>
      <c r="O158" s="178">
        <v>2002</v>
      </c>
      <c r="P158" s="133">
        <v>27340831.780000001</v>
      </c>
      <c r="Q158" s="149">
        <v>0.47157816552421516</v>
      </c>
      <c r="R158" s="135">
        <v>278</v>
      </c>
      <c r="S158" s="149">
        <v>0.4535073409461664</v>
      </c>
      <c r="T158" s="150"/>
      <c r="U158" s="151"/>
      <c r="V158" s="178">
        <v>2002</v>
      </c>
      <c r="W158" s="133">
        <v>27222822.540000003</v>
      </c>
      <c r="X158" s="149">
        <v>0.47142515130599949</v>
      </c>
      <c r="Y158" s="135">
        <v>274</v>
      </c>
      <c r="Z158" s="149">
        <v>0.45214521452145212</v>
      </c>
      <c r="AA158" s="150"/>
      <c r="AB158" s="151"/>
      <c r="AC158" s="178">
        <v>2002</v>
      </c>
      <c r="AD158" s="133">
        <v>27030983.799999997</v>
      </c>
      <c r="AE158" s="149">
        <v>0.47198836751624595</v>
      </c>
      <c r="AF158" s="135">
        <v>273</v>
      </c>
      <c r="AG158" s="149">
        <v>0.45348837209302323</v>
      </c>
      <c r="AH158" s="150"/>
      <c r="AI158" s="151"/>
      <c r="AJ158" s="178">
        <v>2002</v>
      </c>
      <c r="AK158" s="133">
        <v>26958789.280000001</v>
      </c>
      <c r="AL158" s="149">
        <v>0.47275662005849528</v>
      </c>
      <c r="AM158" s="135">
        <v>271</v>
      </c>
      <c r="AN158" s="149">
        <v>0.45317725752508359</v>
      </c>
      <c r="AO158" s="150"/>
      <c r="AP158" s="151"/>
      <c r="AQ158" s="178">
        <v>2002</v>
      </c>
      <c r="AR158" s="133">
        <v>26866608.949999996</v>
      </c>
      <c r="AS158" s="149">
        <v>0.4739267972344135</v>
      </c>
      <c r="AT158" s="135">
        <v>269</v>
      </c>
      <c r="AU158" s="149">
        <v>0.45593220338983048</v>
      </c>
      <c r="AV158" s="150"/>
      <c r="AW158" s="151"/>
      <c r="AX158" s="178">
        <v>2002</v>
      </c>
      <c r="AY158" s="133">
        <v>26579624.949999999</v>
      </c>
      <c r="AZ158" s="149">
        <v>0.48168421198167083</v>
      </c>
      <c r="BA158" s="135">
        <v>265</v>
      </c>
      <c r="BB158" s="149">
        <v>0.45532646048109965</v>
      </c>
      <c r="BC158" s="150"/>
      <c r="BD158" s="151"/>
      <c r="BE158" s="179">
        <v>2002</v>
      </c>
      <c r="BF158" s="153">
        <v>26377507.530000001</v>
      </c>
      <c r="BG158" s="154">
        <v>0.48141066953201966</v>
      </c>
      <c r="BH158" s="155">
        <v>262</v>
      </c>
      <c r="BI158" s="154">
        <v>0.45644599303135891</v>
      </c>
      <c r="BJ158" s="150"/>
      <c r="BK158" s="151"/>
      <c r="BL158" s="179">
        <v>2002</v>
      </c>
      <c r="BM158" s="153">
        <v>26072049.390000004</v>
      </c>
      <c r="BN158" s="154">
        <v>0.48099794140078683</v>
      </c>
      <c r="BO158" s="155">
        <v>260</v>
      </c>
      <c r="BP158" s="154">
        <v>0.45774647887323944</v>
      </c>
      <c r="BQ158" s="150"/>
      <c r="BR158" s="151"/>
      <c r="BS158" s="179">
        <v>2002</v>
      </c>
      <c r="BT158" s="153">
        <v>26042770.739999998</v>
      </c>
      <c r="BU158" s="154">
        <v>0.48209078758506557</v>
      </c>
      <c r="BV158" s="155">
        <v>259</v>
      </c>
      <c r="BW158" s="154">
        <v>0.4567901234567901</v>
      </c>
      <c r="BX158" s="150"/>
      <c r="BY158" s="151"/>
      <c r="BZ158" s="179">
        <v>2002</v>
      </c>
      <c r="CA158" s="153">
        <v>25207256.420000006</v>
      </c>
      <c r="CB158" s="154">
        <v>0.47642852064157387</v>
      </c>
      <c r="CC158" s="155">
        <v>255</v>
      </c>
      <c r="CD158" s="154">
        <v>0.45780969479353678</v>
      </c>
      <c r="CE158" s="150"/>
      <c r="CF158" s="151"/>
    </row>
    <row r="159" spans="1:84" ht="18.75" x14ac:dyDescent="0.3">
      <c r="A159" s="134">
        <v>2003</v>
      </c>
      <c r="B159" s="133">
        <v>17288218.530000001</v>
      </c>
      <c r="C159" s="149">
        <v>0.29030850098976085</v>
      </c>
      <c r="D159" s="135">
        <v>143</v>
      </c>
      <c r="E159" s="149">
        <v>0.2288</v>
      </c>
      <c r="F159" s="150"/>
      <c r="G159" s="151"/>
      <c r="H159" s="134">
        <v>2003</v>
      </c>
      <c r="I159" s="133">
        <v>17267748.43</v>
      </c>
      <c r="J159" s="149">
        <v>0.2947219239651574</v>
      </c>
      <c r="K159" s="135">
        <v>143</v>
      </c>
      <c r="L159" s="149">
        <v>0.23214285714285715</v>
      </c>
      <c r="M159" s="150"/>
      <c r="N159" s="151"/>
      <c r="O159" s="134">
        <v>2003</v>
      </c>
      <c r="P159" s="133">
        <v>17179483.430000003</v>
      </c>
      <c r="Q159" s="149">
        <v>0.2963139287700578</v>
      </c>
      <c r="R159" s="135">
        <v>143</v>
      </c>
      <c r="S159" s="149">
        <v>0.23327895595432299</v>
      </c>
      <c r="T159" s="150"/>
      <c r="U159" s="151"/>
      <c r="V159" s="134">
        <v>2003</v>
      </c>
      <c r="W159" s="133">
        <v>17099032.030000005</v>
      </c>
      <c r="X159" s="149">
        <v>0.29610866948438341</v>
      </c>
      <c r="Y159" s="135">
        <v>141</v>
      </c>
      <c r="Z159" s="149">
        <v>0.23267326732673269</v>
      </c>
      <c r="AA159" s="150"/>
      <c r="AB159" s="151"/>
      <c r="AC159" s="134">
        <v>2003</v>
      </c>
      <c r="AD159" s="133">
        <v>17078986.600000001</v>
      </c>
      <c r="AE159" s="149">
        <v>0.29821641209247596</v>
      </c>
      <c r="AF159" s="135">
        <v>141</v>
      </c>
      <c r="AG159" s="149">
        <v>0.23421926910299004</v>
      </c>
      <c r="AH159" s="150"/>
      <c r="AI159" s="151"/>
      <c r="AJ159" s="134">
        <v>2003</v>
      </c>
      <c r="AK159" s="133">
        <v>17013700.48</v>
      </c>
      <c r="AL159" s="149">
        <v>0.29835685312394705</v>
      </c>
      <c r="AM159" s="135">
        <v>140</v>
      </c>
      <c r="AN159" s="149">
        <v>0.23411371237458195</v>
      </c>
      <c r="AO159" s="150"/>
      <c r="AP159" s="151"/>
      <c r="AQ159" s="134">
        <v>2003</v>
      </c>
      <c r="AR159" s="133">
        <v>16905345.760000002</v>
      </c>
      <c r="AS159" s="149">
        <v>0.29821018302263913</v>
      </c>
      <c r="AT159" s="135">
        <v>139</v>
      </c>
      <c r="AU159" s="149">
        <v>0.23559322033898306</v>
      </c>
      <c r="AV159" s="150"/>
      <c r="AW159" s="151"/>
      <c r="AX159" s="134">
        <v>2003</v>
      </c>
      <c r="AY159" s="133">
        <v>15849136.979999999</v>
      </c>
      <c r="AZ159" s="149">
        <v>0.2872229789232168</v>
      </c>
      <c r="BA159" s="135">
        <v>137</v>
      </c>
      <c r="BB159" s="149">
        <v>0.23539518900343642</v>
      </c>
      <c r="BC159" s="150"/>
      <c r="BD159" s="151"/>
      <c r="BE159" s="152">
        <v>2003</v>
      </c>
      <c r="BF159" s="153">
        <v>15778258.6</v>
      </c>
      <c r="BG159" s="154">
        <v>0.28796587501819004</v>
      </c>
      <c r="BH159" s="155">
        <v>135</v>
      </c>
      <c r="BI159" s="154">
        <v>0.23519163763066203</v>
      </c>
      <c r="BJ159" s="150"/>
      <c r="BK159" s="151"/>
      <c r="BL159" s="152">
        <v>2003</v>
      </c>
      <c r="BM159" s="153">
        <v>15622230.720000001</v>
      </c>
      <c r="BN159" s="154">
        <v>0.28821136014302906</v>
      </c>
      <c r="BO159" s="155">
        <v>133</v>
      </c>
      <c r="BP159" s="154">
        <v>0.23415492957746478</v>
      </c>
      <c r="BQ159" s="150"/>
      <c r="BR159" s="151"/>
      <c r="BS159" s="152">
        <v>2003</v>
      </c>
      <c r="BT159" s="153">
        <v>15503897.200000001</v>
      </c>
      <c r="BU159" s="154">
        <v>0.28700041506358909</v>
      </c>
      <c r="BV159" s="155">
        <v>133</v>
      </c>
      <c r="BW159" s="154">
        <v>0.23456790123456789</v>
      </c>
      <c r="BX159" s="150"/>
      <c r="BY159" s="151"/>
      <c r="BZ159" s="152">
        <v>2003</v>
      </c>
      <c r="CA159" s="153">
        <v>15474849.200000001</v>
      </c>
      <c r="CB159" s="154">
        <v>0.29248163261662263</v>
      </c>
      <c r="CC159" s="155">
        <v>133</v>
      </c>
      <c r="CD159" s="154">
        <v>0.23877917414721722</v>
      </c>
      <c r="CE159" s="150"/>
      <c r="CF159" s="151"/>
    </row>
    <row r="160" spans="1:84" ht="18.75" x14ac:dyDescent="0.3">
      <c r="A160" s="134">
        <v>2004</v>
      </c>
      <c r="B160" s="133">
        <v>3070894.27</v>
      </c>
      <c r="C160" s="149">
        <v>5.1567297733698066E-2</v>
      </c>
      <c r="D160" s="135">
        <v>31</v>
      </c>
      <c r="E160" s="149">
        <v>4.9599999999999998E-2</v>
      </c>
      <c r="F160" s="150"/>
      <c r="G160" s="151"/>
      <c r="H160" s="134">
        <v>2004</v>
      </c>
      <c r="I160" s="133">
        <v>3058900</v>
      </c>
      <c r="J160" s="149">
        <v>5.2208595513863407E-2</v>
      </c>
      <c r="K160" s="135">
        <v>31</v>
      </c>
      <c r="L160" s="149">
        <v>5.0324675324675328E-2</v>
      </c>
      <c r="M160" s="150"/>
      <c r="N160" s="151"/>
      <c r="O160" s="134">
        <v>2004</v>
      </c>
      <c r="P160" s="133">
        <v>3055401.6300000004</v>
      </c>
      <c r="Q160" s="149">
        <v>5.2699958333714492E-2</v>
      </c>
      <c r="R160" s="135">
        <v>31</v>
      </c>
      <c r="S160" s="149">
        <v>5.0570962479608482E-2</v>
      </c>
      <c r="T160" s="150"/>
      <c r="U160" s="151"/>
      <c r="V160" s="134">
        <v>2004</v>
      </c>
      <c r="W160" s="133">
        <v>3051894.39</v>
      </c>
      <c r="X160" s="149">
        <v>5.2850499703388981E-2</v>
      </c>
      <c r="Y160" s="135">
        <v>31</v>
      </c>
      <c r="Z160" s="149">
        <v>5.1155115511551157E-2</v>
      </c>
      <c r="AA160" s="150"/>
      <c r="AB160" s="151"/>
      <c r="AC160" s="134">
        <v>2004</v>
      </c>
      <c r="AD160" s="133">
        <v>3047883.1100000003</v>
      </c>
      <c r="AE160" s="149">
        <v>5.321912750616347E-2</v>
      </c>
      <c r="AF160" s="135">
        <v>31</v>
      </c>
      <c r="AG160" s="149">
        <v>5.1495016611295678E-2</v>
      </c>
      <c r="AH160" s="150"/>
      <c r="AI160" s="151"/>
      <c r="AJ160" s="134">
        <v>2004</v>
      </c>
      <c r="AK160" s="133">
        <v>2974178.5400000005</v>
      </c>
      <c r="AL160" s="149">
        <v>5.2155999270487655E-2</v>
      </c>
      <c r="AM160" s="135">
        <v>30</v>
      </c>
      <c r="AN160" s="149">
        <v>5.016722408026756E-2</v>
      </c>
      <c r="AO160" s="150"/>
      <c r="AP160" s="151"/>
      <c r="AQ160" s="134">
        <v>2004</v>
      </c>
      <c r="AR160" s="133">
        <v>2970151.1700000004</v>
      </c>
      <c r="AS160" s="149">
        <v>5.2393446226124733E-2</v>
      </c>
      <c r="AT160" s="135">
        <v>30</v>
      </c>
      <c r="AU160" s="149">
        <v>5.0847457627118647E-2</v>
      </c>
      <c r="AV160" s="150"/>
      <c r="AW160" s="151"/>
      <c r="AX160" s="134">
        <v>2004</v>
      </c>
      <c r="AY160" s="133">
        <v>2962310.830000001</v>
      </c>
      <c r="AZ160" s="149">
        <v>5.3683916175548588E-2</v>
      </c>
      <c r="BA160" s="135">
        <v>30</v>
      </c>
      <c r="BB160" s="149">
        <v>5.1546391752577317E-2</v>
      </c>
      <c r="BC160" s="150"/>
      <c r="BD160" s="151"/>
      <c r="BE160" s="152">
        <v>2004</v>
      </c>
      <c r="BF160" s="153">
        <v>2958275.5500000007</v>
      </c>
      <c r="BG160" s="154">
        <v>5.3990901587876602E-2</v>
      </c>
      <c r="BH160" s="155">
        <v>30</v>
      </c>
      <c r="BI160" s="154">
        <v>5.2264808362369339E-2</v>
      </c>
      <c r="BJ160" s="150"/>
      <c r="BK160" s="151"/>
      <c r="BL160" s="152">
        <v>2004</v>
      </c>
      <c r="BM160" s="153">
        <v>2954234.1500000004</v>
      </c>
      <c r="BN160" s="154">
        <v>5.4502065538082477E-2</v>
      </c>
      <c r="BO160" s="155">
        <v>30</v>
      </c>
      <c r="BP160" s="154">
        <v>5.2816901408450703E-2</v>
      </c>
      <c r="BQ160" s="150"/>
      <c r="BR160" s="151"/>
      <c r="BS160" s="152">
        <v>2004</v>
      </c>
      <c r="BT160" s="153">
        <v>2950188.8000000007</v>
      </c>
      <c r="BU160" s="154">
        <v>5.4612424166225249E-2</v>
      </c>
      <c r="BV160" s="155">
        <v>30</v>
      </c>
      <c r="BW160" s="154">
        <v>5.2910052910052907E-2</v>
      </c>
      <c r="BX160" s="150"/>
      <c r="BY160" s="151"/>
      <c r="BZ160" s="152">
        <v>2004</v>
      </c>
      <c r="CA160" s="153">
        <v>2946139.5200000009</v>
      </c>
      <c r="CB160" s="154">
        <v>5.5683366318422869E-2</v>
      </c>
      <c r="CC160" s="155">
        <v>30</v>
      </c>
      <c r="CD160" s="154">
        <v>5.385996409335727E-2</v>
      </c>
      <c r="CE160" s="150"/>
      <c r="CF160" s="151"/>
    </row>
    <row r="161" spans="1:84" ht="18.75" x14ac:dyDescent="0.3">
      <c r="A161" s="134"/>
      <c r="B161" s="133"/>
      <c r="C161" s="156"/>
      <c r="D161" s="135"/>
      <c r="E161" s="156"/>
      <c r="F161" s="131"/>
      <c r="G161" s="131"/>
      <c r="H161" s="134"/>
      <c r="I161" s="133"/>
      <c r="J161" s="156"/>
      <c r="K161" s="135"/>
      <c r="L161" s="156"/>
      <c r="M161" s="131"/>
      <c r="N161" s="131"/>
      <c r="O161" s="134"/>
      <c r="P161" s="133"/>
      <c r="Q161" s="156"/>
      <c r="R161" s="135"/>
      <c r="S161" s="156"/>
      <c r="T161" s="131"/>
      <c r="U161" s="131"/>
      <c r="V161" s="134"/>
      <c r="W161" s="133"/>
      <c r="X161" s="156"/>
      <c r="Y161" s="135"/>
      <c r="Z161" s="156"/>
      <c r="AA161" s="131"/>
      <c r="AB161" s="131"/>
      <c r="AC161" s="134"/>
      <c r="AD161" s="133"/>
      <c r="AE161" s="156"/>
      <c r="AF161" s="135"/>
      <c r="AG161" s="156"/>
      <c r="AH161" s="131"/>
      <c r="AI161" s="131"/>
      <c r="AJ161" s="134"/>
      <c r="AK161" s="133"/>
      <c r="AL161" s="156"/>
      <c r="AM161" s="135"/>
      <c r="AN161" s="156"/>
      <c r="AO161" s="131"/>
      <c r="AP161" s="131"/>
      <c r="AQ161" s="134"/>
      <c r="AR161" s="133"/>
      <c r="AS161" s="156"/>
      <c r="AT161" s="135"/>
      <c r="AU161" s="156"/>
      <c r="AV161" s="131"/>
      <c r="AW161" s="131"/>
      <c r="AX161" s="134"/>
      <c r="AY161" s="133"/>
      <c r="AZ161" s="156"/>
      <c r="BA161" s="135"/>
      <c r="BB161" s="156"/>
      <c r="BC161" s="131"/>
      <c r="BD161" s="131"/>
      <c r="BE161" s="152"/>
      <c r="BF161" s="153"/>
      <c r="BG161" s="157"/>
      <c r="BH161" s="155"/>
      <c r="BI161" s="157"/>
      <c r="BJ161" s="131"/>
      <c r="BK161" s="131"/>
      <c r="BL161" s="152"/>
      <c r="BM161" s="153"/>
      <c r="BN161" s="157"/>
      <c r="BO161" s="155"/>
      <c r="BP161" s="157"/>
      <c r="BQ161" s="131"/>
      <c r="BR161" s="131"/>
      <c r="BS161" s="152"/>
      <c r="BT161" s="153"/>
      <c r="BU161" s="157"/>
      <c r="BV161" s="155"/>
      <c r="BW161" s="157"/>
      <c r="BX161" s="131"/>
      <c r="BY161" s="131"/>
      <c r="BZ161" s="152"/>
      <c r="CA161" s="153"/>
      <c r="CB161" s="157"/>
      <c r="CC161" s="155"/>
      <c r="CD161" s="157"/>
      <c r="CE161" s="131"/>
      <c r="CF161" s="131"/>
    </row>
    <row r="162" spans="1:84" ht="19.5" thickBot="1" x14ac:dyDescent="0.35">
      <c r="A162" s="158"/>
      <c r="B162" s="159">
        <v>59551196.300000027</v>
      </c>
      <c r="C162" s="171"/>
      <c r="D162" s="161">
        <v>625</v>
      </c>
      <c r="E162" s="171"/>
      <c r="F162" s="131"/>
      <c r="G162" s="131"/>
      <c r="H162" s="158"/>
      <c r="I162" s="159">
        <v>58589969.140000008</v>
      </c>
      <c r="J162" s="171"/>
      <c r="K162" s="161">
        <v>616</v>
      </c>
      <c r="L162" s="171"/>
      <c r="M162" s="131"/>
      <c r="N162" s="131"/>
      <c r="O162" s="158"/>
      <c r="P162" s="159">
        <v>57977306.370000012</v>
      </c>
      <c r="Q162" s="171"/>
      <c r="R162" s="161">
        <v>613</v>
      </c>
      <c r="S162" s="171"/>
      <c r="T162" s="131"/>
      <c r="U162" s="131"/>
      <c r="V162" s="158"/>
      <c r="W162" s="159">
        <v>57745800.080000013</v>
      </c>
      <c r="X162" s="171"/>
      <c r="Y162" s="161">
        <v>606</v>
      </c>
      <c r="Z162" s="171"/>
      <c r="AA162" s="131"/>
      <c r="AB162" s="131"/>
      <c r="AC162" s="158"/>
      <c r="AD162" s="159">
        <v>57270444.909999996</v>
      </c>
      <c r="AE162" s="171"/>
      <c r="AF162" s="161">
        <v>602</v>
      </c>
      <c r="AG162" s="171"/>
      <c r="AH162" s="131"/>
      <c r="AI162" s="131"/>
      <c r="AJ162" s="158"/>
      <c r="AK162" s="159">
        <v>57024667.949999996</v>
      </c>
      <c r="AL162" s="171"/>
      <c r="AM162" s="161">
        <v>598</v>
      </c>
      <c r="AN162" s="171"/>
      <c r="AO162" s="131"/>
      <c r="AP162" s="131"/>
      <c r="AQ162" s="158"/>
      <c r="AR162" s="159">
        <v>56689364.49000001</v>
      </c>
      <c r="AS162" s="171"/>
      <c r="AT162" s="161">
        <v>590</v>
      </c>
      <c r="AU162" s="171"/>
      <c r="AV162" s="131"/>
      <c r="AW162" s="131"/>
      <c r="AX162" s="158"/>
      <c r="AY162" s="159">
        <v>55180602.329999998</v>
      </c>
      <c r="AZ162" s="171"/>
      <c r="BA162" s="161">
        <v>582</v>
      </c>
      <c r="BB162" s="171"/>
      <c r="BC162" s="131"/>
      <c r="BD162" s="131"/>
      <c r="BE162" s="163"/>
      <c r="BF162" s="164">
        <v>54792112.430000007</v>
      </c>
      <c r="BG162" s="172"/>
      <c r="BH162" s="166">
        <v>574</v>
      </c>
      <c r="BI162" s="172"/>
      <c r="BJ162" s="131"/>
      <c r="BK162" s="131"/>
      <c r="BL162" s="163"/>
      <c r="BM162" s="164">
        <v>54204076.869999997</v>
      </c>
      <c r="BN162" s="172"/>
      <c r="BO162" s="166">
        <v>568</v>
      </c>
      <c r="BP162" s="172"/>
      <c r="BQ162" s="131"/>
      <c r="BR162" s="131"/>
      <c r="BS162" s="163"/>
      <c r="BT162" s="164">
        <v>54020469.609999999</v>
      </c>
      <c r="BU162" s="172"/>
      <c r="BV162" s="166">
        <v>567</v>
      </c>
      <c r="BW162" s="172"/>
      <c r="BX162" s="131"/>
      <c r="BY162" s="131"/>
      <c r="BZ162" s="163"/>
      <c r="CA162" s="164">
        <v>52908789.730000019</v>
      </c>
      <c r="CB162" s="172"/>
      <c r="CC162" s="166">
        <v>557</v>
      </c>
      <c r="CD162" s="172"/>
      <c r="CE162" s="131"/>
      <c r="CF162" s="131"/>
    </row>
    <row r="163" spans="1:84" ht="19.5" thickTop="1" x14ac:dyDescent="0.3">
      <c r="A163" s="134"/>
      <c r="B163" s="133"/>
      <c r="C163" s="156"/>
      <c r="D163" s="135"/>
      <c r="E163" s="156"/>
      <c r="F163" s="131"/>
      <c r="G163" s="131"/>
      <c r="H163" s="134"/>
      <c r="I163" s="133"/>
      <c r="J163" s="156"/>
      <c r="K163" s="135"/>
      <c r="L163" s="156"/>
      <c r="M163" s="131"/>
      <c r="N163" s="131"/>
      <c r="O163" s="134"/>
      <c r="P163" s="133"/>
      <c r="Q163" s="156"/>
      <c r="R163" s="135"/>
      <c r="S163" s="156"/>
      <c r="T163" s="131"/>
      <c r="U163" s="131"/>
      <c r="V163" s="134"/>
      <c r="W163" s="133"/>
      <c r="X163" s="156"/>
      <c r="Y163" s="135"/>
      <c r="Z163" s="156"/>
      <c r="AA163" s="131"/>
      <c r="AB163" s="131"/>
      <c r="AC163" s="134"/>
      <c r="AD163" s="133"/>
      <c r="AE163" s="156"/>
      <c r="AF163" s="135"/>
      <c r="AG163" s="156"/>
      <c r="AH163" s="131"/>
      <c r="AI163" s="131"/>
      <c r="AJ163" s="134"/>
      <c r="AK163" s="133"/>
      <c r="AL163" s="156"/>
      <c r="AM163" s="135"/>
      <c r="AN163" s="156"/>
      <c r="AO163" s="131"/>
      <c r="AP163" s="131"/>
      <c r="AQ163" s="134"/>
      <c r="AR163" s="133"/>
      <c r="AS163" s="156"/>
      <c r="AT163" s="135"/>
      <c r="AU163" s="156"/>
      <c r="AV163" s="131"/>
      <c r="AW163" s="131"/>
      <c r="AX163" s="134"/>
      <c r="AY163" s="133"/>
      <c r="AZ163" s="156"/>
      <c r="BA163" s="135"/>
      <c r="BB163" s="156"/>
      <c r="BC163" s="131"/>
      <c r="BD163" s="131"/>
      <c r="BE163" s="152"/>
      <c r="BF163" s="153"/>
      <c r="BG163" s="157"/>
      <c r="BH163" s="155"/>
      <c r="BI163" s="157"/>
      <c r="BJ163" s="131"/>
      <c r="BK163" s="131"/>
      <c r="BL163" s="152"/>
      <c r="BM163" s="153"/>
      <c r="BN163" s="157"/>
      <c r="BO163" s="155"/>
      <c r="BP163" s="157"/>
      <c r="BQ163" s="131"/>
      <c r="BR163" s="131"/>
      <c r="BS163" s="152"/>
      <c r="BT163" s="153"/>
      <c r="BU163" s="157"/>
      <c r="BV163" s="155"/>
      <c r="BW163" s="157"/>
      <c r="BX163" s="131"/>
      <c r="BY163" s="131"/>
      <c r="BZ163" s="152"/>
      <c r="CA163" s="153"/>
      <c r="CB163" s="157"/>
      <c r="CC163" s="155"/>
      <c r="CD163" s="157"/>
      <c r="CE163" s="131"/>
      <c r="CF163" s="131"/>
    </row>
    <row r="164" spans="1:84" ht="18.75" x14ac:dyDescent="0.3">
      <c r="A164" s="134"/>
      <c r="B164" s="133"/>
      <c r="C164" s="134"/>
      <c r="D164" s="135"/>
      <c r="E164" s="134"/>
      <c r="F164" s="131"/>
      <c r="G164" s="131"/>
      <c r="H164" s="134"/>
      <c r="I164" s="133"/>
      <c r="J164" s="134"/>
      <c r="K164" s="135"/>
      <c r="L164" s="134"/>
      <c r="M164" s="131"/>
      <c r="N164" s="131"/>
      <c r="O164" s="134"/>
      <c r="P164" s="133"/>
      <c r="Q164" s="134"/>
      <c r="R164" s="135"/>
      <c r="S164" s="134"/>
      <c r="T164" s="131"/>
      <c r="U164" s="131"/>
      <c r="V164" s="134"/>
      <c r="W164" s="133"/>
      <c r="X164" s="134"/>
      <c r="Y164" s="135"/>
      <c r="Z164" s="134"/>
      <c r="AA164" s="131"/>
      <c r="AB164" s="131"/>
      <c r="AC164" s="134"/>
      <c r="AD164" s="133"/>
      <c r="AE164" s="134"/>
      <c r="AF164" s="135"/>
      <c r="AG164" s="134"/>
      <c r="AH164" s="131"/>
      <c r="AI164" s="131"/>
      <c r="AJ164" s="134"/>
      <c r="AK164" s="133"/>
      <c r="AL164" s="134"/>
      <c r="AM164" s="135"/>
      <c r="AN164" s="134"/>
      <c r="AO164" s="131"/>
      <c r="AP164" s="131"/>
      <c r="AQ164" s="134"/>
      <c r="AR164" s="133"/>
      <c r="AS164" s="134"/>
      <c r="AT164" s="135"/>
      <c r="AU164" s="134"/>
      <c r="AV164" s="131"/>
      <c r="AW164" s="131"/>
      <c r="AX164" s="134"/>
      <c r="AY164" s="133"/>
      <c r="AZ164" s="134"/>
      <c r="BA164" s="135"/>
      <c r="BB164" s="134"/>
      <c r="BC164" s="131"/>
      <c r="BD164" s="131"/>
      <c r="BE164" s="152"/>
      <c r="BF164" s="153"/>
      <c r="BG164" s="152"/>
      <c r="BH164" s="155"/>
      <c r="BI164" s="152"/>
      <c r="BJ164" s="131"/>
      <c r="BK164" s="131"/>
      <c r="BL164" s="152"/>
      <c r="BM164" s="153"/>
      <c r="BN164" s="152"/>
      <c r="BO164" s="155"/>
      <c r="BP164" s="152"/>
      <c r="BQ164" s="131"/>
      <c r="BR164" s="131"/>
      <c r="BS164" s="152"/>
      <c r="BT164" s="153"/>
      <c r="BU164" s="152"/>
      <c r="BV164" s="155"/>
      <c r="BW164" s="152"/>
      <c r="BX164" s="131"/>
      <c r="BY164" s="131"/>
      <c r="BZ164" s="152"/>
      <c r="CA164" s="153"/>
      <c r="CB164" s="152"/>
      <c r="CC164" s="155"/>
      <c r="CD164" s="152"/>
      <c r="CE164" s="131"/>
      <c r="CF164" s="131"/>
    </row>
    <row r="165" spans="1:84" ht="18.75" x14ac:dyDescent="0.3">
      <c r="A165" s="134"/>
      <c r="B165" s="133"/>
      <c r="C165" s="134"/>
      <c r="D165" s="135"/>
      <c r="E165" s="134"/>
      <c r="F165" s="131"/>
      <c r="G165" s="131"/>
      <c r="H165" s="134"/>
      <c r="I165" s="133"/>
      <c r="J165" s="134"/>
      <c r="K165" s="135"/>
      <c r="L165" s="134"/>
      <c r="M165" s="131"/>
      <c r="N165" s="131"/>
      <c r="O165" s="134"/>
      <c r="P165" s="133"/>
      <c r="Q165" s="134"/>
      <c r="R165" s="135"/>
      <c r="S165" s="134"/>
      <c r="T165" s="131"/>
      <c r="U165" s="131"/>
      <c r="V165" s="134"/>
      <c r="W165" s="133"/>
      <c r="X165" s="134"/>
      <c r="Y165" s="135"/>
      <c r="Z165" s="134"/>
      <c r="AA165" s="131"/>
      <c r="AB165" s="131"/>
      <c r="AC165" s="134"/>
      <c r="AD165" s="133"/>
      <c r="AE165" s="134"/>
      <c r="AF165" s="135"/>
      <c r="AG165" s="134"/>
      <c r="AH165" s="131"/>
      <c r="AI165" s="131"/>
      <c r="AJ165" s="134"/>
      <c r="AK165" s="133"/>
      <c r="AL165" s="134"/>
      <c r="AM165" s="135"/>
      <c r="AN165" s="134"/>
      <c r="AO165" s="131"/>
      <c r="AP165" s="131"/>
      <c r="AQ165" s="134"/>
      <c r="AR165" s="133"/>
      <c r="AS165" s="134"/>
      <c r="AT165" s="135"/>
      <c r="AU165" s="134"/>
      <c r="AV165" s="131"/>
      <c r="AW165" s="131"/>
      <c r="AX165" s="134"/>
      <c r="AY165" s="133"/>
      <c r="AZ165" s="134"/>
      <c r="BA165" s="135"/>
      <c r="BB165" s="134"/>
      <c r="BC165" s="131"/>
      <c r="BD165" s="131"/>
      <c r="BE165" s="152"/>
      <c r="BF165" s="153"/>
      <c r="BG165" s="152"/>
      <c r="BH165" s="155"/>
      <c r="BI165" s="152"/>
      <c r="BJ165" s="131"/>
      <c r="BK165" s="131"/>
      <c r="BL165" s="152"/>
      <c r="BM165" s="153"/>
      <c r="BN165" s="152"/>
      <c r="BO165" s="155"/>
      <c r="BP165" s="152"/>
      <c r="BQ165" s="131"/>
      <c r="BR165" s="131"/>
      <c r="BS165" s="152"/>
      <c r="BT165" s="153"/>
      <c r="BU165" s="152"/>
      <c r="BV165" s="155"/>
      <c r="BW165" s="152"/>
      <c r="BX165" s="131"/>
      <c r="BY165" s="131"/>
      <c r="BZ165" s="152"/>
      <c r="CA165" s="153"/>
      <c r="CB165" s="152"/>
      <c r="CC165" s="155"/>
      <c r="CD165" s="152"/>
      <c r="CE165" s="131"/>
      <c r="CF165" s="131"/>
    </row>
    <row r="166" spans="1:84" ht="18.75" x14ac:dyDescent="0.3">
      <c r="A166" s="134"/>
      <c r="B166" s="133"/>
      <c r="C166" s="134"/>
      <c r="D166" s="135"/>
      <c r="E166" s="134"/>
      <c r="F166" s="131"/>
      <c r="G166" s="131"/>
      <c r="H166" s="134"/>
      <c r="I166" s="133"/>
      <c r="J166" s="134"/>
      <c r="K166" s="135"/>
      <c r="L166" s="134"/>
      <c r="M166" s="131"/>
      <c r="N166" s="131"/>
      <c r="O166" s="134"/>
      <c r="P166" s="133"/>
      <c r="Q166" s="134"/>
      <c r="R166" s="135"/>
      <c r="S166" s="134"/>
      <c r="T166" s="131"/>
      <c r="U166" s="131"/>
      <c r="V166" s="134"/>
      <c r="W166" s="133"/>
      <c r="X166" s="134"/>
      <c r="Y166" s="135"/>
      <c r="Z166" s="134"/>
      <c r="AA166" s="131"/>
      <c r="AB166" s="131"/>
      <c r="AC166" s="134"/>
      <c r="AD166" s="133"/>
      <c r="AE166" s="134"/>
      <c r="AF166" s="135"/>
      <c r="AG166" s="134"/>
      <c r="AH166" s="131"/>
      <c r="AI166" s="131"/>
      <c r="AJ166" s="134"/>
      <c r="AK166" s="133"/>
      <c r="AL166" s="134"/>
      <c r="AM166" s="135"/>
      <c r="AN166" s="134"/>
      <c r="AO166" s="131"/>
      <c r="AP166" s="131"/>
      <c r="AQ166" s="134"/>
      <c r="AR166" s="133"/>
      <c r="AS166" s="134"/>
      <c r="AT166" s="135"/>
      <c r="AU166" s="134"/>
      <c r="AV166" s="131"/>
      <c r="AW166" s="131"/>
      <c r="AX166" s="134"/>
      <c r="AY166" s="133"/>
      <c r="AZ166" s="134"/>
      <c r="BA166" s="135"/>
      <c r="BB166" s="134"/>
      <c r="BC166" s="131"/>
      <c r="BD166" s="131"/>
      <c r="BE166" s="152"/>
      <c r="BF166" s="153"/>
      <c r="BG166" s="152"/>
      <c r="BH166" s="155"/>
      <c r="BI166" s="152"/>
      <c r="BJ166" s="131"/>
      <c r="BK166" s="131"/>
      <c r="BL166" s="152"/>
      <c r="BM166" s="153"/>
      <c r="BN166" s="152"/>
      <c r="BO166" s="155"/>
      <c r="BP166" s="152"/>
      <c r="BQ166" s="131"/>
      <c r="BR166" s="131"/>
      <c r="BS166" s="152"/>
      <c r="BT166" s="153"/>
      <c r="BU166" s="152"/>
      <c r="BV166" s="155"/>
      <c r="BW166" s="152"/>
      <c r="BX166" s="131"/>
      <c r="BY166" s="131"/>
      <c r="BZ166" s="152"/>
      <c r="CA166" s="153"/>
      <c r="CB166" s="152"/>
      <c r="CC166" s="155"/>
      <c r="CD166" s="152"/>
      <c r="CE166" s="131"/>
      <c r="CF166" s="131"/>
    </row>
    <row r="167" spans="1:84" ht="18.75" x14ac:dyDescent="0.3">
      <c r="A167" s="132" t="s">
        <v>80</v>
      </c>
      <c r="B167" s="133"/>
      <c r="C167" s="134"/>
      <c r="D167" s="135"/>
      <c r="E167" s="134"/>
      <c r="F167" s="131"/>
      <c r="G167" s="131"/>
      <c r="H167" s="132" t="s">
        <v>80</v>
      </c>
      <c r="I167" s="133"/>
      <c r="J167" s="134"/>
      <c r="K167" s="135"/>
      <c r="L167" s="134"/>
      <c r="M167" s="131"/>
      <c r="N167" s="131"/>
      <c r="O167" s="132" t="s">
        <v>80</v>
      </c>
      <c r="P167" s="133"/>
      <c r="Q167" s="134"/>
      <c r="R167" s="135"/>
      <c r="S167" s="134"/>
      <c r="T167" s="131"/>
      <c r="U167" s="131"/>
      <c r="V167" s="132" t="s">
        <v>80</v>
      </c>
      <c r="W167" s="133"/>
      <c r="X167" s="134"/>
      <c r="Y167" s="135"/>
      <c r="Z167" s="134"/>
      <c r="AA167" s="131"/>
      <c r="AB167" s="131"/>
      <c r="AC167" s="132" t="s">
        <v>80</v>
      </c>
      <c r="AD167" s="133"/>
      <c r="AE167" s="134"/>
      <c r="AF167" s="135"/>
      <c r="AG167" s="134"/>
      <c r="AH167" s="131"/>
      <c r="AI167" s="131"/>
      <c r="AJ167" s="132" t="s">
        <v>80</v>
      </c>
      <c r="AK167" s="133"/>
      <c r="AL167" s="134"/>
      <c r="AM167" s="135"/>
      <c r="AN167" s="134"/>
      <c r="AO167" s="131"/>
      <c r="AP167" s="131"/>
      <c r="AQ167" s="132" t="s">
        <v>80</v>
      </c>
      <c r="AR167" s="133"/>
      <c r="AS167" s="134"/>
      <c r="AT167" s="135"/>
      <c r="AU167" s="134"/>
      <c r="AV167" s="131"/>
      <c r="AW167" s="131"/>
      <c r="AX167" s="132" t="s">
        <v>80</v>
      </c>
      <c r="AY167" s="133"/>
      <c r="AZ167" s="134"/>
      <c r="BA167" s="135"/>
      <c r="BB167" s="134"/>
      <c r="BC167" s="131"/>
      <c r="BD167" s="131"/>
      <c r="BE167" s="136" t="s">
        <v>80</v>
      </c>
      <c r="BF167" s="153"/>
      <c r="BG167" s="152"/>
      <c r="BH167" s="155"/>
      <c r="BI167" s="152"/>
      <c r="BJ167" s="131"/>
      <c r="BK167" s="131"/>
      <c r="BL167" s="136" t="s">
        <v>80</v>
      </c>
      <c r="BM167" s="153"/>
      <c r="BN167" s="152"/>
      <c r="BO167" s="155"/>
      <c r="BP167" s="152"/>
      <c r="BQ167" s="131"/>
      <c r="BR167" s="131"/>
      <c r="BS167" s="136" t="s">
        <v>80</v>
      </c>
      <c r="BT167" s="153"/>
      <c r="BU167" s="152"/>
      <c r="BV167" s="155"/>
      <c r="BW167" s="152"/>
      <c r="BX167" s="131"/>
      <c r="BY167" s="131"/>
      <c r="BZ167" s="136" t="s">
        <v>80</v>
      </c>
      <c r="CA167" s="153"/>
      <c r="CB167" s="152"/>
      <c r="CC167" s="155"/>
      <c r="CD167" s="152"/>
      <c r="CE167" s="131"/>
      <c r="CF167" s="131"/>
    </row>
    <row r="168" spans="1:84" ht="18.75" x14ac:dyDescent="0.3">
      <c r="A168" s="134"/>
      <c r="B168" s="133"/>
      <c r="C168" s="134"/>
      <c r="D168" s="135"/>
      <c r="E168" s="134"/>
      <c r="F168" s="131"/>
      <c r="G168" s="131"/>
      <c r="H168" s="134"/>
      <c r="I168" s="133"/>
      <c r="J168" s="134"/>
      <c r="K168" s="135"/>
      <c r="L168" s="134"/>
      <c r="M168" s="131"/>
      <c r="N168" s="131"/>
      <c r="O168" s="134"/>
      <c r="P168" s="133"/>
      <c r="Q168" s="134"/>
      <c r="R168" s="135"/>
      <c r="S168" s="134"/>
      <c r="T168" s="131"/>
      <c r="U168" s="131"/>
      <c r="V168" s="134"/>
      <c r="W168" s="133"/>
      <c r="X168" s="134"/>
      <c r="Y168" s="135"/>
      <c r="Z168" s="134"/>
      <c r="AA168" s="131"/>
      <c r="AB168" s="131"/>
      <c r="AC168" s="134"/>
      <c r="AD168" s="133"/>
      <c r="AE168" s="134"/>
      <c r="AF168" s="135"/>
      <c r="AG168" s="134"/>
      <c r="AH168" s="131"/>
      <c r="AI168" s="131"/>
      <c r="AJ168" s="134"/>
      <c r="AK168" s="133"/>
      <c r="AL168" s="134"/>
      <c r="AM168" s="135"/>
      <c r="AN168" s="134"/>
      <c r="AO168" s="131"/>
      <c r="AP168" s="131"/>
      <c r="AQ168" s="134"/>
      <c r="AR168" s="133"/>
      <c r="AS168" s="134"/>
      <c r="AT168" s="135"/>
      <c r="AU168" s="134"/>
      <c r="AV168" s="131"/>
      <c r="AW168" s="131"/>
      <c r="AX168" s="134"/>
      <c r="AY168" s="133"/>
      <c r="AZ168" s="134"/>
      <c r="BA168" s="135"/>
      <c r="BB168" s="134"/>
      <c r="BC168" s="131"/>
      <c r="BD168" s="131"/>
      <c r="BE168" s="134"/>
      <c r="BF168" s="133"/>
      <c r="BG168" s="134"/>
      <c r="BH168" s="135"/>
      <c r="BI168" s="134"/>
      <c r="BJ168" s="131"/>
      <c r="BK168" s="131"/>
      <c r="BL168" s="134"/>
      <c r="BM168" s="133"/>
      <c r="BN168" s="134"/>
      <c r="BO168" s="135"/>
      <c r="BP168" s="134"/>
      <c r="BQ168" s="131"/>
      <c r="BR168" s="131"/>
      <c r="BS168" s="134"/>
      <c r="BT168" s="133"/>
      <c r="BU168" s="134"/>
      <c r="BV168" s="135"/>
      <c r="BW168" s="134"/>
      <c r="BX168" s="131"/>
      <c r="BY168" s="131"/>
      <c r="BZ168" s="134"/>
      <c r="CA168" s="133"/>
      <c r="CB168" s="134"/>
      <c r="CC168" s="135"/>
      <c r="CD168" s="134"/>
      <c r="CE168" s="131"/>
      <c r="CF168" s="131"/>
    </row>
    <row r="169" spans="1:84" ht="37.5" x14ac:dyDescent="0.3">
      <c r="A169" s="140" t="s">
        <v>105</v>
      </c>
      <c r="B169" s="141" t="s">
        <v>106</v>
      </c>
      <c r="C169" s="142" t="s">
        <v>69</v>
      </c>
      <c r="D169" s="143" t="s">
        <v>70</v>
      </c>
      <c r="E169" s="142" t="s">
        <v>69</v>
      </c>
      <c r="F169" s="131"/>
      <c r="G169" s="131"/>
      <c r="H169" s="140" t="s">
        <v>105</v>
      </c>
      <c r="I169" s="141" t="s">
        <v>106</v>
      </c>
      <c r="J169" s="142" t="s">
        <v>69</v>
      </c>
      <c r="K169" s="143" t="s">
        <v>70</v>
      </c>
      <c r="L169" s="142" t="s">
        <v>69</v>
      </c>
      <c r="M169" s="131"/>
      <c r="N169" s="131"/>
      <c r="O169" s="140" t="s">
        <v>105</v>
      </c>
      <c r="P169" s="141" t="s">
        <v>106</v>
      </c>
      <c r="Q169" s="142" t="s">
        <v>69</v>
      </c>
      <c r="R169" s="143" t="s">
        <v>70</v>
      </c>
      <c r="S169" s="142" t="s">
        <v>69</v>
      </c>
      <c r="T169" s="131"/>
      <c r="U169" s="131"/>
      <c r="V169" s="140" t="s">
        <v>105</v>
      </c>
      <c r="W169" s="141" t="s">
        <v>106</v>
      </c>
      <c r="X169" s="142" t="s">
        <v>69</v>
      </c>
      <c r="Y169" s="143" t="s">
        <v>70</v>
      </c>
      <c r="Z169" s="142" t="s">
        <v>69</v>
      </c>
      <c r="AA169" s="131"/>
      <c r="AB169" s="131"/>
      <c r="AC169" s="140" t="s">
        <v>105</v>
      </c>
      <c r="AD169" s="141" t="s">
        <v>106</v>
      </c>
      <c r="AE169" s="142" t="s">
        <v>69</v>
      </c>
      <c r="AF169" s="143" t="s">
        <v>70</v>
      </c>
      <c r="AG169" s="142" t="s">
        <v>69</v>
      </c>
      <c r="AH169" s="131"/>
      <c r="AI169" s="131"/>
      <c r="AJ169" s="140" t="s">
        <v>105</v>
      </c>
      <c r="AK169" s="141" t="s">
        <v>106</v>
      </c>
      <c r="AL169" s="142" t="s">
        <v>69</v>
      </c>
      <c r="AM169" s="143" t="s">
        <v>70</v>
      </c>
      <c r="AN169" s="142" t="s">
        <v>69</v>
      </c>
      <c r="AO169" s="131"/>
      <c r="AP169" s="131"/>
      <c r="AQ169" s="140" t="s">
        <v>105</v>
      </c>
      <c r="AR169" s="141" t="s">
        <v>106</v>
      </c>
      <c r="AS169" s="142" t="s">
        <v>69</v>
      </c>
      <c r="AT169" s="143" t="s">
        <v>70</v>
      </c>
      <c r="AU169" s="142" t="s">
        <v>69</v>
      </c>
      <c r="AV169" s="131"/>
      <c r="AW169" s="131"/>
      <c r="AX169" s="140" t="s">
        <v>105</v>
      </c>
      <c r="AY169" s="141" t="s">
        <v>106</v>
      </c>
      <c r="AZ169" s="142" t="s">
        <v>69</v>
      </c>
      <c r="BA169" s="143" t="s">
        <v>70</v>
      </c>
      <c r="BB169" s="142" t="s">
        <v>69</v>
      </c>
      <c r="BC169" s="131"/>
      <c r="BD169" s="131"/>
      <c r="BE169" s="144" t="s">
        <v>105</v>
      </c>
      <c r="BF169" s="145" t="s">
        <v>106</v>
      </c>
      <c r="BG169" s="146" t="s">
        <v>69</v>
      </c>
      <c r="BH169" s="147" t="s">
        <v>70</v>
      </c>
      <c r="BI169" s="146" t="s">
        <v>69</v>
      </c>
      <c r="BJ169" s="131"/>
      <c r="BK169" s="131"/>
      <c r="BL169" s="144" t="s">
        <v>105</v>
      </c>
      <c r="BM169" s="145" t="s">
        <v>106</v>
      </c>
      <c r="BN169" s="146" t="s">
        <v>69</v>
      </c>
      <c r="BO169" s="147" t="s">
        <v>70</v>
      </c>
      <c r="BP169" s="146" t="s">
        <v>69</v>
      </c>
      <c r="BQ169" s="131"/>
      <c r="BR169" s="131"/>
      <c r="BS169" s="144" t="s">
        <v>105</v>
      </c>
      <c r="BT169" s="145" t="s">
        <v>106</v>
      </c>
      <c r="BU169" s="146" t="s">
        <v>69</v>
      </c>
      <c r="BV169" s="147" t="s">
        <v>70</v>
      </c>
      <c r="BW169" s="146" t="s">
        <v>69</v>
      </c>
      <c r="BX169" s="131"/>
      <c r="BY169" s="131"/>
      <c r="BZ169" s="144" t="s">
        <v>105</v>
      </c>
      <c r="CA169" s="145" t="s">
        <v>106</v>
      </c>
      <c r="CB169" s="146" t="s">
        <v>69</v>
      </c>
      <c r="CC169" s="147" t="s">
        <v>70</v>
      </c>
      <c r="CD169" s="146" t="s">
        <v>69</v>
      </c>
      <c r="CE169" s="131"/>
      <c r="CF169" s="131"/>
    </row>
    <row r="170" spans="1:84" ht="18.75" x14ac:dyDescent="0.3">
      <c r="A170" s="137"/>
      <c r="B170" s="138"/>
      <c r="C170" s="137"/>
      <c r="D170" s="139"/>
      <c r="E170" s="137"/>
      <c r="F170" s="131"/>
      <c r="G170" s="131"/>
      <c r="H170" s="137"/>
      <c r="I170" s="138"/>
      <c r="J170" s="137"/>
      <c r="K170" s="139"/>
      <c r="L170" s="137"/>
      <c r="M170" s="131"/>
      <c r="N170" s="131"/>
      <c r="O170" s="137"/>
      <c r="P170" s="138"/>
      <c r="Q170" s="137"/>
      <c r="R170" s="139"/>
      <c r="S170" s="137"/>
      <c r="T170" s="131"/>
      <c r="U170" s="131"/>
      <c r="V170" s="137"/>
      <c r="W170" s="138"/>
      <c r="X170" s="137"/>
      <c r="Y170" s="139"/>
      <c r="Z170" s="137"/>
      <c r="AA170" s="131"/>
      <c r="AB170" s="131"/>
      <c r="AC170" s="137"/>
      <c r="AD170" s="138"/>
      <c r="AE170" s="137"/>
      <c r="AF170" s="139"/>
      <c r="AG170" s="137"/>
      <c r="AH170" s="131"/>
      <c r="AI170" s="131"/>
      <c r="AJ170" s="137"/>
      <c r="AK170" s="138"/>
      <c r="AL170" s="137"/>
      <c r="AM170" s="139"/>
      <c r="AN170" s="137"/>
      <c r="AO170" s="131"/>
      <c r="AP170" s="131"/>
      <c r="AQ170" s="137"/>
      <c r="AR170" s="138"/>
      <c r="AS170" s="137"/>
      <c r="AT170" s="139"/>
      <c r="AU170" s="137"/>
      <c r="AV170" s="131"/>
      <c r="AW170" s="131"/>
      <c r="AX170" s="137"/>
      <c r="AY170" s="138"/>
      <c r="AZ170" s="137"/>
      <c r="BA170" s="139"/>
      <c r="BB170" s="137"/>
      <c r="BC170" s="131"/>
      <c r="BD170" s="131"/>
      <c r="BE170" s="137"/>
      <c r="BF170" s="138"/>
      <c r="BG170" s="137"/>
      <c r="BH170" s="139"/>
      <c r="BI170" s="137"/>
      <c r="BJ170" s="131"/>
      <c r="BK170" s="131"/>
      <c r="BL170" s="137"/>
      <c r="BM170" s="138"/>
      <c r="BN170" s="137"/>
      <c r="BO170" s="139"/>
      <c r="BP170" s="137"/>
      <c r="BQ170" s="131"/>
      <c r="BR170" s="131"/>
      <c r="BS170" s="137"/>
      <c r="BT170" s="138"/>
      <c r="BU170" s="137"/>
      <c r="BV170" s="139"/>
      <c r="BW170" s="137"/>
      <c r="BX170" s="131"/>
      <c r="BY170" s="131"/>
      <c r="BZ170" s="137"/>
      <c r="CA170" s="138"/>
      <c r="CB170" s="137"/>
      <c r="CC170" s="139"/>
      <c r="CD170" s="137"/>
      <c r="CE170" s="131"/>
      <c r="CF170" s="131"/>
    </row>
    <row r="171" spans="1:84" ht="18.75" x14ac:dyDescent="0.3">
      <c r="A171" s="134" t="s">
        <v>46</v>
      </c>
      <c r="B171" s="133">
        <v>11133852.540000003</v>
      </c>
      <c r="C171" s="149">
        <v>0.18696270153686231</v>
      </c>
      <c r="D171" s="135">
        <v>166</v>
      </c>
      <c r="E171" s="149">
        <v>0.2656</v>
      </c>
      <c r="F171" s="150"/>
      <c r="G171" s="151"/>
      <c r="H171" s="134" t="s">
        <v>46</v>
      </c>
      <c r="I171" s="133">
        <v>11409890.749999996</v>
      </c>
      <c r="J171" s="149">
        <v>0.1947413681467591</v>
      </c>
      <c r="K171" s="135">
        <v>165</v>
      </c>
      <c r="L171" s="149">
        <v>0.26785714285714285</v>
      </c>
      <c r="M171" s="150"/>
      <c r="N171" s="151"/>
      <c r="O171" s="134" t="s">
        <v>46</v>
      </c>
      <c r="P171" s="133">
        <v>11197730.059999999</v>
      </c>
      <c r="Q171" s="149">
        <v>0.19313988112069647</v>
      </c>
      <c r="R171" s="135">
        <v>167</v>
      </c>
      <c r="S171" s="149">
        <v>0.27243066884176181</v>
      </c>
      <c r="T171" s="150"/>
      <c r="U171" s="151"/>
      <c r="V171" s="134" t="s">
        <v>46</v>
      </c>
      <c r="W171" s="133">
        <v>11344275.779999994</v>
      </c>
      <c r="X171" s="149">
        <v>0.19645196298750447</v>
      </c>
      <c r="Y171" s="135">
        <v>167</v>
      </c>
      <c r="Z171" s="149">
        <v>0.27557755775577558</v>
      </c>
      <c r="AA171" s="150"/>
      <c r="AB171" s="151"/>
      <c r="AC171" s="134" t="s">
        <v>46</v>
      </c>
      <c r="AD171" s="133">
        <v>12140621.819999998</v>
      </c>
      <c r="AE171" s="149">
        <v>0.21198755901196295</v>
      </c>
      <c r="AF171" s="135">
        <v>178</v>
      </c>
      <c r="AG171" s="149">
        <v>0.29568106312292358</v>
      </c>
      <c r="AH171" s="150"/>
      <c r="AI171" s="151"/>
      <c r="AJ171" s="134" t="s">
        <v>46</v>
      </c>
      <c r="AK171" s="133">
        <v>12084314.330000002</v>
      </c>
      <c r="AL171" s="149">
        <v>0.21191380440120566</v>
      </c>
      <c r="AM171" s="135">
        <v>177</v>
      </c>
      <c r="AN171" s="149">
        <v>0.29598662207357862</v>
      </c>
      <c r="AO171" s="150"/>
      <c r="AP171" s="151"/>
      <c r="AQ171" s="134" t="s">
        <v>46</v>
      </c>
      <c r="AR171" s="133">
        <v>12566620.790000003</v>
      </c>
      <c r="AS171" s="149">
        <v>0.22167510437018131</v>
      </c>
      <c r="AT171" s="135">
        <v>180</v>
      </c>
      <c r="AU171" s="149">
        <v>0.30508474576271188</v>
      </c>
      <c r="AV171" s="150"/>
      <c r="AW171" s="151"/>
      <c r="AX171" s="134" t="s">
        <v>46</v>
      </c>
      <c r="AY171" s="133">
        <v>13061249.010000004</v>
      </c>
      <c r="AZ171" s="149">
        <v>0.23670000794643375</v>
      </c>
      <c r="BA171" s="135">
        <v>183</v>
      </c>
      <c r="BB171" s="149">
        <v>0.31443298969072164</v>
      </c>
      <c r="BC171" s="150"/>
      <c r="BD171" s="151"/>
      <c r="BE171" s="152" t="s">
        <v>46</v>
      </c>
      <c r="BF171" s="153">
        <v>13065118.520000005</v>
      </c>
      <c r="BG171" s="154">
        <v>0.23844889237828576</v>
      </c>
      <c r="BH171" s="155">
        <v>182</v>
      </c>
      <c r="BI171" s="154">
        <v>0.31707317073170732</v>
      </c>
      <c r="BJ171" s="150"/>
      <c r="BK171" s="151"/>
      <c r="BL171" s="152" t="s">
        <v>46</v>
      </c>
      <c r="BM171" s="153">
        <v>12758774.210000003</v>
      </c>
      <c r="BN171" s="154">
        <v>0.2353840328394472</v>
      </c>
      <c r="BO171" s="155">
        <v>180</v>
      </c>
      <c r="BP171" s="154">
        <v>0.31690140845070425</v>
      </c>
      <c r="BQ171" s="150"/>
      <c r="BR171" s="151"/>
      <c r="BS171" s="152" t="s">
        <v>46</v>
      </c>
      <c r="BT171" s="153">
        <v>13255637.650000002</v>
      </c>
      <c r="BU171" s="154">
        <v>0.24538175520684816</v>
      </c>
      <c r="BV171" s="155">
        <v>186</v>
      </c>
      <c r="BW171" s="154">
        <v>0.32804232804232802</v>
      </c>
      <c r="BX171" s="150"/>
      <c r="BY171" s="151"/>
      <c r="BZ171" s="152" t="s">
        <v>46</v>
      </c>
      <c r="CA171" s="153">
        <v>13960781.960000001</v>
      </c>
      <c r="CB171" s="154">
        <v>0.26386507858606428</v>
      </c>
      <c r="CC171" s="155">
        <v>185</v>
      </c>
      <c r="CD171" s="154">
        <v>0.33213644524236985</v>
      </c>
      <c r="CE171" s="150"/>
      <c r="CF171" s="151"/>
    </row>
    <row r="172" spans="1:84" ht="18.75" x14ac:dyDescent="0.3">
      <c r="A172" s="134" t="s">
        <v>47</v>
      </c>
      <c r="B172" s="133">
        <v>19794424.190000016</v>
      </c>
      <c r="C172" s="149">
        <v>0.33239339290989206</v>
      </c>
      <c r="D172" s="135">
        <v>203</v>
      </c>
      <c r="E172" s="149">
        <v>0.32479999999999998</v>
      </c>
      <c r="F172" s="150"/>
      <c r="G172" s="151"/>
      <c r="H172" s="134" t="s">
        <v>47</v>
      </c>
      <c r="I172" s="133">
        <v>20060408.95000001</v>
      </c>
      <c r="J172" s="149">
        <v>0.34238640580379742</v>
      </c>
      <c r="K172" s="135">
        <v>209</v>
      </c>
      <c r="L172" s="149">
        <v>0.3392857142857143</v>
      </c>
      <c r="M172" s="150"/>
      <c r="N172" s="151"/>
      <c r="O172" s="134" t="s">
        <v>47</v>
      </c>
      <c r="P172" s="133">
        <v>21342979.910000004</v>
      </c>
      <c r="Q172" s="149">
        <v>0.36812644888662499</v>
      </c>
      <c r="R172" s="135">
        <v>215</v>
      </c>
      <c r="S172" s="149">
        <v>0.35073409461663946</v>
      </c>
      <c r="T172" s="150"/>
      <c r="U172" s="151"/>
      <c r="V172" s="134" t="s">
        <v>47</v>
      </c>
      <c r="W172" s="133">
        <v>22542295.350000009</v>
      </c>
      <c r="X172" s="149">
        <v>0.39037116671290922</v>
      </c>
      <c r="Y172" s="135">
        <v>223</v>
      </c>
      <c r="Z172" s="149">
        <v>0.367986798679868</v>
      </c>
      <c r="AA172" s="150"/>
      <c r="AB172" s="151"/>
      <c r="AC172" s="134" t="s">
        <v>47</v>
      </c>
      <c r="AD172" s="133">
        <v>22517415.600000005</v>
      </c>
      <c r="AE172" s="149">
        <v>0.3931768931669018</v>
      </c>
      <c r="AF172" s="135">
        <v>226</v>
      </c>
      <c r="AG172" s="149">
        <v>0.37541528239202659</v>
      </c>
      <c r="AH172" s="150"/>
      <c r="AI172" s="151"/>
      <c r="AJ172" s="134" t="s">
        <v>47</v>
      </c>
      <c r="AK172" s="133">
        <v>23220967.740000006</v>
      </c>
      <c r="AL172" s="149">
        <v>0.40720917060596412</v>
      </c>
      <c r="AM172" s="135">
        <v>231</v>
      </c>
      <c r="AN172" s="149">
        <v>0.38628762541806022</v>
      </c>
      <c r="AO172" s="150"/>
      <c r="AP172" s="151"/>
      <c r="AQ172" s="134" t="s">
        <v>47</v>
      </c>
      <c r="AR172" s="133">
        <v>25025560.670000006</v>
      </c>
      <c r="AS172" s="149">
        <v>0.44145071822801096</v>
      </c>
      <c r="AT172" s="135">
        <v>243</v>
      </c>
      <c r="AU172" s="149">
        <v>0.41186440677966102</v>
      </c>
      <c r="AV172" s="150"/>
      <c r="AW172" s="151"/>
      <c r="AX172" s="134" t="s">
        <v>47</v>
      </c>
      <c r="AY172" s="133">
        <v>26172489.760000009</v>
      </c>
      <c r="AZ172" s="149">
        <v>0.47430598171942795</v>
      </c>
      <c r="BA172" s="135">
        <v>252</v>
      </c>
      <c r="BB172" s="149">
        <v>0.4329896907216495</v>
      </c>
      <c r="BC172" s="150"/>
      <c r="BD172" s="151"/>
      <c r="BE172" s="152" t="s">
        <v>47</v>
      </c>
      <c r="BF172" s="153">
        <v>26301744.550000001</v>
      </c>
      <c r="BG172" s="154">
        <v>0.48002793437836427</v>
      </c>
      <c r="BH172" s="155">
        <v>252</v>
      </c>
      <c r="BI172" s="154">
        <v>0.43902439024390244</v>
      </c>
      <c r="BJ172" s="150"/>
      <c r="BK172" s="151"/>
      <c r="BL172" s="152" t="s">
        <v>47</v>
      </c>
      <c r="BM172" s="153">
        <v>27409512.530000005</v>
      </c>
      <c r="BN172" s="154">
        <v>0.50567252710045085</v>
      </c>
      <c r="BO172" s="155">
        <v>261</v>
      </c>
      <c r="BP172" s="154">
        <v>0.45950704225352113</v>
      </c>
      <c r="BQ172" s="150"/>
      <c r="BR172" s="151"/>
      <c r="BS172" s="152" t="s">
        <v>47</v>
      </c>
      <c r="BT172" s="153">
        <v>28650194.450000007</v>
      </c>
      <c r="BU172" s="154">
        <v>0.53035811530036059</v>
      </c>
      <c r="BV172" s="155">
        <v>270</v>
      </c>
      <c r="BW172" s="154">
        <v>0.47619047619047616</v>
      </c>
      <c r="BX172" s="150"/>
      <c r="BY172" s="151"/>
      <c r="BZ172" s="152" t="s">
        <v>47</v>
      </c>
      <c r="CA172" s="153">
        <v>27417330.840000004</v>
      </c>
      <c r="CB172" s="154">
        <v>0.51819992443437068</v>
      </c>
      <c r="CC172" s="155">
        <v>268</v>
      </c>
      <c r="CD172" s="154">
        <v>0.48114901256732495</v>
      </c>
      <c r="CE172" s="150"/>
      <c r="CF172" s="151"/>
    </row>
    <row r="173" spans="1:84" ht="18.75" x14ac:dyDescent="0.3">
      <c r="A173" s="134" t="s">
        <v>48</v>
      </c>
      <c r="B173" s="133">
        <v>27361639.030000001</v>
      </c>
      <c r="C173" s="149">
        <v>0.45946413724689511</v>
      </c>
      <c r="D173" s="135">
        <v>248</v>
      </c>
      <c r="E173" s="149">
        <v>0.39679999999999999</v>
      </c>
      <c r="F173" s="150"/>
      <c r="G173" s="151"/>
      <c r="H173" s="134" t="s">
        <v>48</v>
      </c>
      <c r="I173" s="133">
        <v>25937014.470000003</v>
      </c>
      <c r="J173" s="149">
        <v>0.44268694540568587</v>
      </c>
      <c r="K173" s="135">
        <v>235</v>
      </c>
      <c r="L173" s="149">
        <v>0.3814935064935065</v>
      </c>
      <c r="M173" s="150"/>
      <c r="N173" s="151"/>
      <c r="O173" s="134" t="s">
        <v>48</v>
      </c>
      <c r="P173" s="133">
        <v>24254493.560000002</v>
      </c>
      <c r="Q173" s="149">
        <v>0.41834460892702563</v>
      </c>
      <c r="R173" s="135">
        <v>224</v>
      </c>
      <c r="S173" s="149">
        <v>0.36541598694942906</v>
      </c>
      <c r="T173" s="150"/>
      <c r="U173" s="151"/>
      <c r="V173" s="134" t="s">
        <v>48</v>
      </c>
      <c r="W173" s="133">
        <v>22677678.990000002</v>
      </c>
      <c r="X173" s="149">
        <v>0.39271564267154924</v>
      </c>
      <c r="Y173" s="135">
        <v>209</v>
      </c>
      <c r="Z173" s="149">
        <v>0.34488448844884489</v>
      </c>
      <c r="AA173" s="150"/>
      <c r="AB173" s="151"/>
      <c r="AC173" s="134" t="s">
        <v>48</v>
      </c>
      <c r="AD173" s="133">
        <v>22126625.270000003</v>
      </c>
      <c r="AE173" s="149">
        <v>0.38635329801910562</v>
      </c>
      <c r="AF173" s="135">
        <v>193</v>
      </c>
      <c r="AG173" s="149">
        <v>0.32059800664451826</v>
      </c>
      <c r="AH173" s="150"/>
      <c r="AI173" s="151"/>
      <c r="AJ173" s="134" t="s">
        <v>48</v>
      </c>
      <c r="AK173" s="133">
        <v>21233757.139999993</v>
      </c>
      <c r="AL173" s="149">
        <v>0.37236090806557676</v>
      </c>
      <c r="AM173" s="135">
        <v>185</v>
      </c>
      <c r="AN173" s="149">
        <v>0.30936454849498329</v>
      </c>
      <c r="AO173" s="150"/>
      <c r="AP173" s="151"/>
      <c r="AQ173" s="134" t="s">
        <v>48</v>
      </c>
      <c r="AR173" s="133">
        <v>18611708.829999998</v>
      </c>
      <c r="AS173" s="149">
        <v>0.32831041585027998</v>
      </c>
      <c r="AT173" s="135">
        <v>162</v>
      </c>
      <c r="AU173" s="149">
        <v>0.27457627118644068</v>
      </c>
      <c r="AV173" s="150"/>
      <c r="AW173" s="151"/>
      <c r="AX173" s="134" t="s">
        <v>48</v>
      </c>
      <c r="AY173" s="133">
        <v>15693574.010000002</v>
      </c>
      <c r="AZ173" s="149">
        <v>0.28440381850395069</v>
      </c>
      <c r="BA173" s="135">
        <v>145</v>
      </c>
      <c r="BB173" s="149">
        <v>0.24914089347079038</v>
      </c>
      <c r="BC173" s="150"/>
      <c r="BD173" s="151"/>
      <c r="BE173" s="152" t="s">
        <v>48</v>
      </c>
      <c r="BF173" s="153">
        <v>15172114.940000001</v>
      </c>
      <c r="BG173" s="154">
        <v>0.27690326704200768</v>
      </c>
      <c r="BH173" s="155">
        <v>138</v>
      </c>
      <c r="BI173" s="154">
        <v>0.24041811846689895</v>
      </c>
      <c r="BJ173" s="150"/>
      <c r="BK173" s="151"/>
      <c r="BL173" s="152" t="s">
        <v>48</v>
      </c>
      <c r="BM173" s="153">
        <v>13782811.340000004</v>
      </c>
      <c r="BN173" s="154">
        <v>0.25427628576824429</v>
      </c>
      <c r="BO173" s="155">
        <v>125</v>
      </c>
      <c r="BP173" s="154">
        <v>0.22007042253521128</v>
      </c>
      <c r="BQ173" s="150"/>
      <c r="BR173" s="151"/>
      <c r="BS173" s="152" t="s">
        <v>48</v>
      </c>
      <c r="BT173" s="153">
        <v>11861814.639999997</v>
      </c>
      <c r="BU173" s="154">
        <v>0.21957999857528443</v>
      </c>
      <c r="BV173" s="155">
        <v>109</v>
      </c>
      <c r="BW173" s="154">
        <v>0.19223985890652556</v>
      </c>
      <c r="BX173" s="150"/>
      <c r="BY173" s="151"/>
      <c r="BZ173" s="152" t="s">
        <v>48</v>
      </c>
      <c r="CA173" s="153">
        <v>11278010.279999997</v>
      </c>
      <c r="CB173" s="154">
        <v>0.21315948328345929</v>
      </c>
      <c r="CC173" s="155">
        <v>102</v>
      </c>
      <c r="CD173" s="154">
        <v>0.18312387791741472</v>
      </c>
      <c r="CE173" s="150"/>
      <c r="CF173" s="151"/>
    </row>
    <row r="174" spans="1:84" ht="18.75" x14ac:dyDescent="0.3">
      <c r="A174" s="134" t="s">
        <v>49</v>
      </c>
      <c r="B174" s="133">
        <v>1261280.54</v>
      </c>
      <c r="C174" s="149">
        <v>2.117976830635054E-2</v>
      </c>
      <c r="D174" s="135">
        <v>8</v>
      </c>
      <c r="E174" s="149">
        <v>1.2800000000000001E-2</v>
      </c>
      <c r="F174" s="150"/>
      <c r="G174" s="151"/>
      <c r="H174" s="134" t="s">
        <v>49</v>
      </c>
      <c r="I174" s="133">
        <v>1182654.97</v>
      </c>
      <c r="J174" s="149">
        <v>2.0185280643757644E-2</v>
      </c>
      <c r="K174" s="135">
        <v>7</v>
      </c>
      <c r="L174" s="149">
        <v>1.1363636363636364E-2</v>
      </c>
      <c r="M174" s="150"/>
      <c r="N174" s="151"/>
      <c r="O174" s="134" t="s">
        <v>49</v>
      </c>
      <c r="P174" s="133">
        <v>1182102.8399999999</v>
      </c>
      <c r="Q174" s="149">
        <v>2.0389061065652948E-2</v>
      </c>
      <c r="R174" s="135">
        <v>7</v>
      </c>
      <c r="S174" s="149">
        <v>1.1419249592169658E-2</v>
      </c>
      <c r="T174" s="150"/>
      <c r="U174" s="151"/>
      <c r="V174" s="134" t="s">
        <v>49</v>
      </c>
      <c r="W174" s="133">
        <v>1181549.96</v>
      </c>
      <c r="X174" s="149">
        <v>2.0461227628037044E-2</v>
      </c>
      <c r="Y174" s="135">
        <v>7</v>
      </c>
      <c r="Z174" s="149">
        <v>1.155115511551155E-2</v>
      </c>
      <c r="AA174" s="150"/>
      <c r="AB174" s="151"/>
      <c r="AC174" s="134" t="s">
        <v>49</v>
      </c>
      <c r="AD174" s="133">
        <v>485782.22</v>
      </c>
      <c r="AE174" s="149">
        <v>8.4822498020296934E-3</v>
      </c>
      <c r="AF174" s="135">
        <v>5</v>
      </c>
      <c r="AG174" s="149">
        <v>8.3056478405315621E-3</v>
      </c>
      <c r="AH174" s="150"/>
      <c r="AI174" s="151"/>
      <c r="AJ174" s="134" t="s">
        <v>49</v>
      </c>
      <c r="AK174" s="133">
        <v>485628.74</v>
      </c>
      <c r="AL174" s="149">
        <v>8.5161169272534084E-3</v>
      </c>
      <c r="AM174" s="135">
        <v>5</v>
      </c>
      <c r="AN174" s="149">
        <v>8.3612040133779261E-3</v>
      </c>
      <c r="AO174" s="150"/>
      <c r="AP174" s="151"/>
      <c r="AQ174" s="134" t="s">
        <v>49</v>
      </c>
      <c r="AR174" s="133">
        <v>485474.2</v>
      </c>
      <c r="AS174" s="149">
        <v>8.5637615515276686E-3</v>
      </c>
      <c r="AT174" s="135">
        <v>5</v>
      </c>
      <c r="AU174" s="149">
        <v>8.4745762711864406E-3</v>
      </c>
      <c r="AV174" s="150"/>
      <c r="AW174" s="151"/>
      <c r="AX174" s="134" t="s">
        <v>49</v>
      </c>
      <c r="AY174" s="133">
        <v>253289.55</v>
      </c>
      <c r="AZ174" s="149">
        <v>4.590191830187656E-3</v>
      </c>
      <c r="BA174" s="135">
        <v>2</v>
      </c>
      <c r="BB174" s="149">
        <v>3.4364261168384879E-3</v>
      </c>
      <c r="BC174" s="150"/>
      <c r="BD174" s="151"/>
      <c r="BE174" s="152" t="s">
        <v>49</v>
      </c>
      <c r="BF174" s="153">
        <v>253134.42</v>
      </c>
      <c r="BG174" s="154">
        <v>4.6199062013422719E-3</v>
      </c>
      <c r="BH174" s="155">
        <v>2</v>
      </c>
      <c r="BI174" s="154">
        <v>3.4843205574912892E-3</v>
      </c>
      <c r="BJ174" s="150"/>
      <c r="BK174" s="151"/>
      <c r="BL174" s="152" t="s">
        <v>49</v>
      </c>
      <c r="BM174" s="153">
        <v>252978.79</v>
      </c>
      <c r="BN174" s="154">
        <v>4.6671542918576038E-3</v>
      </c>
      <c r="BO174" s="155">
        <v>2</v>
      </c>
      <c r="BP174" s="154">
        <v>3.5211267605633804E-3</v>
      </c>
      <c r="BQ174" s="150"/>
      <c r="BR174" s="151"/>
      <c r="BS174" s="152" t="s">
        <v>49</v>
      </c>
      <c r="BT174" s="153">
        <v>252822.87</v>
      </c>
      <c r="BU174" s="154">
        <v>4.6801309175068459E-3</v>
      </c>
      <c r="BV174" s="155">
        <v>2</v>
      </c>
      <c r="BW174" s="154">
        <v>3.5273368606701938E-3</v>
      </c>
      <c r="BX174" s="150"/>
      <c r="BY174" s="151"/>
      <c r="BZ174" s="152" t="s">
        <v>49</v>
      </c>
      <c r="CA174" s="153">
        <v>252666.65</v>
      </c>
      <c r="CB174" s="154">
        <v>4.775513696105859E-3</v>
      </c>
      <c r="CC174" s="155">
        <v>2</v>
      </c>
      <c r="CD174" s="154">
        <v>3.5906642728904849E-3</v>
      </c>
      <c r="CE174" s="150"/>
      <c r="CF174" s="151"/>
    </row>
    <row r="175" spans="1:84" ht="18.75" x14ac:dyDescent="0.3">
      <c r="A175" s="134" t="s">
        <v>50</v>
      </c>
      <c r="B175" s="133">
        <v>0</v>
      </c>
      <c r="C175" s="149">
        <v>0</v>
      </c>
      <c r="D175" s="135">
        <v>0</v>
      </c>
      <c r="E175" s="149">
        <v>0</v>
      </c>
      <c r="F175" s="150"/>
      <c r="G175" s="151"/>
      <c r="H175" s="134" t="s">
        <v>50</v>
      </c>
      <c r="I175" s="133">
        <v>0</v>
      </c>
      <c r="J175" s="149">
        <v>0</v>
      </c>
      <c r="K175" s="135">
        <v>0</v>
      </c>
      <c r="L175" s="149">
        <v>0</v>
      </c>
      <c r="M175" s="150"/>
      <c r="N175" s="151"/>
      <c r="O175" s="134" t="s">
        <v>50</v>
      </c>
      <c r="P175" s="133">
        <v>0</v>
      </c>
      <c r="Q175" s="149">
        <v>0</v>
      </c>
      <c r="R175" s="135">
        <v>0</v>
      </c>
      <c r="S175" s="149">
        <v>0</v>
      </c>
      <c r="T175" s="150"/>
      <c r="U175" s="151"/>
      <c r="V175" s="134" t="s">
        <v>50</v>
      </c>
      <c r="W175" s="133">
        <v>0</v>
      </c>
      <c r="X175" s="149">
        <v>0</v>
      </c>
      <c r="Y175" s="135">
        <v>0</v>
      </c>
      <c r="Z175" s="149">
        <v>0</v>
      </c>
      <c r="AA175" s="150"/>
      <c r="AB175" s="151"/>
      <c r="AC175" s="134" t="s">
        <v>50</v>
      </c>
      <c r="AD175" s="133">
        <v>0</v>
      </c>
      <c r="AE175" s="149">
        <v>0</v>
      </c>
      <c r="AF175" s="135">
        <v>0</v>
      </c>
      <c r="AG175" s="149">
        <v>0</v>
      </c>
      <c r="AH175" s="150"/>
      <c r="AI175" s="151"/>
      <c r="AJ175" s="134" t="s">
        <v>50</v>
      </c>
      <c r="AK175" s="133">
        <v>0</v>
      </c>
      <c r="AL175" s="149">
        <v>0</v>
      </c>
      <c r="AM175" s="135">
        <v>0</v>
      </c>
      <c r="AN175" s="149">
        <v>0</v>
      </c>
      <c r="AO175" s="150"/>
      <c r="AP175" s="151"/>
      <c r="AQ175" s="134" t="s">
        <v>50</v>
      </c>
      <c r="AR175" s="133">
        <v>0</v>
      </c>
      <c r="AS175" s="149">
        <v>0</v>
      </c>
      <c r="AT175" s="135">
        <v>0</v>
      </c>
      <c r="AU175" s="149">
        <v>0</v>
      </c>
      <c r="AV175" s="150"/>
      <c r="AW175" s="151"/>
      <c r="AX175" s="134" t="s">
        <v>50</v>
      </c>
      <c r="AY175" s="133">
        <v>0</v>
      </c>
      <c r="AZ175" s="149">
        <v>0</v>
      </c>
      <c r="BA175" s="135">
        <v>0</v>
      </c>
      <c r="BB175" s="149">
        <v>0</v>
      </c>
      <c r="BC175" s="150"/>
      <c r="BD175" s="151"/>
      <c r="BE175" s="152" t="s">
        <v>50</v>
      </c>
      <c r="BF175" s="153">
        <v>0</v>
      </c>
      <c r="BG175" s="154">
        <v>0</v>
      </c>
      <c r="BH175" s="155">
        <v>0</v>
      </c>
      <c r="BI175" s="154">
        <v>0</v>
      </c>
      <c r="BJ175" s="150"/>
      <c r="BK175" s="151"/>
      <c r="BL175" s="152" t="s">
        <v>50</v>
      </c>
      <c r="BM175" s="153">
        <v>0</v>
      </c>
      <c r="BN175" s="154">
        <v>0</v>
      </c>
      <c r="BO175" s="155">
        <v>0</v>
      </c>
      <c r="BP175" s="154">
        <v>0</v>
      </c>
      <c r="BQ175" s="150"/>
      <c r="BR175" s="151"/>
      <c r="BS175" s="152" t="s">
        <v>50</v>
      </c>
      <c r="BT175" s="153">
        <v>0</v>
      </c>
      <c r="BU175" s="154">
        <v>0</v>
      </c>
      <c r="BV175" s="155">
        <v>0</v>
      </c>
      <c r="BW175" s="154">
        <v>0</v>
      </c>
      <c r="BX175" s="150"/>
      <c r="BY175" s="151"/>
      <c r="BZ175" s="152" t="s">
        <v>50</v>
      </c>
      <c r="CA175" s="153">
        <v>0</v>
      </c>
      <c r="CB175" s="154">
        <v>0</v>
      </c>
      <c r="CC175" s="155">
        <v>0</v>
      </c>
      <c r="CD175" s="154">
        <v>0</v>
      </c>
      <c r="CE175" s="150"/>
      <c r="CF175" s="151"/>
    </row>
    <row r="176" spans="1:84" ht="18.75" x14ac:dyDescent="0.3">
      <c r="A176" s="134" t="s">
        <v>51</v>
      </c>
      <c r="B176" s="133">
        <v>0</v>
      </c>
      <c r="C176" s="149">
        <v>0</v>
      </c>
      <c r="D176" s="135">
        <v>0</v>
      </c>
      <c r="E176" s="149">
        <v>0</v>
      </c>
      <c r="F176" s="150"/>
      <c r="G176" s="151"/>
      <c r="H176" s="134" t="s">
        <v>51</v>
      </c>
      <c r="I176" s="133">
        <v>0</v>
      </c>
      <c r="J176" s="149">
        <v>0</v>
      </c>
      <c r="K176" s="135">
        <v>0</v>
      </c>
      <c r="L176" s="149">
        <v>0</v>
      </c>
      <c r="M176" s="150"/>
      <c r="N176" s="151"/>
      <c r="O176" s="134" t="s">
        <v>51</v>
      </c>
      <c r="P176" s="133">
        <v>0</v>
      </c>
      <c r="Q176" s="149">
        <v>0</v>
      </c>
      <c r="R176" s="135">
        <v>0</v>
      </c>
      <c r="S176" s="149">
        <v>0</v>
      </c>
      <c r="T176" s="150"/>
      <c r="U176" s="151"/>
      <c r="V176" s="134" t="s">
        <v>51</v>
      </c>
      <c r="W176" s="133">
        <v>0</v>
      </c>
      <c r="X176" s="149">
        <v>0</v>
      </c>
      <c r="Y176" s="135">
        <v>0</v>
      </c>
      <c r="Z176" s="149">
        <v>0</v>
      </c>
      <c r="AA176" s="150"/>
      <c r="AB176" s="151"/>
      <c r="AC176" s="134" t="s">
        <v>51</v>
      </c>
      <c r="AD176" s="133">
        <v>0</v>
      </c>
      <c r="AE176" s="149">
        <v>0</v>
      </c>
      <c r="AF176" s="135">
        <v>0</v>
      </c>
      <c r="AG176" s="149">
        <v>0</v>
      </c>
      <c r="AH176" s="150"/>
      <c r="AI176" s="151"/>
      <c r="AJ176" s="134" t="s">
        <v>51</v>
      </c>
      <c r="AK176" s="133">
        <v>0</v>
      </c>
      <c r="AL176" s="149">
        <v>0</v>
      </c>
      <c r="AM176" s="135">
        <v>0</v>
      </c>
      <c r="AN176" s="149">
        <v>0</v>
      </c>
      <c r="AO176" s="150"/>
      <c r="AP176" s="151"/>
      <c r="AQ176" s="134" t="s">
        <v>51</v>
      </c>
      <c r="AR176" s="133">
        <v>0</v>
      </c>
      <c r="AS176" s="149">
        <v>0</v>
      </c>
      <c r="AT176" s="135">
        <v>0</v>
      </c>
      <c r="AU176" s="149">
        <v>0</v>
      </c>
      <c r="AV176" s="150"/>
      <c r="AW176" s="151"/>
      <c r="AX176" s="134" t="s">
        <v>51</v>
      </c>
      <c r="AY176" s="133">
        <v>0</v>
      </c>
      <c r="AZ176" s="149">
        <v>0</v>
      </c>
      <c r="BA176" s="135">
        <v>0</v>
      </c>
      <c r="BB176" s="149">
        <v>0</v>
      </c>
      <c r="BC176" s="150"/>
      <c r="BD176" s="151"/>
      <c r="BE176" s="152" t="s">
        <v>51</v>
      </c>
      <c r="BF176" s="153">
        <v>0</v>
      </c>
      <c r="BG176" s="154">
        <v>0</v>
      </c>
      <c r="BH176" s="155">
        <v>0</v>
      </c>
      <c r="BI176" s="154">
        <v>0</v>
      </c>
      <c r="BJ176" s="150"/>
      <c r="BK176" s="151"/>
      <c r="BL176" s="152" t="s">
        <v>51</v>
      </c>
      <c r="BM176" s="153">
        <v>0</v>
      </c>
      <c r="BN176" s="154">
        <v>0</v>
      </c>
      <c r="BO176" s="155">
        <v>0</v>
      </c>
      <c r="BP176" s="154">
        <v>0</v>
      </c>
      <c r="BQ176" s="150"/>
      <c r="BR176" s="151"/>
      <c r="BS176" s="152" t="s">
        <v>51</v>
      </c>
      <c r="BT176" s="153">
        <v>0</v>
      </c>
      <c r="BU176" s="154">
        <v>0</v>
      </c>
      <c r="BV176" s="155">
        <v>0</v>
      </c>
      <c r="BW176" s="154">
        <v>0</v>
      </c>
      <c r="BX176" s="150"/>
      <c r="BY176" s="151"/>
      <c r="BZ176" s="152" t="s">
        <v>51</v>
      </c>
      <c r="CA176" s="153">
        <v>0</v>
      </c>
      <c r="CB176" s="154">
        <v>0</v>
      </c>
      <c r="CC176" s="155">
        <v>0</v>
      </c>
      <c r="CD176" s="154">
        <v>0</v>
      </c>
      <c r="CE176" s="150"/>
      <c r="CF176" s="151"/>
    </row>
    <row r="177" spans="1:84" ht="18.75" x14ac:dyDescent="0.3">
      <c r="A177" s="134" t="s">
        <v>52</v>
      </c>
      <c r="B177" s="133">
        <v>0</v>
      </c>
      <c r="C177" s="149">
        <v>0</v>
      </c>
      <c r="D177" s="135">
        <v>0</v>
      </c>
      <c r="E177" s="149">
        <v>0</v>
      </c>
      <c r="F177" s="150"/>
      <c r="G177" s="131"/>
      <c r="H177" s="134" t="s">
        <v>52</v>
      </c>
      <c r="I177" s="133">
        <v>0</v>
      </c>
      <c r="J177" s="149">
        <v>0</v>
      </c>
      <c r="K177" s="135">
        <v>0</v>
      </c>
      <c r="L177" s="149">
        <v>0</v>
      </c>
      <c r="M177" s="150"/>
      <c r="N177" s="131"/>
      <c r="O177" s="134" t="s">
        <v>52</v>
      </c>
      <c r="P177" s="133">
        <v>0</v>
      </c>
      <c r="Q177" s="149">
        <v>0</v>
      </c>
      <c r="R177" s="135">
        <v>0</v>
      </c>
      <c r="S177" s="149">
        <v>0</v>
      </c>
      <c r="T177" s="150"/>
      <c r="U177" s="131"/>
      <c r="V177" s="134" t="s">
        <v>52</v>
      </c>
      <c r="W177" s="133">
        <v>0</v>
      </c>
      <c r="X177" s="149">
        <v>0</v>
      </c>
      <c r="Y177" s="135">
        <v>0</v>
      </c>
      <c r="Z177" s="149">
        <v>0</v>
      </c>
      <c r="AA177" s="150"/>
      <c r="AB177" s="131"/>
      <c r="AC177" s="134" t="s">
        <v>52</v>
      </c>
      <c r="AD177" s="133">
        <v>0</v>
      </c>
      <c r="AE177" s="149">
        <v>0</v>
      </c>
      <c r="AF177" s="135">
        <v>0</v>
      </c>
      <c r="AG177" s="149">
        <v>0</v>
      </c>
      <c r="AH177" s="150"/>
      <c r="AI177" s="131"/>
      <c r="AJ177" s="134" t="s">
        <v>52</v>
      </c>
      <c r="AK177" s="133">
        <v>0</v>
      </c>
      <c r="AL177" s="149">
        <v>0</v>
      </c>
      <c r="AM177" s="135">
        <v>0</v>
      </c>
      <c r="AN177" s="149">
        <v>0</v>
      </c>
      <c r="AO177" s="150"/>
      <c r="AP177" s="131"/>
      <c r="AQ177" s="134" t="s">
        <v>52</v>
      </c>
      <c r="AR177" s="133">
        <v>0</v>
      </c>
      <c r="AS177" s="149">
        <v>0</v>
      </c>
      <c r="AT177" s="135">
        <v>0</v>
      </c>
      <c r="AU177" s="149">
        <v>0</v>
      </c>
      <c r="AV177" s="150"/>
      <c r="AW177" s="131"/>
      <c r="AX177" s="134" t="s">
        <v>52</v>
      </c>
      <c r="AY177" s="133">
        <v>0</v>
      </c>
      <c r="AZ177" s="149">
        <v>0</v>
      </c>
      <c r="BA177" s="135">
        <v>0</v>
      </c>
      <c r="BB177" s="149">
        <v>0</v>
      </c>
      <c r="BC177" s="150"/>
      <c r="BD177" s="131"/>
      <c r="BE177" s="152" t="s">
        <v>52</v>
      </c>
      <c r="BF177" s="153">
        <v>0</v>
      </c>
      <c r="BG177" s="154">
        <v>0</v>
      </c>
      <c r="BH177" s="155">
        <v>0</v>
      </c>
      <c r="BI177" s="154">
        <v>0</v>
      </c>
      <c r="BJ177" s="150"/>
      <c r="BK177" s="131"/>
      <c r="BL177" s="152" t="s">
        <v>52</v>
      </c>
      <c r="BM177" s="153">
        <v>0</v>
      </c>
      <c r="BN177" s="154">
        <v>0</v>
      </c>
      <c r="BO177" s="155">
        <v>0</v>
      </c>
      <c r="BP177" s="154">
        <v>0</v>
      </c>
      <c r="BQ177" s="150"/>
      <c r="BR177" s="131"/>
      <c r="BS177" s="152" t="s">
        <v>52</v>
      </c>
      <c r="BT177" s="153">
        <v>0</v>
      </c>
      <c r="BU177" s="154">
        <v>0</v>
      </c>
      <c r="BV177" s="155">
        <v>0</v>
      </c>
      <c r="BW177" s="154">
        <v>0</v>
      </c>
      <c r="BX177" s="150"/>
      <c r="BY177" s="131"/>
      <c r="BZ177" s="152" t="s">
        <v>52</v>
      </c>
      <c r="CA177" s="153">
        <v>0</v>
      </c>
      <c r="CB177" s="154">
        <v>0</v>
      </c>
      <c r="CC177" s="155">
        <v>0</v>
      </c>
      <c r="CD177" s="154">
        <v>0</v>
      </c>
      <c r="CE177" s="150"/>
      <c r="CF177" s="131"/>
    </row>
    <row r="178" spans="1:84" ht="18.75" x14ac:dyDescent="0.3">
      <c r="A178" s="134"/>
      <c r="B178" s="133"/>
      <c r="C178" s="156"/>
      <c r="D178" s="135"/>
      <c r="E178" s="156"/>
      <c r="F178" s="131"/>
      <c r="G178" s="131"/>
      <c r="H178" s="134"/>
      <c r="I178" s="133"/>
      <c r="J178" s="156"/>
      <c r="K178" s="135"/>
      <c r="L178" s="156"/>
      <c r="M178" s="131"/>
      <c r="N178" s="131"/>
      <c r="O178" s="134"/>
      <c r="P178" s="133"/>
      <c r="Q178" s="156"/>
      <c r="R178" s="135"/>
      <c r="S178" s="156"/>
      <c r="T178" s="131"/>
      <c r="U178" s="131"/>
      <c r="V178" s="134"/>
      <c r="W178" s="133"/>
      <c r="X178" s="156"/>
      <c r="Y178" s="135"/>
      <c r="Z178" s="156"/>
      <c r="AA178" s="131"/>
      <c r="AB178" s="131"/>
      <c r="AC178" s="134"/>
      <c r="AD178" s="133"/>
      <c r="AE178" s="156"/>
      <c r="AF178" s="135"/>
      <c r="AG178" s="156"/>
      <c r="AH178" s="131"/>
      <c r="AI178" s="131"/>
      <c r="AJ178" s="134"/>
      <c r="AK178" s="133"/>
      <c r="AL178" s="156"/>
      <c r="AM178" s="135"/>
      <c r="AN178" s="156"/>
      <c r="AO178" s="131"/>
      <c r="AP178" s="131"/>
      <c r="AQ178" s="134"/>
      <c r="AR178" s="133"/>
      <c r="AS178" s="156"/>
      <c r="AT178" s="135"/>
      <c r="AU178" s="156"/>
      <c r="AV178" s="131"/>
      <c r="AW178" s="131"/>
      <c r="AX178" s="134"/>
      <c r="AY178" s="133"/>
      <c r="AZ178" s="156"/>
      <c r="BA178" s="135"/>
      <c r="BB178" s="156"/>
      <c r="BC178" s="131"/>
      <c r="BD178" s="131"/>
      <c r="BE178" s="152"/>
      <c r="BF178" s="153"/>
      <c r="BG178" s="157"/>
      <c r="BH178" s="155"/>
      <c r="BI178" s="157"/>
      <c r="BJ178" s="131"/>
      <c r="BK178" s="131"/>
      <c r="BL178" s="152"/>
      <c r="BM178" s="153"/>
      <c r="BN178" s="157"/>
      <c r="BO178" s="155"/>
      <c r="BP178" s="157"/>
      <c r="BQ178" s="131"/>
      <c r="BR178" s="131"/>
      <c r="BS178" s="152"/>
      <c r="BT178" s="153"/>
      <c r="BU178" s="157"/>
      <c r="BV178" s="155"/>
      <c r="BW178" s="157"/>
      <c r="BX178" s="131"/>
      <c r="BY178" s="131"/>
      <c r="BZ178" s="152"/>
      <c r="CA178" s="153"/>
      <c r="CB178" s="157"/>
      <c r="CC178" s="155"/>
      <c r="CD178" s="157"/>
      <c r="CE178" s="131"/>
      <c r="CF178" s="131"/>
    </row>
    <row r="179" spans="1:84" ht="19.5" thickBot="1" x14ac:dyDescent="0.35">
      <c r="A179" s="158"/>
      <c r="B179" s="159">
        <v>59551196.300000019</v>
      </c>
      <c r="C179" s="171"/>
      <c r="D179" s="161">
        <v>625</v>
      </c>
      <c r="E179" s="171"/>
      <c r="F179" s="131"/>
      <c r="G179" s="131"/>
      <c r="H179" s="158"/>
      <c r="I179" s="159">
        <v>58589969.140000008</v>
      </c>
      <c r="J179" s="171"/>
      <c r="K179" s="161">
        <v>616</v>
      </c>
      <c r="L179" s="171"/>
      <c r="M179" s="131"/>
      <c r="N179" s="131"/>
      <c r="O179" s="158"/>
      <c r="P179" s="159">
        <v>57977306.370000005</v>
      </c>
      <c r="Q179" s="171"/>
      <c r="R179" s="161">
        <v>613</v>
      </c>
      <c r="S179" s="171"/>
      <c r="T179" s="131"/>
      <c r="U179" s="131"/>
      <c r="V179" s="158"/>
      <c r="W179" s="159">
        <v>57745800.080000006</v>
      </c>
      <c r="X179" s="171"/>
      <c r="Y179" s="161">
        <v>606</v>
      </c>
      <c r="Z179" s="171"/>
      <c r="AA179" s="131"/>
      <c r="AB179" s="131"/>
      <c r="AC179" s="158"/>
      <c r="AD179" s="159">
        <v>57270444.910000004</v>
      </c>
      <c r="AE179" s="171"/>
      <c r="AF179" s="161">
        <v>602</v>
      </c>
      <c r="AG179" s="171"/>
      <c r="AH179" s="131"/>
      <c r="AI179" s="131"/>
      <c r="AJ179" s="158"/>
      <c r="AK179" s="159">
        <v>57024667.950000003</v>
      </c>
      <c r="AL179" s="171"/>
      <c r="AM179" s="161">
        <v>598</v>
      </c>
      <c r="AN179" s="171"/>
      <c r="AO179" s="131"/>
      <c r="AP179" s="131"/>
      <c r="AQ179" s="158"/>
      <c r="AR179" s="159">
        <v>56689364.49000001</v>
      </c>
      <c r="AS179" s="171"/>
      <c r="AT179" s="161">
        <v>590</v>
      </c>
      <c r="AU179" s="171"/>
      <c r="AV179" s="131"/>
      <c r="AW179" s="131"/>
      <c r="AX179" s="158"/>
      <c r="AY179" s="159">
        <v>55180602.330000013</v>
      </c>
      <c r="AZ179" s="171"/>
      <c r="BA179" s="161">
        <v>582</v>
      </c>
      <c r="BB179" s="171"/>
      <c r="BC179" s="131"/>
      <c r="BD179" s="131"/>
      <c r="BE179" s="163"/>
      <c r="BF179" s="164">
        <v>54792112.430000007</v>
      </c>
      <c r="BG179" s="172"/>
      <c r="BH179" s="166">
        <v>574</v>
      </c>
      <c r="BI179" s="172"/>
      <c r="BJ179" s="131"/>
      <c r="BK179" s="131"/>
      <c r="BL179" s="163"/>
      <c r="BM179" s="164">
        <v>54204076.870000012</v>
      </c>
      <c r="BN179" s="172"/>
      <c r="BO179" s="166">
        <v>568</v>
      </c>
      <c r="BP179" s="172"/>
      <c r="BQ179" s="131"/>
      <c r="BR179" s="131"/>
      <c r="BS179" s="163"/>
      <c r="BT179" s="164">
        <v>54020469.610000007</v>
      </c>
      <c r="BU179" s="172"/>
      <c r="BV179" s="166">
        <v>567</v>
      </c>
      <c r="BW179" s="172"/>
      <c r="BX179" s="131"/>
      <c r="BY179" s="131"/>
      <c r="BZ179" s="163"/>
      <c r="CA179" s="164">
        <v>52908789.729999997</v>
      </c>
      <c r="CB179" s="172"/>
      <c r="CC179" s="166">
        <v>557</v>
      </c>
      <c r="CD179" s="172"/>
      <c r="CE179" s="131"/>
      <c r="CF179" s="131"/>
    </row>
    <row r="180" spans="1:84" ht="19.5" thickTop="1" x14ac:dyDescent="0.3">
      <c r="A180" s="134"/>
      <c r="B180" s="133"/>
      <c r="C180" s="134"/>
      <c r="D180" s="135"/>
      <c r="E180" s="134"/>
      <c r="F180" s="131"/>
      <c r="G180" s="131"/>
      <c r="H180" s="134"/>
      <c r="I180" s="133"/>
      <c r="J180" s="134"/>
      <c r="K180" s="135"/>
      <c r="L180" s="134"/>
      <c r="M180" s="131"/>
      <c r="N180" s="131"/>
      <c r="O180" s="134"/>
      <c r="P180" s="133"/>
      <c r="Q180" s="134"/>
      <c r="R180" s="135"/>
      <c r="S180" s="134"/>
      <c r="T180" s="131"/>
      <c r="U180" s="131"/>
      <c r="V180" s="134"/>
      <c r="W180" s="133"/>
      <c r="X180" s="134"/>
      <c r="Y180" s="135"/>
      <c r="Z180" s="134"/>
      <c r="AA180" s="131"/>
      <c r="AB180" s="131"/>
      <c r="AC180" s="134"/>
      <c r="AD180" s="133"/>
      <c r="AE180" s="134"/>
      <c r="AF180" s="135"/>
      <c r="AG180" s="134"/>
      <c r="AH180" s="131"/>
      <c r="AI180" s="131"/>
      <c r="AJ180" s="134"/>
      <c r="AK180" s="133"/>
      <c r="AL180" s="134"/>
      <c r="AM180" s="135"/>
      <c r="AN180" s="134"/>
      <c r="AO180" s="131"/>
      <c r="AP180" s="131"/>
      <c r="AQ180" s="134"/>
      <c r="AR180" s="133"/>
      <c r="AS180" s="134"/>
      <c r="AT180" s="135"/>
      <c r="AU180" s="134"/>
      <c r="AV180" s="131"/>
      <c r="AW180" s="131"/>
      <c r="AX180" s="134"/>
      <c r="AY180" s="133"/>
      <c r="AZ180" s="134"/>
      <c r="BA180" s="135"/>
      <c r="BB180" s="134"/>
      <c r="BC180" s="131"/>
      <c r="BD180" s="131"/>
      <c r="BE180" s="152"/>
      <c r="BF180" s="153"/>
      <c r="BG180" s="152"/>
      <c r="BH180" s="155"/>
      <c r="BI180" s="152"/>
      <c r="BJ180" s="131"/>
      <c r="BK180" s="131"/>
      <c r="BL180" s="152"/>
      <c r="BM180" s="153"/>
      <c r="BN180" s="152"/>
      <c r="BO180" s="155"/>
      <c r="BP180" s="152"/>
      <c r="BQ180" s="131"/>
      <c r="BR180" s="131"/>
      <c r="BS180" s="152"/>
      <c r="BT180" s="153"/>
      <c r="BU180" s="152"/>
      <c r="BV180" s="155"/>
      <c r="BW180" s="152"/>
      <c r="BX180" s="131"/>
      <c r="BY180" s="131"/>
      <c r="BZ180" s="152"/>
      <c r="CA180" s="153"/>
      <c r="CB180" s="152"/>
      <c r="CC180" s="155"/>
      <c r="CD180" s="152"/>
      <c r="CE180" s="131"/>
      <c r="CF180" s="131"/>
    </row>
    <row r="181" spans="1:84" ht="18.75" x14ac:dyDescent="0.3">
      <c r="A181" s="158" t="s">
        <v>81</v>
      </c>
      <c r="B181" s="133"/>
      <c r="C181" s="134"/>
      <c r="D181" s="176">
        <v>8.1911458935712353</v>
      </c>
      <c r="E181" s="134"/>
      <c r="F181" s="150"/>
      <c r="G181" s="131"/>
      <c r="H181" s="158" t="s">
        <v>81</v>
      </c>
      <c r="I181" s="133"/>
      <c r="J181" s="134"/>
      <c r="K181" s="176">
        <v>8.2188473606610213</v>
      </c>
      <c r="L181" s="134"/>
      <c r="M181" s="150"/>
      <c r="N181" s="131"/>
      <c r="O181" s="158" t="s">
        <v>81</v>
      </c>
      <c r="P181" s="133"/>
      <c r="Q181" s="134"/>
      <c r="R181" s="176">
        <v>8.1838624684798358</v>
      </c>
      <c r="S181" s="134"/>
      <c r="T181" s="150"/>
      <c r="U181" s="131"/>
      <c r="V181" s="158" t="s">
        <v>81</v>
      </c>
      <c r="W181" s="133"/>
      <c r="X181" s="134"/>
      <c r="Y181" s="176">
        <v>8.1388663069387519</v>
      </c>
      <c r="Z181" s="134"/>
      <c r="AA181" s="150"/>
      <c r="AB181" s="131"/>
      <c r="AC181" s="158" t="s">
        <v>81</v>
      </c>
      <c r="AD181" s="133"/>
      <c r="AE181" s="134"/>
      <c r="AF181" s="176">
        <v>8.0946938713506125</v>
      </c>
      <c r="AG181" s="134"/>
      <c r="AH181" s="150"/>
      <c r="AI181" s="131"/>
      <c r="AJ181" s="158" t="s">
        <v>81</v>
      </c>
      <c r="AK181" s="133"/>
      <c r="AL181" s="134"/>
      <c r="AM181" s="176">
        <v>8.0201765631675155</v>
      </c>
      <c r="AN181" s="134"/>
      <c r="AO181" s="150"/>
      <c r="AP181" s="131"/>
      <c r="AQ181" s="158" t="s">
        <v>81</v>
      </c>
      <c r="AR181" s="133"/>
      <c r="AS181" s="134"/>
      <c r="AT181" s="176">
        <v>7.9548867232473883</v>
      </c>
      <c r="AU181" s="134"/>
      <c r="AV181" s="150"/>
      <c r="AW181" s="131"/>
      <c r="AX181" s="158" t="s">
        <v>81</v>
      </c>
      <c r="AY181" s="133"/>
      <c r="AZ181" s="134"/>
      <c r="BA181" s="176">
        <v>7.8626998897391998</v>
      </c>
      <c r="BB181" s="134"/>
      <c r="BC181" s="150"/>
      <c r="BD181" s="131"/>
      <c r="BE181" s="163" t="s">
        <v>81</v>
      </c>
      <c r="BF181" s="153"/>
      <c r="BG181" s="152"/>
      <c r="BH181" s="177">
        <v>7.8031923560236782</v>
      </c>
      <c r="BI181" s="152"/>
      <c r="BJ181" s="150"/>
      <c r="BK181" s="131"/>
      <c r="BL181" s="163" t="s">
        <v>81</v>
      </c>
      <c r="BM181" s="153"/>
      <c r="BN181" s="152"/>
      <c r="BO181" s="177">
        <v>7.7367783081448671</v>
      </c>
      <c r="BP181" s="152"/>
      <c r="BQ181" s="150"/>
      <c r="BR181" s="131"/>
      <c r="BS181" s="163" t="s">
        <v>81</v>
      </c>
      <c r="BT181" s="153"/>
      <c r="BU181" s="152"/>
      <c r="BV181" s="177">
        <v>7.6546985198604487</v>
      </c>
      <c r="BW181" s="152"/>
      <c r="BX181" s="150"/>
      <c r="BY181" s="131"/>
      <c r="BZ181" s="163" t="s">
        <v>81</v>
      </c>
      <c r="CA181" s="153"/>
      <c r="CB181" s="152"/>
      <c r="CC181" s="177">
        <v>7.6261879731276672</v>
      </c>
      <c r="CD181" s="152"/>
      <c r="CE181" s="150"/>
      <c r="CF181" s="131"/>
    </row>
    <row r="182" spans="1:84" ht="18.75" x14ac:dyDescent="0.3">
      <c r="A182" s="134"/>
      <c r="B182" s="133"/>
      <c r="C182" s="134"/>
      <c r="D182" s="135"/>
      <c r="E182" s="134"/>
      <c r="F182" s="131"/>
      <c r="G182" s="131"/>
      <c r="H182" s="134"/>
      <c r="I182" s="133"/>
      <c r="J182" s="134"/>
      <c r="K182" s="135"/>
      <c r="L182" s="134"/>
      <c r="M182" s="131"/>
      <c r="N182" s="131"/>
      <c r="O182" s="134"/>
      <c r="P182" s="133"/>
      <c r="Q182" s="134"/>
      <c r="R182" s="135"/>
      <c r="S182" s="134"/>
      <c r="T182" s="131"/>
      <c r="U182" s="131"/>
      <c r="V182" s="134"/>
      <c r="W182" s="133"/>
      <c r="X182" s="134"/>
      <c r="Y182" s="135"/>
      <c r="Z182" s="134"/>
      <c r="AA182" s="131"/>
      <c r="AB182" s="131"/>
      <c r="AC182" s="134"/>
      <c r="AD182" s="133"/>
      <c r="AE182" s="134"/>
      <c r="AF182" s="135"/>
      <c r="AG182" s="134"/>
      <c r="AH182" s="131"/>
      <c r="AI182" s="131"/>
      <c r="AJ182" s="134"/>
      <c r="AK182" s="133"/>
      <c r="AL182" s="134"/>
      <c r="AM182" s="135"/>
      <c r="AN182" s="134"/>
      <c r="AO182" s="131"/>
      <c r="AP182" s="131"/>
      <c r="AQ182" s="134"/>
      <c r="AR182" s="133"/>
      <c r="AS182" s="134"/>
      <c r="AT182" s="135"/>
      <c r="AU182" s="134"/>
      <c r="AV182" s="131"/>
      <c r="AW182" s="131"/>
      <c r="AX182" s="134"/>
      <c r="AY182" s="133"/>
      <c r="AZ182" s="134"/>
      <c r="BA182" s="135"/>
      <c r="BB182" s="134"/>
      <c r="BC182" s="131"/>
      <c r="BD182" s="131"/>
      <c r="BE182" s="152"/>
      <c r="BF182" s="153"/>
      <c r="BG182" s="152"/>
      <c r="BH182" s="155"/>
      <c r="BI182" s="152"/>
      <c r="BJ182" s="131"/>
      <c r="BK182" s="131"/>
      <c r="BL182" s="152"/>
      <c r="BM182" s="153"/>
      <c r="BN182" s="152"/>
      <c r="BO182" s="155"/>
      <c r="BP182" s="152"/>
      <c r="BQ182" s="131"/>
      <c r="BR182" s="131"/>
      <c r="BS182" s="152"/>
      <c r="BT182" s="153"/>
      <c r="BU182" s="152"/>
      <c r="BV182" s="155"/>
      <c r="BW182" s="152"/>
      <c r="BX182" s="131"/>
      <c r="BY182" s="131"/>
      <c r="BZ182" s="152"/>
      <c r="CA182" s="153"/>
      <c r="CB182" s="152"/>
      <c r="CC182" s="155"/>
      <c r="CD182" s="152"/>
      <c r="CE182" s="131"/>
      <c r="CF182" s="131"/>
    </row>
    <row r="183" spans="1:84" ht="18.75" x14ac:dyDescent="0.3">
      <c r="A183" s="134"/>
      <c r="B183" s="133"/>
      <c r="C183" s="134"/>
      <c r="D183" s="135"/>
      <c r="E183" s="134"/>
      <c r="F183" s="131"/>
      <c r="G183" s="131"/>
      <c r="H183" s="134"/>
      <c r="I183" s="133"/>
      <c r="J183" s="134"/>
      <c r="K183" s="135"/>
      <c r="L183" s="134"/>
      <c r="M183" s="131"/>
      <c r="N183" s="131"/>
      <c r="O183" s="134"/>
      <c r="P183" s="133"/>
      <c r="Q183" s="134"/>
      <c r="R183" s="135"/>
      <c r="S183" s="134"/>
      <c r="T183" s="131"/>
      <c r="U183" s="131"/>
      <c r="V183" s="134"/>
      <c r="W183" s="133"/>
      <c r="X183" s="134"/>
      <c r="Y183" s="135"/>
      <c r="Z183" s="134"/>
      <c r="AA183" s="131"/>
      <c r="AB183" s="131"/>
      <c r="AC183" s="134"/>
      <c r="AD183" s="133"/>
      <c r="AE183" s="134"/>
      <c r="AF183" s="135"/>
      <c r="AG183" s="134"/>
      <c r="AH183" s="131"/>
      <c r="AI183" s="131"/>
      <c r="AJ183" s="134"/>
      <c r="AK183" s="133"/>
      <c r="AL183" s="134"/>
      <c r="AM183" s="135"/>
      <c r="AN183" s="134"/>
      <c r="AO183" s="131"/>
      <c r="AP183" s="131"/>
      <c r="AQ183" s="134"/>
      <c r="AR183" s="133"/>
      <c r="AS183" s="134"/>
      <c r="AT183" s="135"/>
      <c r="AU183" s="134"/>
      <c r="AV183" s="131"/>
      <c r="AW183" s="131"/>
      <c r="AX183" s="134"/>
      <c r="AY183" s="133"/>
      <c r="AZ183" s="134"/>
      <c r="BA183" s="135"/>
      <c r="BB183" s="134"/>
      <c r="BC183" s="131"/>
      <c r="BD183" s="131"/>
      <c r="BE183" s="152"/>
      <c r="BF183" s="153"/>
      <c r="BG183" s="152"/>
      <c r="BH183" s="155"/>
      <c r="BI183" s="152"/>
      <c r="BJ183" s="131"/>
      <c r="BK183" s="131"/>
      <c r="BL183" s="152"/>
      <c r="BM183" s="153"/>
      <c r="BN183" s="152"/>
      <c r="BO183" s="155"/>
      <c r="BP183" s="152"/>
      <c r="BQ183" s="131"/>
      <c r="BR183" s="131"/>
      <c r="BS183" s="152"/>
      <c r="BT183" s="153"/>
      <c r="BU183" s="152"/>
      <c r="BV183" s="155"/>
      <c r="BW183" s="152"/>
      <c r="BX183" s="131"/>
      <c r="BY183" s="131"/>
      <c r="BZ183" s="152"/>
      <c r="CA183" s="153"/>
      <c r="CB183" s="152"/>
      <c r="CC183" s="155"/>
      <c r="CD183" s="152"/>
      <c r="CE183" s="131"/>
      <c r="CF183" s="131"/>
    </row>
    <row r="184" spans="1:84" ht="18.75" x14ac:dyDescent="0.3">
      <c r="A184" s="132" t="s">
        <v>82</v>
      </c>
      <c r="B184" s="133"/>
      <c r="C184" s="134"/>
      <c r="D184" s="135"/>
      <c r="E184" s="134"/>
      <c r="F184" s="131"/>
      <c r="G184" s="131"/>
      <c r="H184" s="132" t="s">
        <v>82</v>
      </c>
      <c r="I184" s="133"/>
      <c r="J184" s="134"/>
      <c r="K184" s="135"/>
      <c r="L184" s="134"/>
      <c r="M184" s="131"/>
      <c r="N184" s="131"/>
      <c r="O184" s="132" t="s">
        <v>82</v>
      </c>
      <c r="P184" s="133"/>
      <c r="Q184" s="134"/>
      <c r="R184" s="135"/>
      <c r="S184" s="134"/>
      <c r="T184" s="131"/>
      <c r="U184" s="131"/>
      <c r="V184" s="132" t="s">
        <v>82</v>
      </c>
      <c r="W184" s="133"/>
      <c r="X184" s="134"/>
      <c r="Y184" s="135"/>
      <c r="Z184" s="134"/>
      <c r="AA184" s="131"/>
      <c r="AB184" s="131"/>
      <c r="AC184" s="132" t="s">
        <v>82</v>
      </c>
      <c r="AD184" s="133"/>
      <c r="AE184" s="134"/>
      <c r="AF184" s="135"/>
      <c r="AG184" s="134"/>
      <c r="AH184" s="131"/>
      <c r="AI184" s="131"/>
      <c r="AJ184" s="132" t="s">
        <v>82</v>
      </c>
      <c r="AK184" s="133"/>
      <c r="AL184" s="134"/>
      <c r="AM184" s="135"/>
      <c r="AN184" s="134"/>
      <c r="AO184" s="131"/>
      <c r="AP184" s="131"/>
      <c r="AQ184" s="132" t="s">
        <v>82</v>
      </c>
      <c r="AR184" s="133"/>
      <c r="AS184" s="134"/>
      <c r="AT184" s="135"/>
      <c r="AU184" s="134"/>
      <c r="AV184" s="131"/>
      <c r="AW184" s="131"/>
      <c r="AX184" s="132" t="s">
        <v>82</v>
      </c>
      <c r="AY184" s="133"/>
      <c r="AZ184" s="134"/>
      <c r="BA184" s="135"/>
      <c r="BB184" s="134"/>
      <c r="BC184" s="131"/>
      <c r="BD184" s="131"/>
      <c r="BE184" s="136" t="s">
        <v>82</v>
      </c>
      <c r="BF184" s="153"/>
      <c r="BG184" s="152"/>
      <c r="BH184" s="155"/>
      <c r="BI184" s="152"/>
      <c r="BJ184" s="131"/>
      <c r="BK184" s="131"/>
      <c r="BL184" s="136" t="s">
        <v>82</v>
      </c>
      <c r="BM184" s="153"/>
      <c r="BN184" s="152"/>
      <c r="BO184" s="155"/>
      <c r="BP184" s="152"/>
      <c r="BQ184" s="131"/>
      <c r="BR184" s="131"/>
      <c r="BS184" s="136" t="s">
        <v>82</v>
      </c>
      <c r="BT184" s="153"/>
      <c r="BU184" s="152"/>
      <c r="BV184" s="155"/>
      <c r="BW184" s="152"/>
      <c r="BX184" s="131"/>
      <c r="BY184" s="131"/>
      <c r="BZ184" s="136" t="s">
        <v>82</v>
      </c>
      <c r="CA184" s="153"/>
      <c r="CB184" s="152"/>
      <c r="CC184" s="155"/>
      <c r="CD184" s="152"/>
      <c r="CE184" s="131"/>
      <c r="CF184" s="131"/>
    </row>
    <row r="185" spans="1:84" ht="18.75" x14ac:dyDescent="0.3">
      <c r="A185" s="137"/>
      <c r="B185" s="138"/>
      <c r="C185" s="137"/>
      <c r="D185" s="139"/>
      <c r="E185" s="137"/>
      <c r="F185" s="131"/>
      <c r="G185" s="131"/>
      <c r="H185" s="137"/>
      <c r="I185" s="138"/>
      <c r="J185" s="137"/>
      <c r="K185" s="139"/>
      <c r="L185" s="137"/>
      <c r="M185" s="131"/>
      <c r="N185" s="131"/>
      <c r="O185" s="137"/>
      <c r="P185" s="138"/>
      <c r="Q185" s="137"/>
      <c r="R185" s="139"/>
      <c r="S185" s="137"/>
      <c r="T185" s="131"/>
      <c r="U185" s="131"/>
      <c r="V185" s="137"/>
      <c r="W185" s="138"/>
      <c r="X185" s="137"/>
      <c r="Y185" s="139"/>
      <c r="Z185" s="137"/>
      <c r="AA185" s="131"/>
      <c r="AB185" s="131"/>
      <c r="AC185" s="137"/>
      <c r="AD185" s="138"/>
      <c r="AE185" s="137"/>
      <c r="AF185" s="139"/>
      <c r="AG185" s="137"/>
      <c r="AH185" s="131"/>
      <c r="AI185" s="131"/>
      <c r="AJ185" s="137"/>
      <c r="AK185" s="138"/>
      <c r="AL185" s="137"/>
      <c r="AM185" s="139"/>
      <c r="AN185" s="137"/>
      <c r="AO185" s="131"/>
      <c r="AP185" s="131"/>
      <c r="AQ185" s="137"/>
      <c r="AR185" s="138"/>
      <c r="AS185" s="137"/>
      <c r="AT185" s="139"/>
      <c r="AU185" s="137"/>
      <c r="AV185" s="131"/>
      <c r="AW185" s="131"/>
      <c r="AX185" s="137"/>
      <c r="AY185" s="138"/>
      <c r="AZ185" s="137"/>
      <c r="BA185" s="139"/>
      <c r="BB185" s="137"/>
      <c r="BC185" s="131"/>
      <c r="BD185" s="131"/>
      <c r="BE185" s="137"/>
      <c r="BF185" s="138"/>
      <c r="BG185" s="137"/>
      <c r="BH185" s="139"/>
      <c r="BI185" s="137"/>
      <c r="BJ185" s="131"/>
      <c r="BK185" s="131"/>
      <c r="BL185" s="137"/>
      <c r="BM185" s="138"/>
      <c r="BN185" s="137"/>
      <c r="BO185" s="139"/>
      <c r="BP185" s="137"/>
      <c r="BQ185" s="131"/>
      <c r="BR185" s="131"/>
      <c r="BS185" s="137"/>
      <c r="BT185" s="138"/>
      <c r="BU185" s="137"/>
      <c r="BV185" s="139"/>
      <c r="BW185" s="137"/>
      <c r="BX185" s="131"/>
      <c r="BY185" s="131"/>
      <c r="BZ185" s="137"/>
      <c r="CA185" s="138"/>
      <c r="CB185" s="137"/>
      <c r="CC185" s="139"/>
      <c r="CD185" s="137"/>
      <c r="CE185" s="131"/>
      <c r="CF185" s="131"/>
    </row>
    <row r="186" spans="1:84" ht="37.5" x14ac:dyDescent="0.3">
      <c r="A186" s="140" t="s">
        <v>72</v>
      </c>
      <c r="B186" s="141" t="s">
        <v>106</v>
      </c>
      <c r="C186" s="142" t="s">
        <v>69</v>
      </c>
      <c r="D186" s="143" t="s">
        <v>70</v>
      </c>
      <c r="E186" s="142" t="s">
        <v>69</v>
      </c>
      <c r="F186" s="131"/>
      <c r="G186" s="131"/>
      <c r="H186" s="140" t="s">
        <v>72</v>
      </c>
      <c r="I186" s="141" t="s">
        <v>106</v>
      </c>
      <c r="J186" s="142" t="s">
        <v>69</v>
      </c>
      <c r="K186" s="143" t="s">
        <v>70</v>
      </c>
      <c r="L186" s="142" t="s">
        <v>69</v>
      </c>
      <c r="M186" s="131"/>
      <c r="N186" s="131"/>
      <c r="O186" s="140" t="s">
        <v>72</v>
      </c>
      <c r="P186" s="141" t="s">
        <v>106</v>
      </c>
      <c r="Q186" s="142" t="s">
        <v>69</v>
      </c>
      <c r="R186" s="143" t="s">
        <v>70</v>
      </c>
      <c r="S186" s="142" t="s">
        <v>69</v>
      </c>
      <c r="T186" s="131"/>
      <c r="U186" s="131"/>
      <c r="V186" s="140" t="s">
        <v>72</v>
      </c>
      <c r="W186" s="141" t="s">
        <v>106</v>
      </c>
      <c r="X186" s="142" t="s">
        <v>69</v>
      </c>
      <c r="Y186" s="143" t="s">
        <v>70</v>
      </c>
      <c r="Z186" s="142" t="s">
        <v>69</v>
      </c>
      <c r="AA186" s="131"/>
      <c r="AB186" s="131"/>
      <c r="AC186" s="140" t="s">
        <v>72</v>
      </c>
      <c r="AD186" s="141" t="s">
        <v>106</v>
      </c>
      <c r="AE186" s="142" t="s">
        <v>69</v>
      </c>
      <c r="AF186" s="143" t="s">
        <v>70</v>
      </c>
      <c r="AG186" s="142" t="s">
        <v>69</v>
      </c>
      <c r="AH186" s="131"/>
      <c r="AI186" s="131"/>
      <c r="AJ186" s="140" t="s">
        <v>72</v>
      </c>
      <c r="AK186" s="141" t="s">
        <v>106</v>
      </c>
      <c r="AL186" s="142" t="s">
        <v>69</v>
      </c>
      <c r="AM186" s="143" t="s">
        <v>70</v>
      </c>
      <c r="AN186" s="142" t="s">
        <v>69</v>
      </c>
      <c r="AO186" s="131"/>
      <c r="AP186" s="131"/>
      <c r="AQ186" s="140" t="s">
        <v>72</v>
      </c>
      <c r="AR186" s="141" t="s">
        <v>106</v>
      </c>
      <c r="AS186" s="142" t="s">
        <v>69</v>
      </c>
      <c r="AT186" s="143" t="s">
        <v>70</v>
      </c>
      <c r="AU186" s="142" t="s">
        <v>69</v>
      </c>
      <c r="AV186" s="131"/>
      <c r="AW186" s="131"/>
      <c r="AX186" s="140" t="s">
        <v>72</v>
      </c>
      <c r="AY186" s="141" t="s">
        <v>106</v>
      </c>
      <c r="AZ186" s="142" t="s">
        <v>69</v>
      </c>
      <c r="BA186" s="143" t="s">
        <v>70</v>
      </c>
      <c r="BB186" s="142" t="s">
        <v>69</v>
      </c>
      <c r="BC186" s="131"/>
      <c r="BD186" s="131"/>
      <c r="BE186" s="144" t="s">
        <v>72</v>
      </c>
      <c r="BF186" s="145" t="s">
        <v>106</v>
      </c>
      <c r="BG186" s="146" t="s">
        <v>69</v>
      </c>
      <c r="BH186" s="147" t="s">
        <v>70</v>
      </c>
      <c r="BI186" s="146" t="s">
        <v>69</v>
      </c>
      <c r="BJ186" s="131"/>
      <c r="BK186" s="131"/>
      <c r="BL186" s="144" t="s">
        <v>72</v>
      </c>
      <c r="BM186" s="145" t="s">
        <v>106</v>
      </c>
      <c r="BN186" s="146" t="s">
        <v>69</v>
      </c>
      <c r="BO186" s="147" t="s">
        <v>70</v>
      </c>
      <c r="BP186" s="146" t="s">
        <v>69</v>
      </c>
      <c r="BQ186" s="131"/>
      <c r="BR186" s="131"/>
      <c r="BS186" s="144" t="s">
        <v>72</v>
      </c>
      <c r="BT186" s="145" t="s">
        <v>106</v>
      </c>
      <c r="BU186" s="146" t="s">
        <v>69</v>
      </c>
      <c r="BV186" s="147" t="s">
        <v>70</v>
      </c>
      <c r="BW186" s="146" t="s">
        <v>69</v>
      </c>
      <c r="BX186" s="131"/>
      <c r="BY186" s="131"/>
      <c r="BZ186" s="144" t="s">
        <v>72</v>
      </c>
      <c r="CA186" s="145" t="s">
        <v>106</v>
      </c>
      <c r="CB186" s="146" t="s">
        <v>69</v>
      </c>
      <c r="CC186" s="147" t="s">
        <v>70</v>
      </c>
      <c r="CD186" s="146" t="s">
        <v>69</v>
      </c>
      <c r="CE186" s="131"/>
      <c r="CF186" s="131"/>
    </row>
    <row r="187" spans="1:84" ht="18.75" x14ac:dyDescent="0.3">
      <c r="A187" s="137"/>
      <c r="B187" s="138"/>
      <c r="C187" s="137"/>
      <c r="D187" s="139"/>
      <c r="E187" s="137"/>
      <c r="F187" s="131"/>
      <c r="G187" s="131"/>
      <c r="H187" s="137"/>
      <c r="I187" s="138"/>
      <c r="J187" s="137"/>
      <c r="K187" s="139"/>
      <c r="L187" s="137"/>
      <c r="M187" s="131"/>
      <c r="N187" s="131"/>
      <c r="O187" s="137"/>
      <c r="P187" s="138"/>
      <c r="Q187" s="137"/>
      <c r="R187" s="139"/>
      <c r="S187" s="137"/>
      <c r="T187" s="131"/>
      <c r="U187" s="131"/>
      <c r="V187" s="137"/>
      <c r="W187" s="138"/>
      <c r="X187" s="137"/>
      <c r="Y187" s="139"/>
      <c r="Z187" s="137"/>
      <c r="AA187" s="131"/>
      <c r="AB187" s="131"/>
      <c r="AC187" s="137"/>
      <c r="AD187" s="138"/>
      <c r="AE187" s="137"/>
      <c r="AF187" s="139"/>
      <c r="AG187" s="137"/>
      <c r="AH187" s="131"/>
      <c r="AI187" s="131"/>
      <c r="AJ187" s="137"/>
      <c r="AK187" s="138"/>
      <c r="AL187" s="137"/>
      <c r="AM187" s="139"/>
      <c r="AN187" s="137"/>
      <c r="AO187" s="131"/>
      <c r="AP187" s="131"/>
      <c r="AQ187" s="137"/>
      <c r="AR187" s="138"/>
      <c r="AS187" s="137"/>
      <c r="AT187" s="139"/>
      <c r="AU187" s="137"/>
      <c r="AV187" s="131"/>
      <c r="AW187" s="131"/>
      <c r="AX187" s="137"/>
      <c r="AY187" s="138"/>
      <c r="AZ187" s="137"/>
      <c r="BA187" s="139"/>
      <c r="BB187" s="137"/>
      <c r="BC187" s="131"/>
      <c r="BD187" s="131"/>
      <c r="BE187" s="137"/>
      <c r="BF187" s="138"/>
      <c r="BG187" s="137"/>
      <c r="BH187" s="139"/>
      <c r="BI187" s="137"/>
      <c r="BJ187" s="131"/>
      <c r="BK187" s="131"/>
      <c r="BL187" s="137"/>
      <c r="BM187" s="138"/>
      <c r="BN187" s="137"/>
      <c r="BO187" s="139"/>
      <c r="BP187" s="137"/>
      <c r="BQ187" s="131"/>
      <c r="BR187" s="131"/>
      <c r="BS187" s="137"/>
      <c r="BT187" s="138"/>
      <c r="BU187" s="137"/>
      <c r="BV187" s="139"/>
      <c r="BW187" s="137"/>
      <c r="BX187" s="131"/>
      <c r="BY187" s="131"/>
      <c r="BZ187" s="137"/>
      <c r="CA187" s="138"/>
      <c r="CB187" s="137"/>
      <c r="CC187" s="139"/>
      <c r="CD187" s="137"/>
      <c r="CE187" s="131"/>
      <c r="CF187" s="131"/>
    </row>
    <row r="188" spans="1:84" ht="18.75" x14ac:dyDescent="0.3">
      <c r="A188" s="134" t="s">
        <v>4</v>
      </c>
      <c r="B188" s="133">
        <v>31942732.410000019</v>
      </c>
      <c r="C188" s="149">
        <v>0.53639111209592949</v>
      </c>
      <c r="D188" s="135">
        <v>335</v>
      </c>
      <c r="E188" s="149">
        <v>0.53600000000000003</v>
      </c>
      <c r="F188" s="150"/>
      <c r="G188" s="151"/>
      <c r="H188" s="134" t="s">
        <v>4</v>
      </c>
      <c r="I188" s="133">
        <v>31753132.440000001</v>
      </c>
      <c r="J188" s="149">
        <v>0.54195509753770787</v>
      </c>
      <c r="K188" s="135">
        <v>333</v>
      </c>
      <c r="L188" s="149">
        <v>0.54058441558441561</v>
      </c>
      <c r="M188" s="150"/>
      <c r="N188" s="151"/>
      <c r="O188" s="134" t="s">
        <v>4</v>
      </c>
      <c r="P188" s="133">
        <v>31415928.179999985</v>
      </c>
      <c r="Q188" s="149">
        <v>0.54186594974781321</v>
      </c>
      <c r="R188" s="135">
        <v>331</v>
      </c>
      <c r="S188" s="149">
        <v>0.53996737357259383</v>
      </c>
      <c r="T188" s="150"/>
      <c r="U188" s="151"/>
      <c r="V188" s="134" t="s">
        <v>4</v>
      </c>
      <c r="W188" s="133">
        <v>31230034.679999992</v>
      </c>
      <c r="X188" s="149">
        <v>0.54081915285154003</v>
      </c>
      <c r="Y188" s="135">
        <v>326</v>
      </c>
      <c r="Z188" s="149">
        <v>0.53795379537953791</v>
      </c>
      <c r="AA188" s="150"/>
      <c r="AB188" s="151"/>
      <c r="AC188" s="134" t="s">
        <v>4</v>
      </c>
      <c r="AD188" s="133">
        <v>30793323.370000005</v>
      </c>
      <c r="AE188" s="149">
        <v>0.53768262876936679</v>
      </c>
      <c r="AF188" s="135">
        <v>322</v>
      </c>
      <c r="AG188" s="149">
        <v>0.53488372093023251</v>
      </c>
      <c r="AH188" s="150"/>
      <c r="AI188" s="151"/>
      <c r="AJ188" s="134" t="s">
        <v>4</v>
      </c>
      <c r="AK188" s="133">
        <v>30630668.379999995</v>
      </c>
      <c r="AL188" s="149">
        <v>0.53714768504846677</v>
      </c>
      <c r="AM188" s="135">
        <v>319</v>
      </c>
      <c r="AN188" s="149">
        <v>0.53344481605351168</v>
      </c>
      <c r="AO188" s="150"/>
      <c r="AP188" s="151"/>
      <c r="AQ188" s="134" t="s">
        <v>4</v>
      </c>
      <c r="AR188" s="133">
        <v>30447660.639999997</v>
      </c>
      <c r="AS188" s="149">
        <v>0.53709652443486045</v>
      </c>
      <c r="AT188" s="135">
        <v>316</v>
      </c>
      <c r="AU188" s="149">
        <v>0.53559322033898304</v>
      </c>
      <c r="AV188" s="150"/>
      <c r="AW188" s="151"/>
      <c r="AX188" s="134" t="s">
        <v>4</v>
      </c>
      <c r="AY188" s="133">
        <v>30177142.389999997</v>
      </c>
      <c r="AZ188" s="149">
        <v>0.54687953947167434</v>
      </c>
      <c r="BA188" s="135">
        <v>313</v>
      </c>
      <c r="BB188" s="149">
        <v>0.53780068728522334</v>
      </c>
      <c r="BC188" s="150"/>
      <c r="BD188" s="151"/>
      <c r="BE188" s="152" t="s">
        <v>4</v>
      </c>
      <c r="BF188" s="153">
        <v>29933227.510000002</v>
      </c>
      <c r="BG188" s="154">
        <v>0.54630541117102183</v>
      </c>
      <c r="BH188" s="155">
        <v>309</v>
      </c>
      <c r="BI188" s="154">
        <v>0.5383275261324042</v>
      </c>
      <c r="BJ188" s="150"/>
      <c r="BK188" s="151"/>
      <c r="BL188" s="152" t="s">
        <v>4</v>
      </c>
      <c r="BM188" s="153">
        <v>29474371.340000004</v>
      </c>
      <c r="BN188" s="154">
        <v>0.54376668771040348</v>
      </c>
      <c r="BO188" s="155">
        <v>305</v>
      </c>
      <c r="BP188" s="154">
        <v>0.5369718309859155</v>
      </c>
      <c r="BQ188" s="150"/>
      <c r="BR188" s="151"/>
      <c r="BS188" s="152" t="s">
        <v>4</v>
      </c>
      <c r="BT188" s="153">
        <v>29389014.940000005</v>
      </c>
      <c r="BU188" s="154">
        <v>0.54403479185156234</v>
      </c>
      <c r="BV188" s="155">
        <v>304</v>
      </c>
      <c r="BW188" s="154">
        <v>0.53615520282186946</v>
      </c>
      <c r="BX188" s="150"/>
      <c r="BY188" s="151"/>
      <c r="BZ188" s="152" t="s">
        <v>4</v>
      </c>
      <c r="CA188" s="153">
        <v>28747672.380000006</v>
      </c>
      <c r="CB188" s="154">
        <v>0.54334397983213889</v>
      </c>
      <c r="CC188" s="155">
        <v>298</v>
      </c>
      <c r="CD188" s="154">
        <v>0.53500897666068226</v>
      </c>
      <c r="CE188" s="150"/>
      <c r="CF188" s="151"/>
    </row>
    <row r="189" spans="1:84" ht="18.75" x14ac:dyDescent="0.3">
      <c r="A189" s="134" t="s">
        <v>5</v>
      </c>
      <c r="B189" s="133">
        <v>27608463.890000004</v>
      </c>
      <c r="C189" s="149">
        <v>0.4636088879040704</v>
      </c>
      <c r="D189" s="135">
        <v>290</v>
      </c>
      <c r="E189" s="149">
        <v>0.46400000000000002</v>
      </c>
      <c r="F189" s="150"/>
      <c r="G189" s="151"/>
      <c r="H189" s="134" t="s">
        <v>5</v>
      </c>
      <c r="I189" s="133">
        <v>26836836.70000001</v>
      </c>
      <c r="J189" s="149">
        <v>0.45804490246229207</v>
      </c>
      <c r="K189" s="135">
        <v>283</v>
      </c>
      <c r="L189" s="149">
        <v>0.45941558441558439</v>
      </c>
      <c r="M189" s="150"/>
      <c r="N189" s="151"/>
      <c r="O189" s="134" t="s">
        <v>5</v>
      </c>
      <c r="P189" s="133">
        <v>26561378.190000005</v>
      </c>
      <c r="Q189" s="149">
        <v>0.45813405025218679</v>
      </c>
      <c r="R189" s="135">
        <v>282</v>
      </c>
      <c r="S189" s="149">
        <v>0.46003262642740622</v>
      </c>
      <c r="T189" s="150"/>
      <c r="U189" s="151"/>
      <c r="V189" s="134" t="s">
        <v>5</v>
      </c>
      <c r="W189" s="133">
        <v>26515765.400000002</v>
      </c>
      <c r="X189" s="149">
        <v>0.45918084714845991</v>
      </c>
      <c r="Y189" s="135">
        <v>280</v>
      </c>
      <c r="Z189" s="149">
        <v>0.46204620462046203</v>
      </c>
      <c r="AA189" s="150"/>
      <c r="AB189" s="151"/>
      <c r="AC189" s="134" t="s">
        <v>5</v>
      </c>
      <c r="AD189" s="133">
        <v>26477121.539999999</v>
      </c>
      <c r="AE189" s="149">
        <v>0.46231737123063321</v>
      </c>
      <c r="AF189" s="135">
        <v>280</v>
      </c>
      <c r="AG189" s="149">
        <v>0.46511627906976744</v>
      </c>
      <c r="AH189" s="150"/>
      <c r="AI189" s="151"/>
      <c r="AJ189" s="134" t="s">
        <v>5</v>
      </c>
      <c r="AK189" s="133">
        <v>26393999.57</v>
      </c>
      <c r="AL189" s="149">
        <v>0.46285231495153323</v>
      </c>
      <c r="AM189" s="135">
        <v>279</v>
      </c>
      <c r="AN189" s="149">
        <v>0.46655518394648832</v>
      </c>
      <c r="AO189" s="150"/>
      <c r="AP189" s="151"/>
      <c r="AQ189" s="134" t="s">
        <v>5</v>
      </c>
      <c r="AR189" s="133">
        <v>26241703.850000005</v>
      </c>
      <c r="AS189" s="149">
        <v>0.46290347556513955</v>
      </c>
      <c r="AT189" s="135">
        <v>274</v>
      </c>
      <c r="AU189" s="149">
        <v>0.46440677966101696</v>
      </c>
      <c r="AV189" s="150"/>
      <c r="AW189" s="151"/>
      <c r="AX189" s="134" t="s">
        <v>5</v>
      </c>
      <c r="AY189" s="133">
        <v>25003459.940000001</v>
      </c>
      <c r="AZ189" s="149">
        <v>0.45312046052832572</v>
      </c>
      <c r="BA189" s="135">
        <v>269</v>
      </c>
      <c r="BB189" s="149">
        <v>0.46219931271477666</v>
      </c>
      <c r="BC189" s="150"/>
      <c r="BD189" s="151"/>
      <c r="BE189" s="152" t="s">
        <v>5</v>
      </c>
      <c r="BF189" s="153">
        <v>24858884.919999994</v>
      </c>
      <c r="BG189" s="154">
        <v>0.45369458882897823</v>
      </c>
      <c r="BH189" s="155">
        <v>265</v>
      </c>
      <c r="BI189" s="154">
        <v>0.4616724738675958</v>
      </c>
      <c r="BJ189" s="150"/>
      <c r="BK189" s="151"/>
      <c r="BL189" s="152" t="s">
        <v>5</v>
      </c>
      <c r="BM189" s="153">
        <v>24729705.530000012</v>
      </c>
      <c r="BN189" s="154">
        <v>0.45623331228959646</v>
      </c>
      <c r="BO189" s="155">
        <v>263</v>
      </c>
      <c r="BP189" s="154">
        <v>0.4630281690140845</v>
      </c>
      <c r="BQ189" s="150"/>
      <c r="BR189" s="151"/>
      <c r="BS189" s="152" t="s">
        <v>5</v>
      </c>
      <c r="BT189" s="153">
        <v>24631454.670000002</v>
      </c>
      <c r="BU189" s="154">
        <v>0.45596520814843761</v>
      </c>
      <c r="BV189" s="155">
        <v>263</v>
      </c>
      <c r="BW189" s="154">
        <v>0.46384479717813049</v>
      </c>
      <c r="BX189" s="150"/>
      <c r="BY189" s="151"/>
      <c r="BZ189" s="152" t="s">
        <v>5</v>
      </c>
      <c r="CA189" s="153">
        <v>24161117.350000009</v>
      </c>
      <c r="CB189" s="154">
        <v>0.45665602016786105</v>
      </c>
      <c r="CC189" s="155">
        <v>259</v>
      </c>
      <c r="CD189" s="154">
        <v>0.4649910233393178</v>
      </c>
      <c r="CE189" s="150"/>
      <c r="CF189" s="151"/>
    </row>
    <row r="190" spans="1:84" ht="18.75" x14ac:dyDescent="0.3">
      <c r="A190" s="134"/>
      <c r="B190" s="133"/>
      <c r="C190" s="156"/>
      <c r="D190" s="135"/>
      <c r="E190" s="156"/>
      <c r="F190" s="131"/>
      <c r="G190" s="131"/>
      <c r="H190" s="134"/>
      <c r="I190" s="133"/>
      <c r="J190" s="156"/>
      <c r="K190" s="135"/>
      <c r="L190" s="156"/>
      <c r="M190" s="131"/>
      <c r="N190" s="131"/>
      <c r="O190" s="134"/>
      <c r="P190" s="133"/>
      <c r="Q190" s="156"/>
      <c r="R190" s="135"/>
      <c r="S190" s="156"/>
      <c r="T190" s="131"/>
      <c r="U190" s="131"/>
      <c r="V190" s="134"/>
      <c r="W190" s="133"/>
      <c r="X190" s="156"/>
      <c r="Y190" s="135"/>
      <c r="Z190" s="156"/>
      <c r="AA190" s="131"/>
      <c r="AB190" s="131"/>
      <c r="AC190" s="134"/>
      <c r="AD190" s="133"/>
      <c r="AE190" s="156"/>
      <c r="AF190" s="135"/>
      <c r="AG190" s="156"/>
      <c r="AH190" s="131"/>
      <c r="AI190" s="131"/>
      <c r="AJ190" s="134"/>
      <c r="AK190" s="133"/>
      <c r="AL190" s="156"/>
      <c r="AM190" s="135"/>
      <c r="AN190" s="156"/>
      <c r="AO190" s="131"/>
      <c r="AP190" s="131"/>
      <c r="AQ190" s="134"/>
      <c r="AR190" s="133"/>
      <c r="AS190" s="156"/>
      <c r="AT190" s="135"/>
      <c r="AU190" s="156"/>
      <c r="AV190" s="131"/>
      <c r="AW190" s="131"/>
      <c r="AX190" s="134"/>
      <c r="AY190" s="133"/>
      <c r="AZ190" s="156"/>
      <c r="BA190" s="135"/>
      <c r="BB190" s="156"/>
      <c r="BC190" s="131"/>
      <c r="BD190" s="131"/>
      <c r="BE190" s="152"/>
      <c r="BF190" s="153"/>
      <c r="BG190" s="157"/>
      <c r="BH190" s="155"/>
      <c r="BI190" s="157"/>
      <c r="BJ190" s="131"/>
      <c r="BK190" s="131"/>
      <c r="BL190" s="152"/>
      <c r="BM190" s="153"/>
      <c r="BN190" s="157"/>
      <c r="BO190" s="155"/>
      <c r="BP190" s="157"/>
      <c r="BQ190" s="131"/>
      <c r="BR190" s="131"/>
      <c r="BS190" s="152"/>
      <c r="BT190" s="153"/>
      <c r="BU190" s="157"/>
      <c r="BV190" s="155"/>
      <c r="BW190" s="157"/>
      <c r="BX190" s="131"/>
      <c r="BY190" s="131"/>
      <c r="BZ190" s="152"/>
      <c r="CA190" s="153"/>
      <c r="CB190" s="157"/>
      <c r="CC190" s="155"/>
      <c r="CD190" s="157"/>
      <c r="CE190" s="131"/>
      <c r="CF190" s="131"/>
    </row>
    <row r="191" spans="1:84" ht="19.5" thickBot="1" x14ac:dyDescent="0.35">
      <c r="A191" s="158"/>
      <c r="B191" s="159">
        <v>59551196.300000027</v>
      </c>
      <c r="C191" s="171"/>
      <c r="D191" s="161">
        <v>625</v>
      </c>
      <c r="E191" s="171"/>
      <c r="F191" s="131"/>
      <c r="G191" s="131"/>
      <c r="H191" s="158"/>
      <c r="I191" s="159">
        <v>58589969.140000015</v>
      </c>
      <c r="J191" s="171"/>
      <c r="K191" s="161">
        <v>616</v>
      </c>
      <c r="L191" s="171"/>
      <c r="M191" s="131"/>
      <c r="N191" s="131"/>
      <c r="O191" s="158"/>
      <c r="P191" s="159">
        <v>57977306.36999999</v>
      </c>
      <c r="Q191" s="171"/>
      <c r="R191" s="161">
        <v>613</v>
      </c>
      <c r="S191" s="171"/>
      <c r="T191" s="131"/>
      <c r="U191" s="131"/>
      <c r="V191" s="158"/>
      <c r="W191" s="159">
        <v>57745800.079999998</v>
      </c>
      <c r="X191" s="171"/>
      <c r="Y191" s="161">
        <v>606</v>
      </c>
      <c r="Z191" s="171"/>
      <c r="AA191" s="131"/>
      <c r="AB191" s="131"/>
      <c r="AC191" s="158"/>
      <c r="AD191" s="159">
        <v>57270444.910000004</v>
      </c>
      <c r="AE191" s="171"/>
      <c r="AF191" s="161">
        <v>602</v>
      </c>
      <c r="AG191" s="171"/>
      <c r="AH191" s="131"/>
      <c r="AI191" s="131"/>
      <c r="AJ191" s="158"/>
      <c r="AK191" s="159">
        <v>57024667.949999996</v>
      </c>
      <c r="AL191" s="171"/>
      <c r="AM191" s="161">
        <v>598</v>
      </c>
      <c r="AN191" s="171"/>
      <c r="AO191" s="131"/>
      <c r="AP191" s="131"/>
      <c r="AQ191" s="158"/>
      <c r="AR191" s="159">
        <v>56689364.490000002</v>
      </c>
      <c r="AS191" s="171"/>
      <c r="AT191" s="161">
        <v>590</v>
      </c>
      <c r="AU191" s="171"/>
      <c r="AV191" s="131"/>
      <c r="AW191" s="131"/>
      <c r="AX191" s="158"/>
      <c r="AY191" s="159">
        <v>55180602.329999998</v>
      </c>
      <c r="AZ191" s="171"/>
      <c r="BA191" s="161">
        <v>582</v>
      </c>
      <c r="BB191" s="171"/>
      <c r="BC191" s="131"/>
      <c r="BD191" s="131"/>
      <c r="BE191" s="163"/>
      <c r="BF191" s="164">
        <v>54792112.429999992</v>
      </c>
      <c r="BG191" s="172"/>
      <c r="BH191" s="166">
        <v>574</v>
      </c>
      <c r="BI191" s="172"/>
      <c r="BJ191" s="131"/>
      <c r="BK191" s="131"/>
      <c r="BL191" s="163"/>
      <c r="BM191" s="164">
        <v>54204076.87000002</v>
      </c>
      <c r="BN191" s="172"/>
      <c r="BO191" s="166">
        <v>568</v>
      </c>
      <c r="BP191" s="172"/>
      <c r="BQ191" s="131"/>
      <c r="BR191" s="131"/>
      <c r="BS191" s="163"/>
      <c r="BT191" s="164">
        <v>54020469.610000007</v>
      </c>
      <c r="BU191" s="172"/>
      <c r="BV191" s="166">
        <v>567</v>
      </c>
      <c r="BW191" s="172"/>
      <c r="BX191" s="131"/>
      <c r="BY191" s="131"/>
      <c r="BZ191" s="163"/>
      <c r="CA191" s="164">
        <v>52908789.730000019</v>
      </c>
      <c r="CB191" s="172"/>
      <c r="CC191" s="166">
        <v>557</v>
      </c>
      <c r="CD191" s="172"/>
      <c r="CE191" s="131"/>
      <c r="CF191" s="131"/>
    </row>
    <row r="192" spans="1:84" ht="19.5" thickTop="1" x14ac:dyDescent="0.3">
      <c r="A192" s="134"/>
      <c r="B192" s="133"/>
      <c r="C192" s="156"/>
      <c r="D192" s="135"/>
      <c r="E192" s="156"/>
      <c r="F192" s="131"/>
      <c r="G192" s="131"/>
      <c r="H192" s="134"/>
      <c r="I192" s="133"/>
      <c r="J192" s="156"/>
      <c r="K192" s="135"/>
      <c r="L192" s="156"/>
      <c r="M192" s="131"/>
      <c r="N192" s="131"/>
      <c r="O192" s="134"/>
      <c r="P192" s="133"/>
      <c r="Q192" s="156"/>
      <c r="R192" s="135"/>
      <c r="S192" s="156"/>
      <c r="T192" s="131"/>
      <c r="U192" s="131"/>
      <c r="V192" s="134"/>
      <c r="W192" s="133"/>
      <c r="X192" s="156"/>
      <c r="Y192" s="135"/>
      <c r="Z192" s="156"/>
      <c r="AA192" s="131"/>
      <c r="AB192" s="131"/>
      <c r="AC192" s="134"/>
      <c r="AD192" s="133"/>
      <c r="AE192" s="156"/>
      <c r="AF192" s="135"/>
      <c r="AG192" s="156"/>
      <c r="AH192" s="131"/>
      <c r="AI192" s="131"/>
      <c r="AJ192" s="134"/>
      <c r="AK192" s="133"/>
      <c r="AL192" s="156"/>
      <c r="AM192" s="135"/>
      <c r="AN192" s="156"/>
      <c r="AO192" s="131"/>
      <c r="AP192" s="131"/>
      <c r="AQ192" s="134"/>
      <c r="AR192" s="133"/>
      <c r="AS192" s="156"/>
      <c r="AT192" s="135"/>
      <c r="AU192" s="156"/>
      <c r="AV192" s="131"/>
      <c r="AW192" s="131"/>
      <c r="AX192" s="134"/>
      <c r="AY192" s="133"/>
      <c r="AZ192" s="156"/>
      <c r="BA192" s="135"/>
      <c r="BB192" s="156"/>
      <c r="BC192" s="131"/>
      <c r="BD192" s="131"/>
      <c r="BE192" s="152"/>
      <c r="BF192" s="153"/>
      <c r="BG192" s="157"/>
      <c r="BH192" s="155"/>
      <c r="BI192" s="157"/>
      <c r="BJ192" s="131"/>
      <c r="BK192" s="131"/>
      <c r="BL192" s="152"/>
      <c r="BM192" s="153"/>
      <c r="BN192" s="157"/>
      <c r="BO192" s="155"/>
      <c r="BP192" s="157"/>
      <c r="BQ192" s="131"/>
      <c r="BR192" s="131"/>
      <c r="BS192" s="152"/>
      <c r="BT192" s="153"/>
      <c r="BU192" s="157"/>
      <c r="BV192" s="155"/>
      <c r="BW192" s="157"/>
      <c r="BX192" s="131"/>
      <c r="BY192" s="131"/>
      <c r="BZ192" s="152"/>
      <c r="CA192" s="153"/>
      <c r="CB192" s="157"/>
      <c r="CC192" s="155"/>
      <c r="CD192" s="157"/>
      <c r="CE192" s="131"/>
      <c r="CF192" s="131"/>
    </row>
    <row r="193" spans="1:84" ht="18.75" x14ac:dyDescent="0.3">
      <c r="A193" s="137"/>
      <c r="B193" s="138"/>
      <c r="C193" s="137"/>
      <c r="D193" s="139"/>
      <c r="E193" s="137"/>
      <c r="F193" s="131"/>
      <c r="G193" s="131"/>
      <c r="H193" s="137"/>
      <c r="I193" s="138"/>
      <c r="J193" s="137"/>
      <c r="K193" s="139"/>
      <c r="L193" s="137"/>
      <c r="M193" s="131"/>
      <c r="N193" s="131"/>
      <c r="O193" s="137"/>
      <c r="P193" s="138"/>
      <c r="Q193" s="137"/>
      <c r="R193" s="139"/>
      <c r="S193" s="137"/>
      <c r="T193" s="131"/>
      <c r="U193" s="131"/>
      <c r="V193" s="137"/>
      <c r="W193" s="138"/>
      <c r="X193" s="137"/>
      <c r="Y193" s="139"/>
      <c r="Z193" s="137"/>
      <c r="AA193" s="131"/>
      <c r="AB193" s="131"/>
      <c r="AC193" s="137"/>
      <c r="AD193" s="138"/>
      <c r="AE193" s="137"/>
      <c r="AF193" s="139"/>
      <c r="AG193" s="137"/>
      <c r="AH193" s="131"/>
      <c r="AI193" s="131"/>
      <c r="AJ193" s="137"/>
      <c r="AK193" s="138"/>
      <c r="AL193" s="137"/>
      <c r="AM193" s="139"/>
      <c r="AN193" s="137"/>
      <c r="AO193" s="131"/>
      <c r="AP193" s="131"/>
      <c r="AQ193" s="137"/>
      <c r="AR193" s="138"/>
      <c r="AS193" s="137"/>
      <c r="AT193" s="139"/>
      <c r="AU193" s="137"/>
      <c r="AV193" s="131"/>
      <c r="AW193" s="131"/>
      <c r="AX193" s="137"/>
      <c r="AY193" s="138"/>
      <c r="AZ193" s="137"/>
      <c r="BA193" s="139"/>
      <c r="BB193" s="137"/>
      <c r="BC193" s="131"/>
      <c r="BD193" s="131"/>
      <c r="BE193" s="152"/>
      <c r="BF193" s="153"/>
      <c r="BG193" s="152"/>
      <c r="BH193" s="155"/>
      <c r="BI193" s="152"/>
      <c r="BJ193" s="131"/>
      <c r="BK193" s="131"/>
      <c r="BL193" s="152"/>
      <c r="BM193" s="153"/>
      <c r="BN193" s="152"/>
      <c r="BO193" s="155"/>
      <c r="BP193" s="152"/>
      <c r="BQ193" s="131"/>
      <c r="BR193" s="131"/>
      <c r="BS193" s="152"/>
      <c r="BT193" s="153"/>
      <c r="BU193" s="152"/>
      <c r="BV193" s="155"/>
      <c r="BW193" s="152"/>
      <c r="BX193" s="131"/>
      <c r="BY193" s="131"/>
      <c r="BZ193" s="152"/>
      <c r="CA193" s="153"/>
      <c r="CB193" s="152"/>
      <c r="CC193" s="155"/>
      <c r="CD193" s="152"/>
      <c r="CE193" s="131"/>
      <c r="CF193" s="131"/>
    </row>
    <row r="194" spans="1:84" ht="18.75" x14ac:dyDescent="0.3">
      <c r="A194" s="132" t="s">
        <v>83</v>
      </c>
      <c r="B194" s="133"/>
      <c r="C194" s="137"/>
      <c r="D194" s="139"/>
      <c r="E194" s="137"/>
      <c r="F194" s="131"/>
      <c r="G194" s="131"/>
      <c r="H194" s="132" t="s">
        <v>83</v>
      </c>
      <c r="I194" s="133"/>
      <c r="J194" s="137"/>
      <c r="K194" s="139"/>
      <c r="L194" s="137"/>
      <c r="M194" s="131"/>
      <c r="N194" s="131"/>
      <c r="O194" s="132" t="s">
        <v>83</v>
      </c>
      <c r="P194" s="133"/>
      <c r="Q194" s="137"/>
      <c r="R194" s="139"/>
      <c r="S194" s="137"/>
      <c r="T194" s="131"/>
      <c r="U194" s="131"/>
      <c r="V194" s="132" t="s">
        <v>83</v>
      </c>
      <c r="W194" s="133"/>
      <c r="X194" s="137"/>
      <c r="Y194" s="139"/>
      <c r="Z194" s="137"/>
      <c r="AA194" s="131"/>
      <c r="AB194" s="131"/>
      <c r="AC194" s="132" t="s">
        <v>83</v>
      </c>
      <c r="AD194" s="133"/>
      <c r="AE194" s="137"/>
      <c r="AF194" s="139"/>
      <c r="AG194" s="137"/>
      <c r="AH194" s="131"/>
      <c r="AI194" s="131"/>
      <c r="AJ194" s="132" t="s">
        <v>83</v>
      </c>
      <c r="AK194" s="133"/>
      <c r="AL194" s="137"/>
      <c r="AM194" s="139"/>
      <c r="AN194" s="137"/>
      <c r="AO194" s="131"/>
      <c r="AP194" s="131"/>
      <c r="AQ194" s="132" t="s">
        <v>83</v>
      </c>
      <c r="AR194" s="133"/>
      <c r="AS194" s="137"/>
      <c r="AT194" s="139"/>
      <c r="AU194" s="137"/>
      <c r="AV194" s="131"/>
      <c r="AW194" s="131"/>
      <c r="AX194" s="132" t="s">
        <v>83</v>
      </c>
      <c r="AY194" s="133"/>
      <c r="AZ194" s="137"/>
      <c r="BA194" s="139"/>
      <c r="BB194" s="137"/>
      <c r="BC194" s="131"/>
      <c r="BD194" s="131"/>
      <c r="BE194" s="136" t="s">
        <v>83</v>
      </c>
      <c r="BF194" s="153"/>
      <c r="BG194" s="152"/>
      <c r="BH194" s="155"/>
      <c r="BI194" s="152"/>
      <c r="BJ194" s="131"/>
      <c r="BK194" s="131"/>
      <c r="BL194" s="136" t="s">
        <v>83</v>
      </c>
      <c r="BM194" s="153"/>
      <c r="BN194" s="152"/>
      <c r="BO194" s="155"/>
      <c r="BP194" s="152"/>
      <c r="BQ194" s="131"/>
      <c r="BR194" s="131"/>
      <c r="BS194" s="136" t="s">
        <v>83</v>
      </c>
      <c r="BT194" s="153"/>
      <c r="BU194" s="152"/>
      <c r="BV194" s="155"/>
      <c r="BW194" s="152"/>
      <c r="BX194" s="131"/>
      <c r="BY194" s="131"/>
      <c r="BZ194" s="136" t="s">
        <v>83</v>
      </c>
      <c r="CA194" s="153"/>
      <c r="CB194" s="152"/>
      <c r="CC194" s="155"/>
      <c r="CD194" s="152"/>
      <c r="CE194" s="131"/>
      <c r="CF194" s="131"/>
    </row>
    <row r="195" spans="1:84" ht="18.75" x14ac:dyDescent="0.3">
      <c r="A195" s="137"/>
      <c r="B195" s="138"/>
      <c r="C195" s="137"/>
      <c r="D195" s="139"/>
      <c r="E195" s="137"/>
      <c r="F195" s="131"/>
      <c r="G195" s="131"/>
      <c r="H195" s="137"/>
      <c r="I195" s="138"/>
      <c r="J195" s="137"/>
      <c r="K195" s="139"/>
      <c r="L195" s="137"/>
      <c r="M195" s="131"/>
      <c r="N195" s="131"/>
      <c r="O195" s="137"/>
      <c r="P195" s="138"/>
      <c r="Q195" s="137"/>
      <c r="R195" s="139"/>
      <c r="S195" s="137"/>
      <c r="T195" s="131"/>
      <c r="U195" s="131"/>
      <c r="V195" s="137"/>
      <c r="W195" s="138"/>
      <c r="X195" s="137"/>
      <c r="Y195" s="139"/>
      <c r="Z195" s="137"/>
      <c r="AA195" s="131"/>
      <c r="AB195" s="131"/>
      <c r="AC195" s="137"/>
      <c r="AD195" s="138"/>
      <c r="AE195" s="137"/>
      <c r="AF195" s="139"/>
      <c r="AG195" s="137"/>
      <c r="AH195" s="131"/>
      <c r="AI195" s="131"/>
      <c r="AJ195" s="137"/>
      <c r="AK195" s="138"/>
      <c r="AL195" s="137"/>
      <c r="AM195" s="139"/>
      <c r="AN195" s="137"/>
      <c r="AO195" s="131"/>
      <c r="AP195" s="131"/>
      <c r="AQ195" s="137"/>
      <c r="AR195" s="138"/>
      <c r="AS195" s="137"/>
      <c r="AT195" s="139"/>
      <c r="AU195" s="137"/>
      <c r="AV195" s="131"/>
      <c r="AW195" s="131"/>
      <c r="AX195" s="137"/>
      <c r="AY195" s="138"/>
      <c r="AZ195" s="137"/>
      <c r="BA195" s="139"/>
      <c r="BB195" s="137"/>
      <c r="BC195" s="131"/>
      <c r="BD195" s="131"/>
      <c r="BE195" s="137"/>
      <c r="BF195" s="138"/>
      <c r="BG195" s="137"/>
      <c r="BH195" s="139"/>
      <c r="BI195" s="137"/>
      <c r="BJ195" s="131"/>
      <c r="BK195" s="131"/>
      <c r="BL195" s="137"/>
      <c r="BM195" s="138"/>
      <c r="BN195" s="137"/>
      <c r="BO195" s="139"/>
      <c r="BP195" s="137"/>
      <c r="BQ195" s="131"/>
      <c r="BR195" s="131"/>
      <c r="BS195" s="137"/>
      <c r="BT195" s="138"/>
      <c r="BU195" s="137"/>
      <c r="BV195" s="139"/>
      <c r="BW195" s="137"/>
      <c r="BX195" s="131"/>
      <c r="BY195" s="131"/>
      <c r="BZ195" s="137"/>
      <c r="CA195" s="138"/>
      <c r="CB195" s="137"/>
      <c r="CC195" s="139"/>
      <c r="CD195" s="137"/>
      <c r="CE195" s="131"/>
      <c r="CF195" s="131"/>
    </row>
    <row r="196" spans="1:84" ht="37.5" x14ac:dyDescent="0.3">
      <c r="A196" s="140" t="s">
        <v>73</v>
      </c>
      <c r="B196" s="141" t="s">
        <v>106</v>
      </c>
      <c r="C196" s="142" t="s">
        <v>69</v>
      </c>
      <c r="D196" s="143" t="s">
        <v>70</v>
      </c>
      <c r="E196" s="142" t="s">
        <v>69</v>
      </c>
      <c r="F196" s="131"/>
      <c r="G196" s="131"/>
      <c r="H196" s="140" t="s">
        <v>73</v>
      </c>
      <c r="I196" s="141" t="s">
        <v>106</v>
      </c>
      <c r="J196" s="142" t="s">
        <v>69</v>
      </c>
      <c r="K196" s="143" t="s">
        <v>70</v>
      </c>
      <c r="L196" s="142" t="s">
        <v>69</v>
      </c>
      <c r="M196" s="131"/>
      <c r="N196" s="131"/>
      <c r="O196" s="140" t="s">
        <v>73</v>
      </c>
      <c r="P196" s="141" t="s">
        <v>106</v>
      </c>
      <c r="Q196" s="142" t="s">
        <v>69</v>
      </c>
      <c r="R196" s="143" t="s">
        <v>70</v>
      </c>
      <c r="S196" s="142" t="s">
        <v>69</v>
      </c>
      <c r="T196" s="131"/>
      <c r="U196" s="131"/>
      <c r="V196" s="140" t="s">
        <v>73</v>
      </c>
      <c r="W196" s="141" t="s">
        <v>106</v>
      </c>
      <c r="X196" s="142" t="s">
        <v>69</v>
      </c>
      <c r="Y196" s="143" t="s">
        <v>70</v>
      </c>
      <c r="Z196" s="142" t="s">
        <v>69</v>
      </c>
      <c r="AA196" s="131"/>
      <c r="AB196" s="131"/>
      <c r="AC196" s="140" t="s">
        <v>73</v>
      </c>
      <c r="AD196" s="141" t="s">
        <v>106</v>
      </c>
      <c r="AE196" s="142" t="s">
        <v>69</v>
      </c>
      <c r="AF196" s="143" t="s">
        <v>70</v>
      </c>
      <c r="AG196" s="142" t="s">
        <v>69</v>
      </c>
      <c r="AH196" s="131"/>
      <c r="AI196" s="131"/>
      <c r="AJ196" s="140" t="s">
        <v>73</v>
      </c>
      <c r="AK196" s="141" t="s">
        <v>106</v>
      </c>
      <c r="AL196" s="142" t="s">
        <v>69</v>
      </c>
      <c r="AM196" s="143" t="s">
        <v>70</v>
      </c>
      <c r="AN196" s="142" t="s">
        <v>69</v>
      </c>
      <c r="AO196" s="131"/>
      <c r="AP196" s="131"/>
      <c r="AQ196" s="140" t="s">
        <v>73</v>
      </c>
      <c r="AR196" s="141" t="s">
        <v>106</v>
      </c>
      <c r="AS196" s="142" t="s">
        <v>69</v>
      </c>
      <c r="AT196" s="143" t="s">
        <v>70</v>
      </c>
      <c r="AU196" s="142" t="s">
        <v>69</v>
      </c>
      <c r="AV196" s="131"/>
      <c r="AW196" s="131"/>
      <c r="AX196" s="140" t="s">
        <v>73</v>
      </c>
      <c r="AY196" s="141" t="s">
        <v>106</v>
      </c>
      <c r="AZ196" s="142" t="s">
        <v>69</v>
      </c>
      <c r="BA196" s="143" t="s">
        <v>70</v>
      </c>
      <c r="BB196" s="142" t="s">
        <v>69</v>
      </c>
      <c r="BC196" s="131"/>
      <c r="BD196" s="131"/>
      <c r="BE196" s="144" t="s">
        <v>73</v>
      </c>
      <c r="BF196" s="145" t="s">
        <v>106</v>
      </c>
      <c r="BG196" s="146" t="s">
        <v>69</v>
      </c>
      <c r="BH196" s="147" t="s">
        <v>70</v>
      </c>
      <c r="BI196" s="146" t="s">
        <v>69</v>
      </c>
      <c r="BJ196" s="131"/>
      <c r="BK196" s="131"/>
      <c r="BL196" s="144" t="s">
        <v>73</v>
      </c>
      <c r="BM196" s="145" t="s">
        <v>106</v>
      </c>
      <c r="BN196" s="146" t="s">
        <v>69</v>
      </c>
      <c r="BO196" s="147" t="s">
        <v>70</v>
      </c>
      <c r="BP196" s="146" t="s">
        <v>69</v>
      </c>
      <c r="BQ196" s="131"/>
      <c r="BR196" s="131"/>
      <c r="BS196" s="144" t="s">
        <v>73</v>
      </c>
      <c r="BT196" s="145" t="s">
        <v>106</v>
      </c>
      <c r="BU196" s="146" t="s">
        <v>69</v>
      </c>
      <c r="BV196" s="147" t="s">
        <v>70</v>
      </c>
      <c r="BW196" s="146" t="s">
        <v>69</v>
      </c>
      <c r="BX196" s="131"/>
      <c r="BY196" s="131"/>
      <c r="BZ196" s="144" t="s">
        <v>73</v>
      </c>
      <c r="CA196" s="145" t="s">
        <v>106</v>
      </c>
      <c r="CB196" s="146" t="s">
        <v>69</v>
      </c>
      <c r="CC196" s="147" t="s">
        <v>70</v>
      </c>
      <c r="CD196" s="146" t="s">
        <v>69</v>
      </c>
      <c r="CE196" s="131"/>
      <c r="CF196" s="131"/>
    </row>
    <row r="197" spans="1:84" ht="18.75" x14ac:dyDescent="0.3">
      <c r="A197" s="137"/>
      <c r="B197" s="138"/>
      <c r="C197" s="137"/>
      <c r="D197" s="139"/>
      <c r="E197" s="137"/>
      <c r="F197" s="131"/>
      <c r="G197" s="131"/>
      <c r="H197" s="137"/>
      <c r="I197" s="138"/>
      <c r="J197" s="137"/>
      <c r="K197" s="139"/>
      <c r="L197" s="137"/>
      <c r="M197" s="131"/>
      <c r="N197" s="131"/>
      <c r="O197" s="137"/>
      <c r="P197" s="138"/>
      <c r="Q197" s="137"/>
      <c r="R197" s="139"/>
      <c r="S197" s="137"/>
      <c r="T197" s="131"/>
      <c r="U197" s="131"/>
      <c r="V197" s="137"/>
      <c r="W197" s="138"/>
      <c r="X197" s="137"/>
      <c r="Y197" s="139"/>
      <c r="Z197" s="137"/>
      <c r="AA197" s="131"/>
      <c r="AB197" s="131"/>
      <c r="AC197" s="137"/>
      <c r="AD197" s="138"/>
      <c r="AE197" s="137"/>
      <c r="AF197" s="139"/>
      <c r="AG197" s="137"/>
      <c r="AH197" s="131"/>
      <c r="AI197" s="131"/>
      <c r="AJ197" s="137"/>
      <c r="AK197" s="138"/>
      <c r="AL197" s="137"/>
      <c r="AM197" s="139"/>
      <c r="AN197" s="137"/>
      <c r="AO197" s="131"/>
      <c r="AP197" s="131"/>
      <c r="AQ197" s="137"/>
      <c r="AR197" s="138"/>
      <c r="AS197" s="137"/>
      <c r="AT197" s="139"/>
      <c r="AU197" s="137"/>
      <c r="AV197" s="131"/>
      <c r="AW197" s="131"/>
      <c r="AX197" s="137"/>
      <c r="AY197" s="138"/>
      <c r="AZ197" s="137"/>
      <c r="BA197" s="139"/>
      <c r="BB197" s="137"/>
      <c r="BC197" s="131"/>
      <c r="BD197" s="131"/>
      <c r="BE197" s="137"/>
      <c r="BF197" s="138"/>
      <c r="BG197" s="137"/>
      <c r="BH197" s="139"/>
      <c r="BI197" s="137"/>
      <c r="BJ197" s="131"/>
      <c r="BK197" s="131"/>
      <c r="BL197" s="137"/>
      <c r="BM197" s="138"/>
      <c r="BN197" s="137"/>
      <c r="BO197" s="139"/>
      <c r="BP197" s="137"/>
      <c r="BQ197" s="131"/>
      <c r="BR197" s="131"/>
      <c r="BS197" s="137"/>
      <c r="BT197" s="138"/>
      <c r="BU197" s="137"/>
      <c r="BV197" s="139"/>
      <c r="BW197" s="137"/>
      <c r="BX197" s="131"/>
      <c r="BY197" s="131"/>
      <c r="BZ197" s="137"/>
      <c r="CA197" s="138"/>
      <c r="CB197" s="137"/>
      <c r="CC197" s="139"/>
      <c r="CD197" s="137"/>
      <c r="CE197" s="131"/>
      <c r="CF197" s="131"/>
    </row>
    <row r="198" spans="1:84" ht="18.75" x14ac:dyDescent="0.3">
      <c r="A198" s="134" t="s">
        <v>6</v>
      </c>
      <c r="B198" s="133">
        <v>124530.31999999999</v>
      </c>
      <c r="C198" s="149">
        <v>2.091147243670064E-3</v>
      </c>
      <c r="D198" s="135">
        <v>5</v>
      </c>
      <c r="E198" s="149">
        <v>8.0000000000000002E-3</v>
      </c>
      <c r="F198" s="150"/>
      <c r="G198" s="151"/>
      <c r="H198" s="134" t="s">
        <v>6</v>
      </c>
      <c r="I198" s="133">
        <v>122825.01</v>
      </c>
      <c r="J198" s="149">
        <v>2.0963487744209445E-3</v>
      </c>
      <c r="K198" s="135">
        <v>5</v>
      </c>
      <c r="L198" s="149">
        <v>8.1168831168831161E-3</v>
      </c>
      <c r="M198" s="150"/>
      <c r="N198" s="151"/>
      <c r="O198" s="134" t="s">
        <v>6</v>
      </c>
      <c r="P198" s="133">
        <v>117801.27000000002</v>
      </c>
      <c r="Q198" s="149">
        <v>2.0318513807491322E-3</v>
      </c>
      <c r="R198" s="135">
        <v>5</v>
      </c>
      <c r="S198" s="149">
        <v>8.1566068515497546E-3</v>
      </c>
      <c r="T198" s="150"/>
      <c r="U198" s="151"/>
      <c r="V198" s="134" t="s">
        <v>6</v>
      </c>
      <c r="W198" s="133">
        <v>116952.56999999999</v>
      </c>
      <c r="X198" s="149">
        <v>2.0253000190139539E-3</v>
      </c>
      <c r="Y198" s="135">
        <v>4</v>
      </c>
      <c r="Z198" s="149">
        <v>6.6006600660066007E-3</v>
      </c>
      <c r="AA198" s="150"/>
      <c r="AB198" s="151"/>
      <c r="AC198" s="134" t="s">
        <v>6</v>
      </c>
      <c r="AD198" s="133">
        <v>115862.73999999999</v>
      </c>
      <c r="AE198" s="149">
        <v>2.0230808435673445E-3</v>
      </c>
      <c r="AF198" s="135">
        <v>4</v>
      </c>
      <c r="AG198" s="149">
        <v>6.6445182724252493E-3</v>
      </c>
      <c r="AH198" s="150"/>
      <c r="AI198" s="151"/>
      <c r="AJ198" s="134" t="s">
        <v>6</v>
      </c>
      <c r="AK198" s="133">
        <v>114774.20999999999</v>
      </c>
      <c r="AL198" s="149">
        <v>2.012711588266249E-3</v>
      </c>
      <c r="AM198" s="135">
        <v>4</v>
      </c>
      <c r="AN198" s="149">
        <v>6.688963210702341E-3</v>
      </c>
      <c r="AO198" s="150"/>
      <c r="AP198" s="151"/>
      <c r="AQ198" s="134" t="s">
        <v>6</v>
      </c>
      <c r="AR198" s="133">
        <v>100460.20999999999</v>
      </c>
      <c r="AS198" s="149">
        <v>1.7721174139766751E-3</v>
      </c>
      <c r="AT198" s="135">
        <v>3</v>
      </c>
      <c r="AU198" s="149">
        <v>5.084745762711864E-3</v>
      </c>
      <c r="AV198" s="150"/>
      <c r="AW198" s="151"/>
      <c r="AX198" s="134" t="s">
        <v>6</v>
      </c>
      <c r="AY198" s="133">
        <v>99773.94</v>
      </c>
      <c r="AZ198" s="149">
        <v>1.8081343042128408E-3</v>
      </c>
      <c r="BA198" s="135">
        <v>3</v>
      </c>
      <c r="BB198" s="149">
        <v>5.1546391752577319E-3</v>
      </c>
      <c r="BC198" s="150"/>
      <c r="BD198" s="151"/>
      <c r="BE198" s="152" t="s">
        <v>6</v>
      </c>
      <c r="BF198" s="153">
        <v>99086.38</v>
      </c>
      <c r="BG198" s="154">
        <v>1.8084059110987614E-3</v>
      </c>
      <c r="BH198" s="155">
        <v>3</v>
      </c>
      <c r="BI198" s="154">
        <v>5.2264808362369342E-3</v>
      </c>
      <c r="BJ198" s="150"/>
      <c r="BK198" s="151"/>
      <c r="BL198" s="152" t="s">
        <v>6</v>
      </c>
      <c r="BM198" s="153">
        <v>98397.34</v>
      </c>
      <c r="BN198" s="154">
        <v>1.8153125314907695E-3</v>
      </c>
      <c r="BO198" s="155">
        <v>3</v>
      </c>
      <c r="BP198" s="154">
        <v>5.2816901408450703E-3</v>
      </c>
      <c r="BQ198" s="150"/>
      <c r="BR198" s="151"/>
      <c r="BS198" s="152" t="s">
        <v>6</v>
      </c>
      <c r="BT198" s="153">
        <v>97707.010000000009</v>
      </c>
      <c r="BU198" s="154">
        <v>1.8087034545496241E-3</v>
      </c>
      <c r="BV198" s="155">
        <v>3</v>
      </c>
      <c r="BW198" s="154">
        <v>5.2910052910052907E-3</v>
      </c>
      <c r="BX198" s="150"/>
      <c r="BY198" s="151"/>
      <c r="BZ198" s="152" t="s">
        <v>6</v>
      </c>
      <c r="CA198" s="153">
        <v>96921.73000000001</v>
      </c>
      <c r="CB198" s="154">
        <v>1.8318644311201104E-3</v>
      </c>
      <c r="CC198" s="155">
        <v>3</v>
      </c>
      <c r="CD198" s="154">
        <v>5.3859964093357273E-3</v>
      </c>
      <c r="CE198" s="150"/>
      <c r="CF198" s="151"/>
    </row>
    <row r="199" spans="1:84" ht="18.75" x14ac:dyDescent="0.3">
      <c r="A199" s="134" t="s">
        <v>7</v>
      </c>
      <c r="B199" s="133">
        <v>2191783.9</v>
      </c>
      <c r="C199" s="149">
        <v>3.6805035602618087E-2</v>
      </c>
      <c r="D199" s="135">
        <v>48</v>
      </c>
      <c r="E199" s="149">
        <v>7.6799999999999993E-2</v>
      </c>
      <c r="F199" s="180"/>
      <c r="G199" s="151"/>
      <c r="H199" s="134" t="s">
        <v>7</v>
      </c>
      <c r="I199" s="133">
        <v>2076616.3699999996</v>
      </c>
      <c r="J199" s="149">
        <v>3.5443206413677229E-2</v>
      </c>
      <c r="K199" s="135">
        <v>46</v>
      </c>
      <c r="L199" s="149">
        <v>7.4675324675324672E-2</v>
      </c>
      <c r="M199" s="180"/>
      <c r="N199" s="151"/>
      <c r="O199" s="134" t="s">
        <v>7</v>
      </c>
      <c r="P199" s="133">
        <v>2068554.73</v>
      </c>
      <c r="Q199" s="149">
        <v>3.5678696709344877E-2</v>
      </c>
      <c r="R199" s="135">
        <v>46</v>
      </c>
      <c r="S199" s="149">
        <v>7.5040783034257749E-2</v>
      </c>
      <c r="T199" s="180"/>
      <c r="U199" s="151"/>
      <c r="V199" s="134" t="s">
        <v>7</v>
      </c>
      <c r="W199" s="133">
        <v>2060500.75</v>
      </c>
      <c r="X199" s="149">
        <v>3.5682261690814204E-2</v>
      </c>
      <c r="Y199" s="135">
        <v>45</v>
      </c>
      <c r="Z199" s="149">
        <v>7.4257425742574254E-2</v>
      </c>
      <c r="AA199" s="180"/>
      <c r="AB199" s="151"/>
      <c r="AC199" s="134" t="s">
        <v>7</v>
      </c>
      <c r="AD199" s="133">
        <v>2052960.0899999996</v>
      </c>
      <c r="AE199" s="149">
        <v>3.5846763426165232E-2</v>
      </c>
      <c r="AF199" s="135">
        <v>45</v>
      </c>
      <c r="AG199" s="149">
        <v>7.4750830564784057E-2</v>
      </c>
      <c r="AH199" s="180"/>
      <c r="AI199" s="151"/>
      <c r="AJ199" s="134" t="s">
        <v>7</v>
      </c>
      <c r="AK199" s="133">
        <v>2003413.73</v>
      </c>
      <c r="AL199" s="149">
        <v>3.5132405010347798E-2</v>
      </c>
      <c r="AM199" s="135">
        <v>44</v>
      </c>
      <c r="AN199" s="149">
        <v>7.3578595317725759E-2</v>
      </c>
      <c r="AO199" s="180"/>
      <c r="AP199" s="151"/>
      <c r="AQ199" s="134" t="s">
        <v>7</v>
      </c>
      <c r="AR199" s="133">
        <v>1977722.9499999997</v>
      </c>
      <c r="AS199" s="149">
        <v>3.4887019245891694E-2</v>
      </c>
      <c r="AT199" s="135">
        <v>44</v>
      </c>
      <c r="AU199" s="149">
        <v>7.4576271186440682E-2</v>
      </c>
      <c r="AV199" s="180"/>
      <c r="AW199" s="151"/>
      <c r="AX199" s="134" t="s">
        <v>7</v>
      </c>
      <c r="AY199" s="133">
        <v>1950112.39</v>
      </c>
      <c r="AZ199" s="149">
        <v>3.5340541923366858E-2</v>
      </c>
      <c r="BA199" s="135">
        <v>44</v>
      </c>
      <c r="BB199" s="149">
        <v>7.560137457044673E-2</v>
      </c>
      <c r="BC199" s="180"/>
      <c r="BD199" s="151"/>
      <c r="BE199" s="152" t="s">
        <v>7</v>
      </c>
      <c r="BF199" s="153">
        <v>1940696.8200000003</v>
      </c>
      <c r="BG199" s="154">
        <v>3.5419273576636559E-2</v>
      </c>
      <c r="BH199" s="155">
        <v>44</v>
      </c>
      <c r="BI199" s="154">
        <v>7.6655052264808357E-2</v>
      </c>
      <c r="BJ199" s="180"/>
      <c r="BK199" s="151"/>
      <c r="BL199" s="152" t="s">
        <v>7</v>
      </c>
      <c r="BM199" s="153">
        <v>1933822.0299999996</v>
      </c>
      <c r="BN199" s="154">
        <v>3.5676689682179602E-2</v>
      </c>
      <c r="BO199" s="155">
        <v>43</v>
      </c>
      <c r="BP199" s="154">
        <v>7.5704225352112672E-2</v>
      </c>
      <c r="BQ199" s="180"/>
      <c r="BR199" s="151"/>
      <c r="BS199" s="152" t="s">
        <v>7</v>
      </c>
      <c r="BT199" s="153">
        <v>1901516.3099999998</v>
      </c>
      <c r="BU199" s="154">
        <v>3.5199921876428855E-2</v>
      </c>
      <c r="BV199" s="155">
        <v>43</v>
      </c>
      <c r="BW199" s="154">
        <v>7.5837742504409167E-2</v>
      </c>
      <c r="BX199" s="180"/>
      <c r="BY199" s="151"/>
      <c r="BZ199" s="152" t="s">
        <v>7</v>
      </c>
      <c r="CA199" s="153">
        <v>1889986.97</v>
      </c>
      <c r="CB199" s="154">
        <v>3.5721606554314195E-2</v>
      </c>
      <c r="CC199" s="155">
        <v>42</v>
      </c>
      <c r="CD199" s="154">
        <v>7.5403949730700179E-2</v>
      </c>
      <c r="CE199" s="180"/>
      <c r="CF199" s="151"/>
    </row>
    <row r="200" spans="1:84" ht="18.75" x14ac:dyDescent="0.3">
      <c r="A200" s="134" t="s">
        <v>8</v>
      </c>
      <c r="B200" s="133">
        <v>1909362.6300000001</v>
      </c>
      <c r="C200" s="149">
        <v>3.206254027847294E-2</v>
      </c>
      <c r="D200" s="135">
        <v>29</v>
      </c>
      <c r="E200" s="149">
        <v>4.6399999999999997E-2</v>
      </c>
      <c r="F200" s="150"/>
      <c r="G200" s="151"/>
      <c r="H200" s="134" t="s">
        <v>8</v>
      </c>
      <c r="I200" s="133">
        <v>1905191.9500000002</v>
      </c>
      <c r="J200" s="149">
        <v>3.251737418477841E-2</v>
      </c>
      <c r="K200" s="135">
        <v>29</v>
      </c>
      <c r="L200" s="149">
        <v>4.707792207792208E-2</v>
      </c>
      <c r="M200" s="150"/>
      <c r="N200" s="151"/>
      <c r="O200" s="134" t="s">
        <v>8</v>
      </c>
      <c r="P200" s="133">
        <v>1874730.3999999997</v>
      </c>
      <c r="Q200" s="149">
        <v>3.233558986055389E-2</v>
      </c>
      <c r="R200" s="135">
        <v>29</v>
      </c>
      <c r="S200" s="149">
        <v>4.730831973898858E-2</v>
      </c>
      <c r="T200" s="150"/>
      <c r="U200" s="151"/>
      <c r="V200" s="134" t="s">
        <v>8</v>
      </c>
      <c r="W200" s="133">
        <v>1870257.0599999998</v>
      </c>
      <c r="X200" s="149">
        <v>3.238775906488401E-2</v>
      </c>
      <c r="Y200" s="135">
        <v>29</v>
      </c>
      <c r="Z200" s="149">
        <v>4.7854785478547858E-2</v>
      </c>
      <c r="AA200" s="150"/>
      <c r="AB200" s="151"/>
      <c r="AC200" s="134" t="s">
        <v>8</v>
      </c>
      <c r="AD200" s="133">
        <v>1865770.3200000003</v>
      </c>
      <c r="AE200" s="149">
        <v>3.2578240363455198E-2</v>
      </c>
      <c r="AF200" s="135">
        <v>29</v>
      </c>
      <c r="AG200" s="149">
        <v>4.817275747508306E-2</v>
      </c>
      <c r="AH200" s="150"/>
      <c r="AI200" s="151"/>
      <c r="AJ200" s="134" t="s">
        <v>8</v>
      </c>
      <c r="AK200" s="133">
        <v>1831277.88</v>
      </c>
      <c r="AL200" s="149">
        <v>3.2113784189075657E-2</v>
      </c>
      <c r="AM200" s="135">
        <v>29</v>
      </c>
      <c r="AN200" s="149">
        <v>4.8494983277591976E-2</v>
      </c>
      <c r="AO200" s="150"/>
      <c r="AP200" s="151"/>
      <c r="AQ200" s="134" t="s">
        <v>8</v>
      </c>
      <c r="AR200" s="133">
        <v>1811301.0499999998</v>
      </c>
      <c r="AS200" s="149">
        <v>3.1951338073643649E-2</v>
      </c>
      <c r="AT200" s="135">
        <v>28</v>
      </c>
      <c r="AU200" s="149">
        <v>4.7457627118644069E-2</v>
      </c>
      <c r="AV200" s="150"/>
      <c r="AW200" s="151"/>
      <c r="AX200" s="134" t="s">
        <v>8</v>
      </c>
      <c r="AY200" s="133">
        <v>1806973.0199999998</v>
      </c>
      <c r="AZ200" s="149">
        <v>3.2746525838801943E-2</v>
      </c>
      <c r="BA200" s="135">
        <v>28</v>
      </c>
      <c r="BB200" s="149">
        <v>4.8109965635738834E-2</v>
      </c>
      <c r="BC200" s="150"/>
      <c r="BD200" s="151"/>
      <c r="BE200" s="152" t="s">
        <v>8</v>
      </c>
      <c r="BF200" s="153">
        <v>1752255.4199999997</v>
      </c>
      <c r="BG200" s="154">
        <v>3.1980066879856162E-2</v>
      </c>
      <c r="BH200" s="155">
        <v>27</v>
      </c>
      <c r="BI200" s="154">
        <v>4.7038327526132406E-2</v>
      </c>
      <c r="BJ200" s="150"/>
      <c r="BK200" s="151"/>
      <c r="BL200" s="152" t="s">
        <v>8</v>
      </c>
      <c r="BM200" s="153">
        <v>1748399.65</v>
      </c>
      <c r="BN200" s="154">
        <v>3.2255869871066385E-2</v>
      </c>
      <c r="BO200" s="155">
        <v>27</v>
      </c>
      <c r="BP200" s="154">
        <v>4.7535211267605633E-2</v>
      </c>
      <c r="BQ200" s="150"/>
      <c r="BR200" s="151"/>
      <c r="BS200" s="152" t="s">
        <v>8</v>
      </c>
      <c r="BT200" s="153">
        <v>1744074.3599999996</v>
      </c>
      <c r="BU200" s="154">
        <v>3.2285434995129043E-2</v>
      </c>
      <c r="BV200" s="155">
        <v>27</v>
      </c>
      <c r="BW200" s="154">
        <v>4.7619047619047616E-2</v>
      </c>
      <c r="BX200" s="150"/>
      <c r="BY200" s="151"/>
      <c r="BZ200" s="152" t="s">
        <v>8</v>
      </c>
      <c r="CA200" s="153">
        <v>1702040.57</v>
      </c>
      <c r="CB200" s="154">
        <v>3.2169334787012144E-2</v>
      </c>
      <c r="CC200" s="155">
        <v>26</v>
      </c>
      <c r="CD200" s="154">
        <v>4.66786355475763E-2</v>
      </c>
      <c r="CE200" s="150"/>
      <c r="CF200" s="151"/>
    </row>
    <row r="201" spans="1:84" ht="18.75" x14ac:dyDescent="0.3">
      <c r="A201" s="134" t="s">
        <v>9</v>
      </c>
      <c r="B201" s="133">
        <v>5237738.129999999</v>
      </c>
      <c r="C201" s="149">
        <v>8.7953533353283708E-2</v>
      </c>
      <c r="D201" s="135">
        <v>58</v>
      </c>
      <c r="E201" s="149">
        <v>9.2799999999999994E-2</v>
      </c>
      <c r="F201" s="150"/>
      <c r="G201" s="151"/>
      <c r="H201" s="134" t="s">
        <v>9</v>
      </c>
      <c r="I201" s="133">
        <v>4820990.0199999996</v>
      </c>
      <c r="J201" s="149">
        <v>8.228353915804773E-2</v>
      </c>
      <c r="K201" s="135">
        <v>55</v>
      </c>
      <c r="L201" s="149">
        <v>8.9285714285714288E-2</v>
      </c>
      <c r="M201" s="150"/>
      <c r="N201" s="151"/>
      <c r="O201" s="134" t="s">
        <v>9</v>
      </c>
      <c r="P201" s="133">
        <v>4814258.8500000006</v>
      </c>
      <c r="Q201" s="149">
        <v>8.3036952756589372E-2</v>
      </c>
      <c r="R201" s="135">
        <v>55</v>
      </c>
      <c r="S201" s="149">
        <v>8.9722675367047311E-2</v>
      </c>
      <c r="T201" s="150"/>
      <c r="U201" s="151"/>
      <c r="V201" s="134" t="s">
        <v>9</v>
      </c>
      <c r="W201" s="133">
        <v>4807655.88</v>
      </c>
      <c r="X201" s="149">
        <v>8.3255507298185469E-2</v>
      </c>
      <c r="Y201" s="135">
        <v>54</v>
      </c>
      <c r="Z201" s="149">
        <v>8.9108910891089105E-2</v>
      </c>
      <c r="AA201" s="150"/>
      <c r="AB201" s="151"/>
      <c r="AC201" s="134" t="s">
        <v>9</v>
      </c>
      <c r="AD201" s="133">
        <v>4801610.0599999987</v>
      </c>
      <c r="AE201" s="149">
        <v>8.3840977096400843E-2</v>
      </c>
      <c r="AF201" s="135">
        <v>54</v>
      </c>
      <c r="AG201" s="149">
        <v>8.9700996677740868E-2</v>
      </c>
      <c r="AH201" s="150"/>
      <c r="AI201" s="151"/>
      <c r="AJ201" s="134" t="s">
        <v>9</v>
      </c>
      <c r="AK201" s="133">
        <v>4795848.1999999993</v>
      </c>
      <c r="AL201" s="149">
        <v>8.4101291115014701E-2</v>
      </c>
      <c r="AM201" s="135">
        <v>54</v>
      </c>
      <c r="AN201" s="149">
        <v>9.0301003344481601E-2</v>
      </c>
      <c r="AO201" s="150"/>
      <c r="AP201" s="151"/>
      <c r="AQ201" s="134" t="s">
        <v>9</v>
      </c>
      <c r="AR201" s="133">
        <v>4720243.5399999991</v>
      </c>
      <c r="AS201" s="149">
        <v>8.3265063605231421E-2</v>
      </c>
      <c r="AT201" s="135">
        <v>53</v>
      </c>
      <c r="AU201" s="149">
        <v>8.9830508474576271E-2</v>
      </c>
      <c r="AV201" s="150"/>
      <c r="AW201" s="151"/>
      <c r="AX201" s="134" t="s">
        <v>9</v>
      </c>
      <c r="AY201" s="133">
        <v>4680681.28</v>
      </c>
      <c r="AZ201" s="149">
        <v>8.4824758744165743E-2</v>
      </c>
      <c r="BA201" s="135">
        <v>52</v>
      </c>
      <c r="BB201" s="149">
        <v>8.9347079037800689E-2</v>
      </c>
      <c r="BC201" s="150"/>
      <c r="BD201" s="151"/>
      <c r="BE201" s="152" t="s">
        <v>9</v>
      </c>
      <c r="BF201" s="153">
        <v>4675631.5200000005</v>
      </c>
      <c r="BG201" s="154">
        <v>8.5334025512766615E-2</v>
      </c>
      <c r="BH201" s="155">
        <v>52</v>
      </c>
      <c r="BI201" s="154">
        <v>9.0592334494773524E-2</v>
      </c>
      <c r="BJ201" s="150"/>
      <c r="BK201" s="151"/>
      <c r="BL201" s="152" t="s">
        <v>9</v>
      </c>
      <c r="BM201" s="153">
        <v>4591906.5600000005</v>
      </c>
      <c r="BN201" s="154">
        <v>8.4715151057972421E-2</v>
      </c>
      <c r="BO201" s="155">
        <v>51</v>
      </c>
      <c r="BP201" s="154">
        <v>8.9788732394366202E-2</v>
      </c>
      <c r="BQ201" s="150"/>
      <c r="BR201" s="151"/>
      <c r="BS201" s="152" t="s">
        <v>9</v>
      </c>
      <c r="BT201" s="153">
        <v>4550676.7</v>
      </c>
      <c r="BU201" s="154">
        <v>8.4239858202891302E-2</v>
      </c>
      <c r="BV201" s="155">
        <v>51</v>
      </c>
      <c r="BW201" s="154">
        <v>8.9947089947089942E-2</v>
      </c>
      <c r="BX201" s="150"/>
      <c r="BY201" s="151"/>
      <c r="BZ201" s="152" t="s">
        <v>9</v>
      </c>
      <c r="CA201" s="153">
        <v>4545526.2300000004</v>
      </c>
      <c r="CB201" s="154">
        <v>8.591249683079831E-2</v>
      </c>
      <c r="CC201" s="155">
        <v>51</v>
      </c>
      <c r="CD201" s="154">
        <v>9.1561938958707359E-2</v>
      </c>
      <c r="CE201" s="150"/>
      <c r="CF201" s="151"/>
    </row>
    <row r="202" spans="1:84" ht="18.75" x14ac:dyDescent="0.3">
      <c r="A202" s="134" t="s">
        <v>10</v>
      </c>
      <c r="B202" s="133">
        <v>1891252.1</v>
      </c>
      <c r="C202" s="149">
        <v>3.1758423298038747E-2</v>
      </c>
      <c r="D202" s="135">
        <v>25</v>
      </c>
      <c r="E202" s="149">
        <v>0.04</v>
      </c>
      <c r="F202" s="150"/>
      <c r="G202" s="151"/>
      <c r="H202" s="134" t="s">
        <v>10</v>
      </c>
      <c r="I202" s="133">
        <v>1889522.98</v>
      </c>
      <c r="J202" s="149">
        <v>3.2249939840128743E-2</v>
      </c>
      <c r="K202" s="135">
        <v>24</v>
      </c>
      <c r="L202" s="149">
        <v>3.896103896103896E-2</v>
      </c>
      <c r="M202" s="150"/>
      <c r="N202" s="151"/>
      <c r="O202" s="134" t="s">
        <v>10</v>
      </c>
      <c r="P202" s="133">
        <v>1824392.1700000002</v>
      </c>
      <c r="Q202" s="149">
        <v>3.1467349627405584E-2</v>
      </c>
      <c r="R202" s="135">
        <v>23</v>
      </c>
      <c r="S202" s="149">
        <v>3.7520391517128875E-2</v>
      </c>
      <c r="T202" s="150"/>
      <c r="U202" s="151"/>
      <c r="V202" s="134" t="s">
        <v>10</v>
      </c>
      <c r="W202" s="133">
        <v>1815395.5699999998</v>
      </c>
      <c r="X202" s="149">
        <v>3.1437707460715461E-2</v>
      </c>
      <c r="Y202" s="135">
        <v>23</v>
      </c>
      <c r="Z202" s="149">
        <v>3.7953795379537955E-2</v>
      </c>
      <c r="AA202" s="150"/>
      <c r="AB202" s="151"/>
      <c r="AC202" s="134" t="s">
        <v>10</v>
      </c>
      <c r="AD202" s="133">
        <v>1813690.7799999998</v>
      </c>
      <c r="AE202" s="149">
        <v>3.1668878823103229E-2</v>
      </c>
      <c r="AF202" s="135">
        <v>23</v>
      </c>
      <c r="AG202" s="149">
        <v>3.8205980066445183E-2</v>
      </c>
      <c r="AH202" s="150"/>
      <c r="AI202" s="151"/>
      <c r="AJ202" s="134" t="s">
        <v>10</v>
      </c>
      <c r="AK202" s="133">
        <v>1742296.15</v>
      </c>
      <c r="AL202" s="149">
        <v>3.0553376505895104E-2</v>
      </c>
      <c r="AM202" s="135">
        <v>22</v>
      </c>
      <c r="AN202" s="149">
        <v>3.678929765886288E-2</v>
      </c>
      <c r="AO202" s="150"/>
      <c r="AP202" s="151"/>
      <c r="AQ202" s="134" t="s">
        <v>10</v>
      </c>
      <c r="AR202" s="133">
        <v>1740488.9500000002</v>
      </c>
      <c r="AS202" s="149">
        <v>3.0702213116307237E-2</v>
      </c>
      <c r="AT202" s="135">
        <v>22</v>
      </c>
      <c r="AU202" s="149">
        <v>3.7288135593220341E-2</v>
      </c>
      <c r="AV202" s="150"/>
      <c r="AW202" s="151"/>
      <c r="AX202" s="134" t="s">
        <v>10</v>
      </c>
      <c r="AY202" s="133">
        <v>1731168.13</v>
      </c>
      <c r="AZ202" s="149">
        <v>3.1372766097169207E-2</v>
      </c>
      <c r="BA202" s="135">
        <v>21</v>
      </c>
      <c r="BB202" s="149">
        <v>3.608247422680412E-2</v>
      </c>
      <c r="BC202" s="150"/>
      <c r="BD202" s="151"/>
      <c r="BE202" s="152" t="s">
        <v>10</v>
      </c>
      <c r="BF202" s="153">
        <v>1729507.1600000001</v>
      </c>
      <c r="BG202" s="154">
        <v>3.1564892888726298E-2</v>
      </c>
      <c r="BH202" s="155">
        <v>21</v>
      </c>
      <c r="BI202" s="154">
        <v>3.6585365853658534E-2</v>
      </c>
      <c r="BJ202" s="150"/>
      <c r="BK202" s="151"/>
      <c r="BL202" s="152" t="s">
        <v>10</v>
      </c>
      <c r="BM202" s="153">
        <v>1727944.56</v>
      </c>
      <c r="BN202" s="154">
        <v>3.1878498072095279E-2</v>
      </c>
      <c r="BO202" s="155">
        <v>21</v>
      </c>
      <c r="BP202" s="154">
        <v>3.6971830985915492E-2</v>
      </c>
      <c r="BQ202" s="150"/>
      <c r="BR202" s="151"/>
      <c r="BS202" s="152" t="s">
        <v>10</v>
      </c>
      <c r="BT202" s="153">
        <v>1726329.2399999998</v>
      </c>
      <c r="BU202" s="154">
        <v>3.1956946181016348E-2</v>
      </c>
      <c r="BV202" s="155">
        <v>21</v>
      </c>
      <c r="BW202" s="154">
        <v>3.7037037037037035E-2</v>
      </c>
      <c r="BX202" s="150"/>
      <c r="BY202" s="151"/>
      <c r="BZ202" s="152" t="s">
        <v>10</v>
      </c>
      <c r="CA202" s="153">
        <v>1714967.67</v>
      </c>
      <c r="CB202" s="154">
        <v>3.2413662810124526E-2</v>
      </c>
      <c r="CC202" s="155">
        <v>20</v>
      </c>
      <c r="CD202" s="154">
        <v>3.5906642728904849E-2</v>
      </c>
      <c r="CE202" s="150"/>
      <c r="CF202" s="151"/>
    </row>
    <row r="203" spans="1:84" ht="18.75" x14ac:dyDescent="0.3">
      <c r="A203" s="134" t="s">
        <v>11</v>
      </c>
      <c r="B203" s="133">
        <v>1022180.93</v>
      </c>
      <c r="C203" s="149">
        <v>1.7164742163206542E-2</v>
      </c>
      <c r="D203" s="135">
        <v>17</v>
      </c>
      <c r="E203" s="149">
        <v>2.7199999999999998E-2</v>
      </c>
      <c r="F203" s="150"/>
      <c r="G203" s="151"/>
      <c r="H203" s="134" t="s">
        <v>11</v>
      </c>
      <c r="I203" s="133">
        <v>984054.28</v>
      </c>
      <c r="J203" s="149">
        <v>1.6795610143583013E-2</v>
      </c>
      <c r="K203" s="135">
        <v>16</v>
      </c>
      <c r="L203" s="149">
        <v>2.5974025974025976E-2</v>
      </c>
      <c r="M203" s="150"/>
      <c r="N203" s="151"/>
      <c r="O203" s="134" t="s">
        <v>11</v>
      </c>
      <c r="P203" s="133">
        <v>982039.69000000006</v>
      </c>
      <c r="Q203" s="149">
        <v>1.6938346251079886E-2</v>
      </c>
      <c r="R203" s="135">
        <v>16</v>
      </c>
      <c r="S203" s="149">
        <v>2.6101141924959218E-2</v>
      </c>
      <c r="T203" s="150"/>
      <c r="U203" s="151"/>
      <c r="V203" s="134" t="s">
        <v>11</v>
      </c>
      <c r="W203" s="133">
        <v>980022.95000000007</v>
      </c>
      <c r="X203" s="149">
        <v>1.6971328627229922E-2</v>
      </c>
      <c r="Y203" s="135">
        <v>16</v>
      </c>
      <c r="Z203" s="149">
        <v>2.6402640264026403E-2</v>
      </c>
      <c r="AA203" s="150"/>
      <c r="AB203" s="151"/>
      <c r="AC203" s="134" t="s">
        <v>11</v>
      </c>
      <c r="AD203" s="133">
        <v>978006.15</v>
      </c>
      <c r="AE203" s="149">
        <v>1.7076978388013708E-2</v>
      </c>
      <c r="AF203" s="135">
        <v>16</v>
      </c>
      <c r="AG203" s="149">
        <v>2.6578073089700997E-2</v>
      </c>
      <c r="AH203" s="150"/>
      <c r="AI203" s="151"/>
      <c r="AJ203" s="134" t="s">
        <v>11</v>
      </c>
      <c r="AK203" s="133">
        <v>969999.31</v>
      </c>
      <c r="AL203" s="149">
        <v>1.7010170245103547E-2</v>
      </c>
      <c r="AM203" s="135">
        <v>16</v>
      </c>
      <c r="AN203" s="149">
        <v>2.6755852842809364E-2</v>
      </c>
      <c r="AO203" s="150"/>
      <c r="AP203" s="151"/>
      <c r="AQ203" s="134" t="s">
        <v>11</v>
      </c>
      <c r="AR203" s="133">
        <v>967989.1</v>
      </c>
      <c r="AS203" s="149">
        <v>1.7075321071393434E-2</v>
      </c>
      <c r="AT203" s="135">
        <v>16</v>
      </c>
      <c r="AU203" s="149">
        <v>2.7118644067796609E-2</v>
      </c>
      <c r="AV203" s="150"/>
      <c r="AW203" s="151"/>
      <c r="AX203" s="134" t="s">
        <v>11</v>
      </c>
      <c r="AY203" s="133">
        <v>965778.95000000007</v>
      </c>
      <c r="AZ203" s="149">
        <v>1.75021458487222E-2</v>
      </c>
      <c r="BA203" s="135">
        <v>16</v>
      </c>
      <c r="BB203" s="149">
        <v>2.7491408934707903E-2</v>
      </c>
      <c r="BC203" s="150"/>
      <c r="BD203" s="151"/>
      <c r="BE203" s="152" t="s">
        <v>11</v>
      </c>
      <c r="BF203" s="153">
        <v>963568.88000000012</v>
      </c>
      <c r="BG203" s="154">
        <v>1.7585904928031616E-2</v>
      </c>
      <c r="BH203" s="155">
        <v>16</v>
      </c>
      <c r="BI203" s="154">
        <v>2.7874564459930314E-2</v>
      </c>
      <c r="BJ203" s="150"/>
      <c r="BK203" s="151"/>
      <c r="BL203" s="152" t="s">
        <v>11</v>
      </c>
      <c r="BM203" s="153">
        <v>961358.02</v>
      </c>
      <c r="BN203" s="154">
        <v>1.773589876469378E-2</v>
      </c>
      <c r="BO203" s="155">
        <v>16</v>
      </c>
      <c r="BP203" s="154">
        <v>2.8169014084507043E-2</v>
      </c>
      <c r="BQ203" s="150"/>
      <c r="BR203" s="151"/>
      <c r="BS203" s="152" t="s">
        <v>11</v>
      </c>
      <c r="BT203" s="153">
        <v>959147.34</v>
      </c>
      <c r="BU203" s="154">
        <v>1.7755257348270943E-2</v>
      </c>
      <c r="BV203" s="155">
        <v>16</v>
      </c>
      <c r="BW203" s="154">
        <v>2.821869488536155E-2</v>
      </c>
      <c r="BX203" s="150"/>
      <c r="BY203" s="151"/>
      <c r="BZ203" s="152" t="s">
        <v>11</v>
      </c>
      <c r="CA203" s="153">
        <v>956936.85000000009</v>
      </c>
      <c r="CB203" s="154">
        <v>1.8086538264877446E-2</v>
      </c>
      <c r="CC203" s="155">
        <v>16</v>
      </c>
      <c r="CD203" s="154">
        <v>2.8725314183123879E-2</v>
      </c>
      <c r="CE203" s="150"/>
      <c r="CF203" s="151"/>
    </row>
    <row r="204" spans="1:84" ht="18.75" x14ac:dyDescent="0.3">
      <c r="A204" s="134" t="s">
        <v>66</v>
      </c>
      <c r="B204" s="133">
        <v>24673523.600000054</v>
      </c>
      <c r="C204" s="149">
        <v>0.41432456664182976</v>
      </c>
      <c r="D204" s="135">
        <v>216</v>
      </c>
      <c r="E204" s="149">
        <v>0.34560000000000002</v>
      </c>
      <c r="F204" s="150"/>
      <c r="G204" s="151"/>
      <c r="H204" s="134" t="s">
        <v>66</v>
      </c>
      <c r="I204" s="133">
        <v>24445189.240000024</v>
      </c>
      <c r="J204" s="149">
        <v>0.41722481849390541</v>
      </c>
      <c r="K204" s="135">
        <v>215</v>
      </c>
      <c r="L204" s="149">
        <v>0.34902597402597402</v>
      </c>
      <c r="M204" s="150"/>
      <c r="N204" s="151"/>
      <c r="O204" s="134" t="s">
        <v>66</v>
      </c>
      <c r="P204" s="133">
        <v>24334247.350000035</v>
      </c>
      <c r="Q204" s="149">
        <v>0.4197202125035534</v>
      </c>
      <c r="R204" s="135">
        <v>215</v>
      </c>
      <c r="S204" s="149">
        <v>0.35073409461663946</v>
      </c>
      <c r="T204" s="150"/>
      <c r="U204" s="151"/>
      <c r="V204" s="134" t="s">
        <v>66</v>
      </c>
      <c r="W204" s="133">
        <v>24222923.839999996</v>
      </c>
      <c r="X204" s="149">
        <v>0.41947507535512518</v>
      </c>
      <c r="Y204" s="135">
        <v>213</v>
      </c>
      <c r="Z204" s="149">
        <v>0.35148514851485146</v>
      </c>
      <c r="AA204" s="150"/>
      <c r="AB204" s="151"/>
      <c r="AC204" s="134" t="s">
        <v>66</v>
      </c>
      <c r="AD204" s="133">
        <v>24024985.600000031</v>
      </c>
      <c r="AE204" s="149">
        <v>0.41950059298046444</v>
      </c>
      <c r="AF204" s="135">
        <v>212</v>
      </c>
      <c r="AG204" s="149">
        <v>0.35215946843853818</v>
      </c>
      <c r="AH204" s="150"/>
      <c r="AI204" s="151"/>
      <c r="AJ204" s="134" t="s">
        <v>66</v>
      </c>
      <c r="AK204" s="133">
        <v>23976963.40000001</v>
      </c>
      <c r="AL204" s="149">
        <v>0.42046651496547655</v>
      </c>
      <c r="AM204" s="135">
        <v>210</v>
      </c>
      <c r="AN204" s="149">
        <v>0.3511705685618729</v>
      </c>
      <c r="AO204" s="150"/>
      <c r="AP204" s="151"/>
      <c r="AQ204" s="134" t="s">
        <v>66</v>
      </c>
      <c r="AR204" s="133">
        <v>23908431.78000002</v>
      </c>
      <c r="AS204" s="149">
        <v>0.4217445722859966</v>
      </c>
      <c r="AT204" s="135">
        <v>208</v>
      </c>
      <c r="AU204" s="149">
        <v>0.35254237288135593</v>
      </c>
      <c r="AV204" s="150"/>
      <c r="AW204" s="151"/>
      <c r="AX204" s="134" t="s">
        <v>66</v>
      </c>
      <c r="AY204" s="133">
        <v>23591022.090000004</v>
      </c>
      <c r="AZ204" s="149">
        <v>0.42752382347907592</v>
      </c>
      <c r="BA204" s="135">
        <v>205</v>
      </c>
      <c r="BB204" s="149">
        <v>0.35223367697594504</v>
      </c>
      <c r="BC204" s="150"/>
      <c r="BD204" s="151"/>
      <c r="BE204" s="152" t="s">
        <v>66</v>
      </c>
      <c r="BF204" s="153">
        <v>23395156.010000046</v>
      </c>
      <c r="BG204" s="154">
        <v>0.42698036218057211</v>
      </c>
      <c r="BH204" s="155">
        <v>200</v>
      </c>
      <c r="BI204" s="154">
        <v>0.34843205574912894</v>
      </c>
      <c r="BJ204" s="150"/>
      <c r="BK204" s="151"/>
      <c r="BL204" s="152" t="s">
        <v>66</v>
      </c>
      <c r="BM204" s="153">
        <v>23270450.060000021</v>
      </c>
      <c r="BN204" s="154">
        <v>0.42931180464175317</v>
      </c>
      <c r="BO204" s="155">
        <v>199</v>
      </c>
      <c r="BP204" s="154">
        <v>0.35035211267605632</v>
      </c>
      <c r="BQ204" s="150"/>
      <c r="BR204" s="151"/>
      <c r="BS204" s="152" t="s">
        <v>66</v>
      </c>
      <c r="BT204" s="153">
        <v>23239986.130000021</v>
      </c>
      <c r="BU204" s="154">
        <v>0.43020703629162721</v>
      </c>
      <c r="BV204" s="155">
        <v>198</v>
      </c>
      <c r="BW204" s="154">
        <v>0.34920634920634919</v>
      </c>
      <c r="BX204" s="150"/>
      <c r="BY204" s="151"/>
      <c r="BZ204" s="152" t="s">
        <v>66</v>
      </c>
      <c r="CA204" s="153">
        <v>22240172.510000009</v>
      </c>
      <c r="CB204" s="154">
        <v>0.42034929590138642</v>
      </c>
      <c r="CC204" s="155">
        <v>191</v>
      </c>
      <c r="CD204" s="154">
        <v>0.34290843806104127</v>
      </c>
      <c r="CE204" s="150"/>
      <c r="CF204" s="151"/>
    </row>
    <row r="205" spans="1:84" ht="18.75" x14ac:dyDescent="0.3">
      <c r="A205" s="134" t="s">
        <v>12</v>
      </c>
      <c r="B205" s="133">
        <v>5826232.2299999995</v>
      </c>
      <c r="C205" s="149">
        <v>9.7835687475517519E-2</v>
      </c>
      <c r="D205" s="135">
        <v>65</v>
      </c>
      <c r="E205" s="149">
        <v>0.104</v>
      </c>
      <c r="F205" s="150"/>
      <c r="G205" s="151"/>
      <c r="H205" s="134" t="s">
        <v>12</v>
      </c>
      <c r="I205" s="133">
        <v>5689035.8099999996</v>
      </c>
      <c r="J205" s="149">
        <v>9.7099143309089614E-2</v>
      </c>
      <c r="K205" s="135">
        <v>64</v>
      </c>
      <c r="L205" s="149">
        <v>0.1038961038961039</v>
      </c>
      <c r="M205" s="150"/>
      <c r="N205" s="151"/>
      <c r="O205" s="134" t="s">
        <v>12</v>
      </c>
      <c r="P205" s="133">
        <v>5680347.3800000008</v>
      </c>
      <c r="Q205" s="149">
        <v>9.7975358560970643E-2</v>
      </c>
      <c r="R205" s="135">
        <v>64</v>
      </c>
      <c r="S205" s="149">
        <v>0.10440456769983687</v>
      </c>
      <c r="T205" s="150"/>
      <c r="U205" s="151"/>
      <c r="V205" s="134" t="s">
        <v>12</v>
      </c>
      <c r="W205" s="133">
        <v>5672020.4100000001</v>
      </c>
      <c r="X205" s="149">
        <v>9.8223947060082015E-2</v>
      </c>
      <c r="Y205" s="135">
        <v>64</v>
      </c>
      <c r="Z205" s="149">
        <v>0.10561056105610561</v>
      </c>
      <c r="AA205" s="150"/>
      <c r="AB205" s="151"/>
      <c r="AC205" s="134" t="s">
        <v>12</v>
      </c>
      <c r="AD205" s="133">
        <v>5562481.2299999995</v>
      </c>
      <c r="AE205" s="149">
        <v>9.7126558711764635E-2</v>
      </c>
      <c r="AF205" s="135">
        <v>63</v>
      </c>
      <c r="AG205" s="149">
        <v>0.10465116279069768</v>
      </c>
      <c r="AH205" s="150"/>
      <c r="AI205" s="151"/>
      <c r="AJ205" s="134" t="s">
        <v>12</v>
      </c>
      <c r="AK205" s="133">
        <v>5553905.9799999995</v>
      </c>
      <c r="AL205" s="149">
        <v>9.7394797368565794E-2</v>
      </c>
      <c r="AM205" s="135">
        <v>63</v>
      </c>
      <c r="AN205" s="149">
        <v>0.10535117056856187</v>
      </c>
      <c r="AO205" s="150"/>
      <c r="AP205" s="151"/>
      <c r="AQ205" s="134" t="s">
        <v>12</v>
      </c>
      <c r="AR205" s="133">
        <v>5514032.0300000003</v>
      </c>
      <c r="AS205" s="149">
        <v>9.7267487113436829E-2</v>
      </c>
      <c r="AT205" s="135">
        <v>62</v>
      </c>
      <c r="AU205" s="149">
        <v>0.10508474576271186</v>
      </c>
      <c r="AV205" s="150"/>
      <c r="AW205" s="151"/>
      <c r="AX205" s="134" t="s">
        <v>12</v>
      </c>
      <c r="AY205" s="133">
        <v>4505990.43</v>
      </c>
      <c r="AZ205" s="149">
        <v>8.1658956947453093E-2</v>
      </c>
      <c r="BA205" s="135">
        <v>61</v>
      </c>
      <c r="BB205" s="149">
        <v>0.10481099656357389</v>
      </c>
      <c r="BC205" s="150"/>
      <c r="BD205" s="151"/>
      <c r="BE205" s="152" t="s">
        <v>12</v>
      </c>
      <c r="BF205" s="153">
        <v>4414417.5</v>
      </c>
      <c r="BG205" s="154">
        <v>8.0566660130865775E-2</v>
      </c>
      <c r="BH205" s="155">
        <v>60</v>
      </c>
      <c r="BI205" s="154">
        <v>0.10452961672473868</v>
      </c>
      <c r="BJ205" s="150"/>
      <c r="BK205" s="151"/>
      <c r="BL205" s="152" t="s">
        <v>12</v>
      </c>
      <c r="BM205" s="153">
        <v>4406117.4499999993</v>
      </c>
      <c r="BN205" s="154">
        <v>8.1287565519608071E-2</v>
      </c>
      <c r="BO205" s="155">
        <v>60</v>
      </c>
      <c r="BP205" s="154">
        <v>0.10563380281690141</v>
      </c>
      <c r="BQ205" s="150"/>
      <c r="BR205" s="151"/>
      <c r="BS205" s="152" t="s">
        <v>12</v>
      </c>
      <c r="BT205" s="153">
        <v>4398039.83</v>
      </c>
      <c r="BU205" s="154">
        <v>8.1414320566844084E-2</v>
      </c>
      <c r="BV205" s="155">
        <v>60</v>
      </c>
      <c r="BW205" s="154">
        <v>0.10582010582010581</v>
      </c>
      <c r="BX205" s="150"/>
      <c r="BY205" s="151"/>
      <c r="BZ205" s="152" t="s">
        <v>12</v>
      </c>
      <c r="CA205" s="153">
        <v>4389704.6300000008</v>
      </c>
      <c r="CB205" s="154">
        <v>8.2967398279212151E-2</v>
      </c>
      <c r="CC205" s="155">
        <v>60</v>
      </c>
      <c r="CD205" s="154">
        <v>0.10771992818671454</v>
      </c>
      <c r="CE205" s="150"/>
      <c r="CF205" s="151"/>
    </row>
    <row r="206" spans="1:84" ht="18.75" x14ac:dyDescent="0.3">
      <c r="A206" s="134" t="s">
        <v>13</v>
      </c>
      <c r="B206" s="133">
        <v>13334579.839999996</v>
      </c>
      <c r="C206" s="149">
        <v>0.22391791716197626</v>
      </c>
      <c r="D206" s="135">
        <v>102</v>
      </c>
      <c r="E206" s="149">
        <v>0.16320000000000001</v>
      </c>
      <c r="F206" s="150"/>
      <c r="G206" s="151"/>
      <c r="H206" s="134" t="s">
        <v>13</v>
      </c>
      <c r="I206" s="133">
        <v>13324643.989999998</v>
      </c>
      <c r="J206" s="149">
        <v>0.22742193221097154</v>
      </c>
      <c r="K206" s="135">
        <v>102</v>
      </c>
      <c r="L206" s="149">
        <v>0.16558441558441558</v>
      </c>
      <c r="M206" s="150"/>
      <c r="N206" s="151"/>
      <c r="O206" s="134" t="s">
        <v>13</v>
      </c>
      <c r="P206" s="133">
        <v>12997629.109999996</v>
      </c>
      <c r="Q206" s="149">
        <v>0.22418477027979919</v>
      </c>
      <c r="R206" s="135">
        <v>101</v>
      </c>
      <c r="S206" s="149">
        <v>0.16476345840130505</v>
      </c>
      <c r="T206" s="150"/>
      <c r="U206" s="151"/>
      <c r="V206" s="134" t="s">
        <v>13</v>
      </c>
      <c r="W206" s="133">
        <v>12985701.389999997</v>
      </c>
      <c r="X206" s="149">
        <v>0.22487698450813456</v>
      </c>
      <c r="Y206" s="135">
        <v>101</v>
      </c>
      <c r="Z206" s="149">
        <v>0.16666666666666666</v>
      </c>
      <c r="AA206" s="150"/>
      <c r="AB206" s="151"/>
      <c r="AC206" s="134" t="s">
        <v>13</v>
      </c>
      <c r="AD206" s="133">
        <v>12848277.66</v>
      </c>
      <c r="AE206" s="149">
        <v>0.22434394704268404</v>
      </c>
      <c r="AF206" s="135">
        <v>99</v>
      </c>
      <c r="AG206" s="149">
        <v>0.16445182724252491</v>
      </c>
      <c r="AH206" s="150"/>
      <c r="AI206" s="151"/>
      <c r="AJ206" s="134" t="s">
        <v>13</v>
      </c>
      <c r="AK206" s="133">
        <v>12837278.849999998</v>
      </c>
      <c r="AL206" s="149">
        <v>0.22511799386987918</v>
      </c>
      <c r="AM206" s="135">
        <v>99</v>
      </c>
      <c r="AN206" s="149">
        <v>0.16555183946488294</v>
      </c>
      <c r="AO206" s="150"/>
      <c r="AP206" s="151"/>
      <c r="AQ206" s="134" t="s">
        <v>13</v>
      </c>
      <c r="AR206" s="133">
        <v>12826898.699999999</v>
      </c>
      <c r="AS206" s="149">
        <v>0.22626640491379402</v>
      </c>
      <c r="AT206" s="135">
        <v>99</v>
      </c>
      <c r="AU206" s="149">
        <v>0.16779661016949152</v>
      </c>
      <c r="AV206" s="150"/>
      <c r="AW206" s="151"/>
      <c r="AX206" s="134" t="s">
        <v>13</v>
      </c>
      <c r="AY206" s="133">
        <v>12735039.030000001</v>
      </c>
      <c r="AZ206" s="149">
        <v>0.23078832945388766</v>
      </c>
      <c r="BA206" s="135">
        <v>98</v>
      </c>
      <c r="BB206" s="149">
        <v>0.16838487972508592</v>
      </c>
      <c r="BC206" s="150"/>
      <c r="BD206" s="151"/>
      <c r="BE206" s="152" t="s">
        <v>13</v>
      </c>
      <c r="BF206" s="153">
        <v>12725097.43</v>
      </c>
      <c r="BG206" s="154">
        <v>0.23224323475859807</v>
      </c>
      <c r="BH206" s="155">
        <v>98</v>
      </c>
      <c r="BI206" s="154">
        <v>0.17073170731707318</v>
      </c>
      <c r="BJ206" s="150"/>
      <c r="BK206" s="151"/>
      <c r="BL206" s="152" t="s">
        <v>13</v>
      </c>
      <c r="BM206" s="153">
        <v>12418663.919999998</v>
      </c>
      <c r="BN206" s="154">
        <v>0.22910940720905951</v>
      </c>
      <c r="BO206" s="155">
        <v>96</v>
      </c>
      <c r="BP206" s="154">
        <v>0.16901408450704225</v>
      </c>
      <c r="BQ206" s="150"/>
      <c r="BR206" s="151"/>
      <c r="BS206" s="152" t="s">
        <v>13</v>
      </c>
      <c r="BT206" s="153">
        <v>12362572.189999998</v>
      </c>
      <c r="BU206" s="154">
        <v>0.22884977267416232</v>
      </c>
      <c r="BV206" s="155">
        <v>96</v>
      </c>
      <c r="BW206" s="154">
        <v>0.1693121693121693</v>
      </c>
      <c r="BX206" s="150"/>
      <c r="BY206" s="151"/>
      <c r="BZ206" s="152" t="s">
        <v>13</v>
      </c>
      <c r="CA206" s="153">
        <v>12338741.509999998</v>
      </c>
      <c r="CB206" s="154">
        <v>0.23320778216561172</v>
      </c>
      <c r="CC206" s="155">
        <v>96</v>
      </c>
      <c r="CD206" s="154">
        <v>0.17235188509874327</v>
      </c>
      <c r="CE206" s="150"/>
      <c r="CF206" s="151"/>
    </row>
    <row r="207" spans="1:84" ht="18.75" x14ac:dyDescent="0.3">
      <c r="A207" s="134" t="s">
        <v>14</v>
      </c>
      <c r="B207" s="133">
        <v>1089303.8</v>
      </c>
      <c r="C207" s="149">
        <v>1.8291887781941994E-2</v>
      </c>
      <c r="D207" s="135">
        <v>18</v>
      </c>
      <c r="E207" s="149">
        <v>2.8799999999999999E-2</v>
      </c>
      <c r="F207" s="150"/>
      <c r="G207" s="151"/>
      <c r="H207" s="134" t="s">
        <v>14</v>
      </c>
      <c r="I207" s="133">
        <v>1086869.1900000002</v>
      </c>
      <c r="J207" s="149">
        <v>1.8550431173686738E-2</v>
      </c>
      <c r="K207" s="135">
        <v>18</v>
      </c>
      <c r="L207" s="149">
        <v>2.922077922077922E-2</v>
      </c>
      <c r="M207" s="150"/>
      <c r="N207" s="151"/>
      <c r="O207" s="134" t="s">
        <v>14</v>
      </c>
      <c r="P207" s="133">
        <v>1043965.75</v>
      </c>
      <c r="Q207" s="149">
        <v>1.800645485903762E-2</v>
      </c>
      <c r="R207" s="135">
        <v>17</v>
      </c>
      <c r="S207" s="149">
        <v>2.7732463295269169E-2</v>
      </c>
      <c r="T207" s="150"/>
      <c r="U207" s="151"/>
      <c r="V207" s="134" t="s">
        <v>14</v>
      </c>
      <c r="W207" s="133">
        <v>981021.30999999994</v>
      </c>
      <c r="X207" s="149">
        <v>1.6988617503626419E-2</v>
      </c>
      <c r="Y207" s="135">
        <v>16</v>
      </c>
      <c r="Z207" s="149">
        <v>2.6402640264026403E-2</v>
      </c>
      <c r="AA207" s="150"/>
      <c r="AB207" s="151"/>
      <c r="AC207" s="134" t="s">
        <v>14</v>
      </c>
      <c r="AD207" s="133">
        <v>978572.88000000024</v>
      </c>
      <c r="AE207" s="149">
        <v>1.7086874068078545E-2</v>
      </c>
      <c r="AF207" s="135">
        <v>16</v>
      </c>
      <c r="AG207" s="149">
        <v>2.6578073089700997E-2</v>
      </c>
      <c r="AH207" s="150"/>
      <c r="AI207" s="151"/>
      <c r="AJ207" s="134" t="s">
        <v>14</v>
      </c>
      <c r="AK207" s="133">
        <v>976120.57</v>
      </c>
      <c r="AL207" s="149">
        <v>1.7117514316012772E-2</v>
      </c>
      <c r="AM207" s="135">
        <v>16</v>
      </c>
      <c r="AN207" s="149">
        <v>2.6755852842809364E-2</v>
      </c>
      <c r="AO207" s="150"/>
      <c r="AP207" s="151"/>
      <c r="AQ207" s="134" t="s">
        <v>14</v>
      </c>
      <c r="AR207" s="133">
        <v>923661.16</v>
      </c>
      <c r="AS207" s="149">
        <v>1.6293376514441849E-2</v>
      </c>
      <c r="AT207" s="135">
        <v>15</v>
      </c>
      <c r="AU207" s="149">
        <v>2.5423728813559324E-2</v>
      </c>
      <c r="AV207" s="150"/>
      <c r="AW207" s="151"/>
      <c r="AX207" s="134" t="s">
        <v>14</v>
      </c>
      <c r="AY207" s="133">
        <v>921197.44</v>
      </c>
      <c r="AZ207" s="149">
        <v>1.6694225889215659E-2</v>
      </c>
      <c r="BA207" s="135">
        <v>15</v>
      </c>
      <c r="BB207" s="149">
        <v>2.5773195876288658E-2</v>
      </c>
      <c r="BC207" s="150"/>
      <c r="BD207" s="151"/>
      <c r="BE207" s="152" t="s">
        <v>14</v>
      </c>
      <c r="BF207" s="153">
        <v>908810.15000000014</v>
      </c>
      <c r="BG207" s="154">
        <v>1.6586514184154799E-2</v>
      </c>
      <c r="BH207" s="155">
        <v>14</v>
      </c>
      <c r="BI207" s="154">
        <v>2.4390243902439025E-2</v>
      </c>
      <c r="BJ207" s="150"/>
      <c r="BK207" s="151"/>
      <c r="BL207" s="152" t="s">
        <v>14</v>
      </c>
      <c r="BM207" s="153">
        <v>864124.32</v>
      </c>
      <c r="BN207" s="154">
        <v>1.5942053991113373E-2</v>
      </c>
      <c r="BO207" s="155">
        <v>13</v>
      </c>
      <c r="BP207" s="154">
        <v>2.2887323943661973E-2</v>
      </c>
      <c r="BQ207" s="150"/>
      <c r="BR207" s="151"/>
      <c r="BS207" s="152" t="s">
        <v>14</v>
      </c>
      <c r="BT207" s="153">
        <v>862509.7699999999</v>
      </c>
      <c r="BU207" s="154">
        <v>1.5966350833802011E-2</v>
      </c>
      <c r="BV207" s="155">
        <v>13</v>
      </c>
      <c r="BW207" s="154">
        <v>2.292768959435626E-2</v>
      </c>
      <c r="BX207" s="150"/>
      <c r="BY207" s="151"/>
      <c r="BZ207" s="152" t="s">
        <v>14</v>
      </c>
      <c r="CA207" s="153">
        <v>860892.6</v>
      </c>
      <c r="CB207" s="154">
        <v>1.6271258601703791E-2</v>
      </c>
      <c r="CC207" s="155">
        <v>13</v>
      </c>
      <c r="CD207" s="154">
        <v>2.333931777378815E-2</v>
      </c>
      <c r="CE207" s="150"/>
      <c r="CF207" s="151"/>
    </row>
    <row r="208" spans="1:84" ht="18.75" x14ac:dyDescent="0.3">
      <c r="A208" s="134" t="s">
        <v>15</v>
      </c>
      <c r="B208" s="133">
        <v>520531.07999999996</v>
      </c>
      <c r="C208" s="149">
        <v>8.740900474571987E-3</v>
      </c>
      <c r="D208" s="135">
        <v>10</v>
      </c>
      <c r="E208" s="149">
        <v>1.6E-2</v>
      </c>
      <c r="F208" s="150"/>
      <c r="G208" s="151"/>
      <c r="H208" s="134" t="s">
        <v>15</v>
      </c>
      <c r="I208" s="133">
        <v>520043</v>
      </c>
      <c r="J208" s="149">
        <v>8.8759732703965685E-3</v>
      </c>
      <c r="K208" s="135">
        <v>10</v>
      </c>
      <c r="L208" s="149">
        <v>1.6233766233766232E-2</v>
      </c>
      <c r="M208" s="150"/>
      <c r="N208" s="151"/>
      <c r="O208" s="134" t="s">
        <v>15</v>
      </c>
      <c r="P208" s="133">
        <v>519554.13999999996</v>
      </c>
      <c r="Q208" s="149">
        <v>8.96133629741791E-3</v>
      </c>
      <c r="R208" s="135">
        <v>10</v>
      </c>
      <c r="S208" s="149">
        <v>1.6313213703099509E-2</v>
      </c>
      <c r="T208" s="150"/>
      <c r="U208" s="151"/>
      <c r="V208" s="134" t="s">
        <v>15</v>
      </c>
      <c r="W208" s="133">
        <v>519064</v>
      </c>
      <c r="X208" s="149">
        <v>8.9887749287549563E-3</v>
      </c>
      <c r="Y208" s="135">
        <v>10</v>
      </c>
      <c r="Z208" s="149">
        <v>1.65016501650165E-2</v>
      </c>
      <c r="AA208" s="150"/>
      <c r="AB208" s="151"/>
      <c r="AC208" s="134" t="s">
        <v>15</v>
      </c>
      <c r="AD208" s="133">
        <v>518573.07999999996</v>
      </c>
      <c r="AE208" s="149">
        <v>9.0548114444532913E-3</v>
      </c>
      <c r="AF208" s="135">
        <v>10</v>
      </c>
      <c r="AG208" s="149">
        <v>1.6611295681063124E-2</v>
      </c>
      <c r="AH208" s="150"/>
      <c r="AI208" s="151"/>
      <c r="AJ208" s="134" t="s">
        <v>15</v>
      </c>
      <c r="AK208" s="133">
        <v>518081.24999999994</v>
      </c>
      <c r="AL208" s="149">
        <v>9.0852129196834688E-3</v>
      </c>
      <c r="AM208" s="135">
        <v>10</v>
      </c>
      <c r="AN208" s="149">
        <v>1.6722408026755852E-2</v>
      </c>
      <c r="AO208" s="150"/>
      <c r="AP208" s="151"/>
      <c r="AQ208" s="134" t="s">
        <v>15</v>
      </c>
      <c r="AR208" s="133">
        <v>517587.35</v>
      </c>
      <c r="AS208" s="149">
        <v>9.1302372968266772E-3</v>
      </c>
      <c r="AT208" s="135">
        <v>10</v>
      </c>
      <c r="AU208" s="149">
        <v>1.6949152542372881E-2</v>
      </c>
      <c r="AV208" s="150"/>
      <c r="AW208" s="151"/>
      <c r="AX208" s="134" t="s">
        <v>15</v>
      </c>
      <c r="AY208" s="133">
        <v>517092.7</v>
      </c>
      <c r="AZ208" s="149">
        <v>9.3709143823330933E-3</v>
      </c>
      <c r="BA208" s="135">
        <v>10</v>
      </c>
      <c r="BB208" s="149">
        <v>1.7182130584192441E-2</v>
      </c>
      <c r="BC208" s="150"/>
      <c r="BD208" s="151"/>
      <c r="BE208" s="152" t="s">
        <v>15</v>
      </c>
      <c r="BF208" s="153">
        <v>516597.3</v>
      </c>
      <c r="BG208" s="154">
        <v>9.428315082029036E-3</v>
      </c>
      <c r="BH208" s="155">
        <v>10</v>
      </c>
      <c r="BI208" s="154">
        <v>1.7421602787456445E-2</v>
      </c>
      <c r="BJ208" s="150"/>
      <c r="BK208" s="151"/>
      <c r="BL208" s="152" t="s">
        <v>15</v>
      </c>
      <c r="BM208" s="153">
        <v>516100.73999999993</v>
      </c>
      <c r="BN208" s="154">
        <v>9.5214376814826435E-3</v>
      </c>
      <c r="BO208" s="155">
        <v>10</v>
      </c>
      <c r="BP208" s="154">
        <v>1.7605633802816902E-2</v>
      </c>
      <c r="BQ208" s="150"/>
      <c r="BR208" s="151"/>
      <c r="BS208" s="152" t="s">
        <v>15</v>
      </c>
      <c r="BT208" s="153">
        <v>515603.44</v>
      </c>
      <c r="BU208" s="154">
        <v>9.544593812723056E-3</v>
      </c>
      <c r="BV208" s="155">
        <v>10</v>
      </c>
      <c r="BW208" s="154">
        <v>1.7636684303350969E-2</v>
      </c>
      <c r="BX208" s="150"/>
      <c r="BY208" s="151"/>
      <c r="BZ208" s="152" t="s">
        <v>15</v>
      </c>
      <c r="CA208" s="153">
        <v>515105.36</v>
      </c>
      <c r="CB208" s="154">
        <v>9.7357237356712426E-3</v>
      </c>
      <c r="CC208" s="155">
        <v>10</v>
      </c>
      <c r="CD208" s="154">
        <v>1.7953321364452424E-2</v>
      </c>
      <c r="CE208" s="150"/>
      <c r="CF208" s="151"/>
    </row>
    <row r="209" spans="1:84" ht="18.75" x14ac:dyDescent="0.3">
      <c r="A209" s="134" t="s">
        <v>93</v>
      </c>
      <c r="B209" s="133">
        <v>1730177.7400000002</v>
      </c>
      <c r="C209" s="149">
        <v>2.9053618524872506E-2</v>
      </c>
      <c r="D209" s="135">
        <v>32</v>
      </c>
      <c r="E209" s="149">
        <v>5.1200000000000002E-2</v>
      </c>
      <c r="F209" s="150"/>
      <c r="G209" s="151"/>
      <c r="H209" s="134" t="s">
        <v>93</v>
      </c>
      <c r="I209" s="133">
        <v>1724987.3000000003</v>
      </c>
      <c r="J209" s="149">
        <v>2.9441683027314185E-2</v>
      </c>
      <c r="K209" s="135">
        <v>32</v>
      </c>
      <c r="L209" s="149">
        <v>5.1948051948051951E-2</v>
      </c>
      <c r="M209" s="150"/>
      <c r="N209" s="151"/>
      <c r="O209" s="134" t="s">
        <v>93</v>
      </c>
      <c r="P209" s="133">
        <v>1719785.5300000003</v>
      </c>
      <c r="Q209" s="149">
        <v>2.9663080913498452E-2</v>
      </c>
      <c r="R209" s="135">
        <v>32</v>
      </c>
      <c r="S209" s="149">
        <v>5.2202283849918436E-2</v>
      </c>
      <c r="T209" s="150"/>
      <c r="U209" s="151"/>
      <c r="V209" s="134" t="s">
        <v>93</v>
      </c>
      <c r="W209" s="133">
        <v>1714284.3500000003</v>
      </c>
      <c r="X209" s="149">
        <v>2.9686736483433621E-2</v>
      </c>
      <c r="Y209" s="135">
        <v>31</v>
      </c>
      <c r="Z209" s="149">
        <v>5.1155115511551157E-2</v>
      </c>
      <c r="AA209" s="150"/>
      <c r="AB209" s="151"/>
      <c r="AC209" s="134" t="s">
        <v>93</v>
      </c>
      <c r="AD209" s="133">
        <v>1709654.32</v>
      </c>
      <c r="AE209" s="149">
        <v>2.9852296811849567E-2</v>
      </c>
      <c r="AF209" s="135">
        <v>31</v>
      </c>
      <c r="AG209" s="149">
        <v>5.1495016611295678E-2</v>
      </c>
      <c r="AH209" s="150"/>
      <c r="AI209" s="151"/>
      <c r="AJ209" s="134" t="s">
        <v>93</v>
      </c>
      <c r="AK209" s="133">
        <v>1704708.4200000002</v>
      </c>
      <c r="AL209" s="149">
        <v>2.9894227906679109E-2</v>
      </c>
      <c r="AM209" s="135">
        <v>31</v>
      </c>
      <c r="AN209" s="149">
        <v>5.1839464882943144E-2</v>
      </c>
      <c r="AO209" s="150"/>
      <c r="AP209" s="151"/>
      <c r="AQ209" s="134" t="s">
        <v>93</v>
      </c>
      <c r="AR209" s="133">
        <v>1680547.67</v>
      </c>
      <c r="AS209" s="149">
        <v>2.9644849349059962E-2</v>
      </c>
      <c r="AT209" s="135">
        <v>30</v>
      </c>
      <c r="AU209" s="149">
        <v>5.0847457627118647E-2</v>
      </c>
      <c r="AV209" s="150"/>
      <c r="AW209" s="151"/>
      <c r="AX209" s="134" t="s">
        <v>93</v>
      </c>
      <c r="AY209" s="133">
        <v>1675772.9300000002</v>
      </c>
      <c r="AZ209" s="149">
        <v>3.0368877091595897E-2</v>
      </c>
      <c r="BA209" s="135">
        <v>29</v>
      </c>
      <c r="BB209" s="149">
        <v>4.9828178694158079E-2</v>
      </c>
      <c r="BC209" s="150"/>
      <c r="BD209" s="151"/>
      <c r="BE209" s="152" t="s">
        <v>93</v>
      </c>
      <c r="BF209" s="153">
        <v>1671287.86</v>
      </c>
      <c r="BG209" s="154">
        <v>3.0502343966664233E-2</v>
      </c>
      <c r="BH209" s="155">
        <v>29</v>
      </c>
      <c r="BI209" s="154">
        <v>5.0522648083623695E-2</v>
      </c>
      <c r="BJ209" s="150"/>
      <c r="BK209" s="151"/>
      <c r="BL209" s="152" t="s">
        <v>93</v>
      </c>
      <c r="BM209" s="153">
        <v>1666792.2200000002</v>
      </c>
      <c r="BN209" s="154">
        <v>3.075031097748496E-2</v>
      </c>
      <c r="BO209" s="155">
        <v>29</v>
      </c>
      <c r="BP209" s="154">
        <v>5.1056338028169015E-2</v>
      </c>
      <c r="BQ209" s="150"/>
      <c r="BR209" s="151"/>
      <c r="BS209" s="152" t="s">
        <v>93</v>
      </c>
      <c r="BT209" s="153">
        <v>1662307.2900000003</v>
      </c>
      <c r="BU209" s="154">
        <v>3.0771803762555255E-2</v>
      </c>
      <c r="BV209" s="155">
        <v>29</v>
      </c>
      <c r="BW209" s="154">
        <v>5.114638447971781E-2</v>
      </c>
      <c r="BX209" s="150"/>
      <c r="BY209" s="151"/>
      <c r="BZ209" s="152" t="s">
        <v>93</v>
      </c>
      <c r="CA209" s="153">
        <v>1657793.1000000003</v>
      </c>
      <c r="CB209" s="154">
        <v>3.1333037638167874E-2</v>
      </c>
      <c r="CC209" s="155">
        <v>29</v>
      </c>
      <c r="CD209" s="154">
        <v>5.2064631956912029E-2</v>
      </c>
      <c r="CE209" s="150"/>
      <c r="CF209" s="151"/>
    </row>
    <row r="210" spans="1:84" ht="18.75" x14ac:dyDescent="0.3">
      <c r="A210" s="134"/>
      <c r="B210" s="133"/>
      <c r="C210" s="156"/>
      <c r="D210" s="135"/>
      <c r="E210" s="156"/>
      <c r="F210" s="131"/>
      <c r="G210" s="131"/>
      <c r="H210" s="134"/>
      <c r="I210" s="133"/>
      <c r="J210" s="156"/>
      <c r="K210" s="135"/>
      <c r="L210" s="156"/>
      <c r="M210" s="131"/>
      <c r="N210" s="131"/>
      <c r="O210" s="134"/>
      <c r="P210" s="133"/>
      <c r="Q210" s="156"/>
      <c r="R210" s="135"/>
      <c r="S210" s="156"/>
      <c r="T210" s="131"/>
      <c r="U210" s="131"/>
      <c r="V210" s="134"/>
      <c r="W210" s="133"/>
      <c r="X210" s="156"/>
      <c r="Y210" s="135"/>
      <c r="Z210" s="156"/>
      <c r="AA210" s="131"/>
      <c r="AB210" s="131"/>
      <c r="AC210" s="134"/>
      <c r="AD210" s="133"/>
      <c r="AE210" s="156"/>
      <c r="AF210" s="135"/>
      <c r="AG210" s="156"/>
      <c r="AH210" s="131"/>
      <c r="AI210" s="131"/>
      <c r="AJ210" s="134"/>
      <c r="AK210" s="133"/>
      <c r="AL210" s="156"/>
      <c r="AM210" s="135"/>
      <c r="AN210" s="156"/>
      <c r="AO210" s="131"/>
      <c r="AP210" s="131"/>
      <c r="AQ210" s="134"/>
      <c r="AR210" s="133"/>
      <c r="AS210" s="156"/>
      <c r="AT210" s="135"/>
      <c r="AU210" s="156"/>
      <c r="AV210" s="131"/>
      <c r="AW210" s="131"/>
      <c r="AX210" s="134"/>
      <c r="AY210" s="133"/>
      <c r="AZ210" s="156"/>
      <c r="BA210" s="135"/>
      <c r="BB210" s="156"/>
      <c r="BC210" s="131"/>
      <c r="BD210" s="131"/>
      <c r="BE210" s="152"/>
      <c r="BF210" s="153"/>
      <c r="BG210" s="157"/>
      <c r="BH210" s="155"/>
      <c r="BI210" s="157"/>
      <c r="BJ210" s="131"/>
      <c r="BK210" s="131"/>
      <c r="BL210" s="152"/>
      <c r="BM210" s="153"/>
      <c r="BN210" s="157"/>
      <c r="BO210" s="155"/>
      <c r="BP210" s="157"/>
      <c r="BQ210" s="131"/>
      <c r="BR210" s="131"/>
      <c r="BS210" s="152"/>
      <c r="BT210" s="153"/>
      <c r="BU210" s="157"/>
      <c r="BV210" s="155"/>
      <c r="BW210" s="157"/>
      <c r="BX210" s="131"/>
      <c r="BY210" s="131"/>
      <c r="BZ210" s="152"/>
      <c r="CA210" s="153"/>
      <c r="CB210" s="157"/>
      <c r="CC210" s="155"/>
      <c r="CD210" s="157"/>
      <c r="CE210" s="131"/>
      <c r="CF210" s="131"/>
    </row>
    <row r="211" spans="1:84" ht="19.5" thickBot="1" x14ac:dyDescent="0.35">
      <c r="A211" s="158"/>
      <c r="B211" s="159">
        <v>59551196.300000042</v>
      </c>
      <c r="C211" s="171"/>
      <c r="D211" s="161">
        <v>625</v>
      </c>
      <c r="E211" s="171"/>
      <c r="F211" s="131"/>
      <c r="G211" s="131"/>
      <c r="H211" s="158"/>
      <c r="I211" s="159">
        <v>58589969.140000015</v>
      </c>
      <c r="J211" s="171"/>
      <c r="K211" s="161">
        <v>616</v>
      </c>
      <c r="L211" s="171"/>
      <c r="M211" s="131"/>
      <c r="N211" s="131"/>
      <c r="O211" s="158"/>
      <c r="P211" s="159">
        <v>57977306.370000035</v>
      </c>
      <c r="Q211" s="171"/>
      <c r="R211" s="161">
        <v>613</v>
      </c>
      <c r="S211" s="171"/>
      <c r="T211" s="131"/>
      <c r="U211" s="131"/>
      <c r="V211" s="158"/>
      <c r="W211" s="159">
        <v>57745800.080000006</v>
      </c>
      <c r="X211" s="171"/>
      <c r="Y211" s="161">
        <v>606</v>
      </c>
      <c r="Z211" s="171"/>
      <c r="AA211" s="131"/>
      <c r="AB211" s="131"/>
      <c r="AC211" s="158"/>
      <c r="AD211" s="159">
        <v>57270444.910000026</v>
      </c>
      <c r="AE211" s="171"/>
      <c r="AF211" s="161">
        <v>602</v>
      </c>
      <c r="AG211" s="171"/>
      <c r="AH211" s="131"/>
      <c r="AI211" s="131"/>
      <c r="AJ211" s="158"/>
      <c r="AK211" s="159">
        <v>57024667.95000001</v>
      </c>
      <c r="AL211" s="171"/>
      <c r="AM211" s="161">
        <v>598</v>
      </c>
      <c r="AN211" s="171"/>
      <c r="AO211" s="131"/>
      <c r="AP211" s="131"/>
      <c r="AQ211" s="158"/>
      <c r="AR211" s="159">
        <v>56689364.490000017</v>
      </c>
      <c r="AS211" s="171"/>
      <c r="AT211" s="161">
        <v>590</v>
      </c>
      <c r="AU211" s="171"/>
      <c r="AV211" s="131"/>
      <c r="AW211" s="131"/>
      <c r="AX211" s="158"/>
      <c r="AY211" s="159">
        <v>55180602.329999998</v>
      </c>
      <c r="AZ211" s="171"/>
      <c r="BA211" s="161">
        <v>582</v>
      </c>
      <c r="BB211" s="171"/>
      <c r="BC211" s="131"/>
      <c r="BD211" s="131"/>
      <c r="BE211" s="163"/>
      <c r="BF211" s="164">
        <v>54792112.430000044</v>
      </c>
      <c r="BG211" s="172"/>
      <c r="BH211" s="166">
        <v>574</v>
      </c>
      <c r="BI211" s="172"/>
      <c r="BJ211" s="131"/>
      <c r="BK211" s="131"/>
      <c r="BL211" s="163"/>
      <c r="BM211" s="164">
        <v>54204076.87000002</v>
      </c>
      <c r="BN211" s="172"/>
      <c r="BO211" s="166">
        <v>568</v>
      </c>
      <c r="BP211" s="172"/>
      <c r="BQ211" s="131"/>
      <c r="BR211" s="131"/>
      <c r="BS211" s="163"/>
      <c r="BT211" s="164">
        <v>54020469.610000014</v>
      </c>
      <c r="BU211" s="172"/>
      <c r="BV211" s="166">
        <v>567</v>
      </c>
      <c r="BW211" s="172"/>
      <c r="BX211" s="131"/>
      <c r="BY211" s="131"/>
      <c r="BZ211" s="163"/>
      <c r="CA211" s="164">
        <v>52908789.730000012</v>
      </c>
      <c r="CB211" s="172"/>
      <c r="CC211" s="166">
        <v>557</v>
      </c>
      <c r="CD211" s="172"/>
      <c r="CE211" s="131"/>
      <c r="CF211" s="131"/>
    </row>
    <row r="212" spans="1:84" ht="19.5" thickTop="1" x14ac:dyDescent="0.3">
      <c r="A212" s="134"/>
      <c r="B212" s="133"/>
      <c r="C212" s="134"/>
      <c r="D212" s="135"/>
      <c r="E212" s="134"/>
      <c r="F212" s="131"/>
      <c r="G212" s="131"/>
      <c r="H212" s="134"/>
      <c r="I212" s="133"/>
      <c r="J212" s="134"/>
      <c r="K212" s="135"/>
      <c r="L212" s="134"/>
      <c r="M212" s="131"/>
      <c r="N212" s="131"/>
      <c r="O212" s="134"/>
      <c r="P212" s="133"/>
      <c r="Q212" s="134"/>
      <c r="R212" s="135"/>
      <c r="S212" s="134"/>
      <c r="T212" s="131"/>
      <c r="U212" s="131"/>
      <c r="V212" s="134"/>
      <c r="W212" s="133"/>
      <c r="X212" s="134"/>
      <c r="Y212" s="135"/>
      <c r="Z212" s="134"/>
      <c r="AA212" s="131"/>
      <c r="AB212" s="131"/>
      <c r="AC212" s="134"/>
      <c r="AD212" s="133"/>
      <c r="AE212" s="134"/>
      <c r="AF212" s="135"/>
      <c r="AG212" s="134"/>
      <c r="AH212" s="131"/>
      <c r="AI212" s="131"/>
      <c r="AJ212" s="134"/>
      <c r="AK212" s="133"/>
      <c r="AL212" s="134"/>
      <c r="AM212" s="135"/>
      <c r="AN212" s="134"/>
      <c r="AO212" s="131"/>
      <c r="AP212" s="131"/>
      <c r="AQ212" s="134"/>
      <c r="AR212" s="133"/>
      <c r="AS212" s="134"/>
      <c r="AT212" s="135"/>
      <c r="AU212" s="134"/>
      <c r="AV212" s="131"/>
      <c r="AW212" s="131"/>
      <c r="AX212" s="134"/>
      <c r="AY212" s="133"/>
      <c r="AZ212" s="134"/>
      <c r="BA212" s="135"/>
      <c r="BB212" s="134"/>
      <c r="BC212" s="131"/>
      <c r="BD212" s="131"/>
      <c r="BE212" s="152"/>
      <c r="BF212" s="153"/>
      <c r="BG212" s="152"/>
      <c r="BH212" s="155"/>
      <c r="BI212" s="152"/>
      <c r="BJ212" s="131"/>
      <c r="BK212" s="131"/>
      <c r="BL212" s="152"/>
      <c r="BM212" s="153"/>
      <c r="BN212" s="152"/>
      <c r="BO212" s="155"/>
      <c r="BP212" s="152"/>
      <c r="BQ212" s="131"/>
      <c r="BR212" s="131"/>
      <c r="BS212" s="152"/>
      <c r="BT212" s="153"/>
      <c r="BU212" s="152"/>
      <c r="BV212" s="155"/>
      <c r="BW212" s="152"/>
      <c r="BX212" s="131"/>
      <c r="BY212" s="131"/>
      <c r="BZ212" s="152"/>
      <c r="CA212" s="153"/>
      <c r="CB212" s="152"/>
      <c r="CC212" s="155"/>
      <c r="CD212" s="152"/>
      <c r="CE212" s="131"/>
      <c r="CF212" s="131"/>
    </row>
    <row r="213" spans="1:84" ht="18.75" x14ac:dyDescent="0.3">
      <c r="A213" s="134"/>
      <c r="B213" s="133"/>
      <c r="C213" s="134"/>
      <c r="D213" s="135"/>
      <c r="E213" s="134"/>
      <c r="F213" s="131"/>
      <c r="G213" s="131"/>
      <c r="H213" s="134"/>
      <c r="I213" s="133"/>
      <c r="J213" s="134"/>
      <c r="K213" s="135"/>
      <c r="L213" s="134"/>
      <c r="M213" s="131"/>
      <c r="N213" s="131"/>
      <c r="O213" s="134"/>
      <c r="P213" s="133"/>
      <c r="Q213" s="134"/>
      <c r="R213" s="135"/>
      <c r="S213" s="134"/>
      <c r="T213" s="131"/>
      <c r="U213" s="131"/>
      <c r="V213" s="134"/>
      <c r="W213" s="133"/>
      <c r="X213" s="134"/>
      <c r="Y213" s="135"/>
      <c r="Z213" s="134"/>
      <c r="AA213" s="131"/>
      <c r="AB213" s="131"/>
      <c r="AC213" s="134"/>
      <c r="AD213" s="133"/>
      <c r="AE213" s="134"/>
      <c r="AF213" s="135"/>
      <c r="AG213" s="134"/>
      <c r="AH213" s="131"/>
      <c r="AI213" s="131"/>
      <c r="AJ213" s="134"/>
      <c r="AK213" s="133"/>
      <c r="AL213" s="134"/>
      <c r="AM213" s="135"/>
      <c r="AN213" s="134"/>
      <c r="AO213" s="131"/>
      <c r="AP213" s="131"/>
      <c r="AQ213" s="134"/>
      <c r="AR213" s="133"/>
      <c r="AS213" s="134"/>
      <c r="AT213" s="135"/>
      <c r="AU213" s="134"/>
      <c r="AV213" s="131"/>
      <c r="AW213" s="131"/>
      <c r="AX213" s="134"/>
      <c r="AY213" s="133"/>
      <c r="AZ213" s="134"/>
      <c r="BA213" s="135"/>
      <c r="BB213" s="134"/>
      <c r="BC213" s="131"/>
      <c r="BD213" s="131"/>
      <c r="BE213" s="152"/>
      <c r="BF213" s="153"/>
      <c r="BG213" s="152"/>
      <c r="BH213" s="155"/>
      <c r="BI213" s="152"/>
      <c r="BJ213" s="131"/>
      <c r="BK213" s="131"/>
      <c r="BL213" s="152"/>
      <c r="BM213" s="153"/>
      <c r="BN213" s="152"/>
      <c r="BO213" s="155"/>
      <c r="BP213" s="152"/>
      <c r="BQ213" s="131"/>
      <c r="BR213" s="131"/>
      <c r="BS213" s="152"/>
      <c r="BT213" s="153"/>
      <c r="BU213" s="152"/>
      <c r="BV213" s="155"/>
      <c r="BW213" s="152"/>
      <c r="BX213" s="131"/>
      <c r="BY213" s="131"/>
      <c r="BZ213" s="152"/>
      <c r="CA213" s="153"/>
      <c r="CB213" s="152"/>
      <c r="CC213" s="155"/>
      <c r="CD213" s="152"/>
      <c r="CE213" s="131"/>
      <c r="CF213" s="131"/>
    </row>
    <row r="214" spans="1:84" ht="18.75" x14ac:dyDescent="0.3">
      <c r="A214" s="134"/>
      <c r="B214" s="133"/>
      <c r="C214" s="134"/>
      <c r="D214" s="135"/>
      <c r="E214" s="134"/>
      <c r="F214" s="131"/>
      <c r="G214" s="131"/>
      <c r="H214" s="134"/>
      <c r="I214" s="133"/>
      <c r="J214" s="134"/>
      <c r="K214" s="135"/>
      <c r="L214" s="134"/>
      <c r="M214" s="131"/>
      <c r="N214" s="131"/>
      <c r="O214" s="134"/>
      <c r="P214" s="133"/>
      <c r="Q214" s="134"/>
      <c r="R214" s="135"/>
      <c r="S214" s="134"/>
      <c r="T214" s="131"/>
      <c r="U214" s="131"/>
      <c r="V214" s="134"/>
      <c r="W214" s="133"/>
      <c r="X214" s="134"/>
      <c r="Y214" s="135"/>
      <c r="Z214" s="134"/>
      <c r="AA214" s="131"/>
      <c r="AB214" s="131"/>
      <c r="AC214" s="134"/>
      <c r="AD214" s="133"/>
      <c r="AE214" s="134"/>
      <c r="AF214" s="135"/>
      <c r="AG214" s="134"/>
      <c r="AH214" s="131"/>
      <c r="AI214" s="131"/>
      <c r="AJ214" s="134"/>
      <c r="AK214" s="133"/>
      <c r="AL214" s="134"/>
      <c r="AM214" s="135"/>
      <c r="AN214" s="134"/>
      <c r="AO214" s="131"/>
      <c r="AP214" s="131"/>
      <c r="AQ214" s="134"/>
      <c r="AR214" s="133"/>
      <c r="AS214" s="134"/>
      <c r="AT214" s="135"/>
      <c r="AU214" s="134"/>
      <c r="AV214" s="131"/>
      <c r="AW214" s="131"/>
      <c r="AX214" s="134"/>
      <c r="AY214" s="133"/>
      <c r="AZ214" s="134"/>
      <c r="BA214" s="135"/>
      <c r="BB214" s="134"/>
      <c r="BC214" s="131"/>
      <c r="BD214" s="131"/>
      <c r="BE214" s="152"/>
      <c r="BF214" s="153"/>
      <c r="BG214" s="152"/>
      <c r="BH214" s="155"/>
      <c r="BI214" s="152"/>
      <c r="BJ214" s="131"/>
      <c r="BK214" s="131"/>
      <c r="BL214" s="152"/>
      <c r="BM214" s="153"/>
      <c r="BN214" s="152"/>
      <c r="BO214" s="155"/>
      <c r="BP214" s="152"/>
      <c r="BQ214" s="131"/>
      <c r="BR214" s="131"/>
      <c r="BS214" s="152"/>
      <c r="BT214" s="153"/>
      <c r="BU214" s="152"/>
      <c r="BV214" s="155"/>
      <c r="BW214" s="152"/>
      <c r="BX214" s="131"/>
      <c r="BY214" s="131"/>
      <c r="BZ214" s="152"/>
      <c r="CA214" s="153"/>
      <c r="CB214" s="152"/>
      <c r="CC214" s="155"/>
      <c r="CD214" s="152"/>
      <c r="CE214" s="131"/>
      <c r="CF214" s="131"/>
    </row>
    <row r="215" spans="1:84" ht="18.75" x14ac:dyDescent="0.3">
      <c r="A215" s="132" t="s">
        <v>84</v>
      </c>
      <c r="B215" s="133"/>
      <c r="C215" s="134"/>
      <c r="D215" s="135"/>
      <c r="E215" s="134"/>
      <c r="F215" s="131"/>
      <c r="G215" s="131"/>
      <c r="H215" s="132" t="s">
        <v>84</v>
      </c>
      <c r="I215" s="133"/>
      <c r="J215" s="134"/>
      <c r="K215" s="135"/>
      <c r="L215" s="134"/>
      <c r="M215" s="131"/>
      <c r="N215" s="131"/>
      <c r="O215" s="132" t="s">
        <v>84</v>
      </c>
      <c r="P215" s="133"/>
      <c r="Q215" s="134"/>
      <c r="R215" s="135"/>
      <c r="S215" s="134"/>
      <c r="T215" s="131"/>
      <c r="U215" s="131"/>
      <c r="V215" s="132" t="s">
        <v>84</v>
      </c>
      <c r="W215" s="133"/>
      <c r="X215" s="134"/>
      <c r="Y215" s="135"/>
      <c r="Z215" s="134"/>
      <c r="AA215" s="131"/>
      <c r="AB215" s="131"/>
      <c r="AC215" s="132" t="s">
        <v>84</v>
      </c>
      <c r="AD215" s="133"/>
      <c r="AE215" s="134"/>
      <c r="AF215" s="135"/>
      <c r="AG215" s="134"/>
      <c r="AH215" s="131"/>
      <c r="AI215" s="131"/>
      <c r="AJ215" s="132" t="s">
        <v>84</v>
      </c>
      <c r="AK215" s="133"/>
      <c r="AL215" s="134"/>
      <c r="AM215" s="135"/>
      <c r="AN215" s="134"/>
      <c r="AO215" s="131"/>
      <c r="AP215" s="131"/>
      <c r="AQ215" s="132" t="s">
        <v>84</v>
      </c>
      <c r="AR215" s="133"/>
      <c r="AS215" s="134"/>
      <c r="AT215" s="135"/>
      <c r="AU215" s="134"/>
      <c r="AV215" s="131"/>
      <c r="AW215" s="131"/>
      <c r="AX215" s="132" t="s">
        <v>84</v>
      </c>
      <c r="AY215" s="133"/>
      <c r="AZ215" s="134"/>
      <c r="BA215" s="135"/>
      <c r="BB215" s="134"/>
      <c r="BC215" s="131"/>
      <c r="BD215" s="131"/>
      <c r="BE215" s="136" t="s">
        <v>84</v>
      </c>
      <c r="BF215" s="153"/>
      <c r="BG215" s="152"/>
      <c r="BH215" s="155"/>
      <c r="BI215" s="152"/>
      <c r="BJ215" s="131"/>
      <c r="BK215" s="131"/>
      <c r="BL215" s="136" t="s">
        <v>84</v>
      </c>
      <c r="BM215" s="153"/>
      <c r="BN215" s="152"/>
      <c r="BO215" s="155"/>
      <c r="BP215" s="152"/>
      <c r="BQ215" s="131"/>
      <c r="BR215" s="131"/>
      <c r="BS215" s="136" t="s">
        <v>84</v>
      </c>
      <c r="BT215" s="153"/>
      <c r="BU215" s="152"/>
      <c r="BV215" s="155"/>
      <c r="BW215" s="152"/>
      <c r="BX215" s="131"/>
      <c r="BY215" s="131"/>
      <c r="BZ215" s="136" t="s">
        <v>84</v>
      </c>
      <c r="CA215" s="153"/>
      <c r="CB215" s="152"/>
      <c r="CC215" s="155"/>
      <c r="CD215" s="152"/>
      <c r="CE215" s="131"/>
      <c r="CF215" s="131"/>
    </row>
    <row r="216" spans="1:84" ht="18.75" x14ac:dyDescent="0.3">
      <c r="A216" s="137"/>
      <c r="B216" s="138"/>
      <c r="C216" s="137"/>
      <c r="D216" s="139"/>
      <c r="E216" s="137"/>
      <c r="F216" s="131"/>
      <c r="G216" s="131"/>
      <c r="H216" s="137"/>
      <c r="I216" s="138"/>
      <c r="J216" s="137"/>
      <c r="K216" s="139"/>
      <c r="L216" s="137"/>
      <c r="M216" s="131"/>
      <c r="N216" s="131"/>
      <c r="O216" s="137"/>
      <c r="P216" s="138"/>
      <c r="Q216" s="137"/>
      <c r="R216" s="139"/>
      <c r="S216" s="137"/>
      <c r="T216" s="131"/>
      <c r="U216" s="131"/>
      <c r="V216" s="137"/>
      <c r="W216" s="138"/>
      <c r="X216" s="137"/>
      <c r="Y216" s="139"/>
      <c r="Z216" s="137"/>
      <c r="AA216" s="131"/>
      <c r="AB216" s="131"/>
      <c r="AC216" s="137"/>
      <c r="AD216" s="138"/>
      <c r="AE216" s="137"/>
      <c r="AF216" s="139"/>
      <c r="AG216" s="137"/>
      <c r="AH216" s="131"/>
      <c r="AI216" s="131"/>
      <c r="AJ216" s="137"/>
      <c r="AK216" s="138"/>
      <c r="AL216" s="137"/>
      <c r="AM216" s="139"/>
      <c r="AN216" s="137"/>
      <c r="AO216" s="131"/>
      <c r="AP216" s="131"/>
      <c r="AQ216" s="137"/>
      <c r="AR216" s="138"/>
      <c r="AS216" s="137"/>
      <c r="AT216" s="139"/>
      <c r="AU216" s="137"/>
      <c r="AV216" s="131"/>
      <c r="AW216" s="131"/>
      <c r="AX216" s="137"/>
      <c r="AY216" s="138"/>
      <c r="AZ216" s="137"/>
      <c r="BA216" s="139"/>
      <c r="BB216" s="137"/>
      <c r="BC216" s="131"/>
      <c r="BD216" s="131"/>
      <c r="BE216" s="173"/>
      <c r="BF216" s="174"/>
      <c r="BG216" s="173"/>
      <c r="BH216" s="175"/>
      <c r="BI216" s="173"/>
      <c r="BJ216" s="131"/>
      <c r="BK216" s="131"/>
      <c r="BL216" s="173"/>
      <c r="BM216" s="174"/>
      <c r="BN216" s="173"/>
      <c r="BO216" s="175"/>
      <c r="BP216" s="173"/>
      <c r="BQ216" s="131"/>
      <c r="BR216" s="131"/>
      <c r="BS216" s="173"/>
      <c r="BT216" s="174"/>
      <c r="BU216" s="173"/>
      <c r="BV216" s="175"/>
      <c r="BW216" s="173"/>
      <c r="BX216" s="131"/>
      <c r="BY216" s="131"/>
      <c r="BZ216" s="173"/>
      <c r="CA216" s="174"/>
      <c r="CB216" s="173"/>
      <c r="CC216" s="175"/>
      <c r="CD216" s="173"/>
      <c r="CE216" s="131"/>
      <c r="CF216" s="131"/>
    </row>
    <row r="217" spans="1:84" ht="37.5" x14ac:dyDescent="0.3">
      <c r="A217" s="140" t="s">
        <v>74</v>
      </c>
      <c r="B217" s="141" t="s">
        <v>106</v>
      </c>
      <c r="C217" s="142" t="s">
        <v>69</v>
      </c>
      <c r="D217" s="143" t="s">
        <v>70</v>
      </c>
      <c r="E217" s="142" t="s">
        <v>69</v>
      </c>
      <c r="F217" s="131"/>
      <c r="G217" s="131"/>
      <c r="H217" s="140" t="s">
        <v>74</v>
      </c>
      <c r="I217" s="141" t="s">
        <v>106</v>
      </c>
      <c r="J217" s="142" t="s">
        <v>69</v>
      </c>
      <c r="K217" s="143" t="s">
        <v>70</v>
      </c>
      <c r="L217" s="142" t="s">
        <v>69</v>
      </c>
      <c r="M217" s="131"/>
      <c r="N217" s="131"/>
      <c r="O217" s="140" t="s">
        <v>74</v>
      </c>
      <c r="P217" s="141" t="s">
        <v>106</v>
      </c>
      <c r="Q217" s="142" t="s">
        <v>69</v>
      </c>
      <c r="R217" s="143" t="s">
        <v>70</v>
      </c>
      <c r="S217" s="142" t="s">
        <v>69</v>
      </c>
      <c r="T217" s="131"/>
      <c r="U217" s="131"/>
      <c r="V217" s="140" t="s">
        <v>74</v>
      </c>
      <c r="W217" s="141" t="s">
        <v>106</v>
      </c>
      <c r="X217" s="142" t="s">
        <v>69</v>
      </c>
      <c r="Y217" s="143" t="s">
        <v>70</v>
      </c>
      <c r="Z217" s="142" t="s">
        <v>69</v>
      </c>
      <c r="AA217" s="131"/>
      <c r="AB217" s="131"/>
      <c r="AC217" s="140" t="s">
        <v>74</v>
      </c>
      <c r="AD217" s="141" t="s">
        <v>106</v>
      </c>
      <c r="AE217" s="142" t="s">
        <v>69</v>
      </c>
      <c r="AF217" s="143" t="s">
        <v>70</v>
      </c>
      <c r="AG217" s="142" t="s">
        <v>69</v>
      </c>
      <c r="AH217" s="131"/>
      <c r="AI217" s="131"/>
      <c r="AJ217" s="140" t="s">
        <v>74</v>
      </c>
      <c r="AK217" s="141" t="s">
        <v>106</v>
      </c>
      <c r="AL217" s="142" t="s">
        <v>69</v>
      </c>
      <c r="AM217" s="143" t="s">
        <v>70</v>
      </c>
      <c r="AN217" s="142" t="s">
        <v>69</v>
      </c>
      <c r="AO217" s="131"/>
      <c r="AP217" s="131"/>
      <c r="AQ217" s="140" t="s">
        <v>74</v>
      </c>
      <c r="AR217" s="141" t="s">
        <v>106</v>
      </c>
      <c r="AS217" s="142" t="s">
        <v>69</v>
      </c>
      <c r="AT217" s="143" t="s">
        <v>70</v>
      </c>
      <c r="AU217" s="142" t="s">
        <v>69</v>
      </c>
      <c r="AV217" s="131"/>
      <c r="AW217" s="131"/>
      <c r="AX217" s="140" t="s">
        <v>74</v>
      </c>
      <c r="AY217" s="141" t="s">
        <v>106</v>
      </c>
      <c r="AZ217" s="142" t="s">
        <v>69</v>
      </c>
      <c r="BA217" s="143" t="s">
        <v>70</v>
      </c>
      <c r="BB217" s="142" t="s">
        <v>69</v>
      </c>
      <c r="BC217" s="131"/>
      <c r="BD217" s="131"/>
      <c r="BE217" s="144" t="s">
        <v>74</v>
      </c>
      <c r="BF217" s="145" t="s">
        <v>106</v>
      </c>
      <c r="BG217" s="146" t="s">
        <v>69</v>
      </c>
      <c r="BH217" s="147" t="s">
        <v>70</v>
      </c>
      <c r="BI217" s="146" t="s">
        <v>69</v>
      </c>
      <c r="BJ217" s="131"/>
      <c r="BK217" s="131"/>
      <c r="BL217" s="144" t="s">
        <v>74</v>
      </c>
      <c r="BM217" s="145" t="s">
        <v>106</v>
      </c>
      <c r="BN217" s="146" t="s">
        <v>69</v>
      </c>
      <c r="BO217" s="147" t="s">
        <v>70</v>
      </c>
      <c r="BP217" s="146" t="s">
        <v>69</v>
      </c>
      <c r="BQ217" s="131"/>
      <c r="BR217" s="131"/>
      <c r="BS217" s="144" t="s">
        <v>74</v>
      </c>
      <c r="BT217" s="145" t="s">
        <v>106</v>
      </c>
      <c r="BU217" s="146" t="s">
        <v>69</v>
      </c>
      <c r="BV217" s="147" t="s">
        <v>70</v>
      </c>
      <c r="BW217" s="146" t="s">
        <v>69</v>
      </c>
      <c r="BX217" s="131"/>
      <c r="BY217" s="131"/>
      <c r="BZ217" s="144" t="s">
        <v>74</v>
      </c>
      <c r="CA217" s="145" t="s">
        <v>106</v>
      </c>
      <c r="CB217" s="146" t="s">
        <v>69</v>
      </c>
      <c r="CC217" s="147" t="s">
        <v>70</v>
      </c>
      <c r="CD217" s="146" t="s">
        <v>69</v>
      </c>
      <c r="CE217" s="131"/>
      <c r="CF217" s="131"/>
    </row>
    <row r="218" spans="1:84" ht="18.75" x14ac:dyDescent="0.3">
      <c r="A218" s="137"/>
      <c r="B218" s="138"/>
      <c r="C218" s="137"/>
      <c r="D218" s="139"/>
      <c r="E218" s="137"/>
      <c r="F218" s="131"/>
      <c r="G218" s="131"/>
      <c r="H218" s="137"/>
      <c r="I218" s="138"/>
      <c r="J218" s="137"/>
      <c r="K218" s="139"/>
      <c r="L218" s="137"/>
      <c r="M218" s="131"/>
      <c r="N218" s="131"/>
      <c r="O218" s="137"/>
      <c r="P218" s="138"/>
      <c r="Q218" s="137"/>
      <c r="R218" s="139"/>
      <c r="S218" s="137"/>
      <c r="T218" s="131"/>
      <c r="U218" s="131"/>
      <c r="V218" s="137"/>
      <c r="W218" s="138"/>
      <c r="X218" s="137"/>
      <c r="Y218" s="139"/>
      <c r="Z218" s="137"/>
      <c r="AA218" s="131"/>
      <c r="AB218" s="131"/>
      <c r="AC218" s="137"/>
      <c r="AD218" s="138"/>
      <c r="AE218" s="137"/>
      <c r="AF218" s="139"/>
      <c r="AG218" s="137"/>
      <c r="AH218" s="131"/>
      <c r="AI218" s="131"/>
      <c r="AJ218" s="137"/>
      <c r="AK218" s="138"/>
      <c r="AL218" s="137"/>
      <c r="AM218" s="139"/>
      <c r="AN218" s="137"/>
      <c r="AO218" s="131"/>
      <c r="AP218" s="131"/>
      <c r="AQ218" s="137"/>
      <c r="AR218" s="138"/>
      <c r="AS218" s="137"/>
      <c r="AT218" s="139"/>
      <c r="AU218" s="137"/>
      <c r="AV218" s="131"/>
      <c r="AW218" s="131"/>
      <c r="AX218" s="137"/>
      <c r="AY218" s="138"/>
      <c r="AZ218" s="137"/>
      <c r="BA218" s="139"/>
      <c r="BB218" s="137"/>
      <c r="BC218" s="131"/>
      <c r="BD218" s="131"/>
      <c r="BE218" s="137"/>
      <c r="BF218" s="138"/>
      <c r="BG218" s="137"/>
      <c r="BH218" s="139"/>
      <c r="BI218" s="137"/>
      <c r="BJ218" s="131"/>
      <c r="BK218" s="131"/>
      <c r="BL218" s="137"/>
      <c r="BM218" s="138"/>
      <c r="BN218" s="137"/>
      <c r="BO218" s="139"/>
      <c r="BP218" s="137"/>
      <c r="BQ218" s="131"/>
      <c r="BR218" s="131"/>
      <c r="BS218" s="137"/>
      <c r="BT218" s="138"/>
      <c r="BU218" s="137"/>
      <c r="BV218" s="139"/>
      <c r="BW218" s="137"/>
      <c r="BX218" s="131"/>
      <c r="BY218" s="131"/>
      <c r="BZ218" s="137"/>
      <c r="CA218" s="138"/>
      <c r="CB218" s="137"/>
      <c r="CC218" s="139"/>
      <c r="CD218" s="137"/>
      <c r="CE218" s="131"/>
      <c r="CF218" s="131"/>
    </row>
    <row r="219" spans="1:84" ht="18.75" x14ac:dyDescent="0.3">
      <c r="A219" s="134" t="s">
        <v>189</v>
      </c>
      <c r="B219" s="133">
        <v>23007657.320000011</v>
      </c>
      <c r="C219" s="149">
        <v>0.38635088376889598</v>
      </c>
      <c r="D219" s="135">
        <v>331</v>
      </c>
      <c r="E219" s="149">
        <v>0.52959999999999996</v>
      </c>
      <c r="F219" s="150"/>
      <c r="G219" s="151"/>
      <c r="H219" s="134" t="s">
        <v>189</v>
      </c>
      <c r="I219" s="133">
        <v>22617752.320000011</v>
      </c>
      <c r="J219" s="149">
        <v>0.38603454912145752</v>
      </c>
      <c r="K219" s="135">
        <v>327</v>
      </c>
      <c r="L219" s="149">
        <v>0.5308441558441559</v>
      </c>
      <c r="M219" s="150"/>
      <c r="N219" s="151"/>
      <c r="O219" s="134" t="s">
        <v>189</v>
      </c>
      <c r="P219" s="133">
        <v>23556350.259999987</v>
      </c>
      <c r="Q219" s="149">
        <v>0.4063029439427196</v>
      </c>
      <c r="R219" s="135">
        <v>352</v>
      </c>
      <c r="S219" s="149">
        <v>0.57422512234910272</v>
      </c>
      <c r="T219" s="150"/>
      <c r="U219" s="151"/>
      <c r="V219" s="134" t="s">
        <v>189</v>
      </c>
      <c r="W219" s="133">
        <v>23163729.119999994</v>
      </c>
      <c r="X219" s="149">
        <v>0.40113270727757483</v>
      </c>
      <c r="Y219" s="135">
        <v>344</v>
      </c>
      <c r="Z219" s="149">
        <v>0.56765676567656764</v>
      </c>
      <c r="AA219" s="150"/>
      <c r="AB219" s="151"/>
      <c r="AC219" s="134" t="s">
        <v>189</v>
      </c>
      <c r="AD219" s="133">
        <v>22934632.390000012</v>
      </c>
      <c r="AE219" s="149">
        <v>0.40046192108410511</v>
      </c>
      <c r="AF219" s="135">
        <v>341</v>
      </c>
      <c r="AG219" s="149">
        <v>0.56644518272425248</v>
      </c>
      <c r="AH219" s="150"/>
      <c r="AI219" s="151"/>
      <c r="AJ219" s="134" t="s">
        <v>189</v>
      </c>
      <c r="AK219" s="133">
        <v>22725345.289999999</v>
      </c>
      <c r="AL219" s="149">
        <v>0.39851780127726288</v>
      </c>
      <c r="AM219" s="135">
        <v>338</v>
      </c>
      <c r="AN219" s="149">
        <v>0.56521739130434778</v>
      </c>
      <c r="AO219" s="150"/>
      <c r="AP219" s="151"/>
      <c r="AQ219" s="134" t="s">
        <v>189</v>
      </c>
      <c r="AR219" s="133">
        <v>22408191.280000005</v>
      </c>
      <c r="AS219" s="149">
        <v>0.3952803401765565</v>
      </c>
      <c r="AT219" s="135">
        <v>330</v>
      </c>
      <c r="AU219" s="149">
        <v>0.55932203389830504</v>
      </c>
      <c r="AV219" s="150"/>
      <c r="AW219" s="151"/>
      <c r="AX219" s="134" t="s">
        <v>189</v>
      </c>
      <c r="AY219" s="133">
        <v>22235039.080000002</v>
      </c>
      <c r="AZ219" s="149">
        <v>0.40295027856032473</v>
      </c>
      <c r="BA219" s="135">
        <v>326</v>
      </c>
      <c r="BB219" s="149">
        <v>0.56013745704467355</v>
      </c>
      <c r="BC219" s="150"/>
      <c r="BD219" s="151"/>
      <c r="BE219" s="152" t="s">
        <v>189</v>
      </c>
      <c r="BF219" s="153">
        <v>22031969.559999999</v>
      </c>
      <c r="BG219" s="154">
        <v>0.40210111607116955</v>
      </c>
      <c r="BH219" s="155">
        <v>322</v>
      </c>
      <c r="BI219" s="154">
        <v>0.56097560975609762</v>
      </c>
      <c r="BJ219" s="150"/>
      <c r="BK219" s="151"/>
      <c r="BL219" s="152" t="s">
        <v>189</v>
      </c>
      <c r="BM219" s="153">
        <v>21744420.840000007</v>
      </c>
      <c r="BN219" s="154">
        <v>0.40115840164847</v>
      </c>
      <c r="BO219" s="155">
        <v>318</v>
      </c>
      <c r="BP219" s="154">
        <v>0.5598591549295775</v>
      </c>
      <c r="BQ219" s="150"/>
      <c r="BR219" s="151"/>
      <c r="BS219" s="152" t="s">
        <v>189</v>
      </c>
      <c r="BT219" s="153">
        <v>21597740.380000003</v>
      </c>
      <c r="BU219" s="154">
        <v>0.39980660175530819</v>
      </c>
      <c r="BV219" s="155">
        <v>317</v>
      </c>
      <c r="BW219" s="154">
        <v>0.55908289241622577</v>
      </c>
      <c r="BX219" s="150"/>
      <c r="BY219" s="151"/>
      <c r="BZ219" s="152" t="s">
        <v>189</v>
      </c>
      <c r="CA219" s="153">
        <v>12654837.389999999</v>
      </c>
      <c r="CB219" s="154">
        <v>0.23918213692997284</v>
      </c>
      <c r="CC219" s="155">
        <v>196</v>
      </c>
      <c r="CD219" s="154">
        <v>0.35188509874326751</v>
      </c>
      <c r="CE219" s="150"/>
      <c r="CF219" s="151"/>
    </row>
    <row r="220" spans="1:84" ht="18.75" x14ac:dyDescent="0.3">
      <c r="A220" s="134" t="s">
        <v>190</v>
      </c>
      <c r="B220" s="133">
        <v>33700664.399999999</v>
      </c>
      <c r="C220" s="149">
        <v>0.56591078758899749</v>
      </c>
      <c r="D220" s="135">
        <v>259</v>
      </c>
      <c r="E220" s="149">
        <v>0.41439999999999999</v>
      </c>
      <c r="F220" s="150"/>
      <c r="G220" s="151"/>
      <c r="H220" s="134" t="s">
        <v>190</v>
      </c>
      <c r="I220" s="133">
        <v>32499784.220000003</v>
      </c>
      <c r="J220" s="149">
        <v>0.55469877689032687</v>
      </c>
      <c r="K220" s="135">
        <v>252</v>
      </c>
      <c r="L220" s="149">
        <v>0.40909090909090912</v>
      </c>
      <c r="M220" s="150"/>
      <c r="N220" s="151"/>
      <c r="O220" s="134" t="s">
        <v>190</v>
      </c>
      <c r="P220" s="133">
        <v>31517034.860000007</v>
      </c>
      <c r="Q220" s="149">
        <v>0.54360985070372825</v>
      </c>
      <c r="R220" s="135">
        <v>225</v>
      </c>
      <c r="S220" s="149">
        <v>0.36704730831973897</v>
      </c>
      <c r="T220" s="150"/>
      <c r="U220" s="151"/>
      <c r="V220" s="134" t="s">
        <v>190</v>
      </c>
      <c r="W220" s="133">
        <v>31494201.129999999</v>
      </c>
      <c r="X220" s="149">
        <v>0.5453937963690606</v>
      </c>
      <c r="Y220" s="135">
        <v>223</v>
      </c>
      <c r="Z220" s="149">
        <v>0.367986798679868</v>
      </c>
      <c r="AA220" s="150"/>
      <c r="AB220" s="151"/>
      <c r="AC220" s="134" t="s">
        <v>190</v>
      </c>
      <c r="AD220" s="133">
        <v>30993705.889999997</v>
      </c>
      <c r="AE220" s="149">
        <v>0.54118151061522801</v>
      </c>
      <c r="AF220" s="135">
        <v>220</v>
      </c>
      <c r="AG220" s="149">
        <v>0.36544850498338871</v>
      </c>
      <c r="AH220" s="150"/>
      <c r="AI220" s="151"/>
      <c r="AJ220" s="134" t="s">
        <v>190</v>
      </c>
      <c r="AK220" s="133">
        <v>30965064.719999999</v>
      </c>
      <c r="AL220" s="149">
        <v>0.54301174970717214</v>
      </c>
      <c r="AM220" s="135">
        <v>219</v>
      </c>
      <c r="AN220" s="149">
        <v>0.36622073578595316</v>
      </c>
      <c r="AO220" s="150"/>
      <c r="AP220" s="151"/>
      <c r="AQ220" s="134" t="s">
        <v>190</v>
      </c>
      <c r="AR220" s="133">
        <v>30776319.510000002</v>
      </c>
      <c r="AS220" s="149">
        <v>0.5428940646429179</v>
      </c>
      <c r="AT220" s="135">
        <v>218</v>
      </c>
      <c r="AU220" s="149">
        <v>0.36949152542372882</v>
      </c>
      <c r="AV220" s="150"/>
      <c r="AW220" s="151"/>
      <c r="AX220" s="134" t="s">
        <v>190</v>
      </c>
      <c r="AY220" s="133">
        <v>29335711</v>
      </c>
      <c r="AZ220" s="149">
        <v>0.53163085869490545</v>
      </c>
      <c r="BA220" s="135">
        <v>214</v>
      </c>
      <c r="BB220" s="149">
        <v>0.36769759450171824</v>
      </c>
      <c r="BC220" s="150"/>
      <c r="BD220" s="151"/>
      <c r="BE220" s="152" t="s">
        <v>190</v>
      </c>
      <c r="BF220" s="153">
        <v>29154315.809999999</v>
      </c>
      <c r="BG220" s="154">
        <v>0.5320896478894892</v>
      </c>
      <c r="BH220" s="155">
        <v>211</v>
      </c>
      <c r="BI220" s="154">
        <v>0.36759581881533099</v>
      </c>
      <c r="BJ220" s="150"/>
      <c r="BK220" s="151"/>
      <c r="BL220" s="152" t="s">
        <v>190</v>
      </c>
      <c r="BM220" s="153">
        <v>29054709.370000008</v>
      </c>
      <c r="BN220" s="154">
        <v>0.53602442930045979</v>
      </c>
      <c r="BO220" s="155">
        <v>210</v>
      </c>
      <c r="BP220" s="154">
        <v>0.36971830985915494</v>
      </c>
      <c r="BQ220" s="150"/>
      <c r="BR220" s="151"/>
      <c r="BS220" s="152" t="s">
        <v>190</v>
      </c>
      <c r="BT220" s="153">
        <v>28953366.91</v>
      </c>
      <c r="BU220" s="154">
        <v>0.53597029272474694</v>
      </c>
      <c r="BV220" s="155">
        <v>209</v>
      </c>
      <c r="BW220" s="154">
        <v>0.36860670194003525</v>
      </c>
      <c r="BX220" s="150"/>
      <c r="BY220" s="151"/>
      <c r="BZ220" s="152" t="s">
        <v>190</v>
      </c>
      <c r="CA220" s="153">
        <v>27329881.179999996</v>
      </c>
      <c r="CB220" s="154">
        <v>0.51654708640034508</v>
      </c>
      <c r="CC220" s="155">
        <v>258</v>
      </c>
      <c r="CD220" s="154">
        <v>0.46319569120287252</v>
      </c>
      <c r="CE220" s="150"/>
      <c r="CF220" s="151"/>
    </row>
    <row r="221" spans="1:84" ht="18.75" x14ac:dyDescent="0.3">
      <c r="A221" s="134" t="s">
        <v>191</v>
      </c>
      <c r="B221" s="133">
        <v>742814.54</v>
      </c>
      <c r="C221" s="149">
        <v>1.2473545220786772E-2</v>
      </c>
      <c r="D221" s="135">
        <v>9</v>
      </c>
      <c r="E221" s="149">
        <v>1.44E-2</v>
      </c>
      <c r="F221" s="150"/>
      <c r="G221" s="151"/>
      <c r="H221" s="134" t="s">
        <v>191</v>
      </c>
      <c r="I221" s="133">
        <v>743099.54</v>
      </c>
      <c r="J221" s="149">
        <v>1.2683050544443415E-2</v>
      </c>
      <c r="K221" s="135">
        <v>9</v>
      </c>
      <c r="L221" s="149">
        <v>1.461038961038961E-2</v>
      </c>
      <c r="M221" s="150"/>
      <c r="N221" s="151"/>
      <c r="O221" s="134" t="s">
        <v>191</v>
      </c>
      <c r="P221" s="133">
        <v>833964.01</v>
      </c>
      <c r="Q221" s="149">
        <v>1.4384317972239043E-2</v>
      </c>
      <c r="R221" s="135">
        <v>10</v>
      </c>
      <c r="S221" s="149">
        <v>1.6313213703099509E-2</v>
      </c>
      <c r="T221" s="150"/>
      <c r="U221" s="151"/>
      <c r="V221" s="134" t="s">
        <v>191</v>
      </c>
      <c r="W221" s="133">
        <v>1020479</v>
      </c>
      <c r="X221" s="149">
        <v>1.7671917240496222E-2</v>
      </c>
      <c r="Y221" s="135">
        <v>13</v>
      </c>
      <c r="Z221" s="149">
        <v>2.1452145214521452E-2</v>
      </c>
      <c r="AA221" s="150"/>
      <c r="AB221" s="151"/>
      <c r="AC221" s="134" t="s">
        <v>191</v>
      </c>
      <c r="AD221" s="133">
        <v>1175369.7</v>
      </c>
      <c r="AE221" s="149">
        <v>2.0523145958566989E-2</v>
      </c>
      <c r="AF221" s="135">
        <v>15</v>
      </c>
      <c r="AG221" s="149">
        <v>2.4916943521594685E-2</v>
      </c>
      <c r="AH221" s="150"/>
      <c r="AI221" s="151"/>
      <c r="AJ221" s="134" t="s">
        <v>191</v>
      </c>
      <c r="AK221" s="133">
        <v>1175112.06</v>
      </c>
      <c r="AL221" s="149">
        <v>2.0607082903671692E-2</v>
      </c>
      <c r="AM221" s="135">
        <v>15</v>
      </c>
      <c r="AN221" s="149">
        <v>2.508361204013378E-2</v>
      </c>
      <c r="AO221" s="150"/>
      <c r="AP221" s="151"/>
      <c r="AQ221" s="134" t="s">
        <v>191</v>
      </c>
      <c r="AR221" s="133">
        <v>1216791.56</v>
      </c>
      <c r="AS221" s="149">
        <v>2.146419475587245E-2</v>
      </c>
      <c r="AT221" s="135">
        <v>16</v>
      </c>
      <c r="AU221" s="149">
        <v>2.7118644067796609E-2</v>
      </c>
      <c r="AV221" s="150"/>
      <c r="AW221" s="151"/>
      <c r="AX221" s="134" t="s">
        <v>191</v>
      </c>
      <c r="AY221" s="133">
        <v>1135670.01</v>
      </c>
      <c r="AZ221" s="149">
        <v>2.0580964361503012E-2</v>
      </c>
      <c r="BA221" s="135">
        <v>15</v>
      </c>
      <c r="BB221" s="149">
        <v>2.5773195876288658E-2</v>
      </c>
      <c r="BC221" s="150"/>
      <c r="BD221" s="151"/>
      <c r="BE221" s="152" t="s">
        <v>191</v>
      </c>
      <c r="BF221" s="153">
        <v>1135420.25</v>
      </c>
      <c r="BG221" s="154">
        <v>2.0722330270630893E-2</v>
      </c>
      <c r="BH221" s="155">
        <v>15</v>
      </c>
      <c r="BI221" s="154">
        <v>2.6132404181184669E-2</v>
      </c>
      <c r="BJ221" s="150"/>
      <c r="BK221" s="151"/>
      <c r="BL221" s="152" t="s">
        <v>191</v>
      </c>
      <c r="BM221" s="153">
        <v>1135170.01</v>
      </c>
      <c r="BN221" s="154">
        <v>2.0942520849908164E-2</v>
      </c>
      <c r="BO221" s="155">
        <v>15</v>
      </c>
      <c r="BP221" s="154">
        <v>2.6408450704225352E-2</v>
      </c>
      <c r="BQ221" s="150"/>
      <c r="BR221" s="151"/>
      <c r="BS221" s="152" t="s">
        <v>191</v>
      </c>
      <c r="BT221" s="153">
        <v>1201630.01</v>
      </c>
      <c r="BU221" s="154">
        <v>2.2243975638774529E-2</v>
      </c>
      <c r="BV221" s="155">
        <v>16</v>
      </c>
      <c r="BW221" s="154">
        <v>2.821869488536155E-2</v>
      </c>
      <c r="BX221" s="150"/>
      <c r="BY221" s="151"/>
      <c r="BZ221" s="152" t="s">
        <v>191</v>
      </c>
      <c r="CA221" s="153">
        <v>10526199.630000001</v>
      </c>
      <c r="CB221" s="154">
        <v>0.19894992275794782</v>
      </c>
      <c r="CC221" s="155">
        <v>73</v>
      </c>
      <c r="CD221" s="154">
        <v>0.1310592459605027</v>
      </c>
      <c r="CE221" s="150"/>
      <c r="CF221" s="151"/>
    </row>
    <row r="222" spans="1:84" ht="18.75" x14ac:dyDescent="0.3">
      <c r="A222" s="134" t="s">
        <v>192</v>
      </c>
      <c r="B222" s="133">
        <v>1121901.7799999998</v>
      </c>
      <c r="C222" s="149">
        <v>1.883928199104876E-2</v>
      </c>
      <c r="D222" s="135">
        <v>6</v>
      </c>
      <c r="E222" s="149">
        <v>9.5999999999999992E-3</v>
      </c>
      <c r="F222" s="150"/>
      <c r="G222" s="151"/>
      <c r="H222" s="134" t="s">
        <v>192</v>
      </c>
      <c r="I222" s="133">
        <v>1753623.54</v>
      </c>
      <c r="J222" s="149">
        <v>2.993043972782676E-2</v>
      </c>
      <c r="K222" s="135">
        <v>8</v>
      </c>
      <c r="L222" s="149">
        <v>1.2987012987012988E-2</v>
      </c>
      <c r="M222" s="150"/>
      <c r="N222" s="151"/>
      <c r="O222" s="134" t="s">
        <v>192</v>
      </c>
      <c r="P222" s="133">
        <v>1121701.7799999998</v>
      </c>
      <c r="Q222" s="149">
        <v>1.9347255852859312E-2</v>
      </c>
      <c r="R222" s="135">
        <v>6</v>
      </c>
      <c r="S222" s="149">
        <v>9.7879282218597055E-3</v>
      </c>
      <c r="T222" s="150"/>
      <c r="U222" s="151"/>
      <c r="V222" s="134" t="s">
        <v>192</v>
      </c>
      <c r="W222" s="133">
        <v>1121601.7799999998</v>
      </c>
      <c r="X222" s="149">
        <v>1.9423088405497075E-2</v>
      </c>
      <c r="Y222" s="135">
        <v>6</v>
      </c>
      <c r="Z222" s="149">
        <v>9.9009900990099011E-3</v>
      </c>
      <c r="AA222" s="150"/>
      <c r="AB222" s="151"/>
      <c r="AC222" s="134" t="s">
        <v>192</v>
      </c>
      <c r="AD222" s="133">
        <v>1323668.4099999999</v>
      </c>
      <c r="AE222" s="149">
        <v>2.3112591705549575E-2</v>
      </c>
      <c r="AF222" s="135">
        <v>7</v>
      </c>
      <c r="AG222" s="149">
        <v>1.1627906976744186E-2</v>
      </c>
      <c r="AH222" s="150"/>
      <c r="AI222" s="151"/>
      <c r="AJ222" s="134" t="s">
        <v>192</v>
      </c>
      <c r="AK222" s="133">
        <v>1323568.4099999999</v>
      </c>
      <c r="AL222" s="149">
        <v>2.3210453608612375E-2</v>
      </c>
      <c r="AM222" s="135">
        <v>7</v>
      </c>
      <c r="AN222" s="149">
        <v>1.1705685618729096E-2</v>
      </c>
      <c r="AO222" s="150"/>
      <c r="AP222" s="151"/>
      <c r="AQ222" s="134" t="s">
        <v>192</v>
      </c>
      <c r="AR222" s="133">
        <v>1474206.63</v>
      </c>
      <c r="AS222" s="149">
        <v>2.6004994821560393E-2</v>
      </c>
      <c r="AT222" s="135">
        <v>8</v>
      </c>
      <c r="AU222" s="149">
        <v>1.3559322033898305E-2</v>
      </c>
      <c r="AV222" s="150"/>
      <c r="AW222" s="151"/>
      <c r="AX222" s="134" t="s">
        <v>192</v>
      </c>
      <c r="AY222" s="133">
        <v>1672668.3599999999</v>
      </c>
      <c r="AZ222" s="149">
        <v>3.0312615110593338E-2</v>
      </c>
      <c r="BA222" s="135">
        <v>9</v>
      </c>
      <c r="BB222" s="149">
        <v>1.5463917525773196E-2</v>
      </c>
      <c r="BC222" s="150"/>
      <c r="BD222" s="151"/>
      <c r="BE222" s="152" t="s">
        <v>192</v>
      </c>
      <c r="BF222" s="153">
        <v>1672568.3599999999</v>
      </c>
      <c r="BG222" s="154">
        <v>3.0525714118739264E-2</v>
      </c>
      <c r="BH222" s="155">
        <v>9</v>
      </c>
      <c r="BI222" s="154">
        <v>1.5679442508710801E-2</v>
      </c>
      <c r="BJ222" s="150"/>
      <c r="BK222" s="151"/>
      <c r="BL222" s="152" t="s">
        <v>192</v>
      </c>
      <c r="BM222" s="153">
        <v>1473906.63</v>
      </c>
      <c r="BN222" s="154">
        <v>2.7191803921593094E-2</v>
      </c>
      <c r="BO222" s="155">
        <v>8</v>
      </c>
      <c r="BP222" s="154">
        <v>1.4084507042253521E-2</v>
      </c>
      <c r="BQ222" s="150"/>
      <c r="BR222" s="151"/>
      <c r="BS222" s="152" t="s">
        <v>192</v>
      </c>
      <c r="BT222" s="153">
        <v>1473806.63</v>
      </c>
      <c r="BU222" s="154">
        <v>2.7282373526926466E-2</v>
      </c>
      <c r="BV222" s="155">
        <v>8</v>
      </c>
      <c r="BW222" s="154">
        <v>1.4109347442680775E-2</v>
      </c>
      <c r="BX222" s="150"/>
      <c r="BY222" s="151"/>
      <c r="BZ222" s="152" t="s">
        <v>192</v>
      </c>
      <c r="CA222" s="153">
        <v>1509472.37</v>
      </c>
      <c r="CB222" s="154">
        <v>2.8529708914209185E-2</v>
      </c>
      <c r="CC222" s="155">
        <v>12</v>
      </c>
      <c r="CD222" s="154">
        <v>2.1543985637342909E-2</v>
      </c>
      <c r="CE222" s="150"/>
      <c r="CF222" s="151"/>
    </row>
    <row r="223" spans="1:84" ht="18.75" x14ac:dyDescent="0.3">
      <c r="A223" s="134" t="s">
        <v>193</v>
      </c>
      <c r="B223" s="133">
        <v>347030.68000000005</v>
      </c>
      <c r="C223" s="149">
        <v>5.8274342340961498E-3</v>
      </c>
      <c r="D223" s="135">
        <v>4</v>
      </c>
      <c r="E223" s="149">
        <v>6.4000000000000003E-3</v>
      </c>
      <c r="F223" s="150"/>
      <c r="G223" s="151"/>
      <c r="H223" s="134" t="s">
        <v>193</v>
      </c>
      <c r="I223" s="133">
        <v>347030.68000000005</v>
      </c>
      <c r="J223" s="149">
        <v>5.9230391327016151E-3</v>
      </c>
      <c r="K223" s="135">
        <v>4</v>
      </c>
      <c r="L223" s="149">
        <v>6.4935064935064939E-3</v>
      </c>
      <c r="M223" s="150"/>
      <c r="N223" s="151"/>
      <c r="O223" s="134" t="s">
        <v>193</v>
      </c>
      <c r="P223" s="133">
        <v>347030.68</v>
      </c>
      <c r="Q223" s="149">
        <v>5.9856295803968037E-3</v>
      </c>
      <c r="R223" s="135">
        <v>4</v>
      </c>
      <c r="S223" s="149">
        <v>6.5252854812398045E-3</v>
      </c>
      <c r="T223" s="150"/>
      <c r="U223" s="151"/>
      <c r="V223" s="134" t="s">
        <v>193</v>
      </c>
      <c r="W223" s="133">
        <v>347030.68000000005</v>
      </c>
      <c r="X223" s="149">
        <v>6.0096263194765681E-3</v>
      </c>
      <c r="Y223" s="135">
        <v>4</v>
      </c>
      <c r="Z223" s="149">
        <v>6.6006600660066007E-3</v>
      </c>
      <c r="AA223" s="150"/>
      <c r="AB223" s="151"/>
      <c r="AC223" s="134" t="s">
        <v>193</v>
      </c>
      <c r="AD223" s="133">
        <v>246788.83000000002</v>
      </c>
      <c r="AE223" s="149">
        <v>4.3091830417561179E-3</v>
      </c>
      <c r="AF223" s="135">
        <v>3</v>
      </c>
      <c r="AG223" s="149">
        <v>4.9833887043189366E-3</v>
      </c>
      <c r="AH223" s="150"/>
      <c r="AI223" s="151"/>
      <c r="AJ223" s="134" t="s">
        <v>193</v>
      </c>
      <c r="AK223" s="133">
        <v>246788.83000000002</v>
      </c>
      <c r="AL223" s="149">
        <v>4.327755669114774E-3</v>
      </c>
      <c r="AM223" s="135">
        <v>3</v>
      </c>
      <c r="AN223" s="149">
        <v>5.016722408026756E-3</v>
      </c>
      <c r="AO223" s="150"/>
      <c r="AP223" s="151"/>
      <c r="AQ223" s="134" t="s">
        <v>193</v>
      </c>
      <c r="AR223" s="133">
        <v>246788.83000000002</v>
      </c>
      <c r="AS223" s="149">
        <v>4.3533532651178954E-3</v>
      </c>
      <c r="AT223" s="135">
        <v>3</v>
      </c>
      <c r="AU223" s="149">
        <v>5.084745762711864E-3</v>
      </c>
      <c r="AV223" s="150"/>
      <c r="AW223" s="151"/>
      <c r="AX223" s="134" t="s">
        <v>193</v>
      </c>
      <c r="AY223" s="133">
        <v>246788.83000000002</v>
      </c>
      <c r="AZ223" s="149">
        <v>4.472383764934521E-3</v>
      </c>
      <c r="BA223" s="135">
        <v>3</v>
      </c>
      <c r="BB223" s="149">
        <v>5.1546391752577319E-3</v>
      </c>
      <c r="BC223" s="150"/>
      <c r="BD223" s="151"/>
      <c r="BE223" s="152" t="s">
        <v>193</v>
      </c>
      <c r="BF223" s="153">
        <v>246788.83000000002</v>
      </c>
      <c r="BG223" s="154">
        <v>4.5040940941141238E-3</v>
      </c>
      <c r="BH223" s="155">
        <v>3</v>
      </c>
      <c r="BI223" s="154">
        <v>5.2264808362369342E-3</v>
      </c>
      <c r="BJ223" s="150"/>
      <c r="BK223" s="151"/>
      <c r="BL223" s="152" t="s">
        <v>193</v>
      </c>
      <c r="BM223" s="153">
        <v>246788.83000000002</v>
      </c>
      <c r="BN223" s="154">
        <v>4.552956977606765E-3</v>
      </c>
      <c r="BO223" s="155">
        <v>3</v>
      </c>
      <c r="BP223" s="154">
        <v>5.2816901408450703E-3</v>
      </c>
      <c r="BQ223" s="150"/>
      <c r="BR223" s="151"/>
      <c r="BS223" s="152" t="s">
        <v>193</v>
      </c>
      <c r="BT223" s="153">
        <v>246788.83000000002</v>
      </c>
      <c r="BU223" s="154">
        <v>4.5684317774667338E-3</v>
      </c>
      <c r="BV223" s="155">
        <v>3</v>
      </c>
      <c r="BW223" s="154">
        <v>5.2910052910052907E-3</v>
      </c>
      <c r="BX223" s="150"/>
      <c r="BY223" s="151"/>
      <c r="BZ223" s="152" t="s">
        <v>193</v>
      </c>
      <c r="CA223" s="153">
        <v>96427.44</v>
      </c>
      <c r="CB223" s="154">
        <v>1.8225221270809821E-3</v>
      </c>
      <c r="CC223" s="155">
        <v>1</v>
      </c>
      <c r="CD223" s="154">
        <v>1.7953321364452424E-3</v>
      </c>
      <c r="CE223" s="150"/>
      <c r="CF223" s="151"/>
    </row>
    <row r="224" spans="1:84" ht="18.75" x14ac:dyDescent="0.3">
      <c r="A224" s="134" t="s">
        <v>194</v>
      </c>
      <c r="B224" s="133">
        <v>0</v>
      </c>
      <c r="C224" s="149">
        <v>0</v>
      </c>
      <c r="D224" s="135">
        <v>0</v>
      </c>
      <c r="E224" s="149">
        <v>0</v>
      </c>
      <c r="F224" s="150"/>
      <c r="G224" s="151"/>
      <c r="H224" s="134" t="s">
        <v>194</v>
      </c>
      <c r="I224" s="133">
        <v>0</v>
      </c>
      <c r="J224" s="149">
        <v>0</v>
      </c>
      <c r="K224" s="135">
        <v>0</v>
      </c>
      <c r="L224" s="149">
        <v>0</v>
      </c>
      <c r="M224" s="150"/>
      <c r="N224" s="151"/>
      <c r="O224" s="134" t="s">
        <v>194</v>
      </c>
      <c r="P224" s="133">
        <v>0</v>
      </c>
      <c r="Q224" s="149">
        <v>0</v>
      </c>
      <c r="R224" s="135">
        <v>0</v>
      </c>
      <c r="S224" s="149">
        <v>0</v>
      </c>
      <c r="T224" s="150"/>
      <c r="U224" s="151"/>
      <c r="V224" s="134" t="s">
        <v>194</v>
      </c>
      <c r="W224" s="133">
        <v>0</v>
      </c>
      <c r="X224" s="149">
        <v>0</v>
      </c>
      <c r="Y224" s="135">
        <v>0</v>
      </c>
      <c r="Z224" s="149">
        <v>0</v>
      </c>
      <c r="AA224" s="150"/>
      <c r="AB224" s="151"/>
      <c r="AC224" s="134" t="s">
        <v>194</v>
      </c>
      <c r="AD224" s="133">
        <v>0</v>
      </c>
      <c r="AE224" s="149">
        <v>0</v>
      </c>
      <c r="AF224" s="135">
        <v>0</v>
      </c>
      <c r="AG224" s="149">
        <v>0</v>
      </c>
      <c r="AH224" s="150"/>
      <c r="AI224" s="151"/>
      <c r="AJ224" s="134" t="s">
        <v>194</v>
      </c>
      <c r="AK224" s="133">
        <v>0</v>
      </c>
      <c r="AL224" s="149">
        <v>0</v>
      </c>
      <c r="AM224" s="135">
        <v>0</v>
      </c>
      <c r="AN224" s="149">
        <v>0</v>
      </c>
      <c r="AO224" s="150"/>
      <c r="AP224" s="151"/>
      <c r="AQ224" s="134" t="s">
        <v>194</v>
      </c>
      <c r="AR224" s="133">
        <v>0</v>
      </c>
      <c r="AS224" s="149">
        <v>0</v>
      </c>
      <c r="AT224" s="135">
        <v>0</v>
      </c>
      <c r="AU224" s="149">
        <v>0</v>
      </c>
      <c r="AV224" s="150"/>
      <c r="AW224" s="151"/>
      <c r="AX224" s="134" t="s">
        <v>194</v>
      </c>
      <c r="AY224" s="133">
        <v>0</v>
      </c>
      <c r="AZ224" s="149">
        <v>0</v>
      </c>
      <c r="BA224" s="135">
        <v>0</v>
      </c>
      <c r="BB224" s="149">
        <v>0</v>
      </c>
      <c r="BC224" s="150"/>
      <c r="BD224" s="151"/>
      <c r="BE224" s="152" t="s">
        <v>194</v>
      </c>
      <c r="BF224" s="153">
        <v>0</v>
      </c>
      <c r="BG224" s="154">
        <v>0</v>
      </c>
      <c r="BH224" s="155">
        <v>0</v>
      </c>
      <c r="BI224" s="154">
        <v>0</v>
      </c>
      <c r="BJ224" s="150"/>
      <c r="BK224" s="151"/>
      <c r="BL224" s="152" t="s">
        <v>194</v>
      </c>
      <c r="BM224" s="153">
        <v>0</v>
      </c>
      <c r="BN224" s="154">
        <v>0</v>
      </c>
      <c r="BO224" s="155">
        <v>0</v>
      </c>
      <c r="BP224" s="154">
        <v>0</v>
      </c>
      <c r="BQ224" s="150"/>
      <c r="BR224" s="151"/>
      <c r="BS224" s="152" t="s">
        <v>194</v>
      </c>
      <c r="BT224" s="153">
        <v>0</v>
      </c>
      <c r="BU224" s="154">
        <v>0</v>
      </c>
      <c r="BV224" s="155">
        <v>0</v>
      </c>
      <c r="BW224" s="154">
        <v>0</v>
      </c>
      <c r="BX224" s="150"/>
      <c r="BY224" s="151"/>
      <c r="BZ224" s="152" t="s">
        <v>194</v>
      </c>
      <c r="CA224" s="153">
        <v>246788.83000000002</v>
      </c>
      <c r="CB224" s="154">
        <v>4.6644202458493858E-3</v>
      </c>
      <c r="CC224" s="155">
        <v>3</v>
      </c>
      <c r="CD224" s="154">
        <v>5.3859964093357273E-3</v>
      </c>
      <c r="CE224" s="150"/>
      <c r="CF224" s="151"/>
    </row>
    <row r="225" spans="1:84" ht="18.75" x14ac:dyDescent="0.3">
      <c r="A225" s="134" t="s">
        <v>195</v>
      </c>
      <c r="B225" s="133">
        <v>0</v>
      </c>
      <c r="C225" s="149">
        <v>0</v>
      </c>
      <c r="D225" s="135">
        <v>0</v>
      </c>
      <c r="E225" s="149">
        <v>0</v>
      </c>
      <c r="F225" s="131"/>
      <c r="G225" s="151"/>
      <c r="H225" s="134" t="s">
        <v>195</v>
      </c>
      <c r="I225" s="133">
        <v>0</v>
      </c>
      <c r="J225" s="149">
        <v>0</v>
      </c>
      <c r="K225" s="135">
        <v>0</v>
      </c>
      <c r="L225" s="149">
        <v>0</v>
      </c>
      <c r="M225" s="131"/>
      <c r="N225" s="151"/>
      <c r="O225" s="134" t="s">
        <v>195</v>
      </c>
      <c r="P225" s="133">
        <v>0</v>
      </c>
      <c r="Q225" s="149">
        <v>0</v>
      </c>
      <c r="R225" s="135">
        <v>0</v>
      </c>
      <c r="S225" s="149">
        <v>0</v>
      </c>
      <c r="T225" s="131"/>
      <c r="U225" s="151"/>
      <c r="V225" s="134" t="s">
        <v>195</v>
      </c>
      <c r="W225" s="133">
        <v>0</v>
      </c>
      <c r="X225" s="149">
        <v>0</v>
      </c>
      <c r="Y225" s="135">
        <v>0</v>
      </c>
      <c r="Z225" s="149">
        <v>0</v>
      </c>
      <c r="AA225" s="131"/>
      <c r="AB225" s="151"/>
      <c r="AC225" s="134" t="s">
        <v>195</v>
      </c>
      <c r="AD225" s="133">
        <v>0</v>
      </c>
      <c r="AE225" s="149">
        <v>0</v>
      </c>
      <c r="AF225" s="135">
        <v>0</v>
      </c>
      <c r="AG225" s="149">
        <v>0</v>
      </c>
      <c r="AH225" s="131"/>
      <c r="AI225" s="151"/>
      <c r="AJ225" s="134" t="s">
        <v>195</v>
      </c>
      <c r="AK225" s="133">
        <v>0</v>
      </c>
      <c r="AL225" s="149">
        <v>0</v>
      </c>
      <c r="AM225" s="135">
        <v>0</v>
      </c>
      <c r="AN225" s="149">
        <v>0</v>
      </c>
      <c r="AO225" s="131"/>
      <c r="AP225" s="151"/>
      <c r="AQ225" s="134" t="s">
        <v>195</v>
      </c>
      <c r="AR225" s="133">
        <v>0</v>
      </c>
      <c r="AS225" s="149">
        <v>0</v>
      </c>
      <c r="AT225" s="135">
        <v>0</v>
      </c>
      <c r="AU225" s="149">
        <v>0</v>
      </c>
      <c r="AV225" s="131"/>
      <c r="AW225" s="151"/>
      <c r="AX225" s="134" t="s">
        <v>195</v>
      </c>
      <c r="AY225" s="133">
        <v>0</v>
      </c>
      <c r="AZ225" s="149">
        <v>0</v>
      </c>
      <c r="BA225" s="135">
        <v>0</v>
      </c>
      <c r="BB225" s="149">
        <v>0</v>
      </c>
      <c r="BC225" s="131"/>
      <c r="BD225" s="151"/>
      <c r="BE225" s="152" t="s">
        <v>195</v>
      </c>
      <c r="BF225" s="153">
        <v>0</v>
      </c>
      <c r="BG225" s="154">
        <v>0</v>
      </c>
      <c r="BH225" s="155">
        <v>0</v>
      </c>
      <c r="BI225" s="154">
        <v>0</v>
      </c>
      <c r="BJ225" s="131"/>
      <c r="BK225" s="151"/>
      <c r="BL225" s="152" t="s">
        <v>195</v>
      </c>
      <c r="BM225" s="153">
        <v>0</v>
      </c>
      <c r="BN225" s="154">
        <v>0</v>
      </c>
      <c r="BO225" s="155">
        <v>0</v>
      </c>
      <c r="BP225" s="154">
        <v>0</v>
      </c>
      <c r="BQ225" s="131"/>
      <c r="BR225" s="151"/>
      <c r="BS225" s="152" t="s">
        <v>195</v>
      </c>
      <c r="BT225" s="153">
        <v>0</v>
      </c>
      <c r="BU225" s="154">
        <v>0</v>
      </c>
      <c r="BV225" s="155">
        <v>0</v>
      </c>
      <c r="BW225" s="154">
        <v>0</v>
      </c>
      <c r="BX225" s="131"/>
      <c r="BY225" s="151"/>
      <c r="BZ225" s="152" t="s">
        <v>195</v>
      </c>
      <c r="CA225" s="153">
        <v>0</v>
      </c>
      <c r="CB225" s="154">
        <v>0</v>
      </c>
      <c r="CC225" s="155">
        <v>0</v>
      </c>
      <c r="CD225" s="154">
        <v>0</v>
      </c>
      <c r="CE225" s="131"/>
      <c r="CF225" s="151"/>
    </row>
    <row r="226" spans="1:84" ht="18.75" x14ac:dyDescent="0.3">
      <c r="A226" s="134" t="s">
        <v>95</v>
      </c>
      <c r="B226" s="133">
        <v>0</v>
      </c>
      <c r="C226" s="149">
        <v>0</v>
      </c>
      <c r="D226" s="135">
        <v>0</v>
      </c>
      <c r="E226" s="149">
        <v>0</v>
      </c>
      <c r="F226" s="131"/>
      <c r="G226" s="151"/>
      <c r="H226" s="134" t="s">
        <v>95</v>
      </c>
      <c r="I226" s="133">
        <v>0</v>
      </c>
      <c r="J226" s="149">
        <v>0</v>
      </c>
      <c r="K226" s="135">
        <v>0</v>
      </c>
      <c r="L226" s="149">
        <v>0</v>
      </c>
      <c r="M226" s="131"/>
      <c r="N226" s="151"/>
      <c r="O226" s="134" t="s">
        <v>95</v>
      </c>
      <c r="P226" s="133">
        <v>0</v>
      </c>
      <c r="Q226" s="149">
        <v>0</v>
      </c>
      <c r="R226" s="135">
        <v>0</v>
      </c>
      <c r="S226" s="149">
        <v>0</v>
      </c>
      <c r="T226" s="131"/>
      <c r="U226" s="151"/>
      <c r="V226" s="134" t="s">
        <v>95</v>
      </c>
      <c r="W226" s="133">
        <v>0</v>
      </c>
      <c r="X226" s="149">
        <v>0</v>
      </c>
      <c r="Y226" s="135">
        <v>0</v>
      </c>
      <c r="Z226" s="149">
        <v>0</v>
      </c>
      <c r="AA226" s="131"/>
      <c r="AB226" s="151"/>
      <c r="AC226" s="134" t="s">
        <v>95</v>
      </c>
      <c r="AD226" s="133">
        <v>0</v>
      </c>
      <c r="AE226" s="149">
        <v>0</v>
      </c>
      <c r="AF226" s="135">
        <v>0</v>
      </c>
      <c r="AG226" s="149">
        <v>0</v>
      </c>
      <c r="AH226" s="131"/>
      <c r="AI226" s="151"/>
      <c r="AJ226" s="134" t="s">
        <v>95</v>
      </c>
      <c r="AK226" s="133">
        <v>0</v>
      </c>
      <c r="AL226" s="149">
        <v>0</v>
      </c>
      <c r="AM226" s="135">
        <v>0</v>
      </c>
      <c r="AN226" s="149">
        <v>0</v>
      </c>
      <c r="AO226" s="131"/>
      <c r="AP226" s="151"/>
      <c r="AQ226" s="134" t="s">
        <v>95</v>
      </c>
      <c r="AR226" s="133">
        <v>0</v>
      </c>
      <c r="AS226" s="149">
        <v>0</v>
      </c>
      <c r="AT226" s="135">
        <v>0</v>
      </c>
      <c r="AU226" s="149">
        <v>0</v>
      </c>
      <c r="AV226" s="131"/>
      <c r="AW226" s="151"/>
      <c r="AX226" s="134" t="s">
        <v>95</v>
      </c>
      <c r="AY226" s="133">
        <v>0</v>
      </c>
      <c r="AZ226" s="149">
        <v>0</v>
      </c>
      <c r="BA226" s="135">
        <v>0</v>
      </c>
      <c r="BB226" s="149">
        <v>0</v>
      </c>
      <c r="BC226" s="131"/>
      <c r="BD226" s="151"/>
      <c r="BE226" s="152" t="s">
        <v>95</v>
      </c>
      <c r="BF226" s="153">
        <v>0</v>
      </c>
      <c r="BG226" s="154">
        <v>0</v>
      </c>
      <c r="BH226" s="155">
        <v>0</v>
      </c>
      <c r="BI226" s="154">
        <v>0</v>
      </c>
      <c r="BJ226" s="131"/>
      <c r="BK226" s="151"/>
      <c r="BL226" s="152" t="s">
        <v>95</v>
      </c>
      <c r="BM226" s="153">
        <v>0</v>
      </c>
      <c r="BN226" s="154">
        <v>0</v>
      </c>
      <c r="BO226" s="155">
        <v>0</v>
      </c>
      <c r="BP226" s="154">
        <v>0</v>
      </c>
      <c r="BQ226" s="131"/>
      <c r="BR226" s="151"/>
      <c r="BS226" s="152" t="s">
        <v>95</v>
      </c>
      <c r="BT226" s="153">
        <v>0</v>
      </c>
      <c r="BU226" s="154">
        <v>0</v>
      </c>
      <c r="BV226" s="155">
        <v>0</v>
      </c>
      <c r="BW226" s="154">
        <v>0</v>
      </c>
      <c r="BX226" s="131"/>
      <c r="BY226" s="151"/>
      <c r="BZ226" s="152" t="s">
        <v>95</v>
      </c>
      <c r="CA226" s="153">
        <v>0</v>
      </c>
      <c r="CB226" s="154">
        <v>0</v>
      </c>
      <c r="CC226" s="155">
        <v>0</v>
      </c>
      <c r="CD226" s="154">
        <v>0</v>
      </c>
      <c r="CE226" s="131"/>
      <c r="CF226" s="151"/>
    </row>
    <row r="227" spans="1:84" ht="18.75" x14ac:dyDescent="0.3">
      <c r="A227" s="134" t="s">
        <v>96</v>
      </c>
      <c r="B227" s="133">
        <v>438893.36999999988</v>
      </c>
      <c r="C227" s="149">
        <v>7.3700176867815461E-3</v>
      </c>
      <c r="D227" s="135">
        <v>11</v>
      </c>
      <c r="E227" s="149">
        <v>1.7600000000000001E-2</v>
      </c>
      <c r="F227" s="131"/>
      <c r="G227" s="151"/>
      <c r="H227" s="134" t="s">
        <v>96</v>
      </c>
      <c r="I227" s="133">
        <v>437542.00999999989</v>
      </c>
      <c r="J227" s="149">
        <v>7.4678655138817138E-3</v>
      </c>
      <c r="K227" s="135">
        <v>11</v>
      </c>
      <c r="L227" s="149">
        <v>1.7857142857142856E-2</v>
      </c>
      <c r="M227" s="131"/>
      <c r="N227" s="151"/>
      <c r="O227" s="134" t="s">
        <v>96</v>
      </c>
      <c r="P227" s="133">
        <v>411191.27</v>
      </c>
      <c r="Q227" s="149">
        <v>7.0922796477617747E-3</v>
      </c>
      <c r="R227" s="135">
        <v>11</v>
      </c>
      <c r="S227" s="149">
        <v>1.794453507340946E-2</v>
      </c>
      <c r="T227" s="131"/>
      <c r="U227" s="151"/>
      <c r="V227" s="134" t="s">
        <v>96</v>
      </c>
      <c r="W227" s="133">
        <v>409834.24999999994</v>
      </c>
      <c r="X227" s="149">
        <v>7.0972131208195737E-3</v>
      </c>
      <c r="Y227" s="135">
        <v>11</v>
      </c>
      <c r="Z227" s="149">
        <v>1.8151815181518153E-2</v>
      </c>
      <c r="AA227" s="131"/>
      <c r="AB227" s="151"/>
      <c r="AC227" s="134" t="s">
        <v>96</v>
      </c>
      <c r="AD227" s="133">
        <v>408470.96</v>
      </c>
      <c r="AE227" s="149">
        <v>7.132316863294995E-3</v>
      </c>
      <c r="AF227" s="135">
        <v>11</v>
      </c>
      <c r="AG227" s="149">
        <v>1.8272425249169437E-2</v>
      </c>
      <c r="AH227" s="131"/>
      <c r="AI227" s="151"/>
      <c r="AJ227" s="134" t="s">
        <v>96</v>
      </c>
      <c r="AK227" s="133">
        <v>402101.33999999997</v>
      </c>
      <c r="AL227" s="149">
        <v>7.0513578501249299E-3</v>
      </c>
      <c r="AM227" s="135">
        <v>11</v>
      </c>
      <c r="AN227" s="149">
        <v>1.839464882943144E-2</v>
      </c>
      <c r="AO227" s="131"/>
      <c r="AP227" s="151"/>
      <c r="AQ227" s="134" t="s">
        <v>96</v>
      </c>
      <c r="AR227" s="133">
        <v>400705.6</v>
      </c>
      <c r="AS227" s="149">
        <v>7.0684440301087576E-3</v>
      </c>
      <c r="AT227" s="135">
        <v>11</v>
      </c>
      <c r="AU227" s="149">
        <v>1.864406779661017E-2</v>
      </c>
      <c r="AV227" s="131"/>
      <c r="AW227" s="151"/>
      <c r="AX227" s="134" t="s">
        <v>96</v>
      </c>
      <c r="AY227" s="133">
        <v>389299.45</v>
      </c>
      <c r="AZ227" s="149">
        <v>7.0550054468751216E-3</v>
      </c>
      <c r="BA227" s="135">
        <v>11</v>
      </c>
      <c r="BB227" s="149">
        <v>1.8900343642611683E-2</v>
      </c>
      <c r="BC227" s="131"/>
      <c r="BD227" s="151"/>
      <c r="BE227" s="152" t="s">
        <v>96</v>
      </c>
      <c r="BF227" s="153">
        <v>386564.48</v>
      </c>
      <c r="BG227" s="154">
        <v>7.055111819130132E-3</v>
      </c>
      <c r="BH227" s="155">
        <v>10</v>
      </c>
      <c r="BI227" s="154">
        <v>1.7421602787456445E-2</v>
      </c>
      <c r="BJ227" s="131"/>
      <c r="BK227" s="151"/>
      <c r="BL227" s="152" t="s">
        <v>96</v>
      </c>
      <c r="BM227" s="153">
        <v>385541.55</v>
      </c>
      <c r="BN227" s="154">
        <v>7.1127777145741453E-3</v>
      </c>
      <c r="BO227" s="155">
        <v>10</v>
      </c>
      <c r="BP227" s="154">
        <v>1.7605633802816902E-2</v>
      </c>
      <c r="BQ227" s="131"/>
      <c r="BR227" s="151"/>
      <c r="BS227" s="152" t="s">
        <v>96</v>
      </c>
      <c r="BT227" s="153">
        <v>384547.74999999994</v>
      </c>
      <c r="BU227" s="154">
        <v>7.1185562209332282E-3</v>
      </c>
      <c r="BV227" s="155">
        <v>10</v>
      </c>
      <c r="BW227" s="154">
        <v>1.7636684303350969E-2</v>
      </c>
      <c r="BX227" s="131"/>
      <c r="BY227" s="151"/>
      <c r="BZ227" s="152" t="s">
        <v>96</v>
      </c>
      <c r="CA227" s="153">
        <v>383549.38999999996</v>
      </c>
      <c r="CB227" s="154">
        <v>7.2492565404973222E-3</v>
      </c>
      <c r="CC227" s="155">
        <v>10</v>
      </c>
      <c r="CD227" s="154">
        <v>1.7953321364452424E-2</v>
      </c>
      <c r="CE227" s="131"/>
      <c r="CF227" s="151"/>
    </row>
    <row r="228" spans="1:84" ht="18.75" x14ac:dyDescent="0.3">
      <c r="A228" s="134" t="s">
        <v>97</v>
      </c>
      <c r="B228" s="133">
        <v>0</v>
      </c>
      <c r="C228" s="149">
        <v>0</v>
      </c>
      <c r="D228" s="135">
        <v>0</v>
      </c>
      <c r="E228" s="149">
        <v>0</v>
      </c>
      <c r="F228" s="131"/>
      <c r="G228" s="151"/>
      <c r="H228" s="134" t="s">
        <v>97</v>
      </c>
      <c r="I228" s="133">
        <v>0</v>
      </c>
      <c r="J228" s="149">
        <v>0</v>
      </c>
      <c r="K228" s="135">
        <v>0</v>
      </c>
      <c r="L228" s="149">
        <v>0</v>
      </c>
      <c r="M228" s="131"/>
      <c r="N228" s="151"/>
      <c r="O228" s="134" t="s">
        <v>97</v>
      </c>
      <c r="P228" s="133">
        <v>0</v>
      </c>
      <c r="Q228" s="149">
        <v>0</v>
      </c>
      <c r="R228" s="135">
        <v>0</v>
      </c>
      <c r="S228" s="149">
        <v>0</v>
      </c>
      <c r="T228" s="131"/>
      <c r="U228" s="151"/>
      <c r="V228" s="134" t="s">
        <v>97</v>
      </c>
      <c r="W228" s="133">
        <v>0</v>
      </c>
      <c r="X228" s="149">
        <v>0</v>
      </c>
      <c r="Y228" s="135">
        <v>0</v>
      </c>
      <c r="Z228" s="149">
        <v>0</v>
      </c>
      <c r="AA228" s="131"/>
      <c r="AB228" s="151"/>
      <c r="AC228" s="134" t="s">
        <v>97</v>
      </c>
      <c r="AD228" s="133">
        <v>0</v>
      </c>
      <c r="AE228" s="149">
        <v>0</v>
      </c>
      <c r="AF228" s="135">
        <v>0</v>
      </c>
      <c r="AG228" s="149">
        <v>0</v>
      </c>
      <c r="AH228" s="131"/>
      <c r="AI228" s="151"/>
      <c r="AJ228" s="134" t="s">
        <v>97</v>
      </c>
      <c r="AK228" s="133">
        <v>0</v>
      </c>
      <c r="AL228" s="149">
        <v>0</v>
      </c>
      <c r="AM228" s="135">
        <v>0</v>
      </c>
      <c r="AN228" s="149">
        <v>0</v>
      </c>
      <c r="AO228" s="131"/>
      <c r="AP228" s="151"/>
      <c r="AQ228" s="134" t="s">
        <v>97</v>
      </c>
      <c r="AR228" s="133">
        <v>0</v>
      </c>
      <c r="AS228" s="149">
        <v>0</v>
      </c>
      <c r="AT228" s="135">
        <v>0</v>
      </c>
      <c r="AU228" s="149">
        <v>0</v>
      </c>
      <c r="AV228" s="131"/>
      <c r="AW228" s="151"/>
      <c r="AX228" s="134" t="s">
        <v>97</v>
      </c>
      <c r="AY228" s="133">
        <v>0</v>
      </c>
      <c r="AZ228" s="149">
        <v>0</v>
      </c>
      <c r="BA228" s="135">
        <v>0</v>
      </c>
      <c r="BB228" s="149">
        <v>0</v>
      </c>
      <c r="BC228" s="131"/>
      <c r="BD228" s="151"/>
      <c r="BE228" s="152" t="s">
        <v>97</v>
      </c>
      <c r="BF228" s="153">
        <v>0</v>
      </c>
      <c r="BG228" s="154">
        <v>0</v>
      </c>
      <c r="BH228" s="155">
        <v>0</v>
      </c>
      <c r="BI228" s="154">
        <v>0</v>
      </c>
      <c r="BJ228" s="131"/>
      <c r="BK228" s="151"/>
      <c r="BL228" s="152" t="s">
        <v>97</v>
      </c>
      <c r="BM228" s="153">
        <v>0</v>
      </c>
      <c r="BN228" s="154">
        <v>0</v>
      </c>
      <c r="BO228" s="155">
        <v>0</v>
      </c>
      <c r="BP228" s="154">
        <v>0</v>
      </c>
      <c r="BQ228" s="131"/>
      <c r="BR228" s="151"/>
      <c r="BS228" s="152" t="s">
        <v>97</v>
      </c>
      <c r="BT228" s="153">
        <v>0</v>
      </c>
      <c r="BU228" s="154">
        <v>0</v>
      </c>
      <c r="BV228" s="155">
        <v>0</v>
      </c>
      <c r="BW228" s="154">
        <v>0</v>
      </c>
      <c r="BX228" s="131"/>
      <c r="BY228" s="151"/>
      <c r="BZ228" s="152" t="s">
        <v>97</v>
      </c>
      <c r="CA228" s="153">
        <v>0</v>
      </c>
      <c r="CB228" s="154">
        <v>0</v>
      </c>
      <c r="CC228" s="155">
        <v>0</v>
      </c>
      <c r="CD228" s="154">
        <v>0</v>
      </c>
      <c r="CE228" s="131"/>
      <c r="CF228" s="151"/>
    </row>
    <row r="229" spans="1:84" ht="18.75" x14ac:dyDescent="0.3">
      <c r="A229" s="134" t="s">
        <v>98</v>
      </c>
      <c r="B229" s="133">
        <v>192234.21</v>
      </c>
      <c r="C229" s="149">
        <v>3.2280495093933142E-3</v>
      </c>
      <c r="D229" s="135">
        <v>5</v>
      </c>
      <c r="E229" s="149">
        <v>8.0000000000000002E-3</v>
      </c>
      <c r="F229" s="131"/>
      <c r="G229" s="151"/>
      <c r="H229" s="134" t="s">
        <v>98</v>
      </c>
      <c r="I229" s="133">
        <v>191136.83</v>
      </c>
      <c r="J229" s="149">
        <v>3.2622790693622129E-3</v>
      </c>
      <c r="K229" s="135">
        <v>5</v>
      </c>
      <c r="L229" s="149">
        <v>8.1168831168831161E-3</v>
      </c>
      <c r="M229" s="131"/>
      <c r="N229" s="151"/>
      <c r="O229" s="134" t="s">
        <v>98</v>
      </c>
      <c r="P229" s="133">
        <v>190033.51</v>
      </c>
      <c r="Q229" s="149">
        <v>3.2777223002952707E-3</v>
      </c>
      <c r="R229" s="135">
        <v>5</v>
      </c>
      <c r="S229" s="149">
        <v>8.1566068515497546E-3</v>
      </c>
      <c r="T229" s="131"/>
      <c r="U229" s="151"/>
      <c r="V229" s="134" t="s">
        <v>98</v>
      </c>
      <c r="W229" s="133">
        <v>188924.12</v>
      </c>
      <c r="X229" s="149">
        <v>3.2716512670751454E-3</v>
      </c>
      <c r="Y229" s="135">
        <v>5</v>
      </c>
      <c r="Z229" s="149">
        <v>8.2508250825082501E-3</v>
      </c>
      <c r="AA229" s="131"/>
      <c r="AB229" s="151"/>
      <c r="AC229" s="134" t="s">
        <v>98</v>
      </c>
      <c r="AD229" s="133">
        <v>187808.73</v>
      </c>
      <c r="AE229" s="149">
        <v>3.2793307314992882E-3</v>
      </c>
      <c r="AF229" s="135">
        <v>5</v>
      </c>
      <c r="AG229" s="149">
        <v>8.3056478405315621E-3</v>
      </c>
      <c r="AH229" s="131"/>
      <c r="AI229" s="151"/>
      <c r="AJ229" s="134" t="s">
        <v>98</v>
      </c>
      <c r="AK229" s="133">
        <v>186687.30000000002</v>
      </c>
      <c r="AL229" s="149">
        <v>3.273798984041257E-3</v>
      </c>
      <c r="AM229" s="135">
        <v>5</v>
      </c>
      <c r="AN229" s="149">
        <v>8.3612040133779261E-3</v>
      </c>
      <c r="AO229" s="131"/>
      <c r="AP229" s="151"/>
      <c r="AQ229" s="134" t="s">
        <v>98</v>
      </c>
      <c r="AR229" s="133">
        <v>166361.07999999999</v>
      </c>
      <c r="AS229" s="149">
        <v>2.9346083078660378E-3</v>
      </c>
      <c r="AT229" s="135">
        <v>4</v>
      </c>
      <c r="AU229" s="149">
        <v>6.7796610169491523E-3</v>
      </c>
      <c r="AV229" s="131"/>
      <c r="AW229" s="151"/>
      <c r="AX229" s="134" t="s">
        <v>98</v>
      </c>
      <c r="AY229" s="133">
        <v>165425.60000000001</v>
      </c>
      <c r="AZ229" s="149">
        <v>2.997894060863906E-3</v>
      </c>
      <c r="BA229" s="135">
        <v>4</v>
      </c>
      <c r="BB229" s="149">
        <v>6.8728522336769758E-3</v>
      </c>
      <c r="BC229" s="131"/>
      <c r="BD229" s="151"/>
      <c r="BE229" s="152" t="s">
        <v>98</v>
      </c>
      <c r="BF229" s="153">
        <v>164485.14000000001</v>
      </c>
      <c r="BG229" s="154">
        <v>3.0019857367269611E-3</v>
      </c>
      <c r="BH229" s="155">
        <v>4</v>
      </c>
      <c r="BI229" s="154">
        <v>6.9686411149825784E-3</v>
      </c>
      <c r="BJ229" s="131"/>
      <c r="BK229" s="151"/>
      <c r="BL229" s="152" t="s">
        <v>98</v>
      </c>
      <c r="BM229" s="153">
        <v>163539.64000000001</v>
      </c>
      <c r="BN229" s="154">
        <v>3.0171095873881264E-3</v>
      </c>
      <c r="BO229" s="155">
        <v>4</v>
      </c>
      <c r="BP229" s="154">
        <v>7.0422535211267607E-3</v>
      </c>
      <c r="BQ229" s="131"/>
      <c r="BR229" s="151"/>
      <c r="BS229" s="152" t="s">
        <v>98</v>
      </c>
      <c r="BT229" s="153">
        <v>162589.1</v>
      </c>
      <c r="BU229" s="154">
        <v>3.0097683558438061E-3</v>
      </c>
      <c r="BV229" s="155">
        <v>4</v>
      </c>
      <c r="BW229" s="154">
        <v>7.0546737213403876E-3</v>
      </c>
      <c r="BX229" s="131"/>
      <c r="BY229" s="151"/>
      <c r="BZ229" s="152" t="s">
        <v>98</v>
      </c>
      <c r="CA229" s="153">
        <v>0</v>
      </c>
      <c r="CB229" s="154">
        <v>0</v>
      </c>
      <c r="CC229" s="155">
        <v>0</v>
      </c>
      <c r="CD229" s="154">
        <v>0</v>
      </c>
      <c r="CE229" s="131"/>
      <c r="CF229" s="151"/>
    </row>
    <row r="230" spans="1:84" ht="18.75" x14ac:dyDescent="0.3">
      <c r="A230" s="134" t="s">
        <v>99</v>
      </c>
      <c r="B230" s="133">
        <v>0</v>
      </c>
      <c r="C230" s="149">
        <v>0</v>
      </c>
      <c r="D230" s="135">
        <v>0</v>
      </c>
      <c r="E230" s="149">
        <v>0</v>
      </c>
      <c r="F230" s="131"/>
      <c r="G230" s="151"/>
      <c r="H230" s="134" t="s">
        <v>99</v>
      </c>
      <c r="I230" s="133">
        <v>0</v>
      </c>
      <c r="J230" s="149">
        <v>0</v>
      </c>
      <c r="K230" s="135">
        <v>0</v>
      </c>
      <c r="L230" s="149">
        <v>0</v>
      </c>
      <c r="M230" s="131"/>
      <c r="N230" s="151"/>
      <c r="O230" s="134" t="s">
        <v>99</v>
      </c>
      <c r="P230" s="133">
        <v>0</v>
      </c>
      <c r="Q230" s="149">
        <v>0</v>
      </c>
      <c r="R230" s="135">
        <v>0</v>
      </c>
      <c r="S230" s="149">
        <v>0</v>
      </c>
      <c r="T230" s="131"/>
      <c r="U230" s="151"/>
      <c r="V230" s="134" t="s">
        <v>99</v>
      </c>
      <c r="W230" s="133">
        <v>0</v>
      </c>
      <c r="X230" s="149">
        <v>0</v>
      </c>
      <c r="Y230" s="135">
        <v>0</v>
      </c>
      <c r="Z230" s="149">
        <v>0</v>
      </c>
      <c r="AA230" s="131"/>
      <c r="AB230" s="151"/>
      <c r="AC230" s="134" t="s">
        <v>99</v>
      </c>
      <c r="AD230" s="133">
        <v>0</v>
      </c>
      <c r="AE230" s="149">
        <v>0</v>
      </c>
      <c r="AF230" s="135">
        <v>0</v>
      </c>
      <c r="AG230" s="149">
        <v>0</v>
      </c>
      <c r="AH230" s="131"/>
      <c r="AI230" s="151"/>
      <c r="AJ230" s="134" t="s">
        <v>99</v>
      </c>
      <c r="AK230" s="133">
        <v>0</v>
      </c>
      <c r="AL230" s="149">
        <v>0</v>
      </c>
      <c r="AM230" s="135">
        <v>0</v>
      </c>
      <c r="AN230" s="149">
        <v>0</v>
      </c>
      <c r="AO230" s="131"/>
      <c r="AP230" s="151"/>
      <c r="AQ230" s="134" t="s">
        <v>99</v>
      </c>
      <c r="AR230" s="133">
        <v>0</v>
      </c>
      <c r="AS230" s="149">
        <v>0</v>
      </c>
      <c r="AT230" s="135">
        <v>0</v>
      </c>
      <c r="AU230" s="149">
        <v>0</v>
      </c>
      <c r="AV230" s="131"/>
      <c r="AW230" s="151"/>
      <c r="AX230" s="134" t="s">
        <v>99</v>
      </c>
      <c r="AY230" s="133">
        <v>0</v>
      </c>
      <c r="AZ230" s="149">
        <v>0</v>
      </c>
      <c r="BA230" s="135">
        <v>0</v>
      </c>
      <c r="BB230" s="149">
        <v>0</v>
      </c>
      <c r="BC230" s="131"/>
      <c r="BD230" s="151"/>
      <c r="BE230" s="152" t="s">
        <v>99</v>
      </c>
      <c r="BF230" s="153">
        <v>0</v>
      </c>
      <c r="BG230" s="154">
        <v>0</v>
      </c>
      <c r="BH230" s="155">
        <v>0</v>
      </c>
      <c r="BI230" s="154">
        <v>0</v>
      </c>
      <c r="BJ230" s="131"/>
      <c r="BK230" s="151"/>
      <c r="BL230" s="152" t="s">
        <v>99</v>
      </c>
      <c r="BM230" s="153">
        <v>0</v>
      </c>
      <c r="BN230" s="154">
        <v>0</v>
      </c>
      <c r="BO230" s="155">
        <v>0</v>
      </c>
      <c r="BP230" s="154">
        <v>0</v>
      </c>
      <c r="BQ230" s="131"/>
      <c r="BR230" s="151"/>
      <c r="BS230" s="152" t="s">
        <v>99</v>
      </c>
      <c r="BT230" s="153">
        <v>0</v>
      </c>
      <c r="BU230" s="154">
        <v>0</v>
      </c>
      <c r="BV230" s="155">
        <v>0</v>
      </c>
      <c r="BW230" s="154">
        <v>0</v>
      </c>
      <c r="BX230" s="131"/>
      <c r="BY230" s="151"/>
      <c r="BZ230" s="152" t="s">
        <v>99</v>
      </c>
      <c r="CA230" s="153">
        <v>161633.5</v>
      </c>
      <c r="CB230" s="154">
        <v>3.0549460840974718E-3</v>
      </c>
      <c r="CC230" s="155">
        <v>4</v>
      </c>
      <c r="CD230" s="154">
        <v>7.1813285457809697E-3</v>
      </c>
      <c r="CE230" s="131"/>
      <c r="CF230" s="151"/>
    </row>
    <row r="231" spans="1:84" ht="18.75" x14ac:dyDescent="0.3">
      <c r="A231" s="134" t="s">
        <v>100</v>
      </c>
      <c r="B231" s="133">
        <v>0</v>
      </c>
      <c r="C231" s="149">
        <v>0</v>
      </c>
      <c r="D231" s="135">
        <v>0</v>
      </c>
      <c r="E231" s="149">
        <v>0</v>
      </c>
      <c r="F231" s="131"/>
      <c r="G231" s="151"/>
      <c r="H231" s="134" t="s">
        <v>100</v>
      </c>
      <c r="I231" s="133">
        <v>0</v>
      </c>
      <c r="J231" s="149">
        <v>0</v>
      </c>
      <c r="K231" s="135">
        <v>0</v>
      </c>
      <c r="L231" s="149">
        <v>0</v>
      </c>
      <c r="M231" s="131"/>
      <c r="N231" s="151"/>
      <c r="O231" s="134" t="s">
        <v>100</v>
      </c>
      <c r="P231" s="133">
        <v>0</v>
      </c>
      <c r="Q231" s="149">
        <v>0</v>
      </c>
      <c r="R231" s="135">
        <v>0</v>
      </c>
      <c r="S231" s="149">
        <v>0</v>
      </c>
      <c r="T231" s="131"/>
      <c r="U231" s="151"/>
      <c r="V231" s="134" t="s">
        <v>100</v>
      </c>
      <c r="W231" s="133">
        <v>0</v>
      </c>
      <c r="X231" s="149">
        <v>0</v>
      </c>
      <c r="Y231" s="135">
        <v>0</v>
      </c>
      <c r="Z231" s="149">
        <v>0</v>
      </c>
      <c r="AA231" s="131"/>
      <c r="AB231" s="151"/>
      <c r="AC231" s="134" t="s">
        <v>100</v>
      </c>
      <c r="AD231" s="133">
        <v>0</v>
      </c>
      <c r="AE231" s="149">
        <v>0</v>
      </c>
      <c r="AF231" s="135">
        <v>0</v>
      </c>
      <c r="AG231" s="149">
        <v>0</v>
      </c>
      <c r="AH231" s="131"/>
      <c r="AI231" s="151"/>
      <c r="AJ231" s="134" t="s">
        <v>100</v>
      </c>
      <c r="AK231" s="133">
        <v>0</v>
      </c>
      <c r="AL231" s="149">
        <v>0</v>
      </c>
      <c r="AM231" s="135">
        <v>0</v>
      </c>
      <c r="AN231" s="149">
        <v>0</v>
      </c>
      <c r="AO231" s="131"/>
      <c r="AP231" s="151"/>
      <c r="AQ231" s="134" t="s">
        <v>100</v>
      </c>
      <c r="AR231" s="133">
        <v>0</v>
      </c>
      <c r="AS231" s="149">
        <v>0</v>
      </c>
      <c r="AT231" s="135">
        <v>0</v>
      </c>
      <c r="AU231" s="149">
        <v>0</v>
      </c>
      <c r="AV231" s="131"/>
      <c r="AW231" s="151"/>
      <c r="AX231" s="134" t="s">
        <v>100</v>
      </c>
      <c r="AY231" s="133">
        <v>0</v>
      </c>
      <c r="AZ231" s="149">
        <v>0</v>
      </c>
      <c r="BA231" s="135">
        <v>0</v>
      </c>
      <c r="BB231" s="149">
        <v>0</v>
      </c>
      <c r="BC231" s="131"/>
      <c r="BD231" s="151"/>
      <c r="BE231" s="152" t="s">
        <v>100</v>
      </c>
      <c r="BF231" s="153">
        <v>0</v>
      </c>
      <c r="BG231" s="154">
        <v>0</v>
      </c>
      <c r="BH231" s="155">
        <v>0</v>
      </c>
      <c r="BI231" s="154">
        <v>0</v>
      </c>
      <c r="BJ231" s="131"/>
      <c r="BK231" s="151"/>
      <c r="BL231" s="152" t="s">
        <v>100</v>
      </c>
      <c r="BM231" s="153">
        <v>0</v>
      </c>
      <c r="BN231" s="154">
        <v>0</v>
      </c>
      <c r="BO231" s="155">
        <v>0</v>
      </c>
      <c r="BP231" s="154">
        <v>0</v>
      </c>
      <c r="BQ231" s="131"/>
      <c r="BR231" s="151"/>
      <c r="BS231" s="152" t="s">
        <v>100</v>
      </c>
      <c r="BT231" s="153">
        <v>0</v>
      </c>
      <c r="BU231" s="154">
        <v>0</v>
      </c>
      <c r="BV231" s="155">
        <v>0</v>
      </c>
      <c r="BW231" s="154">
        <v>0</v>
      </c>
      <c r="BX231" s="131"/>
      <c r="BY231" s="151"/>
      <c r="BZ231" s="152" t="s">
        <v>100</v>
      </c>
      <c r="CA231" s="153">
        <v>0</v>
      </c>
      <c r="CB231" s="154">
        <v>0</v>
      </c>
      <c r="CC231" s="155">
        <v>0</v>
      </c>
      <c r="CD231" s="154">
        <v>0</v>
      </c>
      <c r="CE231" s="131"/>
      <c r="CF231" s="151"/>
    </row>
    <row r="232" spans="1:84" ht="18.75" x14ac:dyDescent="0.3">
      <c r="A232" s="134"/>
      <c r="B232" s="133"/>
      <c r="C232" s="156"/>
      <c r="D232" s="135"/>
      <c r="E232" s="156"/>
      <c r="F232" s="131"/>
      <c r="G232" s="131"/>
      <c r="H232" s="134"/>
      <c r="I232" s="133"/>
      <c r="J232" s="156"/>
      <c r="K232" s="135"/>
      <c r="L232" s="156"/>
      <c r="M232" s="131"/>
      <c r="N232" s="131"/>
      <c r="O232" s="134"/>
      <c r="P232" s="133"/>
      <c r="Q232" s="156"/>
      <c r="R232" s="135"/>
      <c r="S232" s="156"/>
      <c r="T232" s="131"/>
      <c r="U232" s="131"/>
      <c r="V232" s="134"/>
      <c r="W232" s="133"/>
      <c r="X232" s="156"/>
      <c r="Y232" s="135"/>
      <c r="Z232" s="156"/>
      <c r="AA232" s="131"/>
      <c r="AB232" s="131"/>
      <c r="AC232" s="134"/>
      <c r="AD232" s="133"/>
      <c r="AE232" s="156"/>
      <c r="AF232" s="135"/>
      <c r="AG232" s="156"/>
      <c r="AH232" s="131"/>
      <c r="AI232" s="131"/>
      <c r="AJ232" s="134"/>
      <c r="AK232" s="133"/>
      <c r="AL232" s="156"/>
      <c r="AM232" s="135"/>
      <c r="AN232" s="156"/>
      <c r="AO232" s="131"/>
      <c r="AP232" s="131"/>
      <c r="AQ232" s="134"/>
      <c r="AR232" s="133"/>
      <c r="AS232" s="156"/>
      <c r="AT232" s="135"/>
      <c r="AU232" s="156"/>
      <c r="AV232" s="131"/>
      <c r="AW232" s="131"/>
      <c r="AX232" s="134"/>
      <c r="AY232" s="133"/>
      <c r="AZ232" s="156"/>
      <c r="BA232" s="135"/>
      <c r="BB232" s="156"/>
      <c r="BC232" s="131"/>
      <c r="BD232" s="131"/>
      <c r="BE232" s="152"/>
      <c r="BF232" s="153"/>
      <c r="BG232" s="157"/>
      <c r="BH232" s="155"/>
      <c r="BI232" s="157"/>
      <c r="BJ232" s="131"/>
      <c r="BK232" s="131"/>
      <c r="BL232" s="152"/>
      <c r="BM232" s="153"/>
      <c r="BN232" s="157"/>
      <c r="BO232" s="155"/>
      <c r="BP232" s="157"/>
      <c r="BQ232" s="131"/>
      <c r="BR232" s="131"/>
      <c r="BS232" s="152"/>
      <c r="BT232" s="153"/>
      <c r="BU232" s="157"/>
      <c r="BV232" s="155"/>
      <c r="BW232" s="157"/>
      <c r="BX232" s="131"/>
      <c r="BY232" s="131"/>
      <c r="BZ232" s="152"/>
      <c r="CA232" s="153"/>
      <c r="CB232" s="157"/>
      <c r="CC232" s="155"/>
      <c r="CD232" s="157"/>
      <c r="CE232" s="131"/>
      <c r="CF232" s="131"/>
    </row>
    <row r="233" spans="1:84" ht="19.5" thickBot="1" x14ac:dyDescent="0.35">
      <c r="A233" s="158"/>
      <c r="B233" s="159">
        <v>59551196.300000012</v>
      </c>
      <c r="C233" s="171"/>
      <c r="D233" s="161">
        <v>625</v>
      </c>
      <c r="E233" s="171"/>
      <c r="F233" s="131"/>
      <c r="G233" s="131"/>
      <c r="H233" s="158"/>
      <c r="I233" s="159">
        <v>58589969.140000008</v>
      </c>
      <c r="J233" s="171"/>
      <c r="K233" s="161">
        <v>616</v>
      </c>
      <c r="L233" s="171"/>
      <c r="M233" s="131"/>
      <c r="N233" s="131"/>
      <c r="O233" s="158"/>
      <c r="P233" s="159">
        <v>57977306.36999999</v>
      </c>
      <c r="Q233" s="171"/>
      <c r="R233" s="161">
        <v>613</v>
      </c>
      <c r="S233" s="171"/>
      <c r="T233" s="131"/>
      <c r="U233" s="131"/>
      <c r="V233" s="158"/>
      <c r="W233" s="159">
        <v>57745800.079999991</v>
      </c>
      <c r="X233" s="171"/>
      <c r="Y233" s="161">
        <v>606</v>
      </c>
      <c r="Z233" s="171"/>
      <c r="AA233" s="131"/>
      <c r="AB233" s="131"/>
      <c r="AC233" s="158"/>
      <c r="AD233" s="159">
        <v>57270444.910000004</v>
      </c>
      <c r="AE233" s="171"/>
      <c r="AF233" s="161">
        <v>602</v>
      </c>
      <c r="AG233" s="171"/>
      <c r="AH233" s="131"/>
      <c r="AI233" s="131"/>
      <c r="AJ233" s="158"/>
      <c r="AK233" s="159">
        <v>57024667.949999996</v>
      </c>
      <c r="AL233" s="171"/>
      <c r="AM233" s="161">
        <v>598</v>
      </c>
      <c r="AN233" s="171"/>
      <c r="AO233" s="131"/>
      <c r="AP233" s="131"/>
      <c r="AQ233" s="158"/>
      <c r="AR233" s="159">
        <v>56689364.49000001</v>
      </c>
      <c r="AS233" s="171"/>
      <c r="AT233" s="161">
        <v>590</v>
      </c>
      <c r="AU233" s="171"/>
      <c r="AV233" s="131"/>
      <c r="AW233" s="131"/>
      <c r="AX233" s="158"/>
      <c r="AY233" s="159">
        <v>55180602.329999998</v>
      </c>
      <c r="AZ233" s="171"/>
      <c r="BA233" s="161">
        <v>582</v>
      </c>
      <c r="BB233" s="171"/>
      <c r="BC233" s="131"/>
      <c r="BD233" s="131"/>
      <c r="BE233" s="163"/>
      <c r="BF233" s="164">
        <v>54792112.429999992</v>
      </c>
      <c r="BG233" s="172"/>
      <c r="BH233" s="166">
        <v>574</v>
      </c>
      <c r="BI233" s="172"/>
      <c r="BJ233" s="131"/>
      <c r="BK233" s="131"/>
      <c r="BL233" s="163"/>
      <c r="BM233" s="164">
        <v>54204076.870000012</v>
      </c>
      <c r="BN233" s="172"/>
      <c r="BO233" s="166">
        <v>568</v>
      </c>
      <c r="BP233" s="172"/>
      <c r="BQ233" s="131"/>
      <c r="BR233" s="131"/>
      <c r="BS233" s="163"/>
      <c r="BT233" s="164">
        <v>54020469.610000007</v>
      </c>
      <c r="BU233" s="172"/>
      <c r="BV233" s="166">
        <v>567</v>
      </c>
      <c r="BW233" s="172"/>
      <c r="BX233" s="131"/>
      <c r="BY233" s="131"/>
      <c r="BZ233" s="163"/>
      <c r="CA233" s="164">
        <v>52908789.729999989</v>
      </c>
      <c r="CB233" s="172"/>
      <c r="CC233" s="166">
        <v>557</v>
      </c>
      <c r="CD233" s="172"/>
      <c r="CE233" s="131"/>
      <c r="CF233" s="131"/>
    </row>
    <row r="234" spans="1:84" ht="19.5" thickTop="1" x14ac:dyDescent="0.3">
      <c r="A234" s="134"/>
      <c r="B234" s="133"/>
      <c r="C234" s="156"/>
      <c r="D234" s="135"/>
      <c r="E234" s="156"/>
      <c r="F234" s="131"/>
      <c r="G234" s="131"/>
      <c r="H234" s="134"/>
      <c r="I234" s="133"/>
      <c r="J234" s="156"/>
      <c r="K234" s="135"/>
      <c r="L234" s="156"/>
      <c r="M234" s="131"/>
      <c r="N234" s="131"/>
      <c r="O234" s="134"/>
      <c r="P234" s="133"/>
      <c r="Q234" s="156"/>
      <c r="R234" s="135"/>
      <c r="S234" s="156"/>
      <c r="T234" s="131"/>
      <c r="U234" s="131"/>
      <c r="V234" s="134"/>
      <c r="W234" s="133"/>
      <c r="X234" s="156"/>
      <c r="Y234" s="135"/>
      <c r="Z234" s="156"/>
      <c r="AA234" s="131"/>
      <c r="AB234" s="131"/>
      <c r="AC234" s="134"/>
      <c r="AD234" s="133"/>
      <c r="AE234" s="156"/>
      <c r="AF234" s="135"/>
      <c r="AG234" s="156"/>
      <c r="AH234" s="131"/>
      <c r="AI234" s="131"/>
      <c r="AJ234" s="134"/>
      <c r="AK234" s="133"/>
      <c r="AL234" s="156"/>
      <c r="AM234" s="135"/>
      <c r="AN234" s="156"/>
      <c r="AO234" s="131"/>
      <c r="AP234" s="131"/>
      <c r="AQ234" s="134"/>
      <c r="AR234" s="133"/>
      <c r="AS234" s="156"/>
      <c r="AT234" s="135"/>
      <c r="AU234" s="156"/>
      <c r="AV234" s="131"/>
      <c r="AW234" s="131"/>
      <c r="AX234" s="134"/>
      <c r="AY234" s="133"/>
      <c r="AZ234" s="156"/>
      <c r="BA234" s="135"/>
      <c r="BB234" s="156"/>
      <c r="BC234" s="131"/>
      <c r="BD234" s="131"/>
      <c r="BE234" s="152"/>
      <c r="BF234" s="153"/>
      <c r="BG234" s="157"/>
      <c r="BH234" s="155"/>
      <c r="BI234" s="157"/>
      <c r="BJ234" s="131"/>
      <c r="BK234" s="131"/>
      <c r="BL234" s="152"/>
      <c r="BM234" s="153"/>
      <c r="BN234" s="157"/>
      <c r="BO234" s="155"/>
      <c r="BP234" s="157"/>
      <c r="BQ234" s="131"/>
      <c r="BR234" s="131"/>
      <c r="BS234" s="152"/>
      <c r="BT234" s="153"/>
      <c r="BU234" s="157"/>
      <c r="BV234" s="155"/>
      <c r="BW234" s="157"/>
      <c r="BX234" s="131"/>
      <c r="BY234" s="131"/>
      <c r="BZ234" s="152"/>
      <c r="CA234" s="153"/>
      <c r="CB234" s="157"/>
      <c r="CC234" s="155"/>
      <c r="CD234" s="157"/>
      <c r="CE234" s="131"/>
      <c r="CF234" s="131"/>
    </row>
    <row r="235" spans="1:84" ht="18.75" x14ac:dyDescent="0.3">
      <c r="A235" s="158" t="s">
        <v>85</v>
      </c>
      <c r="B235" s="133"/>
      <c r="C235" s="134"/>
      <c r="D235" s="181">
        <v>2.1383908238572197E-2</v>
      </c>
      <c r="E235" s="134"/>
      <c r="F235" s="182"/>
      <c r="G235" s="131"/>
      <c r="H235" s="158" t="s">
        <v>85</v>
      </c>
      <c r="I235" s="133"/>
      <c r="J235" s="134"/>
      <c r="K235" s="181">
        <v>2.1499199235400043E-2</v>
      </c>
      <c r="L235" s="134"/>
      <c r="M235" s="182"/>
      <c r="N235" s="131"/>
      <c r="O235" s="158" t="s">
        <v>85</v>
      </c>
      <c r="P235" s="133"/>
      <c r="Q235" s="134"/>
      <c r="R235" s="181">
        <v>2.1121151823475081E-2</v>
      </c>
      <c r="S235" s="134"/>
      <c r="T235" s="182"/>
      <c r="U235" s="131"/>
      <c r="V235" s="158" t="s">
        <v>85</v>
      </c>
      <c r="W235" s="133"/>
      <c r="X235" s="134"/>
      <c r="Y235" s="181">
        <v>2.1163355559121726E-2</v>
      </c>
      <c r="Z235" s="134"/>
      <c r="AA235" s="182"/>
      <c r="AB235" s="131"/>
      <c r="AC235" s="158" t="s">
        <v>85</v>
      </c>
      <c r="AD235" s="133"/>
      <c r="AE235" s="134"/>
      <c r="AF235" s="181">
        <v>2.1196572182732121E-2</v>
      </c>
      <c r="AG235" s="134"/>
      <c r="AH235" s="182"/>
      <c r="AI235" s="131"/>
      <c r="AJ235" s="158" t="s">
        <v>85</v>
      </c>
      <c r="AK235" s="133"/>
      <c r="AL235" s="134"/>
      <c r="AM235" s="181">
        <v>2.0688982853723049E-2</v>
      </c>
      <c r="AN235" s="134"/>
      <c r="AO235" s="182"/>
      <c r="AP235" s="131"/>
      <c r="AQ235" s="158" t="s">
        <v>85</v>
      </c>
      <c r="AR235" s="133"/>
      <c r="AS235" s="134"/>
      <c r="AT235" s="181">
        <v>2.0724927081224358E-2</v>
      </c>
      <c r="AU235" s="134"/>
      <c r="AV235" s="182"/>
      <c r="AW235" s="131"/>
      <c r="AX235" s="158" t="s">
        <v>85</v>
      </c>
      <c r="AY235" s="133"/>
      <c r="AZ235" s="134"/>
      <c r="BA235" s="181">
        <v>2.0753773265196621E-2</v>
      </c>
      <c r="BB235" s="134"/>
      <c r="BC235" s="182"/>
      <c r="BD235" s="131"/>
      <c r="BE235" s="163" t="s">
        <v>85</v>
      </c>
      <c r="BF235" s="153"/>
      <c r="BG235" s="152"/>
      <c r="BH235" s="183">
        <v>2.0620040356363376E-2</v>
      </c>
      <c r="BI235" s="152"/>
      <c r="BJ235" s="182"/>
      <c r="BK235" s="131"/>
      <c r="BL235" s="163" t="s">
        <v>85</v>
      </c>
      <c r="BM235" s="153"/>
      <c r="BN235" s="152"/>
      <c r="BO235" s="183">
        <v>2.0605404474133969E-2</v>
      </c>
      <c r="BP235" s="152"/>
      <c r="BQ235" s="182"/>
      <c r="BR235" s="131"/>
      <c r="BS235" s="163" t="s">
        <v>85</v>
      </c>
      <c r="BT235" s="153"/>
      <c r="BU235" s="152"/>
      <c r="BV235" s="183">
        <v>2.061976675245715E-2</v>
      </c>
      <c r="BW235" s="152"/>
      <c r="BX235" s="182"/>
      <c r="BY235" s="131"/>
      <c r="BZ235" s="163" t="s">
        <v>85</v>
      </c>
      <c r="CA235" s="153"/>
      <c r="CB235" s="152"/>
      <c r="CC235" s="183">
        <v>2.302531217098773E-2</v>
      </c>
      <c r="CD235" s="152"/>
      <c r="CE235" s="182"/>
      <c r="CF235" s="131"/>
    </row>
    <row r="236" spans="1:84" ht="18.75" x14ac:dyDescent="0.3">
      <c r="A236" s="134"/>
      <c r="B236" s="133"/>
      <c r="C236" s="134"/>
      <c r="D236" s="135"/>
      <c r="E236" s="134"/>
      <c r="F236" s="131"/>
      <c r="G236" s="131"/>
      <c r="H236" s="134"/>
      <c r="I236" s="133"/>
      <c r="J236" s="134"/>
      <c r="K236" s="135"/>
      <c r="L236" s="134"/>
      <c r="M236" s="131"/>
      <c r="N236" s="131"/>
      <c r="O236" s="134"/>
      <c r="P236" s="133"/>
      <c r="Q236" s="134"/>
      <c r="R236" s="135"/>
      <c r="S236" s="134"/>
      <c r="T236" s="131"/>
      <c r="U236" s="131"/>
      <c r="V236" s="134"/>
      <c r="W236" s="133"/>
      <c r="X236" s="134"/>
      <c r="Y236" s="135"/>
      <c r="Z236" s="134"/>
      <c r="AA236" s="131"/>
      <c r="AB236" s="131"/>
      <c r="AC236" s="134"/>
      <c r="AD236" s="133"/>
      <c r="AE236" s="134"/>
      <c r="AF236" s="135"/>
      <c r="AG236" s="134"/>
      <c r="AH236" s="131"/>
      <c r="AI236" s="131"/>
      <c r="AJ236" s="134"/>
      <c r="AK236" s="133"/>
      <c r="AL236" s="134"/>
      <c r="AM236" s="135"/>
      <c r="AN236" s="134"/>
      <c r="AO236" s="131"/>
      <c r="AP236" s="131"/>
      <c r="AQ236" s="134"/>
      <c r="AR236" s="133"/>
      <c r="AS236" s="134"/>
      <c r="AT236" s="135"/>
      <c r="AU236" s="134"/>
      <c r="AV236" s="131"/>
      <c r="AW236" s="131"/>
      <c r="AX236" s="134"/>
      <c r="AY236" s="133"/>
      <c r="AZ236" s="134"/>
      <c r="BA236" s="135"/>
      <c r="BB236" s="134"/>
      <c r="BC236" s="131"/>
      <c r="BD236" s="131"/>
      <c r="BE236" s="152"/>
      <c r="BF236" s="153"/>
      <c r="BG236" s="152"/>
      <c r="BH236" s="155"/>
      <c r="BI236" s="152"/>
      <c r="BJ236" s="131"/>
      <c r="BK236" s="131"/>
      <c r="BL236" s="152"/>
      <c r="BM236" s="153"/>
      <c r="BN236" s="152"/>
      <c r="BO236" s="155"/>
      <c r="BP236" s="152"/>
      <c r="BQ236" s="131"/>
      <c r="BR236" s="131"/>
      <c r="BS236" s="152"/>
      <c r="BT236" s="153"/>
      <c r="BU236" s="152"/>
      <c r="BV236" s="155"/>
      <c r="BW236" s="152"/>
      <c r="BX236" s="131"/>
      <c r="BY236" s="131"/>
      <c r="BZ236" s="152"/>
      <c r="CA236" s="153"/>
      <c r="CB236" s="152"/>
      <c r="CC236" s="155"/>
      <c r="CD236" s="152"/>
      <c r="CE236" s="131"/>
      <c r="CF236" s="131"/>
    </row>
    <row r="237" spans="1:84" ht="18.75" x14ac:dyDescent="0.3">
      <c r="A237" s="134"/>
      <c r="B237" s="133"/>
      <c r="C237" s="134"/>
      <c r="D237" s="135"/>
      <c r="E237" s="134"/>
      <c r="F237" s="131"/>
      <c r="G237" s="131"/>
      <c r="H237" s="134"/>
      <c r="I237" s="133"/>
      <c r="J237" s="134"/>
      <c r="K237" s="135"/>
      <c r="L237" s="134"/>
      <c r="M237" s="131"/>
      <c r="N237" s="131"/>
      <c r="O237" s="134"/>
      <c r="P237" s="133"/>
      <c r="Q237" s="134"/>
      <c r="R237" s="135"/>
      <c r="S237" s="134"/>
      <c r="T237" s="131"/>
      <c r="U237" s="131"/>
      <c r="V237" s="134"/>
      <c r="W237" s="133"/>
      <c r="X237" s="134"/>
      <c r="Y237" s="135"/>
      <c r="Z237" s="134"/>
      <c r="AA237" s="131"/>
      <c r="AB237" s="131"/>
      <c r="AC237" s="134"/>
      <c r="AD237" s="133"/>
      <c r="AE237" s="134"/>
      <c r="AF237" s="135"/>
      <c r="AG237" s="134"/>
      <c r="AH237" s="131"/>
      <c r="AI237" s="131"/>
      <c r="AJ237" s="134"/>
      <c r="AK237" s="133"/>
      <c r="AL237" s="134"/>
      <c r="AM237" s="135"/>
      <c r="AN237" s="134"/>
      <c r="AO237" s="131"/>
      <c r="AP237" s="131"/>
      <c r="AQ237" s="134"/>
      <c r="AR237" s="133"/>
      <c r="AS237" s="134"/>
      <c r="AT237" s="135"/>
      <c r="AU237" s="134"/>
      <c r="AV237" s="131"/>
      <c r="AW237" s="131"/>
      <c r="AX237" s="134"/>
      <c r="AY237" s="133"/>
      <c r="AZ237" s="134"/>
      <c r="BA237" s="135"/>
      <c r="BB237" s="134"/>
      <c r="BC237" s="131"/>
      <c r="BD237" s="131"/>
      <c r="BE237" s="152"/>
      <c r="BF237" s="153"/>
      <c r="BG237" s="152"/>
      <c r="BH237" s="155"/>
      <c r="BI237" s="152"/>
      <c r="BJ237" s="131"/>
      <c r="BK237" s="131"/>
      <c r="BL237" s="152"/>
      <c r="BM237" s="153"/>
      <c r="BN237" s="152"/>
      <c r="BO237" s="155"/>
      <c r="BP237" s="152"/>
      <c r="BQ237" s="131"/>
      <c r="BR237" s="131"/>
      <c r="BS237" s="152"/>
      <c r="BT237" s="153"/>
      <c r="BU237" s="152"/>
      <c r="BV237" s="155"/>
      <c r="BW237" s="152"/>
      <c r="BX237" s="131"/>
      <c r="BY237" s="131"/>
      <c r="BZ237" s="152"/>
      <c r="CA237" s="153"/>
      <c r="CB237" s="152"/>
      <c r="CC237" s="155"/>
      <c r="CD237" s="152"/>
      <c r="CE237" s="131"/>
      <c r="CF237" s="131"/>
    </row>
    <row r="238" spans="1:84" ht="18.75" x14ac:dyDescent="0.3">
      <c r="A238" s="134"/>
      <c r="B238" s="133"/>
      <c r="C238" s="134"/>
      <c r="D238" s="135"/>
      <c r="E238" s="134"/>
      <c r="F238" s="131"/>
      <c r="G238" s="131"/>
      <c r="H238" s="134"/>
      <c r="I238" s="133"/>
      <c r="J238" s="134"/>
      <c r="K238" s="135"/>
      <c r="L238" s="134"/>
      <c r="M238" s="131"/>
      <c r="N238" s="131"/>
      <c r="O238" s="134"/>
      <c r="P238" s="133"/>
      <c r="Q238" s="134"/>
      <c r="R238" s="135"/>
      <c r="S238" s="134"/>
      <c r="T238" s="131"/>
      <c r="U238" s="131"/>
      <c r="V238" s="134"/>
      <c r="W238" s="133"/>
      <c r="X238" s="134"/>
      <c r="Y238" s="135"/>
      <c r="Z238" s="134"/>
      <c r="AA238" s="131"/>
      <c r="AB238" s="131"/>
      <c r="AC238" s="134"/>
      <c r="AD238" s="133"/>
      <c r="AE238" s="134"/>
      <c r="AF238" s="135"/>
      <c r="AG238" s="134"/>
      <c r="AH238" s="131"/>
      <c r="AI238" s="131"/>
      <c r="AJ238" s="134"/>
      <c r="AK238" s="133"/>
      <c r="AL238" s="134"/>
      <c r="AM238" s="135"/>
      <c r="AN238" s="134"/>
      <c r="AO238" s="131"/>
      <c r="AP238" s="131"/>
      <c r="AQ238" s="134"/>
      <c r="AR238" s="133"/>
      <c r="AS238" s="134"/>
      <c r="AT238" s="135"/>
      <c r="AU238" s="134"/>
      <c r="AV238" s="131"/>
      <c r="AW238" s="131"/>
      <c r="AX238" s="134"/>
      <c r="AY238" s="133"/>
      <c r="AZ238" s="134"/>
      <c r="BA238" s="135"/>
      <c r="BB238" s="134"/>
      <c r="BC238" s="131"/>
      <c r="BD238" s="131"/>
      <c r="BE238" s="152"/>
      <c r="BF238" s="153"/>
      <c r="BG238" s="152"/>
      <c r="BH238" s="155"/>
      <c r="BI238" s="152"/>
      <c r="BJ238" s="131"/>
      <c r="BK238" s="131"/>
      <c r="BL238" s="152"/>
      <c r="BM238" s="153"/>
      <c r="BN238" s="152"/>
      <c r="BO238" s="155"/>
      <c r="BP238" s="152"/>
      <c r="BQ238" s="131"/>
      <c r="BR238" s="131"/>
      <c r="BS238" s="152"/>
      <c r="BT238" s="153"/>
      <c r="BU238" s="152"/>
      <c r="BV238" s="155"/>
      <c r="BW238" s="152"/>
      <c r="BX238" s="131"/>
      <c r="BY238" s="131"/>
      <c r="BZ238" s="152"/>
      <c r="CA238" s="153"/>
      <c r="CB238" s="152"/>
      <c r="CC238" s="155"/>
      <c r="CD238" s="152"/>
      <c r="CE238" s="131"/>
      <c r="CF238" s="131"/>
    </row>
    <row r="239" spans="1:84" ht="18.75" x14ac:dyDescent="0.3">
      <c r="A239" s="132" t="s">
        <v>109</v>
      </c>
      <c r="B239" s="133"/>
      <c r="C239" s="134"/>
      <c r="D239" s="135"/>
      <c r="E239" s="134"/>
      <c r="F239" s="131"/>
      <c r="G239" s="131"/>
      <c r="H239" s="132" t="s">
        <v>109</v>
      </c>
      <c r="I239" s="133"/>
      <c r="J239" s="134"/>
      <c r="K239" s="135"/>
      <c r="L239" s="134"/>
      <c r="M239" s="131"/>
      <c r="N239" s="131"/>
      <c r="O239" s="132" t="s">
        <v>109</v>
      </c>
      <c r="P239" s="133"/>
      <c r="Q239" s="134"/>
      <c r="R239" s="135"/>
      <c r="S239" s="134"/>
      <c r="T239" s="131"/>
      <c r="U239" s="131"/>
      <c r="V239" s="132" t="s">
        <v>109</v>
      </c>
      <c r="W239" s="133"/>
      <c r="X239" s="134"/>
      <c r="Y239" s="135"/>
      <c r="Z239" s="134"/>
      <c r="AA239" s="131"/>
      <c r="AB239" s="131"/>
      <c r="AC239" s="132" t="s">
        <v>109</v>
      </c>
      <c r="AD239" s="133"/>
      <c r="AE239" s="134"/>
      <c r="AF239" s="135"/>
      <c r="AG239" s="134"/>
      <c r="AH239" s="131"/>
      <c r="AI239" s="131"/>
      <c r="AJ239" s="132" t="s">
        <v>109</v>
      </c>
      <c r="AK239" s="133"/>
      <c r="AL239" s="134"/>
      <c r="AM239" s="135"/>
      <c r="AN239" s="134"/>
      <c r="AO239" s="131"/>
      <c r="AP239" s="131"/>
      <c r="AQ239" s="132" t="s">
        <v>109</v>
      </c>
      <c r="AR239" s="133"/>
      <c r="AS239" s="134"/>
      <c r="AT239" s="135"/>
      <c r="AU239" s="134"/>
      <c r="AV239" s="131"/>
      <c r="AW239" s="131"/>
      <c r="AX239" s="132" t="s">
        <v>109</v>
      </c>
      <c r="AY239" s="133"/>
      <c r="AZ239" s="134"/>
      <c r="BA239" s="135"/>
      <c r="BB239" s="134"/>
      <c r="BC239" s="131"/>
      <c r="BD239" s="131"/>
      <c r="BE239" s="136" t="s">
        <v>109</v>
      </c>
      <c r="BF239" s="153"/>
      <c r="BG239" s="152"/>
      <c r="BH239" s="155"/>
      <c r="BI239" s="152"/>
      <c r="BJ239" s="131"/>
      <c r="BK239" s="131"/>
      <c r="BL239" s="136" t="s">
        <v>109</v>
      </c>
      <c r="BM239" s="153"/>
      <c r="BN239" s="152"/>
      <c r="BO239" s="155"/>
      <c r="BP239" s="152"/>
      <c r="BQ239" s="131"/>
      <c r="BR239" s="131"/>
      <c r="BS239" s="136" t="s">
        <v>109</v>
      </c>
      <c r="BT239" s="153"/>
      <c r="BU239" s="152"/>
      <c r="BV239" s="155"/>
      <c r="BW239" s="152"/>
      <c r="BX239" s="131"/>
      <c r="BY239" s="131"/>
      <c r="BZ239" s="136" t="s">
        <v>109</v>
      </c>
      <c r="CA239" s="153"/>
      <c r="CB239" s="152"/>
      <c r="CC239" s="155"/>
      <c r="CD239" s="152"/>
      <c r="CE239" s="131"/>
      <c r="CF239" s="131"/>
    </row>
    <row r="240" spans="1:84" ht="18.75" x14ac:dyDescent="0.3">
      <c r="A240" s="137"/>
      <c r="B240" s="138"/>
      <c r="C240" s="137"/>
      <c r="D240" s="139"/>
      <c r="E240" s="137"/>
      <c r="F240" s="131"/>
      <c r="G240" s="131"/>
      <c r="H240" s="137"/>
      <c r="I240" s="138"/>
      <c r="J240" s="137"/>
      <c r="K240" s="139"/>
      <c r="L240" s="137"/>
      <c r="M240" s="131"/>
      <c r="N240" s="131"/>
      <c r="O240" s="137"/>
      <c r="P240" s="138"/>
      <c r="Q240" s="137"/>
      <c r="R240" s="139"/>
      <c r="S240" s="137"/>
      <c r="T240" s="131"/>
      <c r="U240" s="131"/>
      <c r="V240" s="137"/>
      <c r="W240" s="138"/>
      <c r="X240" s="137"/>
      <c r="Y240" s="139"/>
      <c r="Z240" s="137"/>
      <c r="AA240" s="131"/>
      <c r="AB240" s="131"/>
      <c r="AC240" s="137"/>
      <c r="AD240" s="138"/>
      <c r="AE240" s="137"/>
      <c r="AF240" s="139"/>
      <c r="AG240" s="137"/>
      <c r="AH240" s="131"/>
      <c r="AI240" s="131"/>
      <c r="AJ240" s="137"/>
      <c r="AK240" s="138"/>
      <c r="AL240" s="137"/>
      <c r="AM240" s="139"/>
      <c r="AN240" s="137"/>
      <c r="AO240" s="131"/>
      <c r="AP240" s="131"/>
      <c r="AQ240" s="137"/>
      <c r="AR240" s="138"/>
      <c r="AS240" s="137"/>
      <c r="AT240" s="139"/>
      <c r="AU240" s="137"/>
      <c r="AV240" s="131"/>
      <c r="AW240" s="131"/>
      <c r="AX240" s="137"/>
      <c r="AY240" s="138"/>
      <c r="AZ240" s="137"/>
      <c r="BA240" s="139"/>
      <c r="BB240" s="137"/>
      <c r="BC240" s="131"/>
      <c r="BD240" s="131"/>
      <c r="BE240" s="137"/>
      <c r="BF240" s="138"/>
      <c r="BG240" s="137"/>
      <c r="BH240" s="139"/>
      <c r="BI240" s="137"/>
      <c r="BJ240" s="131"/>
      <c r="BK240" s="131"/>
      <c r="BL240" s="137"/>
      <c r="BM240" s="138"/>
      <c r="BN240" s="137"/>
      <c r="BO240" s="139"/>
      <c r="BP240" s="137"/>
      <c r="BQ240" s="131"/>
      <c r="BR240" s="131"/>
      <c r="BS240" s="137"/>
      <c r="BT240" s="138"/>
      <c r="BU240" s="137"/>
      <c r="BV240" s="139"/>
      <c r="BW240" s="137"/>
      <c r="BX240" s="131"/>
      <c r="BY240" s="131"/>
      <c r="BZ240" s="137"/>
      <c r="CA240" s="138"/>
      <c r="CB240" s="137"/>
      <c r="CC240" s="139"/>
      <c r="CD240" s="137"/>
      <c r="CE240" s="131"/>
      <c r="CF240" s="131"/>
    </row>
    <row r="241" spans="1:84" ht="37.5" x14ac:dyDescent="0.3">
      <c r="A241" s="140" t="s">
        <v>75</v>
      </c>
      <c r="B241" s="141" t="s">
        <v>106</v>
      </c>
      <c r="C241" s="142" t="s">
        <v>69</v>
      </c>
      <c r="D241" s="143" t="s">
        <v>70</v>
      </c>
      <c r="E241" s="142" t="s">
        <v>69</v>
      </c>
      <c r="F241" s="131"/>
      <c r="G241" s="131"/>
      <c r="H241" s="140" t="s">
        <v>75</v>
      </c>
      <c r="I241" s="141" t="s">
        <v>106</v>
      </c>
      <c r="J241" s="142" t="s">
        <v>69</v>
      </c>
      <c r="K241" s="143" t="s">
        <v>70</v>
      </c>
      <c r="L241" s="142" t="s">
        <v>69</v>
      </c>
      <c r="M241" s="131"/>
      <c r="N241" s="131"/>
      <c r="O241" s="140" t="s">
        <v>75</v>
      </c>
      <c r="P241" s="141" t="s">
        <v>106</v>
      </c>
      <c r="Q241" s="142" t="s">
        <v>69</v>
      </c>
      <c r="R241" s="143" t="s">
        <v>70</v>
      </c>
      <c r="S241" s="142" t="s">
        <v>69</v>
      </c>
      <c r="T241" s="131"/>
      <c r="U241" s="131"/>
      <c r="V241" s="140" t="s">
        <v>75</v>
      </c>
      <c r="W241" s="141" t="s">
        <v>106</v>
      </c>
      <c r="X241" s="142" t="s">
        <v>69</v>
      </c>
      <c r="Y241" s="143" t="s">
        <v>70</v>
      </c>
      <c r="Z241" s="142" t="s">
        <v>69</v>
      </c>
      <c r="AA241" s="131"/>
      <c r="AB241" s="131"/>
      <c r="AC241" s="140" t="s">
        <v>75</v>
      </c>
      <c r="AD241" s="141" t="s">
        <v>106</v>
      </c>
      <c r="AE241" s="142" t="s">
        <v>69</v>
      </c>
      <c r="AF241" s="143" t="s">
        <v>70</v>
      </c>
      <c r="AG241" s="142" t="s">
        <v>69</v>
      </c>
      <c r="AH241" s="131"/>
      <c r="AI241" s="131"/>
      <c r="AJ241" s="140" t="s">
        <v>75</v>
      </c>
      <c r="AK241" s="141" t="s">
        <v>106</v>
      </c>
      <c r="AL241" s="142" t="s">
        <v>69</v>
      </c>
      <c r="AM241" s="143" t="s">
        <v>70</v>
      </c>
      <c r="AN241" s="142" t="s">
        <v>69</v>
      </c>
      <c r="AO241" s="131"/>
      <c r="AP241" s="131"/>
      <c r="AQ241" s="140" t="s">
        <v>75</v>
      </c>
      <c r="AR241" s="141" t="s">
        <v>106</v>
      </c>
      <c r="AS241" s="142" t="s">
        <v>69</v>
      </c>
      <c r="AT241" s="143" t="s">
        <v>70</v>
      </c>
      <c r="AU241" s="142" t="s">
        <v>69</v>
      </c>
      <c r="AV241" s="131"/>
      <c r="AW241" s="131"/>
      <c r="AX241" s="140" t="s">
        <v>75</v>
      </c>
      <c r="AY241" s="141" t="s">
        <v>106</v>
      </c>
      <c r="AZ241" s="142" t="s">
        <v>69</v>
      </c>
      <c r="BA241" s="143" t="s">
        <v>70</v>
      </c>
      <c r="BB241" s="142" t="s">
        <v>69</v>
      </c>
      <c r="BC241" s="131"/>
      <c r="BD241" s="131"/>
      <c r="BE241" s="144" t="s">
        <v>75</v>
      </c>
      <c r="BF241" s="145" t="s">
        <v>106</v>
      </c>
      <c r="BG241" s="146" t="s">
        <v>69</v>
      </c>
      <c r="BH241" s="147" t="s">
        <v>70</v>
      </c>
      <c r="BI241" s="146" t="s">
        <v>69</v>
      </c>
      <c r="BJ241" s="131"/>
      <c r="BK241" s="131"/>
      <c r="BL241" s="144" t="s">
        <v>75</v>
      </c>
      <c r="BM241" s="145" t="s">
        <v>106</v>
      </c>
      <c r="BN241" s="146" t="s">
        <v>69</v>
      </c>
      <c r="BO241" s="147" t="s">
        <v>70</v>
      </c>
      <c r="BP241" s="146" t="s">
        <v>69</v>
      </c>
      <c r="BQ241" s="131"/>
      <c r="BR241" s="131"/>
      <c r="BS241" s="144" t="s">
        <v>75</v>
      </c>
      <c r="BT241" s="145" t="s">
        <v>106</v>
      </c>
      <c r="BU241" s="146" t="s">
        <v>69</v>
      </c>
      <c r="BV241" s="147" t="s">
        <v>70</v>
      </c>
      <c r="BW241" s="146" t="s">
        <v>69</v>
      </c>
      <c r="BX241" s="131"/>
      <c r="BY241" s="131"/>
      <c r="BZ241" s="144" t="s">
        <v>75</v>
      </c>
      <c r="CA241" s="145" t="s">
        <v>106</v>
      </c>
      <c r="CB241" s="146" t="s">
        <v>69</v>
      </c>
      <c r="CC241" s="147" t="s">
        <v>70</v>
      </c>
      <c r="CD241" s="146" t="s">
        <v>69</v>
      </c>
      <c r="CE241" s="131"/>
      <c r="CF241" s="131"/>
    </row>
    <row r="242" spans="1:84" ht="18.75" x14ac:dyDescent="0.3">
      <c r="A242" s="137"/>
      <c r="B242" s="138"/>
      <c r="C242" s="137"/>
      <c r="D242" s="139"/>
      <c r="E242" s="137"/>
      <c r="F242" s="131"/>
      <c r="G242" s="131"/>
      <c r="H242" s="137"/>
      <c r="I242" s="138"/>
      <c r="J242" s="137"/>
      <c r="K242" s="139"/>
      <c r="L242" s="137"/>
      <c r="M242" s="131"/>
      <c r="N242" s="131"/>
      <c r="O242" s="137"/>
      <c r="P242" s="138"/>
      <c r="Q242" s="137"/>
      <c r="R242" s="139"/>
      <c r="S242" s="137"/>
      <c r="T242" s="131"/>
      <c r="U242" s="131"/>
      <c r="V242" s="137"/>
      <c r="W242" s="138"/>
      <c r="X242" s="137"/>
      <c r="Y242" s="139"/>
      <c r="Z242" s="137"/>
      <c r="AA242" s="131"/>
      <c r="AB242" s="131"/>
      <c r="AC242" s="137"/>
      <c r="AD242" s="138"/>
      <c r="AE242" s="137"/>
      <c r="AF242" s="139"/>
      <c r="AG242" s="137"/>
      <c r="AH242" s="131"/>
      <c r="AI242" s="131"/>
      <c r="AJ242" s="137"/>
      <c r="AK242" s="138"/>
      <c r="AL242" s="137"/>
      <c r="AM242" s="139"/>
      <c r="AN242" s="137"/>
      <c r="AO242" s="131"/>
      <c r="AP242" s="131"/>
      <c r="AQ242" s="137"/>
      <c r="AR242" s="138"/>
      <c r="AS242" s="137"/>
      <c r="AT242" s="139"/>
      <c r="AU242" s="137"/>
      <c r="AV242" s="131"/>
      <c r="AW242" s="131"/>
      <c r="AX242" s="137"/>
      <c r="AY242" s="138"/>
      <c r="AZ242" s="137"/>
      <c r="BA242" s="139"/>
      <c r="BB242" s="137"/>
      <c r="BC242" s="131"/>
      <c r="BD242" s="131"/>
      <c r="BE242" s="137"/>
      <c r="BF242" s="138"/>
      <c r="BG242" s="137"/>
      <c r="BH242" s="139"/>
      <c r="BI242" s="137"/>
      <c r="BJ242" s="131"/>
      <c r="BK242" s="131"/>
      <c r="BL242" s="137"/>
      <c r="BM242" s="138"/>
      <c r="BN242" s="137"/>
      <c r="BO242" s="139"/>
      <c r="BP242" s="137"/>
      <c r="BQ242" s="131"/>
      <c r="BR242" s="131"/>
      <c r="BS242" s="137"/>
      <c r="BT242" s="138"/>
      <c r="BU242" s="137"/>
      <c r="BV242" s="139"/>
      <c r="BW242" s="137"/>
      <c r="BX242" s="131"/>
      <c r="BY242" s="131"/>
      <c r="BZ242" s="137"/>
      <c r="CA242" s="138"/>
      <c r="CB242" s="137"/>
      <c r="CC242" s="139"/>
      <c r="CD242" s="137"/>
      <c r="CE242" s="131"/>
      <c r="CF242" s="131"/>
    </row>
    <row r="243" spans="1:84" ht="18.75" x14ac:dyDescent="0.3">
      <c r="A243" s="134" t="s">
        <v>16</v>
      </c>
      <c r="B243" s="133">
        <v>59320549.840000033</v>
      </c>
      <c r="C243" s="149">
        <v>1</v>
      </c>
      <c r="D243" s="135">
        <v>623</v>
      </c>
      <c r="E243" s="149">
        <v>1</v>
      </c>
      <c r="F243" s="150"/>
      <c r="G243" s="151"/>
      <c r="H243" s="134" t="s">
        <v>16</v>
      </c>
      <c r="I243" s="133">
        <v>58487134.930000015</v>
      </c>
      <c r="J243" s="149">
        <v>1</v>
      </c>
      <c r="K243" s="135">
        <v>615</v>
      </c>
      <c r="L243" s="149">
        <v>1</v>
      </c>
      <c r="M243" s="150"/>
      <c r="N243" s="151"/>
      <c r="O243" s="134" t="s">
        <v>16</v>
      </c>
      <c r="P243" s="133">
        <v>57847492.14000003</v>
      </c>
      <c r="Q243" s="149">
        <v>0.99952412675345303</v>
      </c>
      <c r="R243" s="135">
        <v>611</v>
      </c>
      <c r="S243" s="149">
        <v>0.99836601307189543</v>
      </c>
      <c r="T243" s="150"/>
      <c r="U243" s="151"/>
      <c r="V243" s="134" t="s">
        <v>16</v>
      </c>
      <c r="W243" s="133">
        <v>57616770.549999997</v>
      </c>
      <c r="X243" s="149">
        <v>0.99952178650139167</v>
      </c>
      <c r="Y243" s="135">
        <v>604</v>
      </c>
      <c r="Z243" s="149">
        <v>0.99834710743801658</v>
      </c>
      <c r="AA243" s="150"/>
      <c r="AB243" s="151"/>
      <c r="AC243" s="134" t="s">
        <v>16</v>
      </c>
      <c r="AD243" s="133">
        <v>57168994.580000035</v>
      </c>
      <c r="AE243" s="149">
        <v>1</v>
      </c>
      <c r="AF243" s="135">
        <v>601</v>
      </c>
      <c r="AG243" s="149">
        <v>1</v>
      </c>
      <c r="AH243" s="150"/>
      <c r="AI243" s="151"/>
      <c r="AJ243" s="134" t="s">
        <v>16</v>
      </c>
      <c r="AK243" s="133">
        <v>56923984.670000009</v>
      </c>
      <c r="AL243" s="149">
        <v>1</v>
      </c>
      <c r="AM243" s="135">
        <v>597</v>
      </c>
      <c r="AN243" s="149">
        <v>1</v>
      </c>
      <c r="AO243" s="150"/>
      <c r="AP243" s="151"/>
      <c r="AQ243" s="134" t="s">
        <v>16</v>
      </c>
      <c r="AR243" s="133">
        <v>56588834.370000027</v>
      </c>
      <c r="AS243" s="149">
        <v>1</v>
      </c>
      <c r="AT243" s="135">
        <v>589</v>
      </c>
      <c r="AU243" s="149">
        <v>1</v>
      </c>
      <c r="AV243" s="150"/>
      <c r="AW243" s="151"/>
      <c r="AX243" s="134" t="s">
        <v>16</v>
      </c>
      <c r="AY243" s="133">
        <v>55080790.25</v>
      </c>
      <c r="AZ243" s="149">
        <v>1</v>
      </c>
      <c r="BA243" s="135">
        <v>581</v>
      </c>
      <c r="BB243" s="149">
        <v>1</v>
      </c>
      <c r="BC243" s="150"/>
      <c r="BD243" s="151"/>
      <c r="BE243" s="152" t="s">
        <v>16</v>
      </c>
      <c r="BF243" s="153">
        <v>54792112.430000044</v>
      </c>
      <c r="BG243" s="154">
        <v>1</v>
      </c>
      <c r="BH243" s="155">
        <v>574</v>
      </c>
      <c r="BI243" s="154">
        <v>1</v>
      </c>
      <c r="BJ243" s="150"/>
      <c r="BK243" s="151"/>
      <c r="BL243" s="152" t="s">
        <v>16</v>
      </c>
      <c r="BM243" s="153">
        <v>54204076.870000027</v>
      </c>
      <c r="BN243" s="154">
        <v>1</v>
      </c>
      <c r="BO243" s="155">
        <v>568</v>
      </c>
      <c r="BP243" s="154">
        <v>1</v>
      </c>
      <c r="BQ243" s="150"/>
      <c r="BR243" s="151"/>
      <c r="BS243" s="152" t="s">
        <v>16</v>
      </c>
      <c r="BT243" s="153">
        <v>54020469.610000014</v>
      </c>
      <c r="BU243" s="154">
        <v>1</v>
      </c>
      <c r="BV243" s="155">
        <v>567</v>
      </c>
      <c r="BW243" s="154">
        <v>1</v>
      </c>
      <c r="BX243" s="150"/>
      <c r="BY243" s="151"/>
      <c r="BZ243" s="152" t="s">
        <v>16</v>
      </c>
      <c r="CA243" s="153">
        <v>52908789.730000012</v>
      </c>
      <c r="CB243" s="154">
        <v>1</v>
      </c>
      <c r="CC243" s="155">
        <v>557</v>
      </c>
      <c r="CD243" s="154">
        <v>1</v>
      </c>
      <c r="CE243" s="150"/>
      <c r="CF243" s="151"/>
    </row>
    <row r="244" spans="1:84" ht="18.75" x14ac:dyDescent="0.3">
      <c r="A244" s="134" t="s">
        <v>17</v>
      </c>
      <c r="B244" s="133">
        <v>0</v>
      </c>
      <c r="C244" s="149">
        <v>0</v>
      </c>
      <c r="D244" s="135">
        <v>0</v>
      </c>
      <c r="E244" s="149">
        <v>0</v>
      </c>
      <c r="F244" s="150"/>
      <c r="G244" s="151"/>
      <c r="H244" s="134" t="s">
        <v>17</v>
      </c>
      <c r="I244" s="133">
        <v>0</v>
      </c>
      <c r="J244" s="149">
        <v>0</v>
      </c>
      <c r="K244" s="135">
        <v>0</v>
      </c>
      <c r="L244" s="149">
        <v>0</v>
      </c>
      <c r="M244" s="150"/>
      <c r="N244" s="151"/>
      <c r="O244" s="134" t="s">
        <v>17</v>
      </c>
      <c r="P244" s="133">
        <v>27541.18</v>
      </c>
      <c r="Q244" s="149">
        <v>4.7587324654692716E-4</v>
      </c>
      <c r="R244" s="135">
        <v>1</v>
      </c>
      <c r="S244" s="149">
        <v>1.6339869281045752E-3</v>
      </c>
      <c r="T244" s="150"/>
      <c r="U244" s="151"/>
      <c r="V244" s="134" t="s">
        <v>17</v>
      </c>
      <c r="W244" s="133">
        <v>27566.3</v>
      </c>
      <c r="X244" s="149">
        <v>4.7821349860840669E-4</v>
      </c>
      <c r="Y244" s="135">
        <v>1</v>
      </c>
      <c r="Z244" s="149">
        <v>1.652892561983471E-3</v>
      </c>
      <c r="AA244" s="150"/>
      <c r="AB244" s="151"/>
      <c r="AC244" s="134" t="s">
        <v>17</v>
      </c>
      <c r="AD244" s="133">
        <v>0</v>
      </c>
      <c r="AE244" s="149">
        <v>0</v>
      </c>
      <c r="AF244" s="135">
        <v>0</v>
      </c>
      <c r="AG244" s="149">
        <v>0</v>
      </c>
      <c r="AH244" s="150"/>
      <c r="AI244" s="151"/>
      <c r="AJ244" s="134" t="s">
        <v>17</v>
      </c>
      <c r="AK244" s="133">
        <v>0</v>
      </c>
      <c r="AL244" s="149">
        <v>0</v>
      </c>
      <c r="AM244" s="135">
        <v>0</v>
      </c>
      <c r="AN244" s="149">
        <v>0</v>
      </c>
      <c r="AO244" s="150"/>
      <c r="AP244" s="151"/>
      <c r="AQ244" s="134" t="s">
        <v>17</v>
      </c>
      <c r="AR244" s="133">
        <v>0</v>
      </c>
      <c r="AS244" s="149">
        <v>0</v>
      </c>
      <c r="AT244" s="135">
        <v>0</v>
      </c>
      <c r="AU244" s="149">
        <v>0</v>
      </c>
      <c r="AV244" s="150"/>
      <c r="AW244" s="151"/>
      <c r="AX244" s="134" t="s">
        <v>17</v>
      </c>
      <c r="AY244" s="133">
        <v>0</v>
      </c>
      <c r="AZ244" s="149">
        <v>0</v>
      </c>
      <c r="BA244" s="135">
        <v>0</v>
      </c>
      <c r="BB244" s="149">
        <v>0</v>
      </c>
      <c r="BC244" s="150"/>
      <c r="BD244" s="151"/>
      <c r="BE244" s="152" t="s">
        <v>17</v>
      </c>
      <c r="BF244" s="153">
        <v>0</v>
      </c>
      <c r="BG244" s="154">
        <v>0</v>
      </c>
      <c r="BH244" s="155">
        <v>0</v>
      </c>
      <c r="BI244" s="154">
        <v>0</v>
      </c>
      <c r="BJ244" s="150"/>
      <c r="BK244" s="151"/>
      <c r="BL244" s="152" t="s">
        <v>17</v>
      </c>
      <c r="BM244" s="153">
        <v>0</v>
      </c>
      <c r="BN244" s="154">
        <v>0</v>
      </c>
      <c r="BO244" s="155">
        <v>0</v>
      </c>
      <c r="BP244" s="154">
        <v>0</v>
      </c>
      <c r="BQ244" s="150"/>
      <c r="BR244" s="151"/>
      <c r="BS244" s="152" t="s">
        <v>17</v>
      </c>
      <c r="BT244" s="153">
        <v>0</v>
      </c>
      <c r="BU244" s="154">
        <v>0</v>
      </c>
      <c r="BV244" s="155">
        <v>0</v>
      </c>
      <c r="BW244" s="154">
        <v>0</v>
      </c>
      <c r="BX244" s="150"/>
      <c r="BY244" s="151"/>
      <c r="BZ244" s="152" t="s">
        <v>17</v>
      </c>
      <c r="CA244" s="153">
        <v>0</v>
      </c>
      <c r="CB244" s="154">
        <v>0</v>
      </c>
      <c r="CC244" s="155">
        <v>0</v>
      </c>
      <c r="CD244" s="154">
        <v>0</v>
      </c>
      <c r="CE244" s="150"/>
      <c r="CF244" s="151"/>
    </row>
    <row r="245" spans="1:84" ht="18.75" x14ac:dyDescent="0.3">
      <c r="A245" s="134" t="s">
        <v>18</v>
      </c>
      <c r="B245" s="133">
        <v>0</v>
      </c>
      <c r="C245" s="149">
        <v>0</v>
      </c>
      <c r="D245" s="135">
        <v>0</v>
      </c>
      <c r="E245" s="149">
        <v>0</v>
      </c>
      <c r="F245" s="150"/>
      <c r="G245" s="151"/>
      <c r="H245" s="134" t="s">
        <v>18</v>
      </c>
      <c r="I245" s="133">
        <v>0</v>
      </c>
      <c r="J245" s="149">
        <v>0</v>
      </c>
      <c r="K245" s="135">
        <v>0</v>
      </c>
      <c r="L245" s="149">
        <v>0</v>
      </c>
      <c r="M245" s="150"/>
      <c r="N245" s="151"/>
      <c r="O245" s="134" t="s">
        <v>18</v>
      </c>
      <c r="P245" s="133">
        <v>0</v>
      </c>
      <c r="Q245" s="149">
        <v>0</v>
      </c>
      <c r="R245" s="135">
        <v>0</v>
      </c>
      <c r="S245" s="149">
        <v>0</v>
      </c>
      <c r="T245" s="150"/>
      <c r="U245" s="151"/>
      <c r="V245" s="134" t="s">
        <v>18</v>
      </c>
      <c r="W245" s="133">
        <v>0</v>
      </c>
      <c r="X245" s="149">
        <v>0</v>
      </c>
      <c r="Y245" s="135">
        <v>0</v>
      </c>
      <c r="Z245" s="149">
        <v>0</v>
      </c>
      <c r="AA245" s="150"/>
      <c r="AB245" s="151"/>
      <c r="AC245" s="134" t="s">
        <v>18</v>
      </c>
      <c r="AD245" s="133">
        <v>0</v>
      </c>
      <c r="AE245" s="149">
        <v>0</v>
      </c>
      <c r="AF245" s="135">
        <v>0</v>
      </c>
      <c r="AG245" s="149">
        <v>0</v>
      </c>
      <c r="AH245" s="150"/>
      <c r="AI245" s="151"/>
      <c r="AJ245" s="134" t="s">
        <v>18</v>
      </c>
      <c r="AK245" s="133">
        <v>0</v>
      </c>
      <c r="AL245" s="149">
        <v>0</v>
      </c>
      <c r="AM245" s="135">
        <v>0</v>
      </c>
      <c r="AN245" s="149">
        <v>0</v>
      </c>
      <c r="AO245" s="150"/>
      <c r="AP245" s="151"/>
      <c r="AQ245" s="134" t="s">
        <v>18</v>
      </c>
      <c r="AR245" s="133">
        <v>0</v>
      </c>
      <c r="AS245" s="149">
        <v>0</v>
      </c>
      <c r="AT245" s="135">
        <v>0</v>
      </c>
      <c r="AU245" s="149">
        <v>0</v>
      </c>
      <c r="AV245" s="150"/>
      <c r="AW245" s="151"/>
      <c r="AX245" s="134" t="s">
        <v>18</v>
      </c>
      <c r="AY245" s="133">
        <v>0</v>
      </c>
      <c r="AZ245" s="149">
        <v>0</v>
      </c>
      <c r="BA245" s="135">
        <v>0</v>
      </c>
      <c r="BB245" s="149">
        <v>0</v>
      </c>
      <c r="BC245" s="150"/>
      <c r="BD245" s="151"/>
      <c r="BE245" s="152" t="s">
        <v>18</v>
      </c>
      <c r="BF245" s="153">
        <v>0</v>
      </c>
      <c r="BG245" s="154">
        <v>0</v>
      </c>
      <c r="BH245" s="155">
        <v>0</v>
      </c>
      <c r="BI245" s="154">
        <v>0</v>
      </c>
      <c r="BJ245" s="150"/>
      <c r="BK245" s="151"/>
      <c r="BL245" s="152" t="s">
        <v>18</v>
      </c>
      <c r="BM245" s="153">
        <v>0</v>
      </c>
      <c r="BN245" s="154">
        <v>0</v>
      </c>
      <c r="BO245" s="155">
        <v>0</v>
      </c>
      <c r="BP245" s="154">
        <v>0</v>
      </c>
      <c r="BQ245" s="150"/>
      <c r="BR245" s="151"/>
      <c r="BS245" s="152" t="s">
        <v>18</v>
      </c>
      <c r="BT245" s="153">
        <v>0</v>
      </c>
      <c r="BU245" s="154">
        <v>0</v>
      </c>
      <c r="BV245" s="155">
        <v>0</v>
      </c>
      <c r="BW245" s="154">
        <v>0</v>
      </c>
      <c r="BX245" s="150"/>
      <c r="BY245" s="151"/>
      <c r="BZ245" s="152" t="s">
        <v>18</v>
      </c>
      <c r="CA245" s="153">
        <v>0</v>
      </c>
      <c r="CB245" s="154">
        <v>0</v>
      </c>
      <c r="CC245" s="155">
        <v>0</v>
      </c>
      <c r="CD245" s="154">
        <v>0</v>
      </c>
      <c r="CE245" s="150"/>
      <c r="CF245" s="151"/>
    </row>
    <row r="246" spans="1:84" ht="18.75" x14ac:dyDescent="0.3">
      <c r="A246" s="134" t="s">
        <v>19</v>
      </c>
      <c r="B246" s="133">
        <v>0</v>
      </c>
      <c r="C246" s="149">
        <v>0</v>
      </c>
      <c r="D246" s="135">
        <v>0</v>
      </c>
      <c r="E246" s="149">
        <v>0</v>
      </c>
      <c r="F246" s="150"/>
      <c r="G246" s="151"/>
      <c r="H246" s="134" t="s">
        <v>19</v>
      </c>
      <c r="I246" s="133">
        <v>0</v>
      </c>
      <c r="J246" s="149">
        <v>0</v>
      </c>
      <c r="K246" s="135">
        <v>0</v>
      </c>
      <c r="L246" s="149">
        <v>0</v>
      </c>
      <c r="M246" s="150"/>
      <c r="N246" s="151"/>
      <c r="O246" s="134" t="s">
        <v>19</v>
      </c>
      <c r="P246" s="133">
        <v>0</v>
      </c>
      <c r="Q246" s="149">
        <v>0</v>
      </c>
      <c r="R246" s="135">
        <v>0</v>
      </c>
      <c r="S246" s="149">
        <v>0</v>
      </c>
      <c r="T246" s="150"/>
      <c r="U246" s="151"/>
      <c r="V246" s="134" t="s">
        <v>19</v>
      </c>
      <c r="W246" s="133">
        <v>0</v>
      </c>
      <c r="X246" s="149">
        <v>0</v>
      </c>
      <c r="Y246" s="135">
        <v>0</v>
      </c>
      <c r="Z246" s="149">
        <v>0</v>
      </c>
      <c r="AA246" s="150"/>
      <c r="AB246" s="151"/>
      <c r="AC246" s="134" t="s">
        <v>19</v>
      </c>
      <c r="AD246" s="133">
        <v>0</v>
      </c>
      <c r="AE246" s="149">
        <v>0</v>
      </c>
      <c r="AF246" s="135">
        <v>0</v>
      </c>
      <c r="AG246" s="149">
        <v>0</v>
      </c>
      <c r="AH246" s="150"/>
      <c r="AI246" s="151"/>
      <c r="AJ246" s="134" t="s">
        <v>19</v>
      </c>
      <c r="AK246" s="133">
        <v>0</v>
      </c>
      <c r="AL246" s="149">
        <v>0</v>
      </c>
      <c r="AM246" s="135">
        <v>0</v>
      </c>
      <c r="AN246" s="149">
        <v>0</v>
      </c>
      <c r="AO246" s="150"/>
      <c r="AP246" s="151"/>
      <c r="AQ246" s="134" t="s">
        <v>19</v>
      </c>
      <c r="AR246" s="133">
        <v>0</v>
      </c>
      <c r="AS246" s="149">
        <v>0</v>
      </c>
      <c r="AT246" s="135">
        <v>0</v>
      </c>
      <c r="AU246" s="149">
        <v>0</v>
      </c>
      <c r="AV246" s="150"/>
      <c r="AW246" s="151"/>
      <c r="AX246" s="134" t="s">
        <v>19</v>
      </c>
      <c r="AY246" s="133">
        <v>0</v>
      </c>
      <c r="AZ246" s="149">
        <v>0</v>
      </c>
      <c r="BA246" s="135">
        <v>0</v>
      </c>
      <c r="BB246" s="149">
        <v>0</v>
      </c>
      <c r="BC246" s="150"/>
      <c r="BD246" s="151"/>
      <c r="BE246" s="152" t="s">
        <v>19</v>
      </c>
      <c r="BF246" s="153">
        <v>0</v>
      </c>
      <c r="BG246" s="154">
        <v>0</v>
      </c>
      <c r="BH246" s="155">
        <v>0</v>
      </c>
      <c r="BI246" s="154">
        <v>0</v>
      </c>
      <c r="BJ246" s="150"/>
      <c r="BK246" s="151"/>
      <c r="BL246" s="152" t="s">
        <v>19</v>
      </c>
      <c r="BM246" s="153">
        <v>0</v>
      </c>
      <c r="BN246" s="154">
        <v>0</v>
      </c>
      <c r="BO246" s="155">
        <v>0</v>
      </c>
      <c r="BP246" s="154">
        <v>0</v>
      </c>
      <c r="BQ246" s="150"/>
      <c r="BR246" s="151"/>
      <c r="BS246" s="152" t="s">
        <v>19</v>
      </c>
      <c r="BT246" s="153">
        <v>0</v>
      </c>
      <c r="BU246" s="154">
        <v>0</v>
      </c>
      <c r="BV246" s="155">
        <v>0</v>
      </c>
      <c r="BW246" s="154">
        <v>0</v>
      </c>
      <c r="BX246" s="150"/>
      <c r="BY246" s="151"/>
      <c r="BZ246" s="152" t="s">
        <v>19</v>
      </c>
      <c r="CA246" s="153">
        <v>0</v>
      </c>
      <c r="CB246" s="154">
        <v>0</v>
      </c>
      <c r="CC246" s="155">
        <v>0</v>
      </c>
      <c r="CD246" s="154">
        <v>0</v>
      </c>
      <c r="CE246" s="150"/>
      <c r="CF246" s="151"/>
    </row>
    <row r="247" spans="1:84" ht="18.75" x14ac:dyDescent="0.3">
      <c r="A247" s="134" t="s">
        <v>20</v>
      </c>
      <c r="B247" s="133">
        <v>0</v>
      </c>
      <c r="C247" s="149">
        <v>0</v>
      </c>
      <c r="D247" s="135">
        <v>0</v>
      </c>
      <c r="E247" s="149">
        <v>0</v>
      </c>
      <c r="F247" s="150"/>
      <c r="G247" s="151"/>
      <c r="H247" s="134" t="s">
        <v>20</v>
      </c>
      <c r="I247" s="133">
        <v>0</v>
      </c>
      <c r="J247" s="149">
        <v>0</v>
      </c>
      <c r="K247" s="135">
        <v>0</v>
      </c>
      <c r="L247" s="149">
        <v>0</v>
      </c>
      <c r="M247" s="150"/>
      <c r="N247" s="151"/>
      <c r="O247" s="134" t="s">
        <v>20</v>
      </c>
      <c r="P247" s="133">
        <v>0</v>
      </c>
      <c r="Q247" s="149">
        <v>0</v>
      </c>
      <c r="R247" s="135">
        <v>0</v>
      </c>
      <c r="S247" s="149">
        <v>0</v>
      </c>
      <c r="T247" s="150"/>
      <c r="U247" s="151"/>
      <c r="V247" s="134" t="s">
        <v>20</v>
      </c>
      <c r="W247" s="133">
        <v>0</v>
      </c>
      <c r="X247" s="149">
        <v>0</v>
      </c>
      <c r="Y247" s="135">
        <v>0</v>
      </c>
      <c r="Z247" s="149">
        <v>0</v>
      </c>
      <c r="AA247" s="150"/>
      <c r="AB247" s="151"/>
      <c r="AC247" s="134" t="s">
        <v>20</v>
      </c>
      <c r="AD247" s="133">
        <v>0</v>
      </c>
      <c r="AE247" s="149">
        <v>0</v>
      </c>
      <c r="AF247" s="135">
        <v>0</v>
      </c>
      <c r="AG247" s="149">
        <v>0</v>
      </c>
      <c r="AH247" s="150"/>
      <c r="AI247" s="151"/>
      <c r="AJ247" s="134" t="s">
        <v>20</v>
      </c>
      <c r="AK247" s="133">
        <v>0</v>
      </c>
      <c r="AL247" s="149">
        <v>0</v>
      </c>
      <c r="AM247" s="135">
        <v>0</v>
      </c>
      <c r="AN247" s="149">
        <v>0</v>
      </c>
      <c r="AO247" s="150"/>
      <c r="AP247" s="151"/>
      <c r="AQ247" s="134" t="s">
        <v>20</v>
      </c>
      <c r="AR247" s="133">
        <v>0</v>
      </c>
      <c r="AS247" s="149">
        <v>0</v>
      </c>
      <c r="AT247" s="135">
        <v>0</v>
      </c>
      <c r="AU247" s="149">
        <v>0</v>
      </c>
      <c r="AV247" s="150"/>
      <c r="AW247" s="151"/>
      <c r="AX247" s="134" t="s">
        <v>20</v>
      </c>
      <c r="AY247" s="133">
        <v>0</v>
      </c>
      <c r="AZ247" s="149">
        <v>0</v>
      </c>
      <c r="BA247" s="135">
        <v>0</v>
      </c>
      <c r="BB247" s="149">
        <v>0</v>
      </c>
      <c r="BC247" s="150"/>
      <c r="BD247" s="151"/>
      <c r="BE247" s="152" t="s">
        <v>20</v>
      </c>
      <c r="BF247" s="153">
        <v>0</v>
      </c>
      <c r="BG247" s="154">
        <v>0</v>
      </c>
      <c r="BH247" s="155">
        <v>0</v>
      </c>
      <c r="BI247" s="154">
        <v>0</v>
      </c>
      <c r="BJ247" s="150"/>
      <c r="BK247" s="151"/>
      <c r="BL247" s="152" t="s">
        <v>20</v>
      </c>
      <c r="BM247" s="153">
        <v>0</v>
      </c>
      <c r="BN247" s="154">
        <v>0</v>
      </c>
      <c r="BO247" s="155">
        <v>0</v>
      </c>
      <c r="BP247" s="154">
        <v>0</v>
      </c>
      <c r="BQ247" s="150"/>
      <c r="BR247" s="151"/>
      <c r="BS247" s="152" t="s">
        <v>20</v>
      </c>
      <c r="BT247" s="153">
        <v>0</v>
      </c>
      <c r="BU247" s="154">
        <v>0</v>
      </c>
      <c r="BV247" s="155">
        <v>0</v>
      </c>
      <c r="BW247" s="154">
        <v>0</v>
      </c>
      <c r="BX247" s="150"/>
      <c r="BY247" s="151"/>
      <c r="BZ247" s="152" t="s">
        <v>20</v>
      </c>
      <c r="CA247" s="153">
        <v>0</v>
      </c>
      <c r="CB247" s="154">
        <v>0</v>
      </c>
      <c r="CC247" s="155">
        <v>0</v>
      </c>
      <c r="CD247" s="154">
        <v>0</v>
      </c>
      <c r="CE247" s="150"/>
      <c r="CF247" s="151"/>
    </row>
    <row r="248" spans="1:84" ht="18.75" x14ac:dyDescent="0.3">
      <c r="A248" s="134" t="s">
        <v>21</v>
      </c>
      <c r="B248" s="133">
        <v>0</v>
      </c>
      <c r="C248" s="149">
        <v>0</v>
      </c>
      <c r="D248" s="135">
        <v>0</v>
      </c>
      <c r="E248" s="149">
        <v>0</v>
      </c>
      <c r="F248" s="150"/>
      <c r="G248" s="151"/>
      <c r="H248" s="134" t="s">
        <v>21</v>
      </c>
      <c r="I248" s="133">
        <v>0</v>
      </c>
      <c r="J248" s="149">
        <v>0</v>
      </c>
      <c r="K248" s="135">
        <v>0</v>
      </c>
      <c r="L248" s="149">
        <v>0</v>
      </c>
      <c r="M248" s="150"/>
      <c r="N248" s="151"/>
      <c r="O248" s="134" t="s">
        <v>21</v>
      </c>
      <c r="P248" s="133">
        <v>0</v>
      </c>
      <c r="Q248" s="149">
        <v>0</v>
      </c>
      <c r="R248" s="135">
        <v>0</v>
      </c>
      <c r="S248" s="149">
        <v>0</v>
      </c>
      <c r="T248" s="150"/>
      <c r="U248" s="151"/>
      <c r="V248" s="134" t="s">
        <v>21</v>
      </c>
      <c r="W248" s="133">
        <v>0</v>
      </c>
      <c r="X248" s="149">
        <v>0</v>
      </c>
      <c r="Y248" s="135">
        <v>0</v>
      </c>
      <c r="Z248" s="149">
        <v>0</v>
      </c>
      <c r="AA248" s="150"/>
      <c r="AB248" s="151"/>
      <c r="AC248" s="134" t="s">
        <v>21</v>
      </c>
      <c r="AD248" s="133">
        <v>0</v>
      </c>
      <c r="AE248" s="149">
        <v>0</v>
      </c>
      <c r="AF248" s="135">
        <v>0</v>
      </c>
      <c r="AG248" s="149">
        <v>0</v>
      </c>
      <c r="AH248" s="150"/>
      <c r="AI248" s="151"/>
      <c r="AJ248" s="134" t="s">
        <v>21</v>
      </c>
      <c r="AK248" s="133">
        <v>0</v>
      </c>
      <c r="AL248" s="149">
        <v>0</v>
      </c>
      <c r="AM248" s="135">
        <v>0</v>
      </c>
      <c r="AN248" s="149">
        <v>0</v>
      </c>
      <c r="AO248" s="150"/>
      <c r="AP248" s="151"/>
      <c r="AQ248" s="134" t="s">
        <v>21</v>
      </c>
      <c r="AR248" s="133">
        <v>0</v>
      </c>
      <c r="AS248" s="149">
        <v>0</v>
      </c>
      <c r="AT248" s="135">
        <v>0</v>
      </c>
      <c r="AU248" s="149">
        <v>0</v>
      </c>
      <c r="AV248" s="150"/>
      <c r="AW248" s="151"/>
      <c r="AX248" s="134" t="s">
        <v>21</v>
      </c>
      <c r="AY248" s="133">
        <v>0</v>
      </c>
      <c r="AZ248" s="149">
        <v>0</v>
      </c>
      <c r="BA248" s="135">
        <v>0</v>
      </c>
      <c r="BB248" s="149">
        <v>0</v>
      </c>
      <c r="BC248" s="150"/>
      <c r="BD248" s="151"/>
      <c r="BE248" s="152" t="s">
        <v>21</v>
      </c>
      <c r="BF248" s="153">
        <v>0</v>
      </c>
      <c r="BG248" s="154">
        <v>0</v>
      </c>
      <c r="BH248" s="155">
        <v>0</v>
      </c>
      <c r="BI248" s="154">
        <v>0</v>
      </c>
      <c r="BJ248" s="150"/>
      <c r="BK248" s="151"/>
      <c r="BL248" s="152" t="s">
        <v>21</v>
      </c>
      <c r="BM248" s="153">
        <v>0</v>
      </c>
      <c r="BN248" s="154">
        <v>0</v>
      </c>
      <c r="BO248" s="155">
        <v>0</v>
      </c>
      <c r="BP248" s="154">
        <v>0</v>
      </c>
      <c r="BQ248" s="150"/>
      <c r="BR248" s="151"/>
      <c r="BS248" s="152" t="s">
        <v>21</v>
      </c>
      <c r="BT248" s="153">
        <v>0</v>
      </c>
      <c r="BU248" s="154">
        <v>0</v>
      </c>
      <c r="BV248" s="155">
        <v>0</v>
      </c>
      <c r="BW248" s="154">
        <v>0</v>
      </c>
      <c r="BX248" s="150"/>
      <c r="BY248" s="151"/>
      <c r="BZ248" s="152" t="s">
        <v>21</v>
      </c>
      <c r="CA248" s="153">
        <v>0</v>
      </c>
      <c r="CB248" s="154">
        <v>0</v>
      </c>
      <c r="CC248" s="155">
        <v>0</v>
      </c>
      <c r="CD248" s="154">
        <v>0</v>
      </c>
      <c r="CE248" s="150"/>
      <c r="CF248" s="151"/>
    </row>
    <row r="249" spans="1:84" ht="18.75" x14ac:dyDescent="0.3">
      <c r="A249" s="134" t="s">
        <v>111</v>
      </c>
      <c r="B249" s="133">
        <v>0</v>
      </c>
      <c r="C249" s="149">
        <v>0</v>
      </c>
      <c r="D249" s="135">
        <v>0</v>
      </c>
      <c r="E249" s="149">
        <v>0</v>
      </c>
      <c r="F249" s="150"/>
      <c r="G249" s="151"/>
      <c r="H249" s="134" t="s">
        <v>111</v>
      </c>
      <c r="I249" s="133">
        <v>0</v>
      </c>
      <c r="J249" s="149">
        <v>0</v>
      </c>
      <c r="K249" s="135">
        <v>0</v>
      </c>
      <c r="L249" s="149">
        <v>0</v>
      </c>
      <c r="M249" s="150"/>
      <c r="N249" s="151"/>
      <c r="O249" s="134" t="s">
        <v>111</v>
      </c>
      <c r="P249" s="133">
        <v>0</v>
      </c>
      <c r="Q249" s="149">
        <v>0</v>
      </c>
      <c r="R249" s="135">
        <v>0</v>
      </c>
      <c r="S249" s="149">
        <v>0</v>
      </c>
      <c r="T249" s="150"/>
      <c r="U249" s="151"/>
      <c r="V249" s="134" t="s">
        <v>111</v>
      </c>
      <c r="W249" s="133">
        <v>0</v>
      </c>
      <c r="X249" s="149">
        <v>0</v>
      </c>
      <c r="Y249" s="135">
        <v>0</v>
      </c>
      <c r="Z249" s="149">
        <v>0</v>
      </c>
      <c r="AA249" s="150"/>
      <c r="AB249" s="151"/>
      <c r="AC249" s="134" t="s">
        <v>111</v>
      </c>
      <c r="AD249" s="133">
        <v>0</v>
      </c>
      <c r="AE249" s="149">
        <v>0</v>
      </c>
      <c r="AF249" s="135">
        <v>0</v>
      </c>
      <c r="AG249" s="149">
        <v>0</v>
      </c>
      <c r="AH249" s="150"/>
      <c r="AI249" s="151"/>
      <c r="AJ249" s="134" t="s">
        <v>111</v>
      </c>
      <c r="AK249" s="133">
        <v>0</v>
      </c>
      <c r="AL249" s="149">
        <v>0</v>
      </c>
      <c r="AM249" s="135">
        <v>0</v>
      </c>
      <c r="AN249" s="149">
        <v>0</v>
      </c>
      <c r="AO249" s="150"/>
      <c r="AP249" s="151"/>
      <c r="AQ249" s="134" t="s">
        <v>111</v>
      </c>
      <c r="AR249" s="133">
        <v>0</v>
      </c>
      <c r="AS249" s="149">
        <v>0</v>
      </c>
      <c r="AT249" s="135">
        <v>0</v>
      </c>
      <c r="AU249" s="149">
        <v>0</v>
      </c>
      <c r="AV249" s="150"/>
      <c r="AW249" s="151"/>
      <c r="AX249" s="134" t="s">
        <v>111</v>
      </c>
      <c r="AY249" s="133">
        <v>0</v>
      </c>
      <c r="AZ249" s="149">
        <v>0</v>
      </c>
      <c r="BA249" s="135">
        <v>0</v>
      </c>
      <c r="BB249" s="149">
        <v>0</v>
      </c>
      <c r="BC249" s="150"/>
      <c r="BD249" s="151"/>
      <c r="BE249" s="152" t="s">
        <v>111</v>
      </c>
      <c r="BF249" s="153">
        <v>0</v>
      </c>
      <c r="BG249" s="154">
        <v>0</v>
      </c>
      <c r="BH249" s="155">
        <v>0</v>
      </c>
      <c r="BI249" s="154">
        <v>0</v>
      </c>
      <c r="BJ249" s="150"/>
      <c r="BK249" s="151"/>
      <c r="BL249" s="152" t="s">
        <v>111</v>
      </c>
      <c r="BM249" s="153">
        <v>0</v>
      </c>
      <c r="BN249" s="154">
        <v>0</v>
      </c>
      <c r="BO249" s="155">
        <v>0</v>
      </c>
      <c r="BP249" s="154">
        <v>0</v>
      </c>
      <c r="BQ249" s="150"/>
      <c r="BR249" s="151"/>
      <c r="BS249" s="152" t="s">
        <v>111</v>
      </c>
      <c r="BT249" s="153">
        <v>0</v>
      </c>
      <c r="BU249" s="154">
        <v>0</v>
      </c>
      <c r="BV249" s="155">
        <v>0</v>
      </c>
      <c r="BW249" s="154">
        <v>0</v>
      </c>
      <c r="BX249" s="150"/>
      <c r="BY249" s="151"/>
      <c r="BZ249" s="152" t="s">
        <v>111</v>
      </c>
      <c r="CA249" s="153">
        <v>0</v>
      </c>
      <c r="CB249" s="154">
        <v>0</v>
      </c>
      <c r="CC249" s="155">
        <v>0</v>
      </c>
      <c r="CD249" s="154">
        <v>0</v>
      </c>
      <c r="CE249" s="150"/>
      <c r="CF249" s="151"/>
    </row>
    <row r="250" spans="1:84" ht="18.75" x14ac:dyDescent="0.3">
      <c r="A250" s="134" t="s">
        <v>110</v>
      </c>
      <c r="B250" s="133">
        <v>0</v>
      </c>
      <c r="C250" s="149">
        <v>0</v>
      </c>
      <c r="D250" s="135">
        <v>0</v>
      </c>
      <c r="E250" s="149">
        <v>0</v>
      </c>
      <c r="F250" s="150"/>
      <c r="G250" s="151"/>
      <c r="H250" s="134" t="s">
        <v>110</v>
      </c>
      <c r="I250" s="133">
        <v>0</v>
      </c>
      <c r="J250" s="149">
        <v>0</v>
      </c>
      <c r="K250" s="135">
        <v>0</v>
      </c>
      <c r="L250" s="149">
        <v>0</v>
      </c>
      <c r="M250" s="150"/>
      <c r="N250" s="151"/>
      <c r="O250" s="134" t="s">
        <v>110</v>
      </c>
      <c r="P250" s="133">
        <v>0</v>
      </c>
      <c r="Q250" s="149">
        <v>0</v>
      </c>
      <c r="R250" s="135">
        <v>0</v>
      </c>
      <c r="S250" s="149">
        <v>0</v>
      </c>
      <c r="T250" s="150"/>
      <c r="U250" s="151"/>
      <c r="V250" s="134" t="s">
        <v>110</v>
      </c>
      <c r="W250" s="133">
        <v>0</v>
      </c>
      <c r="X250" s="149">
        <v>0</v>
      </c>
      <c r="Y250" s="135">
        <v>0</v>
      </c>
      <c r="Z250" s="149">
        <v>0</v>
      </c>
      <c r="AA250" s="150"/>
      <c r="AB250" s="151"/>
      <c r="AC250" s="134" t="s">
        <v>110</v>
      </c>
      <c r="AD250" s="133">
        <v>0</v>
      </c>
      <c r="AE250" s="149">
        <v>0</v>
      </c>
      <c r="AF250" s="135">
        <v>0</v>
      </c>
      <c r="AG250" s="149">
        <v>0</v>
      </c>
      <c r="AH250" s="150"/>
      <c r="AI250" s="151"/>
      <c r="AJ250" s="134" t="s">
        <v>110</v>
      </c>
      <c r="AK250" s="133">
        <v>0</v>
      </c>
      <c r="AL250" s="149">
        <v>0</v>
      </c>
      <c r="AM250" s="135">
        <v>0</v>
      </c>
      <c r="AN250" s="149">
        <v>0</v>
      </c>
      <c r="AO250" s="150"/>
      <c r="AP250" s="151"/>
      <c r="AQ250" s="134" t="s">
        <v>110</v>
      </c>
      <c r="AR250" s="133">
        <v>0</v>
      </c>
      <c r="AS250" s="149">
        <v>0</v>
      </c>
      <c r="AT250" s="135">
        <v>0</v>
      </c>
      <c r="AU250" s="149">
        <v>0</v>
      </c>
      <c r="AV250" s="150"/>
      <c r="AW250" s="151"/>
      <c r="AX250" s="134" t="s">
        <v>110</v>
      </c>
      <c r="AY250" s="133">
        <v>0</v>
      </c>
      <c r="AZ250" s="149">
        <v>0</v>
      </c>
      <c r="BA250" s="135">
        <v>0</v>
      </c>
      <c r="BB250" s="149">
        <v>0</v>
      </c>
      <c r="BC250" s="150"/>
      <c r="BD250" s="151"/>
      <c r="BE250" s="152" t="s">
        <v>110</v>
      </c>
      <c r="BF250" s="153">
        <v>0</v>
      </c>
      <c r="BG250" s="154">
        <v>0</v>
      </c>
      <c r="BH250" s="155">
        <v>0</v>
      </c>
      <c r="BI250" s="154">
        <v>0</v>
      </c>
      <c r="BJ250" s="150"/>
      <c r="BK250" s="151"/>
      <c r="BL250" s="152" t="s">
        <v>110</v>
      </c>
      <c r="BM250" s="153">
        <v>0</v>
      </c>
      <c r="BN250" s="154">
        <v>0</v>
      </c>
      <c r="BO250" s="155">
        <v>0</v>
      </c>
      <c r="BP250" s="154">
        <v>0</v>
      </c>
      <c r="BQ250" s="150"/>
      <c r="BR250" s="151"/>
      <c r="BS250" s="152" t="s">
        <v>110</v>
      </c>
      <c r="BT250" s="153">
        <v>0</v>
      </c>
      <c r="BU250" s="154">
        <v>0</v>
      </c>
      <c r="BV250" s="155">
        <v>0</v>
      </c>
      <c r="BW250" s="154">
        <v>0</v>
      </c>
      <c r="BX250" s="150"/>
      <c r="BY250" s="151"/>
      <c r="BZ250" s="152" t="s">
        <v>110</v>
      </c>
      <c r="CA250" s="153">
        <v>0</v>
      </c>
      <c r="CB250" s="154">
        <v>0</v>
      </c>
      <c r="CC250" s="155">
        <v>0</v>
      </c>
      <c r="CD250" s="154">
        <v>0</v>
      </c>
      <c r="CE250" s="150"/>
      <c r="CF250" s="151"/>
    </row>
    <row r="251" spans="1:84" ht="18.75" x14ac:dyDescent="0.3">
      <c r="A251" s="134"/>
      <c r="B251" s="133"/>
      <c r="C251" s="156"/>
      <c r="D251" s="135"/>
      <c r="E251" s="156"/>
      <c r="F251" s="131"/>
      <c r="G251" s="131"/>
      <c r="H251" s="134"/>
      <c r="I251" s="133"/>
      <c r="J251" s="156"/>
      <c r="K251" s="135"/>
      <c r="L251" s="156"/>
      <c r="M251" s="131"/>
      <c r="N251" s="131"/>
      <c r="O251" s="134"/>
      <c r="P251" s="133"/>
      <c r="Q251" s="156"/>
      <c r="R251" s="135"/>
      <c r="S251" s="156"/>
      <c r="T251" s="131"/>
      <c r="U251" s="131"/>
      <c r="V251" s="134"/>
      <c r="W251" s="133"/>
      <c r="X251" s="156"/>
      <c r="Y251" s="135"/>
      <c r="Z251" s="156"/>
      <c r="AA251" s="131"/>
      <c r="AB251" s="131"/>
      <c r="AC251" s="134"/>
      <c r="AD251" s="133"/>
      <c r="AE251" s="156"/>
      <c r="AF251" s="135"/>
      <c r="AG251" s="156"/>
      <c r="AH251" s="131"/>
      <c r="AI251" s="131"/>
      <c r="AJ251" s="134"/>
      <c r="AK251" s="133"/>
      <c r="AL251" s="156"/>
      <c r="AM251" s="135"/>
      <c r="AN251" s="156"/>
      <c r="AO251" s="131"/>
      <c r="AP251" s="131"/>
      <c r="AQ251" s="134"/>
      <c r="AR251" s="133"/>
      <c r="AS251" s="156"/>
      <c r="AT251" s="135"/>
      <c r="AU251" s="156"/>
      <c r="AV251" s="131"/>
      <c r="AW251" s="131"/>
      <c r="AX251" s="134"/>
      <c r="AY251" s="133"/>
      <c r="AZ251" s="156"/>
      <c r="BA251" s="135"/>
      <c r="BB251" s="156"/>
      <c r="BC251" s="131"/>
      <c r="BD251" s="131"/>
      <c r="BE251" s="152"/>
      <c r="BF251" s="153"/>
      <c r="BG251" s="157"/>
      <c r="BH251" s="155"/>
      <c r="BI251" s="157"/>
      <c r="BJ251" s="131"/>
      <c r="BK251" s="131"/>
      <c r="BL251" s="152"/>
      <c r="BM251" s="153"/>
      <c r="BN251" s="157"/>
      <c r="BO251" s="155"/>
      <c r="BP251" s="157"/>
      <c r="BQ251" s="131"/>
      <c r="BR251" s="131"/>
      <c r="BS251" s="152"/>
      <c r="BT251" s="153"/>
      <c r="BU251" s="157"/>
      <c r="BV251" s="155"/>
      <c r="BW251" s="157"/>
      <c r="BX251" s="131"/>
      <c r="BY251" s="131"/>
      <c r="BZ251" s="152"/>
      <c r="CA251" s="153"/>
      <c r="CB251" s="157"/>
      <c r="CC251" s="155"/>
      <c r="CD251" s="157"/>
      <c r="CE251" s="131"/>
      <c r="CF251" s="131"/>
    </row>
    <row r="252" spans="1:84" ht="19.5" thickBot="1" x14ac:dyDescent="0.35">
      <c r="A252" s="158"/>
      <c r="B252" s="159">
        <v>59320549.840000033</v>
      </c>
      <c r="C252" s="171"/>
      <c r="D252" s="161">
        <v>623</v>
      </c>
      <c r="E252" s="171"/>
      <c r="F252" s="131"/>
      <c r="G252" s="131"/>
      <c r="H252" s="158"/>
      <c r="I252" s="159">
        <v>58487134.930000015</v>
      </c>
      <c r="J252" s="171"/>
      <c r="K252" s="161">
        <v>615</v>
      </c>
      <c r="L252" s="171"/>
      <c r="M252" s="131"/>
      <c r="N252" s="131"/>
      <c r="O252" s="158"/>
      <c r="P252" s="159">
        <v>57875033.32000003</v>
      </c>
      <c r="Q252" s="171"/>
      <c r="R252" s="161">
        <v>612</v>
      </c>
      <c r="S252" s="171"/>
      <c r="T252" s="131"/>
      <c r="U252" s="131"/>
      <c r="V252" s="158"/>
      <c r="W252" s="159">
        <v>57644336.849999994</v>
      </c>
      <c r="X252" s="171"/>
      <c r="Y252" s="161">
        <v>605</v>
      </c>
      <c r="Z252" s="171"/>
      <c r="AA252" s="131"/>
      <c r="AB252" s="131"/>
      <c r="AC252" s="158"/>
      <c r="AD252" s="159">
        <v>57168994.580000035</v>
      </c>
      <c r="AE252" s="171"/>
      <c r="AF252" s="161">
        <v>601</v>
      </c>
      <c r="AG252" s="171"/>
      <c r="AH252" s="131"/>
      <c r="AI252" s="131"/>
      <c r="AJ252" s="158"/>
      <c r="AK252" s="159">
        <v>56923984.670000009</v>
      </c>
      <c r="AL252" s="171"/>
      <c r="AM252" s="161">
        <v>597</v>
      </c>
      <c r="AN252" s="171"/>
      <c r="AO252" s="131"/>
      <c r="AP252" s="131"/>
      <c r="AQ252" s="158"/>
      <c r="AR252" s="159">
        <v>56588834.370000027</v>
      </c>
      <c r="AS252" s="171"/>
      <c r="AT252" s="161">
        <v>589</v>
      </c>
      <c r="AU252" s="171"/>
      <c r="AV252" s="131"/>
      <c r="AW252" s="131"/>
      <c r="AX252" s="158"/>
      <c r="AY252" s="159">
        <v>55080790.25</v>
      </c>
      <c r="AZ252" s="171"/>
      <c r="BA252" s="161">
        <v>581</v>
      </c>
      <c r="BB252" s="171"/>
      <c r="BC252" s="131"/>
      <c r="BD252" s="131"/>
      <c r="BE252" s="163"/>
      <c r="BF252" s="164">
        <v>54792112.430000044</v>
      </c>
      <c r="BG252" s="172"/>
      <c r="BH252" s="166">
        <v>574</v>
      </c>
      <c r="BI252" s="172"/>
      <c r="BJ252" s="131"/>
      <c r="BK252" s="131"/>
      <c r="BL252" s="163"/>
      <c r="BM252" s="164">
        <v>54204076.870000027</v>
      </c>
      <c r="BN252" s="172"/>
      <c r="BO252" s="166">
        <v>568</v>
      </c>
      <c r="BP252" s="172"/>
      <c r="BQ252" s="131"/>
      <c r="BR252" s="131"/>
      <c r="BS252" s="163"/>
      <c r="BT252" s="164">
        <v>54020469.610000014</v>
      </c>
      <c r="BU252" s="172"/>
      <c r="BV252" s="166">
        <v>567</v>
      </c>
      <c r="BW252" s="172"/>
      <c r="BX252" s="131"/>
      <c r="BY252" s="131"/>
      <c r="BZ252" s="163"/>
      <c r="CA252" s="164">
        <v>52908789.730000012</v>
      </c>
      <c r="CB252" s="172"/>
      <c r="CC252" s="166">
        <v>557</v>
      </c>
      <c r="CD252" s="172"/>
      <c r="CE252" s="131"/>
      <c r="CF252" s="131"/>
    </row>
    <row r="253" spans="1:84" ht="19.5" thickTop="1" x14ac:dyDescent="0.3">
      <c r="A253" s="134"/>
      <c r="B253" s="133"/>
      <c r="C253" s="156"/>
      <c r="D253" s="135"/>
      <c r="E253" s="156"/>
      <c r="F253" s="131"/>
      <c r="G253" s="131"/>
      <c r="H253" s="134"/>
      <c r="I253" s="133"/>
      <c r="J253" s="156"/>
      <c r="K253" s="135"/>
      <c r="L253" s="156"/>
      <c r="M253" s="131"/>
      <c r="N253" s="131"/>
      <c r="O253" s="134"/>
      <c r="P253" s="133"/>
      <c r="Q253" s="156"/>
      <c r="R253" s="135"/>
      <c r="S253" s="156"/>
      <c r="T253" s="131"/>
      <c r="U253" s="131"/>
      <c r="V253" s="134"/>
      <c r="W253" s="133"/>
      <c r="X253" s="156"/>
      <c r="Y253" s="135"/>
      <c r="Z253" s="156"/>
      <c r="AA253" s="131"/>
      <c r="AB253" s="131"/>
      <c r="AC253" s="134"/>
      <c r="AD253" s="133"/>
      <c r="AE253" s="156"/>
      <c r="AF253" s="135"/>
      <c r="AG253" s="156"/>
      <c r="AH253" s="131"/>
      <c r="AI253" s="131"/>
      <c r="AJ253" s="134"/>
      <c r="AK253" s="133"/>
      <c r="AL253" s="156"/>
      <c r="AM253" s="135"/>
      <c r="AN253" s="156"/>
      <c r="AO253" s="131"/>
      <c r="AP253" s="131"/>
      <c r="AQ253" s="134"/>
      <c r="AR253" s="133"/>
      <c r="AS253" s="156"/>
      <c r="AT253" s="135"/>
      <c r="AU253" s="156"/>
      <c r="AV253" s="131"/>
      <c r="AW253" s="131"/>
      <c r="AX253" s="134"/>
      <c r="AY253" s="133"/>
      <c r="AZ253" s="156"/>
      <c r="BA253" s="135"/>
      <c r="BB253" s="156"/>
      <c r="BC253" s="131"/>
      <c r="BD253" s="131"/>
      <c r="BE253" s="152"/>
      <c r="BF253" s="153"/>
      <c r="BG253" s="157"/>
      <c r="BH253" s="155"/>
      <c r="BI253" s="157"/>
      <c r="BJ253" s="131"/>
      <c r="BK253" s="131"/>
      <c r="BL253" s="152"/>
      <c r="BM253" s="153"/>
      <c r="BN253" s="157"/>
      <c r="BO253" s="155"/>
      <c r="BP253" s="157"/>
      <c r="BQ253" s="131"/>
      <c r="BR253" s="131"/>
      <c r="BS253" s="152"/>
      <c r="BT253" s="153"/>
      <c r="BU253" s="157"/>
      <c r="BV253" s="155"/>
      <c r="BW253" s="157"/>
      <c r="BX253" s="131"/>
      <c r="BY253" s="131"/>
      <c r="BZ253" s="152"/>
      <c r="CA253" s="153"/>
      <c r="CB253" s="157"/>
      <c r="CC253" s="155"/>
      <c r="CD253" s="157"/>
      <c r="CE253" s="131"/>
      <c r="CF253" s="131"/>
    </row>
    <row r="254" spans="1:84" ht="18.75" x14ac:dyDescent="0.3">
      <c r="A254" s="158" t="s">
        <v>86</v>
      </c>
      <c r="B254" s="133"/>
      <c r="C254" s="134"/>
      <c r="D254" s="184">
        <v>5.2387678959069275E-2</v>
      </c>
      <c r="E254" s="134"/>
      <c r="F254" s="150"/>
      <c r="G254" s="131"/>
      <c r="H254" s="158" t="s">
        <v>86</v>
      </c>
      <c r="I254" s="133"/>
      <c r="J254" s="134"/>
      <c r="K254" s="184">
        <v>5.4661477449272057E-2</v>
      </c>
      <c r="L254" s="134"/>
      <c r="M254" s="150"/>
      <c r="N254" s="131"/>
      <c r="O254" s="158" t="s">
        <v>86</v>
      </c>
      <c r="P254" s="133"/>
      <c r="Q254" s="134"/>
      <c r="R254" s="184">
        <v>0.1250422473033618</v>
      </c>
      <c r="S254" s="134"/>
      <c r="T254" s="150"/>
      <c r="U254" s="131"/>
      <c r="V254" s="158" t="s">
        <v>86</v>
      </c>
      <c r="W254" s="133"/>
      <c r="X254" s="134"/>
      <c r="Y254" s="184">
        <v>0.12998226195923446</v>
      </c>
      <c r="Z254" s="134"/>
      <c r="AA254" s="150"/>
      <c r="AB254" s="131"/>
      <c r="AC254" s="158" t="s">
        <v>86</v>
      </c>
      <c r="AD254" s="133"/>
      <c r="AE254" s="134"/>
      <c r="AF254" s="184">
        <v>2.8854218242962932E-2</v>
      </c>
      <c r="AG254" s="134"/>
      <c r="AH254" s="150"/>
      <c r="AI254" s="131"/>
      <c r="AJ254" s="158" t="s">
        <v>86</v>
      </c>
      <c r="AK254" s="133"/>
      <c r="AL254" s="134"/>
      <c r="AM254" s="184">
        <v>2.8902819358726066E-2</v>
      </c>
      <c r="AN254" s="134"/>
      <c r="AO254" s="150"/>
      <c r="AP254" s="131"/>
      <c r="AQ254" s="158" t="s">
        <v>86</v>
      </c>
      <c r="AR254" s="133"/>
      <c r="AS254" s="134"/>
      <c r="AT254" s="184">
        <v>0.17683467429361885</v>
      </c>
      <c r="AU254" s="134"/>
      <c r="AV254" s="150"/>
      <c r="AW254" s="131"/>
      <c r="AX254" s="158" t="s">
        <v>86</v>
      </c>
      <c r="AY254" s="133"/>
      <c r="AZ254" s="134"/>
      <c r="BA254" s="184">
        <v>2.9000580961711462E-2</v>
      </c>
      <c r="BB254" s="134"/>
      <c r="BC254" s="150"/>
      <c r="BD254" s="131"/>
      <c r="BE254" s="163" t="s">
        <v>86</v>
      </c>
      <c r="BF254" s="153"/>
      <c r="BG254" s="152"/>
      <c r="BH254" s="185">
        <v>2.9050267133910488E-2</v>
      </c>
      <c r="BI254" s="152"/>
      <c r="BJ254" s="150"/>
      <c r="BK254" s="131"/>
      <c r="BL254" s="163" t="s">
        <v>86</v>
      </c>
      <c r="BM254" s="153"/>
      <c r="BN254" s="152"/>
      <c r="BO254" s="185">
        <v>2.9099971226749274E-2</v>
      </c>
      <c r="BP254" s="152"/>
      <c r="BQ254" s="150"/>
      <c r="BR254" s="131"/>
      <c r="BS254" s="163" t="s">
        <v>86</v>
      </c>
      <c r="BT254" s="153"/>
      <c r="BU254" s="152"/>
      <c r="BV254" s="185">
        <v>1.9417664126732997E-2</v>
      </c>
      <c r="BW254" s="152"/>
      <c r="BX254" s="150"/>
      <c r="BY254" s="131"/>
      <c r="BZ254" s="163" t="s">
        <v>86</v>
      </c>
      <c r="CA254" s="153"/>
      <c r="CB254" s="152"/>
      <c r="CC254" s="185">
        <v>2.5252577156090847E-2</v>
      </c>
      <c r="CD254" s="152"/>
      <c r="CE254" s="150"/>
      <c r="CF254" s="131"/>
    </row>
    <row r="255" spans="1:84" ht="15.75" x14ac:dyDescent="0.25">
      <c r="A255" s="186"/>
      <c r="B255" s="187"/>
      <c r="C255" s="186"/>
      <c r="D255" s="188"/>
      <c r="E255" s="186"/>
      <c r="F255" s="131"/>
      <c r="G255" s="131"/>
      <c r="H255" s="186"/>
      <c r="I255" s="187"/>
      <c r="J255" s="186"/>
      <c r="K255" s="188"/>
      <c r="L255" s="186"/>
      <c r="M255" s="131"/>
      <c r="N255" s="131"/>
      <c r="O255" s="186"/>
      <c r="P255" s="187"/>
      <c r="Q255" s="186"/>
      <c r="R255" s="188"/>
      <c r="S255" s="186"/>
      <c r="T255" s="131"/>
      <c r="U255" s="131"/>
      <c r="V255" s="186"/>
      <c r="W255" s="187"/>
      <c r="X255" s="186"/>
      <c r="Y255" s="188"/>
      <c r="Z255" s="186"/>
      <c r="AA255" s="131"/>
      <c r="AB255" s="131"/>
      <c r="AC255" s="186"/>
      <c r="AD255" s="187"/>
      <c r="AE255" s="186"/>
      <c r="AF255" s="188"/>
      <c r="AG255" s="186"/>
      <c r="AH255" s="131"/>
      <c r="AI255" s="131"/>
      <c r="AJ255" s="186"/>
      <c r="AK255" s="187"/>
      <c r="AL255" s="186"/>
      <c r="AM255" s="188"/>
      <c r="AN255" s="186"/>
      <c r="AO255" s="131"/>
      <c r="AP255" s="131"/>
      <c r="AQ255" s="186"/>
      <c r="AR255" s="187"/>
      <c r="AS255" s="186"/>
      <c r="AT255" s="188"/>
      <c r="AU255" s="186"/>
      <c r="AV255" s="131"/>
      <c r="AW255" s="131"/>
      <c r="AX255" s="186"/>
      <c r="AY255" s="187"/>
      <c r="AZ255" s="186"/>
      <c r="BA255" s="188"/>
      <c r="BB255" s="186"/>
      <c r="BC255" s="131"/>
      <c r="BD255" s="131"/>
      <c r="BE255" s="189"/>
      <c r="BF255" s="190"/>
      <c r="BG255" s="189"/>
      <c r="BH255" s="191"/>
      <c r="BI255" s="189"/>
      <c r="BJ255" s="131"/>
      <c r="BK255" s="131"/>
      <c r="BL255" s="189"/>
      <c r="BM255" s="190"/>
      <c r="BN255" s="189"/>
      <c r="BO255" s="191"/>
      <c r="BP255" s="189"/>
      <c r="BQ255" s="131"/>
      <c r="BR255" s="131"/>
      <c r="BS255" s="189"/>
      <c r="BT255" s="190"/>
      <c r="BU255" s="189"/>
      <c r="BV255" s="191"/>
      <c r="BW255" s="189"/>
      <c r="BX255" s="131"/>
      <c r="BY255" s="131"/>
      <c r="BZ255" s="189"/>
      <c r="CA255" s="190"/>
      <c r="CB255" s="189"/>
      <c r="CC255" s="191"/>
      <c r="CD255" s="189"/>
      <c r="CE255" s="131"/>
      <c r="CF255" s="131"/>
    </row>
    <row r="256" spans="1:84" ht="15.75" x14ac:dyDescent="0.25">
      <c r="A256" s="186"/>
      <c r="B256" s="187"/>
      <c r="C256" s="186"/>
      <c r="D256" s="188"/>
      <c r="E256" s="186"/>
      <c r="F256" s="131"/>
      <c r="G256" s="131"/>
      <c r="H256" s="186"/>
      <c r="I256" s="187"/>
      <c r="J256" s="186"/>
      <c r="K256" s="188"/>
      <c r="L256" s="186"/>
      <c r="M256" s="131"/>
      <c r="N256" s="131"/>
      <c r="O256" s="186"/>
      <c r="P256" s="187"/>
      <c r="Q256" s="186"/>
      <c r="R256" s="188"/>
      <c r="S256" s="186"/>
      <c r="T256" s="131"/>
      <c r="U256" s="131"/>
      <c r="V256" s="186"/>
      <c r="W256" s="187"/>
      <c r="X256" s="186"/>
      <c r="Y256" s="188"/>
      <c r="Z256" s="186"/>
      <c r="AA256" s="131"/>
      <c r="AB256" s="131"/>
      <c r="AC256" s="186"/>
      <c r="AD256" s="187"/>
      <c r="AE256" s="186"/>
      <c r="AF256" s="188"/>
      <c r="AG256" s="186"/>
      <c r="AH256" s="131"/>
      <c r="AI256" s="131"/>
      <c r="AJ256" s="186"/>
      <c r="AK256" s="187"/>
      <c r="AL256" s="186"/>
      <c r="AM256" s="188"/>
      <c r="AN256" s="186"/>
      <c r="AO256" s="131"/>
      <c r="AP256" s="131"/>
      <c r="AQ256" s="186"/>
      <c r="AR256" s="187"/>
      <c r="AS256" s="186"/>
      <c r="AT256" s="188"/>
      <c r="AU256" s="186"/>
      <c r="AV256" s="131"/>
      <c r="AW256" s="131"/>
      <c r="AX256" s="186"/>
      <c r="AY256" s="187"/>
      <c r="AZ256" s="186"/>
      <c r="BA256" s="188"/>
      <c r="BB256" s="186"/>
      <c r="BC256" s="131"/>
      <c r="BD256" s="131"/>
      <c r="BE256" s="189"/>
      <c r="BF256" s="190"/>
      <c r="BG256" s="189"/>
      <c r="BH256" s="191"/>
      <c r="BI256" s="189"/>
      <c r="BJ256" s="131"/>
      <c r="BK256" s="131"/>
      <c r="BL256" s="189"/>
      <c r="BM256" s="190"/>
      <c r="BN256" s="189"/>
      <c r="BO256" s="191"/>
      <c r="BP256" s="189"/>
      <c r="BQ256" s="131"/>
      <c r="BR256" s="131"/>
      <c r="BS256" s="189"/>
      <c r="BT256" s="190"/>
      <c r="BU256" s="189"/>
      <c r="BV256" s="191"/>
      <c r="BW256" s="189"/>
      <c r="BX256" s="131"/>
      <c r="BY256" s="131"/>
      <c r="BZ256" s="189"/>
      <c r="CA256" s="190"/>
      <c r="CB256" s="189"/>
      <c r="CC256" s="191"/>
      <c r="CD256" s="189"/>
      <c r="CE256" s="131"/>
      <c r="CF256" s="131"/>
    </row>
    <row r="257" spans="1:84" ht="15.75" x14ac:dyDescent="0.25">
      <c r="A257" s="186"/>
      <c r="B257" s="187"/>
      <c r="C257" s="186"/>
      <c r="D257" s="188"/>
      <c r="E257" s="186"/>
      <c r="F257" s="131"/>
      <c r="G257" s="131"/>
      <c r="H257" s="186"/>
      <c r="I257" s="187"/>
      <c r="J257" s="186"/>
      <c r="K257" s="188"/>
      <c r="L257" s="186"/>
      <c r="M257" s="131"/>
      <c r="N257" s="131"/>
      <c r="O257" s="186"/>
      <c r="P257" s="187"/>
      <c r="Q257" s="186"/>
      <c r="R257" s="188"/>
      <c r="S257" s="186"/>
      <c r="T257" s="131"/>
      <c r="U257" s="131"/>
      <c r="V257" s="186"/>
      <c r="W257" s="187"/>
      <c r="X257" s="186"/>
      <c r="Y257" s="188"/>
      <c r="Z257" s="186"/>
      <c r="AA257" s="131"/>
      <c r="AB257" s="131"/>
      <c r="AC257" s="186"/>
      <c r="AD257" s="187"/>
      <c r="AE257" s="186"/>
      <c r="AF257" s="188"/>
      <c r="AG257" s="186"/>
      <c r="AH257" s="131"/>
      <c r="AI257" s="131"/>
      <c r="AJ257" s="186"/>
      <c r="AK257" s="187"/>
      <c r="AL257" s="186"/>
      <c r="AM257" s="188"/>
      <c r="AN257" s="186"/>
      <c r="AO257" s="131"/>
      <c r="AP257" s="131"/>
      <c r="AQ257" s="186"/>
      <c r="AR257" s="187"/>
      <c r="AS257" s="186"/>
      <c r="AT257" s="188"/>
      <c r="AU257" s="186"/>
      <c r="AV257" s="131"/>
      <c r="AW257" s="131"/>
      <c r="AX257" s="186"/>
      <c r="AY257" s="187"/>
      <c r="AZ257" s="186"/>
      <c r="BA257" s="188"/>
      <c r="BB257" s="186"/>
      <c r="BC257" s="131"/>
      <c r="BD257" s="131"/>
      <c r="BE257" s="189"/>
      <c r="BF257" s="190"/>
      <c r="BG257" s="189"/>
      <c r="BH257" s="191"/>
      <c r="BI257" s="189"/>
      <c r="BJ257" s="131"/>
      <c r="BK257" s="131"/>
      <c r="BL257" s="189"/>
      <c r="BM257" s="190"/>
      <c r="BN257" s="189"/>
      <c r="BO257" s="191"/>
      <c r="BP257" s="189"/>
      <c r="BQ257" s="131"/>
      <c r="BR257" s="131"/>
      <c r="BS257" s="189"/>
      <c r="BT257" s="190"/>
      <c r="BU257" s="189"/>
      <c r="BV257" s="191"/>
      <c r="BW257" s="189"/>
      <c r="BX257" s="131"/>
      <c r="BY257" s="131"/>
      <c r="BZ257" s="189"/>
      <c r="CA257" s="190"/>
      <c r="CB257" s="189"/>
      <c r="CC257" s="191"/>
      <c r="CD257" s="189"/>
      <c r="CE257" s="131"/>
      <c r="CF257" s="131"/>
    </row>
    <row r="258" spans="1:84" ht="18.75" x14ac:dyDescent="0.3">
      <c r="A258" s="132" t="s">
        <v>112</v>
      </c>
      <c r="B258" s="133"/>
      <c r="C258" s="134"/>
      <c r="D258" s="135"/>
      <c r="E258" s="134"/>
      <c r="F258" s="131"/>
      <c r="G258" s="131"/>
      <c r="H258" s="132" t="s">
        <v>112</v>
      </c>
      <c r="I258" s="133"/>
      <c r="J258" s="134"/>
      <c r="K258" s="135"/>
      <c r="L258" s="134"/>
      <c r="M258" s="131"/>
      <c r="N258" s="131"/>
      <c r="O258" s="132" t="s">
        <v>112</v>
      </c>
      <c r="P258" s="133"/>
      <c r="Q258" s="134"/>
      <c r="R258" s="135"/>
      <c r="S258" s="134"/>
      <c r="T258" s="131"/>
      <c r="U258" s="131"/>
      <c r="V258" s="132" t="s">
        <v>112</v>
      </c>
      <c r="W258" s="133"/>
      <c r="X258" s="134"/>
      <c r="Y258" s="135"/>
      <c r="Z258" s="134"/>
      <c r="AA258" s="131"/>
      <c r="AB258" s="131"/>
      <c r="AC258" s="132" t="s">
        <v>112</v>
      </c>
      <c r="AD258" s="133"/>
      <c r="AE258" s="134"/>
      <c r="AF258" s="135"/>
      <c r="AG258" s="134"/>
      <c r="AH258" s="131"/>
      <c r="AI258" s="131"/>
      <c r="AJ258" s="132" t="s">
        <v>112</v>
      </c>
      <c r="AK258" s="133"/>
      <c r="AL258" s="134"/>
      <c r="AM258" s="135"/>
      <c r="AN258" s="134"/>
      <c r="AO258" s="131"/>
      <c r="AP258" s="131"/>
      <c r="AQ258" s="132" t="s">
        <v>112</v>
      </c>
      <c r="AR258" s="133"/>
      <c r="AS258" s="134"/>
      <c r="AT258" s="135"/>
      <c r="AU258" s="134"/>
      <c r="AV258" s="131"/>
      <c r="AW258" s="131"/>
      <c r="AX258" s="132" t="s">
        <v>112</v>
      </c>
      <c r="AY258" s="133"/>
      <c r="AZ258" s="134"/>
      <c r="BA258" s="135"/>
      <c r="BB258" s="134"/>
      <c r="BC258" s="131"/>
      <c r="BD258" s="131"/>
      <c r="BE258" s="136" t="s">
        <v>112</v>
      </c>
      <c r="BF258" s="153"/>
      <c r="BG258" s="152"/>
      <c r="BH258" s="155"/>
      <c r="BI258" s="152"/>
      <c r="BJ258" s="131"/>
      <c r="BK258" s="131"/>
      <c r="BL258" s="136" t="s">
        <v>112</v>
      </c>
      <c r="BM258" s="153"/>
      <c r="BN258" s="152"/>
      <c r="BO258" s="155"/>
      <c r="BP258" s="152"/>
      <c r="BQ258" s="131"/>
      <c r="BR258" s="131"/>
      <c r="BS258" s="136" t="s">
        <v>112</v>
      </c>
      <c r="BT258" s="153"/>
      <c r="BU258" s="152"/>
      <c r="BV258" s="155"/>
      <c r="BW258" s="152"/>
      <c r="BX258" s="131"/>
      <c r="BY258" s="131"/>
      <c r="BZ258" s="136" t="s">
        <v>112</v>
      </c>
      <c r="CA258" s="153"/>
      <c r="CB258" s="152"/>
      <c r="CC258" s="155"/>
      <c r="CD258" s="152"/>
      <c r="CE258" s="131"/>
      <c r="CF258" s="131"/>
    </row>
    <row r="259" spans="1:84" ht="18.75" x14ac:dyDescent="0.3">
      <c r="A259" s="137"/>
      <c r="B259" s="138"/>
      <c r="C259" s="137"/>
      <c r="D259" s="139"/>
      <c r="E259" s="137"/>
      <c r="F259" s="131"/>
      <c r="G259" s="131"/>
      <c r="H259" s="137"/>
      <c r="I259" s="138"/>
      <c r="J259" s="137"/>
      <c r="K259" s="139"/>
      <c r="L259" s="137"/>
      <c r="M259" s="131"/>
      <c r="N259" s="131"/>
      <c r="O259" s="137"/>
      <c r="P259" s="138"/>
      <c r="Q259" s="137"/>
      <c r="R259" s="139"/>
      <c r="S259" s="137"/>
      <c r="T259" s="131"/>
      <c r="U259" s="131"/>
      <c r="V259" s="137"/>
      <c r="W259" s="138"/>
      <c r="X259" s="137"/>
      <c r="Y259" s="139"/>
      <c r="Z259" s="137"/>
      <c r="AA259" s="131"/>
      <c r="AB259" s="131"/>
      <c r="AC259" s="137"/>
      <c r="AD259" s="138"/>
      <c r="AE259" s="137"/>
      <c r="AF259" s="139"/>
      <c r="AG259" s="137"/>
      <c r="AH259" s="131"/>
      <c r="AI259" s="131"/>
      <c r="AJ259" s="137"/>
      <c r="AK259" s="138"/>
      <c r="AL259" s="137"/>
      <c r="AM259" s="139"/>
      <c r="AN259" s="137"/>
      <c r="AO259" s="131"/>
      <c r="AP259" s="131"/>
      <c r="AQ259" s="137"/>
      <c r="AR259" s="138"/>
      <c r="AS259" s="137"/>
      <c r="AT259" s="139"/>
      <c r="AU259" s="137"/>
      <c r="AV259" s="131"/>
      <c r="AW259" s="131"/>
      <c r="AX259" s="137"/>
      <c r="AY259" s="138"/>
      <c r="AZ259" s="137"/>
      <c r="BA259" s="139"/>
      <c r="BB259" s="137"/>
      <c r="BC259" s="131"/>
      <c r="BD259" s="131"/>
      <c r="BE259" s="137"/>
      <c r="BF259" s="138"/>
      <c r="BG259" s="137"/>
      <c r="BH259" s="139"/>
      <c r="BI259" s="137"/>
      <c r="BJ259" s="131"/>
      <c r="BK259" s="131"/>
      <c r="BL259" s="137"/>
      <c r="BM259" s="138"/>
      <c r="BN259" s="137"/>
      <c r="BO259" s="139"/>
      <c r="BP259" s="137"/>
      <c r="BQ259" s="131"/>
      <c r="BR259" s="131"/>
      <c r="BS259" s="137"/>
      <c r="BT259" s="138"/>
      <c r="BU259" s="137"/>
      <c r="BV259" s="139"/>
      <c r="BW259" s="137"/>
      <c r="BX259" s="131"/>
      <c r="BY259" s="131"/>
      <c r="BZ259" s="137"/>
      <c r="CA259" s="138"/>
      <c r="CB259" s="137"/>
      <c r="CC259" s="139"/>
      <c r="CD259" s="137"/>
      <c r="CE259" s="131"/>
      <c r="CF259" s="131"/>
    </row>
    <row r="260" spans="1:84" ht="37.5" x14ac:dyDescent="0.3">
      <c r="A260" s="140" t="s">
        <v>75</v>
      </c>
      <c r="B260" s="141" t="s">
        <v>106</v>
      </c>
      <c r="C260" s="142" t="s">
        <v>69</v>
      </c>
      <c r="D260" s="143" t="s">
        <v>70</v>
      </c>
      <c r="E260" s="142" t="s">
        <v>69</v>
      </c>
      <c r="F260" s="131"/>
      <c r="G260" s="131"/>
      <c r="H260" s="140" t="s">
        <v>75</v>
      </c>
      <c r="I260" s="141" t="s">
        <v>106</v>
      </c>
      <c r="J260" s="142" t="s">
        <v>69</v>
      </c>
      <c r="K260" s="143" t="s">
        <v>70</v>
      </c>
      <c r="L260" s="142" t="s">
        <v>69</v>
      </c>
      <c r="M260" s="131"/>
      <c r="N260" s="131"/>
      <c r="O260" s="140" t="s">
        <v>75</v>
      </c>
      <c r="P260" s="141" t="s">
        <v>106</v>
      </c>
      <c r="Q260" s="142" t="s">
        <v>69</v>
      </c>
      <c r="R260" s="143" t="s">
        <v>70</v>
      </c>
      <c r="S260" s="142" t="s">
        <v>69</v>
      </c>
      <c r="T260" s="131"/>
      <c r="U260" s="131"/>
      <c r="V260" s="140" t="s">
        <v>75</v>
      </c>
      <c r="W260" s="141" t="s">
        <v>106</v>
      </c>
      <c r="X260" s="142" t="s">
        <v>69</v>
      </c>
      <c r="Y260" s="143" t="s">
        <v>70</v>
      </c>
      <c r="Z260" s="142" t="s">
        <v>69</v>
      </c>
      <c r="AA260" s="131"/>
      <c r="AB260" s="131"/>
      <c r="AC260" s="140" t="s">
        <v>75</v>
      </c>
      <c r="AD260" s="141" t="s">
        <v>106</v>
      </c>
      <c r="AE260" s="142" t="s">
        <v>69</v>
      </c>
      <c r="AF260" s="143" t="s">
        <v>70</v>
      </c>
      <c r="AG260" s="142" t="s">
        <v>69</v>
      </c>
      <c r="AH260" s="131"/>
      <c r="AI260" s="131"/>
      <c r="AJ260" s="140" t="s">
        <v>75</v>
      </c>
      <c r="AK260" s="141" t="s">
        <v>106</v>
      </c>
      <c r="AL260" s="142" t="s">
        <v>69</v>
      </c>
      <c r="AM260" s="143" t="s">
        <v>70</v>
      </c>
      <c r="AN260" s="142" t="s">
        <v>69</v>
      </c>
      <c r="AO260" s="131"/>
      <c r="AP260" s="131"/>
      <c r="AQ260" s="140" t="s">
        <v>75</v>
      </c>
      <c r="AR260" s="141" t="s">
        <v>106</v>
      </c>
      <c r="AS260" s="142" t="s">
        <v>69</v>
      </c>
      <c r="AT260" s="143" t="s">
        <v>70</v>
      </c>
      <c r="AU260" s="142" t="s">
        <v>69</v>
      </c>
      <c r="AV260" s="131"/>
      <c r="AW260" s="131"/>
      <c r="AX260" s="140" t="s">
        <v>75</v>
      </c>
      <c r="AY260" s="141" t="s">
        <v>106</v>
      </c>
      <c r="AZ260" s="142" t="s">
        <v>69</v>
      </c>
      <c r="BA260" s="143" t="s">
        <v>70</v>
      </c>
      <c r="BB260" s="142" t="s">
        <v>69</v>
      </c>
      <c r="BC260" s="131"/>
      <c r="BD260" s="131"/>
      <c r="BE260" s="144" t="s">
        <v>75</v>
      </c>
      <c r="BF260" s="145" t="s">
        <v>106</v>
      </c>
      <c r="BG260" s="146" t="s">
        <v>69</v>
      </c>
      <c r="BH260" s="147" t="s">
        <v>70</v>
      </c>
      <c r="BI260" s="146" t="s">
        <v>69</v>
      </c>
      <c r="BJ260" s="131"/>
      <c r="BK260" s="131"/>
      <c r="BL260" s="144" t="s">
        <v>75</v>
      </c>
      <c r="BM260" s="145" t="s">
        <v>106</v>
      </c>
      <c r="BN260" s="146" t="s">
        <v>69</v>
      </c>
      <c r="BO260" s="147" t="s">
        <v>70</v>
      </c>
      <c r="BP260" s="146" t="s">
        <v>69</v>
      </c>
      <c r="BQ260" s="131"/>
      <c r="BR260" s="131"/>
      <c r="BS260" s="144" t="s">
        <v>75</v>
      </c>
      <c r="BT260" s="145" t="s">
        <v>106</v>
      </c>
      <c r="BU260" s="146" t="s">
        <v>69</v>
      </c>
      <c r="BV260" s="147" t="s">
        <v>70</v>
      </c>
      <c r="BW260" s="146" t="s">
        <v>69</v>
      </c>
      <c r="BX260" s="131"/>
      <c r="BY260" s="131"/>
      <c r="BZ260" s="144" t="s">
        <v>75</v>
      </c>
      <c r="CA260" s="145" t="s">
        <v>106</v>
      </c>
      <c r="CB260" s="146" t="s">
        <v>69</v>
      </c>
      <c r="CC260" s="147" t="s">
        <v>70</v>
      </c>
      <c r="CD260" s="146" t="s">
        <v>69</v>
      </c>
      <c r="CE260" s="131"/>
      <c r="CF260" s="131"/>
    </row>
    <row r="261" spans="1:84" ht="18.75" x14ac:dyDescent="0.3">
      <c r="A261" s="137"/>
      <c r="B261" s="138"/>
      <c r="C261" s="137"/>
      <c r="D261" s="139"/>
      <c r="E261" s="137"/>
      <c r="F261" s="131"/>
      <c r="G261" s="131"/>
      <c r="H261" s="137"/>
      <c r="I261" s="138"/>
      <c r="J261" s="137"/>
      <c r="K261" s="139"/>
      <c r="L261" s="137"/>
      <c r="M261" s="131"/>
      <c r="N261" s="131"/>
      <c r="O261" s="137"/>
      <c r="P261" s="138"/>
      <c r="Q261" s="137"/>
      <c r="R261" s="139"/>
      <c r="S261" s="137"/>
      <c r="T261" s="131"/>
      <c r="U261" s="131"/>
      <c r="V261" s="137"/>
      <c r="W261" s="138"/>
      <c r="X261" s="137"/>
      <c r="Y261" s="139"/>
      <c r="Z261" s="137"/>
      <c r="AA261" s="131"/>
      <c r="AB261" s="131"/>
      <c r="AC261" s="137"/>
      <c r="AD261" s="138"/>
      <c r="AE261" s="137"/>
      <c r="AF261" s="139"/>
      <c r="AG261" s="137"/>
      <c r="AH261" s="131"/>
      <c r="AI261" s="131"/>
      <c r="AJ261" s="137"/>
      <c r="AK261" s="138"/>
      <c r="AL261" s="137"/>
      <c r="AM261" s="139"/>
      <c r="AN261" s="137"/>
      <c r="AO261" s="131"/>
      <c r="AP261" s="131"/>
      <c r="AQ261" s="137"/>
      <c r="AR261" s="138"/>
      <c r="AS261" s="137"/>
      <c r="AT261" s="139"/>
      <c r="AU261" s="137"/>
      <c r="AV261" s="131"/>
      <c r="AW261" s="131"/>
      <c r="AX261" s="137"/>
      <c r="AY261" s="138"/>
      <c r="AZ261" s="137"/>
      <c r="BA261" s="139"/>
      <c r="BB261" s="137"/>
      <c r="BC261" s="131"/>
      <c r="BD261" s="131"/>
      <c r="BE261" s="137"/>
      <c r="BF261" s="138"/>
      <c r="BG261" s="137"/>
      <c r="BH261" s="139"/>
      <c r="BI261" s="137"/>
      <c r="BJ261" s="131"/>
      <c r="BK261" s="131"/>
      <c r="BL261" s="137"/>
      <c r="BM261" s="138"/>
      <c r="BN261" s="137"/>
      <c r="BO261" s="139"/>
      <c r="BP261" s="137"/>
      <c r="BQ261" s="131"/>
      <c r="BR261" s="131"/>
      <c r="BS261" s="137"/>
      <c r="BT261" s="138"/>
      <c r="BU261" s="137"/>
      <c r="BV261" s="139"/>
      <c r="BW261" s="137"/>
      <c r="BX261" s="131"/>
      <c r="BY261" s="131"/>
      <c r="BZ261" s="137"/>
      <c r="CA261" s="138"/>
      <c r="CB261" s="137"/>
      <c r="CC261" s="139"/>
      <c r="CD261" s="137"/>
      <c r="CE261" s="131"/>
      <c r="CF261" s="131"/>
    </row>
    <row r="262" spans="1:84" ht="18.75" x14ac:dyDescent="0.3">
      <c r="A262" s="134" t="s">
        <v>16</v>
      </c>
      <c r="B262" s="133">
        <v>230646.46000000002</v>
      </c>
      <c r="C262" s="149">
        <v>1</v>
      </c>
      <c r="D262" s="135">
        <v>2</v>
      </c>
      <c r="E262" s="149">
        <v>1</v>
      </c>
      <c r="F262" s="150"/>
      <c r="G262" s="151"/>
      <c r="H262" s="134" t="s">
        <v>16</v>
      </c>
      <c r="I262" s="133">
        <v>102834.21</v>
      </c>
      <c r="J262" s="149">
        <v>1</v>
      </c>
      <c r="K262" s="135">
        <v>1</v>
      </c>
      <c r="L262" s="149">
        <v>1</v>
      </c>
      <c r="M262" s="150"/>
      <c r="N262" s="151"/>
      <c r="O262" s="134" t="s">
        <v>16</v>
      </c>
      <c r="P262" s="133">
        <v>102273.05</v>
      </c>
      <c r="Q262" s="149">
        <v>1</v>
      </c>
      <c r="R262" s="135">
        <v>1</v>
      </c>
      <c r="S262" s="149">
        <v>1</v>
      </c>
      <c r="T262" s="150"/>
      <c r="U262" s="151"/>
      <c r="V262" s="134" t="s">
        <v>16</v>
      </c>
      <c r="W262" s="133">
        <v>101463.23</v>
      </c>
      <c r="X262" s="149">
        <v>1</v>
      </c>
      <c r="Y262" s="135">
        <v>1</v>
      </c>
      <c r="Z262" s="149">
        <v>1</v>
      </c>
      <c r="AA262" s="150"/>
      <c r="AB262" s="151"/>
      <c r="AC262" s="134" t="s">
        <v>16</v>
      </c>
      <c r="AD262" s="133">
        <v>101450.33</v>
      </c>
      <c r="AE262" s="149">
        <v>1</v>
      </c>
      <c r="AF262" s="135">
        <v>1</v>
      </c>
      <c r="AG262" s="149">
        <v>1</v>
      </c>
      <c r="AH262" s="150"/>
      <c r="AI262" s="151"/>
      <c r="AJ262" s="134" t="s">
        <v>16</v>
      </c>
      <c r="AK262" s="133">
        <v>100683.28</v>
      </c>
      <c r="AL262" s="149">
        <v>1</v>
      </c>
      <c r="AM262" s="135">
        <v>1</v>
      </c>
      <c r="AN262" s="149">
        <v>1</v>
      </c>
      <c r="AO262" s="150"/>
      <c r="AP262" s="151"/>
      <c r="AQ262" s="134" t="s">
        <v>16</v>
      </c>
      <c r="AR262" s="133">
        <v>100530.12</v>
      </c>
      <c r="AS262" s="149">
        <v>1</v>
      </c>
      <c r="AT262" s="135">
        <v>1</v>
      </c>
      <c r="AU262" s="149">
        <v>1</v>
      </c>
      <c r="AV262" s="150"/>
      <c r="AW262" s="151"/>
      <c r="AX262" s="134" t="s">
        <v>16</v>
      </c>
      <c r="AY262" s="133">
        <v>99812.08</v>
      </c>
      <c r="AZ262" s="149">
        <v>1</v>
      </c>
      <c r="BA262" s="135">
        <v>1</v>
      </c>
      <c r="BB262" s="149">
        <v>1</v>
      </c>
      <c r="BC262" s="150"/>
      <c r="BD262" s="151"/>
      <c r="BE262" s="152" t="s">
        <v>16</v>
      </c>
      <c r="BF262" s="153">
        <v>0</v>
      </c>
      <c r="BG262" s="154">
        <v>0</v>
      </c>
      <c r="BH262" s="155">
        <v>0</v>
      </c>
      <c r="BI262" s="154">
        <v>0</v>
      </c>
      <c r="BJ262" s="150"/>
      <c r="BK262" s="151"/>
      <c r="BL262" s="152" t="s">
        <v>16</v>
      </c>
      <c r="BM262" s="153">
        <v>0</v>
      </c>
      <c r="BN262" s="154">
        <v>0</v>
      </c>
      <c r="BO262" s="155">
        <v>0</v>
      </c>
      <c r="BP262" s="154">
        <v>0</v>
      </c>
      <c r="BQ262" s="150"/>
      <c r="BR262" s="151"/>
      <c r="BS262" s="152" t="s">
        <v>16</v>
      </c>
      <c r="BT262" s="153">
        <v>0</v>
      </c>
      <c r="BU262" s="154">
        <v>0</v>
      </c>
      <c r="BV262" s="155">
        <v>0</v>
      </c>
      <c r="BW262" s="154">
        <v>0</v>
      </c>
      <c r="BX262" s="150"/>
      <c r="BY262" s="151"/>
      <c r="BZ262" s="152" t="s">
        <v>16</v>
      </c>
      <c r="CA262" s="153">
        <v>0</v>
      </c>
      <c r="CB262" s="154">
        <v>0</v>
      </c>
      <c r="CC262" s="155">
        <v>0</v>
      </c>
      <c r="CD262" s="154">
        <v>0</v>
      </c>
      <c r="CE262" s="150"/>
      <c r="CF262" s="151"/>
    </row>
    <row r="263" spans="1:84" ht="18.75" x14ac:dyDescent="0.3">
      <c r="A263" s="134" t="s">
        <v>17</v>
      </c>
      <c r="B263" s="133">
        <v>0</v>
      </c>
      <c r="C263" s="149">
        <v>0</v>
      </c>
      <c r="D263" s="135">
        <v>0</v>
      </c>
      <c r="E263" s="149">
        <v>0</v>
      </c>
      <c r="F263" s="150"/>
      <c r="G263" s="151"/>
      <c r="H263" s="134" t="s">
        <v>17</v>
      </c>
      <c r="I263" s="133">
        <v>0</v>
      </c>
      <c r="J263" s="149">
        <v>0</v>
      </c>
      <c r="K263" s="135">
        <v>0</v>
      </c>
      <c r="L263" s="149">
        <v>0</v>
      </c>
      <c r="M263" s="150"/>
      <c r="N263" s="151"/>
      <c r="O263" s="134" t="s">
        <v>17</v>
      </c>
      <c r="P263" s="133">
        <v>0</v>
      </c>
      <c r="Q263" s="149">
        <v>0</v>
      </c>
      <c r="R263" s="135">
        <v>0</v>
      </c>
      <c r="S263" s="149">
        <v>0</v>
      </c>
      <c r="T263" s="150"/>
      <c r="U263" s="151"/>
      <c r="V263" s="134" t="s">
        <v>17</v>
      </c>
      <c r="W263" s="133">
        <v>0</v>
      </c>
      <c r="X263" s="149">
        <v>0</v>
      </c>
      <c r="Y263" s="135">
        <v>0</v>
      </c>
      <c r="Z263" s="149">
        <v>0</v>
      </c>
      <c r="AA263" s="150"/>
      <c r="AB263" s="151"/>
      <c r="AC263" s="134" t="s">
        <v>17</v>
      </c>
      <c r="AD263" s="133">
        <v>0</v>
      </c>
      <c r="AE263" s="149">
        <v>0</v>
      </c>
      <c r="AF263" s="135">
        <v>0</v>
      </c>
      <c r="AG263" s="149">
        <v>0</v>
      </c>
      <c r="AH263" s="150"/>
      <c r="AI263" s="151"/>
      <c r="AJ263" s="134" t="s">
        <v>17</v>
      </c>
      <c r="AK263" s="133">
        <v>0</v>
      </c>
      <c r="AL263" s="149">
        <v>0</v>
      </c>
      <c r="AM263" s="135">
        <v>0</v>
      </c>
      <c r="AN263" s="149">
        <v>0</v>
      </c>
      <c r="AO263" s="150"/>
      <c r="AP263" s="151"/>
      <c r="AQ263" s="134" t="s">
        <v>17</v>
      </c>
      <c r="AR263" s="133">
        <v>0</v>
      </c>
      <c r="AS263" s="149">
        <v>0</v>
      </c>
      <c r="AT263" s="135">
        <v>0</v>
      </c>
      <c r="AU263" s="149">
        <v>0</v>
      </c>
      <c r="AV263" s="150"/>
      <c r="AW263" s="151"/>
      <c r="AX263" s="134" t="s">
        <v>17</v>
      </c>
      <c r="AY263" s="133">
        <v>0</v>
      </c>
      <c r="AZ263" s="149">
        <v>0</v>
      </c>
      <c r="BA263" s="135">
        <v>0</v>
      </c>
      <c r="BB263" s="149">
        <v>0</v>
      </c>
      <c r="BC263" s="150"/>
      <c r="BD263" s="151"/>
      <c r="BE263" s="152" t="s">
        <v>17</v>
      </c>
      <c r="BF263" s="153">
        <v>0</v>
      </c>
      <c r="BG263" s="154">
        <v>0</v>
      </c>
      <c r="BH263" s="155">
        <v>0</v>
      </c>
      <c r="BI263" s="154">
        <v>0</v>
      </c>
      <c r="BJ263" s="150"/>
      <c r="BK263" s="151"/>
      <c r="BL263" s="152" t="s">
        <v>17</v>
      </c>
      <c r="BM263" s="153">
        <v>0</v>
      </c>
      <c r="BN263" s="154">
        <v>0</v>
      </c>
      <c r="BO263" s="155">
        <v>0</v>
      </c>
      <c r="BP263" s="154">
        <v>0</v>
      </c>
      <c r="BQ263" s="150"/>
      <c r="BR263" s="151"/>
      <c r="BS263" s="152" t="s">
        <v>17</v>
      </c>
      <c r="BT263" s="153">
        <v>0</v>
      </c>
      <c r="BU263" s="154">
        <v>0</v>
      </c>
      <c r="BV263" s="155">
        <v>0</v>
      </c>
      <c r="BW263" s="154">
        <v>0</v>
      </c>
      <c r="BX263" s="150"/>
      <c r="BY263" s="151"/>
      <c r="BZ263" s="152" t="s">
        <v>17</v>
      </c>
      <c r="CA263" s="153">
        <v>0</v>
      </c>
      <c r="CB263" s="154">
        <v>0</v>
      </c>
      <c r="CC263" s="155">
        <v>0</v>
      </c>
      <c r="CD263" s="154">
        <v>0</v>
      </c>
      <c r="CE263" s="150"/>
      <c r="CF263" s="151"/>
    </row>
    <row r="264" spans="1:84" ht="18.75" x14ac:dyDescent="0.3">
      <c r="A264" s="134" t="s">
        <v>18</v>
      </c>
      <c r="B264" s="133">
        <v>0</v>
      </c>
      <c r="C264" s="149">
        <v>0</v>
      </c>
      <c r="D264" s="135">
        <v>0</v>
      </c>
      <c r="E264" s="149">
        <v>0</v>
      </c>
      <c r="F264" s="150"/>
      <c r="G264" s="151"/>
      <c r="H264" s="134" t="s">
        <v>18</v>
      </c>
      <c r="I264" s="133">
        <v>0</v>
      </c>
      <c r="J264" s="149">
        <v>0</v>
      </c>
      <c r="K264" s="135">
        <v>0</v>
      </c>
      <c r="L264" s="149">
        <v>0</v>
      </c>
      <c r="M264" s="150"/>
      <c r="N264" s="151"/>
      <c r="O264" s="134" t="s">
        <v>18</v>
      </c>
      <c r="P264" s="133">
        <v>0</v>
      </c>
      <c r="Q264" s="149">
        <v>0</v>
      </c>
      <c r="R264" s="135">
        <v>0</v>
      </c>
      <c r="S264" s="149">
        <v>0</v>
      </c>
      <c r="T264" s="150"/>
      <c r="U264" s="151"/>
      <c r="V264" s="134" t="s">
        <v>18</v>
      </c>
      <c r="W264" s="133">
        <v>0</v>
      </c>
      <c r="X264" s="149">
        <v>0</v>
      </c>
      <c r="Y264" s="135">
        <v>0</v>
      </c>
      <c r="Z264" s="149">
        <v>0</v>
      </c>
      <c r="AA264" s="150"/>
      <c r="AB264" s="151"/>
      <c r="AC264" s="134" t="s">
        <v>18</v>
      </c>
      <c r="AD264" s="133">
        <v>0</v>
      </c>
      <c r="AE264" s="149">
        <v>0</v>
      </c>
      <c r="AF264" s="135">
        <v>0</v>
      </c>
      <c r="AG264" s="149">
        <v>0</v>
      </c>
      <c r="AH264" s="150"/>
      <c r="AI264" s="151"/>
      <c r="AJ264" s="134" t="s">
        <v>18</v>
      </c>
      <c r="AK264" s="133">
        <v>0</v>
      </c>
      <c r="AL264" s="149">
        <v>0</v>
      </c>
      <c r="AM264" s="135">
        <v>0</v>
      </c>
      <c r="AN264" s="149">
        <v>0</v>
      </c>
      <c r="AO264" s="150"/>
      <c r="AP264" s="151"/>
      <c r="AQ264" s="134" t="s">
        <v>18</v>
      </c>
      <c r="AR264" s="133">
        <v>0</v>
      </c>
      <c r="AS264" s="149">
        <v>0</v>
      </c>
      <c r="AT264" s="135">
        <v>0</v>
      </c>
      <c r="AU264" s="149">
        <v>0</v>
      </c>
      <c r="AV264" s="150"/>
      <c r="AW264" s="151"/>
      <c r="AX264" s="134" t="s">
        <v>18</v>
      </c>
      <c r="AY264" s="133">
        <v>0</v>
      </c>
      <c r="AZ264" s="149">
        <v>0</v>
      </c>
      <c r="BA264" s="135">
        <v>0</v>
      </c>
      <c r="BB264" s="149">
        <v>0</v>
      </c>
      <c r="BC264" s="150"/>
      <c r="BD264" s="151"/>
      <c r="BE264" s="152" t="s">
        <v>18</v>
      </c>
      <c r="BF264" s="153">
        <v>0</v>
      </c>
      <c r="BG264" s="154">
        <v>0</v>
      </c>
      <c r="BH264" s="155">
        <v>0</v>
      </c>
      <c r="BI264" s="154">
        <v>0</v>
      </c>
      <c r="BJ264" s="150"/>
      <c r="BK264" s="151"/>
      <c r="BL264" s="152" t="s">
        <v>18</v>
      </c>
      <c r="BM264" s="153">
        <v>0</v>
      </c>
      <c r="BN264" s="154">
        <v>0</v>
      </c>
      <c r="BO264" s="155">
        <v>0</v>
      </c>
      <c r="BP264" s="154">
        <v>0</v>
      </c>
      <c r="BQ264" s="150"/>
      <c r="BR264" s="151"/>
      <c r="BS264" s="152" t="s">
        <v>18</v>
      </c>
      <c r="BT264" s="153">
        <v>0</v>
      </c>
      <c r="BU264" s="154">
        <v>0</v>
      </c>
      <c r="BV264" s="155">
        <v>0</v>
      </c>
      <c r="BW264" s="154">
        <v>0</v>
      </c>
      <c r="BX264" s="150"/>
      <c r="BY264" s="151"/>
      <c r="BZ264" s="152" t="s">
        <v>18</v>
      </c>
      <c r="CA264" s="153">
        <v>0</v>
      </c>
      <c r="CB264" s="154">
        <v>0</v>
      </c>
      <c r="CC264" s="155">
        <v>0</v>
      </c>
      <c r="CD264" s="154">
        <v>0</v>
      </c>
      <c r="CE264" s="150"/>
      <c r="CF264" s="151"/>
    </row>
    <row r="265" spans="1:84" ht="18.75" x14ac:dyDescent="0.3">
      <c r="A265" s="134" t="s">
        <v>19</v>
      </c>
      <c r="B265" s="133">
        <v>0</v>
      </c>
      <c r="C265" s="149">
        <v>0</v>
      </c>
      <c r="D265" s="135">
        <v>0</v>
      </c>
      <c r="E265" s="149">
        <v>0</v>
      </c>
      <c r="F265" s="150"/>
      <c r="G265" s="151"/>
      <c r="H265" s="134" t="s">
        <v>19</v>
      </c>
      <c r="I265" s="133">
        <v>0</v>
      </c>
      <c r="J265" s="149">
        <v>0</v>
      </c>
      <c r="K265" s="135">
        <v>0</v>
      </c>
      <c r="L265" s="149">
        <v>0</v>
      </c>
      <c r="M265" s="150"/>
      <c r="N265" s="151"/>
      <c r="O265" s="134" t="s">
        <v>19</v>
      </c>
      <c r="P265" s="133">
        <v>0</v>
      </c>
      <c r="Q265" s="149">
        <v>0</v>
      </c>
      <c r="R265" s="135">
        <v>0</v>
      </c>
      <c r="S265" s="149">
        <v>0</v>
      </c>
      <c r="T265" s="150"/>
      <c r="U265" s="151"/>
      <c r="V265" s="134" t="s">
        <v>19</v>
      </c>
      <c r="W265" s="133">
        <v>0</v>
      </c>
      <c r="X265" s="149">
        <v>0</v>
      </c>
      <c r="Y265" s="135">
        <v>0</v>
      </c>
      <c r="Z265" s="149">
        <v>0</v>
      </c>
      <c r="AA265" s="150"/>
      <c r="AB265" s="151"/>
      <c r="AC265" s="134" t="s">
        <v>19</v>
      </c>
      <c r="AD265" s="133">
        <v>0</v>
      </c>
      <c r="AE265" s="149">
        <v>0</v>
      </c>
      <c r="AF265" s="135">
        <v>0</v>
      </c>
      <c r="AG265" s="149">
        <v>0</v>
      </c>
      <c r="AH265" s="150"/>
      <c r="AI265" s="151"/>
      <c r="AJ265" s="134" t="s">
        <v>19</v>
      </c>
      <c r="AK265" s="133">
        <v>0</v>
      </c>
      <c r="AL265" s="149">
        <v>0</v>
      </c>
      <c r="AM265" s="135">
        <v>0</v>
      </c>
      <c r="AN265" s="149">
        <v>0</v>
      </c>
      <c r="AO265" s="150"/>
      <c r="AP265" s="151"/>
      <c r="AQ265" s="134" t="s">
        <v>19</v>
      </c>
      <c r="AR265" s="133">
        <v>0</v>
      </c>
      <c r="AS265" s="149">
        <v>0</v>
      </c>
      <c r="AT265" s="135">
        <v>0</v>
      </c>
      <c r="AU265" s="149">
        <v>0</v>
      </c>
      <c r="AV265" s="150"/>
      <c r="AW265" s="151"/>
      <c r="AX265" s="134" t="s">
        <v>19</v>
      </c>
      <c r="AY265" s="133">
        <v>0</v>
      </c>
      <c r="AZ265" s="149">
        <v>0</v>
      </c>
      <c r="BA265" s="135">
        <v>0</v>
      </c>
      <c r="BB265" s="149">
        <v>0</v>
      </c>
      <c r="BC265" s="150"/>
      <c r="BD265" s="151"/>
      <c r="BE265" s="152" t="s">
        <v>19</v>
      </c>
      <c r="BF265" s="153">
        <v>0</v>
      </c>
      <c r="BG265" s="154">
        <v>0</v>
      </c>
      <c r="BH265" s="155">
        <v>0</v>
      </c>
      <c r="BI265" s="154">
        <v>0</v>
      </c>
      <c r="BJ265" s="150"/>
      <c r="BK265" s="151"/>
      <c r="BL265" s="152" t="s">
        <v>19</v>
      </c>
      <c r="BM265" s="153">
        <v>0</v>
      </c>
      <c r="BN265" s="154">
        <v>0</v>
      </c>
      <c r="BO265" s="155">
        <v>0</v>
      </c>
      <c r="BP265" s="154">
        <v>0</v>
      </c>
      <c r="BQ265" s="150"/>
      <c r="BR265" s="151"/>
      <c r="BS265" s="152" t="s">
        <v>19</v>
      </c>
      <c r="BT265" s="153">
        <v>0</v>
      </c>
      <c r="BU265" s="154">
        <v>0</v>
      </c>
      <c r="BV265" s="155">
        <v>0</v>
      </c>
      <c r="BW265" s="154">
        <v>0</v>
      </c>
      <c r="BX265" s="150"/>
      <c r="BY265" s="151"/>
      <c r="BZ265" s="152" t="s">
        <v>19</v>
      </c>
      <c r="CA265" s="153">
        <v>0</v>
      </c>
      <c r="CB265" s="154">
        <v>0</v>
      </c>
      <c r="CC265" s="155">
        <v>0</v>
      </c>
      <c r="CD265" s="154">
        <v>0</v>
      </c>
      <c r="CE265" s="150"/>
      <c r="CF265" s="151"/>
    </row>
    <row r="266" spans="1:84" ht="18.75" x14ac:dyDescent="0.3">
      <c r="A266" s="134" t="s">
        <v>20</v>
      </c>
      <c r="B266" s="133">
        <v>0</v>
      </c>
      <c r="C266" s="149">
        <v>0</v>
      </c>
      <c r="D266" s="135">
        <v>0</v>
      </c>
      <c r="E266" s="149">
        <v>0</v>
      </c>
      <c r="F266" s="150"/>
      <c r="G266" s="151"/>
      <c r="H266" s="134" t="s">
        <v>20</v>
      </c>
      <c r="I266" s="133">
        <v>0</v>
      </c>
      <c r="J266" s="149">
        <v>0</v>
      </c>
      <c r="K266" s="135">
        <v>0</v>
      </c>
      <c r="L266" s="149">
        <v>0</v>
      </c>
      <c r="M266" s="150"/>
      <c r="N266" s="151"/>
      <c r="O266" s="134" t="s">
        <v>20</v>
      </c>
      <c r="P266" s="133">
        <v>0</v>
      </c>
      <c r="Q266" s="149">
        <v>0</v>
      </c>
      <c r="R266" s="135">
        <v>0</v>
      </c>
      <c r="S266" s="149">
        <v>0</v>
      </c>
      <c r="T266" s="150"/>
      <c r="U266" s="151"/>
      <c r="V266" s="134" t="s">
        <v>20</v>
      </c>
      <c r="W266" s="133">
        <v>0</v>
      </c>
      <c r="X266" s="149">
        <v>0</v>
      </c>
      <c r="Y266" s="135">
        <v>0</v>
      </c>
      <c r="Z266" s="149">
        <v>0</v>
      </c>
      <c r="AA266" s="150"/>
      <c r="AB266" s="151"/>
      <c r="AC266" s="134" t="s">
        <v>20</v>
      </c>
      <c r="AD266" s="133">
        <v>0</v>
      </c>
      <c r="AE266" s="149">
        <v>0</v>
      </c>
      <c r="AF266" s="135">
        <v>0</v>
      </c>
      <c r="AG266" s="149">
        <v>0</v>
      </c>
      <c r="AH266" s="150"/>
      <c r="AI266" s="151"/>
      <c r="AJ266" s="134" t="s">
        <v>20</v>
      </c>
      <c r="AK266" s="133">
        <v>0</v>
      </c>
      <c r="AL266" s="149">
        <v>0</v>
      </c>
      <c r="AM266" s="135">
        <v>0</v>
      </c>
      <c r="AN266" s="149">
        <v>0</v>
      </c>
      <c r="AO266" s="150"/>
      <c r="AP266" s="151"/>
      <c r="AQ266" s="134" t="s">
        <v>20</v>
      </c>
      <c r="AR266" s="133">
        <v>0</v>
      </c>
      <c r="AS266" s="149">
        <v>0</v>
      </c>
      <c r="AT266" s="135">
        <v>0</v>
      </c>
      <c r="AU266" s="149">
        <v>0</v>
      </c>
      <c r="AV266" s="150"/>
      <c r="AW266" s="151"/>
      <c r="AX266" s="134" t="s">
        <v>20</v>
      </c>
      <c r="AY266" s="133">
        <v>0</v>
      </c>
      <c r="AZ266" s="149">
        <v>0</v>
      </c>
      <c r="BA266" s="135">
        <v>0</v>
      </c>
      <c r="BB266" s="149">
        <v>0</v>
      </c>
      <c r="BC266" s="150"/>
      <c r="BD266" s="151"/>
      <c r="BE266" s="152" t="s">
        <v>20</v>
      </c>
      <c r="BF266" s="153">
        <v>0</v>
      </c>
      <c r="BG266" s="154">
        <v>0</v>
      </c>
      <c r="BH266" s="155">
        <v>0</v>
      </c>
      <c r="BI266" s="154">
        <v>0</v>
      </c>
      <c r="BJ266" s="150"/>
      <c r="BK266" s="151"/>
      <c r="BL266" s="152" t="s">
        <v>20</v>
      </c>
      <c r="BM266" s="153">
        <v>0</v>
      </c>
      <c r="BN266" s="154">
        <v>0</v>
      </c>
      <c r="BO266" s="155">
        <v>0</v>
      </c>
      <c r="BP266" s="154">
        <v>0</v>
      </c>
      <c r="BQ266" s="150"/>
      <c r="BR266" s="151"/>
      <c r="BS266" s="152" t="s">
        <v>20</v>
      </c>
      <c r="BT266" s="153">
        <v>0</v>
      </c>
      <c r="BU266" s="154">
        <v>0</v>
      </c>
      <c r="BV266" s="155">
        <v>0</v>
      </c>
      <c r="BW266" s="154">
        <v>0</v>
      </c>
      <c r="BX266" s="150"/>
      <c r="BY266" s="151"/>
      <c r="BZ266" s="152" t="s">
        <v>20</v>
      </c>
      <c r="CA266" s="153">
        <v>0</v>
      </c>
      <c r="CB266" s="154">
        <v>0</v>
      </c>
      <c r="CC266" s="155">
        <v>0</v>
      </c>
      <c r="CD266" s="154">
        <v>0</v>
      </c>
      <c r="CE266" s="150"/>
      <c r="CF266" s="151"/>
    </row>
    <row r="267" spans="1:84" ht="18.75" x14ac:dyDescent="0.3">
      <c r="A267" s="134" t="s">
        <v>21</v>
      </c>
      <c r="B267" s="133">
        <v>0</v>
      </c>
      <c r="C267" s="149">
        <v>0</v>
      </c>
      <c r="D267" s="135">
        <v>0</v>
      </c>
      <c r="E267" s="149">
        <v>0</v>
      </c>
      <c r="F267" s="150"/>
      <c r="G267" s="151"/>
      <c r="H267" s="134" t="s">
        <v>21</v>
      </c>
      <c r="I267" s="133">
        <v>0</v>
      </c>
      <c r="J267" s="149">
        <v>0</v>
      </c>
      <c r="K267" s="135">
        <v>0</v>
      </c>
      <c r="L267" s="149">
        <v>0</v>
      </c>
      <c r="M267" s="150"/>
      <c r="N267" s="151"/>
      <c r="O267" s="134" t="s">
        <v>21</v>
      </c>
      <c r="P267" s="133">
        <v>0</v>
      </c>
      <c r="Q267" s="149">
        <v>0</v>
      </c>
      <c r="R267" s="135">
        <v>0</v>
      </c>
      <c r="S267" s="149">
        <v>0</v>
      </c>
      <c r="T267" s="150"/>
      <c r="U267" s="151"/>
      <c r="V267" s="134" t="s">
        <v>21</v>
      </c>
      <c r="W267" s="133">
        <v>0</v>
      </c>
      <c r="X267" s="149">
        <v>0</v>
      </c>
      <c r="Y267" s="135">
        <v>0</v>
      </c>
      <c r="Z267" s="149">
        <v>0</v>
      </c>
      <c r="AA267" s="150"/>
      <c r="AB267" s="151"/>
      <c r="AC267" s="134" t="s">
        <v>21</v>
      </c>
      <c r="AD267" s="133">
        <v>0</v>
      </c>
      <c r="AE267" s="149">
        <v>0</v>
      </c>
      <c r="AF267" s="135">
        <v>0</v>
      </c>
      <c r="AG267" s="149">
        <v>0</v>
      </c>
      <c r="AH267" s="150"/>
      <c r="AI267" s="151"/>
      <c r="AJ267" s="134" t="s">
        <v>21</v>
      </c>
      <c r="AK267" s="133">
        <v>0</v>
      </c>
      <c r="AL267" s="149">
        <v>0</v>
      </c>
      <c r="AM267" s="135">
        <v>0</v>
      </c>
      <c r="AN267" s="149">
        <v>0</v>
      </c>
      <c r="AO267" s="150"/>
      <c r="AP267" s="151"/>
      <c r="AQ267" s="134" t="s">
        <v>21</v>
      </c>
      <c r="AR267" s="133">
        <v>0</v>
      </c>
      <c r="AS267" s="149">
        <v>0</v>
      </c>
      <c r="AT267" s="135">
        <v>0</v>
      </c>
      <c r="AU267" s="149">
        <v>0</v>
      </c>
      <c r="AV267" s="150"/>
      <c r="AW267" s="151"/>
      <c r="AX267" s="134" t="s">
        <v>21</v>
      </c>
      <c r="AY267" s="133">
        <v>0</v>
      </c>
      <c r="AZ267" s="149">
        <v>0</v>
      </c>
      <c r="BA267" s="135">
        <v>0</v>
      </c>
      <c r="BB267" s="149">
        <v>0</v>
      </c>
      <c r="BC267" s="150"/>
      <c r="BD267" s="151"/>
      <c r="BE267" s="152" t="s">
        <v>21</v>
      </c>
      <c r="BF267" s="153">
        <v>0</v>
      </c>
      <c r="BG267" s="154">
        <v>0</v>
      </c>
      <c r="BH267" s="155">
        <v>0</v>
      </c>
      <c r="BI267" s="154">
        <v>0</v>
      </c>
      <c r="BJ267" s="150"/>
      <c r="BK267" s="151"/>
      <c r="BL267" s="152" t="s">
        <v>21</v>
      </c>
      <c r="BM267" s="153">
        <v>0</v>
      </c>
      <c r="BN267" s="154">
        <v>0</v>
      </c>
      <c r="BO267" s="155">
        <v>0</v>
      </c>
      <c r="BP267" s="154">
        <v>0</v>
      </c>
      <c r="BQ267" s="150"/>
      <c r="BR267" s="151"/>
      <c r="BS267" s="152" t="s">
        <v>21</v>
      </c>
      <c r="BT267" s="153">
        <v>0</v>
      </c>
      <c r="BU267" s="154">
        <v>0</v>
      </c>
      <c r="BV267" s="155">
        <v>0</v>
      </c>
      <c r="BW267" s="154">
        <v>0</v>
      </c>
      <c r="BX267" s="150"/>
      <c r="BY267" s="151"/>
      <c r="BZ267" s="152" t="s">
        <v>21</v>
      </c>
      <c r="CA267" s="153">
        <v>0</v>
      </c>
      <c r="CB267" s="154">
        <v>0</v>
      </c>
      <c r="CC267" s="155">
        <v>0</v>
      </c>
      <c r="CD267" s="154">
        <v>0</v>
      </c>
      <c r="CE267" s="150"/>
      <c r="CF267" s="151"/>
    </row>
    <row r="268" spans="1:84" ht="18.75" x14ac:dyDescent="0.3">
      <c r="A268" s="134" t="s">
        <v>111</v>
      </c>
      <c r="B268" s="133">
        <v>0</v>
      </c>
      <c r="C268" s="149">
        <v>0</v>
      </c>
      <c r="D268" s="135">
        <v>0</v>
      </c>
      <c r="E268" s="149">
        <v>0</v>
      </c>
      <c r="F268" s="150"/>
      <c r="G268" s="151"/>
      <c r="H268" s="134" t="s">
        <v>111</v>
      </c>
      <c r="I268" s="133">
        <v>0</v>
      </c>
      <c r="J268" s="149">
        <v>0</v>
      </c>
      <c r="K268" s="135">
        <v>0</v>
      </c>
      <c r="L268" s="149">
        <v>0</v>
      </c>
      <c r="M268" s="150"/>
      <c r="N268" s="151"/>
      <c r="O268" s="134" t="s">
        <v>111</v>
      </c>
      <c r="P268" s="133">
        <v>0</v>
      </c>
      <c r="Q268" s="149">
        <v>0</v>
      </c>
      <c r="R268" s="135">
        <v>0</v>
      </c>
      <c r="S268" s="149">
        <v>0</v>
      </c>
      <c r="T268" s="150"/>
      <c r="U268" s="151"/>
      <c r="V268" s="134" t="s">
        <v>111</v>
      </c>
      <c r="W268" s="133">
        <v>0</v>
      </c>
      <c r="X268" s="149">
        <v>0</v>
      </c>
      <c r="Y268" s="135">
        <v>0</v>
      </c>
      <c r="Z268" s="149">
        <v>0</v>
      </c>
      <c r="AA268" s="150"/>
      <c r="AB268" s="151"/>
      <c r="AC268" s="134" t="s">
        <v>111</v>
      </c>
      <c r="AD268" s="133">
        <v>0</v>
      </c>
      <c r="AE268" s="149">
        <v>0</v>
      </c>
      <c r="AF268" s="135">
        <v>0</v>
      </c>
      <c r="AG268" s="149">
        <v>0</v>
      </c>
      <c r="AH268" s="150"/>
      <c r="AI268" s="151"/>
      <c r="AJ268" s="134" t="s">
        <v>111</v>
      </c>
      <c r="AK268" s="133">
        <v>0</v>
      </c>
      <c r="AL268" s="149">
        <v>0</v>
      </c>
      <c r="AM268" s="135">
        <v>0</v>
      </c>
      <c r="AN268" s="149">
        <v>0</v>
      </c>
      <c r="AO268" s="150"/>
      <c r="AP268" s="151"/>
      <c r="AQ268" s="134" t="s">
        <v>111</v>
      </c>
      <c r="AR268" s="133">
        <v>0</v>
      </c>
      <c r="AS268" s="149">
        <v>0</v>
      </c>
      <c r="AT268" s="135">
        <v>0</v>
      </c>
      <c r="AU268" s="149">
        <v>0</v>
      </c>
      <c r="AV268" s="150"/>
      <c r="AW268" s="151"/>
      <c r="AX268" s="134" t="s">
        <v>111</v>
      </c>
      <c r="AY268" s="133">
        <v>0</v>
      </c>
      <c r="AZ268" s="149">
        <v>0</v>
      </c>
      <c r="BA268" s="135">
        <v>0</v>
      </c>
      <c r="BB268" s="149">
        <v>0</v>
      </c>
      <c r="BC268" s="150"/>
      <c r="BD268" s="151"/>
      <c r="BE268" s="152" t="s">
        <v>111</v>
      </c>
      <c r="BF268" s="153">
        <v>0</v>
      </c>
      <c r="BG268" s="154">
        <v>0</v>
      </c>
      <c r="BH268" s="155">
        <v>0</v>
      </c>
      <c r="BI268" s="154">
        <v>0</v>
      </c>
      <c r="BJ268" s="150"/>
      <c r="BK268" s="151"/>
      <c r="BL268" s="152" t="s">
        <v>111</v>
      </c>
      <c r="BM268" s="153">
        <v>0</v>
      </c>
      <c r="BN268" s="154">
        <v>0</v>
      </c>
      <c r="BO268" s="155">
        <v>0</v>
      </c>
      <c r="BP268" s="154">
        <v>0</v>
      </c>
      <c r="BQ268" s="150"/>
      <c r="BR268" s="151"/>
      <c r="BS268" s="152" t="s">
        <v>111</v>
      </c>
      <c r="BT268" s="153">
        <v>0</v>
      </c>
      <c r="BU268" s="154">
        <v>0</v>
      </c>
      <c r="BV268" s="155">
        <v>0</v>
      </c>
      <c r="BW268" s="154">
        <v>0</v>
      </c>
      <c r="BX268" s="150"/>
      <c r="BY268" s="151"/>
      <c r="BZ268" s="152" t="s">
        <v>111</v>
      </c>
      <c r="CA268" s="153">
        <v>0</v>
      </c>
      <c r="CB268" s="154">
        <v>0</v>
      </c>
      <c r="CC268" s="155">
        <v>0</v>
      </c>
      <c r="CD268" s="154">
        <v>0</v>
      </c>
      <c r="CE268" s="150"/>
      <c r="CF268" s="151"/>
    </row>
    <row r="269" spans="1:84" ht="18.75" x14ac:dyDescent="0.3">
      <c r="A269" s="134" t="s">
        <v>110</v>
      </c>
      <c r="B269" s="133">
        <v>0</v>
      </c>
      <c r="C269" s="149">
        <v>0</v>
      </c>
      <c r="D269" s="135">
        <v>0</v>
      </c>
      <c r="E269" s="149">
        <v>0</v>
      </c>
      <c r="F269" s="150"/>
      <c r="G269" s="151"/>
      <c r="H269" s="134" t="s">
        <v>110</v>
      </c>
      <c r="I269" s="133">
        <v>0</v>
      </c>
      <c r="J269" s="149">
        <v>0</v>
      </c>
      <c r="K269" s="135">
        <v>0</v>
      </c>
      <c r="L269" s="149">
        <v>0</v>
      </c>
      <c r="M269" s="150"/>
      <c r="N269" s="151"/>
      <c r="O269" s="134" t="s">
        <v>110</v>
      </c>
      <c r="P269" s="133">
        <v>0</v>
      </c>
      <c r="Q269" s="149">
        <v>0</v>
      </c>
      <c r="R269" s="135">
        <v>0</v>
      </c>
      <c r="S269" s="149">
        <v>0</v>
      </c>
      <c r="T269" s="150"/>
      <c r="U269" s="151"/>
      <c r="V269" s="134" t="s">
        <v>110</v>
      </c>
      <c r="W269" s="133">
        <v>0</v>
      </c>
      <c r="X269" s="149">
        <v>0</v>
      </c>
      <c r="Y269" s="135">
        <v>0</v>
      </c>
      <c r="Z269" s="149">
        <v>0</v>
      </c>
      <c r="AA269" s="150"/>
      <c r="AB269" s="151"/>
      <c r="AC269" s="134" t="s">
        <v>110</v>
      </c>
      <c r="AD269" s="133">
        <v>0</v>
      </c>
      <c r="AE269" s="149">
        <v>0</v>
      </c>
      <c r="AF269" s="135">
        <v>0</v>
      </c>
      <c r="AG269" s="149">
        <v>0</v>
      </c>
      <c r="AH269" s="150"/>
      <c r="AI269" s="151"/>
      <c r="AJ269" s="134" t="s">
        <v>110</v>
      </c>
      <c r="AK269" s="133">
        <v>0</v>
      </c>
      <c r="AL269" s="149">
        <v>0</v>
      </c>
      <c r="AM269" s="135">
        <v>0</v>
      </c>
      <c r="AN269" s="149">
        <v>0</v>
      </c>
      <c r="AO269" s="150"/>
      <c r="AP269" s="151"/>
      <c r="AQ269" s="134" t="s">
        <v>110</v>
      </c>
      <c r="AR269" s="133">
        <v>0</v>
      </c>
      <c r="AS269" s="149">
        <v>0</v>
      </c>
      <c r="AT269" s="135">
        <v>0</v>
      </c>
      <c r="AU269" s="149">
        <v>0</v>
      </c>
      <c r="AV269" s="150"/>
      <c r="AW269" s="151"/>
      <c r="AX269" s="134" t="s">
        <v>110</v>
      </c>
      <c r="AY269" s="133">
        <v>0</v>
      </c>
      <c r="AZ269" s="149">
        <v>0</v>
      </c>
      <c r="BA269" s="135">
        <v>0</v>
      </c>
      <c r="BB269" s="149">
        <v>0</v>
      </c>
      <c r="BC269" s="150"/>
      <c r="BD269" s="151"/>
      <c r="BE269" s="152" t="s">
        <v>110</v>
      </c>
      <c r="BF269" s="153">
        <v>0</v>
      </c>
      <c r="BG269" s="154">
        <v>0</v>
      </c>
      <c r="BH269" s="155">
        <v>0</v>
      </c>
      <c r="BI269" s="154">
        <v>0</v>
      </c>
      <c r="BJ269" s="150"/>
      <c r="BK269" s="151"/>
      <c r="BL269" s="152" t="s">
        <v>110</v>
      </c>
      <c r="BM269" s="153">
        <v>0</v>
      </c>
      <c r="BN269" s="154">
        <v>0</v>
      </c>
      <c r="BO269" s="155">
        <v>0</v>
      </c>
      <c r="BP269" s="154">
        <v>0</v>
      </c>
      <c r="BQ269" s="150"/>
      <c r="BR269" s="151"/>
      <c r="BS269" s="152" t="s">
        <v>110</v>
      </c>
      <c r="BT269" s="153">
        <v>0</v>
      </c>
      <c r="BU269" s="154">
        <v>0</v>
      </c>
      <c r="BV269" s="155">
        <v>0</v>
      </c>
      <c r="BW269" s="154">
        <v>0</v>
      </c>
      <c r="BX269" s="150"/>
      <c r="BY269" s="151"/>
      <c r="BZ269" s="152" t="s">
        <v>110</v>
      </c>
      <c r="CA269" s="153">
        <v>0</v>
      </c>
      <c r="CB269" s="154">
        <v>0</v>
      </c>
      <c r="CC269" s="155">
        <v>0</v>
      </c>
      <c r="CD269" s="154">
        <v>0</v>
      </c>
      <c r="CE269" s="150"/>
      <c r="CF269" s="151"/>
    </row>
    <row r="270" spans="1:84" ht="18.75" x14ac:dyDescent="0.3">
      <c r="A270" s="134"/>
      <c r="B270" s="133"/>
      <c r="C270" s="156"/>
      <c r="D270" s="135"/>
      <c r="E270" s="156"/>
      <c r="F270" s="131"/>
      <c r="G270" s="131"/>
      <c r="H270" s="134"/>
      <c r="I270" s="133"/>
      <c r="J270" s="156"/>
      <c r="K270" s="135"/>
      <c r="L270" s="156"/>
      <c r="M270" s="131"/>
      <c r="N270" s="131"/>
      <c r="O270" s="134"/>
      <c r="P270" s="133"/>
      <c r="Q270" s="156"/>
      <c r="R270" s="135"/>
      <c r="S270" s="156"/>
      <c r="T270" s="131"/>
      <c r="U270" s="131"/>
      <c r="V270" s="134"/>
      <c r="W270" s="133"/>
      <c r="X270" s="156"/>
      <c r="Y270" s="135"/>
      <c r="Z270" s="156"/>
      <c r="AA270" s="131"/>
      <c r="AB270" s="131"/>
      <c r="AC270" s="134"/>
      <c r="AD270" s="133"/>
      <c r="AE270" s="156"/>
      <c r="AF270" s="135"/>
      <c r="AG270" s="156"/>
      <c r="AH270" s="131"/>
      <c r="AI270" s="131"/>
      <c r="AJ270" s="134"/>
      <c r="AK270" s="133"/>
      <c r="AL270" s="156"/>
      <c r="AM270" s="135"/>
      <c r="AN270" s="156"/>
      <c r="AO270" s="131"/>
      <c r="AP270" s="131"/>
      <c r="AQ270" s="134"/>
      <c r="AR270" s="133"/>
      <c r="AS270" s="156"/>
      <c r="AT270" s="135"/>
      <c r="AU270" s="156"/>
      <c r="AV270" s="131"/>
      <c r="AW270" s="131"/>
      <c r="AX270" s="134"/>
      <c r="AY270" s="133"/>
      <c r="AZ270" s="156"/>
      <c r="BA270" s="135"/>
      <c r="BB270" s="156"/>
      <c r="BC270" s="131"/>
      <c r="BD270" s="131"/>
      <c r="BE270" s="152"/>
      <c r="BF270" s="153"/>
      <c r="BG270" s="157"/>
      <c r="BH270" s="155"/>
      <c r="BI270" s="157"/>
      <c r="BJ270" s="131"/>
      <c r="BK270" s="131"/>
      <c r="BL270" s="152"/>
      <c r="BM270" s="153"/>
      <c r="BN270" s="157"/>
      <c r="BO270" s="155"/>
      <c r="BP270" s="157"/>
      <c r="BQ270" s="131"/>
      <c r="BR270" s="131"/>
      <c r="BS270" s="152"/>
      <c r="BT270" s="153"/>
      <c r="BU270" s="157"/>
      <c r="BV270" s="155"/>
      <c r="BW270" s="157"/>
      <c r="BX270" s="131"/>
      <c r="BY270" s="131"/>
      <c r="BZ270" s="152"/>
      <c r="CA270" s="153"/>
      <c r="CB270" s="157"/>
      <c r="CC270" s="155"/>
      <c r="CD270" s="157"/>
      <c r="CE270" s="131"/>
      <c r="CF270" s="131"/>
    </row>
    <row r="271" spans="1:84" ht="19.5" thickBot="1" x14ac:dyDescent="0.35">
      <c r="A271" s="158"/>
      <c r="B271" s="159">
        <v>230646.46000000002</v>
      </c>
      <c r="C271" s="171"/>
      <c r="D271" s="161">
        <v>2</v>
      </c>
      <c r="E271" s="171"/>
      <c r="F271" s="131"/>
      <c r="G271" s="131"/>
      <c r="H271" s="158"/>
      <c r="I271" s="159">
        <v>102834.21</v>
      </c>
      <c r="J271" s="171"/>
      <c r="K271" s="161">
        <v>1</v>
      </c>
      <c r="L271" s="171"/>
      <c r="M271" s="131"/>
      <c r="N271" s="131"/>
      <c r="O271" s="158"/>
      <c r="P271" s="159">
        <v>102273.05</v>
      </c>
      <c r="Q271" s="171"/>
      <c r="R271" s="161">
        <v>1</v>
      </c>
      <c r="S271" s="171"/>
      <c r="T271" s="131"/>
      <c r="U271" s="131"/>
      <c r="V271" s="158"/>
      <c r="W271" s="159">
        <v>101463.23</v>
      </c>
      <c r="X271" s="171"/>
      <c r="Y271" s="161">
        <v>1</v>
      </c>
      <c r="Z271" s="171"/>
      <c r="AA271" s="131"/>
      <c r="AB271" s="131"/>
      <c r="AC271" s="158"/>
      <c r="AD271" s="159">
        <v>101450.33</v>
      </c>
      <c r="AE271" s="171"/>
      <c r="AF271" s="161">
        <v>1</v>
      </c>
      <c r="AG271" s="171"/>
      <c r="AH271" s="131"/>
      <c r="AI271" s="131"/>
      <c r="AJ271" s="158"/>
      <c r="AK271" s="159">
        <v>100683.28</v>
      </c>
      <c r="AL271" s="171"/>
      <c r="AM271" s="161">
        <v>1</v>
      </c>
      <c r="AN271" s="171"/>
      <c r="AO271" s="131"/>
      <c r="AP271" s="131"/>
      <c r="AQ271" s="158"/>
      <c r="AR271" s="159">
        <v>100530.12</v>
      </c>
      <c r="AS271" s="171"/>
      <c r="AT271" s="161">
        <v>1</v>
      </c>
      <c r="AU271" s="171"/>
      <c r="AV271" s="131"/>
      <c r="AW271" s="131"/>
      <c r="AX271" s="158"/>
      <c r="AY271" s="159">
        <v>99812.08</v>
      </c>
      <c r="AZ271" s="171"/>
      <c r="BA271" s="161">
        <v>1</v>
      </c>
      <c r="BB271" s="171"/>
      <c r="BC271" s="131"/>
      <c r="BD271" s="131"/>
      <c r="BE271" s="163"/>
      <c r="BF271" s="164">
        <v>0</v>
      </c>
      <c r="BG271" s="172"/>
      <c r="BH271" s="166">
        <v>0</v>
      </c>
      <c r="BI271" s="172"/>
      <c r="BJ271" s="131"/>
      <c r="BK271" s="131"/>
      <c r="BL271" s="163"/>
      <c r="BM271" s="164">
        <v>0</v>
      </c>
      <c r="BN271" s="172"/>
      <c r="BO271" s="166">
        <v>0</v>
      </c>
      <c r="BP271" s="172"/>
      <c r="BQ271" s="131"/>
      <c r="BR271" s="131"/>
      <c r="BS271" s="163"/>
      <c r="BT271" s="164">
        <v>0</v>
      </c>
      <c r="BU271" s="172"/>
      <c r="BV271" s="166">
        <v>0</v>
      </c>
      <c r="BW271" s="172"/>
      <c r="BX271" s="131"/>
      <c r="BY271" s="131"/>
      <c r="BZ271" s="163"/>
      <c r="CA271" s="164">
        <v>0</v>
      </c>
      <c r="CB271" s="172"/>
      <c r="CC271" s="166">
        <v>0</v>
      </c>
      <c r="CD271" s="172"/>
      <c r="CE271" s="131"/>
      <c r="CF271" s="131"/>
    </row>
    <row r="272" spans="1:84" ht="19.5" thickTop="1" x14ac:dyDescent="0.3">
      <c r="A272" s="134"/>
      <c r="B272" s="133"/>
      <c r="C272" s="134"/>
      <c r="D272" s="135"/>
      <c r="E272" s="134"/>
      <c r="F272" s="131"/>
      <c r="G272" s="131"/>
      <c r="H272" s="134"/>
      <c r="I272" s="133"/>
      <c r="J272" s="134"/>
      <c r="K272" s="135"/>
      <c r="L272" s="134"/>
      <c r="M272" s="131"/>
      <c r="N272" s="131"/>
      <c r="O272" s="134"/>
      <c r="P272" s="133"/>
      <c r="Q272" s="134"/>
      <c r="R272" s="135"/>
      <c r="S272" s="134"/>
      <c r="T272" s="131"/>
      <c r="U272" s="131"/>
      <c r="V272" s="134"/>
      <c r="W272" s="133"/>
      <c r="X272" s="134"/>
      <c r="Y272" s="135"/>
      <c r="Z272" s="134"/>
      <c r="AA272" s="131"/>
      <c r="AB272" s="131"/>
      <c r="AC272" s="134"/>
      <c r="AD272" s="133"/>
      <c r="AE272" s="134"/>
      <c r="AF272" s="135"/>
      <c r="AG272" s="134"/>
      <c r="AH272" s="131"/>
      <c r="AI272" s="131"/>
      <c r="AJ272" s="134"/>
      <c r="AK272" s="133"/>
      <c r="AL272" s="134"/>
      <c r="AM272" s="135"/>
      <c r="AN272" s="134"/>
      <c r="AO272" s="131"/>
      <c r="AP272" s="131"/>
      <c r="AQ272" s="134"/>
      <c r="AR272" s="133"/>
      <c r="AS272" s="134"/>
      <c r="AT272" s="135"/>
      <c r="AU272" s="134"/>
      <c r="AV272" s="131"/>
      <c r="AW272" s="131"/>
      <c r="AX272" s="134"/>
      <c r="AY272" s="133"/>
      <c r="AZ272" s="134"/>
      <c r="BA272" s="135"/>
      <c r="BB272" s="134"/>
      <c r="BC272" s="131"/>
      <c r="BD272" s="131"/>
      <c r="BE272" s="152"/>
      <c r="BF272" s="153"/>
      <c r="BG272" s="152"/>
      <c r="BH272" s="155"/>
      <c r="BI272" s="152"/>
      <c r="BJ272" s="131"/>
      <c r="BK272" s="131"/>
      <c r="BL272" s="152"/>
      <c r="BM272" s="153"/>
      <c r="BN272" s="152"/>
      <c r="BO272" s="155"/>
      <c r="BP272" s="152"/>
      <c r="BQ272" s="131"/>
      <c r="BR272" s="131"/>
      <c r="BS272" s="152"/>
      <c r="BT272" s="153"/>
      <c r="BU272" s="152"/>
      <c r="BV272" s="155"/>
      <c r="BW272" s="152"/>
      <c r="BX272" s="131"/>
      <c r="BY272" s="131"/>
      <c r="BZ272" s="152"/>
      <c r="CA272" s="153"/>
      <c r="CB272" s="152"/>
      <c r="CC272" s="155"/>
      <c r="CD272" s="152"/>
      <c r="CE272" s="131"/>
      <c r="CF272" s="131"/>
    </row>
    <row r="273" spans="1:84" ht="18.75" x14ac:dyDescent="0.3">
      <c r="A273" s="158" t="s">
        <v>86</v>
      </c>
      <c r="B273" s="133"/>
      <c r="C273" s="134"/>
      <c r="D273" s="184">
        <v>0</v>
      </c>
      <c r="E273" s="134"/>
      <c r="F273" s="150"/>
      <c r="G273" s="131"/>
      <c r="H273" s="158" t="s">
        <v>86</v>
      </c>
      <c r="I273" s="133"/>
      <c r="J273" s="134"/>
      <c r="K273" s="184">
        <v>4.5721999999999999E-2</v>
      </c>
      <c r="L273" s="134"/>
      <c r="M273" s="150"/>
      <c r="N273" s="131"/>
      <c r="O273" s="158" t="s">
        <v>86</v>
      </c>
      <c r="P273" s="133"/>
      <c r="Q273" s="134"/>
      <c r="R273" s="184">
        <v>4.5208999999999999E-2</v>
      </c>
      <c r="S273" s="134"/>
      <c r="T273" s="150"/>
      <c r="U273" s="131"/>
      <c r="V273" s="158" t="s">
        <v>86</v>
      </c>
      <c r="W273" s="133"/>
      <c r="X273" s="134"/>
      <c r="Y273" s="184">
        <v>0</v>
      </c>
      <c r="Z273" s="134"/>
      <c r="AA273" s="150"/>
      <c r="AB273" s="131"/>
      <c r="AC273" s="158" t="s">
        <v>86</v>
      </c>
      <c r="AD273" s="133"/>
      <c r="AE273" s="134"/>
      <c r="AF273" s="184">
        <v>0</v>
      </c>
      <c r="AG273" s="134"/>
      <c r="AH273" s="150"/>
      <c r="AI273" s="131"/>
      <c r="AJ273" s="158" t="s">
        <v>86</v>
      </c>
      <c r="AK273" s="133"/>
      <c r="AL273" s="134"/>
      <c r="AM273" s="184">
        <v>0</v>
      </c>
      <c r="AN273" s="134"/>
      <c r="AO273" s="150"/>
      <c r="AP273" s="131"/>
      <c r="AQ273" s="158" t="s">
        <v>86</v>
      </c>
      <c r="AR273" s="133"/>
      <c r="AS273" s="134"/>
      <c r="AT273" s="184">
        <v>0</v>
      </c>
      <c r="AU273" s="134"/>
      <c r="AV273" s="150"/>
      <c r="AW273" s="131"/>
      <c r="AX273" s="158" t="s">
        <v>86</v>
      </c>
      <c r="AY273" s="133"/>
      <c r="AZ273" s="134"/>
      <c r="BA273" s="184">
        <v>0</v>
      </c>
      <c r="BB273" s="134"/>
      <c r="BC273" s="150"/>
      <c r="BD273" s="131"/>
      <c r="BE273" s="163" t="s">
        <v>86</v>
      </c>
      <c r="BF273" s="153"/>
      <c r="BG273" s="152"/>
      <c r="BH273" s="185">
        <v>0</v>
      </c>
      <c r="BI273" s="152"/>
      <c r="BJ273" s="150"/>
      <c r="BK273" s="131"/>
      <c r="BL273" s="163" t="s">
        <v>86</v>
      </c>
      <c r="BM273" s="153"/>
      <c r="BN273" s="152"/>
      <c r="BO273" s="185">
        <v>0</v>
      </c>
      <c r="BP273" s="152"/>
      <c r="BQ273" s="150"/>
      <c r="BR273" s="131"/>
      <c r="BS273" s="163" t="s">
        <v>86</v>
      </c>
      <c r="BT273" s="153"/>
      <c r="BU273" s="152"/>
      <c r="BV273" s="185">
        <v>0</v>
      </c>
      <c r="BW273" s="152"/>
      <c r="BX273" s="150"/>
      <c r="BY273" s="131"/>
      <c r="BZ273" s="163" t="s">
        <v>86</v>
      </c>
      <c r="CA273" s="153"/>
      <c r="CB273" s="152"/>
      <c r="CC273" s="185">
        <v>0</v>
      </c>
      <c r="CD273" s="152"/>
      <c r="CE273" s="150"/>
      <c r="CF273" s="131"/>
    </row>
    <row r="274" spans="1:84" ht="15.75" x14ac:dyDescent="0.25">
      <c r="A274" s="186"/>
      <c r="B274" s="187"/>
      <c r="C274" s="186"/>
      <c r="D274" s="188"/>
      <c r="E274" s="186"/>
      <c r="F274" s="131"/>
      <c r="G274" s="131"/>
      <c r="H274" s="186"/>
      <c r="I274" s="187"/>
      <c r="J274" s="186"/>
      <c r="K274" s="188"/>
      <c r="L274" s="186"/>
      <c r="M274" s="131"/>
      <c r="N274" s="131"/>
      <c r="O274" s="186"/>
      <c r="P274" s="187"/>
      <c r="Q274" s="186"/>
      <c r="R274" s="188"/>
      <c r="S274" s="186"/>
      <c r="T274" s="131"/>
      <c r="U274" s="131"/>
      <c r="V274" s="186"/>
      <c r="W274" s="187"/>
      <c r="X274" s="186"/>
      <c r="Y274" s="188"/>
      <c r="Z274" s="186"/>
      <c r="AA274" s="131"/>
      <c r="AB274" s="131"/>
      <c r="AC274" s="186"/>
      <c r="AD274" s="187"/>
      <c r="AE274" s="186"/>
      <c r="AF274" s="188"/>
      <c r="AG274" s="186"/>
      <c r="AH274" s="131"/>
      <c r="AI274" s="131"/>
      <c r="AJ274" s="186"/>
      <c r="AK274" s="187"/>
      <c r="AL274" s="186"/>
      <c r="AM274" s="188"/>
      <c r="AN274" s="186"/>
      <c r="AO274" s="131"/>
      <c r="AP274" s="131"/>
      <c r="AQ274" s="186"/>
      <c r="AR274" s="187"/>
      <c r="AS274" s="186"/>
      <c r="AT274" s="188"/>
      <c r="AU274" s="186"/>
      <c r="AV274" s="131"/>
      <c r="AW274" s="131"/>
      <c r="AX274" s="186"/>
      <c r="AY274" s="187"/>
      <c r="AZ274" s="186"/>
      <c r="BA274" s="188"/>
      <c r="BB274" s="186"/>
      <c r="BC274" s="131"/>
      <c r="BD274" s="131"/>
      <c r="BE274" s="189"/>
      <c r="BF274" s="190"/>
      <c r="BG274" s="189"/>
      <c r="BH274" s="191"/>
      <c r="BI274" s="189"/>
      <c r="BJ274" s="131"/>
      <c r="BK274" s="131"/>
      <c r="BL274" s="189"/>
      <c r="BM274" s="190"/>
      <c r="BN274" s="189"/>
      <c r="BO274" s="191"/>
      <c r="BP274" s="189"/>
      <c r="BQ274" s="131"/>
      <c r="BR274" s="131"/>
      <c r="BS274" s="189"/>
      <c r="BT274" s="190"/>
      <c r="BU274" s="189"/>
      <c r="BV274" s="191"/>
      <c r="BW274" s="189"/>
      <c r="BX274" s="131"/>
      <c r="BY274" s="131"/>
      <c r="BZ274" s="189"/>
      <c r="CA274" s="190"/>
      <c r="CB274" s="189"/>
      <c r="CC274" s="191"/>
      <c r="CD274" s="189"/>
      <c r="CE274" s="131"/>
      <c r="CF274" s="131"/>
    </row>
    <row r="275" spans="1:84" ht="15.75" x14ac:dyDescent="0.25">
      <c r="A275" s="186"/>
      <c r="B275" s="187"/>
      <c r="C275" s="186"/>
      <c r="D275" s="188"/>
      <c r="E275" s="186"/>
      <c r="F275" s="131"/>
      <c r="G275" s="131"/>
      <c r="H275" s="186"/>
      <c r="I275" s="187"/>
      <c r="J275" s="186"/>
      <c r="K275" s="188"/>
      <c r="L275" s="186"/>
      <c r="M275" s="131"/>
      <c r="N275" s="131"/>
      <c r="O275" s="186"/>
      <c r="P275" s="187"/>
      <c r="Q275" s="186"/>
      <c r="R275" s="188"/>
      <c r="S275" s="186"/>
      <c r="T275" s="131"/>
      <c r="U275" s="131"/>
      <c r="V275" s="186"/>
      <c r="W275" s="187"/>
      <c r="X275" s="186"/>
      <c r="Y275" s="188"/>
      <c r="Z275" s="186"/>
      <c r="AA275" s="131"/>
      <c r="AB275" s="131"/>
      <c r="AC275" s="186"/>
      <c r="AD275" s="187"/>
      <c r="AE275" s="186"/>
      <c r="AF275" s="188"/>
      <c r="AG275" s="186"/>
      <c r="AH275" s="131"/>
      <c r="AI275" s="131"/>
      <c r="AJ275" s="186"/>
      <c r="AK275" s="187"/>
      <c r="AL275" s="186"/>
      <c r="AM275" s="188"/>
      <c r="AN275" s="186"/>
      <c r="AO275" s="131"/>
      <c r="AP275" s="131"/>
      <c r="AQ275" s="186"/>
      <c r="AR275" s="187"/>
      <c r="AS275" s="186"/>
      <c r="AT275" s="188"/>
      <c r="AU275" s="186"/>
      <c r="AV275" s="131"/>
      <c r="AW275" s="131"/>
      <c r="AX275" s="186"/>
      <c r="AY275" s="187"/>
      <c r="AZ275" s="186"/>
      <c r="BA275" s="188"/>
      <c r="BB275" s="186"/>
      <c r="BC275" s="131"/>
      <c r="BD275" s="131"/>
      <c r="BE275" s="189"/>
      <c r="BF275" s="190"/>
      <c r="BG275" s="189"/>
      <c r="BH275" s="191"/>
      <c r="BI275" s="189"/>
      <c r="BJ275" s="131"/>
      <c r="BK275" s="131"/>
      <c r="BL275" s="189"/>
      <c r="BM275" s="190"/>
      <c r="BN275" s="189"/>
      <c r="BO275" s="191"/>
      <c r="BP275" s="189"/>
      <c r="BQ275" s="131"/>
      <c r="BR275" s="131"/>
      <c r="BS275" s="189"/>
      <c r="BT275" s="190"/>
      <c r="BU275" s="189"/>
      <c r="BV275" s="191"/>
      <c r="BW275" s="189"/>
      <c r="BX275" s="131"/>
      <c r="BY275" s="131"/>
      <c r="BZ275" s="189"/>
      <c r="CA275" s="190"/>
      <c r="CB275" s="189"/>
      <c r="CC275" s="191"/>
      <c r="CD275" s="189"/>
      <c r="CE275" s="131"/>
      <c r="CF275" s="131"/>
    </row>
    <row r="276" spans="1:84" ht="15.75" x14ac:dyDescent="0.25">
      <c r="A276" s="186"/>
      <c r="B276" s="187"/>
      <c r="C276" s="186"/>
      <c r="D276" s="188"/>
      <c r="E276" s="186"/>
      <c r="F276" s="131"/>
      <c r="G276" s="131"/>
      <c r="H276" s="186"/>
      <c r="I276" s="187"/>
      <c r="J276" s="186"/>
      <c r="K276" s="188"/>
      <c r="L276" s="186"/>
      <c r="M276" s="131"/>
      <c r="N276" s="131"/>
      <c r="O276" s="186"/>
      <c r="P276" s="187"/>
      <c r="Q276" s="186"/>
      <c r="R276" s="188"/>
      <c r="S276" s="186"/>
      <c r="T276" s="131"/>
      <c r="U276" s="131"/>
      <c r="V276" s="186"/>
      <c r="W276" s="187"/>
      <c r="X276" s="186"/>
      <c r="Y276" s="188"/>
      <c r="Z276" s="186"/>
      <c r="AA276" s="131"/>
      <c r="AB276" s="131"/>
      <c r="AC276" s="186"/>
      <c r="AD276" s="187"/>
      <c r="AE276" s="186"/>
      <c r="AF276" s="188"/>
      <c r="AG276" s="186"/>
      <c r="AH276" s="131"/>
      <c r="AI276" s="131"/>
      <c r="AJ276" s="186"/>
      <c r="AK276" s="187"/>
      <c r="AL276" s="186"/>
      <c r="AM276" s="188"/>
      <c r="AN276" s="186"/>
      <c r="AO276" s="131"/>
      <c r="AP276" s="131"/>
      <c r="AQ276" s="186"/>
      <c r="AR276" s="187"/>
      <c r="AS276" s="186"/>
      <c r="AT276" s="188"/>
      <c r="AU276" s="186"/>
      <c r="AV276" s="131"/>
      <c r="AW276" s="131"/>
      <c r="AX276" s="186"/>
      <c r="AY276" s="187"/>
      <c r="AZ276" s="186"/>
      <c r="BA276" s="188"/>
      <c r="BB276" s="186"/>
      <c r="BC276" s="131"/>
      <c r="BD276" s="131"/>
      <c r="BE276" s="189"/>
      <c r="BF276" s="190"/>
      <c r="BG276" s="189"/>
      <c r="BH276" s="191"/>
      <c r="BI276" s="189"/>
      <c r="BJ276" s="131"/>
      <c r="BK276" s="131"/>
      <c r="BL276" s="189"/>
      <c r="BM276" s="190"/>
      <c r="BN276" s="189"/>
      <c r="BO276" s="191"/>
      <c r="BP276" s="189"/>
      <c r="BQ276" s="131"/>
      <c r="BR276" s="131"/>
      <c r="BS276" s="189"/>
      <c r="BT276" s="190"/>
      <c r="BU276" s="189"/>
      <c r="BV276" s="191"/>
      <c r="BW276" s="189"/>
      <c r="BX276" s="131"/>
      <c r="BY276" s="131"/>
      <c r="BZ276" s="189"/>
      <c r="CA276" s="190"/>
      <c r="CB276" s="189"/>
      <c r="CC276" s="191"/>
      <c r="CD276" s="189"/>
      <c r="CE276" s="131"/>
      <c r="CF276" s="131"/>
    </row>
    <row r="277" spans="1:84" ht="15.75" x14ac:dyDescent="0.25">
      <c r="A277" s="186"/>
      <c r="B277" s="187"/>
      <c r="C277" s="186"/>
      <c r="D277" s="188"/>
      <c r="E277" s="186"/>
      <c r="F277" s="131"/>
      <c r="G277" s="131"/>
      <c r="H277" s="186"/>
      <c r="I277" s="187"/>
      <c r="J277" s="186"/>
      <c r="K277" s="188"/>
      <c r="L277" s="186"/>
      <c r="M277" s="131"/>
      <c r="N277" s="131"/>
      <c r="O277" s="186"/>
      <c r="P277" s="187"/>
      <c r="Q277" s="186"/>
      <c r="R277" s="188"/>
      <c r="S277" s="186"/>
      <c r="T277" s="131"/>
      <c r="U277" s="131"/>
      <c r="V277" s="186"/>
      <c r="W277" s="187"/>
      <c r="X277" s="186"/>
      <c r="Y277" s="188"/>
      <c r="Z277" s="186"/>
      <c r="AA277" s="131"/>
      <c r="AB277" s="131"/>
      <c r="AC277" s="186"/>
      <c r="AD277" s="187"/>
      <c r="AE277" s="186"/>
      <c r="AF277" s="188"/>
      <c r="AG277" s="186"/>
      <c r="AH277" s="131"/>
      <c r="AI277" s="131"/>
      <c r="AJ277" s="186"/>
      <c r="AK277" s="187"/>
      <c r="AL277" s="186"/>
      <c r="AM277" s="188"/>
      <c r="AN277" s="186"/>
      <c r="AO277" s="131"/>
      <c r="AP277" s="131"/>
      <c r="AQ277" s="186"/>
      <c r="AR277" s="187"/>
      <c r="AS277" s="186"/>
      <c r="AT277" s="188"/>
      <c r="AU277" s="186"/>
      <c r="AV277" s="131"/>
      <c r="AW277" s="131"/>
      <c r="AX277" s="186"/>
      <c r="AY277" s="187"/>
      <c r="AZ277" s="186"/>
      <c r="BA277" s="188"/>
      <c r="BB277" s="186"/>
      <c r="BC277" s="131"/>
      <c r="BD277" s="131"/>
      <c r="BE277" s="189"/>
      <c r="BF277" s="190"/>
      <c r="BG277" s="189"/>
      <c r="BH277" s="191"/>
      <c r="BI277" s="189"/>
      <c r="BJ277" s="131"/>
      <c r="BK277" s="131"/>
      <c r="BL277" s="189"/>
      <c r="BM277" s="190"/>
      <c r="BN277" s="189"/>
      <c r="BO277" s="191"/>
      <c r="BP277" s="189"/>
      <c r="BQ277" s="131"/>
      <c r="BR277" s="131"/>
      <c r="BS277" s="189"/>
      <c r="BT277" s="190"/>
      <c r="BU277" s="189"/>
      <c r="BV277" s="191"/>
      <c r="BW277" s="189"/>
      <c r="BX277" s="131"/>
      <c r="BY277" s="131"/>
      <c r="BZ277" s="189"/>
      <c r="CA277" s="190"/>
      <c r="CB277" s="189"/>
      <c r="CC277" s="191"/>
      <c r="CD277" s="189"/>
      <c r="CE277" s="131"/>
      <c r="CF277" s="131"/>
    </row>
    <row r="278" spans="1:84" ht="18.75" x14ac:dyDescent="0.3">
      <c r="A278" s="132" t="s">
        <v>207</v>
      </c>
      <c r="B278" s="133"/>
      <c r="C278" s="134"/>
      <c r="D278" s="135"/>
      <c r="E278" s="134"/>
      <c r="F278" s="131"/>
      <c r="G278" s="131"/>
      <c r="H278" s="132" t="s">
        <v>207</v>
      </c>
      <c r="I278" s="133"/>
      <c r="J278" s="134"/>
      <c r="K278" s="135"/>
      <c r="L278" s="134"/>
      <c r="M278" s="131"/>
      <c r="N278" s="131"/>
      <c r="O278" s="132" t="s">
        <v>207</v>
      </c>
      <c r="P278" s="133"/>
      <c r="Q278" s="134"/>
      <c r="R278" s="135"/>
      <c r="S278" s="134"/>
      <c r="T278" s="131"/>
      <c r="U278" s="131"/>
      <c r="V278" s="132" t="s">
        <v>207</v>
      </c>
      <c r="W278" s="133"/>
      <c r="X278" s="134"/>
      <c r="Y278" s="135"/>
      <c r="Z278" s="134"/>
      <c r="AA278" s="131"/>
      <c r="AB278" s="131"/>
      <c r="AC278" s="132" t="s">
        <v>207</v>
      </c>
      <c r="AD278" s="133"/>
      <c r="AE278" s="134"/>
      <c r="AF278" s="135"/>
      <c r="AG278" s="134"/>
      <c r="AH278" s="131"/>
      <c r="AI278" s="131"/>
      <c r="AJ278" s="132" t="s">
        <v>207</v>
      </c>
      <c r="AK278" s="133"/>
      <c r="AL278" s="134"/>
      <c r="AM278" s="135"/>
      <c r="AN278" s="134"/>
      <c r="AO278" s="131"/>
      <c r="AP278" s="131"/>
      <c r="AQ278" s="132" t="s">
        <v>207</v>
      </c>
      <c r="AR278" s="133"/>
      <c r="AS278" s="134"/>
      <c r="AT278" s="135"/>
      <c r="AU278" s="134"/>
      <c r="AV278" s="131"/>
      <c r="AW278" s="131"/>
      <c r="AX278" s="132" t="s">
        <v>207</v>
      </c>
      <c r="AY278" s="133"/>
      <c r="AZ278" s="134"/>
      <c r="BA278" s="135"/>
      <c r="BB278" s="134"/>
      <c r="BC278" s="131"/>
      <c r="BD278" s="131"/>
      <c r="BE278" s="136" t="s">
        <v>207</v>
      </c>
      <c r="BF278" s="153"/>
      <c r="BG278" s="152"/>
      <c r="BH278" s="155"/>
      <c r="BI278" s="152"/>
      <c r="BJ278" s="131"/>
      <c r="BK278" s="131"/>
      <c r="BL278" s="136" t="s">
        <v>207</v>
      </c>
      <c r="BM278" s="153"/>
      <c r="BN278" s="152"/>
      <c r="BO278" s="155"/>
      <c r="BP278" s="152"/>
      <c r="BQ278" s="131"/>
      <c r="BR278" s="131"/>
      <c r="BS278" s="136" t="s">
        <v>207</v>
      </c>
      <c r="BT278" s="153"/>
      <c r="BU278" s="152"/>
      <c r="BV278" s="155"/>
      <c r="BW278" s="152"/>
      <c r="BX278" s="131"/>
      <c r="BY278" s="131"/>
      <c r="BZ278" s="136" t="s">
        <v>207</v>
      </c>
      <c r="CA278" s="153"/>
      <c r="CB278" s="152"/>
      <c r="CC278" s="155"/>
      <c r="CD278" s="152"/>
      <c r="CE278" s="131"/>
      <c r="CF278" s="131"/>
    </row>
    <row r="279" spans="1:84" ht="18.75" x14ac:dyDescent="0.3">
      <c r="A279" s="132" t="s">
        <v>208</v>
      </c>
      <c r="B279" s="138"/>
      <c r="C279" s="137"/>
      <c r="D279" s="139"/>
      <c r="E279" s="137"/>
      <c r="F279" s="131"/>
      <c r="G279" s="131"/>
      <c r="H279" s="132" t="s">
        <v>208</v>
      </c>
      <c r="I279" s="138"/>
      <c r="J279" s="137"/>
      <c r="K279" s="139"/>
      <c r="L279" s="137"/>
      <c r="M279" s="131"/>
      <c r="N279" s="131"/>
      <c r="O279" s="132" t="s">
        <v>208</v>
      </c>
      <c r="P279" s="138"/>
      <c r="Q279" s="137"/>
      <c r="R279" s="139"/>
      <c r="S279" s="137"/>
      <c r="T279" s="131"/>
      <c r="U279" s="131"/>
      <c r="V279" s="132" t="s">
        <v>208</v>
      </c>
      <c r="W279" s="138"/>
      <c r="X279" s="137"/>
      <c r="Y279" s="139"/>
      <c r="Z279" s="137"/>
      <c r="AA279" s="131"/>
      <c r="AB279" s="131"/>
      <c r="AC279" s="132" t="s">
        <v>208</v>
      </c>
      <c r="AD279" s="138"/>
      <c r="AE279" s="137"/>
      <c r="AF279" s="139"/>
      <c r="AG279" s="137"/>
      <c r="AH279" s="131"/>
      <c r="AI279" s="131"/>
      <c r="AJ279" s="132" t="s">
        <v>208</v>
      </c>
      <c r="AK279" s="138"/>
      <c r="AL279" s="137"/>
      <c r="AM279" s="139"/>
      <c r="AN279" s="137"/>
      <c r="AO279" s="131"/>
      <c r="AP279" s="131"/>
      <c r="AQ279" s="132" t="s">
        <v>208</v>
      </c>
      <c r="AR279" s="138"/>
      <c r="AS279" s="137"/>
      <c r="AT279" s="139"/>
      <c r="AU279" s="137"/>
      <c r="AV279" s="131"/>
      <c r="AW279" s="131"/>
      <c r="AX279" s="132" t="s">
        <v>208</v>
      </c>
      <c r="AY279" s="138"/>
      <c r="AZ279" s="137"/>
      <c r="BA279" s="139"/>
      <c r="BB279" s="137"/>
      <c r="BC279" s="131"/>
      <c r="BD279" s="131"/>
      <c r="BE279" s="136" t="s">
        <v>208</v>
      </c>
      <c r="BF279" s="153"/>
      <c r="BG279" s="152"/>
      <c r="BH279" s="155"/>
      <c r="BI279" s="152"/>
      <c r="BJ279" s="131"/>
      <c r="BK279" s="131"/>
      <c r="BL279" s="136" t="s">
        <v>208</v>
      </c>
      <c r="BM279" s="153"/>
      <c r="BN279" s="152"/>
      <c r="BO279" s="155"/>
      <c r="BP279" s="152"/>
      <c r="BQ279" s="131"/>
      <c r="BR279" s="131"/>
      <c r="BS279" s="136" t="s">
        <v>208</v>
      </c>
      <c r="BT279" s="153"/>
      <c r="BU279" s="152"/>
      <c r="BV279" s="155"/>
      <c r="BW279" s="152"/>
      <c r="BX279" s="131"/>
      <c r="BY279" s="131"/>
      <c r="BZ279" s="136" t="s">
        <v>208</v>
      </c>
      <c r="CA279" s="153"/>
      <c r="CB279" s="152"/>
      <c r="CC279" s="155"/>
      <c r="CD279" s="152"/>
      <c r="CE279" s="131"/>
      <c r="CF279" s="131"/>
    </row>
    <row r="280" spans="1:84" ht="37.5" x14ac:dyDescent="0.3">
      <c r="A280" s="140" t="s">
        <v>75</v>
      </c>
      <c r="B280" s="141" t="s">
        <v>106</v>
      </c>
      <c r="C280" s="142" t="s">
        <v>69</v>
      </c>
      <c r="D280" s="143" t="s">
        <v>70</v>
      </c>
      <c r="E280" s="142" t="s">
        <v>69</v>
      </c>
      <c r="F280" s="131"/>
      <c r="G280" s="131"/>
      <c r="H280" s="140" t="s">
        <v>75</v>
      </c>
      <c r="I280" s="141" t="s">
        <v>106</v>
      </c>
      <c r="J280" s="142" t="s">
        <v>69</v>
      </c>
      <c r="K280" s="143" t="s">
        <v>70</v>
      </c>
      <c r="L280" s="142" t="s">
        <v>69</v>
      </c>
      <c r="M280" s="131"/>
      <c r="N280" s="131"/>
      <c r="O280" s="140" t="s">
        <v>75</v>
      </c>
      <c r="P280" s="141" t="s">
        <v>106</v>
      </c>
      <c r="Q280" s="142" t="s">
        <v>69</v>
      </c>
      <c r="R280" s="143" t="s">
        <v>70</v>
      </c>
      <c r="S280" s="142" t="s">
        <v>69</v>
      </c>
      <c r="T280" s="131"/>
      <c r="U280" s="131"/>
      <c r="V280" s="140" t="s">
        <v>75</v>
      </c>
      <c r="W280" s="141" t="s">
        <v>106</v>
      </c>
      <c r="X280" s="142" t="s">
        <v>69</v>
      </c>
      <c r="Y280" s="143" t="s">
        <v>70</v>
      </c>
      <c r="Z280" s="142" t="s">
        <v>69</v>
      </c>
      <c r="AA280" s="131"/>
      <c r="AB280" s="131"/>
      <c r="AC280" s="140" t="s">
        <v>75</v>
      </c>
      <c r="AD280" s="141" t="s">
        <v>106</v>
      </c>
      <c r="AE280" s="142" t="s">
        <v>69</v>
      </c>
      <c r="AF280" s="143" t="s">
        <v>70</v>
      </c>
      <c r="AG280" s="142" t="s">
        <v>69</v>
      </c>
      <c r="AH280" s="131"/>
      <c r="AI280" s="131"/>
      <c r="AJ280" s="140" t="s">
        <v>75</v>
      </c>
      <c r="AK280" s="141" t="s">
        <v>106</v>
      </c>
      <c r="AL280" s="142" t="s">
        <v>69</v>
      </c>
      <c r="AM280" s="143" t="s">
        <v>70</v>
      </c>
      <c r="AN280" s="142" t="s">
        <v>69</v>
      </c>
      <c r="AO280" s="131"/>
      <c r="AP280" s="131"/>
      <c r="AQ280" s="140" t="s">
        <v>75</v>
      </c>
      <c r="AR280" s="141" t="s">
        <v>106</v>
      </c>
      <c r="AS280" s="142" t="s">
        <v>69</v>
      </c>
      <c r="AT280" s="143" t="s">
        <v>70</v>
      </c>
      <c r="AU280" s="142" t="s">
        <v>69</v>
      </c>
      <c r="AV280" s="131"/>
      <c r="AW280" s="131"/>
      <c r="AX280" s="140" t="s">
        <v>75</v>
      </c>
      <c r="AY280" s="141" t="s">
        <v>106</v>
      </c>
      <c r="AZ280" s="142" t="s">
        <v>69</v>
      </c>
      <c r="BA280" s="143" t="s">
        <v>70</v>
      </c>
      <c r="BB280" s="142" t="s">
        <v>69</v>
      </c>
      <c r="BC280" s="131"/>
      <c r="BD280" s="131"/>
      <c r="BE280" s="144" t="s">
        <v>75</v>
      </c>
      <c r="BF280" s="145" t="s">
        <v>106</v>
      </c>
      <c r="BG280" s="146" t="s">
        <v>69</v>
      </c>
      <c r="BH280" s="147" t="s">
        <v>70</v>
      </c>
      <c r="BI280" s="146" t="s">
        <v>69</v>
      </c>
      <c r="BJ280" s="131"/>
      <c r="BK280" s="131"/>
      <c r="BL280" s="144" t="s">
        <v>75</v>
      </c>
      <c r="BM280" s="145" t="s">
        <v>106</v>
      </c>
      <c r="BN280" s="146" t="s">
        <v>69</v>
      </c>
      <c r="BO280" s="147" t="s">
        <v>70</v>
      </c>
      <c r="BP280" s="146" t="s">
        <v>69</v>
      </c>
      <c r="BQ280" s="131"/>
      <c r="BR280" s="131"/>
      <c r="BS280" s="144" t="s">
        <v>75</v>
      </c>
      <c r="BT280" s="145" t="s">
        <v>106</v>
      </c>
      <c r="BU280" s="146" t="s">
        <v>69</v>
      </c>
      <c r="BV280" s="147" t="s">
        <v>70</v>
      </c>
      <c r="BW280" s="146" t="s">
        <v>69</v>
      </c>
      <c r="BX280" s="131"/>
      <c r="BY280" s="131"/>
      <c r="BZ280" s="144" t="s">
        <v>75</v>
      </c>
      <c r="CA280" s="145" t="s">
        <v>106</v>
      </c>
      <c r="CB280" s="146" t="s">
        <v>69</v>
      </c>
      <c r="CC280" s="147" t="s">
        <v>70</v>
      </c>
      <c r="CD280" s="146" t="s">
        <v>69</v>
      </c>
      <c r="CE280" s="131"/>
      <c r="CF280" s="131"/>
    </row>
    <row r="281" spans="1:84" ht="18.75" x14ac:dyDescent="0.3">
      <c r="A281" s="137"/>
      <c r="B281" s="138"/>
      <c r="C281" s="137"/>
      <c r="D281" s="139"/>
      <c r="E281" s="137"/>
      <c r="F281" s="131"/>
      <c r="G281" s="131"/>
      <c r="H281" s="137"/>
      <c r="I281" s="138"/>
      <c r="J281" s="137"/>
      <c r="K281" s="139"/>
      <c r="L281" s="137"/>
      <c r="M281" s="131"/>
      <c r="N281" s="131"/>
      <c r="O281" s="137"/>
      <c r="P281" s="138"/>
      <c r="Q281" s="137"/>
      <c r="R281" s="139"/>
      <c r="S281" s="137"/>
      <c r="T281" s="131"/>
      <c r="U281" s="131"/>
      <c r="V281" s="137"/>
      <c r="W281" s="138"/>
      <c r="X281" s="137"/>
      <c r="Y281" s="139"/>
      <c r="Z281" s="137"/>
      <c r="AA281" s="131"/>
      <c r="AB281" s="131"/>
      <c r="AC281" s="137"/>
      <c r="AD281" s="138"/>
      <c r="AE281" s="137"/>
      <c r="AF281" s="139"/>
      <c r="AG281" s="137"/>
      <c r="AH281" s="131"/>
      <c r="AI281" s="131"/>
      <c r="AJ281" s="137"/>
      <c r="AK281" s="138"/>
      <c r="AL281" s="137"/>
      <c r="AM281" s="139"/>
      <c r="AN281" s="137"/>
      <c r="AO281" s="131"/>
      <c r="AP281" s="131"/>
      <c r="AQ281" s="137"/>
      <c r="AR281" s="138"/>
      <c r="AS281" s="137"/>
      <c r="AT281" s="139"/>
      <c r="AU281" s="137"/>
      <c r="AV281" s="131"/>
      <c r="AW281" s="131"/>
      <c r="AX281" s="137"/>
      <c r="AY281" s="138"/>
      <c r="AZ281" s="137"/>
      <c r="BA281" s="139"/>
      <c r="BB281" s="137"/>
      <c r="BC281" s="131"/>
      <c r="BD281" s="131"/>
      <c r="BE281" s="137"/>
      <c r="BF281" s="138"/>
      <c r="BG281" s="137"/>
      <c r="BH281" s="139"/>
      <c r="BI281" s="137"/>
      <c r="BJ281" s="131"/>
      <c r="BK281" s="131"/>
      <c r="BL281" s="137"/>
      <c r="BM281" s="138"/>
      <c r="BN281" s="137"/>
      <c r="BO281" s="139"/>
      <c r="BP281" s="137"/>
      <c r="BQ281" s="131"/>
      <c r="BR281" s="131"/>
      <c r="BS281" s="137"/>
      <c r="BT281" s="138"/>
      <c r="BU281" s="137"/>
      <c r="BV281" s="139"/>
      <c r="BW281" s="137"/>
      <c r="BX281" s="131"/>
      <c r="BY281" s="131"/>
      <c r="BZ281" s="137"/>
      <c r="CA281" s="138"/>
      <c r="CB281" s="137"/>
      <c r="CC281" s="139"/>
      <c r="CD281" s="137"/>
      <c r="CE281" s="131"/>
      <c r="CF281" s="131"/>
    </row>
    <row r="282" spans="1:84" ht="18.75" x14ac:dyDescent="0.3">
      <c r="A282" s="134" t="s">
        <v>16</v>
      </c>
      <c r="B282" s="133">
        <v>0</v>
      </c>
      <c r="C282" s="149">
        <v>0</v>
      </c>
      <c r="D282" s="135">
        <v>0</v>
      </c>
      <c r="E282" s="149">
        <v>0</v>
      </c>
      <c r="F282" s="150"/>
      <c r="G282" s="131"/>
      <c r="H282" s="134" t="s">
        <v>16</v>
      </c>
      <c r="I282" s="133">
        <v>0</v>
      </c>
      <c r="J282" s="149">
        <v>0</v>
      </c>
      <c r="K282" s="135">
        <v>0</v>
      </c>
      <c r="L282" s="149">
        <v>0</v>
      </c>
      <c r="M282" s="150"/>
      <c r="N282" s="131"/>
      <c r="O282" s="134" t="s">
        <v>16</v>
      </c>
      <c r="P282" s="133">
        <v>0</v>
      </c>
      <c r="Q282" s="149">
        <v>0</v>
      </c>
      <c r="R282" s="135">
        <v>0</v>
      </c>
      <c r="S282" s="149">
        <v>0</v>
      </c>
      <c r="T282" s="150"/>
      <c r="U282" s="131"/>
      <c r="V282" s="134" t="s">
        <v>16</v>
      </c>
      <c r="W282" s="133">
        <v>3279.97</v>
      </c>
      <c r="X282" s="149">
        <v>1</v>
      </c>
      <c r="Y282" s="135">
        <v>1</v>
      </c>
      <c r="Z282" s="149">
        <v>1</v>
      </c>
      <c r="AA282" s="150"/>
      <c r="AB282" s="131"/>
      <c r="AC282" s="134" t="s">
        <v>16</v>
      </c>
      <c r="AD282" s="133">
        <v>0</v>
      </c>
      <c r="AE282" s="149">
        <v>0</v>
      </c>
      <c r="AF282" s="135">
        <v>0</v>
      </c>
      <c r="AG282" s="149">
        <v>0</v>
      </c>
      <c r="AH282" s="150"/>
      <c r="AI282" s="131"/>
      <c r="AJ282" s="134" t="s">
        <v>16</v>
      </c>
      <c r="AK282" s="133">
        <v>0</v>
      </c>
      <c r="AL282" s="149">
        <v>0</v>
      </c>
      <c r="AM282" s="135">
        <v>0</v>
      </c>
      <c r="AN282" s="149">
        <v>0</v>
      </c>
      <c r="AO282" s="150"/>
      <c r="AP282" s="131"/>
      <c r="AQ282" s="134" t="s">
        <v>16</v>
      </c>
      <c r="AR282" s="133">
        <v>0</v>
      </c>
      <c r="AS282" s="149">
        <v>0</v>
      </c>
      <c r="AT282" s="135">
        <v>0</v>
      </c>
      <c r="AU282" s="149">
        <v>0</v>
      </c>
      <c r="AV282" s="150"/>
      <c r="AW282" s="131"/>
      <c r="AX282" s="134" t="s">
        <v>16</v>
      </c>
      <c r="AY282" s="133">
        <v>0</v>
      </c>
      <c r="AZ282" s="149">
        <v>0</v>
      </c>
      <c r="BA282" s="135">
        <v>0</v>
      </c>
      <c r="BB282" s="149">
        <v>0</v>
      </c>
      <c r="BC282" s="150"/>
      <c r="BD282" s="131"/>
      <c r="BE282" s="152" t="s">
        <v>16</v>
      </c>
      <c r="BF282" s="153">
        <v>0</v>
      </c>
      <c r="BG282" s="154">
        <v>0</v>
      </c>
      <c r="BH282" s="155">
        <v>0</v>
      </c>
      <c r="BI282" s="154">
        <v>0</v>
      </c>
      <c r="BJ282" s="150"/>
      <c r="BK282" s="131"/>
      <c r="BL282" s="152" t="s">
        <v>16</v>
      </c>
      <c r="BM282" s="153">
        <v>0</v>
      </c>
      <c r="BN282" s="154">
        <v>0</v>
      </c>
      <c r="BO282" s="155">
        <v>0</v>
      </c>
      <c r="BP282" s="154">
        <v>0</v>
      </c>
      <c r="BQ282" s="150"/>
      <c r="BR282" s="131"/>
      <c r="BS282" s="152" t="s">
        <v>16</v>
      </c>
      <c r="BT282" s="153">
        <v>0</v>
      </c>
      <c r="BU282" s="154">
        <v>0</v>
      </c>
      <c r="BV282" s="155">
        <v>0</v>
      </c>
      <c r="BW282" s="154">
        <v>0</v>
      </c>
      <c r="BX282" s="150"/>
      <c r="BY282" s="131"/>
      <c r="BZ282" s="152" t="s">
        <v>16</v>
      </c>
      <c r="CA282" s="153">
        <v>0</v>
      </c>
      <c r="CB282" s="154">
        <v>0</v>
      </c>
      <c r="CC282" s="155">
        <v>0</v>
      </c>
      <c r="CD282" s="154">
        <v>0</v>
      </c>
      <c r="CE282" s="150"/>
      <c r="CF282" s="131"/>
    </row>
    <row r="283" spans="1:84" ht="18.75" x14ac:dyDescent="0.3">
      <c r="A283" s="134" t="s">
        <v>17</v>
      </c>
      <c r="B283" s="133">
        <v>0</v>
      </c>
      <c r="C283" s="149">
        <v>0</v>
      </c>
      <c r="D283" s="135">
        <v>0</v>
      </c>
      <c r="E283" s="149">
        <v>0</v>
      </c>
      <c r="F283" s="150"/>
      <c r="G283" s="131"/>
      <c r="H283" s="134" t="s">
        <v>17</v>
      </c>
      <c r="I283" s="133">
        <v>0</v>
      </c>
      <c r="J283" s="149">
        <v>0</v>
      </c>
      <c r="K283" s="135">
        <v>0</v>
      </c>
      <c r="L283" s="149">
        <v>0</v>
      </c>
      <c r="M283" s="150"/>
      <c r="N283" s="131"/>
      <c r="O283" s="134" t="s">
        <v>17</v>
      </c>
      <c r="P283" s="133">
        <v>0</v>
      </c>
      <c r="Q283" s="149">
        <v>0</v>
      </c>
      <c r="R283" s="135">
        <v>0</v>
      </c>
      <c r="S283" s="149">
        <v>0</v>
      </c>
      <c r="T283" s="150"/>
      <c r="U283" s="131"/>
      <c r="V283" s="134" t="s">
        <v>17</v>
      </c>
      <c r="W283" s="133">
        <v>0</v>
      </c>
      <c r="X283" s="149">
        <v>0</v>
      </c>
      <c r="Y283" s="135">
        <v>0</v>
      </c>
      <c r="Z283" s="149">
        <v>0</v>
      </c>
      <c r="AA283" s="150"/>
      <c r="AB283" s="131"/>
      <c r="AC283" s="134" t="s">
        <v>17</v>
      </c>
      <c r="AD283" s="133">
        <v>0</v>
      </c>
      <c r="AE283" s="149">
        <v>0</v>
      </c>
      <c r="AF283" s="135">
        <v>0</v>
      </c>
      <c r="AG283" s="149">
        <v>0</v>
      </c>
      <c r="AH283" s="150"/>
      <c r="AI283" s="131"/>
      <c r="AJ283" s="134" t="s">
        <v>17</v>
      </c>
      <c r="AK283" s="133">
        <v>0</v>
      </c>
      <c r="AL283" s="149">
        <v>0</v>
      </c>
      <c r="AM283" s="135">
        <v>0</v>
      </c>
      <c r="AN283" s="149">
        <v>0</v>
      </c>
      <c r="AO283" s="150"/>
      <c r="AP283" s="131"/>
      <c r="AQ283" s="134" t="s">
        <v>17</v>
      </c>
      <c r="AR283" s="133">
        <v>0</v>
      </c>
      <c r="AS283" s="149">
        <v>0</v>
      </c>
      <c r="AT283" s="135">
        <v>0</v>
      </c>
      <c r="AU283" s="149">
        <v>0</v>
      </c>
      <c r="AV283" s="150"/>
      <c r="AW283" s="131"/>
      <c r="AX283" s="134" t="s">
        <v>17</v>
      </c>
      <c r="AY283" s="133">
        <v>0</v>
      </c>
      <c r="AZ283" s="149">
        <v>0</v>
      </c>
      <c r="BA283" s="135">
        <v>0</v>
      </c>
      <c r="BB283" s="149">
        <v>0</v>
      </c>
      <c r="BC283" s="150"/>
      <c r="BD283" s="131"/>
      <c r="BE283" s="152" t="s">
        <v>17</v>
      </c>
      <c r="BF283" s="153">
        <v>0</v>
      </c>
      <c r="BG283" s="154">
        <v>0</v>
      </c>
      <c r="BH283" s="155">
        <v>0</v>
      </c>
      <c r="BI283" s="154">
        <v>0</v>
      </c>
      <c r="BJ283" s="150"/>
      <c r="BK283" s="131"/>
      <c r="BL283" s="152" t="s">
        <v>17</v>
      </c>
      <c r="BM283" s="153">
        <v>0</v>
      </c>
      <c r="BN283" s="154">
        <v>0</v>
      </c>
      <c r="BO283" s="155">
        <v>0</v>
      </c>
      <c r="BP283" s="154">
        <v>0</v>
      </c>
      <c r="BQ283" s="150"/>
      <c r="BR283" s="131"/>
      <c r="BS283" s="152" t="s">
        <v>17</v>
      </c>
      <c r="BT283" s="153">
        <v>0</v>
      </c>
      <c r="BU283" s="154">
        <v>0</v>
      </c>
      <c r="BV283" s="155">
        <v>0</v>
      </c>
      <c r="BW283" s="154">
        <v>0</v>
      </c>
      <c r="BX283" s="150"/>
      <c r="BY283" s="131"/>
      <c r="BZ283" s="152" t="s">
        <v>17</v>
      </c>
      <c r="CA283" s="153">
        <v>0</v>
      </c>
      <c r="CB283" s="154">
        <v>0</v>
      </c>
      <c r="CC283" s="155">
        <v>0</v>
      </c>
      <c r="CD283" s="154">
        <v>0</v>
      </c>
      <c r="CE283" s="150"/>
      <c r="CF283" s="131"/>
    </row>
    <row r="284" spans="1:84" ht="18.75" x14ac:dyDescent="0.3">
      <c r="A284" s="134" t="s">
        <v>18</v>
      </c>
      <c r="B284" s="133">
        <v>0</v>
      </c>
      <c r="C284" s="149">
        <v>0</v>
      </c>
      <c r="D284" s="135">
        <v>0</v>
      </c>
      <c r="E284" s="149">
        <v>0</v>
      </c>
      <c r="F284" s="150"/>
      <c r="G284" s="131"/>
      <c r="H284" s="134" t="s">
        <v>18</v>
      </c>
      <c r="I284" s="133">
        <v>0</v>
      </c>
      <c r="J284" s="149">
        <v>0</v>
      </c>
      <c r="K284" s="135">
        <v>0</v>
      </c>
      <c r="L284" s="149">
        <v>0</v>
      </c>
      <c r="M284" s="150"/>
      <c r="N284" s="131"/>
      <c r="O284" s="134" t="s">
        <v>18</v>
      </c>
      <c r="P284" s="133">
        <v>0</v>
      </c>
      <c r="Q284" s="149">
        <v>0</v>
      </c>
      <c r="R284" s="135">
        <v>0</v>
      </c>
      <c r="S284" s="149">
        <v>0</v>
      </c>
      <c r="T284" s="150"/>
      <c r="U284" s="131"/>
      <c r="V284" s="134" t="s">
        <v>18</v>
      </c>
      <c r="W284" s="133">
        <v>0</v>
      </c>
      <c r="X284" s="149">
        <v>0</v>
      </c>
      <c r="Y284" s="135">
        <v>0</v>
      </c>
      <c r="Z284" s="149">
        <v>0</v>
      </c>
      <c r="AA284" s="150"/>
      <c r="AB284" s="131"/>
      <c r="AC284" s="134" t="s">
        <v>18</v>
      </c>
      <c r="AD284" s="133">
        <v>0</v>
      </c>
      <c r="AE284" s="149">
        <v>0</v>
      </c>
      <c r="AF284" s="135">
        <v>0</v>
      </c>
      <c r="AG284" s="149">
        <v>0</v>
      </c>
      <c r="AH284" s="150"/>
      <c r="AI284" s="131"/>
      <c r="AJ284" s="134" t="s">
        <v>18</v>
      </c>
      <c r="AK284" s="133">
        <v>0</v>
      </c>
      <c r="AL284" s="149">
        <v>0</v>
      </c>
      <c r="AM284" s="135">
        <v>0</v>
      </c>
      <c r="AN284" s="149">
        <v>0</v>
      </c>
      <c r="AO284" s="150"/>
      <c r="AP284" s="131"/>
      <c r="AQ284" s="134" t="s">
        <v>18</v>
      </c>
      <c r="AR284" s="133">
        <v>0</v>
      </c>
      <c r="AS284" s="149">
        <v>0</v>
      </c>
      <c r="AT284" s="135">
        <v>0</v>
      </c>
      <c r="AU284" s="149">
        <v>0</v>
      </c>
      <c r="AV284" s="150"/>
      <c r="AW284" s="131"/>
      <c r="AX284" s="134" t="s">
        <v>18</v>
      </c>
      <c r="AY284" s="133">
        <v>0</v>
      </c>
      <c r="AZ284" s="149">
        <v>0</v>
      </c>
      <c r="BA284" s="135">
        <v>0</v>
      </c>
      <c r="BB284" s="149">
        <v>0</v>
      </c>
      <c r="BC284" s="150"/>
      <c r="BD284" s="131"/>
      <c r="BE284" s="152" t="s">
        <v>18</v>
      </c>
      <c r="BF284" s="153">
        <v>0</v>
      </c>
      <c r="BG284" s="154">
        <v>0</v>
      </c>
      <c r="BH284" s="155">
        <v>0</v>
      </c>
      <c r="BI284" s="154">
        <v>0</v>
      </c>
      <c r="BJ284" s="150"/>
      <c r="BK284" s="131"/>
      <c r="BL284" s="152" t="s">
        <v>18</v>
      </c>
      <c r="BM284" s="153">
        <v>0</v>
      </c>
      <c r="BN284" s="154">
        <v>0</v>
      </c>
      <c r="BO284" s="155">
        <v>0</v>
      </c>
      <c r="BP284" s="154">
        <v>0</v>
      </c>
      <c r="BQ284" s="150"/>
      <c r="BR284" s="131"/>
      <c r="BS284" s="152" t="s">
        <v>18</v>
      </c>
      <c r="BT284" s="153">
        <v>0</v>
      </c>
      <c r="BU284" s="154">
        <v>0</v>
      </c>
      <c r="BV284" s="155">
        <v>0</v>
      </c>
      <c r="BW284" s="154">
        <v>0</v>
      </c>
      <c r="BX284" s="150"/>
      <c r="BY284" s="131"/>
      <c r="BZ284" s="152" t="s">
        <v>18</v>
      </c>
      <c r="CA284" s="153">
        <v>0</v>
      </c>
      <c r="CB284" s="154">
        <v>0</v>
      </c>
      <c r="CC284" s="155">
        <v>0</v>
      </c>
      <c r="CD284" s="154">
        <v>0</v>
      </c>
      <c r="CE284" s="150"/>
      <c r="CF284" s="131"/>
    </row>
    <row r="285" spans="1:84" ht="18.75" x14ac:dyDescent="0.3">
      <c r="A285" s="134" t="s">
        <v>19</v>
      </c>
      <c r="B285" s="133">
        <v>0</v>
      </c>
      <c r="C285" s="149">
        <v>0</v>
      </c>
      <c r="D285" s="135">
        <v>0</v>
      </c>
      <c r="E285" s="149">
        <v>0</v>
      </c>
      <c r="F285" s="150"/>
      <c r="G285" s="131"/>
      <c r="H285" s="134" t="s">
        <v>19</v>
      </c>
      <c r="I285" s="133">
        <v>0</v>
      </c>
      <c r="J285" s="149">
        <v>0</v>
      </c>
      <c r="K285" s="135">
        <v>0</v>
      </c>
      <c r="L285" s="149">
        <v>0</v>
      </c>
      <c r="M285" s="150"/>
      <c r="N285" s="131"/>
      <c r="O285" s="134" t="s">
        <v>19</v>
      </c>
      <c r="P285" s="133">
        <v>0</v>
      </c>
      <c r="Q285" s="149">
        <v>0</v>
      </c>
      <c r="R285" s="135">
        <v>0</v>
      </c>
      <c r="S285" s="149">
        <v>0</v>
      </c>
      <c r="T285" s="150"/>
      <c r="U285" s="131"/>
      <c r="V285" s="134" t="s">
        <v>19</v>
      </c>
      <c r="W285" s="133">
        <v>0</v>
      </c>
      <c r="X285" s="149">
        <v>0</v>
      </c>
      <c r="Y285" s="135">
        <v>0</v>
      </c>
      <c r="Z285" s="149">
        <v>0</v>
      </c>
      <c r="AA285" s="150"/>
      <c r="AB285" s="131"/>
      <c r="AC285" s="134" t="s">
        <v>19</v>
      </c>
      <c r="AD285" s="133">
        <v>0</v>
      </c>
      <c r="AE285" s="149">
        <v>0</v>
      </c>
      <c r="AF285" s="135">
        <v>0</v>
      </c>
      <c r="AG285" s="149">
        <v>0</v>
      </c>
      <c r="AH285" s="150"/>
      <c r="AI285" s="131"/>
      <c r="AJ285" s="134" t="s">
        <v>19</v>
      </c>
      <c r="AK285" s="133">
        <v>0</v>
      </c>
      <c r="AL285" s="149">
        <v>0</v>
      </c>
      <c r="AM285" s="135">
        <v>0</v>
      </c>
      <c r="AN285" s="149">
        <v>0</v>
      </c>
      <c r="AO285" s="150"/>
      <c r="AP285" s="131"/>
      <c r="AQ285" s="134" t="s">
        <v>19</v>
      </c>
      <c r="AR285" s="133">
        <v>0</v>
      </c>
      <c r="AS285" s="149">
        <v>0</v>
      </c>
      <c r="AT285" s="135">
        <v>0</v>
      </c>
      <c r="AU285" s="149">
        <v>0</v>
      </c>
      <c r="AV285" s="150"/>
      <c r="AW285" s="131"/>
      <c r="AX285" s="134" t="s">
        <v>19</v>
      </c>
      <c r="AY285" s="133">
        <v>0</v>
      </c>
      <c r="AZ285" s="149">
        <v>0</v>
      </c>
      <c r="BA285" s="135">
        <v>0</v>
      </c>
      <c r="BB285" s="149">
        <v>0</v>
      </c>
      <c r="BC285" s="150"/>
      <c r="BD285" s="131"/>
      <c r="BE285" s="152" t="s">
        <v>19</v>
      </c>
      <c r="BF285" s="153">
        <v>0</v>
      </c>
      <c r="BG285" s="154">
        <v>0</v>
      </c>
      <c r="BH285" s="155">
        <v>0</v>
      </c>
      <c r="BI285" s="154">
        <v>0</v>
      </c>
      <c r="BJ285" s="150"/>
      <c r="BK285" s="131"/>
      <c r="BL285" s="152" t="s">
        <v>19</v>
      </c>
      <c r="BM285" s="153">
        <v>0</v>
      </c>
      <c r="BN285" s="154">
        <v>0</v>
      </c>
      <c r="BO285" s="155">
        <v>0</v>
      </c>
      <c r="BP285" s="154">
        <v>0</v>
      </c>
      <c r="BQ285" s="150"/>
      <c r="BR285" s="131"/>
      <c r="BS285" s="152" t="s">
        <v>19</v>
      </c>
      <c r="BT285" s="153">
        <v>0</v>
      </c>
      <c r="BU285" s="154">
        <v>0</v>
      </c>
      <c r="BV285" s="155">
        <v>0</v>
      </c>
      <c r="BW285" s="154">
        <v>0</v>
      </c>
      <c r="BX285" s="150"/>
      <c r="BY285" s="131"/>
      <c r="BZ285" s="152" t="s">
        <v>19</v>
      </c>
      <c r="CA285" s="153">
        <v>0</v>
      </c>
      <c r="CB285" s="154">
        <v>0</v>
      </c>
      <c r="CC285" s="155">
        <v>0</v>
      </c>
      <c r="CD285" s="154">
        <v>0</v>
      </c>
      <c r="CE285" s="150"/>
      <c r="CF285" s="131"/>
    </row>
    <row r="286" spans="1:84" ht="18.75" x14ac:dyDescent="0.3">
      <c r="A286" s="134" t="s">
        <v>20</v>
      </c>
      <c r="B286" s="133">
        <v>0</v>
      </c>
      <c r="C286" s="149">
        <v>0</v>
      </c>
      <c r="D286" s="135">
        <v>0</v>
      </c>
      <c r="E286" s="149">
        <v>0</v>
      </c>
      <c r="F286" s="150"/>
      <c r="G286" s="131"/>
      <c r="H286" s="134" t="s">
        <v>20</v>
      </c>
      <c r="I286" s="133">
        <v>0</v>
      </c>
      <c r="J286" s="149">
        <v>0</v>
      </c>
      <c r="K286" s="135">
        <v>0</v>
      </c>
      <c r="L286" s="149">
        <v>0</v>
      </c>
      <c r="M286" s="150"/>
      <c r="N286" s="131"/>
      <c r="O286" s="134" t="s">
        <v>20</v>
      </c>
      <c r="P286" s="133">
        <v>0</v>
      </c>
      <c r="Q286" s="149">
        <v>0</v>
      </c>
      <c r="R286" s="135">
        <v>0</v>
      </c>
      <c r="S286" s="149">
        <v>0</v>
      </c>
      <c r="T286" s="150"/>
      <c r="U286" s="131"/>
      <c r="V286" s="134" t="s">
        <v>20</v>
      </c>
      <c r="W286" s="133">
        <v>0</v>
      </c>
      <c r="X286" s="149">
        <v>0</v>
      </c>
      <c r="Y286" s="135">
        <v>0</v>
      </c>
      <c r="Z286" s="149">
        <v>0</v>
      </c>
      <c r="AA286" s="150"/>
      <c r="AB286" s="131"/>
      <c r="AC286" s="134" t="s">
        <v>20</v>
      </c>
      <c r="AD286" s="133">
        <v>0</v>
      </c>
      <c r="AE286" s="149">
        <v>0</v>
      </c>
      <c r="AF286" s="135">
        <v>0</v>
      </c>
      <c r="AG286" s="149">
        <v>0</v>
      </c>
      <c r="AH286" s="150"/>
      <c r="AI286" s="131"/>
      <c r="AJ286" s="134" t="s">
        <v>20</v>
      </c>
      <c r="AK286" s="133">
        <v>0</v>
      </c>
      <c r="AL286" s="149">
        <v>0</v>
      </c>
      <c r="AM286" s="135">
        <v>0</v>
      </c>
      <c r="AN286" s="149">
        <v>0</v>
      </c>
      <c r="AO286" s="150"/>
      <c r="AP286" s="131"/>
      <c r="AQ286" s="134" t="s">
        <v>20</v>
      </c>
      <c r="AR286" s="133">
        <v>0</v>
      </c>
      <c r="AS286" s="149">
        <v>0</v>
      </c>
      <c r="AT286" s="135">
        <v>0</v>
      </c>
      <c r="AU286" s="149">
        <v>0</v>
      </c>
      <c r="AV286" s="150"/>
      <c r="AW286" s="131"/>
      <c r="AX286" s="134" t="s">
        <v>20</v>
      </c>
      <c r="AY286" s="133">
        <v>0</v>
      </c>
      <c r="AZ286" s="149">
        <v>0</v>
      </c>
      <c r="BA286" s="135">
        <v>0</v>
      </c>
      <c r="BB286" s="149">
        <v>0</v>
      </c>
      <c r="BC286" s="150"/>
      <c r="BD286" s="131"/>
      <c r="BE286" s="152" t="s">
        <v>20</v>
      </c>
      <c r="BF286" s="153">
        <v>0</v>
      </c>
      <c r="BG286" s="154">
        <v>0</v>
      </c>
      <c r="BH286" s="155">
        <v>0</v>
      </c>
      <c r="BI286" s="154">
        <v>0</v>
      </c>
      <c r="BJ286" s="150"/>
      <c r="BK286" s="131"/>
      <c r="BL286" s="152" t="s">
        <v>20</v>
      </c>
      <c r="BM286" s="153">
        <v>0</v>
      </c>
      <c r="BN286" s="154">
        <v>0</v>
      </c>
      <c r="BO286" s="155">
        <v>0</v>
      </c>
      <c r="BP286" s="154">
        <v>0</v>
      </c>
      <c r="BQ286" s="150"/>
      <c r="BR286" s="131"/>
      <c r="BS286" s="152" t="s">
        <v>20</v>
      </c>
      <c r="BT286" s="153">
        <v>0</v>
      </c>
      <c r="BU286" s="154">
        <v>0</v>
      </c>
      <c r="BV286" s="155">
        <v>0</v>
      </c>
      <c r="BW286" s="154">
        <v>0</v>
      </c>
      <c r="BX286" s="150"/>
      <c r="BY286" s="131"/>
      <c r="BZ286" s="152" t="s">
        <v>20</v>
      </c>
      <c r="CA286" s="153">
        <v>0</v>
      </c>
      <c r="CB286" s="154">
        <v>0</v>
      </c>
      <c r="CC286" s="155">
        <v>0</v>
      </c>
      <c r="CD286" s="154">
        <v>0</v>
      </c>
      <c r="CE286" s="150"/>
      <c r="CF286" s="131"/>
    </row>
    <row r="287" spans="1:84" ht="18.75" x14ac:dyDescent="0.3">
      <c r="A287" s="134" t="s">
        <v>21</v>
      </c>
      <c r="B287" s="133">
        <v>0</v>
      </c>
      <c r="C287" s="149">
        <v>0</v>
      </c>
      <c r="D287" s="135">
        <v>0</v>
      </c>
      <c r="E287" s="149">
        <v>0</v>
      </c>
      <c r="F287" s="150"/>
      <c r="G287" s="131"/>
      <c r="H287" s="134" t="s">
        <v>21</v>
      </c>
      <c r="I287" s="133">
        <v>0</v>
      </c>
      <c r="J287" s="149">
        <v>0</v>
      </c>
      <c r="K287" s="135">
        <v>0</v>
      </c>
      <c r="L287" s="149">
        <v>0</v>
      </c>
      <c r="M287" s="150"/>
      <c r="N287" s="131"/>
      <c r="O287" s="134" t="s">
        <v>21</v>
      </c>
      <c r="P287" s="133">
        <v>0</v>
      </c>
      <c r="Q287" s="149">
        <v>0</v>
      </c>
      <c r="R287" s="135">
        <v>0</v>
      </c>
      <c r="S287" s="149">
        <v>0</v>
      </c>
      <c r="T287" s="150"/>
      <c r="U287" s="131"/>
      <c r="V287" s="134" t="s">
        <v>21</v>
      </c>
      <c r="W287" s="133">
        <v>0</v>
      </c>
      <c r="X287" s="149">
        <v>0</v>
      </c>
      <c r="Y287" s="135">
        <v>0</v>
      </c>
      <c r="Z287" s="149">
        <v>0</v>
      </c>
      <c r="AA287" s="150"/>
      <c r="AB287" s="131"/>
      <c r="AC287" s="134" t="s">
        <v>21</v>
      </c>
      <c r="AD287" s="133">
        <v>0</v>
      </c>
      <c r="AE287" s="149">
        <v>0</v>
      </c>
      <c r="AF287" s="135">
        <v>0</v>
      </c>
      <c r="AG287" s="149">
        <v>0</v>
      </c>
      <c r="AH287" s="150"/>
      <c r="AI287" s="131"/>
      <c r="AJ287" s="134" t="s">
        <v>21</v>
      </c>
      <c r="AK287" s="133">
        <v>0</v>
      </c>
      <c r="AL287" s="149">
        <v>0</v>
      </c>
      <c r="AM287" s="135">
        <v>0</v>
      </c>
      <c r="AN287" s="149">
        <v>0</v>
      </c>
      <c r="AO287" s="150"/>
      <c r="AP287" s="131"/>
      <c r="AQ287" s="134" t="s">
        <v>21</v>
      </c>
      <c r="AR287" s="133">
        <v>0</v>
      </c>
      <c r="AS287" s="149">
        <v>0</v>
      </c>
      <c r="AT287" s="135">
        <v>0</v>
      </c>
      <c r="AU287" s="149">
        <v>0</v>
      </c>
      <c r="AV287" s="150"/>
      <c r="AW287" s="131"/>
      <c r="AX287" s="134" t="s">
        <v>21</v>
      </c>
      <c r="AY287" s="133">
        <v>0</v>
      </c>
      <c r="AZ287" s="149">
        <v>0</v>
      </c>
      <c r="BA287" s="135">
        <v>0</v>
      </c>
      <c r="BB287" s="149">
        <v>0</v>
      </c>
      <c r="BC287" s="150"/>
      <c r="BD287" s="131"/>
      <c r="BE287" s="152" t="s">
        <v>21</v>
      </c>
      <c r="BF287" s="153">
        <v>0</v>
      </c>
      <c r="BG287" s="154">
        <v>0</v>
      </c>
      <c r="BH287" s="155">
        <v>0</v>
      </c>
      <c r="BI287" s="154">
        <v>0</v>
      </c>
      <c r="BJ287" s="150"/>
      <c r="BK287" s="131"/>
      <c r="BL287" s="152" t="s">
        <v>21</v>
      </c>
      <c r="BM287" s="153">
        <v>0</v>
      </c>
      <c r="BN287" s="154">
        <v>0</v>
      </c>
      <c r="BO287" s="155">
        <v>0</v>
      </c>
      <c r="BP287" s="154">
        <v>0</v>
      </c>
      <c r="BQ287" s="150"/>
      <c r="BR287" s="131"/>
      <c r="BS287" s="152" t="s">
        <v>21</v>
      </c>
      <c r="BT287" s="153">
        <v>0</v>
      </c>
      <c r="BU287" s="154">
        <v>0</v>
      </c>
      <c r="BV287" s="155">
        <v>0</v>
      </c>
      <c r="BW287" s="154">
        <v>0</v>
      </c>
      <c r="BX287" s="150"/>
      <c r="BY287" s="131"/>
      <c r="BZ287" s="152" t="s">
        <v>21</v>
      </c>
      <c r="CA287" s="153">
        <v>0</v>
      </c>
      <c r="CB287" s="154">
        <v>0</v>
      </c>
      <c r="CC287" s="155">
        <v>0</v>
      </c>
      <c r="CD287" s="154">
        <v>0</v>
      </c>
      <c r="CE287" s="150"/>
      <c r="CF287" s="131"/>
    </row>
    <row r="288" spans="1:84" ht="18.75" x14ac:dyDescent="0.3">
      <c r="A288" s="134" t="s">
        <v>111</v>
      </c>
      <c r="B288" s="133">
        <v>0</v>
      </c>
      <c r="C288" s="149">
        <v>0</v>
      </c>
      <c r="D288" s="135">
        <v>0</v>
      </c>
      <c r="E288" s="149">
        <v>0</v>
      </c>
      <c r="F288" s="150"/>
      <c r="G288" s="131"/>
      <c r="H288" s="134" t="s">
        <v>111</v>
      </c>
      <c r="I288" s="133">
        <v>0</v>
      </c>
      <c r="J288" s="149">
        <v>0</v>
      </c>
      <c r="K288" s="135">
        <v>0</v>
      </c>
      <c r="L288" s="149">
        <v>0</v>
      </c>
      <c r="M288" s="150"/>
      <c r="N288" s="131"/>
      <c r="O288" s="134" t="s">
        <v>111</v>
      </c>
      <c r="P288" s="133">
        <v>0</v>
      </c>
      <c r="Q288" s="149">
        <v>0</v>
      </c>
      <c r="R288" s="135">
        <v>0</v>
      </c>
      <c r="S288" s="149">
        <v>0</v>
      </c>
      <c r="T288" s="150"/>
      <c r="U288" s="131"/>
      <c r="V288" s="134" t="s">
        <v>111</v>
      </c>
      <c r="W288" s="133">
        <v>0</v>
      </c>
      <c r="X288" s="149">
        <v>0</v>
      </c>
      <c r="Y288" s="135">
        <v>0</v>
      </c>
      <c r="Z288" s="149">
        <v>0</v>
      </c>
      <c r="AA288" s="150"/>
      <c r="AB288" s="131"/>
      <c r="AC288" s="134" t="s">
        <v>111</v>
      </c>
      <c r="AD288" s="133">
        <v>0</v>
      </c>
      <c r="AE288" s="149">
        <v>0</v>
      </c>
      <c r="AF288" s="135">
        <v>0</v>
      </c>
      <c r="AG288" s="149">
        <v>0</v>
      </c>
      <c r="AH288" s="150"/>
      <c r="AI288" s="131"/>
      <c r="AJ288" s="134" t="s">
        <v>111</v>
      </c>
      <c r="AK288" s="133">
        <v>0</v>
      </c>
      <c r="AL288" s="149">
        <v>0</v>
      </c>
      <c r="AM288" s="135">
        <v>0</v>
      </c>
      <c r="AN288" s="149">
        <v>0</v>
      </c>
      <c r="AO288" s="150"/>
      <c r="AP288" s="131"/>
      <c r="AQ288" s="134" t="s">
        <v>111</v>
      </c>
      <c r="AR288" s="133">
        <v>0</v>
      </c>
      <c r="AS288" s="149">
        <v>0</v>
      </c>
      <c r="AT288" s="135">
        <v>0</v>
      </c>
      <c r="AU288" s="149">
        <v>0</v>
      </c>
      <c r="AV288" s="150"/>
      <c r="AW288" s="131"/>
      <c r="AX288" s="134" t="s">
        <v>111</v>
      </c>
      <c r="AY288" s="133">
        <v>0</v>
      </c>
      <c r="AZ288" s="149">
        <v>0</v>
      </c>
      <c r="BA288" s="135">
        <v>0</v>
      </c>
      <c r="BB288" s="149">
        <v>0</v>
      </c>
      <c r="BC288" s="150"/>
      <c r="BD288" s="131"/>
      <c r="BE288" s="152" t="s">
        <v>111</v>
      </c>
      <c r="BF288" s="153">
        <v>0</v>
      </c>
      <c r="BG288" s="154">
        <v>0</v>
      </c>
      <c r="BH288" s="155">
        <v>0</v>
      </c>
      <c r="BI288" s="154">
        <v>0</v>
      </c>
      <c r="BJ288" s="150"/>
      <c r="BK288" s="131"/>
      <c r="BL288" s="152" t="s">
        <v>111</v>
      </c>
      <c r="BM288" s="153">
        <v>0</v>
      </c>
      <c r="BN288" s="154">
        <v>0</v>
      </c>
      <c r="BO288" s="155">
        <v>0</v>
      </c>
      <c r="BP288" s="154">
        <v>0</v>
      </c>
      <c r="BQ288" s="150"/>
      <c r="BR288" s="131"/>
      <c r="BS288" s="152" t="s">
        <v>111</v>
      </c>
      <c r="BT288" s="153">
        <v>0</v>
      </c>
      <c r="BU288" s="154">
        <v>0</v>
      </c>
      <c r="BV288" s="155">
        <v>0</v>
      </c>
      <c r="BW288" s="154">
        <v>0</v>
      </c>
      <c r="BX288" s="150"/>
      <c r="BY288" s="131"/>
      <c r="BZ288" s="152" t="s">
        <v>111</v>
      </c>
      <c r="CA288" s="153">
        <v>0</v>
      </c>
      <c r="CB288" s="154">
        <v>0</v>
      </c>
      <c r="CC288" s="155">
        <v>0</v>
      </c>
      <c r="CD288" s="154">
        <v>0</v>
      </c>
      <c r="CE288" s="150"/>
      <c r="CF288" s="131"/>
    </row>
    <row r="289" spans="1:84" ht="18.75" x14ac:dyDescent="0.3">
      <c r="A289" s="134" t="s">
        <v>110</v>
      </c>
      <c r="B289" s="133">
        <v>0</v>
      </c>
      <c r="C289" s="149">
        <v>0</v>
      </c>
      <c r="D289" s="135">
        <v>0</v>
      </c>
      <c r="E289" s="149">
        <v>0</v>
      </c>
      <c r="F289" s="150"/>
      <c r="G289" s="131"/>
      <c r="H289" s="134" t="s">
        <v>110</v>
      </c>
      <c r="I289" s="133">
        <v>0</v>
      </c>
      <c r="J289" s="149">
        <v>0</v>
      </c>
      <c r="K289" s="135">
        <v>0</v>
      </c>
      <c r="L289" s="149">
        <v>0</v>
      </c>
      <c r="M289" s="150"/>
      <c r="N289" s="131"/>
      <c r="O289" s="134" t="s">
        <v>110</v>
      </c>
      <c r="P289" s="133">
        <v>0</v>
      </c>
      <c r="Q289" s="149">
        <v>0</v>
      </c>
      <c r="R289" s="135">
        <v>0</v>
      </c>
      <c r="S289" s="149">
        <v>0</v>
      </c>
      <c r="T289" s="150"/>
      <c r="U289" s="131"/>
      <c r="V289" s="134" t="s">
        <v>110</v>
      </c>
      <c r="W289" s="133">
        <v>0</v>
      </c>
      <c r="X289" s="149">
        <v>0</v>
      </c>
      <c r="Y289" s="135">
        <v>0</v>
      </c>
      <c r="Z289" s="149">
        <v>0</v>
      </c>
      <c r="AA289" s="150"/>
      <c r="AB289" s="131"/>
      <c r="AC289" s="134" t="s">
        <v>110</v>
      </c>
      <c r="AD289" s="133">
        <v>0</v>
      </c>
      <c r="AE289" s="149">
        <v>0</v>
      </c>
      <c r="AF289" s="135">
        <v>0</v>
      </c>
      <c r="AG289" s="149">
        <v>0</v>
      </c>
      <c r="AH289" s="150"/>
      <c r="AI289" s="131"/>
      <c r="AJ289" s="134" t="s">
        <v>110</v>
      </c>
      <c r="AK289" s="133">
        <v>0</v>
      </c>
      <c r="AL289" s="149">
        <v>0</v>
      </c>
      <c r="AM289" s="135">
        <v>0</v>
      </c>
      <c r="AN289" s="149">
        <v>0</v>
      </c>
      <c r="AO289" s="150"/>
      <c r="AP289" s="131"/>
      <c r="AQ289" s="134" t="s">
        <v>110</v>
      </c>
      <c r="AR289" s="133">
        <v>0</v>
      </c>
      <c r="AS289" s="149">
        <v>0</v>
      </c>
      <c r="AT289" s="135">
        <v>0</v>
      </c>
      <c r="AU289" s="149">
        <v>0</v>
      </c>
      <c r="AV289" s="150"/>
      <c r="AW289" s="131"/>
      <c r="AX289" s="134" t="s">
        <v>110</v>
      </c>
      <c r="AY289" s="133">
        <v>0</v>
      </c>
      <c r="AZ289" s="149">
        <v>0</v>
      </c>
      <c r="BA289" s="135">
        <v>0</v>
      </c>
      <c r="BB289" s="149">
        <v>0</v>
      </c>
      <c r="BC289" s="150"/>
      <c r="BD289" s="131"/>
      <c r="BE289" s="152" t="s">
        <v>110</v>
      </c>
      <c r="BF289" s="153">
        <v>0</v>
      </c>
      <c r="BG289" s="154">
        <v>0</v>
      </c>
      <c r="BH289" s="155">
        <v>0</v>
      </c>
      <c r="BI289" s="154">
        <v>0</v>
      </c>
      <c r="BJ289" s="150"/>
      <c r="BK289" s="131"/>
      <c r="BL289" s="152" t="s">
        <v>110</v>
      </c>
      <c r="BM289" s="153">
        <v>0</v>
      </c>
      <c r="BN289" s="154">
        <v>0</v>
      </c>
      <c r="BO289" s="155">
        <v>0</v>
      </c>
      <c r="BP289" s="154">
        <v>0</v>
      </c>
      <c r="BQ289" s="150"/>
      <c r="BR289" s="131"/>
      <c r="BS289" s="152" t="s">
        <v>110</v>
      </c>
      <c r="BT289" s="153">
        <v>0</v>
      </c>
      <c r="BU289" s="154">
        <v>0</v>
      </c>
      <c r="BV289" s="155">
        <v>0</v>
      </c>
      <c r="BW289" s="154">
        <v>0</v>
      </c>
      <c r="BX289" s="150"/>
      <c r="BY289" s="131"/>
      <c r="BZ289" s="152" t="s">
        <v>110</v>
      </c>
      <c r="CA289" s="153">
        <v>0</v>
      </c>
      <c r="CB289" s="154">
        <v>0</v>
      </c>
      <c r="CC289" s="155">
        <v>0</v>
      </c>
      <c r="CD289" s="154">
        <v>0</v>
      </c>
      <c r="CE289" s="150"/>
      <c r="CF289" s="131"/>
    </row>
    <row r="290" spans="1:84" ht="18.75" x14ac:dyDescent="0.3">
      <c r="A290" s="134"/>
      <c r="B290" s="133"/>
      <c r="C290" s="156"/>
      <c r="D290" s="135"/>
      <c r="E290" s="156"/>
      <c r="F290" s="131"/>
      <c r="G290" s="131"/>
      <c r="H290" s="134"/>
      <c r="I290" s="133"/>
      <c r="J290" s="156"/>
      <c r="K290" s="135"/>
      <c r="L290" s="156"/>
      <c r="M290" s="131"/>
      <c r="N290" s="131"/>
      <c r="O290" s="134"/>
      <c r="P290" s="133"/>
      <c r="Q290" s="156"/>
      <c r="R290" s="135"/>
      <c r="S290" s="156"/>
      <c r="T290" s="131"/>
      <c r="U290" s="131"/>
      <c r="V290" s="134"/>
      <c r="W290" s="133"/>
      <c r="X290" s="156"/>
      <c r="Y290" s="135"/>
      <c r="Z290" s="156"/>
      <c r="AA290" s="131"/>
      <c r="AB290" s="131"/>
      <c r="AC290" s="134"/>
      <c r="AD290" s="133"/>
      <c r="AE290" s="156"/>
      <c r="AF290" s="135"/>
      <c r="AG290" s="156"/>
      <c r="AH290" s="131"/>
      <c r="AI290" s="131"/>
      <c r="AJ290" s="134"/>
      <c r="AK290" s="133"/>
      <c r="AL290" s="156"/>
      <c r="AM290" s="135"/>
      <c r="AN290" s="156"/>
      <c r="AO290" s="131"/>
      <c r="AP290" s="131"/>
      <c r="AQ290" s="134"/>
      <c r="AR290" s="133"/>
      <c r="AS290" s="156"/>
      <c r="AT290" s="135"/>
      <c r="AU290" s="156"/>
      <c r="AV290" s="131"/>
      <c r="AW290" s="131"/>
      <c r="AX290" s="134"/>
      <c r="AY290" s="133"/>
      <c r="AZ290" s="156"/>
      <c r="BA290" s="135"/>
      <c r="BB290" s="156"/>
      <c r="BC290" s="131"/>
      <c r="BD290" s="131"/>
      <c r="BE290" s="152"/>
      <c r="BF290" s="153"/>
      <c r="BG290" s="157"/>
      <c r="BH290" s="155"/>
      <c r="BI290" s="157"/>
      <c r="BJ290" s="131"/>
      <c r="BK290" s="131"/>
      <c r="BL290" s="152"/>
      <c r="BM290" s="153"/>
      <c r="BN290" s="157"/>
      <c r="BO290" s="155"/>
      <c r="BP290" s="157"/>
      <c r="BQ290" s="131"/>
      <c r="BR290" s="131"/>
      <c r="BS290" s="152"/>
      <c r="BT290" s="153"/>
      <c r="BU290" s="157"/>
      <c r="BV290" s="155"/>
      <c r="BW290" s="157"/>
      <c r="BX290" s="131"/>
      <c r="BY290" s="131"/>
      <c r="BZ290" s="152"/>
      <c r="CA290" s="153"/>
      <c r="CB290" s="157"/>
      <c r="CC290" s="155"/>
      <c r="CD290" s="157"/>
      <c r="CE290" s="131"/>
      <c r="CF290" s="131"/>
    </row>
    <row r="291" spans="1:84" ht="19.5" thickBot="1" x14ac:dyDescent="0.35">
      <c r="A291" s="158"/>
      <c r="B291" s="159">
        <v>0</v>
      </c>
      <c r="C291" s="171"/>
      <c r="D291" s="161">
        <v>0</v>
      </c>
      <c r="E291" s="171"/>
      <c r="F291" s="131"/>
      <c r="G291" s="131"/>
      <c r="H291" s="158"/>
      <c r="I291" s="159">
        <v>0</v>
      </c>
      <c r="J291" s="171"/>
      <c r="K291" s="161">
        <v>0</v>
      </c>
      <c r="L291" s="171"/>
      <c r="M291" s="131"/>
      <c r="N291" s="131"/>
      <c r="O291" s="158"/>
      <c r="P291" s="159">
        <v>0</v>
      </c>
      <c r="Q291" s="171"/>
      <c r="R291" s="161">
        <v>0</v>
      </c>
      <c r="S291" s="171"/>
      <c r="T291" s="131"/>
      <c r="U291" s="131"/>
      <c r="V291" s="158"/>
      <c r="W291" s="159">
        <v>3279.97</v>
      </c>
      <c r="X291" s="171"/>
      <c r="Y291" s="161">
        <v>1</v>
      </c>
      <c r="Z291" s="171"/>
      <c r="AA291" s="131"/>
      <c r="AB291" s="131"/>
      <c r="AC291" s="158"/>
      <c r="AD291" s="159">
        <v>0</v>
      </c>
      <c r="AE291" s="171"/>
      <c r="AF291" s="161">
        <v>0</v>
      </c>
      <c r="AG291" s="171"/>
      <c r="AH291" s="131"/>
      <c r="AI291" s="131"/>
      <c r="AJ291" s="158"/>
      <c r="AK291" s="159">
        <v>0</v>
      </c>
      <c r="AL291" s="171"/>
      <c r="AM291" s="161">
        <v>0</v>
      </c>
      <c r="AN291" s="171"/>
      <c r="AO291" s="131"/>
      <c r="AP291" s="131"/>
      <c r="AQ291" s="158"/>
      <c r="AR291" s="159">
        <v>0</v>
      </c>
      <c r="AS291" s="171"/>
      <c r="AT291" s="161">
        <v>0</v>
      </c>
      <c r="AU291" s="171"/>
      <c r="AV291" s="131"/>
      <c r="AW291" s="131"/>
      <c r="AX291" s="158"/>
      <c r="AY291" s="159">
        <v>0</v>
      </c>
      <c r="AZ291" s="171"/>
      <c r="BA291" s="161">
        <v>0</v>
      </c>
      <c r="BB291" s="171"/>
      <c r="BC291" s="131"/>
      <c r="BD291" s="131"/>
      <c r="BE291" s="163"/>
      <c r="BF291" s="164">
        <v>0</v>
      </c>
      <c r="BG291" s="172"/>
      <c r="BH291" s="166">
        <v>0</v>
      </c>
      <c r="BI291" s="172"/>
      <c r="BJ291" s="131"/>
      <c r="BK291" s="131"/>
      <c r="BL291" s="163"/>
      <c r="BM291" s="164">
        <v>0</v>
      </c>
      <c r="BN291" s="172"/>
      <c r="BO291" s="166">
        <v>0</v>
      </c>
      <c r="BP291" s="172"/>
      <c r="BQ291" s="131"/>
      <c r="BR291" s="131"/>
      <c r="BS291" s="163"/>
      <c r="BT291" s="164">
        <v>0</v>
      </c>
      <c r="BU291" s="172"/>
      <c r="BV291" s="166">
        <v>0</v>
      </c>
      <c r="BW291" s="172"/>
      <c r="BX291" s="131"/>
      <c r="BY291" s="131"/>
      <c r="BZ291" s="163"/>
      <c r="CA291" s="164">
        <v>0</v>
      </c>
      <c r="CB291" s="172"/>
      <c r="CC291" s="166">
        <v>0</v>
      </c>
      <c r="CD291" s="172"/>
      <c r="CE291" s="131"/>
      <c r="CF291" s="131"/>
    </row>
    <row r="292" spans="1:84" ht="19.5" thickTop="1" x14ac:dyDescent="0.3">
      <c r="A292" s="134"/>
      <c r="B292" s="133"/>
      <c r="C292" s="134"/>
      <c r="D292" s="135"/>
      <c r="E292" s="134"/>
      <c r="F292" s="131"/>
      <c r="G292" s="131"/>
      <c r="H292" s="134"/>
      <c r="I292" s="133"/>
      <c r="J292" s="134"/>
      <c r="K292" s="135"/>
      <c r="L292" s="134"/>
      <c r="M292" s="131"/>
      <c r="N292" s="131"/>
      <c r="O292" s="134"/>
      <c r="P292" s="133"/>
      <c r="Q292" s="134"/>
      <c r="R292" s="135"/>
      <c r="S292" s="134"/>
      <c r="T292" s="131"/>
      <c r="U292" s="131"/>
      <c r="V292" s="134"/>
      <c r="W292" s="133"/>
      <c r="X292" s="134"/>
      <c r="Y292" s="135"/>
      <c r="Z292" s="134"/>
      <c r="AA292" s="131"/>
      <c r="AB292" s="131"/>
      <c r="AC292" s="134"/>
      <c r="AD292" s="133"/>
      <c r="AE292" s="134"/>
      <c r="AF292" s="135"/>
      <c r="AG292" s="134"/>
      <c r="AH292" s="131"/>
      <c r="AI292" s="131"/>
      <c r="AJ292" s="134"/>
      <c r="AK292" s="133"/>
      <c r="AL292" s="134"/>
      <c r="AM292" s="135"/>
      <c r="AN292" s="134"/>
      <c r="AO292" s="131"/>
      <c r="AP292" s="131"/>
      <c r="AQ292" s="134"/>
      <c r="AR292" s="133"/>
      <c r="AS292" s="134"/>
      <c r="AT292" s="135"/>
      <c r="AU292" s="134"/>
      <c r="AV292" s="131"/>
      <c r="AW292" s="131"/>
      <c r="AX292" s="134"/>
      <c r="AY292" s="133"/>
      <c r="AZ292" s="134"/>
      <c r="BA292" s="135"/>
      <c r="BB292" s="134"/>
      <c r="BC292" s="131"/>
      <c r="BD292" s="131"/>
      <c r="BE292" s="152"/>
      <c r="BF292" s="153"/>
      <c r="BG292" s="152"/>
      <c r="BH292" s="155"/>
      <c r="BI292" s="152"/>
      <c r="BJ292" s="131"/>
      <c r="BK292" s="131"/>
      <c r="BL292" s="152"/>
      <c r="BM292" s="153"/>
      <c r="BN292" s="152"/>
      <c r="BO292" s="155"/>
      <c r="BP292" s="152"/>
      <c r="BQ292" s="131"/>
      <c r="BR292" s="131"/>
      <c r="BS292" s="152"/>
      <c r="BT292" s="153"/>
      <c r="BU292" s="152"/>
      <c r="BV292" s="155"/>
      <c r="BW292" s="152"/>
      <c r="BX292" s="131"/>
      <c r="BY292" s="131"/>
      <c r="BZ292" s="152"/>
      <c r="CA292" s="153"/>
      <c r="CB292" s="152"/>
      <c r="CC292" s="155"/>
      <c r="CD292" s="152"/>
      <c r="CE292" s="131"/>
      <c r="CF292" s="131"/>
    </row>
    <row r="293" spans="1:84" ht="18.75" x14ac:dyDescent="0.3">
      <c r="A293" s="158" t="s">
        <v>209</v>
      </c>
      <c r="B293" s="133"/>
      <c r="C293" s="134"/>
      <c r="D293" s="168">
        <v>0</v>
      </c>
      <c r="E293" s="134"/>
      <c r="F293" s="150"/>
      <c r="G293" s="131"/>
      <c r="H293" s="158" t="s">
        <v>209</v>
      </c>
      <c r="I293" s="133"/>
      <c r="J293" s="134"/>
      <c r="K293" s="168">
        <v>0</v>
      </c>
      <c r="L293" s="134"/>
      <c r="M293" s="150"/>
      <c r="N293" s="131"/>
      <c r="O293" s="158" t="s">
        <v>209</v>
      </c>
      <c r="P293" s="133"/>
      <c r="Q293" s="134"/>
      <c r="R293" s="168">
        <v>0</v>
      </c>
      <c r="S293" s="134"/>
      <c r="T293" s="150"/>
      <c r="U293" s="131"/>
      <c r="V293" s="158" t="s">
        <v>209</v>
      </c>
      <c r="W293" s="133"/>
      <c r="X293" s="134"/>
      <c r="Y293" s="168">
        <v>5.6800148157199106E-5</v>
      </c>
      <c r="Z293" s="134"/>
      <c r="AA293" s="150"/>
      <c r="AB293" s="131"/>
      <c r="AC293" s="158" t="s">
        <v>209</v>
      </c>
      <c r="AD293" s="133"/>
      <c r="AE293" s="134"/>
      <c r="AF293" s="168">
        <v>0</v>
      </c>
      <c r="AG293" s="134"/>
      <c r="AH293" s="150"/>
      <c r="AI293" s="131"/>
      <c r="AJ293" s="158" t="s">
        <v>209</v>
      </c>
      <c r="AK293" s="133"/>
      <c r="AL293" s="134"/>
      <c r="AM293" s="168">
        <v>0</v>
      </c>
      <c r="AN293" s="134"/>
      <c r="AO293" s="150"/>
      <c r="AP293" s="131"/>
      <c r="AQ293" s="158" t="s">
        <v>209</v>
      </c>
      <c r="AR293" s="133"/>
      <c r="AS293" s="134"/>
      <c r="AT293" s="168">
        <v>0</v>
      </c>
      <c r="AU293" s="134"/>
      <c r="AV293" s="150"/>
      <c r="AW293" s="131"/>
      <c r="AX293" s="158" t="s">
        <v>209</v>
      </c>
      <c r="AY293" s="133"/>
      <c r="AZ293" s="134"/>
      <c r="BA293" s="168">
        <v>0</v>
      </c>
      <c r="BB293" s="134"/>
      <c r="BC293" s="150"/>
      <c r="BD293" s="131"/>
      <c r="BE293" s="163" t="s">
        <v>209</v>
      </c>
      <c r="BF293" s="153"/>
      <c r="BG293" s="152"/>
      <c r="BH293" s="170">
        <v>0</v>
      </c>
      <c r="BI293" s="152"/>
      <c r="BJ293" s="150"/>
      <c r="BK293" s="131"/>
      <c r="BL293" s="163" t="s">
        <v>209</v>
      </c>
      <c r="BM293" s="153"/>
      <c r="BN293" s="152"/>
      <c r="BO293" s="170">
        <v>0</v>
      </c>
      <c r="BP293" s="152"/>
      <c r="BQ293" s="150"/>
      <c r="BR293" s="131"/>
      <c r="BS293" s="163" t="s">
        <v>209</v>
      </c>
      <c r="BT293" s="153"/>
      <c r="BU293" s="152"/>
      <c r="BV293" s="170">
        <v>0</v>
      </c>
      <c r="BW293" s="152"/>
      <c r="BX293" s="150"/>
      <c r="BY293" s="131"/>
      <c r="BZ293" s="163" t="s">
        <v>209</v>
      </c>
      <c r="CA293" s="153"/>
      <c r="CB293" s="152"/>
      <c r="CC293" s="170">
        <v>0</v>
      </c>
      <c r="CD293" s="152"/>
      <c r="CE293" s="150"/>
      <c r="CF293" s="131"/>
    </row>
    <row r="294" spans="1:84" ht="15.75" x14ac:dyDescent="0.25">
      <c r="A294" s="186"/>
      <c r="B294" s="187"/>
      <c r="C294" s="186"/>
      <c r="D294" s="188"/>
      <c r="E294" s="186"/>
      <c r="F294" s="131"/>
      <c r="G294" s="131"/>
      <c r="H294" s="186"/>
      <c r="I294" s="187"/>
      <c r="J294" s="186"/>
      <c r="K294" s="188"/>
      <c r="L294" s="186"/>
      <c r="M294" s="131"/>
      <c r="N294" s="131"/>
      <c r="O294" s="186"/>
      <c r="P294" s="187"/>
      <c r="Q294" s="186"/>
      <c r="R294" s="188"/>
      <c r="S294" s="186"/>
      <c r="T294" s="131"/>
      <c r="U294" s="131"/>
      <c r="V294" s="186"/>
      <c r="W294" s="187"/>
      <c r="X294" s="186"/>
      <c r="Y294" s="188"/>
      <c r="Z294" s="186"/>
      <c r="AA294" s="131"/>
      <c r="AB294" s="131"/>
      <c r="AC294" s="186"/>
      <c r="AD294" s="187"/>
      <c r="AE294" s="186"/>
      <c r="AF294" s="188"/>
      <c r="AG294" s="186"/>
      <c r="AH294" s="131"/>
      <c r="AI294" s="131"/>
      <c r="AJ294" s="186"/>
      <c r="AK294" s="187"/>
      <c r="AL294" s="186"/>
      <c r="AM294" s="188"/>
      <c r="AN294" s="186"/>
      <c r="AO294" s="131"/>
      <c r="AP294" s="131"/>
      <c r="AQ294" s="186"/>
      <c r="AR294" s="187"/>
      <c r="AS294" s="186"/>
      <c r="AT294" s="188"/>
      <c r="AU294" s="186"/>
      <c r="AV294" s="131"/>
      <c r="AW294" s="131"/>
      <c r="AX294" s="186"/>
      <c r="AY294" s="187"/>
      <c r="AZ294" s="186"/>
      <c r="BA294" s="188"/>
      <c r="BB294" s="186"/>
      <c r="BC294" s="131"/>
      <c r="BD294" s="131"/>
      <c r="BE294" s="189"/>
      <c r="BF294" s="190"/>
      <c r="BG294" s="189"/>
      <c r="BH294" s="191"/>
      <c r="BI294" s="189"/>
      <c r="BJ294" s="131"/>
      <c r="BK294" s="131"/>
      <c r="BL294" s="189"/>
      <c r="BM294" s="190"/>
      <c r="BN294" s="189"/>
      <c r="BO294" s="191"/>
      <c r="BP294" s="189"/>
      <c r="BQ294" s="131"/>
      <c r="BR294" s="131"/>
      <c r="BS294" s="189"/>
      <c r="BT294" s="190"/>
      <c r="BU294" s="189"/>
      <c r="BV294" s="191"/>
      <c r="BW294" s="189"/>
      <c r="BX294" s="131"/>
      <c r="BY294" s="131"/>
      <c r="BZ294" s="189"/>
      <c r="CA294" s="190"/>
      <c r="CB294" s="189"/>
      <c r="CC294" s="191"/>
      <c r="CD294" s="189"/>
      <c r="CE294" s="131"/>
      <c r="CF294" s="131"/>
    </row>
    <row r="295" spans="1:84" ht="15.75" x14ac:dyDescent="0.25">
      <c r="A295" s="186"/>
      <c r="B295" s="187"/>
      <c r="C295" s="186"/>
      <c r="D295" s="188"/>
      <c r="E295" s="186"/>
      <c r="F295" s="131"/>
      <c r="G295" s="131"/>
      <c r="H295" s="186"/>
      <c r="I295" s="187"/>
      <c r="J295" s="186"/>
      <c r="K295" s="188"/>
      <c r="L295" s="186"/>
      <c r="M295" s="131"/>
      <c r="N295" s="131"/>
      <c r="O295" s="186"/>
      <c r="P295" s="187"/>
      <c r="Q295" s="186"/>
      <c r="R295" s="188"/>
      <c r="S295" s="186"/>
      <c r="T295" s="131"/>
      <c r="U295" s="131"/>
      <c r="V295" s="186"/>
      <c r="W295" s="187"/>
      <c r="X295" s="186"/>
      <c r="Y295" s="188"/>
      <c r="Z295" s="186"/>
      <c r="AA295" s="131"/>
      <c r="AB295" s="131"/>
      <c r="AC295" s="186"/>
      <c r="AD295" s="187"/>
      <c r="AE295" s="186"/>
      <c r="AF295" s="188"/>
      <c r="AG295" s="186"/>
      <c r="AH295" s="131"/>
      <c r="AI295" s="131"/>
      <c r="AJ295" s="186"/>
      <c r="AK295" s="187"/>
      <c r="AL295" s="186"/>
      <c r="AM295" s="188"/>
      <c r="AN295" s="186"/>
      <c r="AO295" s="131"/>
      <c r="AP295" s="131"/>
      <c r="AQ295" s="186"/>
      <c r="AR295" s="187"/>
      <c r="AS295" s="186"/>
      <c r="AT295" s="188"/>
      <c r="AU295" s="186"/>
      <c r="AV295" s="131"/>
      <c r="AW295" s="131"/>
      <c r="AX295" s="186"/>
      <c r="AY295" s="187"/>
      <c r="AZ295" s="186"/>
      <c r="BA295" s="188"/>
      <c r="BB295" s="186"/>
      <c r="BC295" s="131"/>
      <c r="BD295" s="131"/>
      <c r="BE295" s="189"/>
      <c r="BF295" s="190"/>
      <c r="BG295" s="189"/>
      <c r="BH295" s="191"/>
      <c r="BI295" s="189"/>
      <c r="BJ295" s="131"/>
      <c r="BK295" s="131"/>
      <c r="BL295" s="189"/>
      <c r="BM295" s="190"/>
      <c r="BN295" s="189"/>
      <c r="BO295" s="191"/>
      <c r="BP295" s="189"/>
      <c r="BQ295" s="131"/>
      <c r="BR295" s="131"/>
      <c r="BS295" s="189"/>
      <c r="BT295" s="190"/>
      <c r="BU295" s="189"/>
      <c r="BV295" s="191"/>
      <c r="BW295" s="189"/>
      <c r="BX295" s="131"/>
      <c r="BY295" s="131"/>
      <c r="BZ295" s="189"/>
      <c r="CA295" s="190"/>
      <c r="CB295" s="189"/>
      <c r="CC295" s="191"/>
      <c r="CD295" s="189"/>
      <c r="CE295" s="131"/>
      <c r="CF295" s="131"/>
    </row>
    <row r="296" spans="1:84" ht="15.75" x14ac:dyDescent="0.25">
      <c r="A296" s="186"/>
      <c r="B296" s="187"/>
      <c r="C296" s="186"/>
      <c r="D296" s="188"/>
      <c r="E296" s="186"/>
      <c r="F296" s="131"/>
      <c r="G296" s="131"/>
      <c r="H296" s="186"/>
      <c r="I296" s="187"/>
      <c r="J296" s="186"/>
      <c r="K296" s="188"/>
      <c r="L296" s="186"/>
      <c r="M296" s="131"/>
      <c r="N296" s="131"/>
      <c r="O296" s="186"/>
      <c r="P296" s="187"/>
      <c r="Q296" s="186"/>
      <c r="R296" s="188"/>
      <c r="S296" s="186"/>
      <c r="T296" s="131"/>
      <c r="U296" s="131"/>
      <c r="V296" s="186"/>
      <c r="W296" s="187"/>
      <c r="X296" s="186"/>
      <c r="Y296" s="188"/>
      <c r="Z296" s="186"/>
      <c r="AA296" s="131"/>
      <c r="AB296" s="131"/>
      <c r="AC296" s="186"/>
      <c r="AD296" s="187"/>
      <c r="AE296" s="186"/>
      <c r="AF296" s="188"/>
      <c r="AG296" s="186"/>
      <c r="AH296" s="131"/>
      <c r="AI296" s="131"/>
      <c r="AJ296" s="186"/>
      <c r="AK296" s="187"/>
      <c r="AL296" s="186"/>
      <c r="AM296" s="188"/>
      <c r="AN296" s="186"/>
      <c r="AO296" s="131"/>
      <c r="AP296" s="131"/>
      <c r="AQ296" s="186"/>
      <c r="AR296" s="187"/>
      <c r="AS296" s="186"/>
      <c r="AT296" s="188"/>
      <c r="AU296" s="186"/>
      <c r="AV296" s="131"/>
      <c r="AW296" s="131"/>
      <c r="AX296" s="186"/>
      <c r="AY296" s="187"/>
      <c r="AZ296" s="186"/>
      <c r="BA296" s="188"/>
      <c r="BB296" s="186"/>
      <c r="BC296" s="131"/>
      <c r="BD296" s="131"/>
      <c r="BE296" s="189"/>
      <c r="BF296" s="190"/>
      <c r="BG296" s="189"/>
      <c r="BH296" s="191"/>
      <c r="BI296" s="189"/>
      <c r="BJ296" s="131"/>
      <c r="BK296" s="131"/>
      <c r="BL296" s="189"/>
      <c r="BM296" s="190"/>
      <c r="BN296" s="189"/>
      <c r="BO296" s="191"/>
      <c r="BP296" s="189"/>
      <c r="BQ296" s="131"/>
      <c r="BR296" s="131"/>
      <c r="BS296" s="189"/>
      <c r="BT296" s="190"/>
      <c r="BU296" s="189"/>
      <c r="BV296" s="191"/>
      <c r="BW296" s="189"/>
      <c r="BX296" s="131"/>
      <c r="BY296" s="131"/>
      <c r="BZ296" s="189"/>
      <c r="CA296" s="190"/>
      <c r="CB296" s="189"/>
      <c r="CC296" s="191"/>
      <c r="CD296" s="189"/>
      <c r="CE296" s="131"/>
      <c r="CF296" s="131"/>
    </row>
    <row r="297" spans="1:84" ht="18.75" x14ac:dyDescent="0.3">
      <c r="A297" s="132" t="s">
        <v>88</v>
      </c>
      <c r="B297" s="187"/>
      <c r="C297" s="186"/>
      <c r="D297" s="188"/>
      <c r="E297" s="186"/>
      <c r="F297" s="131"/>
      <c r="G297" s="131"/>
      <c r="H297" s="132" t="s">
        <v>88</v>
      </c>
      <c r="I297" s="187"/>
      <c r="J297" s="186"/>
      <c r="K297" s="188"/>
      <c r="L297" s="186"/>
      <c r="M297" s="131"/>
      <c r="N297" s="131"/>
      <c r="O297" s="132" t="s">
        <v>88</v>
      </c>
      <c r="P297" s="187"/>
      <c r="Q297" s="186"/>
      <c r="R297" s="188"/>
      <c r="S297" s="186"/>
      <c r="T297" s="131"/>
      <c r="U297" s="131"/>
      <c r="V297" s="132" t="s">
        <v>88</v>
      </c>
      <c r="W297" s="187"/>
      <c r="X297" s="186"/>
      <c r="Y297" s="188"/>
      <c r="Z297" s="186"/>
      <c r="AA297" s="131"/>
      <c r="AB297" s="131"/>
      <c r="AC297" s="132" t="s">
        <v>88</v>
      </c>
      <c r="AD297" s="187"/>
      <c r="AE297" s="186"/>
      <c r="AF297" s="188"/>
      <c r="AG297" s="186"/>
      <c r="AH297" s="131"/>
      <c r="AI297" s="131"/>
      <c r="AJ297" s="132" t="s">
        <v>88</v>
      </c>
      <c r="AK297" s="187"/>
      <c r="AL297" s="186"/>
      <c r="AM297" s="188"/>
      <c r="AN297" s="186"/>
      <c r="AO297" s="131"/>
      <c r="AP297" s="131"/>
      <c r="AQ297" s="132" t="s">
        <v>88</v>
      </c>
      <c r="AR297" s="187"/>
      <c r="AS297" s="186"/>
      <c r="AT297" s="188"/>
      <c r="AU297" s="186"/>
      <c r="AV297" s="131"/>
      <c r="AW297" s="131"/>
      <c r="AX297" s="132" t="s">
        <v>88</v>
      </c>
      <c r="AY297" s="187"/>
      <c r="AZ297" s="186"/>
      <c r="BA297" s="188"/>
      <c r="BB297" s="186"/>
      <c r="BC297" s="131"/>
      <c r="BD297" s="131"/>
      <c r="BE297" s="136" t="s">
        <v>88</v>
      </c>
      <c r="BF297" s="190"/>
      <c r="BG297" s="189"/>
      <c r="BH297" s="191"/>
      <c r="BI297" s="189"/>
      <c r="BJ297" s="131"/>
      <c r="BK297" s="131"/>
      <c r="BL297" s="136" t="s">
        <v>88</v>
      </c>
      <c r="BM297" s="190"/>
      <c r="BN297" s="189"/>
      <c r="BO297" s="191"/>
      <c r="BP297" s="189"/>
      <c r="BQ297" s="131"/>
      <c r="BR297" s="131"/>
      <c r="BS297" s="136" t="s">
        <v>88</v>
      </c>
      <c r="BT297" s="190"/>
      <c r="BU297" s="189"/>
      <c r="BV297" s="191"/>
      <c r="BW297" s="189"/>
      <c r="BX297" s="131"/>
      <c r="BY297" s="131"/>
      <c r="BZ297" s="136" t="s">
        <v>88</v>
      </c>
      <c r="CA297" s="190"/>
      <c r="CB297" s="189"/>
      <c r="CC297" s="191"/>
      <c r="CD297" s="189"/>
      <c r="CE297" s="131"/>
      <c r="CF297" s="131"/>
    </row>
    <row r="298" spans="1:84" ht="15.75" x14ac:dyDescent="0.25">
      <c r="A298" s="192"/>
      <c r="B298" s="193"/>
      <c r="C298" s="192"/>
      <c r="D298" s="194"/>
      <c r="E298" s="192"/>
      <c r="F298" s="131"/>
      <c r="G298" s="131"/>
      <c r="H298" s="192"/>
      <c r="I298" s="193"/>
      <c r="J298" s="192"/>
      <c r="K298" s="194"/>
      <c r="L298" s="192"/>
      <c r="M298" s="131"/>
      <c r="N298" s="131"/>
      <c r="O298" s="192"/>
      <c r="P298" s="193"/>
      <c r="Q298" s="192"/>
      <c r="R298" s="194"/>
      <c r="S298" s="192"/>
      <c r="T298" s="131"/>
      <c r="U298" s="131"/>
      <c r="V298" s="192"/>
      <c r="W298" s="193"/>
      <c r="X298" s="192"/>
      <c r="Y298" s="194"/>
      <c r="Z298" s="192"/>
      <c r="AA298" s="131"/>
      <c r="AB298" s="131"/>
      <c r="AC298" s="192"/>
      <c r="AD298" s="193"/>
      <c r="AE298" s="192"/>
      <c r="AF298" s="194"/>
      <c r="AG298" s="192"/>
      <c r="AH298" s="131"/>
      <c r="AI298" s="131"/>
      <c r="AJ298" s="192"/>
      <c r="AK298" s="193"/>
      <c r="AL298" s="192"/>
      <c r="AM298" s="194"/>
      <c r="AN298" s="192"/>
      <c r="AO298" s="131"/>
      <c r="AP298" s="131"/>
      <c r="AQ298" s="192"/>
      <c r="AR298" s="193"/>
      <c r="AS298" s="192"/>
      <c r="AT298" s="194"/>
      <c r="AU298" s="192"/>
      <c r="AV298" s="131"/>
      <c r="AW298" s="131"/>
      <c r="AX298" s="192"/>
      <c r="AY298" s="193"/>
      <c r="AZ298" s="192"/>
      <c r="BA298" s="194"/>
      <c r="BB298" s="192"/>
      <c r="BC298" s="131"/>
      <c r="BD298" s="131"/>
      <c r="BE298" s="192"/>
      <c r="BF298" s="193"/>
      <c r="BG298" s="192"/>
      <c r="BH298" s="194"/>
      <c r="BI298" s="192"/>
      <c r="BJ298" s="131"/>
      <c r="BK298" s="131"/>
      <c r="BL298" s="192"/>
      <c r="BM298" s="193"/>
      <c r="BN298" s="192"/>
      <c r="BO298" s="194"/>
      <c r="BP298" s="192"/>
      <c r="BQ298" s="131"/>
      <c r="BR298" s="131"/>
      <c r="BS298" s="192"/>
      <c r="BT298" s="193"/>
      <c r="BU298" s="192"/>
      <c r="BV298" s="194"/>
      <c r="BW298" s="192"/>
      <c r="BX298" s="131"/>
      <c r="BY298" s="131"/>
      <c r="BZ298" s="192"/>
      <c r="CA298" s="193"/>
      <c r="CB298" s="192"/>
      <c r="CC298" s="194"/>
      <c r="CD298" s="192"/>
      <c r="CE298" s="131"/>
      <c r="CF298" s="131"/>
    </row>
    <row r="299" spans="1:84" ht="37.5" x14ac:dyDescent="0.3">
      <c r="A299" s="140" t="s">
        <v>118</v>
      </c>
      <c r="B299" s="141" t="s">
        <v>106</v>
      </c>
      <c r="C299" s="142" t="s">
        <v>69</v>
      </c>
      <c r="D299" s="143" t="s">
        <v>70</v>
      </c>
      <c r="E299" s="142" t="s">
        <v>69</v>
      </c>
      <c r="F299" s="131"/>
      <c r="G299" s="131"/>
      <c r="H299" s="140" t="s">
        <v>118</v>
      </c>
      <c r="I299" s="141" t="s">
        <v>106</v>
      </c>
      <c r="J299" s="142" t="s">
        <v>69</v>
      </c>
      <c r="K299" s="143" t="s">
        <v>70</v>
      </c>
      <c r="L299" s="142" t="s">
        <v>69</v>
      </c>
      <c r="M299" s="131"/>
      <c r="N299" s="131"/>
      <c r="O299" s="140" t="s">
        <v>118</v>
      </c>
      <c r="P299" s="141" t="s">
        <v>106</v>
      </c>
      <c r="Q299" s="142" t="s">
        <v>69</v>
      </c>
      <c r="R299" s="143" t="s">
        <v>70</v>
      </c>
      <c r="S299" s="142" t="s">
        <v>69</v>
      </c>
      <c r="T299" s="131"/>
      <c r="U299" s="131"/>
      <c r="V299" s="140" t="s">
        <v>118</v>
      </c>
      <c r="W299" s="141" t="s">
        <v>106</v>
      </c>
      <c r="X299" s="142" t="s">
        <v>69</v>
      </c>
      <c r="Y299" s="143" t="s">
        <v>70</v>
      </c>
      <c r="Z299" s="142" t="s">
        <v>69</v>
      </c>
      <c r="AA299" s="131"/>
      <c r="AB299" s="131"/>
      <c r="AC299" s="140" t="s">
        <v>118</v>
      </c>
      <c r="AD299" s="141" t="s">
        <v>106</v>
      </c>
      <c r="AE299" s="142" t="s">
        <v>69</v>
      </c>
      <c r="AF299" s="143" t="s">
        <v>70</v>
      </c>
      <c r="AG299" s="142" t="s">
        <v>69</v>
      </c>
      <c r="AH299" s="131"/>
      <c r="AI299" s="131"/>
      <c r="AJ299" s="140" t="s">
        <v>118</v>
      </c>
      <c r="AK299" s="141" t="s">
        <v>106</v>
      </c>
      <c r="AL299" s="142" t="s">
        <v>69</v>
      </c>
      <c r="AM299" s="143" t="s">
        <v>70</v>
      </c>
      <c r="AN299" s="142" t="s">
        <v>69</v>
      </c>
      <c r="AO299" s="131"/>
      <c r="AP299" s="131"/>
      <c r="AQ299" s="140" t="s">
        <v>118</v>
      </c>
      <c r="AR299" s="141" t="s">
        <v>106</v>
      </c>
      <c r="AS299" s="142" t="s">
        <v>69</v>
      </c>
      <c r="AT299" s="143" t="s">
        <v>70</v>
      </c>
      <c r="AU299" s="142" t="s">
        <v>69</v>
      </c>
      <c r="AV299" s="131"/>
      <c r="AW299" s="131"/>
      <c r="AX299" s="140" t="s">
        <v>118</v>
      </c>
      <c r="AY299" s="141" t="s">
        <v>106</v>
      </c>
      <c r="AZ299" s="142" t="s">
        <v>69</v>
      </c>
      <c r="BA299" s="143" t="s">
        <v>70</v>
      </c>
      <c r="BB299" s="142" t="s">
        <v>69</v>
      </c>
      <c r="BC299" s="131"/>
      <c r="BD299" s="131"/>
      <c r="BE299" s="144" t="s">
        <v>118</v>
      </c>
      <c r="BF299" s="145" t="s">
        <v>106</v>
      </c>
      <c r="BG299" s="146" t="s">
        <v>69</v>
      </c>
      <c r="BH299" s="147" t="s">
        <v>70</v>
      </c>
      <c r="BI299" s="146" t="s">
        <v>69</v>
      </c>
      <c r="BJ299" s="131"/>
      <c r="BK299" s="131"/>
      <c r="BL299" s="144" t="s">
        <v>118</v>
      </c>
      <c r="BM299" s="145" t="s">
        <v>106</v>
      </c>
      <c r="BN299" s="146" t="s">
        <v>69</v>
      </c>
      <c r="BO299" s="147" t="s">
        <v>70</v>
      </c>
      <c r="BP299" s="146" t="s">
        <v>69</v>
      </c>
      <c r="BQ299" s="131"/>
      <c r="BR299" s="131"/>
      <c r="BS299" s="144" t="s">
        <v>118</v>
      </c>
      <c r="BT299" s="145" t="s">
        <v>106</v>
      </c>
      <c r="BU299" s="146" t="s">
        <v>69</v>
      </c>
      <c r="BV299" s="147" t="s">
        <v>70</v>
      </c>
      <c r="BW299" s="146" t="s">
        <v>69</v>
      </c>
      <c r="BX299" s="131"/>
      <c r="BY299" s="131"/>
      <c r="BZ299" s="144" t="s">
        <v>118</v>
      </c>
      <c r="CA299" s="145" t="s">
        <v>106</v>
      </c>
      <c r="CB299" s="146" t="s">
        <v>69</v>
      </c>
      <c r="CC299" s="147" t="s">
        <v>70</v>
      </c>
      <c r="CD299" s="146" t="s">
        <v>69</v>
      </c>
      <c r="CE299" s="131"/>
      <c r="CF299" s="131"/>
    </row>
    <row r="300" spans="1:84" ht="15.75" x14ac:dyDescent="0.25">
      <c r="A300" s="192"/>
      <c r="B300" s="193"/>
      <c r="C300" s="192"/>
      <c r="D300" s="194"/>
      <c r="E300" s="192"/>
      <c r="F300" s="131"/>
      <c r="G300" s="131"/>
      <c r="H300" s="192"/>
      <c r="I300" s="193"/>
      <c r="J300" s="192"/>
      <c r="K300" s="194"/>
      <c r="L300" s="192"/>
      <c r="M300" s="131"/>
      <c r="N300" s="131"/>
      <c r="O300" s="192"/>
      <c r="P300" s="193"/>
      <c r="Q300" s="192"/>
      <c r="R300" s="194"/>
      <c r="S300" s="192"/>
      <c r="T300" s="131"/>
      <c r="U300" s="131"/>
      <c r="V300" s="192"/>
      <c r="W300" s="193"/>
      <c r="X300" s="192"/>
      <c r="Y300" s="194"/>
      <c r="Z300" s="192"/>
      <c r="AA300" s="131"/>
      <c r="AB300" s="131"/>
      <c r="AC300" s="192"/>
      <c r="AD300" s="193"/>
      <c r="AE300" s="192"/>
      <c r="AF300" s="194"/>
      <c r="AG300" s="192"/>
      <c r="AH300" s="131"/>
      <c r="AI300" s="131"/>
      <c r="AJ300" s="192"/>
      <c r="AK300" s="193"/>
      <c r="AL300" s="192"/>
      <c r="AM300" s="194"/>
      <c r="AN300" s="192"/>
      <c r="AO300" s="131"/>
      <c r="AP300" s="131"/>
      <c r="AQ300" s="192"/>
      <c r="AR300" s="193"/>
      <c r="AS300" s="192"/>
      <c r="AT300" s="194"/>
      <c r="AU300" s="192"/>
      <c r="AV300" s="131"/>
      <c r="AW300" s="131"/>
      <c r="AX300" s="192"/>
      <c r="AY300" s="193"/>
      <c r="AZ300" s="192"/>
      <c r="BA300" s="194"/>
      <c r="BB300" s="192"/>
      <c r="BC300" s="131"/>
      <c r="BD300" s="131"/>
      <c r="BE300" s="192"/>
      <c r="BF300" s="193"/>
      <c r="BG300" s="192"/>
      <c r="BH300" s="194"/>
      <c r="BI300" s="192"/>
      <c r="BJ300" s="131"/>
      <c r="BK300" s="131"/>
      <c r="BL300" s="192"/>
      <c r="BM300" s="193"/>
      <c r="BN300" s="192"/>
      <c r="BO300" s="194"/>
      <c r="BP300" s="192"/>
      <c r="BQ300" s="131"/>
      <c r="BR300" s="131"/>
      <c r="BS300" s="192"/>
      <c r="BT300" s="193"/>
      <c r="BU300" s="192"/>
      <c r="BV300" s="194"/>
      <c r="BW300" s="192"/>
      <c r="BX300" s="131"/>
      <c r="BY300" s="131"/>
      <c r="BZ300" s="192"/>
      <c r="CA300" s="193"/>
      <c r="CB300" s="192"/>
      <c r="CC300" s="194"/>
      <c r="CD300" s="192"/>
      <c r="CE300" s="131"/>
      <c r="CF300" s="131"/>
    </row>
    <row r="301" spans="1:84" ht="18.75" x14ac:dyDescent="0.3">
      <c r="A301" s="134" t="s">
        <v>89</v>
      </c>
      <c r="B301" s="133">
        <v>5490384.0600000015</v>
      </c>
      <c r="C301" s="149">
        <v>9.2196033012354447E-2</v>
      </c>
      <c r="D301" s="135">
        <v>113</v>
      </c>
      <c r="E301" s="149">
        <v>0.18079999999999999</v>
      </c>
      <c r="F301" s="150"/>
      <c r="G301" s="151"/>
      <c r="H301" s="134" t="s">
        <v>89</v>
      </c>
      <c r="I301" s="133">
        <v>5430885.5499999998</v>
      </c>
      <c r="J301" s="149">
        <v>9.2693094564070613E-2</v>
      </c>
      <c r="K301" s="135">
        <v>112</v>
      </c>
      <c r="L301" s="149">
        <v>0.18181818181818182</v>
      </c>
      <c r="M301" s="150"/>
      <c r="N301" s="151"/>
      <c r="O301" s="134" t="s">
        <v>89</v>
      </c>
      <c r="P301" s="133">
        <v>5307715.8999999985</v>
      </c>
      <c r="Q301" s="149">
        <v>9.1548163105874186E-2</v>
      </c>
      <c r="R301" s="135">
        <v>112</v>
      </c>
      <c r="S301" s="149">
        <v>0.18270799347471453</v>
      </c>
      <c r="T301" s="150"/>
      <c r="U301" s="151"/>
      <c r="V301" s="134" t="s">
        <v>89</v>
      </c>
      <c r="W301" s="133">
        <v>5274840.32</v>
      </c>
      <c r="X301" s="149">
        <v>9.1345869529772403E-2</v>
      </c>
      <c r="Y301" s="135">
        <v>111</v>
      </c>
      <c r="Z301" s="149">
        <v>0.18316831683168316</v>
      </c>
      <c r="AA301" s="150"/>
      <c r="AB301" s="151"/>
      <c r="AC301" s="134" t="s">
        <v>89</v>
      </c>
      <c r="AD301" s="133">
        <v>5235862.3399999989</v>
      </c>
      <c r="AE301" s="149">
        <v>9.1423461930985703E-2</v>
      </c>
      <c r="AF301" s="135">
        <v>110</v>
      </c>
      <c r="AG301" s="149">
        <v>0.18272425249169436</v>
      </c>
      <c r="AH301" s="150"/>
      <c r="AI301" s="151"/>
      <c r="AJ301" s="134" t="s">
        <v>89</v>
      </c>
      <c r="AK301" s="133">
        <v>5203941.6100000013</v>
      </c>
      <c r="AL301" s="149">
        <v>9.125772752526834E-2</v>
      </c>
      <c r="AM301" s="135">
        <v>110</v>
      </c>
      <c r="AN301" s="149">
        <v>0.18394648829431437</v>
      </c>
      <c r="AO301" s="150"/>
      <c r="AP301" s="151"/>
      <c r="AQ301" s="134" t="s">
        <v>89</v>
      </c>
      <c r="AR301" s="133">
        <v>4998080.7300000004</v>
      </c>
      <c r="AS301" s="149">
        <v>8.8166109727366285E-2</v>
      </c>
      <c r="AT301" s="135">
        <v>104</v>
      </c>
      <c r="AU301" s="149">
        <v>0.17627118644067796</v>
      </c>
      <c r="AV301" s="150"/>
      <c r="AW301" s="151"/>
      <c r="AX301" s="134" t="s">
        <v>89</v>
      </c>
      <c r="AY301" s="133">
        <v>4851880.870000001</v>
      </c>
      <c r="AZ301" s="149">
        <v>8.7927290843691691E-2</v>
      </c>
      <c r="BA301" s="135">
        <v>101</v>
      </c>
      <c r="BB301" s="149">
        <v>0.17353951890034364</v>
      </c>
      <c r="BC301" s="150"/>
      <c r="BD301" s="151"/>
      <c r="BE301" s="152" t="s">
        <v>89</v>
      </c>
      <c r="BF301" s="153">
        <v>4813189.9800000004</v>
      </c>
      <c r="BG301" s="154">
        <v>8.7844577741898924E-2</v>
      </c>
      <c r="BH301" s="155">
        <v>99</v>
      </c>
      <c r="BI301" s="154">
        <v>0.17247386759581881</v>
      </c>
      <c r="BJ301" s="150"/>
      <c r="BK301" s="151"/>
      <c r="BL301" s="152" t="s">
        <v>89</v>
      </c>
      <c r="BM301" s="153">
        <v>4695108.0299999984</v>
      </c>
      <c r="BN301" s="154">
        <v>8.6619094007642269E-2</v>
      </c>
      <c r="BO301" s="155">
        <v>97</v>
      </c>
      <c r="BP301" s="154">
        <v>0.17077464788732394</v>
      </c>
      <c r="BQ301" s="150"/>
      <c r="BR301" s="151"/>
      <c r="BS301" s="152" t="s">
        <v>89</v>
      </c>
      <c r="BT301" s="153">
        <v>4646840.03</v>
      </c>
      <c r="BU301" s="154">
        <v>8.6019985822925929E-2</v>
      </c>
      <c r="BV301" s="155">
        <v>97</v>
      </c>
      <c r="BW301" s="154">
        <v>0.1710758377425044</v>
      </c>
      <c r="BX301" s="150"/>
      <c r="BY301" s="151"/>
      <c r="BZ301" s="152" t="s">
        <v>89</v>
      </c>
      <c r="CA301" s="153">
        <v>4572700.6699999981</v>
      </c>
      <c r="CB301" s="154">
        <v>8.6426106008756692E-2</v>
      </c>
      <c r="CC301" s="155">
        <v>94</v>
      </c>
      <c r="CD301" s="154">
        <v>0.16876122082585279</v>
      </c>
      <c r="CE301" s="150"/>
      <c r="CF301" s="151"/>
    </row>
    <row r="302" spans="1:84" ht="18.75" x14ac:dyDescent="0.3">
      <c r="A302" s="134" t="s">
        <v>90</v>
      </c>
      <c r="B302" s="133">
        <v>33124897.370000001</v>
      </c>
      <c r="C302" s="149">
        <v>0.55624234991228871</v>
      </c>
      <c r="D302" s="135">
        <v>281</v>
      </c>
      <c r="E302" s="149">
        <v>0.4496</v>
      </c>
      <c r="F302" s="150"/>
      <c r="G302" s="151"/>
      <c r="H302" s="134" t="s">
        <v>90</v>
      </c>
      <c r="I302" s="133">
        <v>32374677.859999999</v>
      </c>
      <c r="J302" s="149">
        <v>0.55256349056339504</v>
      </c>
      <c r="K302" s="135">
        <v>274</v>
      </c>
      <c r="L302" s="149">
        <v>0.44480519480519481</v>
      </c>
      <c r="M302" s="150"/>
      <c r="N302" s="151"/>
      <c r="O302" s="134" t="s">
        <v>90</v>
      </c>
      <c r="P302" s="133">
        <v>32130203.189999998</v>
      </c>
      <c r="Q302" s="149">
        <v>0.5541858565306782</v>
      </c>
      <c r="R302" s="135">
        <v>273</v>
      </c>
      <c r="S302" s="149">
        <v>0.44535073409461662</v>
      </c>
      <c r="T302" s="150"/>
      <c r="U302" s="151"/>
      <c r="V302" s="134" t="s">
        <v>90</v>
      </c>
      <c r="W302" s="133">
        <v>32082623.189999998</v>
      </c>
      <c r="X302" s="149">
        <v>0.55558366401631465</v>
      </c>
      <c r="Y302" s="135">
        <v>271</v>
      </c>
      <c r="Z302" s="149">
        <v>0.44719471947194722</v>
      </c>
      <c r="AA302" s="150"/>
      <c r="AB302" s="151"/>
      <c r="AC302" s="134" t="s">
        <v>90</v>
      </c>
      <c r="AD302" s="133">
        <v>31679694.86999999</v>
      </c>
      <c r="AE302" s="149">
        <v>0.5531595733154222</v>
      </c>
      <c r="AF302" s="135">
        <v>268</v>
      </c>
      <c r="AG302" s="149">
        <v>0.44518272425249167</v>
      </c>
      <c r="AH302" s="150"/>
      <c r="AI302" s="151"/>
      <c r="AJ302" s="134" t="s">
        <v>90</v>
      </c>
      <c r="AK302" s="133">
        <v>31555667.899999991</v>
      </c>
      <c r="AL302" s="149">
        <v>0.55336872680553673</v>
      </c>
      <c r="AM302" s="135">
        <v>267</v>
      </c>
      <c r="AN302" s="149">
        <v>0.44648829431438125</v>
      </c>
      <c r="AO302" s="150"/>
      <c r="AP302" s="151"/>
      <c r="AQ302" s="134" t="s">
        <v>90</v>
      </c>
      <c r="AR302" s="133">
        <v>31495107.489999987</v>
      </c>
      <c r="AS302" s="149">
        <v>0.55557347967017223</v>
      </c>
      <c r="AT302" s="135">
        <v>266</v>
      </c>
      <c r="AU302" s="149">
        <v>0.45084745762711864</v>
      </c>
      <c r="AV302" s="150"/>
      <c r="AW302" s="151"/>
      <c r="AX302" s="134" t="s">
        <v>90</v>
      </c>
      <c r="AY302" s="133">
        <v>30249521.159999993</v>
      </c>
      <c r="AZ302" s="149">
        <v>0.54819121000341564</v>
      </c>
      <c r="BA302" s="135">
        <v>263</v>
      </c>
      <c r="BB302" s="149">
        <v>0.45189003436426117</v>
      </c>
      <c r="BC302" s="150"/>
      <c r="BD302" s="151"/>
      <c r="BE302" s="152" t="s">
        <v>90</v>
      </c>
      <c r="BF302" s="153">
        <v>29988693.059999995</v>
      </c>
      <c r="BG302" s="154">
        <v>0.54731770194683105</v>
      </c>
      <c r="BH302" s="155">
        <v>260</v>
      </c>
      <c r="BI302" s="154">
        <v>0.45296167247386759</v>
      </c>
      <c r="BJ302" s="150"/>
      <c r="BK302" s="151"/>
      <c r="BL302" s="152" t="s">
        <v>90</v>
      </c>
      <c r="BM302" s="153">
        <v>29886893.98</v>
      </c>
      <c r="BN302" s="154">
        <v>0.55137723407187689</v>
      </c>
      <c r="BO302" s="155">
        <v>259</v>
      </c>
      <c r="BP302" s="154">
        <v>0.45598591549295775</v>
      </c>
      <c r="BQ302" s="150"/>
      <c r="BR302" s="151"/>
      <c r="BS302" s="152" t="s">
        <v>90</v>
      </c>
      <c r="BT302" s="153">
        <v>29821214.739999987</v>
      </c>
      <c r="BU302" s="154">
        <v>0.55203545906382934</v>
      </c>
      <c r="BV302" s="155">
        <v>259</v>
      </c>
      <c r="BW302" s="154">
        <v>0.4567901234567901</v>
      </c>
      <c r="BX302" s="150"/>
      <c r="BY302" s="151"/>
      <c r="BZ302" s="152" t="s">
        <v>90</v>
      </c>
      <c r="CA302" s="153">
        <v>28835252.18</v>
      </c>
      <c r="CB302" s="154">
        <v>0.54499927757088762</v>
      </c>
      <c r="CC302" s="155">
        <v>253</v>
      </c>
      <c r="CD302" s="154">
        <v>0.45421903052064633</v>
      </c>
      <c r="CE302" s="150"/>
      <c r="CF302" s="151"/>
    </row>
    <row r="303" spans="1:84" ht="18.75" x14ac:dyDescent="0.3">
      <c r="A303" s="134" t="s">
        <v>91</v>
      </c>
      <c r="B303" s="133">
        <v>20935914.870000016</v>
      </c>
      <c r="C303" s="149">
        <v>0.35156161707535694</v>
      </c>
      <c r="D303" s="135">
        <v>231</v>
      </c>
      <c r="E303" s="149">
        <v>0.36959999999999998</v>
      </c>
      <c r="F303" s="150"/>
      <c r="G303" s="151"/>
      <c r="H303" s="134" t="s">
        <v>91</v>
      </c>
      <c r="I303" s="133">
        <v>20784405.730000012</v>
      </c>
      <c r="J303" s="149">
        <v>0.35474341487253441</v>
      </c>
      <c r="K303" s="135">
        <v>230</v>
      </c>
      <c r="L303" s="149">
        <v>0.37337662337662336</v>
      </c>
      <c r="M303" s="150"/>
      <c r="N303" s="151"/>
      <c r="O303" s="134" t="s">
        <v>91</v>
      </c>
      <c r="P303" s="133">
        <v>20539387.280000005</v>
      </c>
      <c r="Q303" s="149">
        <v>0.35426598036344759</v>
      </c>
      <c r="R303" s="135">
        <v>228</v>
      </c>
      <c r="S303" s="149">
        <v>0.37194127243066882</v>
      </c>
      <c r="T303" s="150"/>
      <c r="U303" s="151"/>
      <c r="V303" s="134" t="s">
        <v>91</v>
      </c>
      <c r="W303" s="133">
        <v>20388336.570000004</v>
      </c>
      <c r="X303" s="149">
        <v>0.35307046645391299</v>
      </c>
      <c r="Y303" s="135">
        <v>224</v>
      </c>
      <c r="Z303" s="149">
        <v>0.36963696369636961</v>
      </c>
      <c r="AA303" s="150"/>
      <c r="AB303" s="151"/>
      <c r="AC303" s="134" t="s">
        <v>91</v>
      </c>
      <c r="AD303" s="133">
        <v>20354887.70000001</v>
      </c>
      <c r="AE303" s="149">
        <v>0.35541696475359219</v>
      </c>
      <c r="AF303" s="135">
        <v>224</v>
      </c>
      <c r="AG303" s="149">
        <v>0.37209302325581395</v>
      </c>
      <c r="AH303" s="150"/>
      <c r="AI303" s="151"/>
      <c r="AJ303" s="134" t="s">
        <v>91</v>
      </c>
      <c r="AK303" s="133">
        <v>20265058.440000001</v>
      </c>
      <c r="AL303" s="149">
        <v>0.35537354566919499</v>
      </c>
      <c r="AM303" s="135">
        <v>221</v>
      </c>
      <c r="AN303" s="149">
        <v>0.36956521739130432</v>
      </c>
      <c r="AO303" s="150"/>
      <c r="AP303" s="151"/>
      <c r="AQ303" s="134" t="s">
        <v>91</v>
      </c>
      <c r="AR303" s="133">
        <v>20196176.269999996</v>
      </c>
      <c r="AS303" s="149">
        <v>0.35626041060246155</v>
      </c>
      <c r="AT303" s="135">
        <v>220</v>
      </c>
      <c r="AU303" s="149">
        <v>0.3728813559322034</v>
      </c>
      <c r="AV303" s="150"/>
      <c r="AW303" s="151"/>
      <c r="AX303" s="134" t="s">
        <v>91</v>
      </c>
      <c r="AY303" s="133">
        <v>20079200.300000004</v>
      </c>
      <c r="AZ303" s="149">
        <v>0.3638814991528927</v>
      </c>
      <c r="BA303" s="135">
        <v>218</v>
      </c>
      <c r="BB303" s="149">
        <v>0.37457044673539519</v>
      </c>
      <c r="BC303" s="150"/>
      <c r="BD303" s="151"/>
      <c r="BE303" s="152" t="s">
        <v>91</v>
      </c>
      <c r="BF303" s="153">
        <v>19990229.390000001</v>
      </c>
      <c r="BG303" s="154">
        <v>0.36483772031127004</v>
      </c>
      <c r="BH303" s="155">
        <v>215</v>
      </c>
      <c r="BI303" s="154">
        <v>0.37456445993031356</v>
      </c>
      <c r="BJ303" s="150"/>
      <c r="BK303" s="151"/>
      <c r="BL303" s="152" t="s">
        <v>91</v>
      </c>
      <c r="BM303" s="153">
        <v>19622074.860000007</v>
      </c>
      <c r="BN303" s="154">
        <v>0.36200367192048089</v>
      </c>
      <c r="BO303" s="155">
        <v>212</v>
      </c>
      <c r="BP303" s="154">
        <v>0.37323943661971831</v>
      </c>
      <c r="BQ303" s="150"/>
      <c r="BR303" s="151"/>
      <c r="BS303" s="152" t="s">
        <v>91</v>
      </c>
      <c r="BT303" s="153">
        <v>19552414.840000004</v>
      </c>
      <c r="BU303" s="154">
        <v>0.36194455511324469</v>
      </c>
      <c r="BV303" s="155">
        <v>211</v>
      </c>
      <c r="BW303" s="154">
        <v>0.37213403880070545</v>
      </c>
      <c r="BX303" s="150"/>
      <c r="BY303" s="151"/>
      <c r="BZ303" s="152" t="s">
        <v>91</v>
      </c>
      <c r="CA303" s="153">
        <v>19500836.880000006</v>
      </c>
      <c r="CB303" s="154">
        <v>0.36857461642035572</v>
      </c>
      <c r="CC303" s="155">
        <v>210</v>
      </c>
      <c r="CD303" s="154">
        <v>0.37701974865350091</v>
      </c>
      <c r="CE303" s="150"/>
      <c r="CF303" s="151"/>
    </row>
    <row r="304" spans="1:84" ht="18.75" x14ac:dyDescent="0.3">
      <c r="A304" s="134"/>
      <c r="B304" s="195"/>
      <c r="C304" s="156"/>
      <c r="D304" s="135"/>
      <c r="E304" s="156"/>
      <c r="F304" s="131"/>
      <c r="G304" s="131"/>
      <c r="H304" s="134"/>
      <c r="I304" s="195"/>
      <c r="J304" s="156"/>
      <c r="K304" s="135"/>
      <c r="L304" s="156"/>
      <c r="M304" s="131"/>
      <c r="N304" s="131"/>
      <c r="O304" s="134"/>
      <c r="P304" s="195"/>
      <c r="Q304" s="156"/>
      <c r="R304" s="135"/>
      <c r="S304" s="156"/>
      <c r="T304" s="131"/>
      <c r="U304" s="131"/>
      <c r="V304" s="134"/>
      <c r="W304" s="195"/>
      <c r="X304" s="156"/>
      <c r="Y304" s="135"/>
      <c r="Z304" s="156"/>
      <c r="AA304" s="131"/>
      <c r="AB304" s="131"/>
      <c r="AC304" s="134"/>
      <c r="AD304" s="195"/>
      <c r="AE304" s="156"/>
      <c r="AF304" s="135"/>
      <c r="AG304" s="156"/>
      <c r="AH304" s="131"/>
      <c r="AI304" s="131"/>
      <c r="AJ304" s="134"/>
      <c r="AK304" s="195"/>
      <c r="AL304" s="156"/>
      <c r="AM304" s="135"/>
      <c r="AN304" s="156"/>
      <c r="AO304" s="131"/>
      <c r="AP304" s="131"/>
      <c r="AQ304" s="134"/>
      <c r="AR304" s="195"/>
      <c r="AS304" s="156"/>
      <c r="AT304" s="135"/>
      <c r="AU304" s="156"/>
      <c r="AV304" s="131"/>
      <c r="AW304" s="131"/>
      <c r="AX304" s="134"/>
      <c r="AY304" s="195"/>
      <c r="AZ304" s="156"/>
      <c r="BA304" s="135"/>
      <c r="BB304" s="156"/>
      <c r="BC304" s="131"/>
      <c r="BD304" s="131"/>
      <c r="BE304" s="152"/>
      <c r="BF304" s="196"/>
      <c r="BG304" s="157"/>
      <c r="BH304" s="155"/>
      <c r="BI304" s="157"/>
      <c r="BJ304" s="131"/>
      <c r="BK304" s="131"/>
      <c r="BL304" s="152"/>
      <c r="BM304" s="196"/>
      <c r="BN304" s="157"/>
      <c r="BO304" s="155"/>
      <c r="BP304" s="157"/>
      <c r="BQ304" s="131"/>
      <c r="BR304" s="131"/>
      <c r="BS304" s="152"/>
      <c r="BT304" s="196"/>
      <c r="BU304" s="157"/>
      <c r="BV304" s="155"/>
      <c r="BW304" s="157"/>
      <c r="BX304" s="131"/>
      <c r="BY304" s="131"/>
      <c r="BZ304" s="152"/>
      <c r="CA304" s="196"/>
      <c r="CB304" s="157"/>
      <c r="CC304" s="155"/>
      <c r="CD304" s="157"/>
      <c r="CE304" s="131"/>
      <c r="CF304" s="131"/>
    </row>
    <row r="305" spans="1:84" ht="19.5" thickBot="1" x14ac:dyDescent="0.35">
      <c r="A305" s="134"/>
      <c r="B305" s="159">
        <v>59551196.300000012</v>
      </c>
      <c r="C305" s="171"/>
      <c r="D305" s="161">
        <v>625</v>
      </c>
      <c r="E305" s="156"/>
      <c r="F305" s="131"/>
      <c r="G305" s="131"/>
      <c r="H305" s="134"/>
      <c r="I305" s="159">
        <v>58589969.140000008</v>
      </c>
      <c r="J305" s="171"/>
      <c r="K305" s="161">
        <v>616</v>
      </c>
      <c r="L305" s="156"/>
      <c r="M305" s="131"/>
      <c r="N305" s="131"/>
      <c r="O305" s="134"/>
      <c r="P305" s="159">
        <v>57977306.370000005</v>
      </c>
      <c r="Q305" s="171"/>
      <c r="R305" s="161">
        <v>613</v>
      </c>
      <c r="S305" s="156"/>
      <c r="T305" s="131"/>
      <c r="U305" s="131"/>
      <c r="V305" s="134"/>
      <c r="W305" s="159">
        <v>57745800.079999998</v>
      </c>
      <c r="X305" s="171"/>
      <c r="Y305" s="161">
        <v>606</v>
      </c>
      <c r="Z305" s="156"/>
      <c r="AA305" s="131"/>
      <c r="AB305" s="131"/>
      <c r="AC305" s="134"/>
      <c r="AD305" s="159">
        <v>57270444.909999996</v>
      </c>
      <c r="AE305" s="171"/>
      <c r="AF305" s="161">
        <v>602</v>
      </c>
      <c r="AG305" s="156"/>
      <c r="AH305" s="131"/>
      <c r="AI305" s="131"/>
      <c r="AJ305" s="134"/>
      <c r="AK305" s="159">
        <v>57024667.949999988</v>
      </c>
      <c r="AL305" s="171"/>
      <c r="AM305" s="161">
        <v>598</v>
      </c>
      <c r="AN305" s="156"/>
      <c r="AO305" s="131"/>
      <c r="AP305" s="131"/>
      <c r="AQ305" s="134"/>
      <c r="AR305" s="159">
        <v>56689364.48999998</v>
      </c>
      <c r="AS305" s="171"/>
      <c r="AT305" s="161">
        <v>590</v>
      </c>
      <c r="AU305" s="156"/>
      <c r="AV305" s="131"/>
      <c r="AW305" s="131"/>
      <c r="AX305" s="134"/>
      <c r="AY305" s="159">
        <v>55180602.329999998</v>
      </c>
      <c r="AZ305" s="171"/>
      <c r="BA305" s="161">
        <v>582</v>
      </c>
      <c r="BB305" s="156"/>
      <c r="BC305" s="131"/>
      <c r="BD305" s="131"/>
      <c r="BE305" s="152"/>
      <c r="BF305" s="164">
        <v>54792112.429999992</v>
      </c>
      <c r="BG305" s="172"/>
      <c r="BH305" s="166">
        <v>574</v>
      </c>
      <c r="BI305" s="157"/>
      <c r="BJ305" s="131"/>
      <c r="BK305" s="131"/>
      <c r="BL305" s="152"/>
      <c r="BM305" s="164">
        <v>54204076.870000005</v>
      </c>
      <c r="BN305" s="172"/>
      <c r="BO305" s="166">
        <v>568</v>
      </c>
      <c r="BP305" s="157"/>
      <c r="BQ305" s="131"/>
      <c r="BR305" s="131"/>
      <c r="BS305" s="152"/>
      <c r="BT305" s="164">
        <v>54020469.609999992</v>
      </c>
      <c r="BU305" s="172"/>
      <c r="BV305" s="166">
        <v>567</v>
      </c>
      <c r="BW305" s="157"/>
      <c r="BX305" s="131"/>
      <c r="BY305" s="131"/>
      <c r="BZ305" s="152"/>
      <c r="CA305" s="164">
        <v>52908789.730000004</v>
      </c>
      <c r="CB305" s="172"/>
      <c r="CC305" s="166">
        <v>557</v>
      </c>
      <c r="CD305" s="157"/>
      <c r="CE305" s="131"/>
      <c r="CF305" s="131"/>
    </row>
    <row r="306" spans="1:84" ht="16.5" thickTop="1" x14ac:dyDescent="0.25">
      <c r="A306" s="192"/>
      <c r="B306" s="197"/>
      <c r="C306" s="198"/>
      <c r="D306" s="197"/>
      <c r="E306" s="198"/>
      <c r="F306" s="131"/>
      <c r="G306" s="131"/>
      <c r="H306" s="192"/>
      <c r="I306" s="197"/>
      <c r="J306" s="198"/>
      <c r="K306" s="197"/>
      <c r="L306" s="198"/>
      <c r="M306" s="131"/>
      <c r="N306" s="131"/>
      <c r="O306" s="192"/>
      <c r="P306" s="197"/>
      <c r="Q306" s="198"/>
      <c r="R306" s="197"/>
      <c r="S306" s="198"/>
      <c r="T306" s="131"/>
      <c r="U306" s="131"/>
      <c r="V306" s="192"/>
      <c r="W306" s="197"/>
      <c r="X306" s="198"/>
      <c r="Y306" s="197"/>
      <c r="Z306" s="198"/>
      <c r="AA306" s="131"/>
      <c r="AB306" s="131"/>
      <c r="AC306" s="192"/>
      <c r="AD306" s="197"/>
      <c r="AE306" s="198"/>
      <c r="AF306" s="197"/>
      <c r="AG306" s="198"/>
      <c r="AH306" s="131"/>
      <c r="AI306" s="131"/>
      <c r="AJ306" s="192"/>
      <c r="AK306" s="197"/>
      <c r="AL306" s="198"/>
      <c r="AM306" s="197"/>
      <c r="AN306" s="198"/>
      <c r="AO306" s="131"/>
      <c r="AP306" s="131"/>
      <c r="AQ306" s="192"/>
      <c r="AR306" s="197"/>
      <c r="AS306" s="198"/>
      <c r="AT306" s="197"/>
      <c r="AU306" s="198"/>
      <c r="AV306" s="131"/>
      <c r="AW306" s="131"/>
      <c r="AX306" s="192"/>
      <c r="AY306" s="197"/>
      <c r="AZ306" s="198"/>
      <c r="BA306" s="197"/>
      <c r="BB306" s="198"/>
      <c r="BC306" s="131"/>
      <c r="BD306" s="131"/>
      <c r="BE306" s="189"/>
      <c r="BF306" s="199"/>
      <c r="BG306" s="200"/>
      <c r="BH306" s="199"/>
      <c r="BI306" s="200"/>
      <c r="BJ306" s="131"/>
      <c r="BK306" s="131"/>
      <c r="BL306" s="189"/>
      <c r="BM306" s="199"/>
      <c r="BN306" s="200"/>
      <c r="BO306" s="199"/>
      <c r="BP306" s="200"/>
      <c r="BQ306" s="131"/>
      <c r="BR306" s="131"/>
      <c r="BS306" s="189"/>
      <c r="BT306" s="199"/>
      <c r="BU306" s="200"/>
      <c r="BV306" s="199"/>
      <c r="BW306" s="200"/>
      <c r="BX306" s="131"/>
      <c r="BY306" s="131"/>
      <c r="BZ306" s="189"/>
      <c r="CA306" s="199"/>
      <c r="CB306" s="200"/>
      <c r="CC306" s="199"/>
      <c r="CD306" s="200"/>
      <c r="CE306" s="131"/>
      <c r="CF306" s="131"/>
    </row>
    <row r="307" spans="1:84" ht="15.75" x14ac:dyDescent="0.25">
      <c r="A307" s="192"/>
      <c r="B307" s="193"/>
      <c r="C307" s="192"/>
      <c r="D307" s="194"/>
      <c r="E307" s="192"/>
      <c r="F307" s="131"/>
      <c r="G307" s="131"/>
      <c r="H307" s="192"/>
      <c r="I307" s="193"/>
      <c r="J307" s="192"/>
      <c r="K307" s="194"/>
      <c r="L307" s="192"/>
      <c r="M307" s="131"/>
      <c r="N307" s="131"/>
      <c r="O307" s="192"/>
      <c r="P307" s="193"/>
      <c r="Q307" s="192"/>
      <c r="R307" s="194"/>
      <c r="S307" s="192"/>
      <c r="T307" s="131"/>
      <c r="U307" s="131"/>
      <c r="V307" s="192"/>
      <c r="W307" s="193"/>
      <c r="X307" s="192"/>
      <c r="Y307" s="194"/>
      <c r="Z307" s="192"/>
      <c r="AA307" s="131"/>
      <c r="AB307" s="131"/>
      <c r="AC307" s="192"/>
      <c r="AD307" s="193"/>
      <c r="AE307" s="192"/>
      <c r="AF307" s="194"/>
      <c r="AG307" s="192"/>
      <c r="AH307" s="131"/>
      <c r="AI307" s="131"/>
      <c r="AJ307" s="192"/>
      <c r="AK307" s="193"/>
      <c r="AL307" s="192"/>
      <c r="AM307" s="194"/>
      <c r="AN307" s="192"/>
      <c r="AO307" s="131"/>
      <c r="AP307" s="131"/>
      <c r="AQ307" s="192"/>
      <c r="AR307" s="193"/>
      <c r="AS307" s="192"/>
      <c r="AT307" s="194"/>
      <c r="AU307" s="192"/>
      <c r="AV307" s="131"/>
      <c r="AW307" s="131"/>
      <c r="AX307" s="192"/>
      <c r="AY307" s="193"/>
      <c r="AZ307" s="192"/>
      <c r="BA307" s="194"/>
      <c r="BB307" s="192"/>
      <c r="BC307" s="131"/>
      <c r="BD307" s="131"/>
      <c r="BE307" s="189"/>
      <c r="BF307" s="190"/>
      <c r="BG307" s="189"/>
      <c r="BH307" s="191"/>
      <c r="BI307" s="189"/>
      <c r="BJ307" s="131"/>
      <c r="BK307" s="131"/>
      <c r="BL307" s="189"/>
      <c r="BM307" s="190"/>
      <c r="BN307" s="189"/>
      <c r="BO307" s="191"/>
      <c r="BP307" s="189"/>
      <c r="BQ307" s="131"/>
      <c r="BR307" s="131"/>
      <c r="BS307" s="189"/>
      <c r="BT307" s="190"/>
      <c r="BU307" s="189"/>
      <c r="BV307" s="191"/>
      <c r="BW307" s="189"/>
      <c r="BX307" s="131"/>
      <c r="BY307" s="131"/>
      <c r="BZ307" s="189"/>
      <c r="CA307" s="190"/>
      <c r="CB307" s="189"/>
      <c r="CC307" s="191"/>
      <c r="CD307" s="189"/>
      <c r="CE307" s="131"/>
      <c r="CF307" s="131"/>
    </row>
    <row r="308" spans="1:84" ht="15.75" x14ac:dyDescent="0.25">
      <c r="A308" s="192"/>
      <c r="B308" s="193"/>
      <c r="C308" s="192"/>
      <c r="D308" s="194"/>
      <c r="E308" s="192"/>
      <c r="F308" s="131"/>
      <c r="G308" s="131"/>
      <c r="H308" s="192"/>
      <c r="I308" s="193"/>
      <c r="J308" s="192"/>
      <c r="K308" s="194"/>
      <c r="L308" s="192"/>
      <c r="M308" s="131"/>
      <c r="N308" s="131"/>
      <c r="O308" s="192"/>
      <c r="P308" s="193"/>
      <c r="Q308" s="192"/>
      <c r="R308" s="194"/>
      <c r="S308" s="192"/>
      <c r="T308" s="131"/>
      <c r="U308" s="131"/>
      <c r="V308" s="192"/>
      <c r="W308" s="193"/>
      <c r="X308" s="192"/>
      <c r="Y308" s="194"/>
      <c r="Z308" s="192"/>
      <c r="AA308" s="131"/>
      <c r="AB308" s="131"/>
      <c r="AC308" s="192"/>
      <c r="AD308" s="193"/>
      <c r="AE308" s="192"/>
      <c r="AF308" s="194"/>
      <c r="AG308" s="192"/>
      <c r="AH308" s="131"/>
      <c r="AI308" s="131"/>
      <c r="AJ308" s="192"/>
      <c r="AK308" s="193"/>
      <c r="AL308" s="192"/>
      <c r="AM308" s="194"/>
      <c r="AN308" s="192"/>
      <c r="AO308" s="131"/>
      <c r="AP308" s="131"/>
      <c r="AQ308" s="192"/>
      <c r="AR308" s="193"/>
      <c r="AS308" s="192"/>
      <c r="AT308" s="194"/>
      <c r="AU308" s="192"/>
      <c r="AV308" s="131"/>
      <c r="AW308" s="131"/>
      <c r="AX308" s="192"/>
      <c r="AY308" s="193"/>
      <c r="AZ308" s="192"/>
      <c r="BA308" s="194"/>
      <c r="BB308" s="192"/>
      <c r="BC308" s="131"/>
      <c r="BD308" s="131"/>
      <c r="BE308" s="189"/>
      <c r="BF308" s="190"/>
      <c r="BG308" s="189"/>
      <c r="BH308" s="191"/>
      <c r="BI308" s="189"/>
      <c r="BJ308" s="131"/>
      <c r="BK308" s="131"/>
      <c r="BL308" s="189"/>
      <c r="BM308" s="190"/>
      <c r="BN308" s="189"/>
      <c r="BO308" s="191"/>
      <c r="BP308" s="189"/>
      <c r="BQ308" s="131"/>
      <c r="BR308" s="131"/>
      <c r="BS308" s="189"/>
      <c r="BT308" s="190"/>
      <c r="BU308" s="189"/>
      <c r="BV308" s="191"/>
      <c r="BW308" s="189"/>
      <c r="BX308" s="131"/>
      <c r="BY308" s="131"/>
      <c r="BZ308" s="189"/>
      <c r="CA308" s="190"/>
      <c r="CB308" s="189"/>
      <c r="CC308" s="191"/>
      <c r="CD308" s="189"/>
      <c r="CE308" s="131"/>
      <c r="CF308" s="131"/>
    </row>
    <row r="309" spans="1:84" ht="18.75" x14ac:dyDescent="0.3">
      <c r="A309" s="132" t="s">
        <v>101</v>
      </c>
      <c r="B309" s="193"/>
      <c r="C309" s="192"/>
      <c r="D309" s="194"/>
      <c r="E309" s="192"/>
      <c r="F309" s="131"/>
      <c r="G309" s="131"/>
      <c r="H309" s="132" t="s">
        <v>101</v>
      </c>
      <c r="I309" s="193"/>
      <c r="J309" s="192"/>
      <c r="K309" s="194"/>
      <c r="L309" s="192"/>
      <c r="M309" s="131"/>
      <c r="N309" s="131"/>
      <c r="O309" s="132" t="s">
        <v>101</v>
      </c>
      <c r="P309" s="193"/>
      <c r="Q309" s="192"/>
      <c r="R309" s="194"/>
      <c r="S309" s="192"/>
      <c r="T309" s="131"/>
      <c r="U309" s="131"/>
      <c r="V309" s="132" t="s">
        <v>101</v>
      </c>
      <c r="W309" s="193"/>
      <c r="X309" s="192"/>
      <c r="Y309" s="194"/>
      <c r="Z309" s="192"/>
      <c r="AA309" s="131"/>
      <c r="AB309" s="131"/>
      <c r="AC309" s="132" t="s">
        <v>101</v>
      </c>
      <c r="AD309" s="193"/>
      <c r="AE309" s="192"/>
      <c r="AF309" s="194"/>
      <c r="AG309" s="192"/>
      <c r="AH309" s="131"/>
      <c r="AI309" s="131"/>
      <c r="AJ309" s="132" t="s">
        <v>101</v>
      </c>
      <c r="AK309" s="193"/>
      <c r="AL309" s="192"/>
      <c r="AM309" s="194"/>
      <c r="AN309" s="192"/>
      <c r="AO309" s="131"/>
      <c r="AP309" s="131"/>
      <c r="AQ309" s="132" t="s">
        <v>101</v>
      </c>
      <c r="AR309" s="193"/>
      <c r="AS309" s="192"/>
      <c r="AT309" s="194"/>
      <c r="AU309" s="192"/>
      <c r="AV309" s="131"/>
      <c r="AW309" s="131"/>
      <c r="AX309" s="132" t="s">
        <v>101</v>
      </c>
      <c r="AY309" s="193"/>
      <c r="AZ309" s="192"/>
      <c r="BA309" s="194"/>
      <c r="BB309" s="192"/>
      <c r="BC309" s="131"/>
      <c r="BD309" s="131"/>
      <c r="BE309" s="136" t="s">
        <v>101</v>
      </c>
      <c r="BF309" s="190"/>
      <c r="BG309" s="189"/>
      <c r="BH309" s="191"/>
      <c r="BI309" s="189"/>
      <c r="BJ309" s="131"/>
      <c r="BK309" s="131"/>
      <c r="BL309" s="136" t="s">
        <v>101</v>
      </c>
      <c r="BM309" s="190"/>
      <c r="BN309" s="189"/>
      <c r="BO309" s="191"/>
      <c r="BP309" s="189"/>
      <c r="BQ309" s="131"/>
      <c r="BR309" s="131"/>
      <c r="BS309" s="136" t="s">
        <v>101</v>
      </c>
      <c r="BT309" s="190"/>
      <c r="BU309" s="189"/>
      <c r="BV309" s="191"/>
      <c r="BW309" s="189"/>
      <c r="BX309" s="131"/>
      <c r="BY309" s="131"/>
      <c r="BZ309" s="136" t="s">
        <v>101</v>
      </c>
      <c r="CA309" s="190"/>
      <c r="CB309" s="189"/>
      <c r="CC309" s="191"/>
      <c r="CD309" s="189"/>
      <c r="CE309" s="131"/>
      <c r="CF309" s="131"/>
    </row>
    <row r="310" spans="1:84" ht="15.75" x14ac:dyDescent="0.25">
      <c r="A310" s="192"/>
      <c r="B310" s="193"/>
      <c r="C310" s="192"/>
      <c r="D310" s="194"/>
      <c r="E310" s="192"/>
      <c r="F310" s="131"/>
      <c r="G310" s="131"/>
      <c r="H310" s="192"/>
      <c r="I310" s="193"/>
      <c r="J310" s="192"/>
      <c r="K310" s="194"/>
      <c r="L310" s="192"/>
      <c r="M310" s="131"/>
      <c r="N310" s="131"/>
      <c r="O310" s="192"/>
      <c r="P310" s="193"/>
      <c r="Q310" s="192"/>
      <c r="R310" s="194"/>
      <c r="S310" s="192"/>
      <c r="T310" s="131"/>
      <c r="U310" s="131"/>
      <c r="V310" s="192"/>
      <c r="W310" s="193"/>
      <c r="X310" s="192"/>
      <c r="Y310" s="194"/>
      <c r="Z310" s="192"/>
      <c r="AA310" s="131"/>
      <c r="AB310" s="131"/>
      <c r="AC310" s="192"/>
      <c r="AD310" s="193"/>
      <c r="AE310" s="192"/>
      <c r="AF310" s="194"/>
      <c r="AG310" s="192"/>
      <c r="AH310" s="131"/>
      <c r="AI310" s="131"/>
      <c r="AJ310" s="192"/>
      <c r="AK310" s="193"/>
      <c r="AL310" s="192"/>
      <c r="AM310" s="194"/>
      <c r="AN310" s="192"/>
      <c r="AO310" s="131"/>
      <c r="AP310" s="131"/>
      <c r="AQ310" s="192"/>
      <c r="AR310" s="193"/>
      <c r="AS310" s="192"/>
      <c r="AT310" s="194"/>
      <c r="AU310" s="192"/>
      <c r="AV310" s="131"/>
      <c r="AW310" s="131"/>
      <c r="AX310" s="192"/>
      <c r="AY310" s="193"/>
      <c r="AZ310" s="192"/>
      <c r="BA310" s="194"/>
      <c r="BB310" s="192"/>
      <c r="BC310" s="131"/>
      <c r="BD310" s="131"/>
      <c r="BE310" s="192"/>
      <c r="BF310" s="193"/>
      <c r="BG310" s="192"/>
      <c r="BH310" s="194"/>
      <c r="BI310" s="192"/>
      <c r="BJ310" s="131"/>
      <c r="BK310" s="131"/>
      <c r="BL310" s="192"/>
      <c r="BM310" s="193"/>
      <c r="BN310" s="192"/>
      <c r="BO310" s="194"/>
      <c r="BP310" s="192"/>
      <c r="BQ310" s="131"/>
      <c r="BR310" s="131"/>
      <c r="BS310" s="192"/>
      <c r="BT310" s="193"/>
      <c r="BU310" s="192"/>
      <c r="BV310" s="194"/>
      <c r="BW310" s="192"/>
      <c r="BX310" s="131"/>
      <c r="BY310" s="131"/>
      <c r="BZ310" s="192"/>
      <c r="CA310" s="193"/>
      <c r="CB310" s="192"/>
      <c r="CC310" s="194"/>
      <c r="CD310" s="192"/>
      <c r="CE310" s="131"/>
      <c r="CF310" s="131"/>
    </row>
    <row r="311" spans="1:84" ht="37.5" x14ac:dyDescent="0.3">
      <c r="A311" s="140" t="s">
        <v>119</v>
      </c>
      <c r="B311" s="141" t="s">
        <v>106</v>
      </c>
      <c r="C311" s="142" t="s">
        <v>69</v>
      </c>
      <c r="D311" s="143" t="s">
        <v>70</v>
      </c>
      <c r="E311" s="142" t="s">
        <v>69</v>
      </c>
      <c r="F311" s="143" t="s">
        <v>180</v>
      </c>
      <c r="G311" s="131"/>
      <c r="H311" s="140" t="s">
        <v>119</v>
      </c>
      <c r="I311" s="141" t="s">
        <v>106</v>
      </c>
      <c r="J311" s="142" t="s">
        <v>69</v>
      </c>
      <c r="K311" s="143" t="s">
        <v>70</v>
      </c>
      <c r="L311" s="142" t="s">
        <v>69</v>
      </c>
      <c r="M311" s="143" t="s">
        <v>180</v>
      </c>
      <c r="N311" s="131"/>
      <c r="O311" s="140" t="s">
        <v>119</v>
      </c>
      <c r="P311" s="141" t="s">
        <v>106</v>
      </c>
      <c r="Q311" s="142" t="s">
        <v>69</v>
      </c>
      <c r="R311" s="143" t="s">
        <v>70</v>
      </c>
      <c r="S311" s="142" t="s">
        <v>69</v>
      </c>
      <c r="T311" s="143" t="s">
        <v>180</v>
      </c>
      <c r="U311" s="131"/>
      <c r="V311" s="140" t="s">
        <v>119</v>
      </c>
      <c r="W311" s="141" t="s">
        <v>106</v>
      </c>
      <c r="X311" s="142" t="s">
        <v>69</v>
      </c>
      <c r="Y311" s="143" t="s">
        <v>70</v>
      </c>
      <c r="Z311" s="142" t="s">
        <v>69</v>
      </c>
      <c r="AA311" s="143" t="s">
        <v>180</v>
      </c>
      <c r="AB311" s="131"/>
      <c r="AC311" s="140" t="s">
        <v>119</v>
      </c>
      <c r="AD311" s="141" t="s">
        <v>106</v>
      </c>
      <c r="AE311" s="142" t="s">
        <v>69</v>
      </c>
      <c r="AF311" s="143" t="s">
        <v>70</v>
      </c>
      <c r="AG311" s="142" t="s">
        <v>69</v>
      </c>
      <c r="AH311" s="143" t="s">
        <v>180</v>
      </c>
      <c r="AI311" s="131"/>
      <c r="AJ311" s="140" t="s">
        <v>119</v>
      </c>
      <c r="AK311" s="141" t="s">
        <v>106</v>
      </c>
      <c r="AL311" s="142" t="s">
        <v>69</v>
      </c>
      <c r="AM311" s="143" t="s">
        <v>70</v>
      </c>
      <c r="AN311" s="142" t="s">
        <v>69</v>
      </c>
      <c r="AO311" s="143" t="s">
        <v>180</v>
      </c>
      <c r="AP311" s="131"/>
      <c r="AQ311" s="140" t="s">
        <v>119</v>
      </c>
      <c r="AR311" s="141" t="s">
        <v>106</v>
      </c>
      <c r="AS311" s="142" t="s">
        <v>69</v>
      </c>
      <c r="AT311" s="143" t="s">
        <v>70</v>
      </c>
      <c r="AU311" s="142" t="s">
        <v>69</v>
      </c>
      <c r="AV311" s="143" t="s">
        <v>180</v>
      </c>
      <c r="AW311" s="131"/>
      <c r="AX311" s="140" t="s">
        <v>119</v>
      </c>
      <c r="AY311" s="141" t="s">
        <v>106</v>
      </c>
      <c r="AZ311" s="142" t="s">
        <v>69</v>
      </c>
      <c r="BA311" s="143" t="s">
        <v>70</v>
      </c>
      <c r="BB311" s="142" t="s">
        <v>69</v>
      </c>
      <c r="BC311" s="143" t="s">
        <v>180</v>
      </c>
      <c r="BD311" s="131"/>
      <c r="BE311" s="144" t="s">
        <v>119</v>
      </c>
      <c r="BF311" s="145" t="s">
        <v>106</v>
      </c>
      <c r="BG311" s="146" t="s">
        <v>69</v>
      </c>
      <c r="BH311" s="147" t="s">
        <v>70</v>
      </c>
      <c r="BI311" s="146" t="s">
        <v>69</v>
      </c>
      <c r="BJ311" s="147" t="s">
        <v>180</v>
      </c>
      <c r="BK311" s="131"/>
      <c r="BL311" s="144" t="s">
        <v>119</v>
      </c>
      <c r="BM311" s="145" t="s">
        <v>106</v>
      </c>
      <c r="BN311" s="146" t="s">
        <v>69</v>
      </c>
      <c r="BO311" s="147" t="s">
        <v>70</v>
      </c>
      <c r="BP311" s="146" t="s">
        <v>69</v>
      </c>
      <c r="BQ311" s="147" t="s">
        <v>180</v>
      </c>
      <c r="BR311" s="131"/>
      <c r="BS311" s="144" t="s">
        <v>119</v>
      </c>
      <c r="BT311" s="145" t="s">
        <v>106</v>
      </c>
      <c r="BU311" s="146" t="s">
        <v>69</v>
      </c>
      <c r="BV311" s="147" t="s">
        <v>70</v>
      </c>
      <c r="BW311" s="146" t="s">
        <v>69</v>
      </c>
      <c r="BX311" s="147" t="s">
        <v>180</v>
      </c>
      <c r="BY311" s="131"/>
      <c r="BZ311" s="144" t="s">
        <v>119</v>
      </c>
      <c r="CA311" s="145" t="s">
        <v>106</v>
      </c>
      <c r="CB311" s="146" t="s">
        <v>69</v>
      </c>
      <c r="CC311" s="147" t="s">
        <v>70</v>
      </c>
      <c r="CD311" s="146" t="s">
        <v>69</v>
      </c>
      <c r="CE311" s="147" t="s">
        <v>180</v>
      </c>
      <c r="CF311" s="131"/>
    </row>
    <row r="312" spans="1:84" ht="15.75" x14ac:dyDescent="0.25">
      <c r="A312" s="201"/>
      <c r="B312" s="201"/>
      <c r="C312" s="202"/>
      <c r="D312" s="201"/>
      <c r="E312" s="202"/>
      <c r="F312" s="201"/>
      <c r="G312" s="131"/>
      <c r="H312" s="201"/>
      <c r="I312" s="201"/>
      <c r="J312" s="202"/>
      <c r="K312" s="201"/>
      <c r="L312" s="202"/>
      <c r="M312" s="201"/>
      <c r="N312" s="131"/>
      <c r="O312" s="201"/>
      <c r="P312" s="201"/>
      <c r="Q312" s="202"/>
      <c r="R312" s="201"/>
      <c r="S312" s="202"/>
      <c r="T312" s="201"/>
      <c r="U312" s="131"/>
      <c r="V312" s="201"/>
      <c r="W312" s="201"/>
      <c r="X312" s="202"/>
      <c r="Y312" s="201"/>
      <c r="Z312" s="202"/>
      <c r="AA312" s="201"/>
      <c r="AB312" s="131"/>
      <c r="AC312" s="201"/>
      <c r="AD312" s="201"/>
      <c r="AE312" s="202"/>
      <c r="AF312" s="201"/>
      <c r="AG312" s="202"/>
      <c r="AH312" s="201"/>
      <c r="AI312" s="131"/>
      <c r="AJ312" s="201"/>
      <c r="AK312" s="201"/>
      <c r="AL312" s="202"/>
      <c r="AM312" s="201"/>
      <c r="AN312" s="202"/>
      <c r="AO312" s="201"/>
      <c r="AP312" s="131"/>
      <c r="AQ312" s="201"/>
      <c r="AR312" s="201"/>
      <c r="AS312" s="202"/>
      <c r="AT312" s="201"/>
      <c r="AU312" s="202"/>
      <c r="AV312" s="201"/>
      <c r="AW312" s="131"/>
      <c r="AX312" s="201"/>
      <c r="AY312" s="201"/>
      <c r="AZ312" s="202"/>
      <c r="BA312" s="201"/>
      <c r="BB312" s="202"/>
      <c r="BC312" s="201"/>
      <c r="BD312" s="131"/>
      <c r="BE312" s="201"/>
      <c r="BF312" s="201"/>
      <c r="BG312" s="202"/>
      <c r="BH312" s="201"/>
      <c r="BI312" s="202"/>
      <c r="BJ312" s="201"/>
      <c r="BK312" s="131"/>
      <c r="BL312" s="201"/>
      <c r="BM312" s="201"/>
      <c r="BN312" s="202"/>
      <c r="BO312" s="201"/>
      <c r="BP312" s="202"/>
      <c r="BQ312" s="201"/>
      <c r="BR312" s="131"/>
      <c r="BS312" s="201"/>
      <c r="BT312" s="201"/>
      <c r="BU312" s="202"/>
      <c r="BV312" s="201"/>
      <c r="BW312" s="202"/>
      <c r="BX312" s="201"/>
      <c r="BY312" s="131"/>
      <c r="BZ312" s="201"/>
      <c r="CA312" s="201"/>
      <c r="CB312" s="202"/>
      <c r="CC312" s="201"/>
      <c r="CD312" s="202"/>
      <c r="CE312" s="201"/>
      <c r="CF312" s="131"/>
    </row>
    <row r="313" spans="1:84" ht="18.75" x14ac:dyDescent="0.3">
      <c r="A313" s="134" t="s">
        <v>101</v>
      </c>
      <c r="B313" s="133">
        <v>0</v>
      </c>
      <c r="C313" s="149">
        <v>0</v>
      </c>
      <c r="D313" s="135">
        <v>0</v>
      </c>
      <c r="E313" s="149">
        <v>0</v>
      </c>
      <c r="F313" s="203">
        <v>0</v>
      </c>
      <c r="G313" s="131"/>
      <c r="H313" s="134" t="s">
        <v>101</v>
      </c>
      <c r="I313" s="133">
        <v>0</v>
      </c>
      <c r="J313" s="149">
        <v>0</v>
      </c>
      <c r="K313" s="135">
        <v>0</v>
      </c>
      <c r="L313" s="149">
        <v>0</v>
      </c>
      <c r="M313" s="203">
        <v>0</v>
      </c>
      <c r="N313" s="131"/>
      <c r="O313" s="134" t="s">
        <v>101</v>
      </c>
      <c r="P313" s="133">
        <v>0</v>
      </c>
      <c r="Q313" s="149">
        <v>0</v>
      </c>
      <c r="R313" s="135">
        <v>0</v>
      </c>
      <c r="S313" s="149">
        <v>0</v>
      </c>
      <c r="T313" s="203">
        <v>0</v>
      </c>
      <c r="U313" s="131"/>
      <c r="V313" s="134" t="s">
        <v>101</v>
      </c>
      <c r="W313" s="133">
        <v>0</v>
      </c>
      <c r="X313" s="149">
        <v>0</v>
      </c>
      <c r="Y313" s="135">
        <v>0</v>
      </c>
      <c r="Z313" s="149">
        <v>0</v>
      </c>
      <c r="AA313" s="203">
        <v>0</v>
      </c>
      <c r="AB313" s="131"/>
      <c r="AC313" s="134" t="s">
        <v>101</v>
      </c>
      <c r="AD313" s="133">
        <v>0</v>
      </c>
      <c r="AE313" s="149">
        <v>0</v>
      </c>
      <c r="AF313" s="135">
        <v>0</v>
      </c>
      <c r="AG313" s="149">
        <v>0</v>
      </c>
      <c r="AH313" s="203">
        <v>0</v>
      </c>
      <c r="AI313" s="131"/>
      <c r="AJ313" s="134" t="s">
        <v>101</v>
      </c>
      <c r="AK313" s="133">
        <v>0</v>
      </c>
      <c r="AL313" s="149">
        <v>0</v>
      </c>
      <c r="AM313" s="135">
        <v>0</v>
      </c>
      <c r="AN313" s="149">
        <v>0</v>
      </c>
      <c r="AO313" s="203">
        <v>0</v>
      </c>
      <c r="AP313" s="131"/>
      <c r="AQ313" s="134" t="s">
        <v>101</v>
      </c>
      <c r="AR313" s="133">
        <v>0</v>
      </c>
      <c r="AS313" s="149">
        <v>0</v>
      </c>
      <c r="AT313" s="135">
        <v>0</v>
      </c>
      <c r="AU313" s="149">
        <v>0</v>
      </c>
      <c r="AV313" s="203">
        <v>0</v>
      </c>
      <c r="AW313" s="131"/>
      <c r="AX313" s="134" t="s">
        <v>101</v>
      </c>
      <c r="AY313" s="133">
        <v>0</v>
      </c>
      <c r="AZ313" s="149">
        <v>0</v>
      </c>
      <c r="BA313" s="135">
        <v>0</v>
      </c>
      <c r="BB313" s="149">
        <v>0</v>
      </c>
      <c r="BC313" s="203">
        <v>0</v>
      </c>
      <c r="BD313" s="131"/>
      <c r="BE313" s="152" t="s">
        <v>101</v>
      </c>
      <c r="BF313" s="153">
        <v>0</v>
      </c>
      <c r="BG313" s="154">
        <v>0</v>
      </c>
      <c r="BH313" s="155">
        <v>0</v>
      </c>
      <c r="BI313" s="154">
        <v>0</v>
      </c>
      <c r="BJ313" s="204">
        <v>0</v>
      </c>
      <c r="BK313" s="131"/>
      <c r="BL313" s="152" t="s">
        <v>101</v>
      </c>
      <c r="BM313" s="153">
        <v>0</v>
      </c>
      <c r="BN313" s="154">
        <v>0</v>
      </c>
      <c r="BO313" s="155">
        <v>0</v>
      </c>
      <c r="BP313" s="154">
        <v>0</v>
      </c>
      <c r="BQ313" s="204">
        <v>0</v>
      </c>
      <c r="BR313" s="131"/>
      <c r="BS313" s="152" t="s">
        <v>101</v>
      </c>
      <c r="BT313" s="153">
        <v>0</v>
      </c>
      <c r="BU313" s="154">
        <v>0</v>
      </c>
      <c r="BV313" s="155">
        <v>0</v>
      </c>
      <c r="BW313" s="154">
        <v>0</v>
      </c>
      <c r="BX313" s="204">
        <v>0</v>
      </c>
      <c r="BY313" s="131"/>
      <c r="BZ313" s="152" t="s">
        <v>101</v>
      </c>
      <c r="CA313" s="153">
        <v>0</v>
      </c>
      <c r="CB313" s="154">
        <v>0</v>
      </c>
      <c r="CC313" s="155">
        <v>0</v>
      </c>
      <c r="CD313" s="154">
        <v>0</v>
      </c>
      <c r="CE313" s="204">
        <v>0</v>
      </c>
      <c r="CF313" s="131"/>
    </row>
    <row r="314" spans="1:84" ht="18.75" x14ac:dyDescent="0.3">
      <c r="A314" s="134" t="s">
        <v>102</v>
      </c>
      <c r="B314" s="133">
        <v>59551196.300000042</v>
      </c>
      <c r="C314" s="149">
        <v>1.0000000000000004</v>
      </c>
      <c r="D314" s="135">
        <v>625</v>
      </c>
      <c r="E314" s="149">
        <v>1</v>
      </c>
      <c r="F314" s="203">
        <v>0</v>
      </c>
      <c r="G314" s="131"/>
      <c r="H314" s="134" t="s">
        <v>102</v>
      </c>
      <c r="I314" s="133">
        <v>58589969.140000015</v>
      </c>
      <c r="J314" s="149">
        <v>1.0000000000000002</v>
      </c>
      <c r="K314" s="135">
        <v>616</v>
      </c>
      <c r="L314" s="149">
        <v>1</v>
      </c>
      <c r="M314" s="203">
        <v>0</v>
      </c>
      <c r="N314" s="131"/>
      <c r="O314" s="134" t="s">
        <v>102</v>
      </c>
      <c r="P314" s="133">
        <v>57977306.370000035</v>
      </c>
      <c r="Q314" s="149">
        <v>1.0000000000000004</v>
      </c>
      <c r="R314" s="135">
        <v>613</v>
      </c>
      <c r="S314" s="149">
        <v>1</v>
      </c>
      <c r="T314" s="203">
        <v>0</v>
      </c>
      <c r="U314" s="131"/>
      <c r="V314" s="134" t="s">
        <v>102</v>
      </c>
      <c r="W314" s="133">
        <v>57745800.079999998</v>
      </c>
      <c r="X314" s="149">
        <v>1</v>
      </c>
      <c r="Y314" s="135">
        <v>606</v>
      </c>
      <c r="Z314" s="149">
        <v>1</v>
      </c>
      <c r="AA314" s="203">
        <v>0</v>
      </c>
      <c r="AB314" s="131"/>
      <c r="AC314" s="134" t="s">
        <v>102</v>
      </c>
      <c r="AD314" s="133">
        <v>57270444.910000034</v>
      </c>
      <c r="AE314" s="149">
        <v>1.0000000000000007</v>
      </c>
      <c r="AF314" s="135">
        <v>602</v>
      </c>
      <c r="AG314" s="149">
        <v>1</v>
      </c>
      <c r="AH314" s="203">
        <v>0</v>
      </c>
      <c r="AI314" s="131"/>
      <c r="AJ314" s="134" t="s">
        <v>102</v>
      </c>
      <c r="AK314" s="133">
        <v>57024667.95000001</v>
      </c>
      <c r="AL314" s="149">
        <v>1.0000000000000004</v>
      </c>
      <c r="AM314" s="135">
        <v>598</v>
      </c>
      <c r="AN314" s="149">
        <v>1</v>
      </c>
      <c r="AO314" s="203">
        <v>0</v>
      </c>
      <c r="AP314" s="131"/>
      <c r="AQ314" s="134" t="s">
        <v>102</v>
      </c>
      <c r="AR314" s="133">
        <v>56689364.490000024</v>
      </c>
      <c r="AS314" s="149">
        <v>1.0000000000000009</v>
      </c>
      <c r="AT314" s="135">
        <v>590</v>
      </c>
      <c r="AU314" s="149">
        <v>1</v>
      </c>
      <c r="AV314" s="203">
        <v>0</v>
      </c>
      <c r="AW314" s="131"/>
      <c r="AX314" s="134" t="s">
        <v>102</v>
      </c>
      <c r="AY314" s="133">
        <v>55180602.329999998</v>
      </c>
      <c r="AZ314" s="149">
        <v>1</v>
      </c>
      <c r="BA314" s="135">
        <v>582</v>
      </c>
      <c r="BB314" s="149">
        <v>1</v>
      </c>
      <c r="BC314" s="203">
        <v>0</v>
      </c>
      <c r="BD314" s="131"/>
      <c r="BE314" s="152" t="s">
        <v>102</v>
      </c>
      <c r="BF314" s="153">
        <v>54792112.430000044</v>
      </c>
      <c r="BG314" s="154">
        <v>1.0000000000000009</v>
      </c>
      <c r="BH314" s="155">
        <v>574</v>
      </c>
      <c r="BI314" s="154">
        <v>1</v>
      </c>
      <c r="BJ314" s="204">
        <v>0</v>
      </c>
      <c r="BK314" s="131"/>
      <c r="BL314" s="152" t="s">
        <v>102</v>
      </c>
      <c r="BM314" s="153">
        <v>54204076.870000027</v>
      </c>
      <c r="BN314" s="154">
        <v>1.0000000000000004</v>
      </c>
      <c r="BO314" s="155">
        <v>568</v>
      </c>
      <c r="BP314" s="154">
        <v>1</v>
      </c>
      <c r="BQ314" s="204">
        <v>0</v>
      </c>
      <c r="BR314" s="131"/>
      <c r="BS314" s="152" t="s">
        <v>102</v>
      </c>
      <c r="BT314" s="153">
        <v>54020469.610000014</v>
      </c>
      <c r="BU314" s="154">
        <v>1.0000000000000004</v>
      </c>
      <c r="BV314" s="155">
        <v>567</v>
      </c>
      <c r="BW314" s="154">
        <v>1</v>
      </c>
      <c r="BX314" s="204">
        <v>0</v>
      </c>
      <c r="BY314" s="131"/>
      <c r="BZ314" s="152" t="s">
        <v>102</v>
      </c>
      <c r="CA314" s="153">
        <v>52908789.730000012</v>
      </c>
      <c r="CB314" s="154">
        <v>1.0000000000000002</v>
      </c>
      <c r="CC314" s="155">
        <v>557</v>
      </c>
      <c r="CD314" s="154">
        <v>1</v>
      </c>
      <c r="CE314" s="204">
        <v>0</v>
      </c>
      <c r="CF314" s="131"/>
    </row>
    <row r="315" spans="1:84" ht="18.75" x14ac:dyDescent="0.3">
      <c r="A315" s="134"/>
      <c r="B315" s="195"/>
      <c r="C315" s="156"/>
      <c r="D315" s="135"/>
      <c r="E315" s="156"/>
      <c r="F315" s="205"/>
      <c r="G315" s="131"/>
      <c r="H315" s="134"/>
      <c r="I315" s="195"/>
      <c r="J315" s="156"/>
      <c r="K315" s="135"/>
      <c r="L315" s="156"/>
      <c r="M315" s="205"/>
      <c r="N315" s="131"/>
      <c r="O315" s="134"/>
      <c r="P315" s="195"/>
      <c r="Q315" s="156"/>
      <c r="R315" s="135"/>
      <c r="S315" s="156"/>
      <c r="T315" s="205"/>
      <c r="U315" s="131"/>
      <c r="V315" s="134"/>
      <c r="W315" s="195"/>
      <c r="X315" s="156"/>
      <c r="Y315" s="135"/>
      <c r="Z315" s="156"/>
      <c r="AA315" s="205"/>
      <c r="AB315" s="131"/>
      <c r="AC315" s="134"/>
      <c r="AD315" s="195"/>
      <c r="AE315" s="156"/>
      <c r="AF315" s="135"/>
      <c r="AG315" s="156"/>
      <c r="AH315" s="205"/>
      <c r="AI315" s="131"/>
      <c r="AJ315" s="134"/>
      <c r="AK315" s="195"/>
      <c r="AL315" s="156"/>
      <c r="AM315" s="135"/>
      <c r="AN315" s="156"/>
      <c r="AO315" s="205"/>
      <c r="AP315" s="131"/>
      <c r="AQ315" s="134"/>
      <c r="AR315" s="195"/>
      <c r="AS315" s="156"/>
      <c r="AT315" s="135"/>
      <c r="AU315" s="156"/>
      <c r="AV315" s="205"/>
      <c r="AW315" s="131"/>
      <c r="AX315" s="134"/>
      <c r="AY315" s="195"/>
      <c r="AZ315" s="156"/>
      <c r="BA315" s="135"/>
      <c r="BB315" s="156"/>
      <c r="BC315" s="205"/>
      <c r="BD315" s="131"/>
      <c r="BE315" s="152"/>
      <c r="BF315" s="196"/>
      <c r="BG315" s="157"/>
      <c r="BH315" s="155"/>
      <c r="BI315" s="157"/>
      <c r="BJ315" s="206"/>
      <c r="BK315" s="131"/>
      <c r="BL315" s="152"/>
      <c r="BM315" s="196"/>
      <c r="BN315" s="157"/>
      <c r="BO315" s="155"/>
      <c r="BP315" s="157"/>
      <c r="BQ315" s="206"/>
      <c r="BR315" s="131"/>
      <c r="BS315" s="152"/>
      <c r="BT315" s="196"/>
      <c r="BU315" s="157"/>
      <c r="BV315" s="155"/>
      <c r="BW315" s="157"/>
      <c r="BX315" s="206"/>
      <c r="BY315" s="131"/>
      <c r="BZ315" s="152"/>
      <c r="CA315" s="196"/>
      <c r="CB315" s="157"/>
      <c r="CC315" s="155"/>
      <c r="CD315" s="157"/>
      <c r="CE315" s="206"/>
      <c r="CF315" s="131"/>
    </row>
    <row r="316" spans="1:84" ht="19.5" thickBot="1" x14ac:dyDescent="0.35">
      <c r="A316" s="134"/>
      <c r="B316" s="159">
        <v>59551196.300000042</v>
      </c>
      <c r="C316" s="171"/>
      <c r="D316" s="161">
        <v>625</v>
      </c>
      <c r="E316" s="156"/>
      <c r="F316" s="159">
        <v>0</v>
      </c>
      <c r="G316" s="131"/>
      <c r="H316" s="134"/>
      <c r="I316" s="159">
        <v>58589969.140000015</v>
      </c>
      <c r="J316" s="171"/>
      <c r="K316" s="161">
        <v>616</v>
      </c>
      <c r="L316" s="156"/>
      <c r="M316" s="159">
        <v>0</v>
      </c>
      <c r="N316" s="131"/>
      <c r="O316" s="134"/>
      <c r="P316" s="159">
        <v>57977306.370000035</v>
      </c>
      <c r="Q316" s="171"/>
      <c r="R316" s="161">
        <v>613</v>
      </c>
      <c r="S316" s="156"/>
      <c r="T316" s="159">
        <v>0</v>
      </c>
      <c r="U316" s="131"/>
      <c r="V316" s="134"/>
      <c r="W316" s="159">
        <v>57745800.079999998</v>
      </c>
      <c r="X316" s="171"/>
      <c r="Y316" s="161">
        <v>606</v>
      </c>
      <c r="Z316" s="156"/>
      <c r="AA316" s="159">
        <v>0</v>
      </c>
      <c r="AB316" s="131"/>
      <c r="AC316" s="134"/>
      <c r="AD316" s="159">
        <v>57270444.910000034</v>
      </c>
      <c r="AE316" s="171"/>
      <c r="AF316" s="161">
        <v>602</v>
      </c>
      <c r="AG316" s="156"/>
      <c r="AH316" s="159">
        <v>0</v>
      </c>
      <c r="AI316" s="131"/>
      <c r="AJ316" s="134"/>
      <c r="AK316" s="159">
        <v>57024667.95000001</v>
      </c>
      <c r="AL316" s="171"/>
      <c r="AM316" s="161">
        <v>598</v>
      </c>
      <c r="AN316" s="156"/>
      <c r="AO316" s="159">
        <v>0</v>
      </c>
      <c r="AP316" s="131"/>
      <c r="AQ316" s="134"/>
      <c r="AR316" s="159">
        <v>56689364.490000024</v>
      </c>
      <c r="AS316" s="171"/>
      <c r="AT316" s="161">
        <v>590</v>
      </c>
      <c r="AU316" s="156"/>
      <c r="AV316" s="159">
        <v>0</v>
      </c>
      <c r="AW316" s="131"/>
      <c r="AX316" s="134"/>
      <c r="AY316" s="159">
        <v>55180602.329999998</v>
      </c>
      <c r="AZ316" s="171"/>
      <c r="BA316" s="161">
        <v>582</v>
      </c>
      <c r="BB316" s="156"/>
      <c r="BC316" s="159">
        <v>0</v>
      </c>
      <c r="BD316" s="131"/>
      <c r="BE316" s="152"/>
      <c r="BF316" s="164">
        <v>54792112.430000044</v>
      </c>
      <c r="BG316" s="172"/>
      <c r="BH316" s="166">
        <v>574</v>
      </c>
      <c r="BI316" s="157"/>
      <c r="BJ316" s="164">
        <v>0</v>
      </c>
      <c r="BK316" s="131"/>
      <c r="BL316" s="152"/>
      <c r="BM316" s="164">
        <v>54204076.870000027</v>
      </c>
      <c r="BN316" s="172"/>
      <c r="BO316" s="166">
        <v>568</v>
      </c>
      <c r="BP316" s="157"/>
      <c r="BQ316" s="164">
        <v>0</v>
      </c>
      <c r="BR316" s="131"/>
      <c r="BS316" s="152"/>
      <c r="BT316" s="164">
        <v>54020469.610000014</v>
      </c>
      <c r="BU316" s="172"/>
      <c r="BV316" s="166">
        <v>567</v>
      </c>
      <c r="BW316" s="157"/>
      <c r="BX316" s="164">
        <v>0</v>
      </c>
      <c r="BY316" s="131"/>
      <c r="BZ316" s="152"/>
      <c r="CA316" s="164">
        <v>52908789.730000012</v>
      </c>
      <c r="CB316" s="172"/>
      <c r="CC316" s="166">
        <v>557</v>
      </c>
      <c r="CD316" s="157"/>
      <c r="CE316" s="164">
        <v>0</v>
      </c>
      <c r="CF316" s="131"/>
    </row>
    <row r="317" spans="1:84" ht="13.5" thickTop="1" x14ac:dyDescent="0.2">
      <c r="A317" s="205"/>
      <c r="B317" s="205"/>
      <c r="C317" s="205"/>
      <c r="D317" s="205"/>
      <c r="E317" s="205"/>
      <c r="F317" s="205"/>
      <c r="G317" s="131"/>
      <c r="H317" s="205"/>
      <c r="I317" s="205"/>
      <c r="J317" s="205"/>
      <c r="K317" s="205"/>
      <c r="L317" s="205"/>
      <c r="M317" s="205"/>
      <c r="N317" s="131"/>
      <c r="O317" s="205"/>
      <c r="P317" s="205"/>
      <c r="Q317" s="205"/>
      <c r="R317" s="205"/>
      <c r="S317" s="205"/>
      <c r="T317" s="205"/>
      <c r="U317" s="131"/>
      <c r="V317" s="205"/>
      <c r="W317" s="205"/>
      <c r="X317" s="205"/>
      <c r="Y317" s="205"/>
      <c r="Z317" s="205"/>
      <c r="AA317" s="205"/>
      <c r="AB317" s="131"/>
      <c r="AC317" s="205"/>
      <c r="AD317" s="205"/>
      <c r="AE317" s="205"/>
      <c r="AF317" s="205"/>
      <c r="AG317" s="205"/>
      <c r="AH317" s="205"/>
      <c r="AI317" s="131"/>
      <c r="AJ317" s="205"/>
      <c r="AK317" s="205"/>
      <c r="AL317" s="205"/>
      <c r="AM317" s="205"/>
      <c r="AN317" s="205"/>
      <c r="AO317" s="205"/>
      <c r="AP317" s="131"/>
      <c r="AQ317" s="205"/>
      <c r="AR317" s="205"/>
      <c r="AS317" s="205"/>
      <c r="AT317" s="205"/>
      <c r="AU317" s="205"/>
      <c r="AV317" s="205"/>
      <c r="AW317" s="131"/>
      <c r="AX317" s="205"/>
      <c r="AY317" s="205"/>
      <c r="AZ317" s="205"/>
      <c r="BA317" s="205"/>
      <c r="BB317" s="205"/>
      <c r="BC317" s="205"/>
      <c r="BD317" s="131"/>
      <c r="BE317" s="205"/>
      <c r="BF317" s="205"/>
      <c r="BG317" s="205"/>
      <c r="BH317" s="205"/>
      <c r="BI317" s="205"/>
      <c r="BJ317" s="205"/>
      <c r="BK317" s="131"/>
      <c r="BL317" s="205"/>
      <c r="BM317" s="205"/>
      <c r="BN317" s="205"/>
      <c r="BO317" s="205"/>
      <c r="BP317" s="205"/>
      <c r="BQ317" s="205"/>
      <c r="BR317" s="131"/>
      <c r="BS317" s="205"/>
      <c r="BT317" s="205"/>
      <c r="BU317" s="205"/>
      <c r="BV317" s="205"/>
      <c r="BW317" s="205"/>
      <c r="BX317" s="205"/>
      <c r="BY317" s="131"/>
      <c r="BZ317" s="205"/>
      <c r="CA317" s="205"/>
      <c r="CB317" s="205"/>
      <c r="CC317" s="205"/>
      <c r="CD317" s="205"/>
      <c r="CE317" s="205"/>
      <c r="CF317" s="131"/>
    </row>
    <row r="318" spans="1:84" x14ac:dyDescent="0.2">
      <c r="A318" s="131"/>
      <c r="B318" s="131"/>
      <c r="C318" s="131"/>
      <c r="D318" s="131"/>
      <c r="E318" s="131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  <c r="AA318" s="131"/>
      <c r="AB318" s="131"/>
      <c r="AC318" s="131"/>
      <c r="AD318" s="131"/>
      <c r="AE318" s="131"/>
      <c r="AF318" s="131"/>
      <c r="AG318" s="131"/>
      <c r="AH318" s="131"/>
      <c r="AI318" s="131"/>
      <c r="AJ318" s="131"/>
      <c r="AK318" s="131"/>
      <c r="AL318" s="131"/>
      <c r="AM318" s="131"/>
      <c r="AN318" s="131"/>
      <c r="AO318" s="131"/>
      <c r="AP318" s="131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  <c r="BA318" s="131"/>
      <c r="BB318" s="131"/>
      <c r="BC318" s="131"/>
      <c r="BD318" s="131"/>
      <c r="BE318" s="131"/>
      <c r="BF318" s="131"/>
      <c r="BG318" s="131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31"/>
      <c r="BR318" s="131"/>
      <c r="BS318" s="131"/>
      <c r="BT318" s="131"/>
      <c r="BU318" s="131"/>
      <c r="BV318" s="131"/>
      <c r="BW318" s="131"/>
      <c r="BX318" s="131"/>
      <c r="BY318" s="131"/>
      <c r="BZ318" s="131"/>
      <c r="CA318" s="131"/>
      <c r="CB318" s="131"/>
      <c r="CC318" s="131"/>
      <c r="CD318" s="131"/>
      <c r="CE318" s="131"/>
      <c r="CF318" s="131"/>
    </row>
    <row r="319" spans="1:84" x14ac:dyDescent="0.2">
      <c r="A319" s="131"/>
      <c r="B319" s="131"/>
      <c r="C319" s="131"/>
      <c r="D319" s="131"/>
      <c r="E319" s="131"/>
      <c r="F319" s="131"/>
      <c r="G319" s="131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  <c r="AA319" s="131"/>
      <c r="AB319" s="131"/>
      <c r="AC319" s="131"/>
      <c r="AD319" s="131"/>
      <c r="AE319" s="131"/>
      <c r="AF319" s="131"/>
      <c r="AG319" s="131"/>
      <c r="AH319" s="131"/>
      <c r="AI319" s="131"/>
      <c r="AJ319" s="131"/>
      <c r="AK319" s="131"/>
      <c r="AL319" s="131"/>
      <c r="AM319" s="131"/>
      <c r="AN319" s="131"/>
      <c r="AO319" s="131"/>
      <c r="AP319" s="131"/>
      <c r="AQ319" s="131"/>
      <c r="AR319" s="131"/>
      <c r="AS319" s="131"/>
      <c r="AT319" s="131"/>
      <c r="AU319" s="131"/>
      <c r="AV319" s="131"/>
      <c r="AW319" s="131"/>
      <c r="AX319" s="131"/>
      <c r="AY319" s="131"/>
      <c r="AZ319" s="131"/>
      <c r="BA319" s="131"/>
      <c r="BB319" s="131"/>
      <c r="BC319" s="131"/>
      <c r="BD319" s="131"/>
      <c r="BE319" s="131"/>
      <c r="BF319" s="131"/>
      <c r="BG319" s="131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31"/>
      <c r="BR319" s="131"/>
      <c r="BS319" s="131"/>
      <c r="BT319" s="131"/>
      <c r="BU319" s="131"/>
      <c r="BV319" s="131"/>
      <c r="BW319" s="131"/>
      <c r="BX319" s="131"/>
      <c r="BY319" s="131"/>
      <c r="BZ319" s="131"/>
      <c r="CA319" s="131"/>
      <c r="CB319" s="131"/>
      <c r="CC319" s="131"/>
      <c r="CD319" s="131"/>
      <c r="CE319" s="131"/>
      <c r="CF319" s="131"/>
    </row>
    <row r="320" spans="1:84" x14ac:dyDescent="0.2">
      <c r="A320" s="131"/>
      <c r="B320" s="150"/>
      <c r="C320" s="151"/>
      <c r="D320" s="150"/>
      <c r="E320" s="131"/>
      <c r="F320" s="131"/>
      <c r="G320" s="131"/>
      <c r="H320" s="131"/>
      <c r="I320" s="150"/>
      <c r="J320" s="151"/>
      <c r="K320" s="150"/>
      <c r="L320" s="131"/>
      <c r="M320" s="131"/>
      <c r="N320" s="131"/>
      <c r="O320" s="131"/>
      <c r="P320" s="150"/>
      <c r="Q320" s="151"/>
      <c r="R320" s="150"/>
      <c r="S320" s="131"/>
      <c r="T320" s="131"/>
      <c r="U320" s="131"/>
      <c r="V320" s="131"/>
      <c r="W320" s="150"/>
      <c r="X320" s="151"/>
      <c r="Y320" s="150"/>
      <c r="Z320" s="131"/>
      <c r="AA320" s="131"/>
      <c r="AB320" s="131"/>
      <c r="AC320" s="131"/>
      <c r="AD320" s="150"/>
      <c r="AE320" s="151"/>
      <c r="AF320" s="150"/>
      <c r="AG320" s="131"/>
      <c r="AH320" s="131"/>
      <c r="AI320" s="131"/>
      <c r="AJ320" s="131"/>
      <c r="AK320" s="150"/>
      <c r="AL320" s="151"/>
      <c r="AM320" s="150"/>
      <c r="AN320" s="131"/>
      <c r="AO320" s="131"/>
      <c r="AP320" s="131"/>
      <c r="AQ320" s="131"/>
      <c r="AR320" s="150"/>
      <c r="AS320" s="151"/>
      <c r="AT320" s="150"/>
      <c r="AU320" s="131"/>
      <c r="AV320" s="131"/>
      <c r="AW320" s="131"/>
      <c r="AX320" s="131"/>
      <c r="AY320" s="150"/>
      <c r="AZ320" s="151"/>
      <c r="BA320" s="150"/>
      <c r="BB320" s="131"/>
      <c r="BC320" s="131"/>
      <c r="BD320" s="131"/>
      <c r="BE320" s="131"/>
      <c r="BF320" s="150"/>
      <c r="BG320" s="151"/>
      <c r="BH320" s="150"/>
      <c r="BI320" s="131"/>
      <c r="BJ320" s="131"/>
      <c r="BK320" s="131"/>
      <c r="BL320" s="131"/>
      <c r="BM320" s="150"/>
      <c r="BN320" s="151"/>
      <c r="BO320" s="150"/>
      <c r="BP320" s="131"/>
      <c r="BQ320" s="131"/>
      <c r="BR320" s="131"/>
      <c r="BS320" s="131"/>
      <c r="BT320" s="150"/>
      <c r="BU320" s="151"/>
      <c r="BV320" s="150"/>
      <c r="BW320" s="131"/>
      <c r="BX320" s="131"/>
      <c r="BY320" s="131"/>
      <c r="BZ320" s="131"/>
      <c r="CA320" s="150"/>
      <c r="CB320" s="151"/>
      <c r="CC320" s="150"/>
      <c r="CD320" s="131"/>
      <c r="CE320" s="131"/>
      <c r="CF320" s="131"/>
    </row>
    <row r="321" spans="1:84" x14ac:dyDescent="0.2">
      <c r="A321" s="131"/>
      <c r="B321" s="150"/>
      <c r="C321" s="151"/>
      <c r="D321" s="131"/>
      <c r="E321" s="131"/>
      <c r="F321" s="131"/>
      <c r="G321" s="131"/>
      <c r="H321" s="131"/>
      <c r="I321" s="150"/>
      <c r="J321" s="151"/>
      <c r="K321" s="131"/>
      <c r="L321" s="131"/>
      <c r="M321" s="131"/>
      <c r="N321" s="131"/>
      <c r="O321" s="131"/>
      <c r="P321" s="150"/>
      <c r="Q321" s="151"/>
      <c r="R321" s="131"/>
      <c r="S321" s="131"/>
      <c r="T321" s="131"/>
      <c r="U321" s="131"/>
      <c r="V321" s="131"/>
      <c r="W321" s="150"/>
      <c r="X321" s="151"/>
      <c r="Y321" s="131"/>
      <c r="Z321" s="131"/>
      <c r="AA321" s="131"/>
      <c r="AB321" s="131"/>
      <c r="AC321" s="131"/>
      <c r="AD321" s="150"/>
      <c r="AE321" s="151"/>
      <c r="AF321" s="131"/>
      <c r="AG321" s="131"/>
      <c r="AH321" s="131"/>
      <c r="AI321" s="131"/>
      <c r="AJ321" s="131"/>
      <c r="AK321" s="150"/>
      <c r="AL321" s="151"/>
      <c r="AM321" s="131"/>
      <c r="AN321" s="131"/>
      <c r="AO321" s="131"/>
      <c r="AP321" s="131"/>
      <c r="AQ321" s="131"/>
      <c r="AR321" s="150"/>
      <c r="AS321" s="151"/>
      <c r="AT321" s="131"/>
      <c r="AU321" s="131"/>
      <c r="AV321" s="131"/>
      <c r="AW321" s="131"/>
      <c r="AX321" s="131"/>
      <c r="AY321" s="150"/>
      <c r="AZ321" s="151"/>
      <c r="BA321" s="131"/>
      <c r="BB321" s="131"/>
      <c r="BC321" s="131"/>
      <c r="BD321" s="131"/>
      <c r="BE321" s="131"/>
      <c r="BF321" s="150"/>
      <c r="BG321" s="151"/>
      <c r="BH321" s="131"/>
      <c r="BI321" s="131"/>
      <c r="BJ321" s="131"/>
      <c r="BK321" s="131"/>
      <c r="BL321" s="131"/>
      <c r="BM321" s="150"/>
      <c r="BN321" s="151"/>
      <c r="BO321" s="131"/>
      <c r="BP321" s="131"/>
      <c r="BQ321" s="131"/>
      <c r="BR321" s="131"/>
      <c r="BS321" s="131"/>
      <c r="BT321" s="150"/>
      <c r="BU321" s="151"/>
      <c r="BV321" s="131"/>
      <c r="BW321" s="131"/>
      <c r="BX321" s="131"/>
      <c r="BY321" s="131"/>
      <c r="BZ321" s="131"/>
      <c r="CA321" s="150"/>
      <c r="CB321" s="151"/>
      <c r="CC321" s="131"/>
      <c r="CD321" s="131"/>
      <c r="CE321" s="131"/>
      <c r="CF321" s="131"/>
    </row>
    <row r="322" spans="1:84" x14ac:dyDescent="0.2">
      <c r="A322" s="131"/>
      <c r="B322" s="131"/>
      <c r="C322" s="131"/>
      <c r="D322" s="131"/>
      <c r="E322" s="131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31"/>
      <c r="BG322" s="131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31"/>
      <c r="BR322" s="131"/>
      <c r="BS322" s="131"/>
      <c r="BT322" s="131"/>
      <c r="BU322" s="131"/>
      <c r="BV322" s="131"/>
      <c r="BW322" s="131"/>
      <c r="BX322" s="131"/>
      <c r="BY322" s="131"/>
      <c r="BZ322" s="131"/>
      <c r="CA322" s="131"/>
      <c r="CB322" s="131"/>
      <c r="CC322" s="131"/>
      <c r="CD322" s="131"/>
      <c r="CE322" s="131"/>
      <c r="CF322" s="131"/>
    </row>
  </sheetData>
  <mergeCells count="12">
    <mergeCell ref="BZ1:CD1"/>
    <mergeCell ref="BS1:BW1"/>
    <mergeCell ref="A1:E1"/>
    <mergeCell ref="H1:L1"/>
    <mergeCell ref="O1:S1"/>
    <mergeCell ref="V1:Z1"/>
    <mergeCell ref="AC1:AG1"/>
    <mergeCell ref="BL1:BP1"/>
    <mergeCell ref="BE1:BI1"/>
    <mergeCell ref="AX1:BB1"/>
    <mergeCell ref="AQ1:AU1"/>
    <mergeCell ref="AJ1:AN1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I297"/>
  <sheetViews>
    <sheetView tabSelected="1" topLeftCell="BS1" zoomScale="75" zoomScaleNormal="75" workbookViewId="0">
      <selection activeCell="BS1" sqref="BS1:BW1"/>
    </sheetView>
  </sheetViews>
  <sheetFormatPr defaultRowHeight="12.75" x14ac:dyDescent="0.2"/>
  <cols>
    <col min="1" max="1" width="34.85546875" style="119" customWidth="1"/>
    <col min="2" max="2" width="25.5703125" style="119" customWidth="1"/>
    <col min="3" max="3" width="22.7109375" style="119" customWidth="1"/>
    <col min="4" max="4" width="24.85546875" style="119" customWidth="1"/>
    <col min="5" max="5" width="14.140625" style="119" customWidth="1"/>
    <col min="6" max="6" width="15.7109375" style="119" customWidth="1"/>
    <col min="7" max="7" width="9.140625" style="119"/>
    <col min="8" max="8" width="34.85546875" style="119" customWidth="1"/>
    <col min="9" max="9" width="25.5703125" style="119" customWidth="1"/>
    <col min="10" max="10" width="22.7109375" style="119" customWidth="1"/>
    <col min="11" max="11" width="24.85546875" style="119" customWidth="1"/>
    <col min="12" max="12" width="14.140625" style="119" customWidth="1"/>
    <col min="13" max="13" width="15.7109375" style="119" customWidth="1"/>
    <col min="14" max="14" width="9.140625" style="119"/>
    <col min="15" max="15" width="34.85546875" style="119" customWidth="1"/>
    <col min="16" max="16" width="25.5703125" style="119" customWidth="1"/>
    <col min="17" max="17" width="22.7109375" style="119" customWidth="1"/>
    <col min="18" max="18" width="24.85546875" style="119" customWidth="1"/>
    <col min="19" max="19" width="14.140625" style="119" customWidth="1"/>
    <col min="20" max="20" width="15.7109375" style="119" customWidth="1"/>
    <col min="21" max="21" width="9.140625" style="119"/>
    <col min="22" max="22" width="34.85546875" style="119" customWidth="1"/>
    <col min="23" max="23" width="25.5703125" style="119" customWidth="1"/>
    <col min="24" max="24" width="22.7109375" style="119" customWidth="1"/>
    <col min="25" max="25" width="24.85546875" style="119" customWidth="1"/>
    <col min="26" max="26" width="14.140625" style="119" customWidth="1"/>
    <col min="27" max="27" width="15.7109375" style="119" customWidth="1"/>
    <col min="28" max="28" width="9.140625" style="119"/>
    <col min="29" max="29" width="34.85546875" style="119" customWidth="1"/>
    <col min="30" max="30" width="25.5703125" style="119" customWidth="1"/>
    <col min="31" max="31" width="22.7109375" style="119" customWidth="1"/>
    <col min="32" max="32" width="24.85546875" style="119" customWidth="1"/>
    <col min="33" max="33" width="14.140625" style="119" customWidth="1"/>
    <col min="34" max="34" width="15.7109375" style="119" customWidth="1"/>
    <col min="35" max="35" width="9.140625" style="119"/>
    <col min="36" max="36" width="34.85546875" style="119" customWidth="1"/>
    <col min="37" max="37" width="25.5703125" style="119" customWidth="1"/>
    <col min="38" max="38" width="22.7109375" style="119" customWidth="1"/>
    <col min="39" max="39" width="24.85546875" style="119" customWidth="1"/>
    <col min="40" max="40" width="14.140625" style="119" customWidth="1"/>
    <col min="41" max="41" width="15.7109375" style="119" customWidth="1"/>
    <col min="42" max="42" width="9.140625" style="119"/>
    <col min="43" max="43" width="34.85546875" style="119" customWidth="1"/>
    <col min="44" max="44" width="25.5703125" style="119" customWidth="1"/>
    <col min="45" max="45" width="22.7109375" style="119" customWidth="1"/>
    <col min="46" max="46" width="24.85546875" style="119" customWidth="1"/>
    <col min="47" max="47" width="14.140625" style="119" customWidth="1"/>
    <col min="48" max="48" width="15.7109375" style="119" customWidth="1"/>
    <col min="49" max="49" width="9.140625" style="119"/>
    <col min="50" max="50" width="34.85546875" style="119" customWidth="1"/>
    <col min="51" max="51" width="25.5703125" style="119" customWidth="1"/>
    <col min="52" max="52" width="22.7109375" style="119" customWidth="1"/>
    <col min="53" max="53" width="24.85546875" style="119" customWidth="1"/>
    <col min="54" max="54" width="14.140625" style="119" customWidth="1"/>
    <col min="55" max="55" width="15.7109375" style="119" customWidth="1"/>
    <col min="56" max="56" width="9.140625" style="119"/>
    <col min="57" max="57" width="34.85546875" style="119" customWidth="1"/>
    <col min="58" max="58" width="25.5703125" style="119" customWidth="1"/>
    <col min="59" max="59" width="22.7109375" style="119" customWidth="1"/>
    <col min="60" max="60" width="24.85546875" style="119" customWidth="1"/>
    <col min="61" max="61" width="14.140625" style="119" customWidth="1"/>
    <col min="62" max="62" width="15.7109375" style="119" customWidth="1"/>
    <col min="63" max="63" width="9.140625" style="119"/>
    <col min="64" max="64" width="34.85546875" style="119" customWidth="1"/>
    <col min="65" max="65" width="25.5703125" style="119" customWidth="1"/>
    <col min="66" max="66" width="22.7109375" style="119" customWidth="1"/>
    <col min="67" max="67" width="24.85546875" style="119" customWidth="1"/>
    <col min="68" max="68" width="14.140625" style="119" customWidth="1"/>
    <col min="69" max="69" width="15.7109375" style="119" customWidth="1"/>
    <col min="70" max="70" width="9.140625" style="119"/>
    <col min="71" max="71" width="34.85546875" style="119" customWidth="1"/>
    <col min="72" max="72" width="25.5703125" style="119" customWidth="1"/>
    <col min="73" max="73" width="22.7109375" style="119" customWidth="1"/>
    <col min="74" max="74" width="24.85546875" style="119" customWidth="1"/>
    <col min="75" max="75" width="14.140625" style="119" customWidth="1"/>
    <col min="76" max="76" width="15.7109375" style="119" customWidth="1"/>
    <col min="77" max="77" width="9.140625" style="119"/>
  </cols>
  <sheetData>
    <row r="1" spans="1:87" ht="23.25" x14ac:dyDescent="0.35">
      <c r="A1" s="211" t="s">
        <v>584</v>
      </c>
      <c r="B1" s="211"/>
      <c r="C1" s="211"/>
      <c r="D1" s="211"/>
      <c r="E1" s="211"/>
      <c r="F1" s="118"/>
      <c r="G1" s="118"/>
      <c r="H1" s="211" t="s">
        <v>586</v>
      </c>
      <c r="I1" s="211"/>
      <c r="J1" s="211"/>
      <c r="K1" s="211"/>
      <c r="L1" s="211"/>
      <c r="M1" s="118"/>
      <c r="N1" s="118"/>
      <c r="O1" s="211" t="s">
        <v>589</v>
      </c>
      <c r="P1" s="211"/>
      <c r="Q1" s="211"/>
      <c r="R1" s="211"/>
      <c r="S1" s="211"/>
      <c r="T1" s="118"/>
      <c r="U1" s="118"/>
      <c r="V1" s="211" t="s">
        <v>593</v>
      </c>
      <c r="W1" s="211"/>
      <c r="X1" s="211"/>
      <c r="Y1" s="211"/>
      <c r="Z1" s="211"/>
      <c r="AA1" s="118"/>
      <c r="AB1" s="118"/>
      <c r="AC1" s="211" t="s">
        <v>594</v>
      </c>
      <c r="AD1" s="211"/>
      <c r="AE1" s="211"/>
      <c r="AF1" s="211"/>
      <c r="AG1" s="211"/>
      <c r="AH1" s="118"/>
      <c r="AI1" s="118"/>
      <c r="AJ1" s="211" t="s">
        <v>596</v>
      </c>
      <c r="AK1" s="211"/>
      <c r="AL1" s="211"/>
      <c r="AM1" s="211"/>
      <c r="AN1" s="211"/>
      <c r="AO1" s="118"/>
      <c r="AP1" s="118"/>
      <c r="AQ1" s="211" t="s">
        <v>598</v>
      </c>
      <c r="AR1" s="211"/>
      <c r="AS1" s="211"/>
      <c r="AT1" s="211"/>
      <c r="AU1" s="211"/>
      <c r="AV1" s="118"/>
      <c r="AW1" s="118"/>
      <c r="AX1" s="211" t="s">
        <v>601</v>
      </c>
      <c r="AY1" s="211"/>
      <c r="AZ1" s="211"/>
      <c r="BA1" s="211"/>
      <c r="BB1" s="211"/>
      <c r="BC1" s="118"/>
      <c r="BD1" s="118"/>
      <c r="BE1" s="211" t="s">
        <v>603</v>
      </c>
      <c r="BF1" s="211"/>
      <c r="BG1" s="211"/>
      <c r="BH1" s="211"/>
      <c r="BI1" s="211"/>
      <c r="BJ1" s="118"/>
      <c r="BK1" s="118"/>
      <c r="BL1" s="211" t="s">
        <v>605</v>
      </c>
      <c r="BM1" s="211"/>
      <c r="BN1" s="211"/>
      <c r="BO1" s="211"/>
      <c r="BP1" s="211"/>
      <c r="BQ1" s="118"/>
      <c r="BR1" s="118"/>
      <c r="BS1" s="211" t="s">
        <v>608</v>
      </c>
      <c r="BT1" s="211"/>
      <c r="BU1" s="211"/>
      <c r="BV1" s="211"/>
      <c r="BW1" s="211"/>
      <c r="BX1" s="118"/>
      <c r="BY1" s="118"/>
      <c r="BZ1" s="118"/>
      <c r="CA1" s="118"/>
      <c r="CB1" s="118"/>
      <c r="CC1" s="118"/>
      <c r="CD1" s="118"/>
      <c r="CE1" s="118"/>
      <c r="CF1" s="118"/>
      <c r="CG1" s="118"/>
      <c r="CH1" s="118"/>
      <c r="CI1" s="118"/>
    </row>
    <row r="2" spans="1:87" ht="23.25" x14ac:dyDescent="0.35">
      <c r="A2" s="207" t="s">
        <v>585</v>
      </c>
      <c r="B2" s="125"/>
      <c r="C2" s="126"/>
      <c r="D2" s="127"/>
      <c r="E2" s="126"/>
      <c r="F2" s="118"/>
      <c r="G2" s="118"/>
      <c r="H2" s="207" t="s">
        <v>587</v>
      </c>
      <c r="I2" s="125"/>
      <c r="J2" s="126"/>
      <c r="K2" s="127"/>
      <c r="L2" s="126"/>
      <c r="M2" s="118"/>
      <c r="N2" s="118"/>
      <c r="O2" s="207" t="s">
        <v>590</v>
      </c>
      <c r="P2" s="125"/>
      <c r="Q2" s="126"/>
      <c r="R2" s="127"/>
      <c r="S2" s="126"/>
      <c r="T2" s="118"/>
      <c r="U2" s="118"/>
      <c r="V2" s="207" t="s">
        <v>592</v>
      </c>
      <c r="W2" s="125"/>
      <c r="X2" s="126"/>
      <c r="Y2" s="127"/>
      <c r="Z2" s="126"/>
      <c r="AA2" s="118"/>
      <c r="AB2" s="118"/>
      <c r="AC2" s="207" t="s">
        <v>595</v>
      </c>
      <c r="AD2" s="125"/>
      <c r="AE2" s="126"/>
      <c r="AF2" s="127"/>
      <c r="AG2" s="126"/>
      <c r="AH2" s="118"/>
      <c r="AI2" s="118"/>
      <c r="AJ2" s="207" t="s">
        <v>597</v>
      </c>
      <c r="AK2" s="125"/>
      <c r="AL2" s="126"/>
      <c r="AM2" s="127"/>
      <c r="AN2" s="126"/>
      <c r="AO2" s="118"/>
      <c r="AP2" s="118"/>
      <c r="AQ2" s="207" t="s">
        <v>599</v>
      </c>
      <c r="AR2" s="125"/>
      <c r="AS2" s="126"/>
      <c r="AT2" s="127"/>
      <c r="AU2" s="126"/>
      <c r="AV2" s="118"/>
      <c r="AW2" s="118"/>
      <c r="AX2" s="207" t="s">
        <v>602</v>
      </c>
      <c r="AY2" s="125"/>
      <c r="AZ2" s="126"/>
      <c r="BA2" s="127"/>
      <c r="BB2" s="126"/>
      <c r="BC2" s="118"/>
      <c r="BD2" s="118"/>
      <c r="BE2" s="207" t="s">
        <v>604</v>
      </c>
      <c r="BF2" s="125"/>
      <c r="BG2" s="126"/>
      <c r="BH2" s="127"/>
      <c r="BI2" s="126"/>
      <c r="BJ2" s="118"/>
      <c r="BK2" s="118"/>
      <c r="BL2" s="207" t="s">
        <v>607</v>
      </c>
      <c r="BM2" s="125"/>
      <c r="BN2" s="126"/>
      <c r="BO2" s="127"/>
      <c r="BP2" s="126"/>
      <c r="BQ2" s="118"/>
      <c r="BR2" s="118"/>
      <c r="BS2" s="207" t="s">
        <v>609</v>
      </c>
      <c r="BT2" s="125"/>
      <c r="BU2" s="126"/>
      <c r="BV2" s="127"/>
      <c r="BW2" s="126"/>
      <c r="BX2" s="118"/>
      <c r="BY2" s="118"/>
      <c r="BZ2" s="118"/>
      <c r="CA2" s="118"/>
      <c r="CB2" s="118"/>
      <c r="CC2" s="118"/>
      <c r="CD2" s="118"/>
      <c r="CE2" s="118"/>
      <c r="CF2" s="118"/>
      <c r="CG2" s="118"/>
      <c r="CH2" s="118"/>
      <c r="CI2" s="118"/>
    </row>
    <row r="3" spans="1:87" x14ac:dyDescent="0.2">
      <c r="A3" s="128"/>
      <c r="B3" s="129"/>
      <c r="C3" s="128"/>
      <c r="D3" s="130"/>
      <c r="E3" s="128"/>
      <c r="F3" s="131"/>
      <c r="G3" s="131"/>
      <c r="H3" s="128"/>
      <c r="I3" s="129"/>
      <c r="J3" s="128"/>
      <c r="K3" s="130"/>
      <c r="L3" s="128"/>
      <c r="M3" s="131"/>
      <c r="N3" s="131"/>
      <c r="O3" s="128"/>
      <c r="P3" s="129"/>
      <c r="Q3" s="128"/>
      <c r="R3" s="130"/>
      <c r="S3" s="128"/>
      <c r="T3" s="131"/>
      <c r="U3" s="131"/>
      <c r="V3" s="128"/>
      <c r="W3" s="129"/>
      <c r="X3" s="128"/>
      <c r="Y3" s="130"/>
      <c r="Z3" s="128"/>
      <c r="AA3" s="131"/>
      <c r="AB3" s="131"/>
      <c r="AC3" s="128"/>
      <c r="AD3" s="129"/>
      <c r="AE3" s="128"/>
      <c r="AF3" s="130"/>
      <c r="AG3" s="128"/>
      <c r="AH3" s="131"/>
      <c r="AI3" s="131"/>
      <c r="AJ3" s="128"/>
      <c r="AK3" s="129"/>
      <c r="AL3" s="128"/>
      <c r="AM3" s="130"/>
      <c r="AN3" s="128"/>
      <c r="AO3" s="131"/>
      <c r="AP3" s="131"/>
      <c r="AQ3" s="128"/>
      <c r="AR3" s="129"/>
      <c r="AS3" s="128"/>
      <c r="AT3" s="130"/>
      <c r="AU3" s="128"/>
      <c r="AV3" s="131"/>
      <c r="AW3" s="131"/>
      <c r="AX3" s="128"/>
      <c r="AY3" s="129"/>
      <c r="AZ3" s="128"/>
      <c r="BA3" s="130"/>
      <c r="BB3" s="128"/>
      <c r="BC3" s="131"/>
      <c r="BD3" s="131"/>
      <c r="BE3" s="128"/>
      <c r="BF3" s="129"/>
      <c r="BG3" s="128"/>
      <c r="BH3" s="130"/>
      <c r="BI3" s="128"/>
      <c r="BJ3" s="131"/>
      <c r="BK3" s="131"/>
      <c r="BL3" s="128"/>
      <c r="BM3" s="129"/>
      <c r="BN3" s="128"/>
      <c r="BO3" s="130"/>
      <c r="BP3" s="128"/>
      <c r="BQ3" s="131"/>
      <c r="BR3" s="131"/>
      <c r="BS3" s="128"/>
      <c r="BT3" s="129"/>
      <c r="BU3" s="128"/>
      <c r="BV3" s="130"/>
      <c r="BW3" s="128"/>
      <c r="BX3" s="131"/>
      <c r="BY3" s="131"/>
      <c r="BZ3" s="131"/>
      <c r="CA3" s="131"/>
      <c r="CB3" s="131"/>
      <c r="CC3" s="131"/>
      <c r="CD3" s="131"/>
      <c r="CE3" s="131"/>
      <c r="CF3" s="131"/>
      <c r="CG3" s="131"/>
      <c r="CH3" s="131"/>
      <c r="CI3" s="131"/>
    </row>
    <row r="4" spans="1:87" ht="18.75" x14ac:dyDescent="0.3">
      <c r="A4" s="136" t="s">
        <v>67</v>
      </c>
      <c r="B4" s="133"/>
      <c r="C4" s="134"/>
      <c r="D4" s="135"/>
      <c r="E4" s="134"/>
      <c r="F4" s="131"/>
      <c r="G4" s="131"/>
      <c r="H4" s="136" t="s">
        <v>67</v>
      </c>
      <c r="I4" s="133"/>
      <c r="J4" s="134"/>
      <c r="K4" s="135"/>
      <c r="L4" s="134"/>
      <c r="M4" s="131"/>
      <c r="N4" s="131"/>
      <c r="O4" s="136" t="s">
        <v>67</v>
      </c>
      <c r="P4" s="133"/>
      <c r="Q4" s="134"/>
      <c r="R4" s="135"/>
      <c r="S4" s="134"/>
      <c r="T4" s="131"/>
      <c r="U4" s="131"/>
      <c r="V4" s="136" t="s">
        <v>67</v>
      </c>
      <c r="W4" s="133"/>
      <c r="X4" s="134"/>
      <c r="Y4" s="135"/>
      <c r="Z4" s="134"/>
      <c r="AA4" s="131"/>
      <c r="AB4" s="131"/>
      <c r="AC4" s="136" t="s">
        <v>67</v>
      </c>
      <c r="AD4" s="133"/>
      <c r="AE4" s="134"/>
      <c r="AF4" s="135"/>
      <c r="AG4" s="134"/>
      <c r="AH4" s="131"/>
      <c r="AI4" s="131"/>
      <c r="AJ4" s="136" t="s">
        <v>67</v>
      </c>
      <c r="AK4" s="133"/>
      <c r="AL4" s="134"/>
      <c r="AM4" s="135"/>
      <c r="AN4" s="134"/>
      <c r="AO4" s="131"/>
      <c r="AP4" s="131"/>
      <c r="AQ4" s="136" t="s">
        <v>67</v>
      </c>
      <c r="AR4" s="133"/>
      <c r="AS4" s="134"/>
      <c r="AT4" s="135"/>
      <c r="AU4" s="134"/>
      <c r="AV4" s="131"/>
      <c r="AW4" s="131"/>
      <c r="AX4" s="136" t="s">
        <v>67</v>
      </c>
      <c r="AY4" s="133"/>
      <c r="AZ4" s="134"/>
      <c r="BA4" s="135"/>
      <c r="BB4" s="134"/>
      <c r="BC4" s="131"/>
      <c r="BD4" s="131"/>
      <c r="BE4" s="136" t="s">
        <v>67</v>
      </c>
      <c r="BF4" s="133"/>
      <c r="BG4" s="134"/>
      <c r="BH4" s="135"/>
      <c r="BI4" s="134"/>
      <c r="BJ4" s="131"/>
      <c r="BK4" s="131"/>
      <c r="BL4" s="136" t="s">
        <v>67</v>
      </c>
      <c r="BM4" s="133"/>
      <c r="BN4" s="134"/>
      <c r="BO4" s="135"/>
      <c r="BP4" s="134"/>
      <c r="BQ4" s="131"/>
      <c r="BR4" s="131"/>
      <c r="BS4" s="136" t="s">
        <v>67</v>
      </c>
      <c r="BT4" s="133"/>
      <c r="BU4" s="134"/>
      <c r="BV4" s="135"/>
      <c r="BW4" s="134"/>
      <c r="BX4" s="131"/>
      <c r="BY4" s="131"/>
      <c r="BZ4" s="131"/>
      <c r="CA4" s="131"/>
      <c r="CB4" s="131"/>
      <c r="CC4" s="131"/>
      <c r="CD4" s="131"/>
      <c r="CE4" s="131"/>
      <c r="CF4" s="131"/>
      <c r="CG4" s="131"/>
      <c r="CH4" s="131"/>
      <c r="CI4" s="131"/>
    </row>
    <row r="5" spans="1:87" ht="18.75" x14ac:dyDescent="0.3">
      <c r="A5" s="137"/>
      <c r="B5" s="138"/>
      <c r="C5" s="137"/>
      <c r="D5" s="139"/>
      <c r="E5" s="137"/>
      <c r="F5" s="131"/>
      <c r="G5" s="131"/>
      <c r="H5" s="137"/>
      <c r="I5" s="138"/>
      <c r="J5" s="137"/>
      <c r="K5" s="139"/>
      <c r="L5" s="137"/>
      <c r="M5" s="131"/>
      <c r="N5" s="131"/>
      <c r="O5" s="137"/>
      <c r="P5" s="138"/>
      <c r="Q5" s="137"/>
      <c r="R5" s="139"/>
      <c r="S5" s="137"/>
      <c r="T5" s="131"/>
      <c r="U5" s="131"/>
      <c r="V5" s="137"/>
      <c r="W5" s="138"/>
      <c r="X5" s="137"/>
      <c r="Y5" s="139"/>
      <c r="Z5" s="137"/>
      <c r="AA5" s="131"/>
      <c r="AB5" s="131"/>
      <c r="AC5" s="137"/>
      <c r="AD5" s="138"/>
      <c r="AE5" s="137"/>
      <c r="AF5" s="139"/>
      <c r="AG5" s="137"/>
      <c r="AH5" s="131"/>
      <c r="AI5" s="131"/>
      <c r="AJ5" s="137"/>
      <c r="AK5" s="138"/>
      <c r="AL5" s="137"/>
      <c r="AM5" s="139"/>
      <c r="AN5" s="137"/>
      <c r="AO5" s="131"/>
      <c r="AP5" s="131"/>
      <c r="AQ5" s="137"/>
      <c r="AR5" s="138"/>
      <c r="AS5" s="137"/>
      <c r="AT5" s="139"/>
      <c r="AU5" s="137"/>
      <c r="AV5" s="131"/>
      <c r="AW5" s="131"/>
      <c r="AX5" s="137"/>
      <c r="AY5" s="138"/>
      <c r="AZ5" s="137"/>
      <c r="BA5" s="139"/>
      <c r="BB5" s="137"/>
      <c r="BC5" s="131"/>
      <c r="BD5" s="131"/>
      <c r="BE5" s="137"/>
      <c r="BF5" s="138"/>
      <c r="BG5" s="137"/>
      <c r="BH5" s="139"/>
      <c r="BI5" s="137"/>
      <c r="BJ5" s="131"/>
      <c r="BK5" s="131"/>
      <c r="BL5" s="137"/>
      <c r="BM5" s="138"/>
      <c r="BN5" s="137"/>
      <c r="BO5" s="139"/>
      <c r="BP5" s="137"/>
      <c r="BQ5" s="131"/>
      <c r="BR5" s="131"/>
      <c r="BS5" s="137"/>
      <c r="BT5" s="138"/>
      <c r="BU5" s="137"/>
      <c r="BV5" s="139"/>
      <c r="BW5" s="137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</row>
    <row r="6" spans="1:87" ht="37.5" x14ac:dyDescent="0.3">
      <c r="A6" s="144" t="s">
        <v>68</v>
      </c>
      <c r="B6" s="145" t="s">
        <v>106</v>
      </c>
      <c r="C6" s="146" t="s">
        <v>69</v>
      </c>
      <c r="D6" s="147" t="s">
        <v>70</v>
      </c>
      <c r="E6" s="146" t="s">
        <v>69</v>
      </c>
      <c r="F6" s="131"/>
      <c r="G6" s="131"/>
      <c r="H6" s="144" t="s">
        <v>68</v>
      </c>
      <c r="I6" s="145" t="s">
        <v>106</v>
      </c>
      <c r="J6" s="146" t="s">
        <v>69</v>
      </c>
      <c r="K6" s="147" t="s">
        <v>70</v>
      </c>
      <c r="L6" s="146" t="s">
        <v>69</v>
      </c>
      <c r="M6" s="131"/>
      <c r="N6" s="131"/>
      <c r="O6" s="144" t="s">
        <v>68</v>
      </c>
      <c r="P6" s="145" t="s">
        <v>106</v>
      </c>
      <c r="Q6" s="146" t="s">
        <v>69</v>
      </c>
      <c r="R6" s="147" t="s">
        <v>70</v>
      </c>
      <c r="S6" s="146" t="s">
        <v>69</v>
      </c>
      <c r="T6" s="131"/>
      <c r="U6" s="131"/>
      <c r="V6" s="144" t="s">
        <v>68</v>
      </c>
      <c r="W6" s="145" t="s">
        <v>106</v>
      </c>
      <c r="X6" s="146" t="s">
        <v>69</v>
      </c>
      <c r="Y6" s="147" t="s">
        <v>70</v>
      </c>
      <c r="Z6" s="146" t="s">
        <v>69</v>
      </c>
      <c r="AA6" s="131"/>
      <c r="AB6" s="131"/>
      <c r="AC6" s="144" t="s">
        <v>68</v>
      </c>
      <c r="AD6" s="145" t="s">
        <v>106</v>
      </c>
      <c r="AE6" s="146" t="s">
        <v>69</v>
      </c>
      <c r="AF6" s="147" t="s">
        <v>70</v>
      </c>
      <c r="AG6" s="146" t="s">
        <v>69</v>
      </c>
      <c r="AH6" s="131"/>
      <c r="AI6" s="131"/>
      <c r="AJ6" s="144" t="s">
        <v>68</v>
      </c>
      <c r="AK6" s="145" t="s">
        <v>106</v>
      </c>
      <c r="AL6" s="146" t="s">
        <v>69</v>
      </c>
      <c r="AM6" s="147" t="s">
        <v>70</v>
      </c>
      <c r="AN6" s="146" t="s">
        <v>69</v>
      </c>
      <c r="AO6" s="131"/>
      <c r="AP6" s="131"/>
      <c r="AQ6" s="144" t="s">
        <v>68</v>
      </c>
      <c r="AR6" s="145" t="s">
        <v>106</v>
      </c>
      <c r="AS6" s="146" t="s">
        <v>69</v>
      </c>
      <c r="AT6" s="147" t="s">
        <v>70</v>
      </c>
      <c r="AU6" s="146" t="s">
        <v>69</v>
      </c>
      <c r="AV6" s="131"/>
      <c r="AW6" s="131"/>
      <c r="AX6" s="144" t="s">
        <v>68</v>
      </c>
      <c r="AY6" s="145" t="s">
        <v>106</v>
      </c>
      <c r="AZ6" s="146" t="s">
        <v>69</v>
      </c>
      <c r="BA6" s="147" t="s">
        <v>70</v>
      </c>
      <c r="BB6" s="146" t="s">
        <v>69</v>
      </c>
      <c r="BC6" s="131"/>
      <c r="BD6" s="131"/>
      <c r="BE6" s="144" t="s">
        <v>68</v>
      </c>
      <c r="BF6" s="145" t="s">
        <v>106</v>
      </c>
      <c r="BG6" s="146" t="s">
        <v>69</v>
      </c>
      <c r="BH6" s="147" t="s">
        <v>70</v>
      </c>
      <c r="BI6" s="146" t="s">
        <v>69</v>
      </c>
      <c r="BJ6" s="131"/>
      <c r="BK6" s="131"/>
      <c r="BL6" s="144" t="s">
        <v>68</v>
      </c>
      <c r="BM6" s="145" t="s">
        <v>106</v>
      </c>
      <c r="BN6" s="146" t="s">
        <v>69</v>
      </c>
      <c r="BO6" s="147" t="s">
        <v>70</v>
      </c>
      <c r="BP6" s="146" t="s">
        <v>69</v>
      </c>
      <c r="BQ6" s="131"/>
      <c r="BR6" s="131"/>
      <c r="BS6" s="144" t="s">
        <v>68</v>
      </c>
      <c r="BT6" s="145" t="s">
        <v>106</v>
      </c>
      <c r="BU6" s="146" t="s">
        <v>69</v>
      </c>
      <c r="BV6" s="147" t="s">
        <v>70</v>
      </c>
      <c r="BW6" s="146" t="s">
        <v>69</v>
      </c>
      <c r="BX6" s="131"/>
      <c r="BY6" s="208" t="s">
        <v>610</v>
      </c>
      <c r="BZ6" s="131"/>
      <c r="CA6" s="131"/>
      <c r="CB6" s="131"/>
      <c r="CC6" s="131"/>
      <c r="CD6" s="131"/>
      <c r="CE6" s="131"/>
      <c r="CF6" s="131"/>
      <c r="CG6" s="131"/>
      <c r="CH6" s="131"/>
      <c r="CI6" s="131"/>
    </row>
    <row r="7" spans="1:87" ht="18.75" x14ac:dyDescent="0.3">
      <c r="A7" s="137"/>
      <c r="B7" s="138"/>
      <c r="C7" s="148"/>
      <c r="D7" s="139"/>
      <c r="E7" s="148"/>
      <c r="F7" s="131"/>
      <c r="G7" s="131"/>
      <c r="H7" s="137"/>
      <c r="I7" s="138"/>
      <c r="J7" s="148"/>
      <c r="K7" s="139"/>
      <c r="L7" s="148"/>
      <c r="M7" s="131"/>
      <c r="N7" s="131"/>
      <c r="O7" s="137"/>
      <c r="P7" s="138"/>
      <c r="Q7" s="148"/>
      <c r="R7" s="139"/>
      <c r="S7" s="148"/>
      <c r="T7" s="131"/>
      <c r="U7" s="131"/>
      <c r="V7" s="137"/>
      <c r="W7" s="138"/>
      <c r="X7" s="148"/>
      <c r="Y7" s="139"/>
      <c r="Z7" s="148"/>
      <c r="AA7" s="131"/>
      <c r="AB7" s="131"/>
      <c r="AC7" s="137"/>
      <c r="AD7" s="138"/>
      <c r="AE7" s="148"/>
      <c r="AF7" s="139"/>
      <c r="AG7" s="148"/>
      <c r="AH7" s="131"/>
      <c r="AI7" s="131"/>
      <c r="AJ7" s="137"/>
      <c r="AK7" s="138"/>
      <c r="AL7" s="148"/>
      <c r="AM7" s="139"/>
      <c r="AN7" s="148"/>
      <c r="AO7" s="131"/>
      <c r="AP7" s="131"/>
      <c r="AQ7" s="137"/>
      <c r="AR7" s="138"/>
      <c r="AS7" s="148"/>
      <c r="AT7" s="139"/>
      <c r="AU7" s="148"/>
      <c r="AV7" s="131"/>
      <c r="AW7" s="131"/>
      <c r="AX7" s="137"/>
      <c r="AY7" s="138"/>
      <c r="AZ7" s="148"/>
      <c r="BA7" s="139"/>
      <c r="BB7" s="148"/>
      <c r="BC7" s="131"/>
      <c r="BD7" s="131"/>
      <c r="BE7" s="137"/>
      <c r="BF7" s="138"/>
      <c r="BG7" s="148"/>
      <c r="BH7" s="139"/>
      <c r="BI7" s="148"/>
      <c r="BJ7" s="131"/>
      <c r="BK7" s="131"/>
      <c r="BL7" s="137"/>
      <c r="BM7" s="138"/>
      <c r="BN7" s="148"/>
      <c r="BO7" s="139"/>
      <c r="BP7" s="148"/>
      <c r="BQ7" s="131"/>
      <c r="BR7" s="131"/>
      <c r="BS7" s="137"/>
      <c r="BT7" s="138"/>
      <c r="BU7" s="148"/>
      <c r="BV7" s="139"/>
      <c r="BW7" s="148"/>
      <c r="BX7" s="131"/>
      <c r="BY7" s="208" t="s">
        <v>611</v>
      </c>
      <c r="BZ7" s="131"/>
      <c r="CA7" s="131"/>
      <c r="CB7" s="131"/>
      <c r="CC7" s="131"/>
      <c r="CD7" s="131"/>
      <c r="CE7" s="131"/>
      <c r="CF7" s="131"/>
      <c r="CG7" s="131"/>
      <c r="CH7" s="131"/>
      <c r="CI7" s="131"/>
    </row>
    <row r="8" spans="1:87" ht="18.75" x14ac:dyDescent="0.3">
      <c r="A8" s="152" t="s">
        <v>53</v>
      </c>
      <c r="B8" s="153">
        <v>2502408.1900000004</v>
      </c>
      <c r="C8" s="154">
        <v>4.7832479435256987E-2</v>
      </c>
      <c r="D8" s="155">
        <v>114</v>
      </c>
      <c r="E8" s="154">
        <v>0.20840950639853748</v>
      </c>
      <c r="F8" s="150"/>
      <c r="G8" s="151"/>
      <c r="H8" s="152" t="s">
        <v>53</v>
      </c>
      <c r="I8" s="153">
        <v>2450043.63</v>
      </c>
      <c r="J8" s="154">
        <v>4.7075574239504155E-2</v>
      </c>
      <c r="K8" s="155">
        <v>113</v>
      </c>
      <c r="L8" s="154">
        <v>0.20810313075506445</v>
      </c>
      <c r="M8" s="150"/>
      <c r="N8" s="151"/>
      <c r="O8" s="152" t="s">
        <v>53</v>
      </c>
      <c r="P8" s="153">
        <v>2407934.8000000003</v>
      </c>
      <c r="Q8" s="154">
        <v>4.6351354564236072E-2</v>
      </c>
      <c r="R8" s="155">
        <v>111</v>
      </c>
      <c r="S8" s="154">
        <v>0.20517560073937152</v>
      </c>
      <c r="T8" s="150"/>
      <c r="U8" s="151"/>
      <c r="V8" s="152" t="s">
        <v>53</v>
      </c>
      <c r="W8" s="153">
        <v>2421009.8200000003</v>
      </c>
      <c r="X8" s="154">
        <v>4.6709954555272722E-2</v>
      </c>
      <c r="Y8" s="155">
        <v>113</v>
      </c>
      <c r="Z8" s="154">
        <v>0.20887245841035121</v>
      </c>
      <c r="AA8" s="150"/>
      <c r="AB8" s="151"/>
      <c r="AC8" s="152" t="s">
        <v>53</v>
      </c>
      <c r="AD8" s="153">
        <v>2358979.6900000009</v>
      </c>
      <c r="AE8" s="154">
        <v>4.6009280323763849E-2</v>
      </c>
      <c r="AF8" s="155">
        <v>110</v>
      </c>
      <c r="AG8" s="154">
        <v>0.20637898686679174</v>
      </c>
      <c r="AH8" s="150"/>
      <c r="AI8" s="151"/>
      <c r="AJ8" s="152" t="s">
        <v>53</v>
      </c>
      <c r="AK8" s="153">
        <v>2464404.6199999992</v>
      </c>
      <c r="AL8" s="154">
        <v>4.8345241958357328E-2</v>
      </c>
      <c r="AM8" s="155">
        <v>111</v>
      </c>
      <c r="AN8" s="154">
        <v>0.21022727272727273</v>
      </c>
      <c r="AO8" s="150"/>
      <c r="AP8" s="151"/>
      <c r="AQ8" s="152" t="s">
        <v>53</v>
      </c>
      <c r="AR8" s="153">
        <v>2416893.14</v>
      </c>
      <c r="AS8" s="154">
        <v>4.7659376547332565E-2</v>
      </c>
      <c r="AT8" s="155">
        <v>111</v>
      </c>
      <c r="AU8" s="154">
        <v>0.21142857142857144</v>
      </c>
      <c r="AV8" s="150"/>
      <c r="AW8" s="151"/>
      <c r="AX8" s="152" t="s">
        <v>53</v>
      </c>
      <c r="AY8" s="153">
        <v>2371755.38</v>
      </c>
      <c r="AZ8" s="154">
        <v>4.7169677503948501E-2</v>
      </c>
      <c r="BA8" s="155">
        <v>111</v>
      </c>
      <c r="BB8" s="154">
        <v>0.21264367816091953</v>
      </c>
      <c r="BC8" s="150"/>
      <c r="BD8" s="151"/>
      <c r="BE8" s="152" t="s">
        <v>53</v>
      </c>
      <c r="BF8" s="153">
        <v>2365921.2599999993</v>
      </c>
      <c r="BG8" s="154">
        <v>4.7453408889162475E-2</v>
      </c>
      <c r="BH8" s="155">
        <v>112</v>
      </c>
      <c r="BI8" s="154">
        <v>0.21621621621621623</v>
      </c>
      <c r="BJ8" s="150"/>
      <c r="BK8" s="151"/>
      <c r="BL8" s="152" t="s">
        <v>53</v>
      </c>
      <c r="BM8" s="153">
        <v>2284237.67</v>
      </c>
      <c r="BN8" s="154">
        <v>4.6415751581187603E-2</v>
      </c>
      <c r="BO8" s="155">
        <v>110</v>
      </c>
      <c r="BP8" s="154">
        <v>0.21568627450980393</v>
      </c>
      <c r="BQ8" s="150"/>
      <c r="BR8" s="151"/>
      <c r="BS8" s="152" t="s">
        <v>53</v>
      </c>
      <c r="BT8" s="153">
        <v>0</v>
      </c>
      <c r="BU8" s="154">
        <v>0</v>
      </c>
      <c r="BV8" s="155">
        <v>0</v>
      </c>
      <c r="BW8" s="154">
        <v>0</v>
      </c>
      <c r="BX8" s="150"/>
      <c r="BY8" s="151"/>
      <c r="BZ8" s="151"/>
      <c r="CA8" s="151"/>
      <c r="CB8" s="151"/>
      <c r="CC8" s="151"/>
      <c r="CD8" s="151"/>
      <c r="CE8" s="151"/>
      <c r="CF8" s="151"/>
      <c r="CG8" s="151"/>
      <c r="CH8" s="151"/>
      <c r="CI8" s="151"/>
    </row>
    <row r="9" spans="1:87" ht="18.75" x14ac:dyDescent="0.3">
      <c r="A9" s="152" t="s">
        <v>54</v>
      </c>
      <c r="B9" s="153">
        <v>6516549.4399999976</v>
      </c>
      <c r="C9" s="154">
        <v>0.12456110011278186</v>
      </c>
      <c r="D9" s="155">
        <v>120</v>
      </c>
      <c r="E9" s="154">
        <v>0.21937842778793418</v>
      </c>
      <c r="F9" s="150"/>
      <c r="G9" s="151"/>
      <c r="H9" s="152" t="s">
        <v>54</v>
      </c>
      <c r="I9" s="153">
        <v>6441462.3600000003</v>
      </c>
      <c r="J9" s="154">
        <v>0.12376740390502829</v>
      </c>
      <c r="K9" s="155">
        <v>119</v>
      </c>
      <c r="L9" s="154">
        <v>0.21915285451197053</v>
      </c>
      <c r="M9" s="150"/>
      <c r="N9" s="151"/>
      <c r="O9" s="152" t="s">
        <v>54</v>
      </c>
      <c r="P9" s="153">
        <v>6408174.0899999999</v>
      </c>
      <c r="Q9" s="154">
        <v>0.1233536511681881</v>
      </c>
      <c r="R9" s="155">
        <v>119</v>
      </c>
      <c r="S9" s="154">
        <v>0.21996303142329021</v>
      </c>
      <c r="T9" s="150"/>
      <c r="U9" s="151"/>
      <c r="V9" s="152" t="s">
        <v>54</v>
      </c>
      <c r="W9" s="153">
        <v>6378445.0700000012</v>
      </c>
      <c r="X9" s="154">
        <v>0.12306306107961321</v>
      </c>
      <c r="Y9" s="155">
        <v>118</v>
      </c>
      <c r="Z9" s="154">
        <v>0.21811460258780038</v>
      </c>
      <c r="AA9" s="150"/>
      <c r="AB9" s="151"/>
      <c r="AC9" s="152" t="s">
        <v>54</v>
      </c>
      <c r="AD9" s="153">
        <v>6368435.4699999997</v>
      </c>
      <c r="AE9" s="154">
        <v>0.12420926471097793</v>
      </c>
      <c r="AF9" s="155">
        <v>118</v>
      </c>
      <c r="AG9" s="154">
        <v>0.22138836772983114</v>
      </c>
      <c r="AH9" s="150"/>
      <c r="AI9" s="151"/>
      <c r="AJ9" s="152" t="s">
        <v>54</v>
      </c>
      <c r="AK9" s="153">
        <v>6269955.8500000006</v>
      </c>
      <c r="AL9" s="154">
        <v>0.12300031016678914</v>
      </c>
      <c r="AM9" s="155">
        <v>115</v>
      </c>
      <c r="AN9" s="154">
        <v>0.2178030303030303</v>
      </c>
      <c r="AO9" s="150"/>
      <c r="AP9" s="151"/>
      <c r="AQ9" s="152" t="s">
        <v>54</v>
      </c>
      <c r="AR9" s="153">
        <v>6153842.3499999978</v>
      </c>
      <c r="AS9" s="154">
        <v>0.12134929961014818</v>
      </c>
      <c r="AT9" s="155">
        <v>113</v>
      </c>
      <c r="AU9" s="154">
        <v>0.21523809523809523</v>
      </c>
      <c r="AV9" s="150"/>
      <c r="AW9" s="151"/>
      <c r="AX9" s="152" t="s">
        <v>54</v>
      </c>
      <c r="AY9" s="153">
        <v>6159738.2499999991</v>
      </c>
      <c r="AZ9" s="154">
        <v>0.12250541063861151</v>
      </c>
      <c r="BA9" s="155">
        <v>114</v>
      </c>
      <c r="BB9" s="154">
        <v>0.21839080459770116</v>
      </c>
      <c r="BC9" s="150"/>
      <c r="BD9" s="151"/>
      <c r="BE9" s="152" t="s">
        <v>54</v>
      </c>
      <c r="BF9" s="153">
        <v>6035841.790000001</v>
      </c>
      <c r="BG9" s="154">
        <v>0.12106120068051819</v>
      </c>
      <c r="BH9" s="155">
        <v>113</v>
      </c>
      <c r="BI9" s="154">
        <v>0.21814671814671815</v>
      </c>
      <c r="BJ9" s="150"/>
      <c r="BK9" s="151"/>
      <c r="BL9" s="152" t="s">
        <v>54</v>
      </c>
      <c r="BM9" s="153">
        <v>5803710.5399999991</v>
      </c>
      <c r="BN9" s="154">
        <v>0.11793150520705674</v>
      </c>
      <c r="BO9" s="155">
        <v>110</v>
      </c>
      <c r="BP9" s="154">
        <v>0.21568627450980393</v>
      </c>
      <c r="BQ9" s="150"/>
      <c r="BR9" s="151"/>
      <c r="BS9" s="152" t="s">
        <v>54</v>
      </c>
      <c r="BT9" s="153">
        <v>0</v>
      </c>
      <c r="BU9" s="154">
        <v>0</v>
      </c>
      <c r="BV9" s="155">
        <v>0</v>
      </c>
      <c r="BW9" s="154">
        <v>0</v>
      </c>
      <c r="BX9" s="150"/>
      <c r="BY9" s="151"/>
      <c r="BZ9" s="151"/>
      <c r="CA9" s="151"/>
      <c r="CB9" s="151"/>
      <c r="CC9" s="151"/>
      <c r="CD9" s="151"/>
      <c r="CE9" s="151"/>
      <c r="CF9" s="151"/>
      <c r="CG9" s="151"/>
      <c r="CH9" s="151"/>
      <c r="CI9" s="151"/>
    </row>
    <row r="10" spans="1:87" ht="18.75" x14ac:dyDescent="0.3">
      <c r="A10" s="152" t="s">
        <v>55</v>
      </c>
      <c r="B10" s="153">
        <v>1721921.9500000002</v>
      </c>
      <c r="C10" s="154">
        <v>3.2913813418462556E-2</v>
      </c>
      <c r="D10" s="155">
        <v>20</v>
      </c>
      <c r="E10" s="154">
        <v>3.6563071297989032E-2</v>
      </c>
      <c r="F10" s="150"/>
      <c r="G10" s="151"/>
      <c r="H10" s="152" t="s">
        <v>55</v>
      </c>
      <c r="I10" s="153">
        <v>1720973.26</v>
      </c>
      <c r="J10" s="154">
        <v>3.3067086427898219E-2</v>
      </c>
      <c r="K10" s="155">
        <v>20</v>
      </c>
      <c r="L10" s="154">
        <v>3.6832412523020261E-2</v>
      </c>
      <c r="M10" s="150"/>
      <c r="N10" s="151"/>
      <c r="O10" s="152" t="s">
        <v>55</v>
      </c>
      <c r="P10" s="153">
        <v>1720093.8</v>
      </c>
      <c r="Q10" s="154">
        <v>3.3110812471975636E-2</v>
      </c>
      <c r="R10" s="155">
        <v>20</v>
      </c>
      <c r="S10" s="154">
        <v>3.6968576709796676E-2</v>
      </c>
      <c r="T10" s="150"/>
      <c r="U10" s="151"/>
      <c r="V10" s="152" t="s">
        <v>55</v>
      </c>
      <c r="W10" s="153">
        <v>1719143.82</v>
      </c>
      <c r="X10" s="154">
        <v>3.3168444441162133E-2</v>
      </c>
      <c r="Y10" s="155">
        <v>20</v>
      </c>
      <c r="Z10" s="154">
        <v>3.6968576709796676E-2</v>
      </c>
      <c r="AA10" s="150"/>
      <c r="AB10" s="151"/>
      <c r="AC10" s="152" t="s">
        <v>55</v>
      </c>
      <c r="AD10" s="153">
        <v>1705103.2799999998</v>
      </c>
      <c r="AE10" s="154">
        <v>3.3256146766778294E-2</v>
      </c>
      <c r="AF10" s="155">
        <v>20</v>
      </c>
      <c r="AG10" s="154">
        <v>3.7523452157598502E-2</v>
      </c>
      <c r="AH10" s="150"/>
      <c r="AI10" s="151"/>
      <c r="AJ10" s="152" t="s">
        <v>55</v>
      </c>
      <c r="AK10" s="153">
        <v>1772254.48</v>
      </c>
      <c r="AL10" s="154">
        <v>3.476704716102292E-2</v>
      </c>
      <c r="AM10" s="155">
        <v>20</v>
      </c>
      <c r="AN10" s="154">
        <v>3.787878787878788E-2</v>
      </c>
      <c r="AO10" s="150"/>
      <c r="AP10" s="151"/>
      <c r="AQ10" s="152" t="s">
        <v>55</v>
      </c>
      <c r="AR10" s="153">
        <v>1771229.9799999997</v>
      </c>
      <c r="AS10" s="154">
        <v>3.4927368186722693E-2</v>
      </c>
      <c r="AT10" s="155">
        <v>20</v>
      </c>
      <c r="AU10" s="154">
        <v>3.8095238095238099E-2</v>
      </c>
      <c r="AV10" s="150"/>
      <c r="AW10" s="151"/>
      <c r="AX10" s="152" t="s">
        <v>55</v>
      </c>
      <c r="AY10" s="153">
        <v>1700244.21</v>
      </c>
      <c r="AZ10" s="154">
        <v>3.3814604887142996E-2</v>
      </c>
      <c r="BA10" s="155">
        <v>19</v>
      </c>
      <c r="BB10" s="154">
        <v>3.6398467432950193E-2</v>
      </c>
      <c r="BC10" s="150"/>
      <c r="BD10" s="151"/>
      <c r="BE10" s="152" t="s">
        <v>55</v>
      </c>
      <c r="BF10" s="153">
        <v>1589387.71</v>
      </c>
      <c r="BG10" s="154">
        <v>3.1878434063371833E-2</v>
      </c>
      <c r="BH10" s="155">
        <v>17</v>
      </c>
      <c r="BI10" s="154">
        <v>3.2818532818532815E-2</v>
      </c>
      <c r="BJ10" s="150"/>
      <c r="BK10" s="151"/>
      <c r="BL10" s="152" t="s">
        <v>55</v>
      </c>
      <c r="BM10" s="153">
        <v>1632924.3099999998</v>
      </c>
      <c r="BN10" s="154">
        <v>3.3181052094216699E-2</v>
      </c>
      <c r="BO10" s="155">
        <v>18</v>
      </c>
      <c r="BP10" s="154">
        <v>3.5294117647058823E-2</v>
      </c>
      <c r="BQ10" s="150"/>
      <c r="BR10" s="151"/>
      <c r="BS10" s="152" t="s">
        <v>55</v>
      </c>
      <c r="BT10" s="153">
        <v>0</v>
      </c>
      <c r="BU10" s="154">
        <v>0</v>
      </c>
      <c r="BV10" s="155">
        <v>0</v>
      </c>
      <c r="BW10" s="154">
        <v>0</v>
      </c>
      <c r="BX10" s="150"/>
      <c r="BY10" s="151"/>
      <c r="BZ10" s="151"/>
      <c r="CA10" s="151"/>
      <c r="CB10" s="151"/>
      <c r="CC10" s="151"/>
      <c r="CD10" s="151"/>
      <c r="CE10" s="151"/>
      <c r="CF10" s="151"/>
      <c r="CG10" s="151"/>
      <c r="CH10" s="151"/>
      <c r="CI10" s="151"/>
    </row>
    <row r="11" spans="1:87" ht="18.75" x14ac:dyDescent="0.3">
      <c r="A11" s="152" t="s">
        <v>56</v>
      </c>
      <c r="B11" s="153">
        <v>2671694.4499999997</v>
      </c>
      <c r="C11" s="154">
        <v>5.106831505251555E-2</v>
      </c>
      <c r="D11" s="155">
        <v>23</v>
      </c>
      <c r="E11" s="154">
        <v>4.2047531992687383E-2</v>
      </c>
      <c r="F11" s="150"/>
      <c r="G11" s="151"/>
      <c r="H11" s="152" t="s">
        <v>56</v>
      </c>
      <c r="I11" s="153">
        <v>2670731.0699999998</v>
      </c>
      <c r="J11" s="154">
        <v>5.1315901978257979E-2</v>
      </c>
      <c r="K11" s="155">
        <v>23</v>
      </c>
      <c r="L11" s="154">
        <v>4.2357274401473299E-2</v>
      </c>
      <c r="M11" s="150"/>
      <c r="N11" s="151"/>
      <c r="O11" s="152" t="s">
        <v>56</v>
      </c>
      <c r="P11" s="153">
        <v>2764614.8699999996</v>
      </c>
      <c r="Q11" s="154">
        <v>5.3217239965521232E-2</v>
      </c>
      <c r="R11" s="155">
        <v>24</v>
      </c>
      <c r="S11" s="154">
        <v>4.4362292051756007E-2</v>
      </c>
      <c r="T11" s="150"/>
      <c r="U11" s="151"/>
      <c r="V11" s="152" t="s">
        <v>56</v>
      </c>
      <c r="W11" s="153">
        <v>2668851.2799999998</v>
      </c>
      <c r="X11" s="154">
        <v>5.1491704401092186E-2</v>
      </c>
      <c r="Y11" s="155">
        <v>23</v>
      </c>
      <c r="Z11" s="154">
        <v>4.2513863216266171E-2</v>
      </c>
      <c r="AA11" s="150"/>
      <c r="AB11" s="151"/>
      <c r="AC11" s="152" t="s">
        <v>56</v>
      </c>
      <c r="AD11" s="153">
        <v>2511926.9</v>
      </c>
      <c r="AE11" s="154">
        <v>4.8992345879375954E-2</v>
      </c>
      <c r="AF11" s="155">
        <v>22</v>
      </c>
      <c r="AG11" s="154">
        <v>4.1275797373358347E-2</v>
      </c>
      <c r="AH11" s="150"/>
      <c r="AI11" s="151"/>
      <c r="AJ11" s="152" t="s">
        <v>56</v>
      </c>
      <c r="AK11" s="153">
        <v>2387367.65</v>
      </c>
      <c r="AL11" s="154">
        <v>4.6833975941339118E-2</v>
      </c>
      <c r="AM11" s="155">
        <v>21</v>
      </c>
      <c r="AN11" s="154">
        <v>3.9772727272727272E-2</v>
      </c>
      <c r="AO11" s="150"/>
      <c r="AP11" s="151"/>
      <c r="AQ11" s="152" t="s">
        <v>56</v>
      </c>
      <c r="AR11" s="153">
        <v>2386619.65</v>
      </c>
      <c r="AS11" s="154">
        <v>4.7062405321988313E-2</v>
      </c>
      <c r="AT11" s="155">
        <v>21</v>
      </c>
      <c r="AU11" s="154">
        <v>0.04</v>
      </c>
      <c r="AV11" s="150"/>
      <c r="AW11" s="151"/>
      <c r="AX11" s="152" t="s">
        <v>56</v>
      </c>
      <c r="AY11" s="153">
        <v>2484683.21</v>
      </c>
      <c r="AZ11" s="154">
        <v>4.9415596019508366E-2</v>
      </c>
      <c r="BA11" s="155">
        <v>22</v>
      </c>
      <c r="BB11" s="154">
        <v>4.2145593869731802E-2</v>
      </c>
      <c r="BC11" s="150"/>
      <c r="BD11" s="151"/>
      <c r="BE11" s="152" t="s">
        <v>56</v>
      </c>
      <c r="BF11" s="153">
        <v>2402174.7799999998</v>
      </c>
      <c r="BG11" s="154">
        <v>4.8180547673245019E-2</v>
      </c>
      <c r="BH11" s="155">
        <v>21</v>
      </c>
      <c r="BI11" s="154">
        <v>4.0540540540540543E-2</v>
      </c>
      <c r="BJ11" s="150"/>
      <c r="BK11" s="151"/>
      <c r="BL11" s="152" t="s">
        <v>56</v>
      </c>
      <c r="BM11" s="153">
        <v>2442310.83</v>
      </c>
      <c r="BN11" s="154">
        <v>4.9627801107633478E-2</v>
      </c>
      <c r="BO11" s="155">
        <v>21</v>
      </c>
      <c r="BP11" s="154">
        <v>4.1176470588235294E-2</v>
      </c>
      <c r="BQ11" s="150"/>
      <c r="BR11" s="151"/>
      <c r="BS11" s="152" t="s">
        <v>56</v>
      </c>
      <c r="BT11" s="153">
        <v>0</v>
      </c>
      <c r="BU11" s="154">
        <v>0</v>
      </c>
      <c r="BV11" s="155">
        <v>0</v>
      </c>
      <c r="BW11" s="154">
        <v>0</v>
      </c>
      <c r="BX11" s="150"/>
      <c r="BY11" s="151"/>
      <c r="BZ11" s="151"/>
      <c r="CA11" s="151"/>
      <c r="CB11" s="151"/>
      <c r="CC11" s="151"/>
      <c r="CD11" s="151"/>
      <c r="CE11" s="151"/>
      <c r="CF11" s="151"/>
      <c r="CG11" s="151"/>
      <c r="CH11" s="151"/>
      <c r="CI11" s="151"/>
    </row>
    <row r="12" spans="1:87" ht="18.75" x14ac:dyDescent="0.3">
      <c r="A12" s="152" t="s">
        <v>57</v>
      </c>
      <c r="B12" s="153">
        <v>3641224.4800000004</v>
      </c>
      <c r="C12" s="154">
        <v>6.9600473557734924E-2</v>
      </c>
      <c r="D12" s="155">
        <v>29</v>
      </c>
      <c r="E12" s="154">
        <v>5.3016453382084092E-2</v>
      </c>
      <c r="F12" s="150"/>
      <c r="G12" s="151"/>
      <c r="H12" s="152" t="s">
        <v>57</v>
      </c>
      <c r="I12" s="153">
        <v>3512231.9899999993</v>
      </c>
      <c r="J12" s="154">
        <v>6.748465038216743E-2</v>
      </c>
      <c r="K12" s="155">
        <v>27</v>
      </c>
      <c r="L12" s="154">
        <v>4.9723756906077346E-2</v>
      </c>
      <c r="M12" s="150"/>
      <c r="N12" s="151"/>
      <c r="O12" s="152" t="s">
        <v>57</v>
      </c>
      <c r="P12" s="153">
        <v>3509481.9899999993</v>
      </c>
      <c r="Q12" s="154">
        <v>6.7555501941037072E-2</v>
      </c>
      <c r="R12" s="155">
        <v>27</v>
      </c>
      <c r="S12" s="154">
        <v>4.9907578558225509E-2</v>
      </c>
      <c r="T12" s="150"/>
      <c r="U12" s="151"/>
      <c r="V12" s="152" t="s">
        <v>57</v>
      </c>
      <c r="W12" s="153">
        <v>3552887.3200000003</v>
      </c>
      <c r="X12" s="154">
        <v>6.8547927350912058E-2</v>
      </c>
      <c r="Y12" s="155">
        <v>28</v>
      </c>
      <c r="Z12" s="154">
        <v>5.1756007393715345E-2</v>
      </c>
      <c r="AA12" s="150"/>
      <c r="AB12" s="151"/>
      <c r="AC12" s="152" t="s">
        <v>57</v>
      </c>
      <c r="AD12" s="153">
        <v>3475072.3199999994</v>
      </c>
      <c r="AE12" s="154">
        <v>6.7777428179651808E-2</v>
      </c>
      <c r="AF12" s="155">
        <v>27</v>
      </c>
      <c r="AG12" s="154">
        <v>5.0656660412757973E-2</v>
      </c>
      <c r="AH12" s="150"/>
      <c r="AI12" s="151"/>
      <c r="AJ12" s="152" t="s">
        <v>57</v>
      </c>
      <c r="AK12" s="153">
        <v>3472372.3199999994</v>
      </c>
      <c r="AL12" s="154">
        <v>6.8118960099946002E-2</v>
      </c>
      <c r="AM12" s="155">
        <v>27</v>
      </c>
      <c r="AN12" s="154">
        <v>5.113636363636364E-2</v>
      </c>
      <c r="AO12" s="150"/>
      <c r="AP12" s="151"/>
      <c r="AQ12" s="152" t="s">
        <v>57</v>
      </c>
      <c r="AR12" s="153">
        <v>3469672.3199999994</v>
      </c>
      <c r="AS12" s="154">
        <v>6.8419417001918809E-2</v>
      </c>
      <c r="AT12" s="155">
        <v>27</v>
      </c>
      <c r="AU12" s="154">
        <v>5.1428571428571428E-2</v>
      </c>
      <c r="AV12" s="150"/>
      <c r="AW12" s="151"/>
      <c r="AX12" s="152" t="s">
        <v>57</v>
      </c>
      <c r="AY12" s="153">
        <v>3368161.7799999993</v>
      </c>
      <c r="AZ12" s="154">
        <v>6.6986294743315855E-2</v>
      </c>
      <c r="BA12" s="155">
        <v>26</v>
      </c>
      <c r="BB12" s="154">
        <v>4.9808429118773943E-2</v>
      </c>
      <c r="BC12" s="150"/>
      <c r="BD12" s="151"/>
      <c r="BE12" s="152" t="s">
        <v>57</v>
      </c>
      <c r="BF12" s="153">
        <v>3365861.7799999993</v>
      </c>
      <c r="BG12" s="154">
        <v>6.7509269226797619E-2</v>
      </c>
      <c r="BH12" s="155">
        <v>26</v>
      </c>
      <c r="BI12" s="154">
        <v>5.019305019305019E-2</v>
      </c>
      <c r="BJ12" s="150"/>
      <c r="BK12" s="151"/>
      <c r="BL12" s="152" t="s">
        <v>57</v>
      </c>
      <c r="BM12" s="153">
        <v>3157427.3200000003</v>
      </c>
      <c r="BN12" s="154">
        <v>6.4158981372886198E-2</v>
      </c>
      <c r="BO12" s="155">
        <v>25</v>
      </c>
      <c r="BP12" s="154">
        <v>4.9019607843137254E-2</v>
      </c>
      <c r="BQ12" s="150"/>
      <c r="BR12" s="151"/>
      <c r="BS12" s="152" t="s">
        <v>57</v>
      </c>
      <c r="BT12" s="153">
        <v>0</v>
      </c>
      <c r="BU12" s="154">
        <v>0</v>
      </c>
      <c r="BV12" s="155">
        <v>0</v>
      </c>
      <c r="BW12" s="154">
        <v>0</v>
      </c>
      <c r="BX12" s="150"/>
      <c r="BY12" s="151"/>
      <c r="BZ12" s="151"/>
      <c r="CA12" s="151"/>
      <c r="CB12" s="151"/>
      <c r="CC12" s="151"/>
      <c r="CD12" s="151"/>
      <c r="CE12" s="151"/>
      <c r="CF12" s="151"/>
      <c r="CG12" s="151"/>
      <c r="CH12" s="151"/>
      <c r="CI12" s="151"/>
    </row>
    <row r="13" spans="1:87" ht="18.75" x14ac:dyDescent="0.3">
      <c r="A13" s="152" t="s">
        <v>58</v>
      </c>
      <c r="B13" s="153">
        <v>5484286.5500000007</v>
      </c>
      <c r="C13" s="154">
        <v>0.10482982938923784</v>
      </c>
      <c r="D13" s="155">
        <v>45</v>
      </c>
      <c r="E13" s="154">
        <v>8.226691042047532E-2</v>
      </c>
      <c r="F13" s="150"/>
      <c r="G13" s="151"/>
      <c r="H13" s="152" t="s">
        <v>58</v>
      </c>
      <c r="I13" s="153">
        <v>5590619.04</v>
      </c>
      <c r="J13" s="154">
        <v>0.10741914896523923</v>
      </c>
      <c r="K13" s="155">
        <v>46</v>
      </c>
      <c r="L13" s="154">
        <v>8.4714548802946599E-2</v>
      </c>
      <c r="M13" s="150"/>
      <c r="N13" s="151"/>
      <c r="O13" s="152" t="s">
        <v>58</v>
      </c>
      <c r="P13" s="153">
        <v>5482169.9800000004</v>
      </c>
      <c r="Q13" s="154">
        <v>0.10552860672323476</v>
      </c>
      <c r="R13" s="155">
        <v>45</v>
      </c>
      <c r="S13" s="154">
        <v>8.3179297597042512E-2</v>
      </c>
      <c r="T13" s="150"/>
      <c r="U13" s="151"/>
      <c r="V13" s="152" t="s">
        <v>58</v>
      </c>
      <c r="W13" s="153">
        <v>5543527.4099999992</v>
      </c>
      <c r="X13" s="154">
        <v>0.10695450768432184</v>
      </c>
      <c r="Y13" s="155">
        <v>45</v>
      </c>
      <c r="Z13" s="154">
        <v>8.3179297597042512E-2</v>
      </c>
      <c r="AA13" s="150"/>
      <c r="AB13" s="151"/>
      <c r="AC13" s="152" t="s">
        <v>58</v>
      </c>
      <c r="AD13" s="153">
        <v>5572579.7199999988</v>
      </c>
      <c r="AE13" s="154">
        <v>0.10868698172810522</v>
      </c>
      <c r="AF13" s="155">
        <v>45</v>
      </c>
      <c r="AG13" s="154">
        <v>8.4427767354596617E-2</v>
      </c>
      <c r="AH13" s="150"/>
      <c r="AI13" s="151"/>
      <c r="AJ13" s="152" t="s">
        <v>58</v>
      </c>
      <c r="AK13" s="153">
        <v>5482585.9700000007</v>
      </c>
      <c r="AL13" s="154">
        <v>0.10755415045324226</v>
      </c>
      <c r="AM13" s="155">
        <v>44</v>
      </c>
      <c r="AN13" s="154">
        <v>8.3333333333333329E-2</v>
      </c>
      <c r="AO13" s="150"/>
      <c r="AP13" s="151"/>
      <c r="AQ13" s="152" t="s">
        <v>58</v>
      </c>
      <c r="AR13" s="153">
        <v>5481774.9100000001</v>
      </c>
      <c r="AS13" s="154">
        <v>0.10809661803393181</v>
      </c>
      <c r="AT13" s="155">
        <v>44</v>
      </c>
      <c r="AU13" s="154">
        <v>8.3809523809523806E-2</v>
      </c>
      <c r="AV13" s="150"/>
      <c r="AW13" s="151"/>
      <c r="AX13" s="152" t="s">
        <v>58</v>
      </c>
      <c r="AY13" s="153">
        <v>5480971.7600000007</v>
      </c>
      <c r="AZ13" s="154">
        <v>0.10900604358593215</v>
      </c>
      <c r="BA13" s="155">
        <v>44</v>
      </c>
      <c r="BB13" s="154">
        <v>8.4291187739463605E-2</v>
      </c>
      <c r="BC13" s="150"/>
      <c r="BD13" s="151"/>
      <c r="BE13" s="152" t="s">
        <v>58</v>
      </c>
      <c r="BF13" s="153">
        <v>5480142.7600000007</v>
      </c>
      <c r="BG13" s="154">
        <v>0.10991551559973026</v>
      </c>
      <c r="BH13" s="155">
        <v>44</v>
      </c>
      <c r="BI13" s="154">
        <v>8.4942084942084939E-2</v>
      </c>
      <c r="BJ13" s="150"/>
      <c r="BK13" s="151"/>
      <c r="BL13" s="152" t="s">
        <v>58</v>
      </c>
      <c r="BM13" s="153">
        <v>5275181.3900000006</v>
      </c>
      <c r="BN13" s="154">
        <v>0.10719178313171937</v>
      </c>
      <c r="BO13" s="155">
        <v>41</v>
      </c>
      <c r="BP13" s="154">
        <v>8.0392156862745104E-2</v>
      </c>
      <c r="BQ13" s="150"/>
      <c r="BR13" s="151"/>
      <c r="BS13" s="152" t="s">
        <v>58</v>
      </c>
      <c r="BT13" s="153">
        <v>0</v>
      </c>
      <c r="BU13" s="154">
        <v>0</v>
      </c>
      <c r="BV13" s="155">
        <v>0</v>
      </c>
      <c r="BW13" s="154">
        <v>0</v>
      </c>
      <c r="BX13" s="150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</row>
    <row r="14" spans="1:87" ht="18.75" x14ac:dyDescent="0.3">
      <c r="A14" s="152" t="s">
        <v>59</v>
      </c>
      <c r="B14" s="153">
        <v>9075742.8599999994</v>
      </c>
      <c r="C14" s="154">
        <v>0.17347900532192165</v>
      </c>
      <c r="D14" s="155">
        <v>50</v>
      </c>
      <c r="E14" s="154">
        <v>9.1407678244972576E-2</v>
      </c>
      <c r="F14" s="150"/>
      <c r="G14" s="151"/>
      <c r="H14" s="152" t="s">
        <v>59</v>
      </c>
      <c r="I14" s="153">
        <v>8957384.1799999997</v>
      </c>
      <c r="J14" s="154">
        <v>0.17210877340880254</v>
      </c>
      <c r="K14" s="155">
        <v>49</v>
      </c>
      <c r="L14" s="154">
        <v>9.0239410681399637E-2</v>
      </c>
      <c r="M14" s="150"/>
      <c r="N14" s="151"/>
      <c r="O14" s="152" t="s">
        <v>59</v>
      </c>
      <c r="P14" s="153">
        <v>8956443.2599999998</v>
      </c>
      <c r="Q14" s="154">
        <v>0.17240636132619633</v>
      </c>
      <c r="R14" s="155">
        <v>49</v>
      </c>
      <c r="S14" s="154">
        <v>9.0573012939001843E-2</v>
      </c>
      <c r="T14" s="150"/>
      <c r="U14" s="151"/>
      <c r="V14" s="152" t="s">
        <v>59</v>
      </c>
      <c r="W14" s="153">
        <v>8847077.4199999999</v>
      </c>
      <c r="X14" s="154">
        <v>0.1706918248828827</v>
      </c>
      <c r="Y14" s="155">
        <v>48</v>
      </c>
      <c r="Z14" s="154">
        <v>8.8724584103512014E-2</v>
      </c>
      <c r="AA14" s="150"/>
      <c r="AB14" s="151"/>
      <c r="AC14" s="152" t="s">
        <v>59</v>
      </c>
      <c r="AD14" s="153">
        <v>8687577.1899999995</v>
      </c>
      <c r="AE14" s="154">
        <v>0.16944154965108937</v>
      </c>
      <c r="AF14" s="155">
        <v>46</v>
      </c>
      <c r="AG14" s="154">
        <v>8.6303939962476553E-2</v>
      </c>
      <c r="AH14" s="150"/>
      <c r="AI14" s="151"/>
      <c r="AJ14" s="152" t="s">
        <v>59</v>
      </c>
      <c r="AK14" s="153">
        <v>8686897.4399999995</v>
      </c>
      <c r="AL14" s="154">
        <v>0.1704144502878894</v>
      </c>
      <c r="AM14" s="155">
        <v>46</v>
      </c>
      <c r="AN14" s="154">
        <v>8.7121212121212127E-2</v>
      </c>
      <c r="AO14" s="150"/>
      <c r="AP14" s="151"/>
      <c r="AQ14" s="152" t="s">
        <v>59</v>
      </c>
      <c r="AR14" s="153">
        <v>8686175.2200000007</v>
      </c>
      <c r="AS14" s="154">
        <v>0.17128506375175911</v>
      </c>
      <c r="AT14" s="155">
        <v>46</v>
      </c>
      <c r="AU14" s="154">
        <v>8.7619047619047624E-2</v>
      </c>
      <c r="AV14" s="150"/>
      <c r="AW14" s="151"/>
      <c r="AX14" s="152" t="s">
        <v>59</v>
      </c>
      <c r="AY14" s="153">
        <v>8521005.0199999996</v>
      </c>
      <c r="AZ14" s="154">
        <v>0.16946648975364662</v>
      </c>
      <c r="BA14" s="155">
        <v>44</v>
      </c>
      <c r="BB14" s="154">
        <v>8.4291187739463605E-2</v>
      </c>
      <c r="BC14" s="150"/>
      <c r="BD14" s="151"/>
      <c r="BE14" s="152" t="s">
        <v>59</v>
      </c>
      <c r="BF14" s="153">
        <v>8424282.209999999</v>
      </c>
      <c r="BG14" s="154">
        <v>0.16896627756277374</v>
      </c>
      <c r="BH14" s="155">
        <v>43</v>
      </c>
      <c r="BI14" s="154">
        <v>8.3011583011583012E-2</v>
      </c>
      <c r="BJ14" s="150"/>
      <c r="BK14" s="151"/>
      <c r="BL14" s="152" t="s">
        <v>59</v>
      </c>
      <c r="BM14" s="153">
        <v>8423344.0899999999</v>
      </c>
      <c r="BN14" s="154">
        <v>0.17116250725534388</v>
      </c>
      <c r="BO14" s="155">
        <v>43</v>
      </c>
      <c r="BP14" s="154">
        <v>8.4313725490196084E-2</v>
      </c>
      <c r="BQ14" s="150"/>
      <c r="BR14" s="151"/>
      <c r="BS14" s="152" t="s">
        <v>59</v>
      </c>
      <c r="BT14" s="153">
        <v>0</v>
      </c>
      <c r="BU14" s="154">
        <v>0</v>
      </c>
      <c r="BV14" s="155">
        <v>0</v>
      </c>
      <c r="BW14" s="154">
        <v>0</v>
      </c>
      <c r="BX14" s="150"/>
      <c r="BY14" s="151"/>
      <c r="BZ14" s="151"/>
      <c r="CA14" s="151"/>
      <c r="CB14" s="151"/>
      <c r="CC14" s="151"/>
      <c r="CD14" s="151"/>
      <c r="CE14" s="151"/>
      <c r="CF14" s="151"/>
      <c r="CG14" s="151"/>
      <c r="CH14" s="151"/>
      <c r="CI14" s="151"/>
    </row>
    <row r="15" spans="1:87" ht="18.75" x14ac:dyDescent="0.3">
      <c r="A15" s="152" t="s">
        <v>60</v>
      </c>
      <c r="B15" s="153">
        <v>8492443.709999999</v>
      </c>
      <c r="C15" s="154">
        <v>0.16232948754601559</v>
      </c>
      <c r="D15" s="155">
        <v>67</v>
      </c>
      <c r="E15" s="154">
        <v>0.12248628884826325</v>
      </c>
      <c r="F15" s="150"/>
      <c r="G15" s="151"/>
      <c r="H15" s="152" t="s">
        <v>60</v>
      </c>
      <c r="I15" s="153">
        <v>8491689.3199999984</v>
      </c>
      <c r="J15" s="154">
        <v>0.16316082950835634</v>
      </c>
      <c r="K15" s="155">
        <v>67</v>
      </c>
      <c r="L15" s="154">
        <v>0.12338858195211787</v>
      </c>
      <c r="M15" s="150"/>
      <c r="N15" s="151"/>
      <c r="O15" s="152" t="s">
        <v>60</v>
      </c>
      <c r="P15" s="153">
        <v>8490934.9199999981</v>
      </c>
      <c r="Q15" s="154">
        <v>0.16344559456459257</v>
      </c>
      <c r="R15" s="155">
        <v>67</v>
      </c>
      <c r="S15" s="154">
        <v>0.12384473197781885</v>
      </c>
      <c r="T15" s="150"/>
      <c r="U15" s="151"/>
      <c r="V15" s="152" t="s">
        <v>60</v>
      </c>
      <c r="W15" s="153">
        <v>8490188.8199999984</v>
      </c>
      <c r="X15" s="154">
        <v>0.16380616496131536</v>
      </c>
      <c r="Y15" s="155">
        <v>67</v>
      </c>
      <c r="Z15" s="154">
        <v>0.12384473197781885</v>
      </c>
      <c r="AA15" s="150"/>
      <c r="AB15" s="151"/>
      <c r="AC15" s="152" t="s">
        <v>60</v>
      </c>
      <c r="AD15" s="153">
        <v>8489462.2299999986</v>
      </c>
      <c r="AE15" s="154">
        <v>0.16557753726912128</v>
      </c>
      <c r="AF15" s="155">
        <v>67</v>
      </c>
      <c r="AG15" s="154">
        <v>0.12570356472795496</v>
      </c>
      <c r="AH15" s="150"/>
      <c r="AI15" s="151"/>
      <c r="AJ15" s="152" t="s">
        <v>60</v>
      </c>
      <c r="AK15" s="153">
        <v>8336790.2399999993</v>
      </c>
      <c r="AL15" s="154">
        <v>0.16354625293182251</v>
      </c>
      <c r="AM15" s="155">
        <v>66</v>
      </c>
      <c r="AN15" s="154">
        <v>0.125</v>
      </c>
      <c r="AO15" s="150"/>
      <c r="AP15" s="151"/>
      <c r="AQ15" s="152" t="s">
        <v>60</v>
      </c>
      <c r="AR15" s="153">
        <v>8336068.2299999995</v>
      </c>
      <c r="AS15" s="154">
        <v>0.16438120830523192</v>
      </c>
      <c r="AT15" s="155">
        <v>66</v>
      </c>
      <c r="AU15" s="154">
        <v>0.12571428571428572</v>
      </c>
      <c r="AV15" s="150"/>
      <c r="AW15" s="151"/>
      <c r="AX15" s="152" t="s">
        <v>60</v>
      </c>
      <c r="AY15" s="153">
        <v>8185319.3999999985</v>
      </c>
      <c r="AZ15" s="154">
        <v>0.16279034491525562</v>
      </c>
      <c r="BA15" s="155">
        <v>65</v>
      </c>
      <c r="BB15" s="154">
        <v>0.12452107279693486</v>
      </c>
      <c r="BC15" s="150"/>
      <c r="BD15" s="151"/>
      <c r="BE15" s="152" t="s">
        <v>60</v>
      </c>
      <c r="BF15" s="153">
        <v>8184736.0499999989</v>
      </c>
      <c r="BG15" s="154">
        <v>0.16416168745637741</v>
      </c>
      <c r="BH15" s="155">
        <v>65</v>
      </c>
      <c r="BI15" s="154">
        <v>0.12548262548262548</v>
      </c>
      <c r="BJ15" s="150"/>
      <c r="BK15" s="151"/>
      <c r="BL15" s="152" t="s">
        <v>60</v>
      </c>
      <c r="BM15" s="153">
        <v>8184177.0999999996</v>
      </c>
      <c r="BN15" s="154">
        <v>0.16630262960773445</v>
      </c>
      <c r="BO15" s="155">
        <v>65</v>
      </c>
      <c r="BP15" s="154">
        <v>0.12745098039215685</v>
      </c>
      <c r="BQ15" s="150"/>
      <c r="BR15" s="151"/>
      <c r="BS15" s="152" t="s">
        <v>60</v>
      </c>
      <c r="BT15" s="153">
        <v>0</v>
      </c>
      <c r="BU15" s="154">
        <v>0</v>
      </c>
      <c r="BV15" s="155">
        <v>0</v>
      </c>
      <c r="BW15" s="154">
        <v>0</v>
      </c>
      <c r="BX15" s="150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</row>
    <row r="16" spans="1:87" ht="18.75" x14ac:dyDescent="0.3">
      <c r="A16" s="152" t="s">
        <v>61</v>
      </c>
      <c r="B16" s="153">
        <v>7990462.1300000008</v>
      </c>
      <c r="C16" s="154">
        <v>0.15273432089887171</v>
      </c>
      <c r="D16" s="155">
        <v>62</v>
      </c>
      <c r="E16" s="154">
        <v>0.11334552102376599</v>
      </c>
      <c r="F16" s="150"/>
      <c r="G16" s="151"/>
      <c r="H16" s="152" t="s">
        <v>61</v>
      </c>
      <c r="I16" s="153">
        <v>7990412.8100000005</v>
      </c>
      <c r="J16" s="154">
        <v>0.1535292134538192</v>
      </c>
      <c r="K16" s="155">
        <v>62</v>
      </c>
      <c r="L16" s="154">
        <v>0.1141804788213628</v>
      </c>
      <c r="M16" s="150"/>
      <c r="N16" s="151"/>
      <c r="O16" s="152" t="s">
        <v>61</v>
      </c>
      <c r="P16" s="153">
        <v>7990408.4900000002</v>
      </c>
      <c r="Q16" s="154">
        <v>0.15381074978984982</v>
      </c>
      <c r="R16" s="155">
        <v>62</v>
      </c>
      <c r="S16" s="154">
        <v>0.11460258780036968</v>
      </c>
      <c r="T16" s="150"/>
      <c r="U16" s="151"/>
      <c r="V16" s="152" t="s">
        <v>61</v>
      </c>
      <c r="W16" s="153">
        <v>7990218.9000000004</v>
      </c>
      <c r="X16" s="154">
        <v>0.15415995367820573</v>
      </c>
      <c r="Y16" s="155">
        <v>62</v>
      </c>
      <c r="Z16" s="154">
        <v>0.11460258780036968</v>
      </c>
      <c r="AA16" s="150"/>
      <c r="AB16" s="151"/>
      <c r="AC16" s="152" t="s">
        <v>61</v>
      </c>
      <c r="AD16" s="153">
        <v>7883332.5199999996</v>
      </c>
      <c r="AE16" s="154">
        <v>0.15375565009553918</v>
      </c>
      <c r="AF16" s="155">
        <v>61</v>
      </c>
      <c r="AG16" s="154">
        <v>0.11444652908067542</v>
      </c>
      <c r="AH16" s="150"/>
      <c r="AI16" s="151"/>
      <c r="AJ16" s="152" t="s">
        <v>61</v>
      </c>
      <c r="AK16" s="153">
        <v>7883139.7400000002</v>
      </c>
      <c r="AL16" s="154">
        <v>0.15464680394968672</v>
      </c>
      <c r="AM16" s="155">
        <v>61</v>
      </c>
      <c r="AN16" s="154">
        <v>0.11553030303030302</v>
      </c>
      <c r="AO16" s="150"/>
      <c r="AP16" s="151"/>
      <c r="AQ16" s="152" t="s">
        <v>61</v>
      </c>
      <c r="AR16" s="153">
        <v>7790177.9700000007</v>
      </c>
      <c r="AS16" s="154">
        <v>0.15361664903520098</v>
      </c>
      <c r="AT16" s="155">
        <v>60</v>
      </c>
      <c r="AU16" s="154">
        <v>0.11428571428571428</v>
      </c>
      <c r="AV16" s="150"/>
      <c r="AW16" s="151"/>
      <c r="AX16" s="152" t="s">
        <v>61</v>
      </c>
      <c r="AY16" s="153">
        <v>7790123.7300000004</v>
      </c>
      <c r="AZ16" s="154">
        <v>0.15493065902098066</v>
      </c>
      <c r="BA16" s="155">
        <v>60</v>
      </c>
      <c r="BB16" s="154">
        <v>0.11494252873563218</v>
      </c>
      <c r="BC16" s="150"/>
      <c r="BD16" s="151"/>
      <c r="BE16" s="152" t="s">
        <v>61</v>
      </c>
      <c r="BF16" s="153">
        <v>7790265.0999999996</v>
      </c>
      <c r="BG16" s="154">
        <v>0.15624976257463119</v>
      </c>
      <c r="BH16" s="155">
        <v>60</v>
      </c>
      <c r="BI16" s="154">
        <v>0.11583011583011583</v>
      </c>
      <c r="BJ16" s="150"/>
      <c r="BK16" s="151"/>
      <c r="BL16" s="152" t="s">
        <v>61</v>
      </c>
      <c r="BM16" s="153">
        <v>7790081.5499999989</v>
      </c>
      <c r="BN16" s="154">
        <v>0.1582946007636731</v>
      </c>
      <c r="BO16" s="155">
        <v>60</v>
      </c>
      <c r="BP16" s="154">
        <v>0.11764705882352941</v>
      </c>
      <c r="BQ16" s="150"/>
      <c r="BR16" s="151"/>
      <c r="BS16" s="152" t="s">
        <v>61</v>
      </c>
      <c r="BT16" s="153">
        <v>0</v>
      </c>
      <c r="BU16" s="154">
        <v>0</v>
      </c>
      <c r="BV16" s="155">
        <v>0</v>
      </c>
      <c r="BW16" s="154">
        <v>0</v>
      </c>
      <c r="BX16" s="150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</row>
    <row r="17" spans="1:87" ht="18.75" x14ac:dyDescent="0.3">
      <c r="A17" s="152" t="s">
        <v>62</v>
      </c>
      <c r="B17" s="153">
        <v>3413995.29</v>
      </c>
      <c r="C17" s="154">
        <v>6.5257083218301482E-2</v>
      </c>
      <c r="D17" s="155">
        <v>14</v>
      </c>
      <c r="E17" s="154">
        <v>2.5594149908592323E-2</v>
      </c>
      <c r="F17" s="150"/>
      <c r="G17" s="151"/>
      <c r="H17" s="152" t="s">
        <v>62</v>
      </c>
      <c r="I17" s="153">
        <v>3413995.29</v>
      </c>
      <c r="J17" s="154">
        <v>6.5597112949254924E-2</v>
      </c>
      <c r="K17" s="155">
        <v>14</v>
      </c>
      <c r="L17" s="154">
        <v>2.5782688766114181E-2</v>
      </c>
      <c r="M17" s="150"/>
      <c r="N17" s="151"/>
      <c r="O17" s="152" t="s">
        <v>62</v>
      </c>
      <c r="P17" s="153">
        <v>3413995.29</v>
      </c>
      <c r="Q17" s="154">
        <v>6.5717438099828093E-2</v>
      </c>
      <c r="R17" s="155">
        <v>14</v>
      </c>
      <c r="S17" s="154">
        <v>2.5878003696857672E-2</v>
      </c>
      <c r="T17" s="150"/>
      <c r="U17" s="151"/>
      <c r="V17" s="152" t="s">
        <v>62</v>
      </c>
      <c r="W17" s="153">
        <v>3413995.29</v>
      </c>
      <c r="X17" s="154">
        <v>6.586820240481929E-2</v>
      </c>
      <c r="Y17" s="155">
        <v>14</v>
      </c>
      <c r="Z17" s="154">
        <v>2.5878003696857672E-2</v>
      </c>
      <c r="AA17" s="150"/>
      <c r="AB17" s="151"/>
      <c r="AC17" s="152" t="s">
        <v>62</v>
      </c>
      <c r="AD17" s="153">
        <v>3413995.29</v>
      </c>
      <c r="AE17" s="154">
        <v>6.6586188506616351E-2</v>
      </c>
      <c r="AF17" s="155">
        <v>14</v>
      </c>
      <c r="AG17" s="154">
        <v>2.6266416510318951E-2</v>
      </c>
      <c r="AH17" s="150"/>
      <c r="AI17" s="151"/>
      <c r="AJ17" s="152" t="s">
        <v>62</v>
      </c>
      <c r="AK17" s="153">
        <v>3413995.29</v>
      </c>
      <c r="AL17" s="154">
        <v>6.6973753822837073E-2</v>
      </c>
      <c r="AM17" s="155">
        <v>14</v>
      </c>
      <c r="AN17" s="154">
        <v>2.6515151515151516E-2</v>
      </c>
      <c r="AO17" s="150"/>
      <c r="AP17" s="151"/>
      <c r="AQ17" s="152" t="s">
        <v>62</v>
      </c>
      <c r="AR17" s="153">
        <v>3413995.29</v>
      </c>
      <c r="AS17" s="154">
        <v>6.7321506426605948E-2</v>
      </c>
      <c r="AT17" s="155">
        <v>14</v>
      </c>
      <c r="AU17" s="154">
        <v>2.6666666666666668E-2</v>
      </c>
      <c r="AV17" s="150"/>
      <c r="AW17" s="151"/>
      <c r="AX17" s="152" t="s">
        <v>62</v>
      </c>
      <c r="AY17" s="153">
        <v>3413995.29</v>
      </c>
      <c r="AZ17" s="154">
        <v>6.7897835580876448E-2</v>
      </c>
      <c r="BA17" s="155">
        <v>14</v>
      </c>
      <c r="BB17" s="154">
        <v>2.681992337164751E-2</v>
      </c>
      <c r="BC17" s="150"/>
      <c r="BD17" s="151"/>
      <c r="BE17" s="152" t="s">
        <v>62</v>
      </c>
      <c r="BF17" s="153">
        <v>3413800.29</v>
      </c>
      <c r="BG17" s="154">
        <v>6.847077447848432E-2</v>
      </c>
      <c r="BH17" s="155">
        <v>14</v>
      </c>
      <c r="BI17" s="154">
        <v>2.7027027027027029E-2</v>
      </c>
      <c r="BJ17" s="150"/>
      <c r="BK17" s="151"/>
      <c r="BL17" s="152" t="s">
        <v>62</v>
      </c>
      <c r="BM17" s="153">
        <v>3413800.29</v>
      </c>
      <c r="BN17" s="154">
        <v>6.9368484851414877E-2</v>
      </c>
      <c r="BO17" s="155">
        <v>14</v>
      </c>
      <c r="BP17" s="154">
        <v>2.7450980392156862E-2</v>
      </c>
      <c r="BQ17" s="150"/>
      <c r="BR17" s="151"/>
      <c r="BS17" s="152" t="s">
        <v>62</v>
      </c>
      <c r="BT17" s="153">
        <v>0</v>
      </c>
      <c r="BU17" s="154">
        <v>0</v>
      </c>
      <c r="BV17" s="155">
        <v>0</v>
      </c>
      <c r="BW17" s="154">
        <v>0</v>
      </c>
      <c r="BX17" s="150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</row>
    <row r="18" spans="1:87" ht="18.75" x14ac:dyDescent="0.3">
      <c r="A18" s="152" t="s">
        <v>63</v>
      </c>
      <c r="B18" s="153">
        <v>244694.84999999998</v>
      </c>
      <c r="C18" s="154">
        <v>4.6772390800632292E-3</v>
      </c>
      <c r="D18" s="155">
        <v>2</v>
      </c>
      <c r="E18" s="154">
        <v>3.6563071297989031E-3</v>
      </c>
      <c r="F18" s="150"/>
      <c r="G18" s="151"/>
      <c r="H18" s="152" t="s">
        <v>63</v>
      </c>
      <c r="I18" s="153">
        <v>244694.84999999998</v>
      </c>
      <c r="J18" s="154">
        <v>4.7016103860972195E-3</v>
      </c>
      <c r="K18" s="155">
        <v>2</v>
      </c>
      <c r="L18" s="154">
        <v>3.6832412523020259E-3</v>
      </c>
      <c r="M18" s="150"/>
      <c r="N18" s="151"/>
      <c r="O18" s="152" t="s">
        <v>63</v>
      </c>
      <c r="P18" s="153">
        <v>244694.84999999998</v>
      </c>
      <c r="Q18" s="154">
        <v>4.7102345762819482E-3</v>
      </c>
      <c r="R18" s="155">
        <v>2</v>
      </c>
      <c r="S18" s="154">
        <v>3.6968576709796672E-3</v>
      </c>
      <c r="T18" s="150"/>
      <c r="U18" s="151"/>
      <c r="V18" s="152" t="s">
        <v>63</v>
      </c>
      <c r="W18" s="153">
        <v>244694.84999999998</v>
      </c>
      <c r="X18" s="154">
        <v>4.7210404637719611E-3</v>
      </c>
      <c r="Y18" s="155">
        <v>2</v>
      </c>
      <c r="Z18" s="154">
        <v>3.6968576709796672E-3</v>
      </c>
      <c r="AA18" s="150"/>
      <c r="AB18" s="151"/>
      <c r="AC18" s="152" t="s">
        <v>63</v>
      </c>
      <c r="AD18" s="153">
        <v>244694.84999999998</v>
      </c>
      <c r="AE18" s="154">
        <v>4.7725014315114092E-3</v>
      </c>
      <c r="AF18" s="155">
        <v>2</v>
      </c>
      <c r="AG18" s="154">
        <v>3.7523452157598499E-3</v>
      </c>
      <c r="AH18" s="150"/>
      <c r="AI18" s="151"/>
      <c r="AJ18" s="152" t="s">
        <v>63</v>
      </c>
      <c r="AK18" s="153">
        <v>244694.84999999998</v>
      </c>
      <c r="AL18" s="154">
        <v>4.8002798051944712E-3</v>
      </c>
      <c r="AM18" s="155">
        <v>2</v>
      </c>
      <c r="AN18" s="154">
        <v>3.787878787878788E-3</v>
      </c>
      <c r="AO18" s="150"/>
      <c r="AP18" s="151"/>
      <c r="AQ18" s="152" t="s">
        <v>63</v>
      </c>
      <c r="AR18" s="153">
        <v>244694.84999999998</v>
      </c>
      <c r="AS18" s="154">
        <v>4.8252046407575378E-3</v>
      </c>
      <c r="AT18" s="155">
        <v>2</v>
      </c>
      <c r="AU18" s="154">
        <v>3.8095238095238095E-3</v>
      </c>
      <c r="AV18" s="150"/>
      <c r="AW18" s="151"/>
      <c r="AX18" s="152" t="s">
        <v>63</v>
      </c>
      <c r="AY18" s="153">
        <v>244694.84999999998</v>
      </c>
      <c r="AZ18" s="154">
        <v>4.8665124821502675E-3</v>
      </c>
      <c r="BA18" s="155">
        <v>2</v>
      </c>
      <c r="BB18" s="154">
        <v>3.8314176245210726E-3</v>
      </c>
      <c r="BC18" s="150"/>
      <c r="BD18" s="151"/>
      <c r="BE18" s="152" t="s">
        <v>63</v>
      </c>
      <c r="BF18" s="153">
        <v>244694.84999999998</v>
      </c>
      <c r="BG18" s="154">
        <v>4.9078576563119768E-3</v>
      </c>
      <c r="BH18" s="155">
        <v>2</v>
      </c>
      <c r="BI18" s="154">
        <v>3.8610038610038611E-3</v>
      </c>
      <c r="BJ18" s="150"/>
      <c r="BK18" s="151"/>
      <c r="BL18" s="152" t="s">
        <v>63</v>
      </c>
      <c r="BM18" s="153">
        <v>244694.84999999998</v>
      </c>
      <c r="BN18" s="154">
        <v>4.9722038647563166E-3</v>
      </c>
      <c r="BO18" s="155">
        <v>2</v>
      </c>
      <c r="BP18" s="154">
        <v>3.9215686274509803E-3</v>
      </c>
      <c r="BQ18" s="150"/>
      <c r="BR18" s="151"/>
      <c r="BS18" s="152" t="s">
        <v>63</v>
      </c>
      <c r="BT18" s="153">
        <v>0</v>
      </c>
      <c r="BU18" s="154">
        <v>0</v>
      </c>
      <c r="BV18" s="155">
        <v>0</v>
      </c>
      <c r="BW18" s="154">
        <v>0</v>
      </c>
      <c r="BX18" s="150"/>
      <c r="BY18" s="151"/>
      <c r="BZ18" s="151"/>
      <c r="CA18" s="151"/>
      <c r="CB18" s="151"/>
      <c r="CC18" s="151"/>
      <c r="CD18" s="151"/>
      <c r="CE18" s="151"/>
      <c r="CF18" s="151"/>
      <c r="CG18" s="151"/>
      <c r="CH18" s="151"/>
      <c r="CI18" s="151"/>
    </row>
    <row r="19" spans="1:87" ht="18.75" x14ac:dyDescent="0.3">
      <c r="A19" s="152" t="s">
        <v>64</v>
      </c>
      <c r="B19" s="153">
        <v>0</v>
      </c>
      <c r="C19" s="154">
        <v>0</v>
      </c>
      <c r="D19" s="155">
        <v>0</v>
      </c>
      <c r="E19" s="154">
        <v>0</v>
      </c>
      <c r="F19" s="150"/>
      <c r="G19" s="151"/>
      <c r="H19" s="152" t="s">
        <v>64</v>
      </c>
      <c r="I19" s="153">
        <v>0</v>
      </c>
      <c r="J19" s="154">
        <v>0</v>
      </c>
      <c r="K19" s="155">
        <v>0</v>
      </c>
      <c r="L19" s="154">
        <v>0</v>
      </c>
      <c r="M19" s="150"/>
      <c r="N19" s="151"/>
      <c r="O19" s="152" t="s">
        <v>64</v>
      </c>
      <c r="P19" s="153">
        <v>0</v>
      </c>
      <c r="Q19" s="154">
        <v>0</v>
      </c>
      <c r="R19" s="155">
        <v>0</v>
      </c>
      <c r="S19" s="154">
        <v>0</v>
      </c>
      <c r="T19" s="150"/>
      <c r="U19" s="151"/>
      <c r="V19" s="152" t="s">
        <v>64</v>
      </c>
      <c r="W19" s="153">
        <v>0</v>
      </c>
      <c r="X19" s="154">
        <v>0</v>
      </c>
      <c r="Y19" s="155">
        <v>0</v>
      </c>
      <c r="Z19" s="154">
        <v>0</v>
      </c>
      <c r="AA19" s="150"/>
      <c r="AB19" s="151"/>
      <c r="AC19" s="152" t="s">
        <v>64</v>
      </c>
      <c r="AD19" s="153">
        <v>0</v>
      </c>
      <c r="AE19" s="154">
        <v>0</v>
      </c>
      <c r="AF19" s="155">
        <v>0</v>
      </c>
      <c r="AG19" s="154">
        <v>0</v>
      </c>
      <c r="AH19" s="150"/>
      <c r="AI19" s="151"/>
      <c r="AJ19" s="152" t="s">
        <v>64</v>
      </c>
      <c r="AK19" s="153">
        <v>0</v>
      </c>
      <c r="AL19" s="154">
        <v>0</v>
      </c>
      <c r="AM19" s="155">
        <v>0</v>
      </c>
      <c r="AN19" s="154">
        <v>0</v>
      </c>
      <c r="AO19" s="150"/>
      <c r="AP19" s="151"/>
      <c r="AQ19" s="152" t="s">
        <v>64</v>
      </c>
      <c r="AR19" s="153">
        <v>0</v>
      </c>
      <c r="AS19" s="154">
        <v>0</v>
      </c>
      <c r="AT19" s="155">
        <v>0</v>
      </c>
      <c r="AU19" s="154">
        <v>0</v>
      </c>
      <c r="AV19" s="150"/>
      <c r="AW19" s="151"/>
      <c r="AX19" s="152" t="s">
        <v>64</v>
      </c>
      <c r="AY19" s="153">
        <v>0</v>
      </c>
      <c r="AZ19" s="154">
        <v>0</v>
      </c>
      <c r="BA19" s="155">
        <v>0</v>
      </c>
      <c r="BB19" s="154">
        <v>0</v>
      </c>
      <c r="BC19" s="150"/>
      <c r="BD19" s="151"/>
      <c r="BE19" s="152" t="s">
        <v>64</v>
      </c>
      <c r="BF19" s="153">
        <v>0</v>
      </c>
      <c r="BG19" s="154">
        <v>0</v>
      </c>
      <c r="BH19" s="155">
        <v>0</v>
      </c>
      <c r="BI19" s="154">
        <v>0</v>
      </c>
      <c r="BJ19" s="150"/>
      <c r="BK19" s="151"/>
      <c r="BL19" s="152" t="s">
        <v>64</v>
      </c>
      <c r="BM19" s="153">
        <v>0</v>
      </c>
      <c r="BN19" s="154">
        <v>0</v>
      </c>
      <c r="BO19" s="155">
        <v>0</v>
      </c>
      <c r="BP19" s="154">
        <v>0</v>
      </c>
      <c r="BQ19" s="150"/>
      <c r="BR19" s="151"/>
      <c r="BS19" s="152" t="s">
        <v>64</v>
      </c>
      <c r="BT19" s="153">
        <v>0</v>
      </c>
      <c r="BU19" s="154">
        <v>0</v>
      </c>
      <c r="BV19" s="155">
        <v>0</v>
      </c>
      <c r="BW19" s="154">
        <v>0</v>
      </c>
      <c r="BX19" s="150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</row>
    <row r="20" spans="1:87" ht="18.75" x14ac:dyDescent="0.3">
      <c r="A20" s="152" t="s">
        <v>65</v>
      </c>
      <c r="B20" s="153">
        <v>0</v>
      </c>
      <c r="C20" s="154">
        <v>0</v>
      </c>
      <c r="D20" s="155">
        <v>0</v>
      </c>
      <c r="E20" s="154">
        <v>0</v>
      </c>
      <c r="F20" s="150"/>
      <c r="G20" s="151"/>
      <c r="H20" s="152" t="s">
        <v>65</v>
      </c>
      <c r="I20" s="153">
        <v>0</v>
      </c>
      <c r="J20" s="154">
        <v>0</v>
      </c>
      <c r="K20" s="155">
        <v>0</v>
      </c>
      <c r="L20" s="154">
        <v>0</v>
      </c>
      <c r="M20" s="150"/>
      <c r="N20" s="151"/>
      <c r="O20" s="152" t="s">
        <v>65</v>
      </c>
      <c r="P20" s="153">
        <v>0</v>
      </c>
      <c r="Q20" s="154">
        <v>0</v>
      </c>
      <c r="R20" s="155">
        <v>0</v>
      </c>
      <c r="S20" s="154">
        <v>0</v>
      </c>
      <c r="T20" s="150"/>
      <c r="U20" s="151"/>
      <c r="V20" s="152" t="s">
        <v>65</v>
      </c>
      <c r="W20" s="153">
        <v>0</v>
      </c>
      <c r="X20" s="154">
        <v>0</v>
      </c>
      <c r="Y20" s="155">
        <v>0</v>
      </c>
      <c r="Z20" s="154">
        <v>0</v>
      </c>
      <c r="AA20" s="150"/>
      <c r="AB20" s="151"/>
      <c r="AC20" s="152" t="s">
        <v>65</v>
      </c>
      <c r="AD20" s="153">
        <v>0</v>
      </c>
      <c r="AE20" s="154">
        <v>0</v>
      </c>
      <c r="AF20" s="155">
        <v>0</v>
      </c>
      <c r="AG20" s="154">
        <v>0</v>
      </c>
      <c r="AH20" s="150"/>
      <c r="AI20" s="151"/>
      <c r="AJ20" s="152" t="s">
        <v>65</v>
      </c>
      <c r="AK20" s="153">
        <v>0</v>
      </c>
      <c r="AL20" s="154">
        <v>0</v>
      </c>
      <c r="AM20" s="155">
        <v>0</v>
      </c>
      <c r="AN20" s="154">
        <v>0</v>
      </c>
      <c r="AO20" s="150"/>
      <c r="AP20" s="151"/>
      <c r="AQ20" s="152" t="s">
        <v>65</v>
      </c>
      <c r="AR20" s="153">
        <v>0</v>
      </c>
      <c r="AS20" s="154">
        <v>0</v>
      </c>
      <c r="AT20" s="155">
        <v>0</v>
      </c>
      <c r="AU20" s="154">
        <v>0</v>
      </c>
      <c r="AV20" s="150"/>
      <c r="AW20" s="151"/>
      <c r="AX20" s="152" t="s">
        <v>65</v>
      </c>
      <c r="AY20" s="153">
        <v>0</v>
      </c>
      <c r="AZ20" s="154">
        <v>0</v>
      </c>
      <c r="BA20" s="155">
        <v>0</v>
      </c>
      <c r="BB20" s="154">
        <v>0</v>
      </c>
      <c r="BC20" s="150"/>
      <c r="BD20" s="151"/>
      <c r="BE20" s="152" t="s">
        <v>65</v>
      </c>
      <c r="BF20" s="153">
        <v>0</v>
      </c>
      <c r="BG20" s="154">
        <v>0</v>
      </c>
      <c r="BH20" s="155">
        <v>0</v>
      </c>
      <c r="BI20" s="154">
        <v>0</v>
      </c>
      <c r="BJ20" s="150"/>
      <c r="BK20" s="151"/>
      <c r="BL20" s="152" t="s">
        <v>65</v>
      </c>
      <c r="BM20" s="153">
        <v>0</v>
      </c>
      <c r="BN20" s="154">
        <v>0</v>
      </c>
      <c r="BO20" s="155">
        <v>0</v>
      </c>
      <c r="BP20" s="154">
        <v>0</v>
      </c>
      <c r="BQ20" s="150"/>
      <c r="BR20" s="151"/>
      <c r="BS20" s="152" t="s">
        <v>65</v>
      </c>
      <c r="BT20" s="153">
        <v>0</v>
      </c>
      <c r="BU20" s="154">
        <v>0</v>
      </c>
      <c r="BV20" s="155">
        <v>0</v>
      </c>
      <c r="BW20" s="154">
        <v>0</v>
      </c>
      <c r="BX20" s="150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</row>
    <row r="21" spans="1:87" ht="18.75" x14ac:dyDescent="0.3">
      <c r="A21" s="152" t="s">
        <v>22</v>
      </c>
      <c r="B21" s="153">
        <v>560663.81999999995</v>
      </c>
      <c r="C21" s="154">
        <v>1.0716852968836638E-2</v>
      </c>
      <c r="D21" s="155">
        <v>1</v>
      </c>
      <c r="E21" s="154">
        <v>1.8281535648994515E-3</v>
      </c>
      <c r="F21" s="150"/>
      <c r="G21" s="151"/>
      <c r="H21" s="152" t="s">
        <v>22</v>
      </c>
      <c r="I21" s="153">
        <v>560663.81999999995</v>
      </c>
      <c r="J21" s="154">
        <v>1.0772694395574496E-2</v>
      </c>
      <c r="K21" s="155">
        <v>1</v>
      </c>
      <c r="L21" s="154">
        <v>1.841620626151013E-3</v>
      </c>
      <c r="M21" s="150"/>
      <c r="N21" s="151"/>
      <c r="O21" s="152" t="s">
        <v>22</v>
      </c>
      <c r="P21" s="153">
        <v>560663.81999999995</v>
      </c>
      <c r="Q21" s="154">
        <v>1.0792454809058378E-2</v>
      </c>
      <c r="R21" s="155">
        <v>1</v>
      </c>
      <c r="S21" s="154">
        <v>1.8484288354898336E-3</v>
      </c>
      <c r="T21" s="150"/>
      <c r="U21" s="151"/>
      <c r="V21" s="152" t="s">
        <v>22</v>
      </c>
      <c r="W21" s="153">
        <v>560663.81999999995</v>
      </c>
      <c r="X21" s="154">
        <v>1.0817214096630801E-2</v>
      </c>
      <c r="Y21" s="155">
        <v>1</v>
      </c>
      <c r="Z21" s="154">
        <v>1.8484288354898336E-3</v>
      </c>
      <c r="AA21" s="150"/>
      <c r="AB21" s="151"/>
      <c r="AC21" s="152" t="s">
        <v>22</v>
      </c>
      <c r="AD21" s="153">
        <v>560663.81999999995</v>
      </c>
      <c r="AE21" s="154">
        <v>1.0935125457469396E-2</v>
      </c>
      <c r="AF21" s="155">
        <v>1</v>
      </c>
      <c r="AG21" s="154">
        <v>1.876172607879925E-3</v>
      </c>
      <c r="AH21" s="150"/>
      <c r="AI21" s="151"/>
      <c r="AJ21" s="152" t="s">
        <v>22</v>
      </c>
      <c r="AK21" s="153">
        <v>560663.81999999995</v>
      </c>
      <c r="AL21" s="154">
        <v>1.099877342187295E-2</v>
      </c>
      <c r="AM21" s="155">
        <v>1</v>
      </c>
      <c r="AN21" s="154">
        <v>1.893939393939394E-3</v>
      </c>
      <c r="AO21" s="150"/>
      <c r="AP21" s="151"/>
      <c r="AQ21" s="152" t="s">
        <v>22</v>
      </c>
      <c r="AR21" s="153">
        <v>560663.81999999995</v>
      </c>
      <c r="AS21" s="154">
        <v>1.1055883138402172E-2</v>
      </c>
      <c r="AT21" s="155">
        <v>1</v>
      </c>
      <c r="AU21" s="154">
        <v>1.9047619047619048E-3</v>
      </c>
      <c r="AV21" s="150"/>
      <c r="AW21" s="151"/>
      <c r="AX21" s="152" t="s">
        <v>22</v>
      </c>
      <c r="AY21" s="153">
        <v>560663.81999999995</v>
      </c>
      <c r="AZ21" s="154">
        <v>1.1150530868631077E-2</v>
      </c>
      <c r="BA21" s="155">
        <v>1</v>
      </c>
      <c r="BB21" s="154">
        <v>1.9157088122605363E-3</v>
      </c>
      <c r="BC21" s="150"/>
      <c r="BD21" s="151"/>
      <c r="BE21" s="152" t="s">
        <v>22</v>
      </c>
      <c r="BF21" s="153">
        <v>560663.81999999995</v>
      </c>
      <c r="BG21" s="154">
        <v>1.1245264138595971E-2</v>
      </c>
      <c r="BH21" s="155">
        <v>1</v>
      </c>
      <c r="BI21" s="154">
        <v>1.9305019305019305E-3</v>
      </c>
      <c r="BJ21" s="150"/>
      <c r="BK21" s="151"/>
      <c r="BL21" s="152" t="s">
        <v>22</v>
      </c>
      <c r="BM21" s="153">
        <v>560663.81999999995</v>
      </c>
      <c r="BN21" s="154">
        <v>1.1392699162377302E-2</v>
      </c>
      <c r="BO21" s="155">
        <v>1</v>
      </c>
      <c r="BP21" s="154">
        <v>1.9607843137254902E-3</v>
      </c>
      <c r="BQ21" s="150"/>
      <c r="BR21" s="151"/>
      <c r="BS21" s="152" t="s">
        <v>22</v>
      </c>
      <c r="BT21" s="153">
        <v>0</v>
      </c>
      <c r="BU21" s="154">
        <v>0</v>
      </c>
      <c r="BV21" s="155">
        <v>0</v>
      </c>
      <c r="BW21" s="154">
        <v>0</v>
      </c>
      <c r="BX21" s="150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</row>
    <row r="22" spans="1:87" ht="18.75" x14ac:dyDescent="0.3">
      <c r="A22" s="152"/>
      <c r="B22" s="153"/>
      <c r="C22" s="157"/>
      <c r="D22" s="155"/>
      <c r="E22" s="157"/>
      <c r="F22" s="131"/>
      <c r="G22" s="131"/>
      <c r="H22" s="152"/>
      <c r="I22" s="153"/>
      <c r="J22" s="157"/>
      <c r="K22" s="155"/>
      <c r="L22" s="157"/>
      <c r="M22" s="131"/>
      <c r="N22" s="131"/>
      <c r="O22" s="152"/>
      <c r="P22" s="153"/>
      <c r="Q22" s="157"/>
      <c r="R22" s="155"/>
      <c r="S22" s="157"/>
      <c r="T22" s="131"/>
      <c r="U22" s="131"/>
      <c r="V22" s="152"/>
      <c r="W22" s="153"/>
      <c r="X22" s="157"/>
      <c r="Y22" s="155"/>
      <c r="Z22" s="157"/>
      <c r="AA22" s="131"/>
      <c r="AB22" s="131"/>
      <c r="AC22" s="152"/>
      <c r="AD22" s="153"/>
      <c r="AE22" s="157"/>
      <c r="AF22" s="155"/>
      <c r="AG22" s="157"/>
      <c r="AH22" s="131"/>
      <c r="AI22" s="131"/>
      <c r="AJ22" s="152"/>
      <c r="AK22" s="153"/>
      <c r="AL22" s="157"/>
      <c r="AM22" s="155"/>
      <c r="AN22" s="157"/>
      <c r="AO22" s="131"/>
      <c r="AP22" s="131"/>
      <c r="AQ22" s="152"/>
      <c r="AR22" s="153"/>
      <c r="AS22" s="157"/>
      <c r="AT22" s="155"/>
      <c r="AU22" s="157"/>
      <c r="AV22" s="131"/>
      <c r="AW22" s="131"/>
      <c r="AX22" s="152"/>
      <c r="AY22" s="153"/>
      <c r="AZ22" s="157"/>
      <c r="BA22" s="155"/>
      <c r="BB22" s="157"/>
      <c r="BC22" s="131"/>
      <c r="BD22" s="131"/>
      <c r="BE22" s="152"/>
      <c r="BF22" s="153"/>
      <c r="BG22" s="157"/>
      <c r="BH22" s="155"/>
      <c r="BI22" s="157"/>
      <c r="BJ22" s="131"/>
      <c r="BK22" s="131"/>
      <c r="BL22" s="152"/>
      <c r="BM22" s="153"/>
      <c r="BN22" s="157"/>
      <c r="BO22" s="155"/>
      <c r="BP22" s="157"/>
      <c r="BQ22" s="131"/>
      <c r="BR22" s="131"/>
      <c r="BS22" s="152"/>
      <c r="BT22" s="153"/>
      <c r="BU22" s="157"/>
      <c r="BV22" s="155"/>
      <c r="BW22" s="157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</row>
    <row r="23" spans="1:87" ht="19.5" thickBot="1" x14ac:dyDescent="0.35">
      <c r="A23" s="163"/>
      <c r="B23" s="164">
        <v>52316087.719999999</v>
      </c>
      <c r="C23" s="165"/>
      <c r="D23" s="166">
        <v>547</v>
      </c>
      <c r="E23" s="167"/>
      <c r="F23" s="131"/>
      <c r="G23" s="131"/>
      <c r="H23" s="163"/>
      <c r="I23" s="164">
        <v>52044901.619999997</v>
      </c>
      <c r="J23" s="165"/>
      <c r="K23" s="166">
        <v>543</v>
      </c>
      <c r="L23" s="167"/>
      <c r="M23" s="131"/>
      <c r="N23" s="131"/>
      <c r="O23" s="163"/>
      <c r="P23" s="164">
        <v>51949610.159999996</v>
      </c>
      <c r="Q23" s="165"/>
      <c r="R23" s="166">
        <v>541</v>
      </c>
      <c r="S23" s="167"/>
      <c r="T23" s="131"/>
      <c r="U23" s="131"/>
      <c r="V23" s="163"/>
      <c r="W23" s="164">
        <v>51830703.82</v>
      </c>
      <c r="X23" s="165"/>
      <c r="Y23" s="166">
        <v>541</v>
      </c>
      <c r="Z23" s="167"/>
      <c r="AA23" s="131"/>
      <c r="AB23" s="131"/>
      <c r="AC23" s="163"/>
      <c r="AD23" s="164">
        <v>51271823.279999994</v>
      </c>
      <c r="AE23" s="165"/>
      <c r="AF23" s="166">
        <v>533</v>
      </c>
      <c r="AG23" s="167"/>
      <c r="AH23" s="131"/>
      <c r="AI23" s="131"/>
      <c r="AJ23" s="163"/>
      <c r="AK23" s="164">
        <v>50975122.270000003</v>
      </c>
      <c r="AL23" s="165"/>
      <c r="AM23" s="166">
        <v>528</v>
      </c>
      <c r="AN23" s="167"/>
      <c r="AO23" s="131"/>
      <c r="AP23" s="131"/>
      <c r="AQ23" s="163"/>
      <c r="AR23" s="164">
        <v>50711807.729999997</v>
      </c>
      <c r="AS23" s="165"/>
      <c r="AT23" s="166">
        <v>525</v>
      </c>
      <c r="AU23" s="167"/>
      <c r="AV23" s="131"/>
      <c r="AW23" s="131"/>
      <c r="AX23" s="163"/>
      <c r="AY23" s="164">
        <v>50281356.699999996</v>
      </c>
      <c r="AZ23" s="165"/>
      <c r="BA23" s="166">
        <v>522</v>
      </c>
      <c r="BB23" s="167"/>
      <c r="BC23" s="131"/>
      <c r="BD23" s="131"/>
      <c r="BE23" s="163"/>
      <c r="BF23" s="164">
        <v>49857772.399999999</v>
      </c>
      <c r="BG23" s="165"/>
      <c r="BH23" s="166">
        <v>518</v>
      </c>
      <c r="BI23" s="167"/>
      <c r="BJ23" s="131"/>
      <c r="BK23" s="131"/>
      <c r="BL23" s="163"/>
      <c r="BM23" s="164">
        <v>49212553.759999998</v>
      </c>
      <c r="BN23" s="165"/>
      <c r="BO23" s="166">
        <v>510</v>
      </c>
      <c r="BP23" s="167"/>
      <c r="BQ23" s="131"/>
      <c r="BR23" s="131"/>
      <c r="BS23" s="163"/>
      <c r="BT23" s="164">
        <v>0</v>
      </c>
      <c r="BU23" s="165"/>
      <c r="BV23" s="166">
        <v>0</v>
      </c>
      <c r="BW23" s="167"/>
      <c r="BX23" s="131"/>
      <c r="BY23" s="131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</row>
    <row r="24" spans="1:87" ht="19.5" thickTop="1" x14ac:dyDescent="0.3">
      <c r="A24" s="152"/>
      <c r="B24" s="153"/>
      <c r="C24" s="152"/>
      <c r="D24" s="155"/>
      <c r="E24" s="152"/>
      <c r="F24" s="131"/>
      <c r="G24" s="131"/>
      <c r="H24" s="152"/>
      <c r="I24" s="153"/>
      <c r="J24" s="152"/>
      <c r="K24" s="155"/>
      <c r="L24" s="152"/>
      <c r="M24" s="131"/>
      <c r="N24" s="131"/>
      <c r="O24" s="152"/>
      <c r="P24" s="153"/>
      <c r="Q24" s="152"/>
      <c r="R24" s="155"/>
      <c r="S24" s="152"/>
      <c r="T24" s="131"/>
      <c r="U24" s="131"/>
      <c r="V24" s="152"/>
      <c r="W24" s="153"/>
      <c r="X24" s="152"/>
      <c r="Y24" s="155"/>
      <c r="Z24" s="152"/>
      <c r="AA24" s="131"/>
      <c r="AB24" s="131"/>
      <c r="AC24" s="152"/>
      <c r="AD24" s="153"/>
      <c r="AE24" s="152"/>
      <c r="AF24" s="155"/>
      <c r="AG24" s="152"/>
      <c r="AH24" s="131"/>
      <c r="AI24" s="131"/>
      <c r="AJ24" s="152"/>
      <c r="AK24" s="153"/>
      <c r="AL24" s="152"/>
      <c r="AM24" s="155"/>
      <c r="AN24" s="152"/>
      <c r="AO24" s="131"/>
      <c r="AP24" s="131"/>
      <c r="AQ24" s="152"/>
      <c r="AR24" s="153"/>
      <c r="AS24" s="152"/>
      <c r="AT24" s="155"/>
      <c r="AU24" s="152"/>
      <c r="AV24" s="131"/>
      <c r="AW24" s="131"/>
      <c r="AX24" s="152"/>
      <c r="AY24" s="153"/>
      <c r="AZ24" s="152"/>
      <c r="BA24" s="155"/>
      <c r="BB24" s="152"/>
      <c r="BC24" s="131"/>
      <c r="BD24" s="131"/>
      <c r="BE24" s="152"/>
      <c r="BF24" s="153"/>
      <c r="BG24" s="152"/>
      <c r="BH24" s="155"/>
      <c r="BI24" s="152"/>
      <c r="BJ24" s="131"/>
      <c r="BK24" s="131"/>
      <c r="BL24" s="152"/>
      <c r="BM24" s="153"/>
      <c r="BN24" s="152"/>
      <c r="BO24" s="155"/>
      <c r="BP24" s="152"/>
      <c r="BQ24" s="131"/>
      <c r="BR24" s="131"/>
      <c r="BS24" s="152"/>
      <c r="BT24" s="153"/>
      <c r="BU24" s="152"/>
      <c r="BV24" s="155"/>
      <c r="BW24" s="152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</row>
    <row r="25" spans="1:87" ht="18.75" x14ac:dyDescent="0.3">
      <c r="A25" s="163" t="s">
        <v>108</v>
      </c>
      <c r="B25" s="153"/>
      <c r="C25" s="152"/>
      <c r="D25" s="170">
        <v>0.66596665939693678</v>
      </c>
      <c r="E25" s="152"/>
      <c r="F25" s="169"/>
      <c r="G25" s="131"/>
      <c r="H25" s="163" t="s">
        <v>108</v>
      </c>
      <c r="I25" s="153"/>
      <c r="J25" s="152"/>
      <c r="K25" s="170">
        <v>0.66656664270940202</v>
      </c>
      <c r="L25" s="152"/>
      <c r="M25" s="169"/>
      <c r="N25" s="131"/>
      <c r="O25" s="163" t="s">
        <v>108</v>
      </c>
      <c r="P25" s="153"/>
      <c r="Q25" s="152"/>
      <c r="R25" s="170">
        <v>0.66661276522248214</v>
      </c>
      <c r="S25" s="152"/>
      <c r="T25" s="169"/>
      <c r="U25" s="131"/>
      <c r="V25" s="163" t="s">
        <v>108</v>
      </c>
      <c r="W25" s="153"/>
      <c r="X25" s="152"/>
      <c r="Y25" s="170">
        <v>0.66659453072820651</v>
      </c>
      <c r="Z25" s="152"/>
      <c r="AA25" s="169"/>
      <c r="AB25" s="131"/>
      <c r="AC25" s="163" t="s">
        <v>108</v>
      </c>
      <c r="AD25" s="153"/>
      <c r="AE25" s="152"/>
      <c r="AF25" s="170">
        <v>0.66680040268222995</v>
      </c>
      <c r="AG25" s="152"/>
      <c r="AH25" s="169"/>
      <c r="AI25" s="131"/>
      <c r="AJ25" s="163" t="s">
        <v>108</v>
      </c>
      <c r="AK25" s="153"/>
      <c r="AL25" s="152"/>
      <c r="AM25" s="170">
        <v>0.66640348052427267</v>
      </c>
      <c r="AN25" s="152"/>
      <c r="AO25" s="169"/>
      <c r="AP25" s="131"/>
      <c r="AQ25" s="163" t="s">
        <v>108</v>
      </c>
      <c r="AR25" s="153"/>
      <c r="AS25" s="152"/>
      <c r="AT25" s="170">
        <v>0.66712452232722241</v>
      </c>
      <c r="AU25" s="152"/>
      <c r="AV25" s="169"/>
      <c r="AW25" s="131"/>
      <c r="AX25" s="163" t="s">
        <v>108</v>
      </c>
      <c r="AY25" s="153"/>
      <c r="AZ25" s="152"/>
      <c r="BA25" s="170">
        <v>0.66682120792331645</v>
      </c>
      <c r="BB25" s="152"/>
      <c r="BC25" s="169"/>
      <c r="BD25" s="131"/>
      <c r="BE25" s="163" t="s">
        <v>108</v>
      </c>
      <c r="BF25" s="153"/>
      <c r="BG25" s="152"/>
      <c r="BH25" s="170">
        <v>0.66770329250504434</v>
      </c>
      <c r="BI25" s="152"/>
      <c r="BJ25" s="169"/>
      <c r="BK25" s="131"/>
      <c r="BL25" s="163" t="s">
        <v>108</v>
      </c>
      <c r="BM25" s="153"/>
      <c r="BN25" s="152"/>
      <c r="BO25" s="170">
        <v>0.66976148233850286</v>
      </c>
      <c r="BP25" s="152"/>
      <c r="BQ25" s="169"/>
      <c r="BR25" s="131"/>
      <c r="BS25" s="163" t="s">
        <v>108</v>
      </c>
      <c r="BT25" s="153"/>
      <c r="BU25" s="152"/>
      <c r="BV25" s="170">
        <v>0</v>
      </c>
      <c r="BW25" s="152"/>
      <c r="BX25" s="169"/>
      <c r="BY25" s="131"/>
      <c r="BZ25" s="131"/>
      <c r="CA25" s="131"/>
      <c r="CB25" s="131"/>
      <c r="CC25" s="131"/>
      <c r="CD25" s="131"/>
      <c r="CE25" s="131"/>
      <c r="CF25" s="131"/>
      <c r="CG25" s="131"/>
      <c r="CH25" s="131"/>
      <c r="CI25" s="131"/>
    </row>
    <row r="26" spans="1:87" ht="18.75" x14ac:dyDescent="0.3">
      <c r="A26" s="137"/>
      <c r="B26" s="138"/>
      <c r="C26" s="137"/>
      <c r="D26" s="139"/>
      <c r="E26" s="137"/>
      <c r="F26" s="131"/>
      <c r="G26" s="131"/>
      <c r="H26" s="137"/>
      <c r="I26" s="138"/>
      <c r="J26" s="137"/>
      <c r="K26" s="139"/>
      <c r="L26" s="137"/>
      <c r="M26" s="131"/>
      <c r="N26" s="131"/>
      <c r="O26" s="137"/>
      <c r="P26" s="138"/>
      <c r="Q26" s="137"/>
      <c r="R26" s="139"/>
      <c r="S26" s="137"/>
      <c r="T26" s="131"/>
      <c r="U26" s="131"/>
      <c r="V26" s="137"/>
      <c r="W26" s="138"/>
      <c r="X26" s="137"/>
      <c r="Y26" s="139"/>
      <c r="Z26" s="137"/>
      <c r="AA26" s="131"/>
      <c r="AB26" s="131"/>
      <c r="AC26" s="137"/>
      <c r="AD26" s="138"/>
      <c r="AE26" s="137"/>
      <c r="AF26" s="139"/>
      <c r="AG26" s="137"/>
      <c r="AH26" s="131"/>
      <c r="AI26" s="131"/>
      <c r="AJ26" s="137"/>
      <c r="AK26" s="138"/>
      <c r="AL26" s="137"/>
      <c r="AM26" s="139"/>
      <c r="AN26" s="137"/>
      <c r="AO26" s="131"/>
      <c r="AP26" s="131"/>
      <c r="AQ26" s="137"/>
      <c r="AR26" s="138"/>
      <c r="AS26" s="137"/>
      <c r="AT26" s="139"/>
      <c r="AU26" s="137"/>
      <c r="AV26" s="131"/>
      <c r="AW26" s="131"/>
      <c r="AX26" s="137"/>
      <c r="AY26" s="138"/>
      <c r="AZ26" s="137"/>
      <c r="BA26" s="139"/>
      <c r="BB26" s="137"/>
      <c r="BC26" s="131"/>
      <c r="BD26" s="131"/>
      <c r="BE26" s="137"/>
      <c r="BF26" s="138"/>
      <c r="BG26" s="137"/>
      <c r="BH26" s="139"/>
      <c r="BI26" s="137"/>
      <c r="BJ26" s="131"/>
      <c r="BK26" s="131"/>
      <c r="BL26" s="137"/>
      <c r="BM26" s="138"/>
      <c r="BN26" s="137"/>
      <c r="BO26" s="139"/>
      <c r="BP26" s="137"/>
      <c r="BQ26" s="131"/>
      <c r="BR26" s="131"/>
      <c r="BS26" s="137"/>
      <c r="BT26" s="138"/>
      <c r="BU26" s="137"/>
      <c r="BV26" s="139"/>
      <c r="BW26" s="137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</row>
    <row r="27" spans="1:87" ht="18.75" x14ac:dyDescent="0.3">
      <c r="A27" s="137"/>
      <c r="B27" s="138"/>
      <c r="C27" s="137"/>
      <c r="D27" s="139"/>
      <c r="E27" s="137"/>
      <c r="F27" s="131"/>
      <c r="G27" s="131"/>
      <c r="H27" s="137"/>
      <c r="I27" s="138"/>
      <c r="J27" s="137"/>
      <c r="K27" s="139"/>
      <c r="L27" s="137"/>
      <c r="M27" s="131"/>
      <c r="N27" s="131"/>
      <c r="O27" s="137"/>
      <c r="P27" s="138"/>
      <c r="Q27" s="137"/>
      <c r="R27" s="139"/>
      <c r="S27" s="137"/>
      <c r="T27" s="131"/>
      <c r="U27" s="131"/>
      <c r="V27" s="137"/>
      <c r="W27" s="138"/>
      <c r="X27" s="137"/>
      <c r="Y27" s="139"/>
      <c r="Z27" s="137"/>
      <c r="AA27" s="131"/>
      <c r="AB27" s="131"/>
      <c r="AC27" s="137"/>
      <c r="AD27" s="138"/>
      <c r="AE27" s="137"/>
      <c r="AF27" s="139"/>
      <c r="AG27" s="137"/>
      <c r="AH27" s="131"/>
      <c r="AI27" s="131"/>
      <c r="AJ27" s="137"/>
      <c r="AK27" s="138"/>
      <c r="AL27" s="137"/>
      <c r="AM27" s="139"/>
      <c r="AN27" s="137"/>
      <c r="AO27" s="131"/>
      <c r="AP27" s="131"/>
      <c r="AQ27" s="137"/>
      <c r="AR27" s="138"/>
      <c r="AS27" s="137"/>
      <c r="AT27" s="139"/>
      <c r="AU27" s="137"/>
      <c r="AV27" s="131"/>
      <c r="AW27" s="131"/>
      <c r="AX27" s="137"/>
      <c r="AY27" s="138"/>
      <c r="AZ27" s="137"/>
      <c r="BA27" s="139"/>
      <c r="BB27" s="137"/>
      <c r="BC27" s="131"/>
      <c r="BD27" s="131"/>
      <c r="BE27" s="137"/>
      <c r="BF27" s="138"/>
      <c r="BG27" s="137"/>
      <c r="BH27" s="139"/>
      <c r="BI27" s="137"/>
      <c r="BJ27" s="131"/>
      <c r="BK27" s="131"/>
      <c r="BL27" s="137"/>
      <c r="BM27" s="138"/>
      <c r="BN27" s="137"/>
      <c r="BO27" s="139"/>
      <c r="BP27" s="137"/>
      <c r="BQ27" s="131"/>
      <c r="BR27" s="131"/>
      <c r="BS27" s="137"/>
      <c r="BT27" s="138"/>
      <c r="BU27" s="137"/>
      <c r="BV27" s="139"/>
      <c r="BW27" s="137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</row>
    <row r="28" spans="1:87" ht="18.75" x14ac:dyDescent="0.3">
      <c r="A28" s="137"/>
      <c r="B28" s="138"/>
      <c r="C28" s="137"/>
      <c r="D28" s="139"/>
      <c r="E28" s="137"/>
      <c r="F28" s="131"/>
      <c r="G28" s="131"/>
      <c r="H28" s="137"/>
      <c r="I28" s="138"/>
      <c r="J28" s="137"/>
      <c r="K28" s="139"/>
      <c r="L28" s="137"/>
      <c r="M28" s="131"/>
      <c r="N28" s="131"/>
      <c r="O28" s="137"/>
      <c r="P28" s="138"/>
      <c r="Q28" s="137"/>
      <c r="R28" s="139"/>
      <c r="S28" s="137"/>
      <c r="T28" s="131"/>
      <c r="U28" s="131"/>
      <c r="V28" s="137"/>
      <c r="W28" s="138"/>
      <c r="X28" s="137"/>
      <c r="Y28" s="139"/>
      <c r="Z28" s="137"/>
      <c r="AA28" s="131"/>
      <c r="AB28" s="131"/>
      <c r="AC28" s="137"/>
      <c r="AD28" s="138"/>
      <c r="AE28" s="137"/>
      <c r="AF28" s="139"/>
      <c r="AG28" s="137"/>
      <c r="AH28" s="131"/>
      <c r="AI28" s="131"/>
      <c r="AJ28" s="137"/>
      <c r="AK28" s="138"/>
      <c r="AL28" s="137"/>
      <c r="AM28" s="139"/>
      <c r="AN28" s="137"/>
      <c r="AO28" s="131"/>
      <c r="AP28" s="131"/>
      <c r="AQ28" s="137"/>
      <c r="AR28" s="138"/>
      <c r="AS28" s="137"/>
      <c r="AT28" s="139"/>
      <c r="AU28" s="137"/>
      <c r="AV28" s="131"/>
      <c r="AW28" s="131"/>
      <c r="AX28" s="137"/>
      <c r="AY28" s="138"/>
      <c r="AZ28" s="137"/>
      <c r="BA28" s="139"/>
      <c r="BB28" s="137"/>
      <c r="BC28" s="131"/>
      <c r="BD28" s="131"/>
      <c r="BE28" s="137"/>
      <c r="BF28" s="138"/>
      <c r="BG28" s="137"/>
      <c r="BH28" s="139"/>
      <c r="BI28" s="137"/>
      <c r="BJ28" s="131"/>
      <c r="BK28" s="131"/>
      <c r="BL28" s="137"/>
      <c r="BM28" s="138"/>
      <c r="BN28" s="137"/>
      <c r="BO28" s="139"/>
      <c r="BP28" s="137"/>
      <c r="BQ28" s="131"/>
      <c r="BR28" s="131"/>
      <c r="BS28" s="137"/>
      <c r="BT28" s="138"/>
      <c r="BU28" s="137"/>
      <c r="BV28" s="139"/>
      <c r="BW28" s="137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</row>
    <row r="29" spans="1:87" ht="18.75" x14ac:dyDescent="0.3">
      <c r="A29" s="136" t="s">
        <v>579</v>
      </c>
      <c r="B29" s="153"/>
      <c r="C29" s="152"/>
      <c r="D29" s="155"/>
      <c r="E29" s="134"/>
      <c r="F29" s="131"/>
      <c r="G29" s="131"/>
      <c r="H29" s="136" t="s">
        <v>588</v>
      </c>
      <c r="I29" s="153"/>
      <c r="J29" s="152"/>
      <c r="K29" s="155"/>
      <c r="L29" s="134"/>
      <c r="M29" s="131"/>
      <c r="N29" s="131"/>
      <c r="O29" s="136" t="s">
        <v>588</v>
      </c>
      <c r="P29" s="153"/>
      <c r="Q29" s="152"/>
      <c r="R29" s="155"/>
      <c r="S29" s="134"/>
      <c r="T29" s="131"/>
      <c r="U29" s="131"/>
      <c r="V29" s="136" t="s">
        <v>591</v>
      </c>
      <c r="W29" s="153"/>
      <c r="X29" s="152"/>
      <c r="Y29" s="155"/>
      <c r="Z29" s="134"/>
      <c r="AA29" s="131"/>
      <c r="AB29" s="131"/>
      <c r="AC29" s="136" t="s">
        <v>591</v>
      </c>
      <c r="AD29" s="153"/>
      <c r="AE29" s="152"/>
      <c r="AF29" s="155"/>
      <c r="AG29" s="134"/>
      <c r="AH29" s="131"/>
      <c r="AI29" s="131"/>
      <c r="AJ29" s="136" t="s">
        <v>591</v>
      </c>
      <c r="AK29" s="153"/>
      <c r="AL29" s="152"/>
      <c r="AM29" s="155"/>
      <c r="AN29" s="134"/>
      <c r="AO29" s="131"/>
      <c r="AP29" s="131"/>
      <c r="AQ29" s="136" t="s">
        <v>600</v>
      </c>
      <c r="AR29" s="153"/>
      <c r="AS29" s="152"/>
      <c r="AT29" s="155"/>
      <c r="AU29" s="134"/>
      <c r="AV29" s="131"/>
      <c r="AW29" s="131"/>
      <c r="AX29" s="136" t="s">
        <v>600</v>
      </c>
      <c r="AY29" s="153"/>
      <c r="AZ29" s="152"/>
      <c r="BA29" s="155"/>
      <c r="BB29" s="134"/>
      <c r="BC29" s="131"/>
      <c r="BD29" s="131"/>
      <c r="BE29" s="136" t="s">
        <v>600</v>
      </c>
      <c r="BF29" s="153"/>
      <c r="BG29" s="152"/>
      <c r="BH29" s="155"/>
      <c r="BI29" s="134"/>
      <c r="BJ29" s="131"/>
      <c r="BK29" s="131"/>
      <c r="BL29" s="136" t="s">
        <v>606</v>
      </c>
      <c r="BM29" s="153"/>
      <c r="BN29" s="152"/>
      <c r="BO29" s="155"/>
      <c r="BP29" s="134"/>
      <c r="BQ29" s="131"/>
      <c r="BR29" s="131"/>
      <c r="BS29" s="136" t="s">
        <v>606</v>
      </c>
      <c r="BT29" s="153"/>
      <c r="BU29" s="152"/>
      <c r="BV29" s="155"/>
      <c r="BW29" s="134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</row>
    <row r="30" spans="1:87" ht="18.75" x14ac:dyDescent="0.3">
      <c r="A30" s="137"/>
      <c r="B30" s="138"/>
      <c r="C30" s="137"/>
      <c r="D30" s="139"/>
      <c r="E30" s="137"/>
      <c r="F30" s="131"/>
      <c r="G30" s="131"/>
      <c r="H30" s="137"/>
      <c r="I30" s="138"/>
      <c r="J30" s="137"/>
      <c r="K30" s="139"/>
      <c r="L30" s="137"/>
      <c r="M30" s="131"/>
      <c r="N30" s="131"/>
      <c r="O30" s="137"/>
      <c r="P30" s="138"/>
      <c r="Q30" s="137"/>
      <c r="R30" s="139"/>
      <c r="S30" s="137"/>
      <c r="T30" s="131"/>
      <c r="U30" s="131"/>
      <c r="V30" s="137"/>
      <c r="W30" s="138"/>
      <c r="X30" s="137"/>
      <c r="Y30" s="139"/>
      <c r="Z30" s="137"/>
      <c r="AA30" s="131"/>
      <c r="AB30" s="131"/>
      <c r="AC30" s="137"/>
      <c r="AD30" s="138"/>
      <c r="AE30" s="137"/>
      <c r="AF30" s="139"/>
      <c r="AG30" s="137"/>
      <c r="AH30" s="131"/>
      <c r="AI30" s="131"/>
      <c r="AJ30" s="137"/>
      <c r="AK30" s="138"/>
      <c r="AL30" s="137"/>
      <c r="AM30" s="139"/>
      <c r="AN30" s="137"/>
      <c r="AO30" s="131"/>
      <c r="AP30" s="131"/>
      <c r="AQ30" s="137"/>
      <c r="AR30" s="138"/>
      <c r="AS30" s="137"/>
      <c r="AT30" s="139"/>
      <c r="AU30" s="137"/>
      <c r="AV30" s="131"/>
      <c r="AW30" s="131"/>
      <c r="AX30" s="137"/>
      <c r="AY30" s="138"/>
      <c r="AZ30" s="137"/>
      <c r="BA30" s="139"/>
      <c r="BB30" s="137"/>
      <c r="BC30" s="131"/>
      <c r="BD30" s="131"/>
      <c r="BE30" s="137"/>
      <c r="BF30" s="138"/>
      <c r="BG30" s="137"/>
      <c r="BH30" s="139"/>
      <c r="BI30" s="137"/>
      <c r="BJ30" s="131"/>
      <c r="BK30" s="131"/>
      <c r="BL30" s="137"/>
      <c r="BM30" s="138"/>
      <c r="BN30" s="137"/>
      <c r="BO30" s="139"/>
      <c r="BP30" s="137"/>
      <c r="BQ30" s="131"/>
      <c r="BR30" s="131"/>
      <c r="BS30" s="137"/>
      <c r="BT30" s="138"/>
      <c r="BU30" s="137"/>
      <c r="BV30" s="139"/>
      <c r="BW30" s="137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</row>
    <row r="31" spans="1:87" ht="37.5" x14ac:dyDescent="0.3">
      <c r="A31" s="144" t="s">
        <v>68</v>
      </c>
      <c r="B31" s="145" t="s">
        <v>106</v>
      </c>
      <c r="C31" s="146" t="s">
        <v>69</v>
      </c>
      <c r="D31" s="147" t="s">
        <v>70</v>
      </c>
      <c r="E31" s="146" t="s">
        <v>69</v>
      </c>
      <c r="F31" s="131"/>
      <c r="G31" s="131"/>
      <c r="H31" s="144" t="s">
        <v>68</v>
      </c>
      <c r="I31" s="145" t="s">
        <v>106</v>
      </c>
      <c r="J31" s="146" t="s">
        <v>69</v>
      </c>
      <c r="K31" s="147" t="s">
        <v>70</v>
      </c>
      <c r="L31" s="146" t="s">
        <v>69</v>
      </c>
      <c r="M31" s="131"/>
      <c r="N31" s="131"/>
      <c r="O31" s="144" t="s">
        <v>68</v>
      </c>
      <c r="P31" s="145" t="s">
        <v>106</v>
      </c>
      <c r="Q31" s="146" t="s">
        <v>69</v>
      </c>
      <c r="R31" s="147" t="s">
        <v>70</v>
      </c>
      <c r="S31" s="146" t="s">
        <v>69</v>
      </c>
      <c r="T31" s="131"/>
      <c r="U31" s="131"/>
      <c r="V31" s="144" t="s">
        <v>68</v>
      </c>
      <c r="W31" s="145" t="s">
        <v>106</v>
      </c>
      <c r="X31" s="146" t="s">
        <v>69</v>
      </c>
      <c r="Y31" s="147" t="s">
        <v>70</v>
      </c>
      <c r="Z31" s="146" t="s">
        <v>69</v>
      </c>
      <c r="AA31" s="131"/>
      <c r="AB31" s="131"/>
      <c r="AC31" s="144" t="s">
        <v>68</v>
      </c>
      <c r="AD31" s="145" t="s">
        <v>106</v>
      </c>
      <c r="AE31" s="146" t="s">
        <v>69</v>
      </c>
      <c r="AF31" s="147" t="s">
        <v>70</v>
      </c>
      <c r="AG31" s="146" t="s">
        <v>69</v>
      </c>
      <c r="AH31" s="131"/>
      <c r="AI31" s="131"/>
      <c r="AJ31" s="144" t="s">
        <v>68</v>
      </c>
      <c r="AK31" s="145" t="s">
        <v>106</v>
      </c>
      <c r="AL31" s="146" t="s">
        <v>69</v>
      </c>
      <c r="AM31" s="147" t="s">
        <v>70</v>
      </c>
      <c r="AN31" s="146" t="s">
        <v>69</v>
      </c>
      <c r="AO31" s="131"/>
      <c r="AP31" s="131"/>
      <c r="AQ31" s="144" t="s">
        <v>68</v>
      </c>
      <c r="AR31" s="145" t="s">
        <v>106</v>
      </c>
      <c r="AS31" s="146" t="s">
        <v>69</v>
      </c>
      <c r="AT31" s="147" t="s">
        <v>70</v>
      </c>
      <c r="AU31" s="146" t="s">
        <v>69</v>
      </c>
      <c r="AV31" s="131"/>
      <c r="AW31" s="131"/>
      <c r="AX31" s="144" t="s">
        <v>68</v>
      </c>
      <c r="AY31" s="145" t="s">
        <v>106</v>
      </c>
      <c r="AZ31" s="146" t="s">
        <v>69</v>
      </c>
      <c r="BA31" s="147" t="s">
        <v>70</v>
      </c>
      <c r="BB31" s="146" t="s">
        <v>69</v>
      </c>
      <c r="BC31" s="131"/>
      <c r="BD31" s="131"/>
      <c r="BE31" s="144" t="s">
        <v>68</v>
      </c>
      <c r="BF31" s="145" t="s">
        <v>106</v>
      </c>
      <c r="BG31" s="146" t="s">
        <v>69</v>
      </c>
      <c r="BH31" s="147" t="s">
        <v>70</v>
      </c>
      <c r="BI31" s="146" t="s">
        <v>69</v>
      </c>
      <c r="BJ31" s="131"/>
      <c r="BK31" s="131"/>
      <c r="BL31" s="144" t="s">
        <v>68</v>
      </c>
      <c r="BM31" s="145" t="s">
        <v>106</v>
      </c>
      <c r="BN31" s="146" t="s">
        <v>69</v>
      </c>
      <c r="BO31" s="147" t="s">
        <v>70</v>
      </c>
      <c r="BP31" s="146" t="s">
        <v>69</v>
      </c>
      <c r="BQ31" s="131"/>
      <c r="BR31" s="131"/>
      <c r="BS31" s="144" t="s">
        <v>68</v>
      </c>
      <c r="BT31" s="145" t="s">
        <v>106</v>
      </c>
      <c r="BU31" s="146" t="s">
        <v>69</v>
      </c>
      <c r="BV31" s="147" t="s">
        <v>70</v>
      </c>
      <c r="BW31" s="146" t="s">
        <v>69</v>
      </c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</row>
    <row r="32" spans="1:87" ht="18.75" x14ac:dyDescent="0.3">
      <c r="A32" s="137"/>
      <c r="B32" s="138"/>
      <c r="C32" s="148"/>
      <c r="D32" s="139"/>
      <c r="E32" s="148"/>
      <c r="F32" s="131"/>
      <c r="G32" s="131"/>
      <c r="H32" s="137"/>
      <c r="I32" s="138"/>
      <c r="J32" s="148"/>
      <c r="K32" s="139"/>
      <c r="L32" s="148"/>
      <c r="M32" s="131"/>
      <c r="N32" s="131"/>
      <c r="O32" s="137"/>
      <c r="P32" s="138"/>
      <c r="Q32" s="148"/>
      <c r="R32" s="139"/>
      <c r="S32" s="148"/>
      <c r="T32" s="131"/>
      <c r="U32" s="131"/>
      <c r="V32" s="137"/>
      <c r="W32" s="138"/>
      <c r="X32" s="148"/>
      <c r="Y32" s="139"/>
      <c r="Z32" s="148"/>
      <c r="AA32" s="131"/>
      <c r="AB32" s="131"/>
      <c r="AC32" s="137"/>
      <c r="AD32" s="138"/>
      <c r="AE32" s="148"/>
      <c r="AF32" s="139"/>
      <c r="AG32" s="148"/>
      <c r="AH32" s="131"/>
      <c r="AI32" s="131"/>
      <c r="AJ32" s="137"/>
      <c r="AK32" s="138"/>
      <c r="AL32" s="148"/>
      <c r="AM32" s="139"/>
      <c r="AN32" s="148"/>
      <c r="AO32" s="131"/>
      <c r="AP32" s="131"/>
      <c r="AQ32" s="137"/>
      <c r="AR32" s="138"/>
      <c r="AS32" s="148"/>
      <c r="AT32" s="139"/>
      <c r="AU32" s="148"/>
      <c r="AV32" s="131"/>
      <c r="AW32" s="131"/>
      <c r="AX32" s="137"/>
      <c r="AY32" s="138"/>
      <c r="AZ32" s="148"/>
      <c r="BA32" s="139"/>
      <c r="BB32" s="148"/>
      <c r="BC32" s="131"/>
      <c r="BD32" s="131"/>
      <c r="BE32" s="137"/>
      <c r="BF32" s="138"/>
      <c r="BG32" s="148"/>
      <c r="BH32" s="139"/>
      <c r="BI32" s="148"/>
      <c r="BJ32" s="131"/>
      <c r="BK32" s="131"/>
      <c r="BL32" s="137"/>
      <c r="BM32" s="138"/>
      <c r="BN32" s="148"/>
      <c r="BO32" s="139"/>
      <c r="BP32" s="148"/>
      <c r="BQ32" s="131"/>
      <c r="BR32" s="131"/>
      <c r="BS32" s="137"/>
      <c r="BT32" s="138"/>
      <c r="BU32" s="148"/>
      <c r="BV32" s="139"/>
      <c r="BW32" s="148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</row>
    <row r="33" spans="1:87" ht="18.75" x14ac:dyDescent="0.3">
      <c r="A33" s="152" t="s">
        <v>53</v>
      </c>
      <c r="B33" s="153">
        <v>9365034.7099999953</v>
      </c>
      <c r="C33" s="154">
        <v>0.17900869728872756</v>
      </c>
      <c r="D33" s="155">
        <v>230</v>
      </c>
      <c r="E33" s="154">
        <v>0.42047531992687387</v>
      </c>
      <c r="F33" s="150"/>
      <c r="G33" s="151"/>
      <c r="H33" s="152" t="s">
        <v>53</v>
      </c>
      <c r="I33" s="153">
        <v>9277021.5699999984</v>
      </c>
      <c r="J33" s="154">
        <v>0.17825034309287638</v>
      </c>
      <c r="K33" s="155">
        <v>228</v>
      </c>
      <c r="L33" s="154">
        <v>0.41988950276243092</v>
      </c>
      <c r="M33" s="150"/>
      <c r="N33" s="151"/>
      <c r="O33" s="152" t="s">
        <v>53</v>
      </c>
      <c r="P33" s="153">
        <v>9266985.9199999981</v>
      </c>
      <c r="Q33" s="154">
        <v>0.17838412822461103</v>
      </c>
      <c r="R33" s="155">
        <v>227</v>
      </c>
      <c r="S33" s="154">
        <v>0.41959334565619222</v>
      </c>
      <c r="T33" s="150"/>
      <c r="U33" s="151"/>
      <c r="V33" s="152" t="s">
        <v>53</v>
      </c>
      <c r="W33" s="153">
        <v>9303604.0299999993</v>
      </c>
      <c r="X33" s="154">
        <v>0.17949985904706167</v>
      </c>
      <c r="Y33" s="155">
        <v>229</v>
      </c>
      <c r="Z33" s="154">
        <v>0.42329020332717188</v>
      </c>
      <c r="AA33" s="150"/>
      <c r="AB33" s="151"/>
      <c r="AC33" s="152" t="s">
        <v>53</v>
      </c>
      <c r="AD33" s="153">
        <v>9128241.7500000019</v>
      </c>
      <c r="AE33" s="154">
        <v>0.17803622274460301</v>
      </c>
      <c r="AF33" s="155">
        <v>225</v>
      </c>
      <c r="AG33" s="154">
        <v>0.42213883677298314</v>
      </c>
      <c r="AH33" s="150"/>
      <c r="AI33" s="151"/>
      <c r="AJ33" s="152" t="s">
        <v>53</v>
      </c>
      <c r="AK33" s="153">
        <v>9049416.2000000011</v>
      </c>
      <c r="AL33" s="154">
        <v>0.17752613033604797</v>
      </c>
      <c r="AM33" s="155">
        <v>222</v>
      </c>
      <c r="AN33" s="154">
        <v>0.42045454545454547</v>
      </c>
      <c r="AO33" s="150"/>
      <c r="AP33" s="151"/>
      <c r="AQ33" s="152" t="s">
        <v>53</v>
      </c>
      <c r="AR33" s="153">
        <v>8968877.8800000008</v>
      </c>
      <c r="AS33" s="154">
        <v>0.17685975478831545</v>
      </c>
      <c r="AT33" s="155">
        <v>222</v>
      </c>
      <c r="AU33" s="154">
        <v>0.42285714285714288</v>
      </c>
      <c r="AV33" s="150"/>
      <c r="AW33" s="151"/>
      <c r="AX33" s="152" t="s">
        <v>53</v>
      </c>
      <c r="AY33" s="153">
        <v>8933590.5699999984</v>
      </c>
      <c r="AZ33" s="154">
        <v>0.17767202709548208</v>
      </c>
      <c r="BA33" s="155">
        <v>223</v>
      </c>
      <c r="BB33" s="154">
        <v>0.42720306513409961</v>
      </c>
      <c r="BC33" s="150"/>
      <c r="BD33" s="151"/>
      <c r="BE33" s="152" t="s">
        <v>53</v>
      </c>
      <c r="BF33" s="153">
        <v>8779953.3800000045</v>
      </c>
      <c r="BG33" s="154">
        <v>0.17609999318782249</v>
      </c>
      <c r="BH33" s="155">
        <v>222</v>
      </c>
      <c r="BI33" s="154">
        <v>0.42857142857142855</v>
      </c>
      <c r="BJ33" s="150"/>
      <c r="BK33" s="151"/>
      <c r="BL33" s="152" t="s">
        <v>53</v>
      </c>
      <c r="BM33" s="153">
        <v>8377584.0599999968</v>
      </c>
      <c r="BN33" s="154">
        <v>0.1702326626018198</v>
      </c>
      <c r="BO33" s="155">
        <v>218</v>
      </c>
      <c r="BP33" s="154">
        <v>0.42745098039215684</v>
      </c>
      <c r="BQ33" s="150"/>
      <c r="BR33" s="151"/>
      <c r="BS33" s="152" t="s">
        <v>53</v>
      </c>
      <c r="BT33" s="153">
        <v>0</v>
      </c>
      <c r="BU33" s="154">
        <v>0</v>
      </c>
      <c r="BV33" s="155">
        <v>0</v>
      </c>
      <c r="BW33" s="154">
        <v>0</v>
      </c>
      <c r="BX33" s="150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</row>
    <row r="34" spans="1:87" ht="18.75" x14ac:dyDescent="0.3">
      <c r="A34" s="152" t="s">
        <v>54</v>
      </c>
      <c r="B34" s="153">
        <v>28391705.779999997</v>
      </c>
      <c r="C34" s="154">
        <v>0.54269550758372342</v>
      </c>
      <c r="D34" s="155">
        <v>246</v>
      </c>
      <c r="E34" s="154">
        <v>0.44972577696526506</v>
      </c>
      <c r="F34" s="150"/>
      <c r="G34" s="151"/>
      <c r="H34" s="152" t="s">
        <v>54</v>
      </c>
      <c r="I34" s="153">
        <v>28209506.649999999</v>
      </c>
      <c r="J34" s="154">
        <v>0.54202248004941078</v>
      </c>
      <c r="K34" s="155">
        <v>244</v>
      </c>
      <c r="L34" s="154">
        <v>0.44935543278084716</v>
      </c>
      <c r="M34" s="150"/>
      <c r="N34" s="151"/>
      <c r="O34" s="152" t="s">
        <v>54</v>
      </c>
      <c r="P34" s="153">
        <v>28125225.700000003</v>
      </c>
      <c r="Q34" s="154">
        <v>0.5413943552873044</v>
      </c>
      <c r="R34" s="155">
        <v>243</v>
      </c>
      <c r="S34" s="154">
        <v>0.4491682070240296</v>
      </c>
      <c r="T34" s="150"/>
      <c r="U34" s="151"/>
      <c r="V34" s="152" t="s">
        <v>54</v>
      </c>
      <c r="W34" s="153">
        <v>28062941.809999999</v>
      </c>
      <c r="X34" s="154">
        <v>0.54143470456157128</v>
      </c>
      <c r="Y34" s="155">
        <v>242</v>
      </c>
      <c r="Z34" s="154">
        <v>0.44731977818853974</v>
      </c>
      <c r="AA34" s="150"/>
      <c r="AB34" s="151"/>
      <c r="AC34" s="152" t="s">
        <v>54</v>
      </c>
      <c r="AD34" s="153">
        <v>27868665.939999998</v>
      </c>
      <c r="AE34" s="154">
        <v>0.5435473942053265</v>
      </c>
      <c r="AF34" s="155">
        <v>240</v>
      </c>
      <c r="AG34" s="154">
        <v>0.45028142589118197</v>
      </c>
      <c r="AH34" s="150"/>
      <c r="AI34" s="151"/>
      <c r="AJ34" s="152" t="s">
        <v>54</v>
      </c>
      <c r="AK34" s="153">
        <v>27651761.209999997</v>
      </c>
      <c r="AL34" s="154">
        <v>0.54245600556947915</v>
      </c>
      <c r="AM34" s="155">
        <v>238</v>
      </c>
      <c r="AN34" s="154">
        <v>0.45075757575757575</v>
      </c>
      <c r="AO34" s="150"/>
      <c r="AP34" s="151"/>
      <c r="AQ34" s="152" t="s">
        <v>54</v>
      </c>
      <c r="AR34" s="153">
        <v>27694381.789999999</v>
      </c>
      <c r="AS34" s="154">
        <v>0.54611308548593906</v>
      </c>
      <c r="AT34" s="155">
        <v>237</v>
      </c>
      <c r="AU34" s="154">
        <v>0.4514285714285714</v>
      </c>
      <c r="AV34" s="150"/>
      <c r="AW34" s="151"/>
      <c r="AX34" s="152" t="s">
        <v>54</v>
      </c>
      <c r="AY34" s="153">
        <v>27521390.529999997</v>
      </c>
      <c r="AZ34" s="154">
        <v>0.54734781112220865</v>
      </c>
      <c r="BA34" s="155">
        <v>235</v>
      </c>
      <c r="BB34" s="154">
        <v>0.45019157088122608</v>
      </c>
      <c r="BC34" s="150"/>
      <c r="BD34" s="151"/>
      <c r="BE34" s="152" t="s">
        <v>54</v>
      </c>
      <c r="BF34" s="153">
        <v>27252608.77</v>
      </c>
      <c r="BG34" s="154">
        <v>0.54660702751332702</v>
      </c>
      <c r="BH34" s="155">
        <v>232</v>
      </c>
      <c r="BI34" s="154">
        <v>0.44787644787644787</v>
      </c>
      <c r="BJ34" s="150"/>
      <c r="BK34" s="151"/>
      <c r="BL34" s="152" t="s">
        <v>54</v>
      </c>
      <c r="BM34" s="153">
        <v>27174063.779999997</v>
      </c>
      <c r="BN34" s="154">
        <v>0.55217747716411136</v>
      </c>
      <c r="BO34" s="155">
        <v>230</v>
      </c>
      <c r="BP34" s="154">
        <v>0.45098039215686275</v>
      </c>
      <c r="BQ34" s="150"/>
      <c r="BR34" s="151"/>
      <c r="BS34" s="152" t="s">
        <v>54</v>
      </c>
      <c r="BT34" s="153">
        <v>0</v>
      </c>
      <c r="BU34" s="154">
        <v>0</v>
      </c>
      <c r="BV34" s="155">
        <v>0</v>
      </c>
      <c r="BW34" s="154">
        <v>0</v>
      </c>
      <c r="BX34" s="150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</row>
    <row r="35" spans="1:87" ht="18.75" x14ac:dyDescent="0.3">
      <c r="A35" s="152" t="s">
        <v>55</v>
      </c>
      <c r="B35" s="153">
        <v>2696041.08</v>
      </c>
      <c r="C35" s="154">
        <v>5.1533690638899336E-2</v>
      </c>
      <c r="D35" s="155">
        <v>20</v>
      </c>
      <c r="E35" s="154">
        <v>3.6563071297989032E-2</v>
      </c>
      <c r="F35" s="150"/>
      <c r="G35" s="151"/>
      <c r="H35" s="152" t="s">
        <v>55</v>
      </c>
      <c r="I35" s="153">
        <v>2695885.6999999997</v>
      </c>
      <c r="J35" s="154">
        <v>5.1799227514804543E-2</v>
      </c>
      <c r="K35" s="155">
        <v>20</v>
      </c>
      <c r="L35" s="154">
        <v>3.6832412523020261E-2</v>
      </c>
      <c r="M35" s="150"/>
      <c r="N35" s="151"/>
      <c r="O35" s="152" t="s">
        <v>55</v>
      </c>
      <c r="P35" s="153">
        <v>2695730.1999999997</v>
      </c>
      <c r="Q35" s="154">
        <v>5.1891249841864051E-2</v>
      </c>
      <c r="R35" s="155">
        <v>20</v>
      </c>
      <c r="S35" s="154">
        <v>3.6968576709796676E-2</v>
      </c>
      <c r="T35" s="150"/>
      <c r="U35" s="151"/>
      <c r="V35" s="152" t="s">
        <v>55</v>
      </c>
      <c r="W35" s="153">
        <v>2803339.3299999996</v>
      </c>
      <c r="X35" s="154">
        <v>5.4086460792343527E-2</v>
      </c>
      <c r="Y35" s="155">
        <v>21</v>
      </c>
      <c r="Z35" s="154">
        <v>3.8817005545286505E-2</v>
      </c>
      <c r="AA35" s="150"/>
      <c r="AB35" s="151"/>
      <c r="AC35" s="152" t="s">
        <v>55</v>
      </c>
      <c r="AD35" s="153">
        <v>2811525.4199999995</v>
      </c>
      <c r="AE35" s="154">
        <v>5.4835682449715283E-2</v>
      </c>
      <c r="AF35" s="155">
        <v>21</v>
      </c>
      <c r="AG35" s="154">
        <v>3.9399624765478425E-2</v>
      </c>
      <c r="AH35" s="150"/>
      <c r="AI35" s="151"/>
      <c r="AJ35" s="152" t="s">
        <v>55</v>
      </c>
      <c r="AK35" s="153">
        <v>2811369.7199999997</v>
      </c>
      <c r="AL35" s="154">
        <v>5.5151799442657815E-2</v>
      </c>
      <c r="AM35" s="155">
        <v>21</v>
      </c>
      <c r="AN35" s="154">
        <v>3.9772727272727272E-2</v>
      </c>
      <c r="AO35" s="150"/>
      <c r="AP35" s="151"/>
      <c r="AQ35" s="152" t="s">
        <v>55</v>
      </c>
      <c r="AR35" s="153">
        <v>2661435.7599999998</v>
      </c>
      <c r="AS35" s="154">
        <v>5.248157932310412E-2</v>
      </c>
      <c r="AT35" s="155">
        <v>20</v>
      </c>
      <c r="AU35" s="154">
        <v>3.8095238095238099E-2</v>
      </c>
      <c r="AV35" s="150"/>
      <c r="AW35" s="151"/>
      <c r="AX35" s="152" t="s">
        <v>55</v>
      </c>
      <c r="AY35" s="153">
        <v>2661279.9099999997</v>
      </c>
      <c r="AZ35" s="154">
        <v>5.2927766565216805E-2</v>
      </c>
      <c r="BA35" s="155">
        <v>20</v>
      </c>
      <c r="BB35" s="154">
        <v>3.8314176245210725E-2</v>
      </c>
      <c r="BC35" s="150"/>
      <c r="BD35" s="151"/>
      <c r="BE35" s="152" t="s">
        <v>55</v>
      </c>
      <c r="BF35" s="153">
        <v>2661123.94</v>
      </c>
      <c r="BG35" s="154">
        <v>5.3374304785425986E-2</v>
      </c>
      <c r="BH35" s="155">
        <v>20</v>
      </c>
      <c r="BI35" s="154">
        <v>3.8610038610038609E-2</v>
      </c>
      <c r="BJ35" s="150"/>
      <c r="BK35" s="151"/>
      <c r="BL35" s="152" t="s">
        <v>55</v>
      </c>
      <c r="BM35" s="153">
        <v>2962221.9699999997</v>
      </c>
      <c r="BN35" s="154">
        <v>6.0192405060834224E-2</v>
      </c>
      <c r="BO35" s="155">
        <v>22</v>
      </c>
      <c r="BP35" s="154">
        <v>4.3137254901960784E-2</v>
      </c>
      <c r="BQ35" s="150"/>
      <c r="BR35" s="151"/>
      <c r="BS35" s="152" t="s">
        <v>55</v>
      </c>
      <c r="BT35" s="153">
        <v>0</v>
      </c>
      <c r="BU35" s="154">
        <v>0</v>
      </c>
      <c r="BV35" s="155">
        <v>0</v>
      </c>
      <c r="BW35" s="154">
        <v>0</v>
      </c>
      <c r="BX35" s="150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</row>
    <row r="36" spans="1:87" ht="18.75" x14ac:dyDescent="0.3">
      <c r="A36" s="152" t="s">
        <v>56</v>
      </c>
      <c r="B36" s="153">
        <v>2953881.42</v>
      </c>
      <c r="C36" s="154">
        <v>5.6462200228148109E-2</v>
      </c>
      <c r="D36" s="155">
        <v>20</v>
      </c>
      <c r="E36" s="154">
        <v>3.6563071297989032E-2</v>
      </c>
      <c r="F36" s="150"/>
      <c r="G36" s="151"/>
      <c r="H36" s="152" t="s">
        <v>56</v>
      </c>
      <c r="I36" s="153">
        <v>2953881.42</v>
      </c>
      <c r="J36" s="154">
        <v>5.6756403183686133E-2</v>
      </c>
      <c r="K36" s="155">
        <v>20</v>
      </c>
      <c r="L36" s="154">
        <v>3.6832412523020261E-2</v>
      </c>
      <c r="M36" s="150"/>
      <c r="N36" s="151"/>
      <c r="O36" s="152" t="s">
        <v>56</v>
      </c>
      <c r="P36" s="153">
        <v>2953881.42</v>
      </c>
      <c r="Q36" s="154">
        <v>5.6860511770970318E-2</v>
      </c>
      <c r="R36" s="155">
        <v>20</v>
      </c>
      <c r="S36" s="154">
        <v>3.6968576709796676E-2</v>
      </c>
      <c r="T36" s="150"/>
      <c r="U36" s="151"/>
      <c r="V36" s="152" t="s">
        <v>56</v>
      </c>
      <c r="W36" s="153">
        <v>3573039.6799999997</v>
      </c>
      <c r="X36" s="154">
        <v>6.8936738586622581E-2</v>
      </c>
      <c r="Y36" s="155">
        <v>23</v>
      </c>
      <c r="Z36" s="154">
        <v>4.2513863216266171E-2</v>
      </c>
      <c r="AA36" s="150"/>
      <c r="AB36" s="151"/>
      <c r="AC36" s="152" t="s">
        <v>56</v>
      </c>
      <c r="AD36" s="153">
        <v>3376426.2800000003</v>
      </c>
      <c r="AE36" s="154">
        <v>6.5853446669158516E-2</v>
      </c>
      <c r="AF36" s="155">
        <v>21</v>
      </c>
      <c r="AG36" s="154">
        <v>3.9399624765478425E-2</v>
      </c>
      <c r="AH36" s="150"/>
      <c r="AI36" s="151"/>
      <c r="AJ36" s="152" t="s">
        <v>56</v>
      </c>
      <c r="AK36" s="153">
        <v>3376426.2800000003</v>
      </c>
      <c r="AL36" s="154">
        <v>6.6236747057046352E-2</v>
      </c>
      <c r="AM36" s="155">
        <v>21</v>
      </c>
      <c r="AN36" s="154">
        <v>3.9772727272727272E-2</v>
      </c>
      <c r="AO36" s="150"/>
      <c r="AP36" s="151"/>
      <c r="AQ36" s="152" t="s">
        <v>56</v>
      </c>
      <c r="AR36" s="153">
        <v>3399629.71</v>
      </c>
      <c r="AS36" s="154">
        <v>6.7038227627386524E-2</v>
      </c>
      <c r="AT36" s="155">
        <v>21</v>
      </c>
      <c r="AU36" s="154">
        <v>0.04</v>
      </c>
      <c r="AV36" s="150"/>
      <c r="AW36" s="151"/>
      <c r="AX36" s="152" t="s">
        <v>56</v>
      </c>
      <c r="AY36" s="153">
        <v>3178427.3099999996</v>
      </c>
      <c r="AZ36" s="154">
        <v>6.3212839083954156E-2</v>
      </c>
      <c r="BA36" s="155">
        <v>19</v>
      </c>
      <c r="BB36" s="154">
        <v>3.6398467432950193E-2</v>
      </c>
      <c r="BC36" s="150"/>
      <c r="BD36" s="151"/>
      <c r="BE36" s="152" t="s">
        <v>56</v>
      </c>
      <c r="BF36" s="153">
        <v>3178427.3099999996</v>
      </c>
      <c r="BG36" s="154">
        <v>6.3749886065908534E-2</v>
      </c>
      <c r="BH36" s="155">
        <v>19</v>
      </c>
      <c r="BI36" s="154">
        <v>3.6679536679536683E-2</v>
      </c>
      <c r="BJ36" s="150"/>
      <c r="BK36" s="151"/>
      <c r="BL36" s="152" t="s">
        <v>56</v>
      </c>
      <c r="BM36" s="153">
        <v>2714267.7699999996</v>
      </c>
      <c r="BN36" s="154">
        <v>5.5153971143967716E-2</v>
      </c>
      <c r="BO36" s="155">
        <v>15</v>
      </c>
      <c r="BP36" s="154">
        <v>2.9411764705882353E-2</v>
      </c>
      <c r="BQ36" s="150"/>
      <c r="BR36" s="151"/>
      <c r="BS36" s="152" t="s">
        <v>56</v>
      </c>
      <c r="BT36" s="153">
        <v>0</v>
      </c>
      <c r="BU36" s="154">
        <v>0</v>
      </c>
      <c r="BV36" s="155">
        <v>0</v>
      </c>
      <c r="BW36" s="154">
        <v>0</v>
      </c>
      <c r="BX36" s="150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</row>
    <row r="37" spans="1:87" ht="18.75" x14ac:dyDescent="0.3">
      <c r="A37" s="152" t="s">
        <v>57</v>
      </c>
      <c r="B37" s="153">
        <v>4655345.6500000004</v>
      </c>
      <c r="C37" s="154">
        <v>8.8984972938263157E-2</v>
      </c>
      <c r="D37" s="155">
        <v>13</v>
      </c>
      <c r="E37" s="154">
        <v>2.376599634369287E-2</v>
      </c>
      <c r="F37" s="150"/>
      <c r="G37" s="151"/>
      <c r="H37" s="152" t="s">
        <v>57</v>
      </c>
      <c r="I37" s="153">
        <v>4654745.6500000004</v>
      </c>
      <c r="J37" s="154">
        <v>8.9437111131194028E-2</v>
      </c>
      <c r="K37" s="155">
        <v>13</v>
      </c>
      <c r="L37" s="154">
        <v>2.3941068139963169E-2</v>
      </c>
      <c r="M37" s="150"/>
      <c r="N37" s="151"/>
      <c r="O37" s="152" t="s">
        <v>57</v>
      </c>
      <c r="P37" s="153">
        <v>4654145.6500000004</v>
      </c>
      <c r="Q37" s="154">
        <v>8.9589616469991987E-2</v>
      </c>
      <c r="R37" s="155">
        <v>13</v>
      </c>
      <c r="S37" s="154">
        <v>2.4029574861367836E-2</v>
      </c>
      <c r="T37" s="150"/>
      <c r="U37" s="151"/>
      <c r="V37" s="152" t="s">
        <v>57</v>
      </c>
      <c r="W37" s="153">
        <v>4298589.21</v>
      </c>
      <c r="X37" s="154">
        <v>8.2935188858872813E-2</v>
      </c>
      <c r="Y37" s="155">
        <v>8</v>
      </c>
      <c r="Z37" s="154">
        <v>1.4787430683918669E-2</v>
      </c>
      <c r="AA37" s="150"/>
      <c r="AB37" s="151"/>
      <c r="AC37" s="152" t="s">
        <v>57</v>
      </c>
      <c r="AD37" s="153">
        <v>4297989.21</v>
      </c>
      <c r="AE37" s="154">
        <v>8.3827508659645222E-2</v>
      </c>
      <c r="AF37" s="155">
        <v>8</v>
      </c>
      <c r="AG37" s="154">
        <v>1.50093808630394E-2</v>
      </c>
      <c r="AH37" s="150"/>
      <c r="AI37" s="151"/>
      <c r="AJ37" s="152" t="s">
        <v>57</v>
      </c>
      <c r="AK37" s="153">
        <v>4297389.21</v>
      </c>
      <c r="AL37" s="154">
        <v>8.4303656737457405E-2</v>
      </c>
      <c r="AM37" s="155">
        <v>8</v>
      </c>
      <c r="AN37" s="154">
        <v>1.5151515151515152E-2</v>
      </c>
      <c r="AO37" s="150"/>
      <c r="AP37" s="151"/>
      <c r="AQ37" s="152" t="s">
        <v>57</v>
      </c>
      <c r="AR37" s="153">
        <v>6102843.3399999999</v>
      </c>
      <c r="AS37" s="154">
        <v>0.12034363619007196</v>
      </c>
      <c r="AT37" s="155">
        <v>10</v>
      </c>
      <c r="AU37" s="154">
        <v>1.9047619047619049E-2</v>
      </c>
      <c r="AV37" s="150"/>
      <c r="AW37" s="151"/>
      <c r="AX37" s="152" t="s">
        <v>57</v>
      </c>
      <c r="AY37" s="153">
        <v>6102243.3399999999</v>
      </c>
      <c r="AZ37" s="154">
        <v>0.12136194686250382</v>
      </c>
      <c r="BA37" s="155">
        <v>10</v>
      </c>
      <c r="BB37" s="154">
        <v>1.9157088122605363E-2</v>
      </c>
      <c r="BC37" s="150"/>
      <c r="BD37" s="151"/>
      <c r="BE37" s="152" t="s">
        <v>57</v>
      </c>
      <c r="BF37" s="153">
        <v>6101643.3399999999</v>
      </c>
      <c r="BG37" s="154">
        <v>0.12238098587814163</v>
      </c>
      <c r="BH37" s="155">
        <v>10</v>
      </c>
      <c r="BI37" s="154">
        <v>1.9305019305019305E-2</v>
      </c>
      <c r="BJ37" s="150"/>
      <c r="BK37" s="151"/>
      <c r="BL37" s="152" t="s">
        <v>57</v>
      </c>
      <c r="BM37" s="153">
        <v>4565533.3</v>
      </c>
      <c r="BN37" s="154">
        <v>9.2771720855317E-2</v>
      </c>
      <c r="BO37" s="155">
        <v>10</v>
      </c>
      <c r="BP37" s="154">
        <v>1.9607843137254902E-2</v>
      </c>
      <c r="BQ37" s="150"/>
      <c r="BR37" s="151"/>
      <c r="BS37" s="152" t="s">
        <v>57</v>
      </c>
      <c r="BT37" s="153">
        <v>0</v>
      </c>
      <c r="BU37" s="154">
        <v>0</v>
      </c>
      <c r="BV37" s="155">
        <v>0</v>
      </c>
      <c r="BW37" s="154">
        <v>0</v>
      </c>
      <c r="BX37" s="150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</row>
    <row r="38" spans="1:87" ht="18.75" x14ac:dyDescent="0.3">
      <c r="A38" s="152" t="s">
        <v>58</v>
      </c>
      <c r="B38" s="153">
        <v>2957276.74</v>
      </c>
      <c r="C38" s="154">
        <v>5.6527100341057394E-2</v>
      </c>
      <c r="D38" s="155">
        <v>8</v>
      </c>
      <c r="E38" s="154">
        <v>1.4625228519195612E-2</v>
      </c>
      <c r="F38" s="150"/>
      <c r="G38" s="151"/>
      <c r="H38" s="152" t="s">
        <v>58</v>
      </c>
      <c r="I38" s="153">
        <v>2957126.74</v>
      </c>
      <c r="J38" s="154">
        <v>5.6818759339601184E-2</v>
      </c>
      <c r="K38" s="155">
        <v>8</v>
      </c>
      <c r="L38" s="154">
        <v>1.4732965009208104E-2</v>
      </c>
      <c r="M38" s="150"/>
      <c r="N38" s="151"/>
      <c r="O38" s="152" t="s">
        <v>58</v>
      </c>
      <c r="P38" s="153">
        <v>2956976.74</v>
      </c>
      <c r="Q38" s="154">
        <v>5.6920094893739996E-2</v>
      </c>
      <c r="R38" s="155">
        <v>8</v>
      </c>
      <c r="S38" s="154">
        <v>1.4787430683918669E-2</v>
      </c>
      <c r="T38" s="150"/>
      <c r="U38" s="151"/>
      <c r="V38" s="152" t="s">
        <v>58</v>
      </c>
      <c r="W38" s="153">
        <v>2621202.4300000002</v>
      </c>
      <c r="X38" s="154">
        <v>5.0572387345983766E-2</v>
      </c>
      <c r="Y38" s="155">
        <v>9</v>
      </c>
      <c r="Z38" s="154">
        <v>1.6635859519408502E-2</v>
      </c>
      <c r="AA38" s="150"/>
      <c r="AB38" s="151"/>
      <c r="AC38" s="152" t="s">
        <v>58</v>
      </c>
      <c r="AD38" s="153">
        <v>2698008.13</v>
      </c>
      <c r="AE38" s="154">
        <v>5.2621653715451792E-2</v>
      </c>
      <c r="AF38" s="155">
        <v>10</v>
      </c>
      <c r="AG38" s="154">
        <v>1.8761726078799251E-2</v>
      </c>
      <c r="AH38" s="150"/>
      <c r="AI38" s="151"/>
      <c r="AJ38" s="152" t="s">
        <v>58</v>
      </c>
      <c r="AK38" s="153">
        <v>2697793.1</v>
      </c>
      <c r="AL38" s="154">
        <v>5.2923720039563533E-2</v>
      </c>
      <c r="AM38" s="155">
        <v>10</v>
      </c>
      <c r="AN38" s="154">
        <v>1.893939393939394E-2</v>
      </c>
      <c r="AO38" s="150"/>
      <c r="AP38" s="151"/>
      <c r="AQ38" s="152" t="s">
        <v>58</v>
      </c>
      <c r="AR38" s="153">
        <v>951358.10000000009</v>
      </c>
      <c r="AS38" s="154">
        <v>1.876009045201513E-2</v>
      </c>
      <c r="AT38" s="155">
        <v>8</v>
      </c>
      <c r="AU38" s="154">
        <v>1.5238095238095238E-2</v>
      </c>
      <c r="AV38" s="150"/>
      <c r="AW38" s="151"/>
      <c r="AX38" s="152" t="s">
        <v>58</v>
      </c>
      <c r="AY38" s="153">
        <v>951143.89000000013</v>
      </c>
      <c r="AZ38" s="154">
        <v>1.8916432499523232E-2</v>
      </c>
      <c r="BA38" s="155">
        <v>8</v>
      </c>
      <c r="BB38" s="154">
        <v>1.532567049808429E-2</v>
      </c>
      <c r="BC38" s="150"/>
      <c r="BD38" s="151"/>
      <c r="BE38" s="152" t="s">
        <v>58</v>
      </c>
      <c r="BF38" s="153">
        <v>950929.51000000013</v>
      </c>
      <c r="BG38" s="154">
        <v>1.9072843896250767E-2</v>
      </c>
      <c r="BH38" s="155">
        <v>8</v>
      </c>
      <c r="BI38" s="154">
        <v>1.5444015444015444E-2</v>
      </c>
      <c r="BJ38" s="150"/>
      <c r="BK38" s="151"/>
      <c r="BL38" s="152" t="s">
        <v>58</v>
      </c>
      <c r="BM38" s="153">
        <v>2485796.73</v>
      </c>
      <c r="BN38" s="154">
        <v>5.0511435397617141E-2</v>
      </c>
      <c r="BO38" s="155">
        <v>8</v>
      </c>
      <c r="BP38" s="154">
        <v>1.5686274509803921E-2</v>
      </c>
      <c r="BQ38" s="150"/>
      <c r="BR38" s="151"/>
      <c r="BS38" s="152" t="s">
        <v>58</v>
      </c>
      <c r="BT38" s="153">
        <v>0</v>
      </c>
      <c r="BU38" s="154">
        <v>0</v>
      </c>
      <c r="BV38" s="155">
        <v>0</v>
      </c>
      <c r="BW38" s="154">
        <v>0</v>
      </c>
      <c r="BX38" s="150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</row>
    <row r="39" spans="1:87" ht="18.75" x14ac:dyDescent="0.3">
      <c r="A39" s="152" t="s">
        <v>59</v>
      </c>
      <c r="B39" s="153">
        <v>822914.19000000006</v>
      </c>
      <c r="C39" s="154">
        <v>1.5729658425612875E-2</v>
      </c>
      <c r="D39" s="155">
        <v>7</v>
      </c>
      <c r="E39" s="154">
        <v>1.2797074954296161E-2</v>
      </c>
      <c r="F39" s="150"/>
      <c r="G39" s="151"/>
      <c r="H39" s="152" t="s">
        <v>59</v>
      </c>
      <c r="I39" s="153">
        <v>822845.74</v>
      </c>
      <c r="J39" s="154">
        <v>1.5810304456100533E-2</v>
      </c>
      <c r="K39" s="155">
        <v>7</v>
      </c>
      <c r="L39" s="154">
        <v>1.289134438305709E-2</v>
      </c>
      <c r="M39" s="150"/>
      <c r="N39" s="151"/>
      <c r="O39" s="152" t="s">
        <v>59</v>
      </c>
      <c r="P39" s="153">
        <v>822776.38</v>
      </c>
      <c r="Q39" s="154">
        <v>1.5837970245896449E-2</v>
      </c>
      <c r="R39" s="155">
        <v>7</v>
      </c>
      <c r="S39" s="154">
        <v>1.2939001848428836E-2</v>
      </c>
      <c r="T39" s="150"/>
      <c r="U39" s="151"/>
      <c r="V39" s="152" t="s">
        <v>59</v>
      </c>
      <c r="W39" s="153">
        <v>767423.18</v>
      </c>
      <c r="X39" s="154">
        <v>1.4806343025268225E-2</v>
      </c>
      <c r="Y39" s="155">
        <v>7</v>
      </c>
      <c r="Z39" s="154">
        <v>1.2939001848428836E-2</v>
      </c>
      <c r="AA39" s="150"/>
      <c r="AB39" s="151"/>
      <c r="AC39" s="152" t="s">
        <v>59</v>
      </c>
      <c r="AD39" s="153">
        <v>690402.4</v>
      </c>
      <c r="AE39" s="154">
        <v>1.346553244712307E-2</v>
      </c>
      <c r="AF39" s="155">
        <v>6</v>
      </c>
      <c r="AG39" s="154">
        <v>1.125703564727955E-2</v>
      </c>
      <c r="AH39" s="150"/>
      <c r="AI39" s="151"/>
      <c r="AJ39" s="152" t="s">
        <v>59</v>
      </c>
      <c r="AK39" s="153">
        <v>690402.4</v>
      </c>
      <c r="AL39" s="154">
        <v>1.3543908660839394E-2</v>
      </c>
      <c r="AM39" s="155">
        <v>6</v>
      </c>
      <c r="AN39" s="154">
        <v>1.1363636363636364E-2</v>
      </c>
      <c r="AO39" s="150"/>
      <c r="AP39" s="151"/>
      <c r="AQ39" s="152" t="s">
        <v>59</v>
      </c>
      <c r="AR39" s="153">
        <v>532717</v>
      </c>
      <c r="AS39" s="154">
        <v>1.050479215484279E-2</v>
      </c>
      <c r="AT39" s="155">
        <v>5</v>
      </c>
      <c r="AU39" s="154">
        <v>9.5238095238095247E-3</v>
      </c>
      <c r="AV39" s="150"/>
      <c r="AW39" s="151"/>
      <c r="AX39" s="152" t="s">
        <v>59</v>
      </c>
      <c r="AY39" s="153">
        <v>532717</v>
      </c>
      <c r="AZ39" s="154">
        <v>1.0594722079167765E-2</v>
      </c>
      <c r="BA39" s="155">
        <v>5</v>
      </c>
      <c r="BB39" s="154">
        <v>9.5785440613026813E-3</v>
      </c>
      <c r="BC39" s="150"/>
      <c r="BD39" s="151"/>
      <c r="BE39" s="152" t="s">
        <v>59</v>
      </c>
      <c r="BF39" s="153">
        <v>532717</v>
      </c>
      <c r="BG39" s="154">
        <v>1.0684733279419437E-2</v>
      </c>
      <c r="BH39" s="155">
        <v>5</v>
      </c>
      <c r="BI39" s="154">
        <v>9.6525096525096523E-3</v>
      </c>
      <c r="BJ39" s="150"/>
      <c r="BK39" s="151"/>
      <c r="BL39" s="152" t="s">
        <v>59</v>
      </c>
      <c r="BM39" s="153">
        <v>532717</v>
      </c>
      <c r="BN39" s="154">
        <v>1.0824819264571328E-2</v>
      </c>
      <c r="BO39" s="155">
        <v>5</v>
      </c>
      <c r="BP39" s="154">
        <v>9.8039215686274508E-3</v>
      </c>
      <c r="BQ39" s="150"/>
      <c r="BR39" s="151"/>
      <c r="BS39" s="152" t="s">
        <v>59</v>
      </c>
      <c r="BT39" s="153">
        <v>0</v>
      </c>
      <c r="BU39" s="154">
        <v>0</v>
      </c>
      <c r="BV39" s="155">
        <v>0</v>
      </c>
      <c r="BW39" s="154">
        <v>0</v>
      </c>
      <c r="BX39" s="150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</row>
    <row r="40" spans="1:87" ht="18.75" x14ac:dyDescent="0.3">
      <c r="A40" s="152" t="s">
        <v>60</v>
      </c>
      <c r="B40" s="153">
        <v>214727.94</v>
      </c>
      <c r="C40" s="154">
        <v>4.1044342067251211E-3</v>
      </c>
      <c r="D40" s="155">
        <v>2</v>
      </c>
      <c r="E40" s="154">
        <v>3.6563071297989031E-3</v>
      </c>
      <c r="F40" s="150"/>
      <c r="G40" s="151"/>
      <c r="H40" s="152" t="s">
        <v>60</v>
      </c>
      <c r="I40" s="153">
        <v>214727.94</v>
      </c>
      <c r="J40" s="154">
        <v>4.1258208453886971E-3</v>
      </c>
      <c r="K40" s="155">
        <v>2</v>
      </c>
      <c r="L40" s="154">
        <v>3.6832412523020259E-3</v>
      </c>
      <c r="M40" s="150"/>
      <c r="N40" s="151"/>
      <c r="O40" s="152" t="s">
        <v>60</v>
      </c>
      <c r="P40" s="153">
        <v>214727.94</v>
      </c>
      <c r="Q40" s="154">
        <v>4.1333888616037302E-3</v>
      </c>
      <c r="R40" s="155">
        <v>2</v>
      </c>
      <c r="S40" s="154">
        <v>3.6968576709796672E-3</v>
      </c>
      <c r="T40" s="150"/>
      <c r="U40" s="151"/>
      <c r="V40" s="152" t="s">
        <v>60</v>
      </c>
      <c r="W40" s="153">
        <v>141403.94</v>
      </c>
      <c r="X40" s="154">
        <v>2.7281886908399697E-3</v>
      </c>
      <c r="Y40" s="155">
        <v>1</v>
      </c>
      <c r="Z40" s="154">
        <v>1.8484288354898336E-3</v>
      </c>
      <c r="AA40" s="150"/>
      <c r="AB40" s="151"/>
      <c r="AC40" s="152" t="s">
        <v>60</v>
      </c>
      <c r="AD40" s="153">
        <v>141403.94</v>
      </c>
      <c r="AE40" s="154">
        <v>2.7579268875963406E-3</v>
      </c>
      <c r="AF40" s="155">
        <v>1</v>
      </c>
      <c r="AG40" s="154">
        <v>1.876172607879925E-3</v>
      </c>
      <c r="AH40" s="150"/>
      <c r="AI40" s="151"/>
      <c r="AJ40" s="152" t="s">
        <v>60</v>
      </c>
      <c r="AK40" s="153">
        <v>141403.94</v>
      </c>
      <c r="AL40" s="154">
        <v>2.7739794178624146E-3</v>
      </c>
      <c r="AM40" s="155">
        <v>1</v>
      </c>
      <c r="AN40" s="154">
        <v>1.893939393939394E-3</v>
      </c>
      <c r="AO40" s="150"/>
      <c r="AP40" s="151"/>
      <c r="AQ40" s="152" t="s">
        <v>60</v>
      </c>
      <c r="AR40" s="153">
        <v>141403.94</v>
      </c>
      <c r="AS40" s="154">
        <v>2.7883829492504663E-3</v>
      </c>
      <c r="AT40" s="155">
        <v>1</v>
      </c>
      <c r="AU40" s="154">
        <v>1.9047619047619048E-3</v>
      </c>
      <c r="AV40" s="150"/>
      <c r="AW40" s="151"/>
      <c r="AX40" s="152" t="s">
        <v>60</v>
      </c>
      <c r="AY40" s="153">
        <v>141403.94</v>
      </c>
      <c r="AZ40" s="154">
        <v>2.812253870627958E-3</v>
      </c>
      <c r="BA40" s="155">
        <v>1</v>
      </c>
      <c r="BB40" s="154">
        <v>1.9157088122605363E-3</v>
      </c>
      <c r="BC40" s="150"/>
      <c r="BD40" s="151"/>
      <c r="BE40" s="152" t="s">
        <v>60</v>
      </c>
      <c r="BF40" s="153">
        <v>141403.94</v>
      </c>
      <c r="BG40" s="154">
        <v>2.8361463658171777E-3</v>
      </c>
      <c r="BH40" s="155">
        <v>1</v>
      </c>
      <c r="BI40" s="154">
        <v>1.9305019305019305E-3</v>
      </c>
      <c r="BJ40" s="150"/>
      <c r="BK40" s="151"/>
      <c r="BL40" s="152" t="s">
        <v>60</v>
      </c>
      <c r="BM40" s="153">
        <v>141403.94</v>
      </c>
      <c r="BN40" s="154">
        <v>2.8733306686257207E-3</v>
      </c>
      <c r="BO40" s="155">
        <v>1</v>
      </c>
      <c r="BP40" s="154">
        <v>1.9607843137254902E-3</v>
      </c>
      <c r="BQ40" s="150"/>
      <c r="BR40" s="151"/>
      <c r="BS40" s="152" t="s">
        <v>60</v>
      </c>
      <c r="BT40" s="153">
        <v>0</v>
      </c>
      <c r="BU40" s="154">
        <v>0</v>
      </c>
      <c r="BV40" s="155">
        <v>0</v>
      </c>
      <c r="BW40" s="154">
        <v>0</v>
      </c>
      <c r="BX40" s="150"/>
      <c r="BY40" s="151"/>
      <c r="BZ40" s="151"/>
      <c r="CA40" s="151"/>
      <c r="CB40" s="151"/>
      <c r="CC40" s="151"/>
      <c r="CD40" s="151"/>
      <c r="CE40" s="151"/>
      <c r="CF40" s="151"/>
      <c r="CG40" s="151"/>
      <c r="CH40" s="151"/>
      <c r="CI40" s="151"/>
    </row>
    <row r="41" spans="1:87" ht="18.75" x14ac:dyDescent="0.3">
      <c r="A41" s="152" t="s">
        <v>61</v>
      </c>
      <c r="B41" s="153">
        <v>0</v>
      </c>
      <c r="C41" s="154">
        <v>0</v>
      </c>
      <c r="D41" s="155">
        <v>0</v>
      </c>
      <c r="E41" s="154">
        <v>0</v>
      </c>
      <c r="F41" s="150"/>
      <c r="G41" s="151"/>
      <c r="H41" s="152" t="s">
        <v>61</v>
      </c>
      <c r="I41" s="153">
        <v>0</v>
      </c>
      <c r="J41" s="154">
        <v>0</v>
      </c>
      <c r="K41" s="155">
        <v>0</v>
      </c>
      <c r="L41" s="154">
        <v>0</v>
      </c>
      <c r="M41" s="150"/>
      <c r="N41" s="151"/>
      <c r="O41" s="152" t="s">
        <v>61</v>
      </c>
      <c r="P41" s="153">
        <v>0</v>
      </c>
      <c r="Q41" s="154">
        <v>0</v>
      </c>
      <c r="R41" s="155">
        <v>0</v>
      </c>
      <c r="S41" s="154">
        <v>0</v>
      </c>
      <c r="T41" s="150"/>
      <c r="U41" s="151"/>
      <c r="V41" s="152" t="s">
        <v>61</v>
      </c>
      <c r="W41" s="153">
        <v>259160.21</v>
      </c>
      <c r="X41" s="154">
        <v>5.0001290914362898E-3</v>
      </c>
      <c r="Y41" s="155">
        <v>1</v>
      </c>
      <c r="Z41" s="154">
        <v>1.8484288354898336E-3</v>
      </c>
      <c r="AA41" s="150"/>
      <c r="AB41" s="151"/>
      <c r="AC41" s="152" t="s">
        <v>61</v>
      </c>
      <c r="AD41" s="153">
        <v>259160.21</v>
      </c>
      <c r="AE41" s="154">
        <v>5.05463222138021E-3</v>
      </c>
      <c r="AF41" s="155">
        <v>1</v>
      </c>
      <c r="AG41" s="154">
        <v>1.876172607879925E-3</v>
      </c>
      <c r="AH41" s="150"/>
      <c r="AI41" s="151"/>
      <c r="AJ41" s="152" t="s">
        <v>61</v>
      </c>
      <c r="AK41" s="153">
        <v>259160.21</v>
      </c>
      <c r="AL41" s="154">
        <v>5.0840527390460348E-3</v>
      </c>
      <c r="AM41" s="155">
        <v>1</v>
      </c>
      <c r="AN41" s="154">
        <v>1.893939393939394E-3</v>
      </c>
      <c r="AO41" s="150"/>
      <c r="AP41" s="151"/>
      <c r="AQ41" s="152" t="s">
        <v>61</v>
      </c>
      <c r="AR41" s="153">
        <v>259160.21</v>
      </c>
      <c r="AS41" s="154">
        <v>5.1104510290743673E-3</v>
      </c>
      <c r="AT41" s="155">
        <v>1</v>
      </c>
      <c r="AU41" s="154">
        <v>1.9047619047619048E-3</v>
      </c>
      <c r="AV41" s="150"/>
      <c r="AW41" s="151"/>
      <c r="AX41" s="152" t="s">
        <v>61</v>
      </c>
      <c r="AY41" s="153">
        <v>259160.21</v>
      </c>
      <c r="AZ41" s="154">
        <v>5.154200821315548E-3</v>
      </c>
      <c r="BA41" s="155">
        <v>1</v>
      </c>
      <c r="BB41" s="154">
        <v>1.9157088122605363E-3</v>
      </c>
      <c r="BC41" s="150"/>
      <c r="BD41" s="151"/>
      <c r="BE41" s="152" t="s">
        <v>61</v>
      </c>
      <c r="BF41" s="153">
        <v>258965.21</v>
      </c>
      <c r="BG41" s="154">
        <v>5.1940790278869331E-3</v>
      </c>
      <c r="BH41" s="155">
        <v>1</v>
      </c>
      <c r="BI41" s="154">
        <v>1.9305019305019305E-3</v>
      </c>
      <c r="BJ41" s="150"/>
      <c r="BK41" s="151"/>
      <c r="BL41" s="152" t="s">
        <v>61</v>
      </c>
      <c r="BM41" s="153">
        <v>258965.21</v>
      </c>
      <c r="BN41" s="154">
        <v>5.262177843135772E-3</v>
      </c>
      <c r="BO41" s="155">
        <v>1</v>
      </c>
      <c r="BP41" s="154">
        <v>1.9607843137254902E-3</v>
      </c>
      <c r="BQ41" s="150"/>
      <c r="BR41" s="151"/>
      <c r="BS41" s="152" t="s">
        <v>61</v>
      </c>
      <c r="BT41" s="153">
        <v>0</v>
      </c>
      <c r="BU41" s="154">
        <v>0</v>
      </c>
      <c r="BV41" s="155">
        <v>0</v>
      </c>
      <c r="BW41" s="154">
        <v>0</v>
      </c>
      <c r="BX41" s="150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</row>
    <row r="42" spans="1:87" ht="18.75" x14ac:dyDescent="0.3">
      <c r="A42" s="152" t="s">
        <v>62</v>
      </c>
      <c r="B42" s="153">
        <v>259160.21</v>
      </c>
      <c r="C42" s="154">
        <v>4.9537383488430327E-3</v>
      </c>
      <c r="D42" s="155">
        <v>1</v>
      </c>
      <c r="E42" s="154">
        <v>1.8281535648994515E-3</v>
      </c>
      <c r="F42" s="150"/>
      <c r="G42" s="151"/>
      <c r="H42" s="152" t="s">
        <v>62</v>
      </c>
      <c r="I42" s="153">
        <v>259160.21</v>
      </c>
      <c r="J42" s="154">
        <v>4.9795503869375932E-3</v>
      </c>
      <c r="K42" s="155">
        <v>1</v>
      </c>
      <c r="L42" s="154">
        <v>1.841620626151013E-3</v>
      </c>
      <c r="M42" s="150"/>
      <c r="N42" s="151"/>
      <c r="O42" s="152" t="s">
        <v>62</v>
      </c>
      <c r="P42" s="153">
        <v>259160.21</v>
      </c>
      <c r="Q42" s="154">
        <v>4.9886844040178636E-3</v>
      </c>
      <c r="R42" s="155">
        <v>1</v>
      </c>
      <c r="S42" s="154">
        <v>1.8484288354898336E-3</v>
      </c>
      <c r="T42" s="150"/>
      <c r="U42" s="151"/>
      <c r="V42" s="152" t="s">
        <v>62</v>
      </c>
      <c r="W42" s="153">
        <v>0</v>
      </c>
      <c r="X42" s="154">
        <v>0</v>
      </c>
      <c r="Y42" s="155">
        <v>0</v>
      </c>
      <c r="Z42" s="154">
        <v>0</v>
      </c>
      <c r="AA42" s="150"/>
      <c r="AB42" s="151"/>
      <c r="AC42" s="152" t="s">
        <v>62</v>
      </c>
      <c r="AD42" s="153">
        <v>0</v>
      </c>
      <c r="AE42" s="154">
        <v>0</v>
      </c>
      <c r="AF42" s="155">
        <v>0</v>
      </c>
      <c r="AG42" s="154">
        <v>0</v>
      </c>
      <c r="AH42" s="150"/>
      <c r="AI42" s="151"/>
      <c r="AJ42" s="152" t="s">
        <v>62</v>
      </c>
      <c r="AK42" s="153">
        <v>0</v>
      </c>
      <c r="AL42" s="154">
        <v>0</v>
      </c>
      <c r="AM42" s="155">
        <v>0</v>
      </c>
      <c r="AN42" s="154">
        <v>0</v>
      </c>
      <c r="AO42" s="150"/>
      <c r="AP42" s="151"/>
      <c r="AQ42" s="152" t="s">
        <v>62</v>
      </c>
      <c r="AR42" s="153">
        <v>0</v>
      </c>
      <c r="AS42" s="154">
        <v>0</v>
      </c>
      <c r="AT42" s="155">
        <v>0</v>
      </c>
      <c r="AU42" s="154">
        <v>0</v>
      </c>
      <c r="AV42" s="150"/>
      <c r="AW42" s="151"/>
      <c r="AX42" s="152" t="s">
        <v>62</v>
      </c>
      <c r="AY42" s="153">
        <v>0</v>
      </c>
      <c r="AZ42" s="154">
        <v>0</v>
      </c>
      <c r="BA42" s="155">
        <v>0</v>
      </c>
      <c r="BB42" s="154">
        <v>0</v>
      </c>
      <c r="BC42" s="150"/>
      <c r="BD42" s="151"/>
      <c r="BE42" s="152" t="s">
        <v>62</v>
      </c>
      <c r="BF42" s="153">
        <v>0</v>
      </c>
      <c r="BG42" s="154">
        <v>0</v>
      </c>
      <c r="BH42" s="155">
        <v>0</v>
      </c>
      <c r="BI42" s="154">
        <v>0</v>
      </c>
      <c r="BJ42" s="150"/>
      <c r="BK42" s="151"/>
      <c r="BL42" s="152" t="s">
        <v>62</v>
      </c>
      <c r="BM42" s="153">
        <v>0</v>
      </c>
      <c r="BN42" s="154">
        <v>0</v>
      </c>
      <c r="BO42" s="155">
        <v>0</v>
      </c>
      <c r="BP42" s="154">
        <v>0</v>
      </c>
      <c r="BQ42" s="150"/>
      <c r="BR42" s="151"/>
      <c r="BS42" s="152" t="s">
        <v>62</v>
      </c>
      <c r="BT42" s="153">
        <v>0</v>
      </c>
      <c r="BU42" s="154">
        <v>0</v>
      </c>
      <c r="BV42" s="155">
        <v>0</v>
      </c>
      <c r="BW42" s="154">
        <v>0</v>
      </c>
      <c r="BX42" s="150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</row>
    <row r="43" spans="1:87" ht="18.75" x14ac:dyDescent="0.3">
      <c r="A43" s="152" t="s">
        <v>63</v>
      </c>
      <c r="B43" s="153">
        <v>0</v>
      </c>
      <c r="C43" s="154">
        <v>0</v>
      </c>
      <c r="D43" s="155">
        <v>0</v>
      </c>
      <c r="E43" s="154">
        <v>0</v>
      </c>
      <c r="F43" s="150"/>
      <c r="G43" s="151"/>
      <c r="H43" s="152" t="s">
        <v>63</v>
      </c>
      <c r="I43" s="153">
        <v>0</v>
      </c>
      <c r="J43" s="154">
        <v>0</v>
      </c>
      <c r="K43" s="155">
        <v>0</v>
      </c>
      <c r="L43" s="154">
        <v>0</v>
      </c>
      <c r="M43" s="150"/>
      <c r="N43" s="151"/>
      <c r="O43" s="152" t="s">
        <v>63</v>
      </c>
      <c r="P43" s="153">
        <v>0</v>
      </c>
      <c r="Q43" s="154">
        <v>0</v>
      </c>
      <c r="R43" s="155">
        <v>0</v>
      </c>
      <c r="S43" s="154">
        <v>0</v>
      </c>
      <c r="T43" s="150"/>
      <c r="U43" s="151"/>
      <c r="V43" s="152" t="s">
        <v>63</v>
      </c>
      <c r="W43" s="153">
        <v>0</v>
      </c>
      <c r="X43" s="154">
        <v>0</v>
      </c>
      <c r="Y43" s="155">
        <v>0</v>
      </c>
      <c r="Z43" s="154">
        <v>0</v>
      </c>
      <c r="AA43" s="150"/>
      <c r="AB43" s="151"/>
      <c r="AC43" s="152" t="s">
        <v>63</v>
      </c>
      <c r="AD43" s="153">
        <v>0</v>
      </c>
      <c r="AE43" s="154">
        <v>0</v>
      </c>
      <c r="AF43" s="155">
        <v>0</v>
      </c>
      <c r="AG43" s="154">
        <v>0</v>
      </c>
      <c r="AH43" s="150"/>
      <c r="AI43" s="151"/>
      <c r="AJ43" s="152" t="s">
        <v>63</v>
      </c>
      <c r="AK43" s="153">
        <v>0</v>
      </c>
      <c r="AL43" s="154">
        <v>0</v>
      </c>
      <c r="AM43" s="155">
        <v>0</v>
      </c>
      <c r="AN43" s="154">
        <v>0</v>
      </c>
      <c r="AO43" s="150"/>
      <c r="AP43" s="151"/>
      <c r="AQ43" s="152" t="s">
        <v>63</v>
      </c>
      <c r="AR43" s="153">
        <v>0</v>
      </c>
      <c r="AS43" s="154">
        <v>0</v>
      </c>
      <c r="AT43" s="155">
        <v>0</v>
      </c>
      <c r="AU43" s="154">
        <v>0</v>
      </c>
      <c r="AV43" s="150"/>
      <c r="AW43" s="151"/>
      <c r="AX43" s="152" t="s">
        <v>63</v>
      </c>
      <c r="AY43" s="153">
        <v>0</v>
      </c>
      <c r="AZ43" s="154">
        <v>0</v>
      </c>
      <c r="BA43" s="155">
        <v>0</v>
      </c>
      <c r="BB43" s="154">
        <v>0</v>
      </c>
      <c r="BC43" s="150"/>
      <c r="BD43" s="151"/>
      <c r="BE43" s="152" t="s">
        <v>63</v>
      </c>
      <c r="BF43" s="153">
        <v>0</v>
      </c>
      <c r="BG43" s="154">
        <v>0</v>
      </c>
      <c r="BH43" s="155">
        <v>0</v>
      </c>
      <c r="BI43" s="154">
        <v>0</v>
      </c>
      <c r="BJ43" s="150"/>
      <c r="BK43" s="151"/>
      <c r="BL43" s="152" t="s">
        <v>63</v>
      </c>
      <c r="BM43" s="153">
        <v>0</v>
      </c>
      <c r="BN43" s="154">
        <v>0</v>
      </c>
      <c r="BO43" s="155">
        <v>0</v>
      </c>
      <c r="BP43" s="154">
        <v>0</v>
      </c>
      <c r="BQ43" s="150"/>
      <c r="BR43" s="151"/>
      <c r="BS43" s="152" t="s">
        <v>63</v>
      </c>
      <c r="BT43" s="153">
        <v>0</v>
      </c>
      <c r="BU43" s="154">
        <v>0</v>
      </c>
      <c r="BV43" s="155">
        <v>0</v>
      </c>
      <c r="BW43" s="154">
        <v>0</v>
      </c>
      <c r="BX43" s="150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</row>
    <row r="44" spans="1:87" ht="18.75" x14ac:dyDescent="0.3">
      <c r="A44" s="152" t="s">
        <v>64</v>
      </c>
      <c r="B44" s="153">
        <v>0</v>
      </c>
      <c r="C44" s="154">
        <v>0</v>
      </c>
      <c r="D44" s="155">
        <v>0</v>
      </c>
      <c r="E44" s="154">
        <v>0</v>
      </c>
      <c r="F44" s="150"/>
      <c r="G44" s="151"/>
      <c r="H44" s="152" t="s">
        <v>64</v>
      </c>
      <c r="I44" s="153">
        <v>0</v>
      </c>
      <c r="J44" s="154">
        <v>0</v>
      </c>
      <c r="K44" s="155">
        <v>0</v>
      </c>
      <c r="L44" s="154">
        <v>0</v>
      </c>
      <c r="M44" s="150"/>
      <c r="N44" s="151"/>
      <c r="O44" s="152" t="s">
        <v>64</v>
      </c>
      <c r="P44" s="153">
        <v>0</v>
      </c>
      <c r="Q44" s="154">
        <v>0</v>
      </c>
      <c r="R44" s="155">
        <v>0</v>
      </c>
      <c r="S44" s="154">
        <v>0</v>
      </c>
      <c r="T44" s="150"/>
      <c r="U44" s="151"/>
      <c r="V44" s="152" t="s">
        <v>64</v>
      </c>
      <c r="W44" s="153">
        <v>0</v>
      </c>
      <c r="X44" s="154">
        <v>0</v>
      </c>
      <c r="Y44" s="155">
        <v>0</v>
      </c>
      <c r="Z44" s="154">
        <v>0</v>
      </c>
      <c r="AA44" s="150"/>
      <c r="AB44" s="151"/>
      <c r="AC44" s="152" t="s">
        <v>64</v>
      </c>
      <c r="AD44" s="153">
        <v>0</v>
      </c>
      <c r="AE44" s="154">
        <v>0</v>
      </c>
      <c r="AF44" s="155">
        <v>0</v>
      </c>
      <c r="AG44" s="154">
        <v>0</v>
      </c>
      <c r="AH44" s="150"/>
      <c r="AI44" s="151"/>
      <c r="AJ44" s="152" t="s">
        <v>64</v>
      </c>
      <c r="AK44" s="153">
        <v>0</v>
      </c>
      <c r="AL44" s="154">
        <v>0</v>
      </c>
      <c r="AM44" s="155">
        <v>0</v>
      </c>
      <c r="AN44" s="154">
        <v>0</v>
      </c>
      <c r="AO44" s="150"/>
      <c r="AP44" s="151"/>
      <c r="AQ44" s="152" t="s">
        <v>64</v>
      </c>
      <c r="AR44" s="153">
        <v>0</v>
      </c>
      <c r="AS44" s="154">
        <v>0</v>
      </c>
      <c r="AT44" s="155">
        <v>0</v>
      </c>
      <c r="AU44" s="154">
        <v>0</v>
      </c>
      <c r="AV44" s="150"/>
      <c r="AW44" s="151"/>
      <c r="AX44" s="152" t="s">
        <v>64</v>
      </c>
      <c r="AY44" s="153">
        <v>0</v>
      </c>
      <c r="AZ44" s="154">
        <v>0</v>
      </c>
      <c r="BA44" s="155">
        <v>0</v>
      </c>
      <c r="BB44" s="154">
        <v>0</v>
      </c>
      <c r="BC44" s="150"/>
      <c r="BD44" s="151"/>
      <c r="BE44" s="152" t="s">
        <v>64</v>
      </c>
      <c r="BF44" s="153">
        <v>0</v>
      </c>
      <c r="BG44" s="154">
        <v>0</v>
      </c>
      <c r="BH44" s="155">
        <v>0</v>
      </c>
      <c r="BI44" s="154">
        <v>0</v>
      </c>
      <c r="BJ44" s="150"/>
      <c r="BK44" s="151"/>
      <c r="BL44" s="152" t="s">
        <v>64</v>
      </c>
      <c r="BM44" s="153">
        <v>0</v>
      </c>
      <c r="BN44" s="154">
        <v>0</v>
      </c>
      <c r="BO44" s="155">
        <v>0</v>
      </c>
      <c r="BP44" s="154">
        <v>0</v>
      </c>
      <c r="BQ44" s="150"/>
      <c r="BR44" s="151"/>
      <c r="BS44" s="152" t="s">
        <v>64</v>
      </c>
      <c r="BT44" s="153">
        <v>0</v>
      </c>
      <c r="BU44" s="154">
        <v>0</v>
      </c>
      <c r="BV44" s="155">
        <v>0</v>
      </c>
      <c r="BW44" s="154">
        <v>0</v>
      </c>
      <c r="BX44" s="150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</row>
    <row r="45" spans="1:87" ht="18.75" x14ac:dyDescent="0.3">
      <c r="A45" s="152" t="s">
        <v>65</v>
      </c>
      <c r="B45" s="153">
        <v>0</v>
      </c>
      <c r="C45" s="154">
        <v>0</v>
      </c>
      <c r="D45" s="155">
        <v>0</v>
      </c>
      <c r="E45" s="154">
        <v>0</v>
      </c>
      <c r="F45" s="150"/>
      <c r="G45" s="151"/>
      <c r="H45" s="152" t="s">
        <v>65</v>
      </c>
      <c r="I45" s="153">
        <v>0</v>
      </c>
      <c r="J45" s="154">
        <v>0</v>
      </c>
      <c r="K45" s="155">
        <v>0</v>
      </c>
      <c r="L45" s="154">
        <v>0</v>
      </c>
      <c r="M45" s="150"/>
      <c r="N45" s="151"/>
      <c r="O45" s="152" t="s">
        <v>65</v>
      </c>
      <c r="P45" s="153">
        <v>0</v>
      </c>
      <c r="Q45" s="154">
        <v>0</v>
      </c>
      <c r="R45" s="155">
        <v>0</v>
      </c>
      <c r="S45" s="154">
        <v>0</v>
      </c>
      <c r="T45" s="150"/>
      <c r="U45" s="151"/>
      <c r="V45" s="152" t="s">
        <v>65</v>
      </c>
      <c r="W45" s="153">
        <v>0</v>
      </c>
      <c r="X45" s="154">
        <v>0</v>
      </c>
      <c r="Y45" s="155">
        <v>0</v>
      </c>
      <c r="Z45" s="154">
        <v>0</v>
      </c>
      <c r="AA45" s="150"/>
      <c r="AB45" s="151"/>
      <c r="AC45" s="152" t="s">
        <v>65</v>
      </c>
      <c r="AD45" s="153">
        <v>0</v>
      </c>
      <c r="AE45" s="154">
        <v>0</v>
      </c>
      <c r="AF45" s="155">
        <v>0</v>
      </c>
      <c r="AG45" s="154">
        <v>0</v>
      </c>
      <c r="AH45" s="150"/>
      <c r="AI45" s="151"/>
      <c r="AJ45" s="152" t="s">
        <v>65</v>
      </c>
      <c r="AK45" s="153">
        <v>0</v>
      </c>
      <c r="AL45" s="154">
        <v>0</v>
      </c>
      <c r="AM45" s="155">
        <v>0</v>
      </c>
      <c r="AN45" s="154">
        <v>0</v>
      </c>
      <c r="AO45" s="150"/>
      <c r="AP45" s="151"/>
      <c r="AQ45" s="152" t="s">
        <v>65</v>
      </c>
      <c r="AR45" s="153">
        <v>0</v>
      </c>
      <c r="AS45" s="154">
        <v>0</v>
      </c>
      <c r="AT45" s="155">
        <v>0</v>
      </c>
      <c r="AU45" s="154">
        <v>0</v>
      </c>
      <c r="AV45" s="150"/>
      <c r="AW45" s="151"/>
      <c r="AX45" s="152" t="s">
        <v>65</v>
      </c>
      <c r="AY45" s="153">
        <v>0</v>
      </c>
      <c r="AZ45" s="154">
        <v>0</v>
      </c>
      <c r="BA45" s="155">
        <v>0</v>
      </c>
      <c r="BB45" s="154">
        <v>0</v>
      </c>
      <c r="BC45" s="150"/>
      <c r="BD45" s="151"/>
      <c r="BE45" s="152" t="s">
        <v>65</v>
      </c>
      <c r="BF45" s="153">
        <v>0</v>
      </c>
      <c r="BG45" s="154">
        <v>0</v>
      </c>
      <c r="BH45" s="155">
        <v>0</v>
      </c>
      <c r="BI45" s="154">
        <v>0</v>
      </c>
      <c r="BJ45" s="150"/>
      <c r="BK45" s="151"/>
      <c r="BL45" s="152" t="s">
        <v>65</v>
      </c>
      <c r="BM45" s="153">
        <v>0</v>
      </c>
      <c r="BN45" s="154">
        <v>0</v>
      </c>
      <c r="BO45" s="155">
        <v>0</v>
      </c>
      <c r="BP45" s="154">
        <v>0</v>
      </c>
      <c r="BQ45" s="150"/>
      <c r="BR45" s="151"/>
      <c r="BS45" s="152" t="s">
        <v>65</v>
      </c>
      <c r="BT45" s="153">
        <v>0</v>
      </c>
      <c r="BU45" s="154">
        <v>0</v>
      </c>
      <c r="BV45" s="155">
        <v>0</v>
      </c>
      <c r="BW45" s="154">
        <v>0</v>
      </c>
      <c r="BX45" s="150"/>
      <c r="BY45" s="151"/>
      <c r="BZ45" s="151"/>
      <c r="CA45" s="151"/>
      <c r="CB45" s="151"/>
      <c r="CC45" s="151"/>
      <c r="CD45" s="151"/>
      <c r="CE45" s="151"/>
      <c r="CF45" s="151"/>
      <c r="CG45" s="151"/>
      <c r="CH45" s="151"/>
      <c r="CI45" s="151"/>
    </row>
    <row r="46" spans="1:87" ht="18.75" x14ac:dyDescent="0.3">
      <c r="A46" s="152" t="s">
        <v>22</v>
      </c>
      <c r="B46" s="153">
        <v>0</v>
      </c>
      <c r="C46" s="154">
        <v>0</v>
      </c>
      <c r="D46" s="155">
        <v>0</v>
      </c>
      <c r="E46" s="154">
        <v>0</v>
      </c>
      <c r="F46" s="150"/>
      <c r="G46" s="151"/>
      <c r="H46" s="152" t="s">
        <v>22</v>
      </c>
      <c r="I46" s="153">
        <v>0</v>
      </c>
      <c r="J46" s="154">
        <v>0</v>
      </c>
      <c r="K46" s="155">
        <v>0</v>
      </c>
      <c r="L46" s="154">
        <v>0</v>
      </c>
      <c r="M46" s="150"/>
      <c r="N46" s="151"/>
      <c r="O46" s="152" t="s">
        <v>22</v>
      </c>
      <c r="P46" s="153">
        <v>0</v>
      </c>
      <c r="Q46" s="154">
        <v>0</v>
      </c>
      <c r="R46" s="155">
        <v>0</v>
      </c>
      <c r="S46" s="154">
        <v>0</v>
      </c>
      <c r="T46" s="150"/>
      <c r="U46" s="151"/>
      <c r="V46" s="152" t="s">
        <v>22</v>
      </c>
      <c r="W46" s="153">
        <v>0</v>
      </c>
      <c r="X46" s="154">
        <v>0</v>
      </c>
      <c r="Y46" s="155">
        <v>0</v>
      </c>
      <c r="Z46" s="154">
        <v>0</v>
      </c>
      <c r="AA46" s="150"/>
      <c r="AB46" s="151"/>
      <c r="AC46" s="152" t="s">
        <v>22</v>
      </c>
      <c r="AD46" s="153">
        <v>0</v>
      </c>
      <c r="AE46" s="154">
        <v>0</v>
      </c>
      <c r="AF46" s="155">
        <v>0</v>
      </c>
      <c r="AG46" s="154">
        <v>0</v>
      </c>
      <c r="AH46" s="150"/>
      <c r="AI46" s="151"/>
      <c r="AJ46" s="152" t="s">
        <v>22</v>
      </c>
      <c r="AK46" s="153">
        <v>0</v>
      </c>
      <c r="AL46" s="154">
        <v>0</v>
      </c>
      <c r="AM46" s="155">
        <v>0</v>
      </c>
      <c r="AN46" s="154">
        <v>0</v>
      </c>
      <c r="AO46" s="150"/>
      <c r="AP46" s="151"/>
      <c r="AQ46" s="152" t="s">
        <v>22</v>
      </c>
      <c r="AR46" s="153">
        <v>0</v>
      </c>
      <c r="AS46" s="154">
        <v>0</v>
      </c>
      <c r="AT46" s="155">
        <v>0</v>
      </c>
      <c r="AU46" s="154">
        <v>0</v>
      </c>
      <c r="AV46" s="150"/>
      <c r="AW46" s="151"/>
      <c r="AX46" s="152" t="s">
        <v>22</v>
      </c>
      <c r="AY46" s="153">
        <v>0</v>
      </c>
      <c r="AZ46" s="154">
        <v>0</v>
      </c>
      <c r="BA46" s="155">
        <v>0</v>
      </c>
      <c r="BB46" s="154">
        <v>0</v>
      </c>
      <c r="BC46" s="150"/>
      <c r="BD46" s="151"/>
      <c r="BE46" s="152" t="s">
        <v>22</v>
      </c>
      <c r="BF46" s="153">
        <v>0</v>
      </c>
      <c r="BG46" s="154">
        <v>0</v>
      </c>
      <c r="BH46" s="155">
        <v>0</v>
      </c>
      <c r="BI46" s="154">
        <v>0</v>
      </c>
      <c r="BJ46" s="150"/>
      <c r="BK46" s="151"/>
      <c r="BL46" s="152" t="s">
        <v>22</v>
      </c>
      <c r="BM46" s="153">
        <v>0</v>
      </c>
      <c r="BN46" s="154">
        <v>0</v>
      </c>
      <c r="BO46" s="155">
        <v>0</v>
      </c>
      <c r="BP46" s="154">
        <v>0</v>
      </c>
      <c r="BQ46" s="150"/>
      <c r="BR46" s="151"/>
      <c r="BS46" s="152" t="s">
        <v>22</v>
      </c>
      <c r="BT46" s="153">
        <v>0</v>
      </c>
      <c r="BU46" s="154">
        <v>0</v>
      </c>
      <c r="BV46" s="155">
        <v>0</v>
      </c>
      <c r="BW46" s="154">
        <v>0</v>
      </c>
      <c r="BX46" s="150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</row>
    <row r="47" spans="1:87" ht="18.75" x14ac:dyDescent="0.3">
      <c r="A47" s="152"/>
      <c r="B47" s="153"/>
      <c r="C47" s="157"/>
      <c r="D47" s="155"/>
      <c r="E47" s="157"/>
      <c r="F47" s="131"/>
      <c r="G47" s="131"/>
      <c r="H47" s="152"/>
      <c r="I47" s="153"/>
      <c r="J47" s="157"/>
      <c r="K47" s="155"/>
      <c r="L47" s="157"/>
      <c r="M47" s="131"/>
      <c r="N47" s="131"/>
      <c r="O47" s="152"/>
      <c r="P47" s="153"/>
      <c r="Q47" s="157"/>
      <c r="R47" s="155"/>
      <c r="S47" s="157"/>
      <c r="T47" s="131"/>
      <c r="U47" s="131"/>
      <c r="V47" s="152"/>
      <c r="W47" s="153"/>
      <c r="X47" s="157"/>
      <c r="Y47" s="155"/>
      <c r="Z47" s="157"/>
      <c r="AA47" s="131"/>
      <c r="AB47" s="131"/>
      <c r="AC47" s="152"/>
      <c r="AD47" s="153"/>
      <c r="AE47" s="157"/>
      <c r="AF47" s="155"/>
      <c r="AG47" s="157"/>
      <c r="AH47" s="131"/>
      <c r="AI47" s="131"/>
      <c r="AJ47" s="152"/>
      <c r="AK47" s="153"/>
      <c r="AL47" s="157"/>
      <c r="AM47" s="155"/>
      <c r="AN47" s="157"/>
      <c r="AO47" s="131"/>
      <c r="AP47" s="131"/>
      <c r="AQ47" s="152"/>
      <c r="AR47" s="153"/>
      <c r="AS47" s="157"/>
      <c r="AT47" s="155"/>
      <c r="AU47" s="157"/>
      <c r="AV47" s="131"/>
      <c r="AW47" s="131"/>
      <c r="AX47" s="152"/>
      <c r="AY47" s="153"/>
      <c r="AZ47" s="157"/>
      <c r="BA47" s="155"/>
      <c r="BB47" s="157"/>
      <c r="BC47" s="131"/>
      <c r="BD47" s="131"/>
      <c r="BE47" s="152"/>
      <c r="BF47" s="153"/>
      <c r="BG47" s="157"/>
      <c r="BH47" s="155"/>
      <c r="BI47" s="157"/>
      <c r="BJ47" s="131"/>
      <c r="BK47" s="131"/>
      <c r="BL47" s="152"/>
      <c r="BM47" s="153"/>
      <c r="BN47" s="157"/>
      <c r="BO47" s="155"/>
      <c r="BP47" s="157"/>
      <c r="BQ47" s="131"/>
      <c r="BR47" s="131"/>
      <c r="BS47" s="152"/>
      <c r="BT47" s="153"/>
      <c r="BU47" s="157"/>
      <c r="BV47" s="155"/>
      <c r="BW47" s="157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</row>
    <row r="48" spans="1:87" ht="19.5" thickBot="1" x14ac:dyDescent="0.35">
      <c r="A48" s="163"/>
      <c r="B48" s="164">
        <v>52316087.719999991</v>
      </c>
      <c r="C48" s="172"/>
      <c r="D48" s="166">
        <v>547</v>
      </c>
      <c r="E48" s="172"/>
      <c r="F48" s="131"/>
      <c r="G48" s="131"/>
      <c r="H48" s="163"/>
      <c r="I48" s="164">
        <v>52044901.620000005</v>
      </c>
      <c r="J48" s="172"/>
      <c r="K48" s="166">
        <v>543</v>
      </c>
      <c r="L48" s="172"/>
      <c r="M48" s="131"/>
      <c r="N48" s="131"/>
      <c r="O48" s="163"/>
      <c r="P48" s="164">
        <v>51949610.160000011</v>
      </c>
      <c r="Q48" s="172"/>
      <c r="R48" s="166">
        <v>541</v>
      </c>
      <c r="S48" s="172"/>
      <c r="T48" s="131"/>
      <c r="U48" s="131"/>
      <c r="V48" s="163"/>
      <c r="W48" s="164">
        <v>51830703.819999993</v>
      </c>
      <c r="X48" s="172"/>
      <c r="Y48" s="166">
        <v>541</v>
      </c>
      <c r="Z48" s="172"/>
      <c r="AA48" s="131"/>
      <c r="AB48" s="131"/>
      <c r="AC48" s="163"/>
      <c r="AD48" s="164">
        <v>51271823.280000001</v>
      </c>
      <c r="AE48" s="172"/>
      <c r="AF48" s="166">
        <v>533</v>
      </c>
      <c r="AG48" s="172"/>
      <c r="AH48" s="131"/>
      <c r="AI48" s="131"/>
      <c r="AJ48" s="163"/>
      <c r="AK48" s="164">
        <v>50975122.269999996</v>
      </c>
      <c r="AL48" s="172"/>
      <c r="AM48" s="166">
        <v>528</v>
      </c>
      <c r="AN48" s="172"/>
      <c r="AO48" s="131"/>
      <c r="AP48" s="131"/>
      <c r="AQ48" s="163"/>
      <c r="AR48" s="164">
        <v>50711807.730000004</v>
      </c>
      <c r="AS48" s="172"/>
      <c r="AT48" s="166">
        <v>525</v>
      </c>
      <c r="AU48" s="172"/>
      <c r="AV48" s="131"/>
      <c r="AW48" s="131"/>
      <c r="AX48" s="163"/>
      <c r="AY48" s="164">
        <v>50281356.699999996</v>
      </c>
      <c r="AZ48" s="172"/>
      <c r="BA48" s="166">
        <v>522</v>
      </c>
      <c r="BB48" s="172"/>
      <c r="BC48" s="131"/>
      <c r="BD48" s="131"/>
      <c r="BE48" s="163"/>
      <c r="BF48" s="164">
        <v>49857772.400000006</v>
      </c>
      <c r="BG48" s="172"/>
      <c r="BH48" s="166">
        <v>518</v>
      </c>
      <c r="BI48" s="172"/>
      <c r="BJ48" s="131"/>
      <c r="BK48" s="131"/>
      <c r="BL48" s="163"/>
      <c r="BM48" s="164">
        <v>49212553.75999999</v>
      </c>
      <c r="BN48" s="172"/>
      <c r="BO48" s="166">
        <v>510</v>
      </c>
      <c r="BP48" s="172"/>
      <c r="BQ48" s="131"/>
      <c r="BR48" s="131"/>
      <c r="BS48" s="163"/>
      <c r="BT48" s="164">
        <v>0</v>
      </c>
      <c r="BU48" s="165"/>
      <c r="BV48" s="166">
        <v>0</v>
      </c>
      <c r="BW48" s="167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</row>
    <row r="49" spans="1:87" ht="19.5" thickTop="1" x14ac:dyDescent="0.3">
      <c r="A49" s="152"/>
      <c r="B49" s="153"/>
      <c r="C49" s="152"/>
      <c r="D49" s="155"/>
      <c r="E49" s="152"/>
      <c r="F49" s="131"/>
      <c r="G49" s="131"/>
      <c r="H49" s="152"/>
      <c r="I49" s="153"/>
      <c r="J49" s="152"/>
      <c r="K49" s="155"/>
      <c r="L49" s="152"/>
      <c r="M49" s="131"/>
      <c r="N49" s="131"/>
      <c r="O49" s="152"/>
      <c r="P49" s="153"/>
      <c r="Q49" s="152"/>
      <c r="R49" s="155"/>
      <c r="S49" s="152"/>
      <c r="T49" s="131"/>
      <c r="U49" s="131"/>
      <c r="V49" s="152"/>
      <c r="W49" s="153"/>
      <c r="X49" s="152"/>
      <c r="Y49" s="155"/>
      <c r="Z49" s="152"/>
      <c r="AA49" s="131"/>
      <c r="AB49" s="131"/>
      <c r="AC49" s="152"/>
      <c r="AD49" s="153"/>
      <c r="AE49" s="152"/>
      <c r="AF49" s="155"/>
      <c r="AG49" s="152"/>
      <c r="AH49" s="131"/>
      <c r="AI49" s="131"/>
      <c r="AJ49" s="152"/>
      <c r="AK49" s="153"/>
      <c r="AL49" s="152"/>
      <c r="AM49" s="155"/>
      <c r="AN49" s="152"/>
      <c r="AO49" s="131"/>
      <c r="AP49" s="131"/>
      <c r="AQ49" s="152"/>
      <c r="AR49" s="153"/>
      <c r="AS49" s="152"/>
      <c r="AT49" s="155"/>
      <c r="AU49" s="152"/>
      <c r="AV49" s="131"/>
      <c r="AW49" s="131"/>
      <c r="AX49" s="152"/>
      <c r="AY49" s="153"/>
      <c r="AZ49" s="152"/>
      <c r="BA49" s="155"/>
      <c r="BB49" s="152"/>
      <c r="BC49" s="131"/>
      <c r="BD49" s="131"/>
      <c r="BE49" s="152"/>
      <c r="BF49" s="153"/>
      <c r="BG49" s="152"/>
      <c r="BH49" s="155"/>
      <c r="BI49" s="152"/>
      <c r="BJ49" s="131"/>
      <c r="BK49" s="131"/>
      <c r="BL49" s="152"/>
      <c r="BM49" s="153"/>
      <c r="BN49" s="152"/>
      <c r="BO49" s="155"/>
      <c r="BP49" s="152"/>
      <c r="BQ49" s="131"/>
      <c r="BR49" s="131"/>
      <c r="BS49" s="152"/>
      <c r="BT49" s="153"/>
      <c r="BU49" s="152"/>
      <c r="BV49" s="155"/>
      <c r="BW49" s="152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</row>
    <row r="50" spans="1:87" ht="18.75" x14ac:dyDescent="0.3">
      <c r="A50" s="152"/>
      <c r="B50" s="153"/>
      <c r="C50" s="152"/>
      <c r="D50" s="155"/>
      <c r="E50" s="152"/>
      <c r="F50" s="131"/>
      <c r="G50" s="131"/>
      <c r="H50" s="152"/>
      <c r="I50" s="153"/>
      <c r="J50" s="152"/>
      <c r="K50" s="155"/>
      <c r="L50" s="152"/>
      <c r="M50" s="131"/>
      <c r="N50" s="131"/>
      <c r="O50" s="152"/>
      <c r="P50" s="153"/>
      <c r="Q50" s="152"/>
      <c r="R50" s="155"/>
      <c r="S50" s="152"/>
      <c r="T50" s="131"/>
      <c r="U50" s="131"/>
      <c r="V50" s="152"/>
      <c r="W50" s="153"/>
      <c r="X50" s="152"/>
      <c r="Y50" s="155"/>
      <c r="Z50" s="152"/>
      <c r="AA50" s="131"/>
      <c r="AB50" s="131"/>
      <c r="AC50" s="152"/>
      <c r="AD50" s="153"/>
      <c r="AE50" s="152"/>
      <c r="AF50" s="155"/>
      <c r="AG50" s="152"/>
      <c r="AH50" s="131"/>
      <c r="AI50" s="131"/>
      <c r="AJ50" s="152"/>
      <c r="AK50" s="153"/>
      <c r="AL50" s="152"/>
      <c r="AM50" s="155"/>
      <c r="AN50" s="152"/>
      <c r="AO50" s="131"/>
      <c r="AP50" s="131"/>
      <c r="AQ50" s="152"/>
      <c r="AR50" s="153"/>
      <c r="AS50" s="152"/>
      <c r="AT50" s="155"/>
      <c r="AU50" s="152"/>
      <c r="AV50" s="131"/>
      <c r="AW50" s="131"/>
      <c r="AX50" s="152"/>
      <c r="AY50" s="153"/>
      <c r="AZ50" s="152"/>
      <c r="BA50" s="155"/>
      <c r="BB50" s="152"/>
      <c r="BC50" s="131"/>
      <c r="BD50" s="131"/>
      <c r="BE50" s="152"/>
      <c r="BF50" s="153"/>
      <c r="BG50" s="152"/>
      <c r="BH50" s="155"/>
      <c r="BI50" s="152"/>
      <c r="BJ50" s="131"/>
      <c r="BK50" s="131"/>
      <c r="BL50" s="152"/>
      <c r="BM50" s="153"/>
      <c r="BN50" s="152"/>
      <c r="BO50" s="155"/>
      <c r="BP50" s="152"/>
      <c r="BQ50" s="131"/>
      <c r="BR50" s="131"/>
      <c r="BS50" s="152"/>
      <c r="BT50" s="153"/>
      <c r="BU50" s="152"/>
      <c r="BV50" s="170"/>
      <c r="BW50" s="152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</row>
    <row r="51" spans="1:87" ht="18.75" x14ac:dyDescent="0.3">
      <c r="A51" s="163" t="s">
        <v>108</v>
      </c>
      <c r="B51" s="153"/>
      <c r="C51" s="152"/>
      <c r="D51" s="170">
        <v>0.3968183070506594</v>
      </c>
      <c r="E51" s="152"/>
      <c r="F51" s="169"/>
      <c r="G51" s="131"/>
      <c r="H51" s="163" t="s">
        <v>108</v>
      </c>
      <c r="I51" s="153"/>
      <c r="J51" s="152"/>
      <c r="K51" s="170">
        <v>0.3972853074068185</v>
      </c>
      <c r="L51" s="152"/>
      <c r="M51" s="169"/>
      <c r="N51" s="131"/>
      <c r="O51" s="163" t="s">
        <v>108</v>
      </c>
      <c r="P51" s="153"/>
      <c r="Q51" s="152"/>
      <c r="R51" s="170">
        <v>0.39739635348272417</v>
      </c>
      <c r="S51" s="152"/>
      <c r="T51" s="169"/>
      <c r="U51" s="131"/>
      <c r="V51" s="163" t="s">
        <v>108</v>
      </c>
      <c r="W51" s="153"/>
      <c r="X51" s="152"/>
      <c r="Y51" s="170">
        <v>0.39573680922017279</v>
      </c>
      <c r="Z51" s="152"/>
      <c r="AA51" s="169"/>
      <c r="AB51" s="131"/>
      <c r="AC51" s="163" t="s">
        <v>108</v>
      </c>
      <c r="AD51" s="153"/>
      <c r="AE51" s="152"/>
      <c r="AF51" s="170">
        <v>0.39599778445488354</v>
      </c>
      <c r="AG51" s="152"/>
      <c r="AH51" s="169"/>
      <c r="AI51" s="131"/>
      <c r="AJ51" s="163" t="s">
        <v>108</v>
      </c>
      <c r="AK51" s="153"/>
      <c r="AL51" s="152"/>
      <c r="AM51" s="170">
        <v>0.39648674763878122</v>
      </c>
      <c r="AN51" s="152"/>
      <c r="AO51" s="169"/>
      <c r="AP51" s="131"/>
      <c r="AQ51" s="163" t="s">
        <v>108</v>
      </c>
      <c r="AR51" s="153"/>
      <c r="AS51" s="152"/>
      <c r="AT51" s="170">
        <v>0.39303177930383726</v>
      </c>
      <c r="AU51" s="152"/>
      <c r="AV51" s="169"/>
      <c r="AW51" s="131"/>
      <c r="AX51" s="163" t="s">
        <v>108</v>
      </c>
      <c r="AY51" s="153"/>
      <c r="AZ51" s="152"/>
      <c r="BA51" s="170">
        <v>0.3924248426287591</v>
      </c>
      <c r="BB51" s="152"/>
      <c r="BC51" s="169"/>
      <c r="BD51" s="131"/>
      <c r="BE51" s="163" t="s">
        <v>108</v>
      </c>
      <c r="BF51" s="153"/>
      <c r="BG51" s="152"/>
      <c r="BH51" s="170">
        <v>0.39310851722946227</v>
      </c>
      <c r="BI51" s="152"/>
      <c r="BJ51" s="169"/>
      <c r="BK51" s="131"/>
      <c r="BL51" s="163" t="s">
        <v>108</v>
      </c>
      <c r="BM51" s="153"/>
      <c r="BN51" s="152"/>
      <c r="BO51" s="170">
        <v>0.39345484318393148</v>
      </c>
      <c r="BP51" s="152"/>
      <c r="BQ51" s="169"/>
      <c r="BR51" s="131"/>
      <c r="BS51" s="163" t="s">
        <v>108</v>
      </c>
      <c r="BT51" s="153"/>
      <c r="BU51" s="152"/>
      <c r="BV51" s="170">
        <v>0</v>
      </c>
      <c r="BW51" s="152"/>
      <c r="BX51" s="169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</row>
    <row r="52" spans="1:87" ht="18.75" x14ac:dyDescent="0.3">
      <c r="A52" s="152"/>
      <c r="B52" s="153"/>
      <c r="C52" s="152"/>
      <c r="D52" s="155"/>
      <c r="E52" s="152"/>
      <c r="F52" s="131"/>
      <c r="G52" s="131"/>
      <c r="H52" s="152"/>
      <c r="I52" s="153"/>
      <c r="J52" s="152"/>
      <c r="K52" s="155"/>
      <c r="L52" s="152"/>
      <c r="M52" s="131"/>
      <c r="N52" s="131"/>
      <c r="O52" s="152"/>
      <c r="P52" s="153"/>
      <c r="Q52" s="152"/>
      <c r="R52" s="155"/>
      <c r="S52" s="152"/>
      <c r="T52" s="131"/>
      <c r="U52" s="131"/>
      <c r="V52" s="152"/>
      <c r="W52" s="153"/>
      <c r="X52" s="152"/>
      <c r="Y52" s="155"/>
      <c r="Z52" s="152"/>
      <c r="AA52" s="131"/>
      <c r="AB52" s="131"/>
      <c r="AC52" s="152"/>
      <c r="AD52" s="153"/>
      <c r="AE52" s="152"/>
      <c r="AF52" s="155"/>
      <c r="AG52" s="152"/>
      <c r="AH52" s="131"/>
      <c r="AI52" s="131"/>
      <c r="AJ52" s="152"/>
      <c r="AK52" s="153"/>
      <c r="AL52" s="152"/>
      <c r="AM52" s="155"/>
      <c r="AN52" s="152"/>
      <c r="AO52" s="131"/>
      <c r="AP52" s="131"/>
      <c r="AQ52" s="152"/>
      <c r="AR52" s="153"/>
      <c r="AS52" s="152"/>
      <c r="AT52" s="155"/>
      <c r="AU52" s="152"/>
      <c r="AV52" s="131"/>
      <c r="AW52" s="131"/>
      <c r="AX52" s="152"/>
      <c r="AY52" s="153"/>
      <c r="AZ52" s="152"/>
      <c r="BA52" s="155"/>
      <c r="BB52" s="152"/>
      <c r="BC52" s="131"/>
      <c r="BD52" s="131"/>
      <c r="BE52" s="152"/>
      <c r="BF52" s="153"/>
      <c r="BG52" s="152"/>
      <c r="BH52" s="155"/>
      <c r="BI52" s="152"/>
      <c r="BJ52" s="131"/>
      <c r="BK52" s="131"/>
      <c r="BL52" s="152"/>
      <c r="BM52" s="153"/>
      <c r="BN52" s="152"/>
      <c r="BO52" s="155"/>
      <c r="BP52" s="152"/>
      <c r="BQ52" s="131"/>
      <c r="BR52" s="131"/>
      <c r="BS52" s="152"/>
      <c r="BT52" s="153"/>
      <c r="BU52" s="152"/>
      <c r="BV52" s="155"/>
      <c r="BW52" s="152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</row>
    <row r="53" spans="1:87" ht="18.75" x14ac:dyDescent="0.3">
      <c r="A53" s="152"/>
      <c r="B53" s="153"/>
      <c r="C53" s="152"/>
      <c r="D53" s="155"/>
      <c r="E53" s="152"/>
      <c r="F53" s="131"/>
      <c r="G53" s="131"/>
      <c r="H53" s="152"/>
      <c r="I53" s="153"/>
      <c r="J53" s="152"/>
      <c r="K53" s="155"/>
      <c r="L53" s="152"/>
      <c r="M53" s="131"/>
      <c r="N53" s="131"/>
      <c r="O53" s="152"/>
      <c r="P53" s="153"/>
      <c r="Q53" s="152"/>
      <c r="R53" s="155"/>
      <c r="S53" s="152"/>
      <c r="T53" s="131"/>
      <c r="U53" s="131"/>
      <c r="V53" s="152"/>
      <c r="W53" s="153"/>
      <c r="X53" s="152"/>
      <c r="Y53" s="155"/>
      <c r="Z53" s="152"/>
      <c r="AA53" s="131"/>
      <c r="AB53" s="131"/>
      <c r="AC53" s="152"/>
      <c r="AD53" s="153"/>
      <c r="AE53" s="152"/>
      <c r="AF53" s="155"/>
      <c r="AG53" s="152"/>
      <c r="AH53" s="131"/>
      <c r="AI53" s="131"/>
      <c r="AJ53" s="152"/>
      <c r="AK53" s="153"/>
      <c r="AL53" s="152"/>
      <c r="AM53" s="155"/>
      <c r="AN53" s="152"/>
      <c r="AO53" s="131"/>
      <c r="AP53" s="131"/>
      <c r="AQ53" s="152"/>
      <c r="AR53" s="153"/>
      <c r="AS53" s="152"/>
      <c r="AT53" s="155"/>
      <c r="AU53" s="152"/>
      <c r="AV53" s="131"/>
      <c r="AW53" s="131"/>
      <c r="AX53" s="152"/>
      <c r="AY53" s="153"/>
      <c r="AZ53" s="152"/>
      <c r="BA53" s="155"/>
      <c r="BB53" s="152"/>
      <c r="BC53" s="131"/>
      <c r="BD53" s="131"/>
      <c r="BE53" s="152"/>
      <c r="BF53" s="153"/>
      <c r="BG53" s="152"/>
      <c r="BH53" s="155"/>
      <c r="BI53" s="152"/>
      <c r="BJ53" s="131"/>
      <c r="BK53" s="131"/>
      <c r="BL53" s="152"/>
      <c r="BM53" s="153"/>
      <c r="BN53" s="152"/>
      <c r="BO53" s="155"/>
      <c r="BP53" s="152"/>
      <c r="BQ53" s="131"/>
      <c r="BR53" s="131"/>
      <c r="BS53" s="152"/>
      <c r="BT53" s="153"/>
      <c r="BU53" s="152"/>
      <c r="BV53" s="155"/>
      <c r="BW53" s="152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</row>
    <row r="54" spans="1:87" ht="18.75" x14ac:dyDescent="0.3">
      <c r="A54" s="136" t="s">
        <v>76</v>
      </c>
      <c r="B54" s="153"/>
      <c r="C54" s="152"/>
      <c r="D54" s="155"/>
      <c r="E54" s="152"/>
      <c r="F54" s="131"/>
      <c r="G54" s="131"/>
      <c r="H54" s="136" t="s">
        <v>76</v>
      </c>
      <c r="I54" s="153"/>
      <c r="J54" s="152"/>
      <c r="K54" s="155"/>
      <c r="L54" s="152"/>
      <c r="M54" s="131"/>
      <c r="N54" s="131"/>
      <c r="O54" s="136" t="s">
        <v>76</v>
      </c>
      <c r="P54" s="153"/>
      <c r="Q54" s="152"/>
      <c r="R54" s="155"/>
      <c r="S54" s="152"/>
      <c r="T54" s="131"/>
      <c r="U54" s="131"/>
      <c r="V54" s="136" t="s">
        <v>76</v>
      </c>
      <c r="W54" s="153"/>
      <c r="X54" s="152"/>
      <c r="Y54" s="155"/>
      <c r="Z54" s="152"/>
      <c r="AA54" s="131"/>
      <c r="AB54" s="131"/>
      <c r="AC54" s="136" t="s">
        <v>76</v>
      </c>
      <c r="AD54" s="153"/>
      <c r="AE54" s="152"/>
      <c r="AF54" s="155"/>
      <c r="AG54" s="152"/>
      <c r="AH54" s="131"/>
      <c r="AI54" s="131"/>
      <c r="AJ54" s="136" t="s">
        <v>76</v>
      </c>
      <c r="AK54" s="153"/>
      <c r="AL54" s="152"/>
      <c r="AM54" s="155"/>
      <c r="AN54" s="152"/>
      <c r="AO54" s="131"/>
      <c r="AP54" s="131"/>
      <c r="AQ54" s="136" t="s">
        <v>76</v>
      </c>
      <c r="AR54" s="153"/>
      <c r="AS54" s="152"/>
      <c r="AT54" s="155"/>
      <c r="AU54" s="152"/>
      <c r="AV54" s="131"/>
      <c r="AW54" s="131"/>
      <c r="AX54" s="136" t="s">
        <v>76</v>
      </c>
      <c r="AY54" s="153"/>
      <c r="AZ54" s="152"/>
      <c r="BA54" s="155"/>
      <c r="BB54" s="152"/>
      <c r="BC54" s="131"/>
      <c r="BD54" s="131"/>
      <c r="BE54" s="136" t="s">
        <v>76</v>
      </c>
      <c r="BF54" s="153"/>
      <c r="BG54" s="152"/>
      <c r="BH54" s="155"/>
      <c r="BI54" s="152"/>
      <c r="BJ54" s="131"/>
      <c r="BK54" s="131"/>
      <c r="BL54" s="136" t="s">
        <v>76</v>
      </c>
      <c r="BM54" s="153"/>
      <c r="BN54" s="152"/>
      <c r="BO54" s="155"/>
      <c r="BP54" s="152"/>
      <c r="BQ54" s="131"/>
      <c r="BR54" s="131"/>
      <c r="BS54" s="136" t="s">
        <v>76</v>
      </c>
      <c r="BT54" s="153"/>
      <c r="BU54" s="152"/>
      <c r="BV54" s="155"/>
      <c r="BW54" s="152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</row>
    <row r="55" spans="1:87" ht="18.75" x14ac:dyDescent="0.3">
      <c r="A55" s="137"/>
      <c r="B55" s="138"/>
      <c r="C55" s="137"/>
      <c r="D55" s="139"/>
      <c r="E55" s="137"/>
      <c r="F55" s="131"/>
      <c r="G55" s="131"/>
      <c r="H55" s="137"/>
      <c r="I55" s="138"/>
      <c r="J55" s="137"/>
      <c r="K55" s="139"/>
      <c r="L55" s="137"/>
      <c r="M55" s="131"/>
      <c r="N55" s="131"/>
      <c r="O55" s="137"/>
      <c r="P55" s="138"/>
      <c r="Q55" s="137"/>
      <c r="R55" s="139"/>
      <c r="S55" s="137"/>
      <c r="T55" s="131"/>
      <c r="U55" s="131"/>
      <c r="V55" s="137"/>
      <c r="W55" s="138"/>
      <c r="X55" s="137"/>
      <c r="Y55" s="139"/>
      <c r="Z55" s="137"/>
      <c r="AA55" s="131"/>
      <c r="AB55" s="131"/>
      <c r="AC55" s="137"/>
      <c r="AD55" s="138"/>
      <c r="AE55" s="137"/>
      <c r="AF55" s="139"/>
      <c r="AG55" s="137"/>
      <c r="AH55" s="131"/>
      <c r="AI55" s="131"/>
      <c r="AJ55" s="137"/>
      <c r="AK55" s="138"/>
      <c r="AL55" s="137"/>
      <c r="AM55" s="139"/>
      <c r="AN55" s="137"/>
      <c r="AO55" s="131"/>
      <c r="AP55" s="131"/>
      <c r="AQ55" s="137"/>
      <c r="AR55" s="138"/>
      <c r="AS55" s="137"/>
      <c r="AT55" s="139"/>
      <c r="AU55" s="137"/>
      <c r="AV55" s="131"/>
      <c r="AW55" s="131"/>
      <c r="AX55" s="137"/>
      <c r="AY55" s="138"/>
      <c r="AZ55" s="137"/>
      <c r="BA55" s="139"/>
      <c r="BB55" s="137"/>
      <c r="BC55" s="131"/>
      <c r="BD55" s="131"/>
      <c r="BE55" s="137"/>
      <c r="BF55" s="138"/>
      <c r="BG55" s="137"/>
      <c r="BH55" s="139"/>
      <c r="BI55" s="137"/>
      <c r="BJ55" s="131"/>
      <c r="BK55" s="131"/>
      <c r="BL55" s="137"/>
      <c r="BM55" s="138"/>
      <c r="BN55" s="137"/>
      <c r="BO55" s="139"/>
      <c r="BP55" s="137"/>
      <c r="BQ55" s="131"/>
      <c r="BR55" s="131"/>
      <c r="BS55" s="137"/>
      <c r="BT55" s="138"/>
      <c r="BU55" s="137"/>
      <c r="BV55" s="139"/>
      <c r="BW55" s="137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</row>
    <row r="56" spans="1:87" ht="37.5" x14ac:dyDescent="0.3">
      <c r="A56" s="144" t="s">
        <v>71</v>
      </c>
      <c r="B56" s="145" t="s">
        <v>106</v>
      </c>
      <c r="C56" s="146" t="s">
        <v>69</v>
      </c>
      <c r="D56" s="147" t="s">
        <v>70</v>
      </c>
      <c r="E56" s="146" t="s">
        <v>69</v>
      </c>
      <c r="F56" s="131"/>
      <c r="G56" s="131"/>
      <c r="H56" s="144" t="s">
        <v>71</v>
      </c>
      <c r="I56" s="145" t="s">
        <v>106</v>
      </c>
      <c r="J56" s="146" t="s">
        <v>69</v>
      </c>
      <c r="K56" s="147" t="s">
        <v>70</v>
      </c>
      <c r="L56" s="146" t="s">
        <v>69</v>
      </c>
      <c r="M56" s="131"/>
      <c r="N56" s="131"/>
      <c r="O56" s="144" t="s">
        <v>71</v>
      </c>
      <c r="P56" s="145" t="s">
        <v>106</v>
      </c>
      <c r="Q56" s="146" t="s">
        <v>69</v>
      </c>
      <c r="R56" s="147" t="s">
        <v>70</v>
      </c>
      <c r="S56" s="146" t="s">
        <v>69</v>
      </c>
      <c r="T56" s="131"/>
      <c r="U56" s="131"/>
      <c r="V56" s="144" t="s">
        <v>71</v>
      </c>
      <c r="W56" s="145" t="s">
        <v>106</v>
      </c>
      <c r="X56" s="146" t="s">
        <v>69</v>
      </c>
      <c r="Y56" s="147" t="s">
        <v>70</v>
      </c>
      <c r="Z56" s="146" t="s">
        <v>69</v>
      </c>
      <c r="AA56" s="131"/>
      <c r="AB56" s="131"/>
      <c r="AC56" s="144" t="s">
        <v>71</v>
      </c>
      <c r="AD56" s="145" t="s">
        <v>106</v>
      </c>
      <c r="AE56" s="146" t="s">
        <v>69</v>
      </c>
      <c r="AF56" s="147" t="s">
        <v>70</v>
      </c>
      <c r="AG56" s="146" t="s">
        <v>69</v>
      </c>
      <c r="AH56" s="131"/>
      <c r="AI56" s="131"/>
      <c r="AJ56" s="144" t="s">
        <v>71</v>
      </c>
      <c r="AK56" s="145" t="s">
        <v>106</v>
      </c>
      <c r="AL56" s="146" t="s">
        <v>69</v>
      </c>
      <c r="AM56" s="147" t="s">
        <v>70</v>
      </c>
      <c r="AN56" s="146" t="s">
        <v>69</v>
      </c>
      <c r="AO56" s="131"/>
      <c r="AP56" s="131"/>
      <c r="AQ56" s="144" t="s">
        <v>71</v>
      </c>
      <c r="AR56" s="145" t="s">
        <v>106</v>
      </c>
      <c r="AS56" s="146" t="s">
        <v>69</v>
      </c>
      <c r="AT56" s="147" t="s">
        <v>70</v>
      </c>
      <c r="AU56" s="146" t="s">
        <v>69</v>
      </c>
      <c r="AV56" s="131"/>
      <c r="AW56" s="131"/>
      <c r="AX56" s="144" t="s">
        <v>71</v>
      </c>
      <c r="AY56" s="145" t="s">
        <v>106</v>
      </c>
      <c r="AZ56" s="146" t="s">
        <v>69</v>
      </c>
      <c r="BA56" s="147" t="s">
        <v>70</v>
      </c>
      <c r="BB56" s="146" t="s">
        <v>69</v>
      </c>
      <c r="BC56" s="131"/>
      <c r="BD56" s="131"/>
      <c r="BE56" s="144" t="s">
        <v>71</v>
      </c>
      <c r="BF56" s="145" t="s">
        <v>106</v>
      </c>
      <c r="BG56" s="146" t="s">
        <v>69</v>
      </c>
      <c r="BH56" s="147" t="s">
        <v>70</v>
      </c>
      <c r="BI56" s="146" t="s">
        <v>69</v>
      </c>
      <c r="BJ56" s="131"/>
      <c r="BK56" s="131"/>
      <c r="BL56" s="144" t="s">
        <v>71</v>
      </c>
      <c r="BM56" s="145" t="s">
        <v>106</v>
      </c>
      <c r="BN56" s="146" t="s">
        <v>69</v>
      </c>
      <c r="BO56" s="147" t="s">
        <v>70</v>
      </c>
      <c r="BP56" s="146" t="s">
        <v>69</v>
      </c>
      <c r="BQ56" s="131"/>
      <c r="BR56" s="131"/>
      <c r="BS56" s="144" t="s">
        <v>71</v>
      </c>
      <c r="BT56" s="145" t="s">
        <v>106</v>
      </c>
      <c r="BU56" s="146" t="s">
        <v>69</v>
      </c>
      <c r="BV56" s="147" t="s">
        <v>70</v>
      </c>
      <c r="BW56" s="146" t="s">
        <v>69</v>
      </c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</row>
    <row r="57" spans="1:87" ht="18.75" x14ac:dyDescent="0.3">
      <c r="A57" s="137"/>
      <c r="B57" s="138"/>
      <c r="C57" s="148"/>
      <c r="D57" s="139"/>
      <c r="E57" s="148"/>
      <c r="F57" s="131"/>
      <c r="G57" s="131"/>
      <c r="H57" s="137"/>
      <c r="I57" s="138"/>
      <c r="J57" s="148"/>
      <c r="K57" s="139"/>
      <c r="L57" s="148"/>
      <c r="M57" s="131"/>
      <c r="N57" s="131"/>
      <c r="O57" s="137"/>
      <c r="P57" s="138"/>
      <c r="Q57" s="148"/>
      <c r="R57" s="139"/>
      <c r="S57" s="148"/>
      <c r="T57" s="131"/>
      <c r="U57" s="131"/>
      <c r="V57" s="137"/>
      <c r="W57" s="138"/>
      <c r="X57" s="148"/>
      <c r="Y57" s="139"/>
      <c r="Z57" s="148"/>
      <c r="AA57" s="131"/>
      <c r="AB57" s="131"/>
      <c r="AC57" s="137"/>
      <c r="AD57" s="138"/>
      <c r="AE57" s="148"/>
      <c r="AF57" s="139"/>
      <c r="AG57" s="148"/>
      <c r="AH57" s="131"/>
      <c r="AI57" s="131"/>
      <c r="AJ57" s="137"/>
      <c r="AK57" s="138"/>
      <c r="AL57" s="148"/>
      <c r="AM57" s="139"/>
      <c r="AN57" s="148"/>
      <c r="AO57" s="131"/>
      <c r="AP57" s="131"/>
      <c r="AQ57" s="137"/>
      <c r="AR57" s="138"/>
      <c r="AS57" s="148"/>
      <c r="AT57" s="139"/>
      <c r="AU57" s="148"/>
      <c r="AV57" s="131"/>
      <c r="AW57" s="131"/>
      <c r="AX57" s="137"/>
      <c r="AY57" s="138"/>
      <c r="AZ57" s="148"/>
      <c r="BA57" s="139"/>
      <c r="BB57" s="148"/>
      <c r="BC57" s="131"/>
      <c r="BD57" s="131"/>
      <c r="BE57" s="137"/>
      <c r="BF57" s="138"/>
      <c r="BG57" s="148"/>
      <c r="BH57" s="139"/>
      <c r="BI57" s="148"/>
      <c r="BJ57" s="131"/>
      <c r="BK57" s="131"/>
      <c r="BL57" s="137"/>
      <c r="BM57" s="138"/>
      <c r="BN57" s="148"/>
      <c r="BO57" s="139"/>
      <c r="BP57" s="148"/>
      <c r="BQ57" s="131"/>
      <c r="BR57" s="131"/>
      <c r="BS57" s="137"/>
      <c r="BT57" s="138"/>
      <c r="BU57" s="148"/>
      <c r="BV57" s="139"/>
      <c r="BW57" s="148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  <c r="CH57" s="131"/>
      <c r="CI57" s="131"/>
    </row>
    <row r="58" spans="1:87" ht="18.75" x14ac:dyDescent="0.3">
      <c r="A58" s="152" t="s">
        <v>0</v>
      </c>
      <c r="B58" s="153">
        <v>543233.21</v>
      </c>
      <c r="C58" s="154">
        <v>1.0383674194206353E-2</v>
      </c>
      <c r="D58" s="155">
        <v>14</v>
      </c>
      <c r="E58" s="154">
        <v>2.5594149908592323E-2</v>
      </c>
      <c r="F58" s="150"/>
      <c r="G58" s="151"/>
      <c r="H58" s="152" t="s">
        <v>0</v>
      </c>
      <c r="I58" s="153">
        <v>465140.83</v>
      </c>
      <c r="J58" s="154">
        <v>8.9372986694484183E-3</v>
      </c>
      <c r="K58" s="155">
        <v>13</v>
      </c>
      <c r="L58" s="154">
        <v>2.3941068139963169E-2</v>
      </c>
      <c r="M58" s="150"/>
      <c r="N58" s="151"/>
      <c r="O58" s="152" t="s">
        <v>0</v>
      </c>
      <c r="P58" s="153">
        <v>463170.97000000003</v>
      </c>
      <c r="Q58" s="154">
        <v>8.9157737386955597E-3</v>
      </c>
      <c r="R58" s="155">
        <v>13</v>
      </c>
      <c r="S58" s="154">
        <v>2.4029574861367836E-2</v>
      </c>
      <c r="T58" s="150"/>
      <c r="U58" s="151"/>
      <c r="V58" s="152" t="s">
        <v>0</v>
      </c>
      <c r="W58" s="153">
        <v>441191.09</v>
      </c>
      <c r="X58" s="154">
        <v>8.5121570320979677E-3</v>
      </c>
      <c r="Y58" s="155">
        <v>13</v>
      </c>
      <c r="Z58" s="154">
        <v>2.4029574861367836E-2</v>
      </c>
      <c r="AA58" s="150"/>
      <c r="AB58" s="151"/>
      <c r="AC58" s="152" t="s">
        <v>0</v>
      </c>
      <c r="AD58" s="153">
        <v>439200.99</v>
      </c>
      <c r="AE58" s="154">
        <v>8.5661277852649067E-3</v>
      </c>
      <c r="AF58" s="155">
        <v>13</v>
      </c>
      <c r="AG58" s="154">
        <v>2.4390243902439025E-2</v>
      </c>
      <c r="AH58" s="150"/>
      <c r="AI58" s="151"/>
      <c r="AJ58" s="152" t="s">
        <v>0</v>
      </c>
      <c r="AK58" s="153">
        <v>437210.61</v>
      </c>
      <c r="AL58" s="154">
        <v>8.576940878811945E-3</v>
      </c>
      <c r="AM58" s="155">
        <v>13</v>
      </c>
      <c r="AN58" s="154">
        <v>2.462121212121212E-2</v>
      </c>
      <c r="AO58" s="150"/>
      <c r="AP58" s="151"/>
      <c r="AQ58" s="152" t="s">
        <v>0</v>
      </c>
      <c r="AR58" s="153">
        <v>415199.97</v>
      </c>
      <c r="AS58" s="154">
        <v>8.1874417139812736E-3</v>
      </c>
      <c r="AT58" s="155">
        <v>13</v>
      </c>
      <c r="AU58" s="154">
        <v>2.4761904761904763E-2</v>
      </c>
      <c r="AV58" s="150"/>
      <c r="AW58" s="151"/>
      <c r="AX58" s="152" t="s">
        <v>0</v>
      </c>
      <c r="AY58" s="153">
        <v>413178.91999999993</v>
      </c>
      <c r="AZ58" s="154">
        <v>8.2173383360596552E-3</v>
      </c>
      <c r="BA58" s="155">
        <v>13</v>
      </c>
      <c r="BB58" s="154">
        <v>2.4904214559386972E-2</v>
      </c>
      <c r="BC58" s="150"/>
      <c r="BD58" s="151"/>
      <c r="BE58" s="152" t="s">
        <v>0</v>
      </c>
      <c r="BF58" s="153">
        <v>411147.42</v>
      </c>
      <c r="BG58" s="154">
        <v>8.2464057299118324E-3</v>
      </c>
      <c r="BH58" s="155">
        <v>13</v>
      </c>
      <c r="BI58" s="154">
        <v>2.5096525096525095E-2</v>
      </c>
      <c r="BJ58" s="150"/>
      <c r="BK58" s="151"/>
      <c r="BL58" s="152" t="s">
        <v>0</v>
      </c>
      <c r="BM58" s="153">
        <v>398997.87</v>
      </c>
      <c r="BN58" s="154">
        <v>8.1076440768718221E-3</v>
      </c>
      <c r="BO58" s="155">
        <v>12</v>
      </c>
      <c r="BP58" s="154">
        <v>2.3529411764705882E-2</v>
      </c>
      <c r="BQ58" s="150"/>
      <c r="BR58" s="151"/>
      <c r="BS58" s="152" t="s">
        <v>0</v>
      </c>
      <c r="BT58" s="153">
        <v>0</v>
      </c>
      <c r="BU58" s="154">
        <v>0</v>
      </c>
      <c r="BV58" s="155">
        <v>0</v>
      </c>
      <c r="BW58" s="154">
        <v>0</v>
      </c>
      <c r="BX58" s="150"/>
      <c r="BY58" s="151"/>
      <c r="BZ58" s="151"/>
      <c r="CA58" s="151"/>
      <c r="CB58" s="151"/>
      <c r="CC58" s="151"/>
      <c r="CD58" s="151"/>
      <c r="CE58" s="151"/>
      <c r="CF58" s="151"/>
      <c r="CG58" s="151"/>
      <c r="CH58" s="151"/>
      <c r="CI58" s="151"/>
    </row>
    <row r="59" spans="1:87" ht="18.75" x14ac:dyDescent="0.3">
      <c r="A59" s="152" t="s">
        <v>1</v>
      </c>
      <c r="B59" s="153">
        <v>0</v>
      </c>
      <c r="C59" s="154">
        <v>0</v>
      </c>
      <c r="D59" s="155">
        <v>0</v>
      </c>
      <c r="E59" s="154">
        <v>0</v>
      </c>
      <c r="F59" s="150"/>
      <c r="G59" s="151"/>
      <c r="H59" s="152" t="s">
        <v>1</v>
      </c>
      <c r="I59" s="153">
        <v>0</v>
      </c>
      <c r="J59" s="154">
        <v>0</v>
      </c>
      <c r="K59" s="155">
        <v>0</v>
      </c>
      <c r="L59" s="154">
        <v>0</v>
      </c>
      <c r="M59" s="150"/>
      <c r="N59" s="151"/>
      <c r="O59" s="152" t="s">
        <v>1</v>
      </c>
      <c r="P59" s="153">
        <v>0</v>
      </c>
      <c r="Q59" s="154">
        <v>0</v>
      </c>
      <c r="R59" s="155">
        <v>0</v>
      </c>
      <c r="S59" s="154">
        <v>0</v>
      </c>
      <c r="T59" s="150"/>
      <c r="U59" s="151"/>
      <c r="V59" s="152" t="s">
        <v>1</v>
      </c>
      <c r="W59" s="153">
        <v>0</v>
      </c>
      <c r="X59" s="154">
        <v>0</v>
      </c>
      <c r="Y59" s="155">
        <v>0</v>
      </c>
      <c r="Z59" s="154">
        <v>0</v>
      </c>
      <c r="AA59" s="150"/>
      <c r="AB59" s="151"/>
      <c r="AC59" s="152" t="s">
        <v>1</v>
      </c>
      <c r="AD59" s="153">
        <v>0</v>
      </c>
      <c r="AE59" s="154">
        <v>0</v>
      </c>
      <c r="AF59" s="155">
        <v>0</v>
      </c>
      <c r="AG59" s="154">
        <v>0</v>
      </c>
      <c r="AH59" s="150"/>
      <c r="AI59" s="151"/>
      <c r="AJ59" s="152" t="s">
        <v>1</v>
      </c>
      <c r="AK59" s="153">
        <v>0</v>
      </c>
      <c r="AL59" s="154">
        <v>0</v>
      </c>
      <c r="AM59" s="155">
        <v>0</v>
      </c>
      <c r="AN59" s="154">
        <v>0</v>
      </c>
      <c r="AO59" s="150"/>
      <c r="AP59" s="151"/>
      <c r="AQ59" s="152" t="s">
        <v>1</v>
      </c>
      <c r="AR59" s="153">
        <v>0</v>
      </c>
      <c r="AS59" s="154">
        <v>0</v>
      </c>
      <c r="AT59" s="155">
        <v>0</v>
      </c>
      <c r="AU59" s="154">
        <v>0</v>
      </c>
      <c r="AV59" s="150"/>
      <c r="AW59" s="151"/>
      <c r="AX59" s="152" t="s">
        <v>1</v>
      </c>
      <c r="AY59" s="153">
        <v>0</v>
      </c>
      <c r="AZ59" s="154">
        <v>0</v>
      </c>
      <c r="BA59" s="155">
        <v>0</v>
      </c>
      <c r="BB59" s="154">
        <v>0</v>
      </c>
      <c r="BC59" s="150"/>
      <c r="BD59" s="151"/>
      <c r="BE59" s="152" t="s">
        <v>1</v>
      </c>
      <c r="BF59" s="153">
        <v>0</v>
      </c>
      <c r="BG59" s="154">
        <v>0</v>
      </c>
      <c r="BH59" s="155">
        <v>0</v>
      </c>
      <c r="BI59" s="154">
        <v>0</v>
      </c>
      <c r="BJ59" s="150"/>
      <c r="BK59" s="151"/>
      <c r="BL59" s="152" t="s">
        <v>1</v>
      </c>
      <c r="BM59" s="153">
        <v>0</v>
      </c>
      <c r="BN59" s="154">
        <v>0</v>
      </c>
      <c r="BO59" s="155">
        <v>0</v>
      </c>
      <c r="BP59" s="154">
        <v>0</v>
      </c>
      <c r="BQ59" s="150"/>
      <c r="BR59" s="151"/>
      <c r="BS59" s="152" t="s">
        <v>1</v>
      </c>
      <c r="BT59" s="153">
        <v>0</v>
      </c>
      <c r="BU59" s="154">
        <v>0</v>
      </c>
      <c r="BV59" s="155">
        <v>0</v>
      </c>
      <c r="BW59" s="154">
        <v>0</v>
      </c>
      <c r="BX59" s="150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</row>
    <row r="60" spans="1:87" ht="18.75" x14ac:dyDescent="0.3">
      <c r="A60" s="152" t="s">
        <v>2</v>
      </c>
      <c r="B60" s="153">
        <v>46726888.610000007</v>
      </c>
      <c r="C60" s="154">
        <v>0.89316481117789515</v>
      </c>
      <c r="D60" s="155">
        <v>443</v>
      </c>
      <c r="E60" s="154">
        <v>0.80987202925045709</v>
      </c>
      <c r="F60" s="150"/>
      <c r="G60" s="151"/>
      <c r="H60" s="152" t="s">
        <v>2</v>
      </c>
      <c r="I60" s="153">
        <v>46634401.780000024</v>
      </c>
      <c r="J60" s="154">
        <v>0.89604169339190709</v>
      </c>
      <c r="K60" s="155">
        <v>442</v>
      </c>
      <c r="L60" s="154">
        <v>0.81399631675874773</v>
      </c>
      <c r="M60" s="150"/>
      <c r="N60" s="151"/>
      <c r="O60" s="152" t="s">
        <v>2</v>
      </c>
      <c r="P60" s="153">
        <v>46571711.780000001</v>
      </c>
      <c r="Q60" s="154">
        <v>0.89647856137059423</v>
      </c>
      <c r="R60" s="155">
        <v>441</v>
      </c>
      <c r="S60" s="154">
        <v>0.81515711645101663</v>
      </c>
      <c r="T60" s="150"/>
      <c r="U60" s="151"/>
      <c r="V60" s="152" t="s">
        <v>2</v>
      </c>
      <c r="W60" s="153">
        <v>46499103.699999996</v>
      </c>
      <c r="X60" s="154">
        <v>0.89713432913209468</v>
      </c>
      <c r="Y60" s="155">
        <v>441</v>
      </c>
      <c r="Z60" s="154">
        <v>0.81515711645101663</v>
      </c>
      <c r="AA60" s="150"/>
      <c r="AB60" s="151"/>
      <c r="AC60" s="152" t="s">
        <v>2</v>
      </c>
      <c r="AD60" s="153">
        <v>46015738.779999986</v>
      </c>
      <c r="AE60" s="154">
        <v>0.89748590621995139</v>
      </c>
      <c r="AF60" s="155">
        <v>435</v>
      </c>
      <c r="AG60" s="154">
        <v>0.81613508442776739</v>
      </c>
      <c r="AH60" s="150"/>
      <c r="AI60" s="151"/>
      <c r="AJ60" s="152" t="s">
        <v>2</v>
      </c>
      <c r="AK60" s="153">
        <v>45894999.899999984</v>
      </c>
      <c r="AL60" s="154">
        <v>0.90034114399780918</v>
      </c>
      <c r="AM60" s="155">
        <v>433</v>
      </c>
      <c r="AN60" s="154">
        <v>0.82007575757575757</v>
      </c>
      <c r="AO60" s="150"/>
      <c r="AP60" s="151"/>
      <c r="AQ60" s="152" t="s">
        <v>2</v>
      </c>
      <c r="AR60" s="153">
        <v>45741505.07</v>
      </c>
      <c r="AS60" s="154">
        <v>0.90198924308786421</v>
      </c>
      <c r="AT60" s="155">
        <v>432</v>
      </c>
      <c r="AU60" s="154">
        <v>0.82285714285714284</v>
      </c>
      <c r="AV60" s="150"/>
      <c r="AW60" s="151"/>
      <c r="AX60" s="152" t="s">
        <v>2</v>
      </c>
      <c r="AY60" s="153">
        <v>45350370.859999992</v>
      </c>
      <c r="AZ60" s="154">
        <v>0.90193212427778413</v>
      </c>
      <c r="BA60" s="155">
        <v>429</v>
      </c>
      <c r="BB60" s="154">
        <v>0.82183908045977017</v>
      </c>
      <c r="BC60" s="150"/>
      <c r="BD60" s="151"/>
      <c r="BE60" s="152" t="s">
        <v>2</v>
      </c>
      <c r="BF60" s="153">
        <v>44948393.339999996</v>
      </c>
      <c r="BG60" s="154">
        <v>0.90153232237066405</v>
      </c>
      <c r="BH60" s="155">
        <v>425</v>
      </c>
      <c r="BI60" s="154">
        <v>0.82046332046332049</v>
      </c>
      <c r="BJ60" s="150"/>
      <c r="BK60" s="151"/>
      <c r="BL60" s="152" t="s">
        <v>2</v>
      </c>
      <c r="BM60" s="153">
        <v>44375443.329999983</v>
      </c>
      <c r="BN60" s="154">
        <v>0.90170982685455336</v>
      </c>
      <c r="BO60" s="155">
        <v>419</v>
      </c>
      <c r="BP60" s="154">
        <v>0.82156862745098036</v>
      </c>
      <c r="BQ60" s="150"/>
      <c r="BR60" s="151"/>
      <c r="BS60" s="152" t="s">
        <v>2</v>
      </c>
      <c r="BT60" s="153">
        <v>0</v>
      </c>
      <c r="BU60" s="154">
        <v>0</v>
      </c>
      <c r="BV60" s="155">
        <v>0</v>
      </c>
      <c r="BW60" s="154">
        <v>0</v>
      </c>
      <c r="BX60" s="150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</row>
    <row r="61" spans="1:87" ht="18.75" x14ac:dyDescent="0.3">
      <c r="A61" s="152" t="s">
        <v>3</v>
      </c>
      <c r="B61" s="153">
        <v>0</v>
      </c>
      <c r="C61" s="154">
        <v>0</v>
      </c>
      <c r="D61" s="155">
        <v>0</v>
      </c>
      <c r="E61" s="154">
        <v>0</v>
      </c>
      <c r="F61" s="150"/>
      <c r="G61" s="151"/>
      <c r="H61" s="152" t="s">
        <v>3</v>
      </c>
      <c r="I61" s="153">
        <v>0</v>
      </c>
      <c r="J61" s="154">
        <v>0</v>
      </c>
      <c r="K61" s="155">
        <v>0</v>
      </c>
      <c r="L61" s="154">
        <v>0</v>
      </c>
      <c r="M61" s="150"/>
      <c r="N61" s="151"/>
      <c r="O61" s="152" t="s">
        <v>3</v>
      </c>
      <c r="P61" s="153">
        <v>0</v>
      </c>
      <c r="Q61" s="154">
        <v>0</v>
      </c>
      <c r="R61" s="155">
        <v>0</v>
      </c>
      <c r="S61" s="154">
        <v>0</v>
      </c>
      <c r="T61" s="150"/>
      <c r="U61" s="151"/>
      <c r="V61" s="152" t="s">
        <v>3</v>
      </c>
      <c r="W61" s="153">
        <v>0</v>
      </c>
      <c r="X61" s="154">
        <v>0</v>
      </c>
      <c r="Y61" s="155">
        <v>0</v>
      </c>
      <c r="Z61" s="154">
        <v>0</v>
      </c>
      <c r="AA61" s="150"/>
      <c r="AB61" s="151"/>
      <c r="AC61" s="152" t="s">
        <v>3</v>
      </c>
      <c r="AD61" s="153">
        <v>0</v>
      </c>
      <c r="AE61" s="154">
        <v>0</v>
      </c>
      <c r="AF61" s="155">
        <v>0</v>
      </c>
      <c r="AG61" s="154">
        <v>0</v>
      </c>
      <c r="AH61" s="150"/>
      <c r="AI61" s="151"/>
      <c r="AJ61" s="152" t="s">
        <v>3</v>
      </c>
      <c r="AK61" s="153">
        <v>0</v>
      </c>
      <c r="AL61" s="154">
        <v>0</v>
      </c>
      <c r="AM61" s="155">
        <v>0</v>
      </c>
      <c r="AN61" s="154">
        <v>0</v>
      </c>
      <c r="AO61" s="150"/>
      <c r="AP61" s="151"/>
      <c r="AQ61" s="152" t="s">
        <v>3</v>
      </c>
      <c r="AR61" s="153">
        <v>0</v>
      </c>
      <c r="AS61" s="154">
        <v>0</v>
      </c>
      <c r="AT61" s="155">
        <v>0</v>
      </c>
      <c r="AU61" s="154">
        <v>0</v>
      </c>
      <c r="AV61" s="150"/>
      <c r="AW61" s="151"/>
      <c r="AX61" s="152" t="s">
        <v>3</v>
      </c>
      <c r="AY61" s="153">
        <v>0</v>
      </c>
      <c r="AZ61" s="154">
        <v>0</v>
      </c>
      <c r="BA61" s="155">
        <v>0</v>
      </c>
      <c r="BB61" s="154">
        <v>0</v>
      </c>
      <c r="BC61" s="150"/>
      <c r="BD61" s="151"/>
      <c r="BE61" s="152" t="s">
        <v>3</v>
      </c>
      <c r="BF61" s="153">
        <v>0</v>
      </c>
      <c r="BG61" s="154">
        <v>0</v>
      </c>
      <c r="BH61" s="155">
        <v>0</v>
      </c>
      <c r="BI61" s="154">
        <v>0</v>
      </c>
      <c r="BJ61" s="150"/>
      <c r="BK61" s="151"/>
      <c r="BL61" s="152" t="s">
        <v>3</v>
      </c>
      <c r="BM61" s="153">
        <v>0</v>
      </c>
      <c r="BN61" s="154">
        <v>0</v>
      </c>
      <c r="BO61" s="155">
        <v>0</v>
      </c>
      <c r="BP61" s="154">
        <v>0</v>
      </c>
      <c r="BQ61" s="150"/>
      <c r="BR61" s="151"/>
      <c r="BS61" s="152" t="s">
        <v>3</v>
      </c>
      <c r="BT61" s="153">
        <v>0</v>
      </c>
      <c r="BU61" s="154">
        <v>0</v>
      </c>
      <c r="BV61" s="155">
        <v>0</v>
      </c>
      <c r="BW61" s="154">
        <v>0</v>
      </c>
      <c r="BX61" s="150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</row>
    <row r="62" spans="1:87" ht="18.75" x14ac:dyDescent="0.3">
      <c r="A62" s="152" t="s">
        <v>116</v>
      </c>
      <c r="B62" s="153">
        <v>5045965.8999999985</v>
      </c>
      <c r="C62" s="154">
        <v>9.6451514627898444E-2</v>
      </c>
      <c r="D62" s="155">
        <v>90</v>
      </c>
      <c r="E62" s="154">
        <v>0.16453382084095064</v>
      </c>
      <c r="F62" s="150"/>
      <c r="G62" s="151"/>
      <c r="H62" s="152" t="s">
        <v>116</v>
      </c>
      <c r="I62" s="153">
        <v>4945359.0100000016</v>
      </c>
      <c r="J62" s="154">
        <v>9.5021007938644653E-2</v>
      </c>
      <c r="K62" s="155">
        <v>88</v>
      </c>
      <c r="L62" s="154">
        <v>0.16206261510128914</v>
      </c>
      <c r="M62" s="150"/>
      <c r="N62" s="151"/>
      <c r="O62" s="152" t="s">
        <v>116</v>
      </c>
      <c r="P62" s="153">
        <v>4914727.41</v>
      </c>
      <c r="Q62" s="154">
        <v>9.4605664890710331E-2</v>
      </c>
      <c r="R62" s="155">
        <v>87</v>
      </c>
      <c r="S62" s="154">
        <v>0.16081330868761554</v>
      </c>
      <c r="T62" s="150"/>
      <c r="U62" s="151"/>
      <c r="V62" s="152" t="s">
        <v>116</v>
      </c>
      <c r="W62" s="153">
        <v>4890409.03</v>
      </c>
      <c r="X62" s="154">
        <v>9.4353513835807298E-2</v>
      </c>
      <c r="Y62" s="155">
        <v>87</v>
      </c>
      <c r="Z62" s="154">
        <v>0.16081330868761554</v>
      </c>
      <c r="AA62" s="150"/>
      <c r="AB62" s="151"/>
      <c r="AC62" s="152" t="s">
        <v>116</v>
      </c>
      <c r="AD62" s="153">
        <v>4816883.5100000007</v>
      </c>
      <c r="AE62" s="154">
        <v>9.394796599478375E-2</v>
      </c>
      <c r="AF62" s="155">
        <v>85</v>
      </c>
      <c r="AG62" s="154">
        <v>0.15947467166979362</v>
      </c>
      <c r="AH62" s="150"/>
      <c r="AI62" s="151"/>
      <c r="AJ62" s="152" t="s">
        <v>116</v>
      </c>
      <c r="AK62" s="153">
        <v>4642911.76</v>
      </c>
      <c r="AL62" s="154">
        <v>9.1081915123378904E-2</v>
      </c>
      <c r="AM62" s="155">
        <v>82</v>
      </c>
      <c r="AN62" s="154">
        <v>0.1553030303030303</v>
      </c>
      <c r="AO62" s="150"/>
      <c r="AP62" s="151"/>
      <c r="AQ62" s="152" t="s">
        <v>116</v>
      </c>
      <c r="AR62" s="153">
        <v>4555102.6900000004</v>
      </c>
      <c r="AS62" s="154">
        <v>8.9823315198154563E-2</v>
      </c>
      <c r="AT62" s="155">
        <v>80</v>
      </c>
      <c r="AU62" s="154">
        <v>0.15238095238095239</v>
      </c>
      <c r="AV62" s="150"/>
      <c r="AW62" s="151"/>
      <c r="AX62" s="152" t="s">
        <v>116</v>
      </c>
      <c r="AY62" s="153">
        <v>4517806.92</v>
      </c>
      <c r="AZ62" s="154">
        <v>8.9850537386156101E-2</v>
      </c>
      <c r="BA62" s="155">
        <v>80</v>
      </c>
      <c r="BB62" s="154">
        <v>0.1532567049808429</v>
      </c>
      <c r="BC62" s="150"/>
      <c r="BD62" s="151"/>
      <c r="BE62" s="152" t="s">
        <v>116</v>
      </c>
      <c r="BF62" s="153">
        <v>4498231.6400000006</v>
      </c>
      <c r="BG62" s="154">
        <v>9.0221271899424069E-2</v>
      </c>
      <c r="BH62" s="155">
        <v>80</v>
      </c>
      <c r="BI62" s="154">
        <v>0.15444015444015444</v>
      </c>
      <c r="BJ62" s="150"/>
      <c r="BK62" s="151"/>
      <c r="BL62" s="152" t="s">
        <v>116</v>
      </c>
      <c r="BM62" s="153">
        <v>4438112.5600000015</v>
      </c>
      <c r="BN62" s="154">
        <v>9.0182529068574865E-2</v>
      </c>
      <c r="BO62" s="155">
        <v>79</v>
      </c>
      <c r="BP62" s="154">
        <v>0.15490196078431373</v>
      </c>
      <c r="BQ62" s="150"/>
      <c r="BR62" s="151"/>
      <c r="BS62" s="152" t="s">
        <v>116</v>
      </c>
      <c r="BT62" s="153">
        <v>0</v>
      </c>
      <c r="BU62" s="154">
        <v>0</v>
      </c>
      <c r="BV62" s="155">
        <v>0</v>
      </c>
      <c r="BW62" s="154">
        <v>0</v>
      </c>
      <c r="BX62" s="150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</row>
    <row r="63" spans="1:87" ht="18.75" x14ac:dyDescent="0.3">
      <c r="A63" s="152"/>
      <c r="B63" s="153"/>
      <c r="C63" s="157"/>
      <c r="D63" s="155"/>
      <c r="E63" s="157"/>
      <c r="F63" s="131"/>
      <c r="G63" s="131"/>
      <c r="H63" s="152"/>
      <c r="I63" s="153"/>
      <c r="J63" s="157"/>
      <c r="K63" s="155"/>
      <c r="L63" s="157"/>
      <c r="M63" s="131"/>
      <c r="N63" s="131"/>
      <c r="O63" s="152"/>
      <c r="P63" s="153"/>
      <c r="Q63" s="157"/>
      <c r="R63" s="155"/>
      <c r="S63" s="157"/>
      <c r="T63" s="131"/>
      <c r="U63" s="131"/>
      <c r="V63" s="152"/>
      <c r="W63" s="153"/>
      <c r="X63" s="157"/>
      <c r="Y63" s="155"/>
      <c r="Z63" s="157"/>
      <c r="AA63" s="131"/>
      <c r="AB63" s="131"/>
      <c r="AC63" s="152"/>
      <c r="AD63" s="153"/>
      <c r="AE63" s="157"/>
      <c r="AF63" s="155"/>
      <c r="AG63" s="157"/>
      <c r="AH63" s="131"/>
      <c r="AI63" s="131"/>
      <c r="AJ63" s="152"/>
      <c r="AK63" s="153"/>
      <c r="AL63" s="157"/>
      <c r="AM63" s="155"/>
      <c r="AN63" s="157"/>
      <c r="AO63" s="131"/>
      <c r="AP63" s="131"/>
      <c r="AQ63" s="152"/>
      <c r="AR63" s="153"/>
      <c r="AS63" s="157"/>
      <c r="AT63" s="155"/>
      <c r="AU63" s="157"/>
      <c r="AV63" s="131"/>
      <c r="AW63" s="131"/>
      <c r="AX63" s="152"/>
      <c r="AY63" s="153"/>
      <c r="AZ63" s="157"/>
      <c r="BA63" s="155"/>
      <c r="BB63" s="157"/>
      <c r="BC63" s="131"/>
      <c r="BD63" s="131"/>
      <c r="BE63" s="152"/>
      <c r="BF63" s="153"/>
      <c r="BG63" s="157"/>
      <c r="BH63" s="155"/>
      <c r="BI63" s="157"/>
      <c r="BJ63" s="131"/>
      <c r="BK63" s="131"/>
      <c r="BL63" s="152"/>
      <c r="BM63" s="153"/>
      <c r="BN63" s="157"/>
      <c r="BO63" s="155"/>
      <c r="BP63" s="157"/>
      <c r="BQ63" s="131"/>
      <c r="BR63" s="131"/>
      <c r="BS63" s="152"/>
      <c r="BT63" s="153"/>
      <c r="BU63" s="157"/>
      <c r="BV63" s="155"/>
      <c r="BW63" s="157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</row>
    <row r="64" spans="1:87" ht="19.5" thickBot="1" x14ac:dyDescent="0.35">
      <c r="A64" s="163"/>
      <c r="B64" s="164">
        <v>52316087.720000006</v>
      </c>
      <c r="C64" s="172"/>
      <c r="D64" s="166">
        <v>547</v>
      </c>
      <c r="E64" s="172"/>
      <c r="F64" s="131"/>
      <c r="G64" s="131"/>
      <c r="H64" s="163"/>
      <c r="I64" s="164">
        <v>52044901.62000002</v>
      </c>
      <c r="J64" s="172"/>
      <c r="K64" s="166">
        <v>543</v>
      </c>
      <c r="L64" s="172"/>
      <c r="M64" s="131"/>
      <c r="N64" s="131"/>
      <c r="O64" s="163"/>
      <c r="P64" s="164">
        <v>51949610.159999996</v>
      </c>
      <c r="Q64" s="172"/>
      <c r="R64" s="166">
        <v>541</v>
      </c>
      <c r="S64" s="172"/>
      <c r="T64" s="131"/>
      <c r="U64" s="131"/>
      <c r="V64" s="163"/>
      <c r="W64" s="164">
        <v>51830703.82</v>
      </c>
      <c r="X64" s="172"/>
      <c r="Y64" s="166">
        <v>541</v>
      </c>
      <c r="Z64" s="172"/>
      <c r="AA64" s="131"/>
      <c r="AB64" s="131"/>
      <c r="AC64" s="163"/>
      <c r="AD64" s="164">
        <v>51271823.279999986</v>
      </c>
      <c r="AE64" s="172"/>
      <c r="AF64" s="166">
        <v>533</v>
      </c>
      <c r="AG64" s="172"/>
      <c r="AH64" s="131"/>
      <c r="AI64" s="131"/>
      <c r="AJ64" s="163"/>
      <c r="AK64" s="164">
        <v>50975122.269999981</v>
      </c>
      <c r="AL64" s="172"/>
      <c r="AM64" s="166">
        <v>528</v>
      </c>
      <c r="AN64" s="172"/>
      <c r="AO64" s="131"/>
      <c r="AP64" s="131"/>
      <c r="AQ64" s="163"/>
      <c r="AR64" s="164">
        <v>50711807.729999997</v>
      </c>
      <c r="AS64" s="172"/>
      <c r="AT64" s="166">
        <v>525</v>
      </c>
      <c r="AU64" s="172"/>
      <c r="AV64" s="131"/>
      <c r="AW64" s="131"/>
      <c r="AX64" s="163"/>
      <c r="AY64" s="164">
        <v>50281356.699999996</v>
      </c>
      <c r="AZ64" s="172"/>
      <c r="BA64" s="166">
        <v>522</v>
      </c>
      <c r="BB64" s="172"/>
      <c r="BC64" s="131"/>
      <c r="BD64" s="131"/>
      <c r="BE64" s="163"/>
      <c r="BF64" s="164">
        <v>49857772.399999999</v>
      </c>
      <c r="BG64" s="172"/>
      <c r="BH64" s="166">
        <v>518</v>
      </c>
      <c r="BI64" s="172"/>
      <c r="BJ64" s="131"/>
      <c r="BK64" s="131"/>
      <c r="BL64" s="163"/>
      <c r="BM64" s="164">
        <v>49212553.759999983</v>
      </c>
      <c r="BN64" s="172"/>
      <c r="BO64" s="166">
        <v>510</v>
      </c>
      <c r="BP64" s="172"/>
      <c r="BQ64" s="131"/>
      <c r="BR64" s="131"/>
      <c r="BS64" s="163"/>
      <c r="BT64" s="164">
        <v>0</v>
      </c>
      <c r="BU64" s="172"/>
      <c r="BV64" s="166">
        <v>0</v>
      </c>
      <c r="BW64" s="172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</row>
    <row r="65" spans="1:87" ht="19.5" thickTop="1" x14ac:dyDescent="0.3">
      <c r="A65" s="152"/>
      <c r="B65" s="153"/>
      <c r="C65" s="157"/>
      <c r="D65" s="155"/>
      <c r="E65" s="157"/>
      <c r="F65" s="131"/>
      <c r="G65" s="131"/>
      <c r="H65" s="152"/>
      <c r="I65" s="153"/>
      <c r="J65" s="157"/>
      <c r="K65" s="155"/>
      <c r="L65" s="157"/>
      <c r="M65" s="131"/>
      <c r="N65" s="131"/>
      <c r="O65" s="152"/>
      <c r="P65" s="153"/>
      <c r="Q65" s="157"/>
      <c r="R65" s="155"/>
      <c r="S65" s="157"/>
      <c r="T65" s="131"/>
      <c r="U65" s="131"/>
      <c r="V65" s="152"/>
      <c r="W65" s="153"/>
      <c r="X65" s="157"/>
      <c r="Y65" s="155"/>
      <c r="Z65" s="157"/>
      <c r="AA65" s="131"/>
      <c r="AB65" s="131"/>
      <c r="AC65" s="152"/>
      <c r="AD65" s="153"/>
      <c r="AE65" s="157"/>
      <c r="AF65" s="155"/>
      <c r="AG65" s="157"/>
      <c r="AH65" s="131"/>
      <c r="AI65" s="131"/>
      <c r="AJ65" s="152"/>
      <c r="AK65" s="153"/>
      <c r="AL65" s="157"/>
      <c r="AM65" s="155"/>
      <c r="AN65" s="157"/>
      <c r="AO65" s="131"/>
      <c r="AP65" s="131"/>
      <c r="AQ65" s="152"/>
      <c r="AR65" s="153"/>
      <c r="AS65" s="157"/>
      <c r="AT65" s="155"/>
      <c r="AU65" s="157"/>
      <c r="AV65" s="131"/>
      <c r="AW65" s="131"/>
      <c r="AX65" s="152"/>
      <c r="AY65" s="153"/>
      <c r="AZ65" s="157"/>
      <c r="BA65" s="155"/>
      <c r="BB65" s="157"/>
      <c r="BC65" s="131"/>
      <c r="BD65" s="131"/>
      <c r="BE65" s="152"/>
      <c r="BF65" s="153"/>
      <c r="BG65" s="157"/>
      <c r="BH65" s="155"/>
      <c r="BI65" s="157"/>
      <c r="BJ65" s="131"/>
      <c r="BK65" s="131"/>
      <c r="BL65" s="152"/>
      <c r="BM65" s="153"/>
      <c r="BN65" s="157"/>
      <c r="BO65" s="155"/>
      <c r="BP65" s="157"/>
      <c r="BQ65" s="131"/>
      <c r="BR65" s="131"/>
      <c r="BS65" s="152"/>
      <c r="BT65" s="153"/>
      <c r="BU65" s="157"/>
      <c r="BV65" s="155"/>
      <c r="BW65" s="157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</row>
    <row r="66" spans="1:87" ht="18.75" x14ac:dyDescent="0.3">
      <c r="A66" s="152"/>
      <c r="B66" s="153"/>
      <c r="C66" s="152"/>
      <c r="D66" s="155"/>
      <c r="E66" s="152"/>
      <c r="F66" s="131"/>
      <c r="G66" s="131"/>
      <c r="H66" s="152"/>
      <c r="I66" s="153"/>
      <c r="J66" s="152"/>
      <c r="K66" s="155"/>
      <c r="L66" s="152"/>
      <c r="M66" s="131"/>
      <c r="N66" s="131"/>
      <c r="O66" s="152"/>
      <c r="P66" s="153"/>
      <c r="Q66" s="152"/>
      <c r="R66" s="155"/>
      <c r="S66" s="152"/>
      <c r="T66" s="131"/>
      <c r="U66" s="131"/>
      <c r="V66" s="152"/>
      <c r="W66" s="153"/>
      <c r="X66" s="152"/>
      <c r="Y66" s="155"/>
      <c r="Z66" s="152"/>
      <c r="AA66" s="131"/>
      <c r="AB66" s="131"/>
      <c r="AC66" s="152"/>
      <c r="AD66" s="153"/>
      <c r="AE66" s="152"/>
      <c r="AF66" s="155"/>
      <c r="AG66" s="152"/>
      <c r="AH66" s="131"/>
      <c r="AI66" s="131"/>
      <c r="AJ66" s="152"/>
      <c r="AK66" s="153"/>
      <c r="AL66" s="152"/>
      <c r="AM66" s="155"/>
      <c r="AN66" s="152"/>
      <c r="AO66" s="131"/>
      <c r="AP66" s="131"/>
      <c r="AQ66" s="152"/>
      <c r="AR66" s="153"/>
      <c r="AS66" s="152"/>
      <c r="AT66" s="155"/>
      <c r="AU66" s="152"/>
      <c r="AV66" s="131"/>
      <c r="AW66" s="131"/>
      <c r="AX66" s="152"/>
      <c r="AY66" s="153"/>
      <c r="AZ66" s="152"/>
      <c r="BA66" s="155"/>
      <c r="BB66" s="152"/>
      <c r="BC66" s="131"/>
      <c r="BD66" s="131"/>
      <c r="BE66" s="152"/>
      <c r="BF66" s="153"/>
      <c r="BG66" s="152"/>
      <c r="BH66" s="155"/>
      <c r="BI66" s="152"/>
      <c r="BJ66" s="131"/>
      <c r="BK66" s="131"/>
      <c r="BL66" s="152"/>
      <c r="BM66" s="153"/>
      <c r="BN66" s="152"/>
      <c r="BO66" s="155"/>
      <c r="BP66" s="152"/>
      <c r="BQ66" s="131"/>
      <c r="BR66" s="131"/>
      <c r="BS66" s="152"/>
      <c r="BT66" s="153"/>
      <c r="BU66" s="152"/>
      <c r="BV66" s="155"/>
      <c r="BW66" s="152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</row>
    <row r="67" spans="1:87" ht="18.75" x14ac:dyDescent="0.3">
      <c r="A67" s="152"/>
      <c r="B67" s="153"/>
      <c r="C67" s="152"/>
      <c r="D67" s="155"/>
      <c r="E67" s="152"/>
      <c r="F67" s="131"/>
      <c r="G67" s="131"/>
      <c r="H67" s="152"/>
      <c r="I67" s="153"/>
      <c r="J67" s="152"/>
      <c r="K67" s="155"/>
      <c r="L67" s="152"/>
      <c r="M67" s="131"/>
      <c r="N67" s="131"/>
      <c r="O67" s="152"/>
      <c r="P67" s="153"/>
      <c r="Q67" s="152"/>
      <c r="R67" s="155"/>
      <c r="S67" s="152"/>
      <c r="T67" s="131"/>
      <c r="U67" s="131"/>
      <c r="V67" s="152"/>
      <c r="W67" s="153"/>
      <c r="X67" s="152"/>
      <c r="Y67" s="155"/>
      <c r="Z67" s="152"/>
      <c r="AA67" s="131"/>
      <c r="AB67" s="131"/>
      <c r="AC67" s="152"/>
      <c r="AD67" s="153"/>
      <c r="AE67" s="152"/>
      <c r="AF67" s="155"/>
      <c r="AG67" s="152"/>
      <c r="AH67" s="131"/>
      <c r="AI67" s="131"/>
      <c r="AJ67" s="152"/>
      <c r="AK67" s="153"/>
      <c r="AL67" s="152"/>
      <c r="AM67" s="155"/>
      <c r="AN67" s="152"/>
      <c r="AO67" s="131"/>
      <c r="AP67" s="131"/>
      <c r="AQ67" s="152"/>
      <c r="AR67" s="153"/>
      <c r="AS67" s="152"/>
      <c r="AT67" s="155"/>
      <c r="AU67" s="152"/>
      <c r="AV67" s="131"/>
      <c r="AW67" s="131"/>
      <c r="AX67" s="152"/>
      <c r="AY67" s="153"/>
      <c r="AZ67" s="152"/>
      <c r="BA67" s="155"/>
      <c r="BB67" s="152"/>
      <c r="BC67" s="131"/>
      <c r="BD67" s="131"/>
      <c r="BE67" s="152"/>
      <c r="BF67" s="153"/>
      <c r="BG67" s="152"/>
      <c r="BH67" s="155"/>
      <c r="BI67" s="152"/>
      <c r="BJ67" s="131"/>
      <c r="BK67" s="131"/>
      <c r="BL67" s="152"/>
      <c r="BM67" s="153"/>
      <c r="BN67" s="152"/>
      <c r="BO67" s="155"/>
      <c r="BP67" s="152"/>
      <c r="BQ67" s="131"/>
      <c r="BR67" s="131"/>
      <c r="BS67" s="152"/>
      <c r="BT67" s="153"/>
      <c r="BU67" s="152"/>
      <c r="BV67" s="155"/>
      <c r="BW67" s="152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</row>
    <row r="68" spans="1:87" ht="18.75" x14ac:dyDescent="0.3">
      <c r="A68" s="136" t="s">
        <v>87</v>
      </c>
      <c r="B68" s="153"/>
      <c r="C68" s="152"/>
      <c r="D68" s="155"/>
      <c r="E68" s="152"/>
      <c r="F68" s="131"/>
      <c r="G68" s="131"/>
      <c r="H68" s="136" t="s">
        <v>87</v>
      </c>
      <c r="I68" s="153"/>
      <c r="J68" s="152"/>
      <c r="K68" s="155"/>
      <c r="L68" s="152"/>
      <c r="M68" s="131"/>
      <c r="N68" s="131"/>
      <c r="O68" s="136" t="s">
        <v>87</v>
      </c>
      <c r="P68" s="153"/>
      <c r="Q68" s="152"/>
      <c r="R68" s="155"/>
      <c r="S68" s="152"/>
      <c r="T68" s="131"/>
      <c r="U68" s="131"/>
      <c r="V68" s="136" t="s">
        <v>87</v>
      </c>
      <c r="W68" s="153"/>
      <c r="X68" s="152"/>
      <c r="Y68" s="155"/>
      <c r="Z68" s="152"/>
      <c r="AA68" s="131"/>
      <c r="AB68" s="131"/>
      <c r="AC68" s="136" t="s">
        <v>87</v>
      </c>
      <c r="AD68" s="153"/>
      <c r="AE68" s="152"/>
      <c r="AF68" s="155"/>
      <c r="AG68" s="152"/>
      <c r="AH68" s="131"/>
      <c r="AI68" s="131"/>
      <c r="AJ68" s="136" t="s">
        <v>87</v>
      </c>
      <c r="AK68" s="153"/>
      <c r="AL68" s="152"/>
      <c r="AM68" s="155"/>
      <c r="AN68" s="152"/>
      <c r="AO68" s="131"/>
      <c r="AP68" s="131"/>
      <c r="AQ68" s="136" t="s">
        <v>87</v>
      </c>
      <c r="AR68" s="153"/>
      <c r="AS68" s="152"/>
      <c r="AT68" s="155"/>
      <c r="AU68" s="152"/>
      <c r="AV68" s="131"/>
      <c r="AW68" s="131"/>
      <c r="AX68" s="136" t="s">
        <v>87</v>
      </c>
      <c r="AY68" s="153"/>
      <c r="AZ68" s="152"/>
      <c r="BA68" s="155"/>
      <c r="BB68" s="152"/>
      <c r="BC68" s="131"/>
      <c r="BD68" s="131"/>
      <c r="BE68" s="136" t="s">
        <v>87</v>
      </c>
      <c r="BF68" s="153"/>
      <c r="BG68" s="152"/>
      <c r="BH68" s="155"/>
      <c r="BI68" s="152"/>
      <c r="BJ68" s="131"/>
      <c r="BK68" s="131"/>
      <c r="BL68" s="136" t="s">
        <v>87</v>
      </c>
      <c r="BM68" s="153"/>
      <c r="BN68" s="152"/>
      <c r="BO68" s="155"/>
      <c r="BP68" s="152"/>
      <c r="BQ68" s="131"/>
      <c r="BR68" s="131"/>
      <c r="BS68" s="136" t="s">
        <v>87</v>
      </c>
      <c r="BT68" s="153"/>
      <c r="BU68" s="152"/>
      <c r="BV68" s="155"/>
      <c r="BW68" s="152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</row>
    <row r="69" spans="1:87" ht="18.75" x14ac:dyDescent="0.3">
      <c r="A69" s="137"/>
      <c r="B69" s="138"/>
      <c r="C69" s="137"/>
      <c r="D69" s="139"/>
      <c r="E69" s="137"/>
      <c r="F69" s="131"/>
      <c r="G69" s="131"/>
      <c r="H69" s="137"/>
      <c r="I69" s="138"/>
      <c r="J69" s="137"/>
      <c r="K69" s="139"/>
      <c r="L69" s="137"/>
      <c r="M69" s="131"/>
      <c r="N69" s="131"/>
      <c r="O69" s="137"/>
      <c r="P69" s="138"/>
      <c r="Q69" s="137"/>
      <c r="R69" s="139"/>
      <c r="S69" s="137"/>
      <c r="T69" s="131"/>
      <c r="U69" s="131"/>
      <c r="V69" s="137"/>
      <c r="W69" s="138"/>
      <c r="X69" s="137"/>
      <c r="Y69" s="139"/>
      <c r="Z69" s="137"/>
      <c r="AA69" s="131"/>
      <c r="AB69" s="131"/>
      <c r="AC69" s="137"/>
      <c r="AD69" s="138"/>
      <c r="AE69" s="137"/>
      <c r="AF69" s="139"/>
      <c r="AG69" s="137"/>
      <c r="AH69" s="131"/>
      <c r="AI69" s="131"/>
      <c r="AJ69" s="137"/>
      <c r="AK69" s="138"/>
      <c r="AL69" s="137"/>
      <c r="AM69" s="139"/>
      <c r="AN69" s="137"/>
      <c r="AO69" s="131"/>
      <c r="AP69" s="131"/>
      <c r="AQ69" s="137"/>
      <c r="AR69" s="138"/>
      <c r="AS69" s="137"/>
      <c r="AT69" s="139"/>
      <c r="AU69" s="137"/>
      <c r="AV69" s="131"/>
      <c r="AW69" s="131"/>
      <c r="AX69" s="137"/>
      <c r="AY69" s="138"/>
      <c r="AZ69" s="137"/>
      <c r="BA69" s="139"/>
      <c r="BB69" s="137"/>
      <c r="BC69" s="131"/>
      <c r="BD69" s="131"/>
      <c r="BE69" s="137"/>
      <c r="BF69" s="138"/>
      <c r="BG69" s="137"/>
      <c r="BH69" s="139"/>
      <c r="BI69" s="137"/>
      <c r="BJ69" s="131"/>
      <c r="BK69" s="131"/>
      <c r="BL69" s="137"/>
      <c r="BM69" s="138"/>
      <c r="BN69" s="137"/>
      <c r="BO69" s="139"/>
      <c r="BP69" s="137"/>
      <c r="BQ69" s="131"/>
      <c r="BR69" s="131"/>
      <c r="BS69" s="137"/>
      <c r="BT69" s="138"/>
      <c r="BU69" s="137"/>
      <c r="BV69" s="139"/>
      <c r="BW69" s="137"/>
      <c r="BX69" s="131"/>
      <c r="BY69" s="131"/>
      <c r="BZ69" s="131"/>
      <c r="CA69" s="131"/>
      <c r="CB69" s="131"/>
      <c r="CC69" s="131"/>
      <c r="CD69" s="131"/>
      <c r="CE69" s="131"/>
      <c r="CF69" s="131"/>
      <c r="CG69" s="131"/>
      <c r="CH69" s="131"/>
      <c r="CI69" s="131"/>
    </row>
    <row r="70" spans="1:87" ht="37.5" x14ac:dyDescent="0.3">
      <c r="A70" s="144" t="s">
        <v>71</v>
      </c>
      <c r="B70" s="145" t="s">
        <v>106</v>
      </c>
      <c r="C70" s="146" t="s">
        <v>69</v>
      </c>
      <c r="D70" s="147" t="s">
        <v>70</v>
      </c>
      <c r="E70" s="146" t="s">
        <v>69</v>
      </c>
      <c r="F70" s="131"/>
      <c r="G70" s="131"/>
      <c r="H70" s="144" t="s">
        <v>71</v>
      </c>
      <c r="I70" s="145" t="s">
        <v>106</v>
      </c>
      <c r="J70" s="146" t="s">
        <v>69</v>
      </c>
      <c r="K70" s="147" t="s">
        <v>70</v>
      </c>
      <c r="L70" s="146" t="s">
        <v>69</v>
      </c>
      <c r="M70" s="131"/>
      <c r="N70" s="131"/>
      <c r="O70" s="144" t="s">
        <v>71</v>
      </c>
      <c r="P70" s="145" t="s">
        <v>106</v>
      </c>
      <c r="Q70" s="146" t="s">
        <v>69</v>
      </c>
      <c r="R70" s="147" t="s">
        <v>70</v>
      </c>
      <c r="S70" s="146" t="s">
        <v>69</v>
      </c>
      <c r="T70" s="131"/>
      <c r="U70" s="131"/>
      <c r="V70" s="144" t="s">
        <v>71</v>
      </c>
      <c r="W70" s="145" t="s">
        <v>106</v>
      </c>
      <c r="X70" s="146" t="s">
        <v>69</v>
      </c>
      <c r="Y70" s="147" t="s">
        <v>70</v>
      </c>
      <c r="Z70" s="146" t="s">
        <v>69</v>
      </c>
      <c r="AA70" s="131"/>
      <c r="AB70" s="131"/>
      <c r="AC70" s="144" t="s">
        <v>71</v>
      </c>
      <c r="AD70" s="145" t="s">
        <v>106</v>
      </c>
      <c r="AE70" s="146" t="s">
        <v>69</v>
      </c>
      <c r="AF70" s="147" t="s">
        <v>70</v>
      </c>
      <c r="AG70" s="146" t="s">
        <v>69</v>
      </c>
      <c r="AH70" s="131"/>
      <c r="AI70" s="131"/>
      <c r="AJ70" s="144" t="s">
        <v>71</v>
      </c>
      <c r="AK70" s="145" t="s">
        <v>106</v>
      </c>
      <c r="AL70" s="146" t="s">
        <v>69</v>
      </c>
      <c r="AM70" s="147" t="s">
        <v>70</v>
      </c>
      <c r="AN70" s="146" t="s">
        <v>69</v>
      </c>
      <c r="AO70" s="131"/>
      <c r="AP70" s="131"/>
      <c r="AQ70" s="144" t="s">
        <v>71</v>
      </c>
      <c r="AR70" s="145" t="s">
        <v>106</v>
      </c>
      <c r="AS70" s="146" t="s">
        <v>69</v>
      </c>
      <c r="AT70" s="147" t="s">
        <v>70</v>
      </c>
      <c r="AU70" s="146" t="s">
        <v>69</v>
      </c>
      <c r="AV70" s="131"/>
      <c r="AW70" s="131"/>
      <c r="AX70" s="144" t="s">
        <v>71</v>
      </c>
      <c r="AY70" s="145" t="s">
        <v>106</v>
      </c>
      <c r="AZ70" s="146" t="s">
        <v>69</v>
      </c>
      <c r="BA70" s="147" t="s">
        <v>70</v>
      </c>
      <c r="BB70" s="146" t="s">
        <v>69</v>
      </c>
      <c r="BC70" s="131"/>
      <c r="BD70" s="131"/>
      <c r="BE70" s="144" t="s">
        <v>71</v>
      </c>
      <c r="BF70" s="145" t="s">
        <v>106</v>
      </c>
      <c r="BG70" s="146" t="s">
        <v>69</v>
      </c>
      <c r="BH70" s="147" t="s">
        <v>70</v>
      </c>
      <c r="BI70" s="146" t="s">
        <v>69</v>
      </c>
      <c r="BJ70" s="131"/>
      <c r="BK70" s="131"/>
      <c r="BL70" s="144" t="s">
        <v>71</v>
      </c>
      <c r="BM70" s="145" t="s">
        <v>106</v>
      </c>
      <c r="BN70" s="146" t="s">
        <v>69</v>
      </c>
      <c r="BO70" s="147" t="s">
        <v>70</v>
      </c>
      <c r="BP70" s="146" t="s">
        <v>69</v>
      </c>
      <c r="BQ70" s="131"/>
      <c r="BR70" s="131"/>
      <c r="BS70" s="144" t="s">
        <v>71</v>
      </c>
      <c r="BT70" s="145" t="s">
        <v>106</v>
      </c>
      <c r="BU70" s="146" t="s">
        <v>69</v>
      </c>
      <c r="BV70" s="147" t="s">
        <v>70</v>
      </c>
      <c r="BW70" s="146" t="s">
        <v>69</v>
      </c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</row>
    <row r="71" spans="1:87" ht="18.75" x14ac:dyDescent="0.3">
      <c r="A71" s="137"/>
      <c r="B71" s="138"/>
      <c r="C71" s="137"/>
      <c r="D71" s="139"/>
      <c r="E71" s="137"/>
      <c r="F71" s="131"/>
      <c r="G71" s="131"/>
      <c r="H71" s="137"/>
      <c r="I71" s="138"/>
      <c r="J71" s="137"/>
      <c r="K71" s="139"/>
      <c r="L71" s="137"/>
      <c r="M71" s="131"/>
      <c r="N71" s="131"/>
      <c r="O71" s="137"/>
      <c r="P71" s="138"/>
      <c r="Q71" s="137"/>
      <c r="R71" s="139"/>
      <c r="S71" s="137"/>
      <c r="T71" s="131"/>
      <c r="U71" s="131"/>
      <c r="V71" s="137"/>
      <c r="W71" s="138"/>
      <c r="X71" s="137"/>
      <c r="Y71" s="139"/>
      <c r="Z71" s="137"/>
      <c r="AA71" s="131"/>
      <c r="AB71" s="131"/>
      <c r="AC71" s="137"/>
      <c r="AD71" s="138"/>
      <c r="AE71" s="137"/>
      <c r="AF71" s="139"/>
      <c r="AG71" s="137"/>
      <c r="AH71" s="131"/>
      <c r="AI71" s="131"/>
      <c r="AJ71" s="137"/>
      <c r="AK71" s="138"/>
      <c r="AL71" s="137"/>
      <c r="AM71" s="139"/>
      <c r="AN71" s="137"/>
      <c r="AO71" s="131"/>
      <c r="AP71" s="131"/>
      <c r="AQ71" s="137"/>
      <c r="AR71" s="138"/>
      <c r="AS71" s="137"/>
      <c r="AT71" s="139"/>
      <c r="AU71" s="137"/>
      <c r="AV71" s="131"/>
      <c r="AW71" s="131"/>
      <c r="AX71" s="137"/>
      <c r="AY71" s="138"/>
      <c r="AZ71" s="137"/>
      <c r="BA71" s="139"/>
      <c r="BB71" s="137"/>
      <c r="BC71" s="131"/>
      <c r="BD71" s="131"/>
      <c r="BE71" s="137"/>
      <c r="BF71" s="138"/>
      <c r="BG71" s="137"/>
      <c r="BH71" s="139"/>
      <c r="BI71" s="137"/>
      <c r="BJ71" s="131"/>
      <c r="BK71" s="131"/>
      <c r="BL71" s="137"/>
      <c r="BM71" s="138"/>
      <c r="BN71" s="137"/>
      <c r="BO71" s="139"/>
      <c r="BP71" s="137"/>
      <c r="BQ71" s="131"/>
      <c r="BR71" s="131"/>
      <c r="BS71" s="137"/>
      <c r="BT71" s="138"/>
      <c r="BU71" s="137"/>
      <c r="BV71" s="139"/>
      <c r="BW71" s="137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</row>
    <row r="72" spans="1:87" ht="18.75" x14ac:dyDescent="0.3">
      <c r="A72" s="152" t="s">
        <v>23</v>
      </c>
      <c r="B72" s="153">
        <v>46891621.809999987</v>
      </c>
      <c r="C72" s="154">
        <v>0.89631361696936929</v>
      </c>
      <c r="D72" s="155">
        <v>388</v>
      </c>
      <c r="E72" s="154">
        <v>0.7093235831809872</v>
      </c>
      <c r="F72" s="150"/>
      <c r="G72" s="151"/>
      <c r="H72" s="152" t="s">
        <v>23</v>
      </c>
      <c r="I72" s="153">
        <v>46704599.559999995</v>
      </c>
      <c r="J72" s="154">
        <v>0.89739048602701532</v>
      </c>
      <c r="K72" s="155">
        <v>385</v>
      </c>
      <c r="L72" s="154">
        <v>0.70902394106813993</v>
      </c>
      <c r="M72" s="150"/>
      <c r="N72" s="151"/>
      <c r="O72" s="152" t="s">
        <v>23</v>
      </c>
      <c r="P72" s="153">
        <v>46674074.069999993</v>
      </c>
      <c r="Q72" s="154">
        <v>0.89844897634935394</v>
      </c>
      <c r="R72" s="155">
        <v>385</v>
      </c>
      <c r="S72" s="154">
        <v>0.71164510166358597</v>
      </c>
      <c r="T72" s="150"/>
      <c r="U72" s="151"/>
      <c r="V72" s="152" t="s">
        <v>23</v>
      </c>
      <c r="W72" s="153">
        <v>46612473.409999989</v>
      </c>
      <c r="X72" s="154">
        <v>0.89932163707207002</v>
      </c>
      <c r="Y72" s="155">
        <v>385</v>
      </c>
      <c r="Z72" s="154">
        <v>0.71164510166358597</v>
      </c>
      <c r="AA72" s="150"/>
      <c r="AB72" s="151"/>
      <c r="AC72" s="152" t="s">
        <v>23</v>
      </c>
      <c r="AD72" s="153">
        <v>46182567.339999989</v>
      </c>
      <c r="AE72" s="154">
        <v>0.90073971209864867</v>
      </c>
      <c r="AF72" s="155">
        <v>380</v>
      </c>
      <c r="AG72" s="154">
        <v>0.71294559099437149</v>
      </c>
      <c r="AH72" s="150"/>
      <c r="AI72" s="151"/>
      <c r="AJ72" s="152" t="s">
        <v>23</v>
      </c>
      <c r="AK72" s="153">
        <v>45942444.039999999</v>
      </c>
      <c r="AL72" s="154">
        <v>0.90127187526214447</v>
      </c>
      <c r="AM72" s="155">
        <v>375</v>
      </c>
      <c r="AN72" s="154">
        <v>0.71022727272727271</v>
      </c>
      <c r="AO72" s="150"/>
      <c r="AP72" s="151"/>
      <c r="AQ72" s="152" t="s">
        <v>23</v>
      </c>
      <c r="AR72" s="153">
        <v>45801844.999999993</v>
      </c>
      <c r="AS72" s="154">
        <v>0.90317910266300028</v>
      </c>
      <c r="AT72" s="155">
        <v>374</v>
      </c>
      <c r="AU72" s="154">
        <v>0.71238095238095234</v>
      </c>
      <c r="AV72" s="150"/>
      <c r="AW72" s="151"/>
      <c r="AX72" s="152" t="s">
        <v>23</v>
      </c>
      <c r="AY72" s="153">
        <v>45444696.079999991</v>
      </c>
      <c r="AZ72" s="154">
        <v>0.90380807246595229</v>
      </c>
      <c r="BA72" s="155">
        <v>371</v>
      </c>
      <c r="BB72" s="154">
        <v>0.71072796934865901</v>
      </c>
      <c r="BC72" s="150"/>
      <c r="BD72" s="151"/>
      <c r="BE72" s="152" t="s">
        <v>23</v>
      </c>
      <c r="BF72" s="153">
        <v>45166376.75999999</v>
      </c>
      <c r="BG72" s="154">
        <v>0.90590442745091437</v>
      </c>
      <c r="BH72" s="155">
        <v>368</v>
      </c>
      <c r="BI72" s="154">
        <v>0.71042471042471045</v>
      </c>
      <c r="BJ72" s="150"/>
      <c r="BK72" s="151"/>
      <c r="BL72" s="152" t="s">
        <v>23</v>
      </c>
      <c r="BM72" s="153">
        <v>44595978.529999994</v>
      </c>
      <c r="BN72" s="154">
        <v>0.90619110618574805</v>
      </c>
      <c r="BO72" s="155">
        <v>361</v>
      </c>
      <c r="BP72" s="154">
        <v>0.707843137254902</v>
      </c>
      <c r="BQ72" s="150"/>
      <c r="BR72" s="151"/>
      <c r="BS72" s="152" t="s">
        <v>23</v>
      </c>
      <c r="BT72" s="153">
        <v>0</v>
      </c>
      <c r="BU72" s="154">
        <v>0</v>
      </c>
      <c r="BV72" s="155">
        <v>0</v>
      </c>
      <c r="BW72" s="154">
        <v>0</v>
      </c>
      <c r="BX72" s="150"/>
      <c r="BY72" s="151"/>
      <c r="BZ72" s="151"/>
      <c r="CA72" s="151"/>
      <c r="CB72" s="151"/>
      <c r="CC72" s="151"/>
      <c r="CD72" s="151"/>
      <c r="CE72" s="151"/>
      <c r="CF72" s="151"/>
      <c r="CG72" s="151"/>
      <c r="CH72" s="151"/>
      <c r="CI72" s="151"/>
    </row>
    <row r="73" spans="1:87" ht="18.75" x14ac:dyDescent="0.3">
      <c r="A73" s="152" t="s">
        <v>24</v>
      </c>
      <c r="B73" s="153">
        <v>5424465.9099999983</v>
      </c>
      <c r="C73" s="154">
        <v>0.1036863830306308</v>
      </c>
      <c r="D73" s="155">
        <v>159</v>
      </c>
      <c r="E73" s="154">
        <v>0.2906764168190128</v>
      </c>
      <c r="F73" s="150"/>
      <c r="G73" s="151"/>
      <c r="H73" s="152" t="s">
        <v>24</v>
      </c>
      <c r="I73" s="153">
        <v>5340302.0600000015</v>
      </c>
      <c r="J73" s="154">
        <v>0.10260951397298465</v>
      </c>
      <c r="K73" s="155">
        <v>158</v>
      </c>
      <c r="L73" s="154">
        <v>0.29097605893186002</v>
      </c>
      <c r="M73" s="150"/>
      <c r="N73" s="151"/>
      <c r="O73" s="152" t="s">
        <v>24</v>
      </c>
      <c r="P73" s="153">
        <v>5275536.0900000017</v>
      </c>
      <c r="Q73" s="154">
        <v>0.10155102365064604</v>
      </c>
      <c r="R73" s="155">
        <v>156</v>
      </c>
      <c r="S73" s="154">
        <v>0.28835489833641403</v>
      </c>
      <c r="T73" s="150"/>
      <c r="U73" s="151"/>
      <c r="V73" s="152" t="s">
        <v>24</v>
      </c>
      <c r="W73" s="153">
        <v>5218230.410000002</v>
      </c>
      <c r="X73" s="154">
        <v>0.10067836292792991</v>
      </c>
      <c r="Y73" s="155">
        <v>156</v>
      </c>
      <c r="Z73" s="154">
        <v>0.28835489833641403</v>
      </c>
      <c r="AA73" s="150"/>
      <c r="AB73" s="151"/>
      <c r="AC73" s="152" t="s">
        <v>24</v>
      </c>
      <c r="AD73" s="153">
        <v>5089255.9400000023</v>
      </c>
      <c r="AE73" s="154">
        <v>9.9260287901351246E-2</v>
      </c>
      <c r="AF73" s="155">
        <v>153</v>
      </c>
      <c r="AG73" s="154">
        <v>0.28705440900562851</v>
      </c>
      <c r="AH73" s="150"/>
      <c r="AI73" s="151"/>
      <c r="AJ73" s="152" t="s">
        <v>24</v>
      </c>
      <c r="AK73" s="153">
        <v>5032678.2300000004</v>
      </c>
      <c r="AL73" s="154">
        <v>9.8728124737855597E-2</v>
      </c>
      <c r="AM73" s="155">
        <v>153</v>
      </c>
      <c r="AN73" s="154">
        <v>0.28977272727272729</v>
      </c>
      <c r="AO73" s="150"/>
      <c r="AP73" s="151"/>
      <c r="AQ73" s="152" t="s">
        <v>24</v>
      </c>
      <c r="AR73" s="153">
        <v>4909962.7299999995</v>
      </c>
      <c r="AS73" s="154">
        <v>9.6820897336999751E-2</v>
      </c>
      <c r="AT73" s="155">
        <v>151</v>
      </c>
      <c r="AU73" s="154">
        <v>0.28761904761904761</v>
      </c>
      <c r="AV73" s="150"/>
      <c r="AW73" s="151"/>
      <c r="AX73" s="152" t="s">
        <v>24</v>
      </c>
      <c r="AY73" s="153">
        <v>4836660.6200000029</v>
      </c>
      <c r="AZ73" s="154">
        <v>9.6191927534047691E-2</v>
      </c>
      <c r="BA73" s="155">
        <v>151</v>
      </c>
      <c r="BB73" s="154">
        <v>0.28927203065134099</v>
      </c>
      <c r="BC73" s="150"/>
      <c r="BD73" s="151"/>
      <c r="BE73" s="152" t="s">
        <v>24</v>
      </c>
      <c r="BF73" s="153">
        <v>4691395.6400000006</v>
      </c>
      <c r="BG73" s="154">
        <v>9.4095572549085682E-2</v>
      </c>
      <c r="BH73" s="155">
        <v>150</v>
      </c>
      <c r="BI73" s="154">
        <v>0.28957528957528955</v>
      </c>
      <c r="BJ73" s="150"/>
      <c r="BK73" s="151"/>
      <c r="BL73" s="152" t="s">
        <v>24</v>
      </c>
      <c r="BM73" s="153">
        <v>4616575.2300000014</v>
      </c>
      <c r="BN73" s="154">
        <v>9.3808893814251865E-2</v>
      </c>
      <c r="BO73" s="155">
        <v>149</v>
      </c>
      <c r="BP73" s="154">
        <v>0.29215686274509806</v>
      </c>
      <c r="BQ73" s="150"/>
      <c r="BR73" s="151"/>
      <c r="BS73" s="152" t="s">
        <v>24</v>
      </c>
      <c r="BT73" s="153">
        <v>0</v>
      </c>
      <c r="BU73" s="154">
        <v>0</v>
      </c>
      <c r="BV73" s="155">
        <v>0</v>
      </c>
      <c r="BW73" s="154">
        <v>0</v>
      </c>
      <c r="BX73" s="150"/>
      <c r="BY73" s="151"/>
      <c r="BZ73" s="151"/>
      <c r="CA73" s="151"/>
      <c r="CB73" s="151"/>
      <c r="CC73" s="151"/>
      <c r="CD73" s="151"/>
      <c r="CE73" s="151"/>
      <c r="CF73" s="151"/>
      <c r="CG73" s="151"/>
      <c r="CH73" s="151"/>
      <c r="CI73" s="151"/>
    </row>
    <row r="74" spans="1:87" ht="18.75" x14ac:dyDescent="0.3">
      <c r="A74" s="152"/>
      <c r="B74" s="153"/>
      <c r="C74" s="157"/>
      <c r="D74" s="155"/>
      <c r="E74" s="157"/>
      <c r="F74" s="131"/>
      <c r="G74" s="131"/>
      <c r="H74" s="152"/>
      <c r="I74" s="153"/>
      <c r="J74" s="157"/>
      <c r="K74" s="155"/>
      <c r="L74" s="157"/>
      <c r="M74" s="131"/>
      <c r="N74" s="131"/>
      <c r="O74" s="152"/>
      <c r="P74" s="153"/>
      <c r="Q74" s="157"/>
      <c r="R74" s="155"/>
      <c r="S74" s="157"/>
      <c r="T74" s="131"/>
      <c r="U74" s="131"/>
      <c r="V74" s="152"/>
      <c r="W74" s="153"/>
      <c r="X74" s="157"/>
      <c r="Y74" s="155"/>
      <c r="Z74" s="157"/>
      <c r="AA74" s="131"/>
      <c r="AB74" s="131"/>
      <c r="AC74" s="152"/>
      <c r="AD74" s="153"/>
      <c r="AE74" s="157"/>
      <c r="AF74" s="155"/>
      <c r="AG74" s="157"/>
      <c r="AH74" s="131"/>
      <c r="AI74" s="131"/>
      <c r="AJ74" s="152"/>
      <c r="AK74" s="153"/>
      <c r="AL74" s="157"/>
      <c r="AM74" s="155"/>
      <c r="AN74" s="157"/>
      <c r="AO74" s="131"/>
      <c r="AP74" s="131"/>
      <c r="AQ74" s="152"/>
      <c r="AR74" s="153"/>
      <c r="AS74" s="157"/>
      <c r="AT74" s="155"/>
      <c r="AU74" s="157"/>
      <c r="AV74" s="131"/>
      <c r="AW74" s="131"/>
      <c r="AX74" s="152"/>
      <c r="AY74" s="153"/>
      <c r="AZ74" s="157"/>
      <c r="BA74" s="155"/>
      <c r="BB74" s="157"/>
      <c r="BC74" s="131"/>
      <c r="BD74" s="131"/>
      <c r="BE74" s="152"/>
      <c r="BF74" s="153"/>
      <c r="BG74" s="157"/>
      <c r="BH74" s="155"/>
      <c r="BI74" s="157"/>
      <c r="BJ74" s="131"/>
      <c r="BK74" s="131"/>
      <c r="BL74" s="152"/>
      <c r="BM74" s="153"/>
      <c r="BN74" s="157"/>
      <c r="BO74" s="155"/>
      <c r="BP74" s="157"/>
      <c r="BQ74" s="131"/>
      <c r="BR74" s="131"/>
      <c r="BS74" s="152"/>
      <c r="BT74" s="153"/>
      <c r="BU74" s="157"/>
      <c r="BV74" s="155"/>
      <c r="BW74" s="157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</row>
    <row r="75" spans="1:87" ht="19.5" thickBot="1" x14ac:dyDescent="0.35">
      <c r="A75" s="163"/>
      <c r="B75" s="164">
        <v>52316087.719999984</v>
      </c>
      <c r="C75" s="172"/>
      <c r="D75" s="166">
        <v>547</v>
      </c>
      <c r="E75" s="172"/>
      <c r="F75" s="131"/>
      <c r="G75" s="131"/>
      <c r="H75" s="163"/>
      <c r="I75" s="164">
        <v>52044901.619999997</v>
      </c>
      <c r="J75" s="172"/>
      <c r="K75" s="166">
        <v>543</v>
      </c>
      <c r="L75" s="172"/>
      <c r="M75" s="131"/>
      <c r="N75" s="131"/>
      <c r="O75" s="163"/>
      <c r="P75" s="164">
        <v>51949610.159999996</v>
      </c>
      <c r="Q75" s="172"/>
      <c r="R75" s="166">
        <v>541</v>
      </c>
      <c r="S75" s="172"/>
      <c r="T75" s="131"/>
      <c r="U75" s="131"/>
      <c r="V75" s="163"/>
      <c r="W75" s="164">
        <v>51830703.819999993</v>
      </c>
      <c r="X75" s="172"/>
      <c r="Y75" s="166">
        <v>541</v>
      </c>
      <c r="Z75" s="172"/>
      <c r="AA75" s="131"/>
      <c r="AB75" s="131"/>
      <c r="AC75" s="163"/>
      <c r="AD75" s="164">
        <v>51271823.279999994</v>
      </c>
      <c r="AE75" s="172"/>
      <c r="AF75" s="166">
        <v>533</v>
      </c>
      <c r="AG75" s="172"/>
      <c r="AH75" s="131"/>
      <c r="AI75" s="131"/>
      <c r="AJ75" s="163"/>
      <c r="AK75" s="164">
        <v>50975122.269999996</v>
      </c>
      <c r="AL75" s="172"/>
      <c r="AM75" s="166">
        <v>528</v>
      </c>
      <c r="AN75" s="172"/>
      <c r="AO75" s="131"/>
      <c r="AP75" s="131"/>
      <c r="AQ75" s="163"/>
      <c r="AR75" s="164">
        <v>50711807.729999989</v>
      </c>
      <c r="AS75" s="172"/>
      <c r="AT75" s="166">
        <v>525</v>
      </c>
      <c r="AU75" s="172"/>
      <c r="AV75" s="131"/>
      <c r="AW75" s="131"/>
      <c r="AX75" s="163"/>
      <c r="AY75" s="164">
        <v>50281356.699999996</v>
      </c>
      <c r="AZ75" s="172"/>
      <c r="BA75" s="166">
        <v>522</v>
      </c>
      <c r="BB75" s="172"/>
      <c r="BC75" s="131"/>
      <c r="BD75" s="131"/>
      <c r="BE75" s="163"/>
      <c r="BF75" s="164">
        <v>49857772.399999991</v>
      </c>
      <c r="BG75" s="172"/>
      <c r="BH75" s="166">
        <v>518</v>
      </c>
      <c r="BI75" s="172"/>
      <c r="BJ75" s="131"/>
      <c r="BK75" s="131"/>
      <c r="BL75" s="163"/>
      <c r="BM75" s="164">
        <v>49212553.759999998</v>
      </c>
      <c r="BN75" s="172"/>
      <c r="BO75" s="166">
        <v>510</v>
      </c>
      <c r="BP75" s="172"/>
      <c r="BQ75" s="131"/>
      <c r="BR75" s="131"/>
      <c r="BS75" s="163"/>
      <c r="BT75" s="164">
        <v>0</v>
      </c>
      <c r="BU75" s="172"/>
      <c r="BV75" s="166">
        <v>0</v>
      </c>
      <c r="BW75" s="172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</row>
    <row r="76" spans="1:87" ht="19.5" thickTop="1" x14ac:dyDescent="0.3">
      <c r="A76" s="152"/>
      <c r="B76" s="153"/>
      <c r="C76" s="157"/>
      <c r="D76" s="155"/>
      <c r="E76" s="157"/>
      <c r="F76" s="131"/>
      <c r="G76" s="131"/>
      <c r="H76" s="152"/>
      <c r="I76" s="153"/>
      <c r="J76" s="157"/>
      <c r="K76" s="155"/>
      <c r="L76" s="157"/>
      <c r="M76" s="131"/>
      <c r="N76" s="131"/>
      <c r="O76" s="152"/>
      <c r="P76" s="153"/>
      <c r="Q76" s="157"/>
      <c r="R76" s="155"/>
      <c r="S76" s="157"/>
      <c r="T76" s="131"/>
      <c r="U76" s="131"/>
      <c r="V76" s="152"/>
      <c r="W76" s="153"/>
      <c r="X76" s="157"/>
      <c r="Y76" s="155"/>
      <c r="Z76" s="157"/>
      <c r="AA76" s="131"/>
      <c r="AB76" s="131"/>
      <c r="AC76" s="152"/>
      <c r="AD76" s="153"/>
      <c r="AE76" s="157"/>
      <c r="AF76" s="155"/>
      <c r="AG76" s="157"/>
      <c r="AH76" s="131"/>
      <c r="AI76" s="131"/>
      <c r="AJ76" s="152"/>
      <c r="AK76" s="153"/>
      <c r="AL76" s="157"/>
      <c r="AM76" s="155"/>
      <c r="AN76" s="157"/>
      <c r="AO76" s="131"/>
      <c r="AP76" s="131"/>
      <c r="AQ76" s="152"/>
      <c r="AR76" s="153"/>
      <c r="AS76" s="157"/>
      <c r="AT76" s="155"/>
      <c r="AU76" s="157"/>
      <c r="AV76" s="131"/>
      <c r="AW76" s="131"/>
      <c r="AX76" s="152"/>
      <c r="AY76" s="153"/>
      <c r="AZ76" s="157"/>
      <c r="BA76" s="155"/>
      <c r="BB76" s="157"/>
      <c r="BC76" s="131"/>
      <c r="BD76" s="131"/>
      <c r="BE76" s="152"/>
      <c r="BF76" s="153"/>
      <c r="BG76" s="157"/>
      <c r="BH76" s="155"/>
      <c r="BI76" s="157"/>
      <c r="BJ76" s="131"/>
      <c r="BK76" s="131"/>
      <c r="BL76" s="152"/>
      <c r="BM76" s="153"/>
      <c r="BN76" s="157"/>
      <c r="BO76" s="155"/>
      <c r="BP76" s="157"/>
      <c r="BQ76" s="131"/>
      <c r="BR76" s="131"/>
      <c r="BS76" s="152"/>
      <c r="BT76" s="153"/>
      <c r="BU76" s="157"/>
      <c r="BV76" s="155"/>
      <c r="BW76" s="157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</row>
    <row r="77" spans="1:87" ht="18.75" x14ac:dyDescent="0.3">
      <c r="A77" s="152"/>
      <c r="B77" s="153"/>
      <c r="C77" s="152"/>
      <c r="D77" s="155"/>
      <c r="E77" s="152"/>
      <c r="F77" s="131"/>
      <c r="G77" s="131"/>
      <c r="H77" s="152"/>
      <c r="I77" s="153"/>
      <c r="J77" s="152"/>
      <c r="K77" s="155"/>
      <c r="L77" s="152"/>
      <c r="M77" s="131"/>
      <c r="N77" s="131"/>
      <c r="O77" s="152"/>
      <c r="P77" s="153"/>
      <c r="Q77" s="152"/>
      <c r="R77" s="155"/>
      <c r="S77" s="152"/>
      <c r="T77" s="131"/>
      <c r="U77" s="131"/>
      <c r="V77" s="152"/>
      <c r="W77" s="153"/>
      <c r="X77" s="152"/>
      <c r="Y77" s="155"/>
      <c r="Z77" s="152"/>
      <c r="AA77" s="131"/>
      <c r="AB77" s="131"/>
      <c r="AC77" s="152"/>
      <c r="AD77" s="153"/>
      <c r="AE77" s="152"/>
      <c r="AF77" s="155"/>
      <c r="AG77" s="152"/>
      <c r="AH77" s="131"/>
      <c r="AI77" s="131"/>
      <c r="AJ77" s="152"/>
      <c r="AK77" s="153"/>
      <c r="AL77" s="152"/>
      <c r="AM77" s="155"/>
      <c r="AN77" s="152"/>
      <c r="AO77" s="131"/>
      <c r="AP77" s="131"/>
      <c r="AQ77" s="152"/>
      <c r="AR77" s="153"/>
      <c r="AS77" s="152"/>
      <c r="AT77" s="155"/>
      <c r="AU77" s="152"/>
      <c r="AV77" s="131"/>
      <c r="AW77" s="131"/>
      <c r="AX77" s="152"/>
      <c r="AY77" s="153"/>
      <c r="AZ77" s="152"/>
      <c r="BA77" s="155"/>
      <c r="BB77" s="152"/>
      <c r="BC77" s="131"/>
      <c r="BD77" s="131"/>
      <c r="BE77" s="152"/>
      <c r="BF77" s="153"/>
      <c r="BG77" s="152"/>
      <c r="BH77" s="155"/>
      <c r="BI77" s="152"/>
      <c r="BJ77" s="131"/>
      <c r="BK77" s="131"/>
      <c r="BL77" s="152"/>
      <c r="BM77" s="153"/>
      <c r="BN77" s="152"/>
      <c r="BO77" s="155"/>
      <c r="BP77" s="152"/>
      <c r="BQ77" s="131"/>
      <c r="BR77" s="131"/>
      <c r="BS77" s="152"/>
      <c r="BT77" s="153"/>
      <c r="BU77" s="152"/>
      <c r="BV77" s="155"/>
      <c r="BW77" s="152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</row>
    <row r="78" spans="1:87" ht="18.75" x14ac:dyDescent="0.3">
      <c r="A78" s="152"/>
      <c r="B78" s="153"/>
      <c r="C78" s="152"/>
      <c r="D78" s="155"/>
      <c r="E78" s="152"/>
      <c r="F78" s="131"/>
      <c r="G78" s="131"/>
      <c r="H78" s="152"/>
      <c r="I78" s="153"/>
      <c r="J78" s="152"/>
      <c r="K78" s="155"/>
      <c r="L78" s="152"/>
      <c r="M78" s="131"/>
      <c r="N78" s="131"/>
      <c r="O78" s="152"/>
      <c r="P78" s="153"/>
      <c r="Q78" s="152"/>
      <c r="R78" s="155"/>
      <c r="S78" s="152"/>
      <c r="T78" s="131"/>
      <c r="U78" s="131"/>
      <c r="V78" s="152"/>
      <c r="W78" s="153"/>
      <c r="X78" s="152"/>
      <c r="Y78" s="155"/>
      <c r="Z78" s="152"/>
      <c r="AA78" s="131"/>
      <c r="AB78" s="131"/>
      <c r="AC78" s="152"/>
      <c r="AD78" s="153"/>
      <c r="AE78" s="152"/>
      <c r="AF78" s="155"/>
      <c r="AG78" s="152"/>
      <c r="AH78" s="131"/>
      <c r="AI78" s="131"/>
      <c r="AJ78" s="152"/>
      <c r="AK78" s="153"/>
      <c r="AL78" s="152"/>
      <c r="AM78" s="155"/>
      <c r="AN78" s="152"/>
      <c r="AO78" s="131"/>
      <c r="AP78" s="131"/>
      <c r="AQ78" s="152"/>
      <c r="AR78" s="153"/>
      <c r="AS78" s="152"/>
      <c r="AT78" s="155"/>
      <c r="AU78" s="152"/>
      <c r="AV78" s="131"/>
      <c r="AW78" s="131"/>
      <c r="AX78" s="152"/>
      <c r="AY78" s="153"/>
      <c r="AZ78" s="152"/>
      <c r="BA78" s="155"/>
      <c r="BB78" s="152"/>
      <c r="BC78" s="131"/>
      <c r="BD78" s="131"/>
      <c r="BE78" s="152"/>
      <c r="BF78" s="153"/>
      <c r="BG78" s="152"/>
      <c r="BH78" s="155"/>
      <c r="BI78" s="152"/>
      <c r="BJ78" s="131"/>
      <c r="BK78" s="131"/>
      <c r="BL78" s="152"/>
      <c r="BM78" s="153"/>
      <c r="BN78" s="152"/>
      <c r="BO78" s="155"/>
      <c r="BP78" s="152"/>
      <c r="BQ78" s="131"/>
      <c r="BR78" s="131"/>
      <c r="BS78" s="152"/>
      <c r="BT78" s="153"/>
      <c r="BU78" s="152"/>
      <c r="BV78" s="155"/>
      <c r="BW78" s="152"/>
      <c r="BX78" s="131"/>
      <c r="BY78" s="131"/>
      <c r="BZ78" s="131"/>
      <c r="CA78" s="131"/>
      <c r="CB78" s="131"/>
      <c r="CC78" s="131"/>
      <c r="CD78" s="131"/>
      <c r="CE78" s="131"/>
      <c r="CF78" s="131"/>
      <c r="CG78" s="131"/>
      <c r="CH78" s="131"/>
      <c r="CI78" s="131"/>
    </row>
    <row r="79" spans="1:87" ht="18.75" x14ac:dyDescent="0.3">
      <c r="A79" s="152"/>
      <c r="B79" s="153"/>
      <c r="C79" s="152"/>
      <c r="D79" s="155"/>
      <c r="E79" s="152"/>
      <c r="F79" s="131"/>
      <c r="G79" s="131"/>
      <c r="H79" s="152"/>
      <c r="I79" s="153"/>
      <c r="J79" s="152"/>
      <c r="K79" s="155"/>
      <c r="L79" s="152"/>
      <c r="M79" s="131"/>
      <c r="N79" s="131"/>
      <c r="O79" s="152"/>
      <c r="P79" s="153"/>
      <c r="Q79" s="152"/>
      <c r="R79" s="155"/>
      <c r="S79" s="152"/>
      <c r="T79" s="131"/>
      <c r="U79" s="131"/>
      <c r="V79" s="152"/>
      <c r="W79" s="153"/>
      <c r="X79" s="152"/>
      <c r="Y79" s="155"/>
      <c r="Z79" s="152"/>
      <c r="AA79" s="131"/>
      <c r="AB79" s="131"/>
      <c r="AC79" s="152"/>
      <c r="AD79" s="153"/>
      <c r="AE79" s="152"/>
      <c r="AF79" s="155"/>
      <c r="AG79" s="152"/>
      <c r="AH79" s="131"/>
      <c r="AI79" s="131"/>
      <c r="AJ79" s="152"/>
      <c r="AK79" s="153"/>
      <c r="AL79" s="152"/>
      <c r="AM79" s="155"/>
      <c r="AN79" s="152"/>
      <c r="AO79" s="131"/>
      <c r="AP79" s="131"/>
      <c r="AQ79" s="152"/>
      <c r="AR79" s="153"/>
      <c r="AS79" s="152"/>
      <c r="AT79" s="155"/>
      <c r="AU79" s="152"/>
      <c r="AV79" s="131"/>
      <c r="AW79" s="131"/>
      <c r="AX79" s="152"/>
      <c r="AY79" s="153"/>
      <c r="AZ79" s="152"/>
      <c r="BA79" s="155"/>
      <c r="BB79" s="152"/>
      <c r="BC79" s="131"/>
      <c r="BD79" s="131"/>
      <c r="BE79" s="152"/>
      <c r="BF79" s="153"/>
      <c r="BG79" s="152"/>
      <c r="BH79" s="155"/>
      <c r="BI79" s="152"/>
      <c r="BJ79" s="131"/>
      <c r="BK79" s="131"/>
      <c r="BL79" s="152"/>
      <c r="BM79" s="153"/>
      <c r="BN79" s="152"/>
      <c r="BO79" s="155"/>
      <c r="BP79" s="152"/>
      <c r="BQ79" s="131"/>
      <c r="BR79" s="131"/>
      <c r="BS79" s="152"/>
      <c r="BT79" s="153"/>
      <c r="BU79" s="152"/>
      <c r="BV79" s="155"/>
      <c r="BW79" s="152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</row>
    <row r="80" spans="1:87" ht="18.75" x14ac:dyDescent="0.3">
      <c r="A80" s="136" t="s">
        <v>107</v>
      </c>
      <c r="B80" s="153"/>
      <c r="C80" s="152"/>
      <c r="D80" s="155"/>
      <c r="E80" s="152"/>
      <c r="F80" s="131"/>
      <c r="G80" s="131"/>
      <c r="H80" s="136" t="s">
        <v>107</v>
      </c>
      <c r="I80" s="153"/>
      <c r="J80" s="152"/>
      <c r="K80" s="155"/>
      <c r="L80" s="152"/>
      <c r="M80" s="131"/>
      <c r="N80" s="131"/>
      <c r="O80" s="136" t="s">
        <v>107</v>
      </c>
      <c r="P80" s="153"/>
      <c r="Q80" s="152"/>
      <c r="R80" s="155"/>
      <c r="S80" s="152"/>
      <c r="T80" s="131"/>
      <c r="U80" s="131"/>
      <c r="V80" s="136" t="s">
        <v>107</v>
      </c>
      <c r="W80" s="153"/>
      <c r="X80" s="152"/>
      <c r="Y80" s="155"/>
      <c r="Z80" s="152"/>
      <c r="AA80" s="131"/>
      <c r="AB80" s="131"/>
      <c r="AC80" s="136" t="s">
        <v>107</v>
      </c>
      <c r="AD80" s="153"/>
      <c r="AE80" s="152"/>
      <c r="AF80" s="155"/>
      <c r="AG80" s="152"/>
      <c r="AH80" s="131"/>
      <c r="AI80" s="131"/>
      <c r="AJ80" s="136" t="s">
        <v>107</v>
      </c>
      <c r="AK80" s="153"/>
      <c r="AL80" s="152"/>
      <c r="AM80" s="155"/>
      <c r="AN80" s="152"/>
      <c r="AO80" s="131"/>
      <c r="AP80" s="131"/>
      <c r="AQ80" s="136" t="s">
        <v>107</v>
      </c>
      <c r="AR80" s="153"/>
      <c r="AS80" s="152"/>
      <c r="AT80" s="155"/>
      <c r="AU80" s="152"/>
      <c r="AV80" s="131"/>
      <c r="AW80" s="131"/>
      <c r="AX80" s="136" t="s">
        <v>107</v>
      </c>
      <c r="AY80" s="153"/>
      <c r="AZ80" s="152"/>
      <c r="BA80" s="155"/>
      <c r="BB80" s="152"/>
      <c r="BC80" s="131"/>
      <c r="BD80" s="131"/>
      <c r="BE80" s="136" t="s">
        <v>107</v>
      </c>
      <c r="BF80" s="153"/>
      <c r="BG80" s="152"/>
      <c r="BH80" s="155"/>
      <c r="BI80" s="152"/>
      <c r="BJ80" s="131"/>
      <c r="BK80" s="131"/>
      <c r="BL80" s="136" t="s">
        <v>107</v>
      </c>
      <c r="BM80" s="153"/>
      <c r="BN80" s="152"/>
      <c r="BO80" s="155"/>
      <c r="BP80" s="152"/>
      <c r="BQ80" s="131"/>
      <c r="BR80" s="131"/>
      <c r="BS80" s="136" t="s">
        <v>107</v>
      </c>
      <c r="BT80" s="153"/>
      <c r="BU80" s="152"/>
      <c r="BV80" s="155"/>
      <c r="BW80" s="152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</row>
    <row r="81" spans="1:87" ht="18.75" x14ac:dyDescent="0.3">
      <c r="A81" s="137"/>
      <c r="B81" s="138"/>
      <c r="C81" s="137"/>
      <c r="D81" s="139"/>
      <c r="E81" s="137"/>
      <c r="F81" s="131"/>
      <c r="G81" s="131"/>
      <c r="H81" s="137"/>
      <c r="I81" s="138"/>
      <c r="J81" s="137"/>
      <c r="K81" s="139"/>
      <c r="L81" s="137"/>
      <c r="M81" s="131"/>
      <c r="N81" s="131"/>
      <c r="O81" s="137"/>
      <c r="P81" s="138"/>
      <c r="Q81" s="137"/>
      <c r="R81" s="139"/>
      <c r="S81" s="137"/>
      <c r="T81" s="131"/>
      <c r="U81" s="131"/>
      <c r="V81" s="137"/>
      <c r="W81" s="138"/>
      <c r="X81" s="137"/>
      <c r="Y81" s="139"/>
      <c r="Z81" s="137"/>
      <c r="AA81" s="131"/>
      <c r="AB81" s="131"/>
      <c r="AC81" s="137"/>
      <c r="AD81" s="138"/>
      <c r="AE81" s="137"/>
      <c r="AF81" s="139"/>
      <c r="AG81" s="137"/>
      <c r="AH81" s="131"/>
      <c r="AI81" s="131"/>
      <c r="AJ81" s="137"/>
      <c r="AK81" s="138"/>
      <c r="AL81" s="137"/>
      <c r="AM81" s="139"/>
      <c r="AN81" s="137"/>
      <c r="AO81" s="131"/>
      <c r="AP81" s="131"/>
      <c r="AQ81" s="137"/>
      <c r="AR81" s="138"/>
      <c r="AS81" s="137"/>
      <c r="AT81" s="139"/>
      <c r="AU81" s="137"/>
      <c r="AV81" s="131"/>
      <c r="AW81" s="131"/>
      <c r="AX81" s="137"/>
      <c r="AY81" s="138"/>
      <c r="AZ81" s="137"/>
      <c r="BA81" s="139"/>
      <c r="BB81" s="137"/>
      <c r="BC81" s="131"/>
      <c r="BD81" s="131"/>
      <c r="BE81" s="137"/>
      <c r="BF81" s="138"/>
      <c r="BG81" s="137"/>
      <c r="BH81" s="139"/>
      <c r="BI81" s="137"/>
      <c r="BJ81" s="131"/>
      <c r="BK81" s="131"/>
      <c r="BL81" s="137"/>
      <c r="BM81" s="138"/>
      <c r="BN81" s="137"/>
      <c r="BO81" s="139"/>
      <c r="BP81" s="137"/>
      <c r="BQ81" s="131"/>
      <c r="BR81" s="131"/>
      <c r="BS81" s="137"/>
      <c r="BT81" s="138"/>
      <c r="BU81" s="137"/>
      <c r="BV81" s="139"/>
      <c r="BW81" s="137"/>
      <c r="BX81" s="131"/>
      <c r="BY81" s="131"/>
      <c r="BZ81" s="131"/>
      <c r="CA81" s="131"/>
      <c r="CB81" s="131"/>
      <c r="CC81" s="131"/>
      <c r="CD81" s="131"/>
      <c r="CE81" s="131"/>
      <c r="CF81" s="131"/>
      <c r="CG81" s="131"/>
      <c r="CH81" s="131"/>
      <c r="CI81" s="131"/>
    </row>
    <row r="82" spans="1:87" ht="37.5" x14ac:dyDescent="0.3">
      <c r="A82" s="145" t="s">
        <v>106</v>
      </c>
      <c r="B82" s="145" t="s">
        <v>106</v>
      </c>
      <c r="C82" s="146" t="s">
        <v>69</v>
      </c>
      <c r="D82" s="147" t="s">
        <v>70</v>
      </c>
      <c r="E82" s="146" t="s">
        <v>69</v>
      </c>
      <c r="F82" s="131"/>
      <c r="G82" s="131"/>
      <c r="H82" s="145" t="s">
        <v>106</v>
      </c>
      <c r="I82" s="145" t="s">
        <v>106</v>
      </c>
      <c r="J82" s="146" t="s">
        <v>69</v>
      </c>
      <c r="K82" s="147" t="s">
        <v>70</v>
      </c>
      <c r="L82" s="146" t="s">
        <v>69</v>
      </c>
      <c r="M82" s="131"/>
      <c r="N82" s="131"/>
      <c r="O82" s="145" t="s">
        <v>106</v>
      </c>
      <c r="P82" s="145" t="s">
        <v>106</v>
      </c>
      <c r="Q82" s="146" t="s">
        <v>69</v>
      </c>
      <c r="R82" s="147" t="s">
        <v>70</v>
      </c>
      <c r="S82" s="146" t="s">
        <v>69</v>
      </c>
      <c r="T82" s="131"/>
      <c r="U82" s="131"/>
      <c r="V82" s="145" t="s">
        <v>106</v>
      </c>
      <c r="W82" s="145" t="s">
        <v>106</v>
      </c>
      <c r="X82" s="146" t="s">
        <v>69</v>
      </c>
      <c r="Y82" s="147" t="s">
        <v>70</v>
      </c>
      <c r="Z82" s="146" t="s">
        <v>69</v>
      </c>
      <c r="AA82" s="131"/>
      <c r="AB82" s="131"/>
      <c r="AC82" s="145" t="s">
        <v>106</v>
      </c>
      <c r="AD82" s="145" t="s">
        <v>106</v>
      </c>
      <c r="AE82" s="146" t="s">
        <v>69</v>
      </c>
      <c r="AF82" s="147" t="s">
        <v>70</v>
      </c>
      <c r="AG82" s="146" t="s">
        <v>69</v>
      </c>
      <c r="AH82" s="131"/>
      <c r="AI82" s="131"/>
      <c r="AJ82" s="145" t="s">
        <v>106</v>
      </c>
      <c r="AK82" s="145" t="s">
        <v>106</v>
      </c>
      <c r="AL82" s="146" t="s">
        <v>69</v>
      </c>
      <c r="AM82" s="147" t="s">
        <v>70</v>
      </c>
      <c r="AN82" s="146" t="s">
        <v>69</v>
      </c>
      <c r="AO82" s="131"/>
      <c r="AP82" s="131"/>
      <c r="AQ82" s="145" t="s">
        <v>106</v>
      </c>
      <c r="AR82" s="145" t="s">
        <v>106</v>
      </c>
      <c r="AS82" s="146" t="s">
        <v>69</v>
      </c>
      <c r="AT82" s="147" t="s">
        <v>70</v>
      </c>
      <c r="AU82" s="146" t="s">
        <v>69</v>
      </c>
      <c r="AV82" s="131"/>
      <c r="AW82" s="131"/>
      <c r="AX82" s="145" t="s">
        <v>106</v>
      </c>
      <c r="AY82" s="145" t="s">
        <v>106</v>
      </c>
      <c r="AZ82" s="146" t="s">
        <v>69</v>
      </c>
      <c r="BA82" s="147" t="s">
        <v>70</v>
      </c>
      <c r="BB82" s="146" t="s">
        <v>69</v>
      </c>
      <c r="BC82" s="131"/>
      <c r="BD82" s="131"/>
      <c r="BE82" s="145" t="s">
        <v>106</v>
      </c>
      <c r="BF82" s="145" t="s">
        <v>106</v>
      </c>
      <c r="BG82" s="146" t="s">
        <v>69</v>
      </c>
      <c r="BH82" s="147" t="s">
        <v>70</v>
      </c>
      <c r="BI82" s="146" t="s">
        <v>69</v>
      </c>
      <c r="BJ82" s="131"/>
      <c r="BK82" s="131"/>
      <c r="BL82" s="145" t="s">
        <v>106</v>
      </c>
      <c r="BM82" s="145" t="s">
        <v>106</v>
      </c>
      <c r="BN82" s="146" t="s">
        <v>69</v>
      </c>
      <c r="BO82" s="147" t="s">
        <v>70</v>
      </c>
      <c r="BP82" s="146" t="s">
        <v>69</v>
      </c>
      <c r="BQ82" s="131"/>
      <c r="BR82" s="131"/>
      <c r="BS82" s="145" t="s">
        <v>106</v>
      </c>
      <c r="BT82" s="145" t="s">
        <v>106</v>
      </c>
      <c r="BU82" s="146" t="s">
        <v>69</v>
      </c>
      <c r="BV82" s="147" t="s">
        <v>70</v>
      </c>
      <c r="BW82" s="146" t="s">
        <v>69</v>
      </c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</row>
    <row r="83" spans="1:87" ht="18.75" x14ac:dyDescent="0.3">
      <c r="A83" s="137"/>
      <c r="B83" s="138"/>
      <c r="C83" s="148"/>
      <c r="D83" s="139"/>
      <c r="E83" s="148"/>
      <c r="F83" s="131"/>
      <c r="G83" s="131"/>
      <c r="H83" s="137"/>
      <c r="I83" s="138"/>
      <c r="J83" s="148"/>
      <c r="K83" s="139"/>
      <c r="L83" s="148"/>
      <c r="M83" s="131"/>
      <c r="N83" s="131"/>
      <c r="O83" s="137"/>
      <c r="P83" s="138"/>
      <c r="Q83" s="148"/>
      <c r="R83" s="139"/>
      <c r="S83" s="148"/>
      <c r="T83" s="131"/>
      <c r="U83" s="131"/>
      <c r="V83" s="137"/>
      <c r="W83" s="138"/>
      <c r="X83" s="148"/>
      <c r="Y83" s="139"/>
      <c r="Z83" s="148"/>
      <c r="AA83" s="131"/>
      <c r="AB83" s="131"/>
      <c r="AC83" s="137"/>
      <c r="AD83" s="138"/>
      <c r="AE83" s="148"/>
      <c r="AF83" s="139"/>
      <c r="AG83" s="148"/>
      <c r="AH83" s="131"/>
      <c r="AI83" s="131"/>
      <c r="AJ83" s="137"/>
      <c r="AK83" s="138"/>
      <c r="AL83" s="148"/>
      <c r="AM83" s="139"/>
      <c r="AN83" s="148"/>
      <c r="AO83" s="131"/>
      <c r="AP83" s="131"/>
      <c r="AQ83" s="137"/>
      <c r="AR83" s="138"/>
      <c r="AS83" s="148"/>
      <c r="AT83" s="139"/>
      <c r="AU83" s="148"/>
      <c r="AV83" s="131"/>
      <c r="AW83" s="131"/>
      <c r="AX83" s="137"/>
      <c r="AY83" s="138"/>
      <c r="AZ83" s="148"/>
      <c r="BA83" s="139"/>
      <c r="BB83" s="148"/>
      <c r="BC83" s="131"/>
      <c r="BD83" s="131"/>
      <c r="BE83" s="137"/>
      <c r="BF83" s="138"/>
      <c r="BG83" s="148"/>
      <c r="BH83" s="139"/>
      <c r="BI83" s="148"/>
      <c r="BJ83" s="131"/>
      <c r="BK83" s="131"/>
      <c r="BL83" s="137"/>
      <c r="BM83" s="138"/>
      <c r="BN83" s="148"/>
      <c r="BO83" s="139"/>
      <c r="BP83" s="148"/>
      <c r="BQ83" s="131"/>
      <c r="BR83" s="131"/>
      <c r="BS83" s="137"/>
      <c r="BT83" s="138"/>
      <c r="BU83" s="148"/>
      <c r="BV83" s="139"/>
      <c r="BW83" s="148"/>
      <c r="BX83" s="131"/>
      <c r="BY83" s="131"/>
      <c r="BZ83" s="131"/>
      <c r="CA83" s="131"/>
      <c r="CB83" s="131"/>
      <c r="CC83" s="131"/>
      <c r="CD83" s="131"/>
      <c r="CE83" s="131"/>
      <c r="CF83" s="131"/>
      <c r="CG83" s="131"/>
      <c r="CH83" s="131"/>
      <c r="CI83" s="131"/>
    </row>
    <row r="84" spans="1:87" ht="18.75" x14ac:dyDescent="0.3">
      <c r="A84" s="152" t="s">
        <v>25</v>
      </c>
      <c r="B84" s="153">
        <v>407542.88999999996</v>
      </c>
      <c r="C84" s="154">
        <v>7.7900108314903618E-3</v>
      </c>
      <c r="D84" s="155">
        <v>50</v>
      </c>
      <c r="E84" s="154">
        <v>9.1407678244972576E-2</v>
      </c>
      <c r="F84" s="150"/>
      <c r="G84" s="151"/>
      <c r="H84" s="152" t="s">
        <v>25</v>
      </c>
      <c r="I84" s="153">
        <v>414993.68</v>
      </c>
      <c r="J84" s="154">
        <v>7.9737624067392748E-3</v>
      </c>
      <c r="K84" s="155">
        <v>51</v>
      </c>
      <c r="L84" s="154">
        <v>9.3922651933701654E-2</v>
      </c>
      <c r="M84" s="150"/>
      <c r="N84" s="151"/>
      <c r="O84" s="152" t="s">
        <v>25</v>
      </c>
      <c r="P84" s="153">
        <v>419869.07999999996</v>
      </c>
      <c r="Q84" s="154">
        <v>8.0822373586027299E-3</v>
      </c>
      <c r="R84" s="155">
        <v>50</v>
      </c>
      <c r="S84" s="154">
        <v>9.2421441774491686E-2</v>
      </c>
      <c r="T84" s="150"/>
      <c r="U84" s="151"/>
      <c r="V84" s="152" t="s">
        <v>25</v>
      </c>
      <c r="W84" s="153">
        <v>424008.46</v>
      </c>
      <c r="X84" s="154">
        <v>8.1806425294264889E-3</v>
      </c>
      <c r="Y84" s="155">
        <v>51</v>
      </c>
      <c r="Z84" s="154">
        <v>9.4269870609981515E-2</v>
      </c>
      <c r="AA84" s="150"/>
      <c r="AB84" s="151"/>
      <c r="AC84" s="152" t="s">
        <v>25</v>
      </c>
      <c r="AD84" s="153">
        <v>441580.04000000004</v>
      </c>
      <c r="AE84" s="154">
        <v>8.6125285147066466E-3</v>
      </c>
      <c r="AF84" s="155">
        <v>52</v>
      </c>
      <c r="AG84" s="154">
        <v>9.7560975609756101E-2</v>
      </c>
      <c r="AH84" s="150"/>
      <c r="AI84" s="151"/>
      <c r="AJ84" s="152" t="s">
        <v>25</v>
      </c>
      <c r="AK84" s="153">
        <v>430344.95999999996</v>
      </c>
      <c r="AL84" s="154">
        <v>8.4422545907902134E-3</v>
      </c>
      <c r="AM84" s="155">
        <v>50</v>
      </c>
      <c r="AN84" s="154">
        <v>9.4696969696969696E-2</v>
      </c>
      <c r="AO84" s="150"/>
      <c r="AP84" s="151"/>
      <c r="AQ84" s="152" t="s">
        <v>25</v>
      </c>
      <c r="AR84" s="153">
        <v>430076.80000000005</v>
      </c>
      <c r="AS84" s="154">
        <v>8.4808019917139727E-3</v>
      </c>
      <c r="AT84" s="155">
        <v>51</v>
      </c>
      <c r="AU84" s="154">
        <v>9.7142857142857142E-2</v>
      </c>
      <c r="AV84" s="150"/>
      <c r="AW84" s="151"/>
      <c r="AX84" s="152" t="s">
        <v>25</v>
      </c>
      <c r="AY84" s="153">
        <v>432178.20999999985</v>
      </c>
      <c r="AZ84" s="154">
        <v>8.59519786982995E-3</v>
      </c>
      <c r="BA84" s="155">
        <v>52</v>
      </c>
      <c r="BB84" s="154">
        <v>9.9616858237547887E-2</v>
      </c>
      <c r="BC84" s="150"/>
      <c r="BD84" s="151"/>
      <c r="BE84" s="152" t="s">
        <v>25</v>
      </c>
      <c r="BF84" s="153">
        <v>436503.8000000001</v>
      </c>
      <c r="BG84" s="154">
        <v>8.7549799958571792E-3</v>
      </c>
      <c r="BH84" s="155">
        <v>53</v>
      </c>
      <c r="BI84" s="154">
        <v>0.10231660231660232</v>
      </c>
      <c r="BJ84" s="150"/>
      <c r="BK84" s="151"/>
      <c r="BL84" s="152" t="s">
        <v>25</v>
      </c>
      <c r="BM84" s="153">
        <v>430184.66</v>
      </c>
      <c r="BN84" s="154">
        <v>8.7413602248305675E-3</v>
      </c>
      <c r="BO84" s="155">
        <v>53</v>
      </c>
      <c r="BP84" s="154">
        <v>0.10392156862745099</v>
      </c>
      <c r="BQ84" s="150"/>
      <c r="BR84" s="151"/>
      <c r="BS84" s="152" t="s">
        <v>25</v>
      </c>
      <c r="BT84" s="153">
        <v>0</v>
      </c>
      <c r="BU84" s="154">
        <v>0</v>
      </c>
      <c r="BV84" s="155">
        <v>0</v>
      </c>
      <c r="BW84" s="154">
        <v>0</v>
      </c>
      <c r="BX84" s="150"/>
      <c r="BY84" s="151"/>
      <c r="BZ84" s="151"/>
      <c r="CA84" s="151"/>
      <c r="CB84" s="151"/>
      <c r="CC84" s="151"/>
      <c r="CD84" s="151"/>
      <c r="CE84" s="151"/>
      <c r="CF84" s="151"/>
      <c r="CG84" s="151"/>
      <c r="CH84" s="151"/>
      <c r="CI84" s="151"/>
    </row>
    <row r="85" spans="1:87" ht="18.75" x14ac:dyDescent="0.3">
      <c r="A85" s="152" t="s">
        <v>26</v>
      </c>
      <c r="B85" s="153">
        <v>1445660.92</v>
      </c>
      <c r="C85" s="154">
        <v>2.7633200092049996E-2</v>
      </c>
      <c r="D85" s="155">
        <v>63</v>
      </c>
      <c r="E85" s="154">
        <v>0.11517367458866545</v>
      </c>
      <c r="F85" s="150"/>
      <c r="G85" s="151"/>
      <c r="H85" s="152" t="s">
        <v>26</v>
      </c>
      <c r="I85" s="153">
        <v>1427326.7600000007</v>
      </c>
      <c r="J85" s="154">
        <v>2.7424910328805435E-2</v>
      </c>
      <c r="K85" s="155">
        <v>62</v>
      </c>
      <c r="L85" s="154">
        <v>0.1141804788213628</v>
      </c>
      <c r="M85" s="150"/>
      <c r="N85" s="151"/>
      <c r="O85" s="152" t="s">
        <v>26</v>
      </c>
      <c r="P85" s="153">
        <v>1447757.7500000002</v>
      </c>
      <c r="Q85" s="154">
        <v>2.7868500755656105E-2</v>
      </c>
      <c r="R85" s="155">
        <v>63</v>
      </c>
      <c r="S85" s="154">
        <v>0.11645101663585952</v>
      </c>
      <c r="T85" s="150"/>
      <c r="U85" s="151"/>
      <c r="V85" s="152" t="s">
        <v>26</v>
      </c>
      <c r="W85" s="153">
        <v>1503799.82</v>
      </c>
      <c r="X85" s="154">
        <v>2.9013687045857293E-2</v>
      </c>
      <c r="Y85" s="155">
        <v>65</v>
      </c>
      <c r="Z85" s="154">
        <v>0.12014787430683918</v>
      </c>
      <c r="AA85" s="150"/>
      <c r="AB85" s="151"/>
      <c r="AC85" s="152" t="s">
        <v>26</v>
      </c>
      <c r="AD85" s="153">
        <v>1453826.88</v>
      </c>
      <c r="AE85" s="154">
        <v>2.8355279508211002E-2</v>
      </c>
      <c r="AF85" s="155">
        <v>62</v>
      </c>
      <c r="AG85" s="154">
        <v>0.11632270168855535</v>
      </c>
      <c r="AH85" s="150"/>
      <c r="AI85" s="151"/>
      <c r="AJ85" s="152" t="s">
        <v>26</v>
      </c>
      <c r="AK85" s="153">
        <v>1481175.2899999996</v>
      </c>
      <c r="AL85" s="154">
        <v>2.9056826625243903E-2</v>
      </c>
      <c r="AM85" s="155">
        <v>63</v>
      </c>
      <c r="AN85" s="154">
        <v>0.11931818181818182</v>
      </c>
      <c r="AO85" s="150"/>
      <c r="AP85" s="151"/>
      <c r="AQ85" s="152" t="s">
        <v>26</v>
      </c>
      <c r="AR85" s="153">
        <v>1446032.2899999998</v>
      </c>
      <c r="AS85" s="154">
        <v>2.8514706036490957E-2</v>
      </c>
      <c r="AT85" s="155">
        <v>62</v>
      </c>
      <c r="AU85" s="154">
        <v>0.1180952380952381</v>
      </c>
      <c r="AV85" s="150"/>
      <c r="AW85" s="151"/>
      <c r="AX85" s="152" t="s">
        <v>26</v>
      </c>
      <c r="AY85" s="153">
        <v>1467184.23</v>
      </c>
      <c r="AZ85" s="154">
        <v>2.9179487712589904E-2</v>
      </c>
      <c r="BA85" s="155">
        <v>63</v>
      </c>
      <c r="BB85" s="154">
        <v>0.1206896551724138</v>
      </c>
      <c r="BC85" s="150"/>
      <c r="BD85" s="151"/>
      <c r="BE85" s="152" t="s">
        <v>26</v>
      </c>
      <c r="BF85" s="153">
        <v>1433986.84</v>
      </c>
      <c r="BG85" s="154">
        <v>2.8761550526072047E-2</v>
      </c>
      <c r="BH85" s="155">
        <v>62</v>
      </c>
      <c r="BI85" s="154">
        <v>0.11969111969111969</v>
      </c>
      <c r="BJ85" s="150"/>
      <c r="BK85" s="151"/>
      <c r="BL85" s="152" t="s">
        <v>26</v>
      </c>
      <c r="BM85" s="153">
        <v>1464478.35</v>
      </c>
      <c r="BN85" s="154">
        <v>2.9758227080471676E-2</v>
      </c>
      <c r="BO85" s="155">
        <v>63</v>
      </c>
      <c r="BP85" s="154">
        <v>0.12352941176470589</v>
      </c>
      <c r="BQ85" s="150"/>
      <c r="BR85" s="151"/>
      <c r="BS85" s="152" t="s">
        <v>26</v>
      </c>
      <c r="BT85" s="153">
        <v>0</v>
      </c>
      <c r="BU85" s="154">
        <v>0</v>
      </c>
      <c r="BV85" s="155">
        <v>0</v>
      </c>
      <c r="BW85" s="154">
        <v>0</v>
      </c>
      <c r="BX85" s="150"/>
      <c r="BY85" s="151"/>
      <c r="BZ85" s="151"/>
      <c r="CA85" s="151"/>
      <c r="CB85" s="151"/>
      <c r="CC85" s="151"/>
      <c r="CD85" s="151"/>
      <c r="CE85" s="151"/>
      <c r="CF85" s="151"/>
      <c r="CG85" s="151"/>
      <c r="CH85" s="151"/>
      <c r="CI85" s="151"/>
    </row>
    <row r="86" spans="1:87" ht="18.75" x14ac:dyDescent="0.3">
      <c r="A86" s="152" t="s">
        <v>27</v>
      </c>
      <c r="B86" s="153">
        <v>2150848.35</v>
      </c>
      <c r="C86" s="154">
        <v>4.1112561044539815E-2</v>
      </c>
      <c r="D86" s="155">
        <v>59</v>
      </c>
      <c r="E86" s="154">
        <v>0.10786106032906764</v>
      </c>
      <c r="F86" s="150"/>
      <c r="G86" s="151"/>
      <c r="H86" s="152" t="s">
        <v>27</v>
      </c>
      <c r="I86" s="153">
        <v>2166593.4399999995</v>
      </c>
      <c r="J86" s="154">
        <v>4.1629311854965892E-2</v>
      </c>
      <c r="K86" s="155">
        <v>59</v>
      </c>
      <c r="L86" s="154">
        <v>0.10865561694290976</v>
      </c>
      <c r="M86" s="150"/>
      <c r="N86" s="151"/>
      <c r="O86" s="152" t="s">
        <v>27</v>
      </c>
      <c r="P86" s="153">
        <v>2136745.9299999997</v>
      </c>
      <c r="Q86" s="154">
        <v>4.1131125400537552E-2</v>
      </c>
      <c r="R86" s="155">
        <v>58</v>
      </c>
      <c r="S86" s="154">
        <v>0.10720887245841035</v>
      </c>
      <c r="T86" s="150"/>
      <c r="U86" s="151"/>
      <c r="V86" s="152" t="s">
        <v>27</v>
      </c>
      <c r="W86" s="153">
        <v>2106897.1799999992</v>
      </c>
      <c r="X86" s="154">
        <v>4.0649596179842096E-2</v>
      </c>
      <c r="Y86" s="155">
        <v>57</v>
      </c>
      <c r="Z86" s="154">
        <v>0.10536044362292052</v>
      </c>
      <c r="AA86" s="150"/>
      <c r="AB86" s="151"/>
      <c r="AC86" s="152" t="s">
        <v>27</v>
      </c>
      <c r="AD86" s="153">
        <v>2167304.6699999995</v>
      </c>
      <c r="AE86" s="154">
        <v>4.2270871822992433E-2</v>
      </c>
      <c r="AF86" s="155">
        <v>58</v>
      </c>
      <c r="AG86" s="154">
        <v>0.10881801125703565</v>
      </c>
      <c r="AH86" s="150"/>
      <c r="AI86" s="151"/>
      <c r="AJ86" s="152" t="s">
        <v>27</v>
      </c>
      <c r="AK86" s="153">
        <v>2092055.9199999997</v>
      </c>
      <c r="AL86" s="154">
        <v>4.1040723922524482E-2</v>
      </c>
      <c r="AM86" s="155">
        <v>56</v>
      </c>
      <c r="AN86" s="154">
        <v>0.10606060606060606</v>
      </c>
      <c r="AO86" s="150"/>
      <c r="AP86" s="151"/>
      <c r="AQ86" s="152" t="s">
        <v>27</v>
      </c>
      <c r="AR86" s="153">
        <v>2127029.4399999995</v>
      </c>
      <c r="AS86" s="154">
        <v>4.1943475005362413E-2</v>
      </c>
      <c r="AT86" s="155">
        <v>57</v>
      </c>
      <c r="AU86" s="154">
        <v>0.10857142857142857</v>
      </c>
      <c r="AV86" s="150"/>
      <c r="AW86" s="151"/>
      <c r="AX86" s="152" t="s">
        <v>27</v>
      </c>
      <c r="AY86" s="153">
        <v>2094305.4</v>
      </c>
      <c r="AZ86" s="154">
        <v>4.1651728144399894E-2</v>
      </c>
      <c r="BA86" s="155">
        <v>56</v>
      </c>
      <c r="BB86" s="154">
        <v>0.10727969348659004</v>
      </c>
      <c r="BC86" s="150"/>
      <c r="BD86" s="151"/>
      <c r="BE86" s="152" t="s">
        <v>27</v>
      </c>
      <c r="BF86" s="153">
        <v>2079556.46</v>
      </c>
      <c r="BG86" s="154">
        <v>4.1709774823393442E-2</v>
      </c>
      <c r="BH86" s="155">
        <v>56</v>
      </c>
      <c r="BI86" s="154">
        <v>0.10810810810810811</v>
      </c>
      <c r="BJ86" s="150"/>
      <c r="BK86" s="151"/>
      <c r="BL86" s="152" t="s">
        <v>27</v>
      </c>
      <c r="BM86" s="153">
        <v>1965264.7199999997</v>
      </c>
      <c r="BN86" s="154">
        <v>3.9934215354566066E-2</v>
      </c>
      <c r="BO86" s="155">
        <v>53</v>
      </c>
      <c r="BP86" s="154">
        <v>0.10392156862745099</v>
      </c>
      <c r="BQ86" s="150"/>
      <c r="BR86" s="151"/>
      <c r="BS86" s="152" t="s">
        <v>27</v>
      </c>
      <c r="BT86" s="153">
        <v>0</v>
      </c>
      <c r="BU86" s="154">
        <v>0</v>
      </c>
      <c r="BV86" s="155">
        <v>0</v>
      </c>
      <c r="BW86" s="154">
        <v>0</v>
      </c>
      <c r="BX86" s="150"/>
      <c r="BY86" s="151"/>
      <c r="BZ86" s="151"/>
      <c r="CA86" s="151"/>
      <c r="CB86" s="151"/>
      <c r="CC86" s="151"/>
      <c r="CD86" s="151"/>
      <c r="CE86" s="151"/>
      <c r="CF86" s="151"/>
      <c r="CG86" s="151"/>
      <c r="CH86" s="151"/>
      <c r="CI86" s="151"/>
    </row>
    <row r="87" spans="1:87" ht="18.75" x14ac:dyDescent="0.3">
      <c r="A87" s="152" t="s">
        <v>28</v>
      </c>
      <c r="B87" s="153">
        <v>2970562.3299999982</v>
      </c>
      <c r="C87" s="154">
        <v>5.6781048802783028E-2</v>
      </c>
      <c r="D87" s="155">
        <v>58</v>
      </c>
      <c r="E87" s="154">
        <v>0.10603290676416818</v>
      </c>
      <c r="F87" s="150"/>
      <c r="G87" s="151"/>
      <c r="H87" s="152" t="s">
        <v>28</v>
      </c>
      <c r="I87" s="153">
        <v>2861506.8499999992</v>
      </c>
      <c r="J87" s="154">
        <v>5.4981501759633823E-2</v>
      </c>
      <c r="K87" s="155">
        <v>56</v>
      </c>
      <c r="L87" s="154">
        <v>0.10313075506445672</v>
      </c>
      <c r="M87" s="150"/>
      <c r="N87" s="151"/>
      <c r="O87" s="152" t="s">
        <v>28</v>
      </c>
      <c r="P87" s="153">
        <v>2864349.6799999997</v>
      </c>
      <c r="Q87" s="154">
        <v>5.5137077471381732E-2</v>
      </c>
      <c r="R87" s="155">
        <v>56</v>
      </c>
      <c r="S87" s="154">
        <v>0.10351201478743069</v>
      </c>
      <c r="T87" s="150"/>
      <c r="U87" s="151"/>
      <c r="V87" s="152" t="s">
        <v>28</v>
      </c>
      <c r="W87" s="153">
        <v>2815948.1500000004</v>
      </c>
      <c r="X87" s="154">
        <v>5.4329730110927142E-2</v>
      </c>
      <c r="Y87" s="155">
        <v>55</v>
      </c>
      <c r="Z87" s="154">
        <v>0.10166358595194085</v>
      </c>
      <c r="AA87" s="150"/>
      <c r="AB87" s="151"/>
      <c r="AC87" s="152" t="s">
        <v>28</v>
      </c>
      <c r="AD87" s="153">
        <v>2724448.0700000003</v>
      </c>
      <c r="AE87" s="154">
        <v>5.3137335396120915E-2</v>
      </c>
      <c r="AF87" s="155">
        <v>53</v>
      </c>
      <c r="AG87" s="154">
        <v>9.9437148217636023E-2</v>
      </c>
      <c r="AH87" s="150"/>
      <c r="AI87" s="151"/>
      <c r="AJ87" s="152" t="s">
        <v>28</v>
      </c>
      <c r="AK87" s="153">
        <v>2659264.3099999991</v>
      </c>
      <c r="AL87" s="154">
        <v>5.2167884873618744E-2</v>
      </c>
      <c r="AM87" s="155">
        <v>52</v>
      </c>
      <c r="AN87" s="154">
        <v>9.8484848484848481E-2</v>
      </c>
      <c r="AO87" s="150"/>
      <c r="AP87" s="151"/>
      <c r="AQ87" s="152" t="s">
        <v>28</v>
      </c>
      <c r="AR87" s="153">
        <v>2569935.4700000002</v>
      </c>
      <c r="AS87" s="154">
        <v>5.0677260090645167E-2</v>
      </c>
      <c r="AT87" s="155">
        <v>50</v>
      </c>
      <c r="AU87" s="154">
        <v>9.5238095238095233E-2</v>
      </c>
      <c r="AV87" s="150"/>
      <c r="AW87" s="151"/>
      <c r="AX87" s="152" t="s">
        <v>28</v>
      </c>
      <c r="AY87" s="153">
        <v>2632700.3299999991</v>
      </c>
      <c r="AZ87" s="154">
        <v>5.2359373389779661E-2</v>
      </c>
      <c r="BA87" s="155">
        <v>51</v>
      </c>
      <c r="BB87" s="154">
        <v>9.7701149425287362E-2</v>
      </c>
      <c r="BC87" s="150"/>
      <c r="BD87" s="151"/>
      <c r="BE87" s="152" t="s">
        <v>28</v>
      </c>
      <c r="BF87" s="153">
        <v>2683128.5299999993</v>
      </c>
      <c r="BG87" s="154">
        <v>5.3815652020586462E-2</v>
      </c>
      <c r="BH87" s="155">
        <v>52</v>
      </c>
      <c r="BI87" s="154">
        <v>0.10038610038610038</v>
      </c>
      <c r="BJ87" s="150"/>
      <c r="BK87" s="151"/>
      <c r="BL87" s="152" t="s">
        <v>28</v>
      </c>
      <c r="BM87" s="153">
        <v>2628014.58</v>
      </c>
      <c r="BN87" s="154">
        <v>5.3401304732453296E-2</v>
      </c>
      <c r="BO87" s="155">
        <v>51</v>
      </c>
      <c r="BP87" s="154">
        <v>0.1</v>
      </c>
      <c r="BQ87" s="150"/>
      <c r="BR87" s="151"/>
      <c r="BS87" s="152" t="s">
        <v>28</v>
      </c>
      <c r="BT87" s="153">
        <v>0</v>
      </c>
      <c r="BU87" s="154">
        <v>0</v>
      </c>
      <c r="BV87" s="155">
        <v>0</v>
      </c>
      <c r="BW87" s="154">
        <v>0</v>
      </c>
      <c r="BX87" s="150"/>
      <c r="BY87" s="151"/>
      <c r="BZ87" s="151"/>
      <c r="CA87" s="151"/>
      <c r="CB87" s="151"/>
      <c r="CC87" s="151"/>
      <c r="CD87" s="151"/>
      <c r="CE87" s="151"/>
      <c r="CF87" s="151"/>
      <c r="CG87" s="151"/>
      <c r="CH87" s="151"/>
      <c r="CI87" s="151"/>
    </row>
    <row r="88" spans="1:87" ht="18.75" x14ac:dyDescent="0.3">
      <c r="A88" s="152" t="s">
        <v>29</v>
      </c>
      <c r="B88" s="153">
        <v>2128213.4499999993</v>
      </c>
      <c r="C88" s="154">
        <v>4.0679904456739434E-2</v>
      </c>
      <c r="D88" s="155">
        <v>33</v>
      </c>
      <c r="E88" s="154">
        <v>6.0329067641681902E-2</v>
      </c>
      <c r="F88" s="150"/>
      <c r="G88" s="151"/>
      <c r="H88" s="152" t="s">
        <v>29</v>
      </c>
      <c r="I88" s="153">
        <v>2059748.6499999994</v>
      </c>
      <c r="J88" s="154">
        <v>3.9576377049168485E-2</v>
      </c>
      <c r="K88" s="155">
        <v>32</v>
      </c>
      <c r="L88" s="154">
        <v>5.8931860036832415E-2</v>
      </c>
      <c r="M88" s="150"/>
      <c r="N88" s="151"/>
      <c r="O88" s="152" t="s">
        <v>29</v>
      </c>
      <c r="P88" s="153">
        <v>1996615.2099999993</v>
      </c>
      <c r="Q88" s="154">
        <v>3.843368995167834E-2</v>
      </c>
      <c r="R88" s="155">
        <v>31</v>
      </c>
      <c r="S88" s="154">
        <v>5.730129390018484E-2</v>
      </c>
      <c r="T88" s="150"/>
      <c r="U88" s="151"/>
      <c r="V88" s="152" t="s">
        <v>29</v>
      </c>
      <c r="W88" s="153">
        <v>2003784.7999999993</v>
      </c>
      <c r="X88" s="154">
        <v>3.8660188890330974E-2</v>
      </c>
      <c r="Y88" s="155">
        <v>31</v>
      </c>
      <c r="Z88" s="154">
        <v>5.730129390018484E-2</v>
      </c>
      <c r="AA88" s="150"/>
      <c r="AB88" s="151"/>
      <c r="AC88" s="152" t="s">
        <v>29</v>
      </c>
      <c r="AD88" s="153">
        <v>2000789.3599999992</v>
      </c>
      <c r="AE88" s="154">
        <v>3.9023175537829226E-2</v>
      </c>
      <c r="AF88" s="155">
        <v>31</v>
      </c>
      <c r="AG88" s="154">
        <v>5.8161350844277676E-2</v>
      </c>
      <c r="AH88" s="150"/>
      <c r="AI88" s="151"/>
      <c r="AJ88" s="152" t="s">
        <v>29</v>
      </c>
      <c r="AK88" s="153">
        <v>2066873.4499999993</v>
      </c>
      <c r="AL88" s="154">
        <v>4.0546709021165021E-2</v>
      </c>
      <c r="AM88" s="155">
        <v>32</v>
      </c>
      <c r="AN88" s="154">
        <v>6.0606060606060608E-2</v>
      </c>
      <c r="AO88" s="150"/>
      <c r="AP88" s="151"/>
      <c r="AQ88" s="152" t="s">
        <v>29</v>
      </c>
      <c r="AR88" s="153">
        <v>2072640.6499999994</v>
      </c>
      <c r="AS88" s="154">
        <v>4.0870967586782957E-2</v>
      </c>
      <c r="AT88" s="155">
        <v>32</v>
      </c>
      <c r="AU88" s="154">
        <v>6.0952380952380952E-2</v>
      </c>
      <c r="AV88" s="150"/>
      <c r="AW88" s="151"/>
      <c r="AX88" s="152" t="s">
        <v>29</v>
      </c>
      <c r="AY88" s="153">
        <v>2146995.9099999992</v>
      </c>
      <c r="AZ88" s="154">
        <v>4.2699641594992989E-2</v>
      </c>
      <c r="BA88" s="155">
        <v>33</v>
      </c>
      <c r="BB88" s="154">
        <v>6.3218390804597707E-2</v>
      </c>
      <c r="BC88" s="150"/>
      <c r="BD88" s="151"/>
      <c r="BE88" s="152" t="s">
        <v>29</v>
      </c>
      <c r="BF88" s="153">
        <v>2081137.3099999994</v>
      </c>
      <c r="BG88" s="154">
        <v>4.1741482016152007E-2</v>
      </c>
      <c r="BH88" s="155">
        <v>32</v>
      </c>
      <c r="BI88" s="154">
        <v>6.1776061776061778E-2</v>
      </c>
      <c r="BJ88" s="150"/>
      <c r="BK88" s="151"/>
      <c r="BL88" s="152" t="s">
        <v>29</v>
      </c>
      <c r="BM88" s="153">
        <v>1950011.8199999996</v>
      </c>
      <c r="BN88" s="154">
        <v>3.9624276145266223E-2</v>
      </c>
      <c r="BO88" s="155">
        <v>30</v>
      </c>
      <c r="BP88" s="154">
        <v>5.8823529411764705E-2</v>
      </c>
      <c r="BQ88" s="150"/>
      <c r="BR88" s="151"/>
      <c r="BS88" s="152" t="s">
        <v>29</v>
      </c>
      <c r="BT88" s="153">
        <v>0</v>
      </c>
      <c r="BU88" s="154">
        <v>0</v>
      </c>
      <c r="BV88" s="155">
        <v>0</v>
      </c>
      <c r="BW88" s="154">
        <v>0</v>
      </c>
      <c r="BX88" s="150"/>
      <c r="BY88" s="151"/>
      <c r="BZ88" s="151"/>
      <c r="CA88" s="151"/>
      <c r="CB88" s="151"/>
      <c r="CC88" s="151"/>
      <c r="CD88" s="151"/>
      <c r="CE88" s="151"/>
      <c r="CF88" s="151"/>
      <c r="CG88" s="151"/>
      <c r="CH88" s="151"/>
      <c r="CI88" s="151"/>
    </row>
    <row r="89" spans="1:87" ht="18.75" x14ac:dyDescent="0.3">
      <c r="A89" s="152" t="s">
        <v>30</v>
      </c>
      <c r="B89" s="153">
        <v>3138876.3400000008</v>
      </c>
      <c r="C89" s="154">
        <v>5.9998300270454559E-2</v>
      </c>
      <c r="D89" s="155">
        <v>42</v>
      </c>
      <c r="E89" s="154">
        <v>7.6782449725776969E-2</v>
      </c>
      <c r="F89" s="150"/>
      <c r="G89" s="151"/>
      <c r="H89" s="152" t="s">
        <v>30</v>
      </c>
      <c r="I89" s="153">
        <v>3143439.8199999994</v>
      </c>
      <c r="J89" s="154">
        <v>6.0398612009135343E-2</v>
      </c>
      <c r="K89" s="155">
        <v>42</v>
      </c>
      <c r="L89" s="154">
        <v>7.7348066298342538E-2</v>
      </c>
      <c r="M89" s="150"/>
      <c r="N89" s="151"/>
      <c r="O89" s="152" t="s">
        <v>30</v>
      </c>
      <c r="P89" s="153">
        <v>3136556.1600000006</v>
      </c>
      <c r="Q89" s="154">
        <v>6.0376895040014686E-2</v>
      </c>
      <c r="R89" s="155">
        <v>42</v>
      </c>
      <c r="S89" s="154">
        <v>7.763401109057301E-2</v>
      </c>
      <c r="T89" s="150"/>
      <c r="U89" s="151"/>
      <c r="V89" s="152" t="s">
        <v>30</v>
      </c>
      <c r="W89" s="153">
        <v>3134722.8900000011</v>
      </c>
      <c r="X89" s="154">
        <v>6.0480037100912383E-2</v>
      </c>
      <c r="Y89" s="155">
        <v>42</v>
      </c>
      <c r="Z89" s="154">
        <v>7.763401109057301E-2</v>
      </c>
      <c r="AA89" s="150"/>
      <c r="AB89" s="151"/>
      <c r="AC89" s="152" t="s">
        <v>30</v>
      </c>
      <c r="AD89" s="153">
        <v>3054933.4500000007</v>
      </c>
      <c r="AE89" s="154">
        <v>5.9583085885530858E-2</v>
      </c>
      <c r="AF89" s="155">
        <v>41</v>
      </c>
      <c r="AG89" s="154">
        <v>7.6923076923076927E-2</v>
      </c>
      <c r="AH89" s="150"/>
      <c r="AI89" s="151"/>
      <c r="AJ89" s="152" t="s">
        <v>30</v>
      </c>
      <c r="AK89" s="153">
        <v>3057580.6800000006</v>
      </c>
      <c r="AL89" s="154">
        <v>5.9981821403093626E-2</v>
      </c>
      <c r="AM89" s="155">
        <v>41</v>
      </c>
      <c r="AN89" s="154">
        <v>7.7651515151515152E-2</v>
      </c>
      <c r="AO89" s="150"/>
      <c r="AP89" s="151"/>
      <c r="AQ89" s="152" t="s">
        <v>30</v>
      </c>
      <c r="AR89" s="153">
        <v>2980406.8899999997</v>
      </c>
      <c r="AS89" s="154">
        <v>5.8771458234506115E-2</v>
      </c>
      <c r="AT89" s="155">
        <v>40</v>
      </c>
      <c r="AU89" s="154">
        <v>7.6190476190476197E-2</v>
      </c>
      <c r="AV89" s="150"/>
      <c r="AW89" s="151"/>
      <c r="AX89" s="152" t="s">
        <v>30</v>
      </c>
      <c r="AY89" s="153">
        <v>2764157.87</v>
      </c>
      <c r="AZ89" s="154">
        <v>5.4973812391183957E-2</v>
      </c>
      <c r="BA89" s="155">
        <v>37</v>
      </c>
      <c r="BB89" s="154">
        <v>7.0881226053639848E-2</v>
      </c>
      <c r="BC89" s="150"/>
      <c r="BD89" s="151"/>
      <c r="BE89" s="152" t="s">
        <v>30</v>
      </c>
      <c r="BF89" s="153">
        <v>2760628.6600000006</v>
      </c>
      <c r="BG89" s="154">
        <v>5.5370076261168882E-2</v>
      </c>
      <c r="BH89" s="155">
        <v>37</v>
      </c>
      <c r="BI89" s="154">
        <v>7.1428571428571425E-2</v>
      </c>
      <c r="BJ89" s="150"/>
      <c r="BK89" s="151"/>
      <c r="BL89" s="152" t="s">
        <v>30</v>
      </c>
      <c r="BM89" s="153">
        <v>2680032.4700000007</v>
      </c>
      <c r="BN89" s="154">
        <v>5.4458309216587196E-2</v>
      </c>
      <c r="BO89" s="155">
        <v>36</v>
      </c>
      <c r="BP89" s="154">
        <v>7.0588235294117646E-2</v>
      </c>
      <c r="BQ89" s="150"/>
      <c r="BR89" s="151"/>
      <c r="BS89" s="152" t="s">
        <v>30</v>
      </c>
      <c r="BT89" s="153">
        <v>0</v>
      </c>
      <c r="BU89" s="154">
        <v>0</v>
      </c>
      <c r="BV89" s="155">
        <v>0</v>
      </c>
      <c r="BW89" s="154">
        <v>0</v>
      </c>
      <c r="BX89" s="150"/>
      <c r="BY89" s="151"/>
      <c r="BZ89" s="151"/>
      <c r="CA89" s="151"/>
      <c r="CB89" s="151"/>
      <c r="CC89" s="151"/>
      <c r="CD89" s="151"/>
      <c r="CE89" s="151"/>
      <c r="CF89" s="151"/>
      <c r="CG89" s="151"/>
      <c r="CH89" s="151"/>
      <c r="CI89" s="151"/>
    </row>
    <row r="90" spans="1:87" ht="18.75" x14ac:dyDescent="0.3">
      <c r="A90" s="152" t="s">
        <v>31</v>
      </c>
      <c r="B90" s="153">
        <v>2707140.1500000008</v>
      </c>
      <c r="C90" s="154">
        <v>5.1745844691002831E-2</v>
      </c>
      <c r="D90" s="155">
        <v>32</v>
      </c>
      <c r="E90" s="154">
        <v>5.850091407678245E-2</v>
      </c>
      <c r="F90" s="150"/>
      <c r="G90" s="151"/>
      <c r="H90" s="152" t="s">
        <v>31</v>
      </c>
      <c r="I90" s="153">
        <v>2891060.9100000006</v>
      </c>
      <c r="J90" s="154">
        <v>5.5549358726984577E-2</v>
      </c>
      <c r="K90" s="155">
        <v>34</v>
      </c>
      <c r="L90" s="154">
        <v>6.2615101289134445E-2</v>
      </c>
      <c r="M90" s="150"/>
      <c r="N90" s="151"/>
      <c r="O90" s="152" t="s">
        <v>31</v>
      </c>
      <c r="P90" s="153">
        <v>2886155.0800000005</v>
      </c>
      <c r="Q90" s="154">
        <v>5.5556818830996217E-2</v>
      </c>
      <c r="R90" s="155">
        <v>34</v>
      </c>
      <c r="S90" s="154">
        <v>6.2846580406654348E-2</v>
      </c>
      <c r="T90" s="150"/>
      <c r="U90" s="151"/>
      <c r="V90" s="152" t="s">
        <v>31</v>
      </c>
      <c r="W90" s="153">
        <v>2970626</v>
      </c>
      <c r="X90" s="154">
        <v>5.7314020089646547E-2</v>
      </c>
      <c r="Y90" s="155">
        <v>35</v>
      </c>
      <c r="Z90" s="154">
        <v>6.4695009242144177E-2</v>
      </c>
      <c r="AA90" s="150"/>
      <c r="AB90" s="151"/>
      <c r="AC90" s="152" t="s">
        <v>31</v>
      </c>
      <c r="AD90" s="153">
        <v>2803564.8</v>
      </c>
      <c r="AE90" s="154">
        <v>5.4680419393113494E-2</v>
      </c>
      <c r="AF90" s="155">
        <v>33</v>
      </c>
      <c r="AG90" s="154">
        <v>6.1913696060037521E-2</v>
      </c>
      <c r="AH90" s="150"/>
      <c r="AI90" s="151"/>
      <c r="AJ90" s="152" t="s">
        <v>31</v>
      </c>
      <c r="AK90" s="153">
        <v>2719761.98</v>
      </c>
      <c r="AL90" s="154">
        <v>5.3354692620338068E-2</v>
      </c>
      <c r="AM90" s="155">
        <v>32</v>
      </c>
      <c r="AN90" s="154">
        <v>6.0606060606060608E-2</v>
      </c>
      <c r="AO90" s="150"/>
      <c r="AP90" s="151"/>
      <c r="AQ90" s="152" t="s">
        <v>31</v>
      </c>
      <c r="AR90" s="153">
        <v>2715987.33</v>
      </c>
      <c r="AS90" s="154">
        <v>5.3557296645003666E-2</v>
      </c>
      <c r="AT90" s="155">
        <v>32</v>
      </c>
      <c r="AU90" s="154">
        <v>6.0952380952380952E-2</v>
      </c>
      <c r="AV90" s="150"/>
      <c r="AW90" s="151"/>
      <c r="AX90" s="152" t="s">
        <v>31</v>
      </c>
      <c r="AY90" s="153">
        <v>2801315.6100000003</v>
      </c>
      <c r="AZ90" s="154">
        <v>5.5712808759593405E-2</v>
      </c>
      <c r="BA90" s="155">
        <v>33</v>
      </c>
      <c r="BB90" s="154">
        <v>6.3218390804597707E-2</v>
      </c>
      <c r="BC90" s="150"/>
      <c r="BD90" s="151"/>
      <c r="BE90" s="152" t="s">
        <v>31</v>
      </c>
      <c r="BF90" s="153">
        <v>2631778.5</v>
      </c>
      <c r="BG90" s="154">
        <v>5.2785721730319431E-2</v>
      </c>
      <c r="BH90" s="155">
        <v>31</v>
      </c>
      <c r="BI90" s="154">
        <v>5.9845559845559844E-2</v>
      </c>
      <c r="BJ90" s="150"/>
      <c r="BK90" s="151"/>
      <c r="BL90" s="152" t="s">
        <v>31</v>
      </c>
      <c r="BM90" s="153">
        <v>2546670.33</v>
      </c>
      <c r="BN90" s="154">
        <v>5.1748388072271424E-2</v>
      </c>
      <c r="BO90" s="155">
        <v>30</v>
      </c>
      <c r="BP90" s="154">
        <v>5.8823529411764705E-2</v>
      </c>
      <c r="BQ90" s="150"/>
      <c r="BR90" s="151"/>
      <c r="BS90" s="152" t="s">
        <v>31</v>
      </c>
      <c r="BT90" s="153">
        <v>0</v>
      </c>
      <c r="BU90" s="154">
        <v>0</v>
      </c>
      <c r="BV90" s="155">
        <v>0</v>
      </c>
      <c r="BW90" s="154">
        <v>0</v>
      </c>
      <c r="BX90" s="150"/>
      <c r="BY90" s="151"/>
      <c r="BZ90" s="151"/>
      <c r="CA90" s="151"/>
      <c r="CB90" s="151"/>
      <c r="CC90" s="151"/>
      <c r="CD90" s="151"/>
      <c r="CE90" s="151"/>
      <c r="CF90" s="151"/>
      <c r="CG90" s="151"/>
      <c r="CH90" s="151"/>
      <c r="CI90" s="151"/>
    </row>
    <row r="91" spans="1:87" ht="18.75" x14ac:dyDescent="0.3">
      <c r="A91" s="152" t="s">
        <v>32</v>
      </c>
      <c r="B91" s="153">
        <v>3981077.4299999988</v>
      </c>
      <c r="C91" s="154">
        <v>7.6096619672844271E-2</v>
      </c>
      <c r="D91" s="155">
        <v>42</v>
      </c>
      <c r="E91" s="154">
        <v>7.6782449725776969E-2</v>
      </c>
      <c r="F91" s="150"/>
      <c r="G91" s="151"/>
      <c r="H91" s="152" t="s">
        <v>32</v>
      </c>
      <c r="I91" s="153">
        <v>3709195.9399999995</v>
      </c>
      <c r="J91" s="154">
        <v>7.1269150762975339E-2</v>
      </c>
      <c r="K91" s="155">
        <v>39</v>
      </c>
      <c r="L91" s="154">
        <v>7.18232044198895E-2</v>
      </c>
      <c r="M91" s="150"/>
      <c r="N91" s="151"/>
      <c r="O91" s="152" t="s">
        <v>32</v>
      </c>
      <c r="P91" s="153">
        <v>3802579.7199999988</v>
      </c>
      <c r="Q91" s="154">
        <v>7.3197464009612467E-2</v>
      </c>
      <c r="R91" s="155">
        <v>40</v>
      </c>
      <c r="S91" s="154">
        <v>7.3937153419593352E-2</v>
      </c>
      <c r="T91" s="150"/>
      <c r="U91" s="151"/>
      <c r="V91" s="152" t="s">
        <v>32</v>
      </c>
      <c r="W91" s="153">
        <v>3616628.0799999996</v>
      </c>
      <c r="X91" s="154">
        <v>6.9777715011549682E-2</v>
      </c>
      <c r="Y91" s="155">
        <v>38</v>
      </c>
      <c r="Z91" s="154">
        <v>7.0240295748613679E-2</v>
      </c>
      <c r="AA91" s="150"/>
      <c r="AB91" s="151"/>
      <c r="AC91" s="152" t="s">
        <v>32</v>
      </c>
      <c r="AD91" s="153">
        <v>3615699.0399999996</v>
      </c>
      <c r="AE91" s="154">
        <v>7.0520196253882853E-2</v>
      </c>
      <c r="AF91" s="155">
        <v>38</v>
      </c>
      <c r="AG91" s="154">
        <v>7.1294559099437146E-2</v>
      </c>
      <c r="AH91" s="150"/>
      <c r="AI91" s="151"/>
      <c r="AJ91" s="152" t="s">
        <v>32</v>
      </c>
      <c r="AK91" s="153">
        <v>3714416.5399999996</v>
      </c>
      <c r="AL91" s="154">
        <v>7.2867241403087646E-2</v>
      </c>
      <c r="AM91" s="155">
        <v>39</v>
      </c>
      <c r="AN91" s="154">
        <v>7.3863636363636367E-2</v>
      </c>
      <c r="AO91" s="150"/>
      <c r="AP91" s="151"/>
      <c r="AQ91" s="152" t="s">
        <v>32</v>
      </c>
      <c r="AR91" s="153">
        <v>3620617.1099999994</v>
      </c>
      <c r="AS91" s="154">
        <v>7.1395938580555096E-2</v>
      </c>
      <c r="AT91" s="155">
        <v>38</v>
      </c>
      <c r="AU91" s="154">
        <v>7.2380952380952379E-2</v>
      </c>
      <c r="AV91" s="150"/>
      <c r="AW91" s="151"/>
      <c r="AX91" s="152" t="s">
        <v>32</v>
      </c>
      <c r="AY91" s="153">
        <v>3526361.03</v>
      </c>
      <c r="AZ91" s="154">
        <v>7.0132575201575661E-2</v>
      </c>
      <c r="BA91" s="155">
        <v>37</v>
      </c>
      <c r="BB91" s="154">
        <v>7.0881226053639848E-2</v>
      </c>
      <c r="BC91" s="150"/>
      <c r="BD91" s="151"/>
      <c r="BE91" s="152" t="s">
        <v>32</v>
      </c>
      <c r="BF91" s="153">
        <v>3338934.1799999992</v>
      </c>
      <c r="BG91" s="154">
        <v>6.6969180917517288E-2</v>
      </c>
      <c r="BH91" s="155">
        <v>35</v>
      </c>
      <c r="BI91" s="154">
        <v>6.7567567567567571E-2</v>
      </c>
      <c r="BJ91" s="150"/>
      <c r="BK91" s="151"/>
      <c r="BL91" s="152" t="s">
        <v>32</v>
      </c>
      <c r="BM91" s="153">
        <v>3338675.5699999994</v>
      </c>
      <c r="BN91" s="154">
        <v>6.7841949155535944E-2</v>
      </c>
      <c r="BO91" s="155">
        <v>35</v>
      </c>
      <c r="BP91" s="154">
        <v>6.8627450980392163E-2</v>
      </c>
      <c r="BQ91" s="150"/>
      <c r="BR91" s="151"/>
      <c r="BS91" s="152" t="s">
        <v>32</v>
      </c>
      <c r="BT91" s="153">
        <v>0</v>
      </c>
      <c r="BU91" s="154">
        <v>0</v>
      </c>
      <c r="BV91" s="155">
        <v>0</v>
      </c>
      <c r="BW91" s="154">
        <v>0</v>
      </c>
      <c r="BX91" s="150"/>
      <c r="BY91" s="151"/>
      <c r="BZ91" s="151"/>
      <c r="CA91" s="151"/>
      <c r="CB91" s="151"/>
      <c r="CC91" s="151"/>
      <c r="CD91" s="151"/>
      <c r="CE91" s="151"/>
      <c r="CF91" s="151"/>
      <c r="CG91" s="151"/>
      <c r="CH91" s="151"/>
      <c r="CI91" s="151"/>
    </row>
    <row r="92" spans="1:87" ht="18.75" x14ac:dyDescent="0.3">
      <c r="A92" s="152" t="s">
        <v>33</v>
      </c>
      <c r="B92" s="153">
        <v>2726279.4099999997</v>
      </c>
      <c r="C92" s="154">
        <v>5.2111683591312692E-2</v>
      </c>
      <c r="D92" s="155">
        <v>26</v>
      </c>
      <c r="E92" s="154">
        <v>4.7531992687385741E-2</v>
      </c>
      <c r="F92" s="150"/>
      <c r="G92" s="151"/>
      <c r="H92" s="152" t="s">
        <v>33</v>
      </c>
      <c r="I92" s="153">
        <v>2832940.58</v>
      </c>
      <c r="J92" s="154">
        <v>5.4432624365099151E-2</v>
      </c>
      <c r="K92" s="155">
        <v>27</v>
      </c>
      <c r="L92" s="154">
        <v>4.9723756906077346E-2</v>
      </c>
      <c r="M92" s="150"/>
      <c r="N92" s="151"/>
      <c r="O92" s="152" t="s">
        <v>33</v>
      </c>
      <c r="P92" s="153">
        <v>2724852.51</v>
      </c>
      <c r="Q92" s="154">
        <v>5.245183749421229E-2</v>
      </c>
      <c r="R92" s="155">
        <v>26</v>
      </c>
      <c r="S92" s="154">
        <v>4.8059149722735672E-2</v>
      </c>
      <c r="T92" s="150"/>
      <c r="U92" s="151"/>
      <c r="V92" s="152" t="s">
        <v>33</v>
      </c>
      <c r="W92" s="153">
        <v>2724216.4</v>
      </c>
      <c r="X92" s="154">
        <v>5.2559895953965458E-2</v>
      </c>
      <c r="Y92" s="155">
        <v>26</v>
      </c>
      <c r="Z92" s="154">
        <v>4.8059149722735672E-2</v>
      </c>
      <c r="AA92" s="150"/>
      <c r="AB92" s="151"/>
      <c r="AC92" s="152" t="s">
        <v>33</v>
      </c>
      <c r="AD92" s="153">
        <v>2725890.4199999995</v>
      </c>
      <c r="AE92" s="154">
        <v>5.3165466831824347E-2</v>
      </c>
      <c r="AF92" s="155">
        <v>26</v>
      </c>
      <c r="AG92" s="154">
        <v>4.878048780487805E-2</v>
      </c>
      <c r="AH92" s="150"/>
      <c r="AI92" s="151"/>
      <c r="AJ92" s="152" t="s">
        <v>33</v>
      </c>
      <c r="AK92" s="153">
        <v>2624954.77</v>
      </c>
      <c r="AL92" s="154">
        <v>5.1494820475297701E-2</v>
      </c>
      <c r="AM92" s="155">
        <v>25</v>
      </c>
      <c r="AN92" s="154">
        <v>4.7348484848484848E-2</v>
      </c>
      <c r="AO92" s="150"/>
      <c r="AP92" s="151"/>
      <c r="AQ92" s="152" t="s">
        <v>33</v>
      </c>
      <c r="AR92" s="153">
        <v>2624125.11</v>
      </c>
      <c r="AS92" s="154">
        <v>5.174584041593186E-2</v>
      </c>
      <c r="AT92" s="155">
        <v>25</v>
      </c>
      <c r="AU92" s="154">
        <v>4.7619047619047616E-2</v>
      </c>
      <c r="AV92" s="150"/>
      <c r="AW92" s="151"/>
      <c r="AX92" s="152" t="s">
        <v>33</v>
      </c>
      <c r="AY92" s="153">
        <v>2516195.0199999996</v>
      </c>
      <c r="AZ92" s="154">
        <v>5.0042305640491988E-2</v>
      </c>
      <c r="BA92" s="155">
        <v>24</v>
      </c>
      <c r="BB92" s="154">
        <v>4.5977011494252873E-2</v>
      </c>
      <c r="BC92" s="150"/>
      <c r="BD92" s="151"/>
      <c r="BE92" s="152" t="s">
        <v>33</v>
      </c>
      <c r="BF92" s="153">
        <v>2516155.3299999996</v>
      </c>
      <c r="BG92" s="154">
        <v>5.0466661643310803E-2</v>
      </c>
      <c r="BH92" s="155">
        <v>24</v>
      </c>
      <c r="BI92" s="154">
        <v>4.633204633204633E-2</v>
      </c>
      <c r="BJ92" s="150"/>
      <c r="BK92" s="151"/>
      <c r="BL92" s="152" t="s">
        <v>33</v>
      </c>
      <c r="BM92" s="153">
        <v>2515887.5999999996</v>
      </c>
      <c r="BN92" s="154">
        <v>5.1122882430964495E-2</v>
      </c>
      <c r="BO92" s="155">
        <v>24</v>
      </c>
      <c r="BP92" s="154">
        <v>4.7058823529411764E-2</v>
      </c>
      <c r="BQ92" s="150"/>
      <c r="BR92" s="151"/>
      <c r="BS92" s="152" t="s">
        <v>33</v>
      </c>
      <c r="BT92" s="153">
        <v>0</v>
      </c>
      <c r="BU92" s="154">
        <v>0</v>
      </c>
      <c r="BV92" s="155">
        <v>0</v>
      </c>
      <c r="BW92" s="154">
        <v>0</v>
      </c>
      <c r="BX92" s="150"/>
      <c r="BY92" s="151"/>
      <c r="BZ92" s="151"/>
      <c r="CA92" s="151"/>
      <c r="CB92" s="151"/>
      <c r="CC92" s="151"/>
      <c r="CD92" s="151"/>
      <c r="CE92" s="151"/>
      <c r="CF92" s="151"/>
      <c r="CG92" s="151"/>
      <c r="CH92" s="151"/>
      <c r="CI92" s="151"/>
    </row>
    <row r="93" spans="1:87" ht="18.75" x14ac:dyDescent="0.3">
      <c r="A93" s="152" t="s">
        <v>34</v>
      </c>
      <c r="B93" s="153">
        <v>2407029.39</v>
      </c>
      <c r="C93" s="154">
        <v>4.6009353812590477E-2</v>
      </c>
      <c r="D93" s="155">
        <v>21</v>
      </c>
      <c r="E93" s="154">
        <v>3.8391224862888484E-2</v>
      </c>
      <c r="F93" s="150"/>
      <c r="G93" s="151"/>
      <c r="H93" s="152" t="s">
        <v>34</v>
      </c>
      <c r="I93" s="153">
        <v>2289427.29</v>
      </c>
      <c r="J93" s="154">
        <v>4.39894633045134E-2</v>
      </c>
      <c r="K93" s="155">
        <v>20</v>
      </c>
      <c r="L93" s="154">
        <v>3.6832412523020261E-2</v>
      </c>
      <c r="M93" s="150"/>
      <c r="N93" s="151"/>
      <c r="O93" s="152" t="s">
        <v>34</v>
      </c>
      <c r="P93" s="153">
        <v>2289271.79</v>
      </c>
      <c r="Q93" s="154">
        <v>4.4067160137472722E-2</v>
      </c>
      <c r="R93" s="155">
        <v>20</v>
      </c>
      <c r="S93" s="154">
        <v>3.6968576709796676E-2</v>
      </c>
      <c r="T93" s="150"/>
      <c r="U93" s="151"/>
      <c r="V93" s="152" t="s">
        <v>34</v>
      </c>
      <c r="W93" s="153">
        <v>2289116.33</v>
      </c>
      <c r="X93" s="154">
        <v>4.4165256523425692E-2</v>
      </c>
      <c r="Y93" s="155">
        <v>20</v>
      </c>
      <c r="Z93" s="154">
        <v>3.6968576709796676E-2</v>
      </c>
      <c r="AA93" s="150"/>
      <c r="AB93" s="151"/>
      <c r="AC93" s="152" t="s">
        <v>34</v>
      </c>
      <c r="AD93" s="153">
        <v>2172868.71</v>
      </c>
      <c r="AE93" s="154">
        <v>4.2379392246961259E-2</v>
      </c>
      <c r="AF93" s="155">
        <v>19</v>
      </c>
      <c r="AG93" s="154">
        <v>3.5647279549718573E-2</v>
      </c>
      <c r="AH93" s="150"/>
      <c r="AI93" s="151"/>
      <c r="AJ93" s="152" t="s">
        <v>34</v>
      </c>
      <c r="AK93" s="153">
        <v>2172813.0099999998</v>
      </c>
      <c r="AL93" s="154">
        <v>4.2624969068073205E-2</v>
      </c>
      <c r="AM93" s="155">
        <v>19</v>
      </c>
      <c r="AN93" s="154">
        <v>3.5984848484848488E-2</v>
      </c>
      <c r="AO93" s="150"/>
      <c r="AP93" s="151"/>
      <c r="AQ93" s="152" t="s">
        <v>34</v>
      </c>
      <c r="AR93" s="153">
        <v>2172757.2799999998</v>
      </c>
      <c r="AS93" s="154">
        <v>4.2845194783199252E-2</v>
      </c>
      <c r="AT93" s="155">
        <v>19</v>
      </c>
      <c r="AU93" s="154">
        <v>3.619047619047619E-2</v>
      </c>
      <c r="AV93" s="150"/>
      <c r="AW93" s="151"/>
      <c r="AX93" s="152" t="s">
        <v>34</v>
      </c>
      <c r="AY93" s="153">
        <v>1951499.03</v>
      </c>
      <c r="AZ93" s="154">
        <v>3.8811582623823677E-2</v>
      </c>
      <c r="BA93" s="155">
        <v>17</v>
      </c>
      <c r="BB93" s="154">
        <v>3.2567049808429116E-2</v>
      </c>
      <c r="BC93" s="150"/>
      <c r="BD93" s="151"/>
      <c r="BE93" s="152" t="s">
        <v>34</v>
      </c>
      <c r="BF93" s="153">
        <v>1951443.06</v>
      </c>
      <c r="BG93" s="154">
        <v>3.9140197527156279E-2</v>
      </c>
      <c r="BH93" s="155">
        <v>17</v>
      </c>
      <c r="BI93" s="154">
        <v>3.2818532818532815E-2</v>
      </c>
      <c r="BJ93" s="150"/>
      <c r="BK93" s="151"/>
      <c r="BL93" s="152" t="s">
        <v>34</v>
      </c>
      <c r="BM93" s="153">
        <v>1951387.4000000001</v>
      </c>
      <c r="BN93" s="154">
        <v>3.9652227956235207E-2</v>
      </c>
      <c r="BO93" s="155">
        <v>17</v>
      </c>
      <c r="BP93" s="154">
        <v>3.3333333333333333E-2</v>
      </c>
      <c r="BQ93" s="150"/>
      <c r="BR93" s="151"/>
      <c r="BS93" s="152" t="s">
        <v>34</v>
      </c>
      <c r="BT93" s="153">
        <v>0</v>
      </c>
      <c r="BU93" s="154">
        <v>0</v>
      </c>
      <c r="BV93" s="155">
        <v>0</v>
      </c>
      <c r="BW93" s="154">
        <v>0</v>
      </c>
      <c r="BX93" s="150"/>
      <c r="BY93" s="151"/>
      <c r="BZ93" s="151"/>
      <c r="CA93" s="151"/>
      <c r="CB93" s="151"/>
      <c r="CC93" s="151"/>
      <c r="CD93" s="151"/>
      <c r="CE93" s="151"/>
      <c r="CF93" s="151"/>
      <c r="CG93" s="151"/>
      <c r="CH93" s="151"/>
      <c r="CI93" s="151"/>
    </row>
    <row r="94" spans="1:87" ht="18.75" x14ac:dyDescent="0.3">
      <c r="A94" s="152" t="s">
        <v>35</v>
      </c>
      <c r="B94" s="153">
        <v>3237930.9200000004</v>
      </c>
      <c r="C94" s="154">
        <v>6.1891686880901194E-2</v>
      </c>
      <c r="D94" s="155">
        <v>26</v>
      </c>
      <c r="E94" s="154">
        <v>4.7531992687385741E-2</v>
      </c>
      <c r="F94" s="150"/>
      <c r="G94" s="151"/>
      <c r="H94" s="152" t="s">
        <v>35</v>
      </c>
      <c r="I94" s="153">
        <v>3236632.5200000009</v>
      </c>
      <c r="J94" s="154">
        <v>6.2189233128576354E-2</v>
      </c>
      <c r="K94" s="155">
        <v>26</v>
      </c>
      <c r="L94" s="154">
        <v>4.7882136279926338E-2</v>
      </c>
      <c r="M94" s="150"/>
      <c r="N94" s="151"/>
      <c r="O94" s="152" t="s">
        <v>35</v>
      </c>
      <c r="P94" s="153">
        <v>3235712.8900000006</v>
      </c>
      <c r="Q94" s="154">
        <v>6.2285604839657192E-2</v>
      </c>
      <c r="R94" s="155">
        <v>26</v>
      </c>
      <c r="S94" s="154">
        <v>4.8059149722735672E-2</v>
      </c>
      <c r="T94" s="150"/>
      <c r="U94" s="151"/>
      <c r="V94" s="152" t="s">
        <v>35</v>
      </c>
      <c r="W94" s="153">
        <v>3234498.72</v>
      </c>
      <c r="X94" s="154">
        <v>6.2405070385170014E-2</v>
      </c>
      <c r="Y94" s="155">
        <v>26</v>
      </c>
      <c r="Z94" s="154">
        <v>4.8059149722735672E-2</v>
      </c>
      <c r="AA94" s="150"/>
      <c r="AB94" s="151"/>
      <c r="AC94" s="152" t="s">
        <v>35</v>
      </c>
      <c r="AD94" s="153">
        <v>3107303.5500000003</v>
      </c>
      <c r="AE94" s="154">
        <v>6.0604506553838318E-2</v>
      </c>
      <c r="AF94" s="155">
        <v>25</v>
      </c>
      <c r="AG94" s="154">
        <v>4.6904315196998121E-2</v>
      </c>
      <c r="AH94" s="150"/>
      <c r="AI94" s="151"/>
      <c r="AJ94" s="152" t="s">
        <v>35</v>
      </c>
      <c r="AK94" s="153">
        <v>3107075.0200000005</v>
      </c>
      <c r="AL94" s="154">
        <v>6.095277228650383E-2</v>
      </c>
      <c r="AM94" s="155">
        <v>25</v>
      </c>
      <c r="AN94" s="154">
        <v>4.7348484848484848E-2</v>
      </c>
      <c r="AO94" s="150"/>
      <c r="AP94" s="151"/>
      <c r="AQ94" s="152" t="s">
        <v>35</v>
      </c>
      <c r="AR94" s="153">
        <v>3106250.8400000003</v>
      </c>
      <c r="AS94" s="154">
        <v>6.1253009487224605E-2</v>
      </c>
      <c r="AT94" s="155">
        <v>25</v>
      </c>
      <c r="AU94" s="154">
        <v>4.7619047619047616E-2</v>
      </c>
      <c r="AV94" s="150"/>
      <c r="AW94" s="151"/>
      <c r="AX94" s="152" t="s">
        <v>35</v>
      </c>
      <c r="AY94" s="153">
        <v>3105673.7000000007</v>
      </c>
      <c r="AZ94" s="154">
        <v>6.1765908953685826E-2</v>
      </c>
      <c r="BA94" s="155">
        <v>25</v>
      </c>
      <c r="BB94" s="154">
        <v>4.7892720306513412E-2</v>
      </c>
      <c r="BC94" s="150"/>
      <c r="BD94" s="151"/>
      <c r="BE94" s="152" t="s">
        <v>35</v>
      </c>
      <c r="BF94" s="153">
        <v>3105096.6600000006</v>
      </c>
      <c r="BG94" s="154">
        <v>6.2279089308049415E-2</v>
      </c>
      <c r="BH94" s="155">
        <v>25</v>
      </c>
      <c r="BI94" s="154">
        <v>4.8262548262548263E-2</v>
      </c>
      <c r="BJ94" s="150"/>
      <c r="BK94" s="151"/>
      <c r="BL94" s="152" t="s">
        <v>35</v>
      </c>
      <c r="BM94" s="153">
        <v>3104538.18</v>
      </c>
      <c r="BN94" s="154">
        <v>6.3084273072684383E-2</v>
      </c>
      <c r="BO94" s="155">
        <v>25</v>
      </c>
      <c r="BP94" s="154">
        <v>4.9019607843137254E-2</v>
      </c>
      <c r="BQ94" s="150"/>
      <c r="BR94" s="151"/>
      <c r="BS94" s="152" t="s">
        <v>35</v>
      </c>
      <c r="BT94" s="153">
        <v>0</v>
      </c>
      <c r="BU94" s="154">
        <v>0</v>
      </c>
      <c r="BV94" s="155">
        <v>0</v>
      </c>
      <c r="BW94" s="154">
        <v>0</v>
      </c>
      <c r="BX94" s="150"/>
      <c r="BY94" s="151"/>
      <c r="BZ94" s="151"/>
      <c r="CA94" s="151"/>
      <c r="CB94" s="151"/>
      <c r="CC94" s="151"/>
      <c r="CD94" s="151"/>
      <c r="CE94" s="151"/>
      <c r="CF94" s="151"/>
      <c r="CG94" s="151"/>
      <c r="CH94" s="151"/>
      <c r="CI94" s="151"/>
    </row>
    <row r="95" spans="1:87" ht="18.75" x14ac:dyDescent="0.3">
      <c r="A95" s="152" t="s">
        <v>36</v>
      </c>
      <c r="B95" s="153">
        <v>1345690.31</v>
      </c>
      <c r="C95" s="154">
        <v>2.5722303953656569E-2</v>
      </c>
      <c r="D95" s="155">
        <v>10</v>
      </c>
      <c r="E95" s="154">
        <v>1.8281535648994516E-2</v>
      </c>
      <c r="F95" s="150"/>
      <c r="G95" s="151"/>
      <c r="H95" s="152" t="s">
        <v>36</v>
      </c>
      <c r="I95" s="153">
        <v>1345690.31</v>
      </c>
      <c r="J95" s="154">
        <v>2.5856333053051128E-2</v>
      </c>
      <c r="K95" s="155">
        <v>10</v>
      </c>
      <c r="L95" s="154">
        <v>1.841620626151013E-2</v>
      </c>
      <c r="M95" s="150"/>
      <c r="N95" s="151"/>
      <c r="O95" s="152" t="s">
        <v>36</v>
      </c>
      <c r="P95" s="153">
        <v>1345690.31</v>
      </c>
      <c r="Q95" s="154">
        <v>2.5903761469150549E-2</v>
      </c>
      <c r="R95" s="155">
        <v>10</v>
      </c>
      <c r="S95" s="154">
        <v>1.8484288354898338E-2</v>
      </c>
      <c r="T95" s="150"/>
      <c r="U95" s="151"/>
      <c r="V95" s="152" t="s">
        <v>36</v>
      </c>
      <c r="W95" s="153">
        <v>1345690.31</v>
      </c>
      <c r="X95" s="154">
        <v>2.5963188049179766E-2</v>
      </c>
      <c r="Y95" s="155">
        <v>10</v>
      </c>
      <c r="Z95" s="154">
        <v>1.8484288354898338E-2</v>
      </c>
      <c r="AA95" s="150"/>
      <c r="AB95" s="151"/>
      <c r="AC95" s="152" t="s">
        <v>36</v>
      </c>
      <c r="AD95" s="153">
        <v>1345690.31</v>
      </c>
      <c r="AE95" s="154">
        <v>2.6246195744806366E-2</v>
      </c>
      <c r="AF95" s="155">
        <v>10</v>
      </c>
      <c r="AG95" s="154">
        <v>1.8761726078799251E-2</v>
      </c>
      <c r="AH95" s="150"/>
      <c r="AI95" s="151"/>
      <c r="AJ95" s="152" t="s">
        <v>36</v>
      </c>
      <c r="AK95" s="153">
        <v>1485421.22</v>
      </c>
      <c r="AL95" s="154">
        <v>2.914012078543269E-2</v>
      </c>
      <c r="AM95" s="155">
        <v>11</v>
      </c>
      <c r="AN95" s="154">
        <v>2.0833333333333332E-2</v>
      </c>
      <c r="AO95" s="150"/>
      <c r="AP95" s="151"/>
      <c r="AQ95" s="152" t="s">
        <v>36</v>
      </c>
      <c r="AR95" s="153">
        <v>1484921.22</v>
      </c>
      <c r="AS95" s="154">
        <v>2.9281567478446499E-2</v>
      </c>
      <c r="AT95" s="155">
        <v>11</v>
      </c>
      <c r="AU95" s="154">
        <v>2.0952380952380951E-2</v>
      </c>
      <c r="AV95" s="150"/>
      <c r="AW95" s="151"/>
      <c r="AX95" s="152" t="s">
        <v>36</v>
      </c>
      <c r="AY95" s="153">
        <v>1484421.22</v>
      </c>
      <c r="AZ95" s="154">
        <v>2.9522298470518401E-2</v>
      </c>
      <c r="BA95" s="155">
        <v>11</v>
      </c>
      <c r="BB95" s="154">
        <v>2.1072796934865901E-2</v>
      </c>
      <c r="BC95" s="150"/>
      <c r="BD95" s="151"/>
      <c r="BE95" s="152" t="s">
        <v>36</v>
      </c>
      <c r="BF95" s="153">
        <v>1483921.22</v>
      </c>
      <c r="BG95" s="154">
        <v>2.9763087048790816E-2</v>
      </c>
      <c r="BH95" s="155">
        <v>11</v>
      </c>
      <c r="BI95" s="154">
        <v>2.1235521235521235E-2</v>
      </c>
      <c r="BJ95" s="150"/>
      <c r="BK95" s="151"/>
      <c r="BL95" s="152" t="s">
        <v>36</v>
      </c>
      <c r="BM95" s="153">
        <v>1483421.22</v>
      </c>
      <c r="BN95" s="154">
        <v>3.0143146548223351E-2</v>
      </c>
      <c r="BO95" s="155">
        <v>11</v>
      </c>
      <c r="BP95" s="154">
        <v>2.1568627450980392E-2</v>
      </c>
      <c r="BQ95" s="150"/>
      <c r="BR95" s="151"/>
      <c r="BS95" s="152" t="s">
        <v>36</v>
      </c>
      <c r="BT95" s="153">
        <v>0</v>
      </c>
      <c r="BU95" s="154">
        <v>0</v>
      </c>
      <c r="BV95" s="155">
        <v>0</v>
      </c>
      <c r="BW95" s="154">
        <v>0</v>
      </c>
      <c r="BX95" s="150"/>
      <c r="BY95" s="151"/>
      <c r="BZ95" s="151"/>
      <c r="CA95" s="151"/>
      <c r="CB95" s="151"/>
      <c r="CC95" s="151"/>
      <c r="CD95" s="151"/>
      <c r="CE95" s="151"/>
      <c r="CF95" s="151"/>
      <c r="CG95" s="151"/>
      <c r="CH95" s="151"/>
      <c r="CI95" s="151"/>
    </row>
    <row r="96" spans="1:87" ht="18.75" x14ac:dyDescent="0.3">
      <c r="A96" s="152" t="s">
        <v>37</v>
      </c>
      <c r="B96" s="153">
        <v>1743449.87</v>
      </c>
      <c r="C96" s="154">
        <v>3.3325310549425766E-2</v>
      </c>
      <c r="D96" s="155">
        <v>12</v>
      </c>
      <c r="E96" s="154">
        <v>2.1937842778793418E-2</v>
      </c>
      <c r="F96" s="150"/>
      <c r="G96" s="151"/>
      <c r="H96" s="152" t="s">
        <v>37</v>
      </c>
      <c r="I96" s="153">
        <v>1742249.87</v>
      </c>
      <c r="J96" s="154">
        <v>3.3475898998154362E-2</v>
      </c>
      <c r="K96" s="155">
        <v>12</v>
      </c>
      <c r="L96" s="154">
        <v>2.2099447513812154E-2</v>
      </c>
      <c r="M96" s="150"/>
      <c r="N96" s="151"/>
      <c r="O96" s="152" t="s">
        <v>37</v>
      </c>
      <c r="P96" s="153">
        <v>1741049.87</v>
      </c>
      <c r="Q96" s="154">
        <v>3.3514204719491202E-2</v>
      </c>
      <c r="R96" s="155">
        <v>12</v>
      </c>
      <c r="S96" s="154">
        <v>2.2181146025878003E-2</v>
      </c>
      <c r="T96" s="150"/>
      <c r="U96" s="151"/>
      <c r="V96" s="152" t="s">
        <v>37</v>
      </c>
      <c r="W96" s="153">
        <v>1739849.87</v>
      </c>
      <c r="X96" s="154">
        <v>3.3567938340992413E-2</v>
      </c>
      <c r="Y96" s="155">
        <v>12</v>
      </c>
      <c r="Z96" s="154">
        <v>2.2181146025878003E-2</v>
      </c>
      <c r="AA96" s="150"/>
      <c r="AB96" s="151"/>
      <c r="AC96" s="152" t="s">
        <v>37</v>
      </c>
      <c r="AD96" s="153">
        <v>1738649.87</v>
      </c>
      <c r="AE96" s="154">
        <v>3.3910435767128433E-2</v>
      </c>
      <c r="AF96" s="155">
        <v>12</v>
      </c>
      <c r="AG96" s="154">
        <v>2.2514071294559099E-2</v>
      </c>
      <c r="AH96" s="150"/>
      <c r="AI96" s="151"/>
      <c r="AJ96" s="152" t="s">
        <v>37</v>
      </c>
      <c r="AK96" s="153">
        <v>1597718.96</v>
      </c>
      <c r="AL96" s="154">
        <v>3.1343111872049266E-2</v>
      </c>
      <c r="AM96" s="155">
        <v>11</v>
      </c>
      <c r="AN96" s="154">
        <v>2.0833333333333332E-2</v>
      </c>
      <c r="AO96" s="150"/>
      <c r="AP96" s="151"/>
      <c r="AQ96" s="152" t="s">
        <v>37</v>
      </c>
      <c r="AR96" s="153">
        <v>1597018.96</v>
      </c>
      <c r="AS96" s="154">
        <v>3.1492053458296226E-2</v>
      </c>
      <c r="AT96" s="155">
        <v>11</v>
      </c>
      <c r="AU96" s="154">
        <v>2.0952380952380951E-2</v>
      </c>
      <c r="AV96" s="150"/>
      <c r="AW96" s="151"/>
      <c r="AX96" s="152" t="s">
        <v>37</v>
      </c>
      <c r="AY96" s="153">
        <v>1746045.2800000003</v>
      </c>
      <c r="AZ96" s="154">
        <v>3.4725500555159057E-2</v>
      </c>
      <c r="BA96" s="155">
        <v>12</v>
      </c>
      <c r="BB96" s="154">
        <v>2.2988505747126436E-2</v>
      </c>
      <c r="BC96" s="150"/>
      <c r="BD96" s="151"/>
      <c r="BE96" s="152" t="s">
        <v>37</v>
      </c>
      <c r="BF96" s="153">
        <v>1744891.8400000003</v>
      </c>
      <c r="BG96" s="154">
        <v>3.4997388691998615E-2</v>
      </c>
      <c r="BH96" s="155">
        <v>12</v>
      </c>
      <c r="BI96" s="154">
        <v>2.3166023166023165E-2</v>
      </c>
      <c r="BJ96" s="150"/>
      <c r="BK96" s="151"/>
      <c r="BL96" s="152" t="s">
        <v>37</v>
      </c>
      <c r="BM96" s="153">
        <v>1743741.63</v>
      </c>
      <c r="BN96" s="154">
        <v>3.5432862080352241E-2</v>
      </c>
      <c r="BO96" s="155">
        <v>12</v>
      </c>
      <c r="BP96" s="154">
        <v>2.3529411764705882E-2</v>
      </c>
      <c r="BQ96" s="150"/>
      <c r="BR96" s="151"/>
      <c r="BS96" s="152" t="s">
        <v>37</v>
      </c>
      <c r="BT96" s="153">
        <v>0</v>
      </c>
      <c r="BU96" s="154">
        <v>0</v>
      </c>
      <c r="BV96" s="155">
        <v>0</v>
      </c>
      <c r="BW96" s="154">
        <v>0</v>
      </c>
      <c r="BX96" s="150"/>
      <c r="BY96" s="151"/>
      <c r="BZ96" s="151"/>
      <c r="CA96" s="151"/>
      <c r="CB96" s="151"/>
      <c r="CC96" s="151"/>
      <c r="CD96" s="151"/>
      <c r="CE96" s="151"/>
      <c r="CF96" s="151"/>
      <c r="CG96" s="151"/>
      <c r="CH96" s="151"/>
      <c r="CI96" s="151"/>
    </row>
    <row r="97" spans="1:87" ht="18.75" x14ac:dyDescent="0.3">
      <c r="A97" s="152" t="s">
        <v>38</v>
      </c>
      <c r="B97" s="153">
        <v>4631002.5300000012</v>
      </c>
      <c r="C97" s="154">
        <v>8.851966444405221E-2</v>
      </c>
      <c r="D97" s="155">
        <v>29</v>
      </c>
      <c r="E97" s="154">
        <v>5.3016453382084092E-2</v>
      </c>
      <c r="F97" s="150"/>
      <c r="G97" s="151"/>
      <c r="H97" s="152" t="s">
        <v>38</v>
      </c>
      <c r="I97" s="153">
        <v>4630789.7300000004</v>
      </c>
      <c r="J97" s="154">
        <v>8.8976817821872181E-2</v>
      </c>
      <c r="K97" s="155">
        <v>29</v>
      </c>
      <c r="L97" s="154">
        <v>5.3406998158379376E-2</v>
      </c>
      <c r="M97" s="150"/>
      <c r="N97" s="151"/>
      <c r="O97" s="152" t="s">
        <v>38</v>
      </c>
      <c r="P97" s="153">
        <v>4630577.0700000012</v>
      </c>
      <c r="Q97" s="154">
        <v>8.913593491343344E-2</v>
      </c>
      <c r="R97" s="155">
        <v>29</v>
      </c>
      <c r="S97" s="154">
        <v>5.3604436229205174E-2</v>
      </c>
      <c r="T97" s="150"/>
      <c r="U97" s="151"/>
      <c r="V97" s="152" t="s">
        <v>38</v>
      </c>
      <c r="W97" s="153">
        <v>4630372.8600000003</v>
      </c>
      <c r="X97" s="154">
        <v>8.933648433717141E-2</v>
      </c>
      <c r="Y97" s="155">
        <v>29</v>
      </c>
      <c r="Z97" s="154">
        <v>5.3604436229205174E-2</v>
      </c>
      <c r="AA97" s="150"/>
      <c r="AB97" s="151"/>
      <c r="AC97" s="152" t="s">
        <v>38</v>
      </c>
      <c r="AD97" s="153">
        <v>4630188.32</v>
      </c>
      <c r="AE97" s="154">
        <v>9.0306683550419667E-2</v>
      </c>
      <c r="AF97" s="155">
        <v>29</v>
      </c>
      <c r="AG97" s="154">
        <v>5.4409005628517824E-2</v>
      </c>
      <c r="AH97" s="150"/>
      <c r="AI97" s="151"/>
      <c r="AJ97" s="152" t="s">
        <v>38</v>
      </c>
      <c r="AK97" s="153">
        <v>4478058.5300000012</v>
      </c>
      <c r="AL97" s="154">
        <v>8.7847921311126287E-2</v>
      </c>
      <c r="AM97" s="155">
        <v>28</v>
      </c>
      <c r="AN97" s="154">
        <v>5.3030303030303032E-2</v>
      </c>
      <c r="AO97" s="150"/>
      <c r="AP97" s="151"/>
      <c r="AQ97" s="152" t="s">
        <v>38</v>
      </c>
      <c r="AR97" s="153">
        <v>4477878.870000001</v>
      </c>
      <c r="AS97" s="154">
        <v>8.8300517580464505E-2</v>
      </c>
      <c r="AT97" s="155">
        <v>28</v>
      </c>
      <c r="AU97" s="154">
        <v>5.3333333333333337E-2</v>
      </c>
      <c r="AV97" s="150"/>
      <c r="AW97" s="151"/>
      <c r="AX97" s="152" t="s">
        <v>38</v>
      </c>
      <c r="AY97" s="153">
        <v>4327672.5500000007</v>
      </c>
      <c r="AZ97" s="154">
        <v>8.6069128480775484E-2</v>
      </c>
      <c r="BA97" s="155">
        <v>27</v>
      </c>
      <c r="BB97" s="154">
        <v>5.1724137931034482E-2</v>
      </c>
      <c r="BC97" s="150"/>
      <c r="BD97" s="151"/>
      <c r="BE97" s="152" t="s">
        <v>38</v>
      </c>
      <c r="BF97" s="153">
        <v>4327631.8600000013</v>
      </c>
      <c r="BG97" s="154">
        <v>8.679954301367869E-2</v>
      </c>
      <c r="BH97" s="155">
        <v>27</v>
      </c>
      <c r="BI97" s="154">
        <v>5.2123552123552123E-2</v>
      </c>
      <c r="BJ97" s="150"/>
      <c r="BK97" s="151"/>
      <c r="BL97" s="152" t="s">
        <v>38</v>
      </c>
      <c r="BM97" s="153">
        <v>4327615.6900000004</v>
      </c>
      <c r="BN97" s="154">
        <v>8.7937230632349137E-2</v>
      </c>
      <c r="BO97" s="155">
        <v>27</v>
      </c>
      <c r="BP97" s="154">
        <v>5.2941176470588235E-2</v>
      </c>
      <c r="BQ97" s="150"/>
      <c r="BR97" s="151"/>
      <c r="BS97" s="152" t="s">
        <v>38</v>
      </c>
      <c r="BT97" s="153">
        <v>0</v>
      </c>
      <c r="BU97" s="154">
        <v>0</v>
      </c>
      <c r="BV97" s="155">
        <v>0</v>
      </c>
      <c r="BW97" s="154">
        <v>0</v>
      </c>
      <c r="BX97" s="150"/>
      <c r="BY97" s="151"/>
      <c r="BZ97" s="151"/>
      <c r="CA97" s="151"/>
      <c r="CB97" s="151"/>
      <c r="CC97" s="151"/>
      <c r="CD97" s="151"/>
      <c r="CE97" s="151"/>
      <c r="CF97" s="151"/>
      <c r="CG97" s="151"/>
      <c r="CH97" s="151"/>
      <c r="CI97" s="151"/>
    </row>
    <row r="98" spans="1:87" ht="18.75" x14ac:dyDescent="0.3">
      <c r="A98" s="152" t="s">
        <v>39</v>
      </c>
      <c r="B98" s="153">
        <v>1343800.67</v>
      </c>
      <c r="C98" s="154">
        <v>2.5686184280295028E-2</v>
      </c>
      <c r="D98" s="155">
        <v>7</v>
      </c>
      <c r="E98" s="154">
        <v>1.2797074954296161E-2</v>
      </c>
      <c r="F98" s="150"/>
      <c r="G98" s="151"/>
      <c r="H98" s="152" t="s">
        <v>39</v>
      </c>
      <c r="I98" s="153">
        <v>1343800.67</v>
      </c>
      <c r="J98" s="154">
        <v>2.5820025173870238E-2</v>
      </c>
      <c r="K98" s="155">
        <v>7</v>
      </c>
      <c r="L98" s="154">
        <v>1.289134438305709E-2</v>
      </c>
      <c r="M98" s="150"/>
      <c r="N98" s="151"/>
      <c r="O98" s="152" t="s">
        <v>39</v>
      </c>
      <c r="P98" s="153">
        <v>1343800.67</v>
      </c>
      <c r="Q98" s="154">
        <v>2.5867386990224141E-2</v>
      </c>
      <c r="R98" s="155">
        <v>7</v>
      </c>
      <c r="S98" s="154">
        <v>1.2939001848428836E-2</v>
      </c>
      <c r="T98" s="150"/>
      <c r="U98" s="151"/>
      <c r="V98" s="152" t="s">
        <v>39</v>
      </c>
      <c r="W98" s="153">
        <v>1343800.67</v>
      </c>
      <c r="X98" s="154">
        <v>2.5926730122492862E-2</v>
      </c>
      <c r="Y98" s="155">
        <v>7</v>
      </c>
      <c r="Z98" s="154">
        <v>1.2939001848428836E-2</v>
      </c>
      <c r="AA98" s="150"/>
      <c r="AB98" s="151"/>
      <c r="AC98" s="152" t="s">
        <v>39</v>
      </c>
      <c r="AD98" s="153">
        <v>1343800.67</v>
      </c>
      <c r="AE98" s="154">
        <v>2.6209340414156613E-2</v>
      </c>
      <c r="AF98" s="155">
        <v>7</v>
      </c>
      <c r="AG98" s="154">
        <v>1.3133208255159476E-2</v>
      </c>
      <c r="AH98" s="150"/>
      <c r="AI98" s="151"/>
      <c r="AJ98" s="152" t="s">
        <v>39</v>
      </c>
      <c r="AK98" s="153">
        <v>1343800.67</v>
      </c>
      <c r="AL98" s="154">
        <v>2.6361892039852088E-2</v>
      </c>
      <c r="AM98" s="155">
        <v>7</v>
      </c>
      <c r="AN98" s="154">
        <v>1.3257575757575758E-2</v>
      </c>
      <c r="AO98" s="150"/>
      <c r="AP98" s="151"/>
      <c r="AQ98" s="152" t="s">
        <v>39</v>
      </c>
      <c r="AR98" s="153">
        <v>1343800.67</v>
      </c>
      <c r="AS98" s="154">
        <v>2.6498772774077951E-2</v>
      </c>
      <c r="AT98" s="155">
        <v>7</v>
      </c>
      <c r="AU98" s="154">
        <v>1.3333333333333334E-2</v>
      </c>
      <c r="AV98" s="150"/>
      <c r="AW98" s="151"/>
      <c r="AX98" s="152" t="s">
        <v>39</v>
      </c>
      <c r="AY98" s="153">
        <v>1543571.1199999999</v>
      </c>
      <c r="AZ98" s="154">
        <v>3.0698676831844515E-2</v>
      </c>
      <c r="BA98" s="155">
        <v>8</v>
      </c>
      <c r="BB98" s="154">
        <v>1.532567049808429E-2</v>
      </c>
      <c r="BC98" s="150"/>
      <c r="BD98" s="151"/>
      <c r="BE98" s="152" t="s">
        <v>39</v>
      </c>
      <c r="BF98" s="153">
        <v>1543121.1199999999</v>
      </c>
      <c r="BG98" s="154">
        <v>3.0950462600290586E-2</v>
      </c>
      <c r="BH98" s="155">
        <v>8</v>
      </c>
      <c r="BI98" s="154">
        <v>1.5444015444015444E-2</v>
      </c>
      <c r="BJ98" s="150"/>
      <c r="BK98" s="151"/>
      <c r="BL98" s="152" t="s">
        <v>39</v>
      </c>
      <c r="BM98" s="153">
        <v>1343800.67</v>
      </c>
      <c r="BN98" s="154">
        <v>2.7306054397287591E-2</v>
      </c>
      <c r="BO98" s="155">
        <v>7</v>
      </c>
      <c r="BP98" s="154">
        <v>1.3725490196078431E-2</v>
      </c>
      <c r="BQ98" s="150"/>
      <c r="BR98" s="151"/>
      <c r="BS98" s="152" t="s">
        <v>39</v>
      </c>
      <c r="BT98" s="153">
        <v>0</v>
      </c>
      <c r="BU98" s="154">
        <v>0</v>
      </c>
      <c r="BV98" s="155">
        <v>0</v>
      </c>
      <c r="BW98" s="154">
        <v>0</v>
      </c>
      <c r="BX98" s="150"/>
      <c r="BY98" s="151"/>
      <c r="BZ98" s="151"/>
      <c r="CA98" s="151"/>
      <c r="CB98" s="151"/>
      <c r="CC98" s="151"/>
      <c r="CD98" s="151"/>
      <c r="CE98" s="151"/>
      <c r="CF98" s="151"/>
      <c r="CG98" s="151"/>
      <c r="CH98" s="151"/>
      <c r="CI98" s="151"/>
    </row>
    <row r="99" spans="1:87" ht="18.75" x14ac:dyDescent="0.3">
      <c r="A99" s="152" t="s">
        <v>40</v>
      </c>
      <c r="B99" s="153">
        <v>1640863.4200000002</v>
      </c>
      <c r="C99" s="154">
        <v>3.1364413730285715E-2</v>
      </c>
      <c r="D99" s="155">
        <v>8</v>
      </c>
      <c r="E99" s="154">
        <v>1.4625228519195612E-2</v>
      </c>
      <c r="F99" s="150"/>
      <c r="G99" s="151"/>
      <c r="H99" s="152" t="s">
        <v>40</v>
      </c>
      <c r="I99" s="153">
        <v>1640413.4200000002</v>
      </c>
      <c r="J99" s="154">
        <v>3.1519195328243571E-2</v>
      </c>
      <c r="K99" s="155">
        <v>8</v>
      </c>
      <c r="L99" s="154">
        <v>1.4732965009208104E-2</v>
      </c>
      <c r="M99" s="150"/>
      <c r="N99" s="151"/>
      <c r="O99" s="152" t="s">
        <v>40</v>
      </c>
      <c r="P99" s="153">
        <v>1639963.4200000002</v>
      </c>
      <c r="Q99" s="154">
        <v>3.1568348924064384E-2</v>
      </c>
      <c r="R99" s="155">
        <v>8</v>
      </c>
      <c r="S99" s="154">
        <v>1.4787430683918669E-2</v>
      </c>
      <c r="T99" s="150"/>
      <c r="U99" s="151"/>
      <c r="V99" s="152" t="s">
        <v>40</v>
      </c>
      <c r="W99" s="153">
        <v>1639513.4200000002</v>
      </c>
      <c r="X99" s="154">
        <v>3.1632088688082954E-2</v>
      </c>
      <c r="Y99" s="155">
        <v>8</v>
      </c>
      <c r="Z99" s="154">
        <v>1.4787430683918669E-2</v>
      </c>
      <c r="AA99" s="150"/>
      <c r="AB99" s="151"/>
      <c r="AC99" s="152" t="s">
        <v>40</v>
      </c>
      <c r="AD99" s="153">
        <v>1639063.4200000002</v>
      </c>
      <c r="AE99" s="154">
        <v>3.1968112603465035E-2</v>
      </c>
      <c r="AF99" s="155">
        <v>8</v>
      </c>
      <c r="AG99" s="154">
        <v>1.50093808630394E-2</v>
      </c>
      <c r="AH99" s="150"/>
      <c r="AI99" s="151"/>
      <c r="AJ99" s="152" t="s">
        <v>40</v>
      </c>
      <c r="AK99" s="153">
        <v>1638613.4200000002</v>
      </c>
      <c r="AL99" s="154">
        <v>3.2145355362185386E-2</v>
      </c>
      <c r="AM99" s="155">
        <v>8</v>
      </c>
      <c r="AN99" s="154">
        <v>1.5151515151515152E-2</v>
      </c>
      <c r="AO99" s="150"/>
      <c r="AP99" s="151"/>
      <c r="AQ99" s="152" t="s">
        <v>40</v>
      </c>
      <c r="AR99" s="153">
        <v>1638163.4200000002</v>
      </c>
      <c r="AS99" s="154">
        <v>3.2303392312928697E-2</v>
      </c>
      <c r="AT99" s="155">
        <v>8</v>
      </c>
      <c r="AU99" s="154">
        <v>1.5238095238095238E-2</v>
      </c>
      <c r="AV99" s="150"/>
      <c r="AW99" s="151"/>
      <c r="AX99" s="152" t="s">
        <v>40</v>
      </c>
      <c r="AY99" s="153">
        <v>1437942.9700000002</v>
      </c>
      <c r="AZ99" s="154">
        <v>2.8597934987700926E-2</v>
      </c>
      <c r="BA99" s="155">
        <v>7</v>
      </c>
      <c r="BB99" s="154">
        <v>1.3409961685823755E-2</v>
      </c>
      <c r="BC99" s="150"/>
      <c r="BD99" s="151"/>
      <c r="BE99" s="152" t="s">
        <v>40</v>
      </c>
      <c r="BF99" s="153">
        <v>1437942.9700000002</v>
      </c>
      <c r="BG99" s="154">
        <v>2.884089883646708E-2</v>
      </c>
      <c r="BH99" s="155">
        <v>7</v>
      </c>
      <c r="BI99" s="154">
        <v>1.3513513513513514E-2</v>
      </c>
      <c r="BJ99" s="150"/>
      <c r="BK99" s="151"/>
      <c r="BL99" s="152" t="s">
        <v>40</v>
      </c>
      <c r="BM99" s="153">
        <v>1437942.9700000002</v>
      </c>
      <c r="BN99" s="154">
        <v>2.9219027669496016E-2</v>
      </c>
      <c r="BO99" s="155">
        <v>7</v>
      </c>
      <c r="BP99" s="154">
        <v>1.3725490196078431E-2</v>
      </c>
      <c r="BQ99" s="150"/>
      <c r="BR99" s="151"/>
      <c r="BS99" s="152" t="s">
        <v>40</v>
      </c>
      <c r="BT99" s="153">
        <v>0</v>
      </c>
      <c r="BU99" s="154">
        <v>0</v>
      </c>
      <c r="BV99" s="155">
        <v>0</v>
      </c>
      <c r="BW99" s="154">
        <v>0</v>
      </c>
      <c r="BX99" s="150"/>
      <c r="BY99" s="151"/>
      <c r="BZ99" s="151"/>
      <c r="CA99" s="151"/>
      <c r="CB99" s="151"/>
      <c r="CC99" s="151"/>
      <c r="CD99" s="151"/>
      <c r="CE99" s="151"/>
      <c r="CF99" s="151"/>
      <c r="CG99" s="151"/>
      <c r="CH99" s="151"/>
      <c r="CI99" s="151"/>
    </row>
    <row r="100" spans="1:87" ht="18.75" x14ac:dyDescent="0.3">
      <c r="A100" s="152" t="s">
        <v>41</v>
      </c>
      <c r="B100" s="153">
        <v>1415547.24</v>
      </c>
      <c r="C100" s="154">
        <v>2.705758977192876E-2</v>
      </c>
      <c r="D100" s="155">
        <v>6</v>
      </c>
      <c r="E100" s="154">
        <v>1.0968921389396709E-2</v>
      </c>
      <c r="F100" s="150"/>
      <c r="G100" s="151"/>
      <c r="H100" s="152" t="s">
        <v>41</v>
      </c>
      <c r="I100" s="153">
        <v>1415547.24</v>
      </c>
      <c r="J100" s="154">
        <v>2.7198576535612636E-2</v>
      </c>
      <c r="K100" s="155">
        <v>6</v>
      </c>
      <c r="L100" s="154">
        <v>1.1049723756906077E-2</v>
      </c>
      <c r="M100" s="150"/>
      <c r="N100" s="151"/>
      <c r="O100" s="152" t="s">
        <v>41</v>
      </c>
      <c r="P100" s="153">
        <v>1415547.24</v>
      </c>
      <c r="Q100" s="154">
        <v>2.7248467036427131E-2</v>
      </c>
      <c r="R100" s="155">
        <v>6</v>
      </c>
      <c r="S100" s="154">
        <v>1.1090573012939002E-2</v>
      </c>
      <c r="T100" s="150"/>
      <c r="U100" s="151"/>
      <c r="V100" s="152" t="s">
        <v>41</v>
      </c>
      <c r="W100" s="153">
        <v>1415547.24</v>
      </c>
      <c r="X100" s="154">
        <v>2.7310978544994799E-2</v>
      </c>
      <c r="Y100" s="155">
        <v>6</v>
      </c>
      <c r="Z100" s="154">
        <v>1.1090573012939002E-2</v>
      </c>
      <c r="AA100" s="150"/>
      <c r="AB100" s="151"/>
      <c r="AC100" s="152" t="s">
        <v>41</v>
      </c>
      <c r="AD100" s="153">
        <v>1415547.24</v>
      </c>
      <c r="AE100" s="154">
        <v>2.7608677621421229E-2</v>
      </c>
      <c r="AF100" s="155">
        <v>6</v>
      </c>
      <c r="AG100" s="154">
        <v>1.125703564727955E-2</v>
      </c>
      <c r="AH100" s="150"/>
      <c r="AI100" s="151"/>
      <c r="AJ100" s="152" t="s">
        <v>41</v>
      </c>
      <c r="AK100" s="153">
        <v>1415547.24</v>
      </c>
      <c r="AL100" s="154">
        <v>2.7769374097864227E-2</v>
      </c>
      <c r="AM100" s="155">
        <v>6</v>
      </c>
      <c r="AN100" s="154">
        <v>1.1363636363636364E-2</v>
      </c>
      <c r="AO100" s="150"/>
      <c r="AP100" s="151"/>
      <c r="AQ100" s="152" t="s">
        <v>41</v>
      </c>
      <c r="AR100" s="153">
        <v>1415547.24</v>
      </c>
      <c r="AS100" s="154">
        <v>2.7913563001671363E-2</v>
      </c>
      <c r="AT100" s="155">
        <v>6</v>
      </c>
      <c r="AU100" s="154">
        <v>1.1428571428571429E-2</v>
      </c>
      <c r="AV100" s="150"/>
      <c r="AW100" s="151"/>
      <c r="AX100" s="152" t="s">
        <v>41</v>
      </c>
      <c r="AY100" s="153">
        <v>1415547.24</v>
      </c>
      <c r="AZ100" s="154">
        <v>2.8152526759485791E-2</v>
      </c>
      <c r="BA100" s="155">
        <v>6</v>
      </c>
      <c r="BB100" s="154">
        <v>1.1494252873563218E-2</v>
      </c>
      <c r="BC100" s="150"/>
      <c r="BD100" s="151"/>
      <c r="BE100" s="152" t="s">
        <v>41</v>
      </c>
      <c r="BF100" s="153">
        <v>1415547.24</v>
      </c>
      <c r="BG100" s="154">
        <v>2.8391706485466652E-2</v>
      </c>
      <c r="BH100" s="155">
        <v>6</v>
      </c>
      <c r="BI100" s="154">
        <v>1.1583011583011582E-2</v>
      </c>
      <c r="BJ100" s="150"/>
      <c r="BK100" s="151"/>
      <c r="BL100" s="152" t="s">
        <v>41</v>
      </c>
      <c r="BM100" s="153">
        <v>1415547.24</v>
      </c>
      <c r="BN100" s="154">
        <v>2.8763946022865368E-2</v>
      </c>
      <c r="BO100" s="155">
        <v>6</v>
      </c>
      <c r="BP100" s="154">
        <v>1.1764705882352941E-2</v>
      </c>
      <c r="BQ100" s="150"/>
      <c r="BR100" s="151"/>
      <c r="BS100" s="152" t="s">
        <v>41</v>
      </c>
      <c r="BT100" s="153">
        <v>0</v>
      </c>
      <c r="BU100" s="154">
        <v>0</v>
      </c>
      <c r="BV100" s="155">
        <v>0</v>
      </c>
      <c r="BW100" s="154">
        <v>0</v>
      </c>
      <c r="BX100" s="150"/>
      <c r="BY100" s="151"/>
      <c r="BZ100" s="151"/>
      <c r="CA100" s="151"/>
      <c r="CB100" s="151"/>
      <c r="CC100" s="151"/>
      <c r="CD100" s="151"/>
      <c r="CE100" s="151"/>
      <c r="CF100" s="151"/>
      <c r="CG100" s="151"/>
      <c r="CH100" s="151"/>
      <c r="CI100" s="151"/>
    </row>
    <row r="101" spans="1:87" ht="18.75" x14ac:dyDescent="0.3">
      <c r="A101" s="152" t="s">
        <v>42</v>
      </c>
      <c r="B101" s="153">
        <v>12894572.1</v>
      </c>
      <c r="C101" s="154">
        <v>0.24647431912364715</v>
      </c>
      <c r="D101" s="155">
        <v>23</v>
      </c>
      <c r="E101" s="154">
        <v>4.2047531992687383E-2</v>
      </c>
      <c r="F101" s="150"/>
      <c r="G101" s="151"/>
      <c r="H101" s="152" t="s">
        <v>42</v>
      </c>
      <c r="I101" s="153">
        <v>12893543.939999999</v>
      </c>
      <c r="J101" s="154">
        <v>0.24773884739259883</v>
      </c>
      <c r="K101" s="155">
        <v>23</v>
      </c>
      <c r="L101" s="154">
        <v>4.2357274401473299E-2</v>
      </c>
      <c r="M101" s="150"/>
      <c r="N101" s="151"/>
      <c r="O101" s="152" t="s">
        <v>42</v>
      </c>
      <c r="P101" s="153">
        <v>12892515.779999999</v>
      </c>
      <c r="Q101" s="154">
        <v>0.24817348465738706</v>
      </c>
      <c r="R101" s="155">
        <v>23</v>
      </c>
      <c r="S101" s="154">
        <v>4.2513863216266171E-2</v>
      </c>
      <c r="T101" s="150"/>
      <c r="U101" s="151"/>
      <c r="V101" s="152" t="s">
        <v>42</v>
      </c>
      <c r="W101" s="153">
        <v>12891682.619999999</v>
      </c>
      <c r="X101" s="154">
        <v>0.24872675209603201</v>
      </c>
      <c r="Y101" s="155">
        <v>23</v>
      </c>
      <c r="Z101" s="154">
        <v>4.2513863216266171E-2</v>
      </c>
      <c r="AA101" s="150"/>
      <c r="AB101" s="151"/>
      <c r="AC101" s="152" t="s">
        <v>42</v>
      </c>
      <c r="AD101" s="153">
        <v>12890674.459999999</v>
      </c>
      <c r="AE101" s="154">
        <v>0.25141829635359125</v>
      </c>
      <c r="AF101" s="155">
        <v>23</v>
      </c>
      <c r="AG101" s="154">
        <v>4.3151969981238276E-2</v>
      </c>
      <c r="AH101" s="150"/>
      <c r="AI101" s="151"/>
      <c r="AJ101" s="152" t="s">
        <v>42</v>
      </c>
      <c r="AK101" s="153">
        <v>12889646.299999999</v>
      </c>
      <c r="AL101" s="154">
        <v>0.25286150824175352</v>
      </c>
      <c r="AM101" s="155">
        <v>23</v>
      </c>
      <c r="AN101" s="154">
        <v>4.3560606060606064E-2</v>
      </c>
      <c r="AO101" s="150"/>
      <c r="AP101" s="151"/>
      <c r="AQ101" s="152" t="s">
        <v>42</v>
      </c>
      <c r="AR101" s="153">
        <v>12888618.139999999</v>
      </c>
      <c r="AS101" s="154">
        <v>0.25415418453669858</v>
      </c>
      <c r="AT101" s="155">
        <v>23</v>
      </c>
      <c r="AU101" s="154">
        <v>4.3809523809523812E-2</v>
      </c>
      <c r="AV101" s="150"/>
      <c r="AW101" s="151"/>
      <c r="AX101" s="152" t="s">
        <v>42</v>
      </c>
      <c r="AY101" s="153">
        <v>12887589.979999999</v>
      </c>
      <c r="AZ101" s="154">
        <v>0.25630951163256899</v>
      </c>
      <c r="BA101" s="155">
        <v>23</v>
      </c>
      <c r="BB101" s="154">
        <v>4.4061302681992334E-2</v>
      </c>
      <c r="BC101" s="150"/>
      <c r="BD101" s="151"/>
      <c r="BE101" s="152" t="s">
        <v>42</v>
      </c>
      <c r="BF101" s="153">
        <v>12886366.819999998</v>
      </c>
      <c r="BG101" s="154">
        <v>0.25846254655372453</v>
      </c>
      <c r="BH101" s="155">
        <v>23</v>
      </c>
      <c r="BI101" s="154">
        <v>4.4401544401544403E-2</v>
      </c>
      <c r="BJ101" s="150"/>
      <c r="BK101" s="151"/>
      <c r="BL101" s="152" t="s">
        <v>42</v>
      </c>
      <c r="BM101" s="153">
        <v>12885338.659999998</v>
      </c>
      <c r="BN101" s="154">
        <v>0.26183031920755984</v>
      </c>
      <c r="BO101" s="155">
        <v>23</v>
      </c>
      <c r="BP101" s="154">
        <v>4.5098039215686274E-2</v>
      </c>
      <c r="BQ101" s="150"/>
      <c r="BR101" s="151"/>
      <c r="BS101" s="152" t="s">
        <v>42</v>
      </c>
      <c r="BT101" s="153">
        <v>0</v>
      </c>
      <c r="BU101" s="154">
        <v>0</v>
      </c>
      <c r="BV101" s="155">
        <v>0</v>
      </c>
      <c r="BW101" s="154">
        <v>0</v>
      </c>
      <c r="BX101" s="150"/>
      <c r="BY101" s="151"/>
      <c r="BZ101" s="151"/>
      <c r="CA101" s="151"/>
      <c r="CB101" s="151"/>
      <c r="CC101" s="151"/>
      <c r="CD101" s="151"/>
      <c r="CE101" s="151"/>
      <c r="CF101" s="151"/>
      <c r="CG101" s="151"/>
      <c r="CH101" s="151"/>
      <c r="CI101" s="151"/>
    </row>
    <row r="102" spans="1:87" ht="18.75" x14ac:dyDescent="0.3">
      <c r="A102" s="152"/>
      <c r="B102" s="153"/>
      <c r="C102" s="157"/>
      <c r="D102" s="155"/>
      <c r="E102" s="157"/>
      <c r="F102" s="131"/>
      <c r="G102" s="131"/>
      <c r="H102" s="152"/>
      <c r="I102" s="153"/>
      <c r="J102" s="157"/>
      <c r="K102" s="155"/>
      <c r="L102" s="157"/>
      <c r="M102" s="131"/>
      <c r="N102" s="131"/>
      <c r="O102" s="152"/>
      <c r="P102" s="153"/>
      <c r="Q102" s="157"/>
      <c r="R102" s="155"/>
      <c r="S102" s="157"/>
      <c r="T102" s="131"/>
      <c r="U102" s="131"/>
      <c r="V102" s="152"/>
      <c r="W102" s="153"/>
      <c r="X102" s="157"/>
      <c r="Y102" s="155"/>
      <c r="Z102" s="157"/>
      <c r="AA102" s="131"/>
      <c r="AB102" s="131"/>
      <c r="AC102" s="152"/>
      <c r="AD102" s="153"/>
      <c r="AE102" s="157"/>
      <c r="AF102" s="155"/>
      <c r="AG102" s="157"/>
      <c r="AH102" s="131"/>
      <c r="AI102" s="131"/>
      <c r="AJ102" s="152"/>
      <c r="AK102" s="153"/>
      <c r="AL102" s="157"/>
      <c r="AM102" s="155"/>
      <c r="AN102" s="157"/>
      <c r="AO102" s="131"/>
      <c r="AP102" s="131"/>
      <c r="AQ102" s="152"/>
      <c r="AR102" s="153"/>
      <c r="AS102" s="157"/>
      <c r="AT102" s="155"/>
      <c r="AU102" s="157"/>
      <c r="AV102" s="131"/>
      <c r="AW102" s="131"/>
      <c r="AX102" s="152"/>
      <c r="AY102" s="153"/>
      <c r="AZ102" s="157"/>
      <c r="BA102" s="155"/>
      <c r="BB102" s="157"/>
      <c r="BC102" s="131"/>
      <c r="BD102" s="131"/>
      <c r="BE102" s="152"/>
      <c r="BF102" s="153"/>
      <c r="BG102" s="157"/>
      <c r="BH102" s="155"/>
      <c r="BI102" s="157"/>
      <c r="BJ102" s="131"/>
      <c r="BK102" s="131"/>
      <c r="BL102" s="152"/>
      <c r="BM102" s="153"/>
      <c r="BN102" s="157"/>
      <c r="BO102" s="155"/>
      <c r="BP102" s="157"/>
      <c r="BQ102" s="131"/>
      <c r="BR102" s="131"/>
      <c r="BS102" s="152"/>
      <c r="BT102" s="153"/>
      <c r="BU102" s="157"/>
      <c r="BV102" s="155"/>
      <c r="BW102" s="157"/>
      <c r="BX102" s="131"/>
      <c r="BY102" s="131"/>
      <c r="BZ102" s="131"/>
      <c r="CA102" s="131"/>
      <c r="CB102" s="131"/>
      <c r="CC102" s="131"/>
      <c r="CD102" s="131"/>
      <c r="CE102" s="131"/>
      <c r="CF102" s="131"/>
      <c r="CG102" s="131"/>
      <c r="CH102" s="131"/>
      <c r="CI102" s="131"/>
    </row>
    <row r="103" spans="1:87" ht="19.5" thickBot="1" x14ac:dyDescent="0.35">
      <c r="A103" s="163"/>
      <c r="B103" s="164">
        <v>52316087.720000006</v>
      </c>
      <c r="C103" s="172"/>
      <c r="D103" s="166">
        <v>547</v>
      </c>
      <c r="E103" s="172"/>
      <c r="F103" s="131"/>
      <c r="G103" s="131"/>
      <c r="H103" s="163"/>
      <c r="I103" s="164">
        <v>52044901.619999997</v>
      </c>
      <c r="J103" s="172"/>
      <c r="K103" s="166">
        <v>543</v>
      </c>
      <c r="L103" s="172"/>
      <c r="M103" s="131"/>
      <c r="N103" s="131"/>
      <c r="O103" s="163"/>
      <c r="P103" s="164">
        <v>51949610.160000004</v>
      </c>
      <c r="Q103" s="172"/>
      <c r="R103" s="166">
        <v>541</v>
      </c>
      <c r="S103" s="172"/>
      <c r="T103" s="131"/>
      <c r="U103" s="131"/>
      <c r="V103" s="163"/>
      <c r="W103" s="164">
        <v>51830703.82</v>
      </c>
      <c r="X103" s="172"/>
      <c r="Y103" s="166">
        <v>541</v>
      </c>
      <c r="Z103" s="172"/>
      <c r="AA103" s="131"/>
      <c r="AB103" s="131"/>
      <c r="AC103" s="163"/>
      <c r="AD103" s="164">
        <v>51271823.280000001</v>
      </c>
      <c r="AE103" s="172"/>
      <c r="AF103" s="166">
        <v>533</v>
      </c>
      <c r="AG103" s="172"/>
      <c r="AH103" s="131"/>
      <c r="AI103" s="131"/>
      <c r="AJ103" s="163"/>
      <c r="AK103" s="164">
        <v>50975122.270000003</v>
      </c>
      <c r="AL103" s="172"/>
      <c r="AM103" s="166">
        <v>528</v>
      </c>
      <c r="AN103" s="172"/>
      <c r="AO103" s="131"/>
      <c r="AP103" s="131"/>
      <c r="AQ103" s="163"/>
      <c r="AR103" s="164">
        <v>50711807.730000004</v>
      </c>
      <c r="AS103" s="172"/>
      <c r="AT103" s="166">
        <v>525</v>
      </c>
      <c r="AU103" s="172"/>
      <c r="AV103" s="131"/>
      <c r="AW103" s="131"/>
      <c r="AX103" s="163"/>
      <c r="AY103" s="164">
        <v>50281356.699999996</v>
      </c>
      <c r="AZ103" s="172"/>
      <c r="BA103" s="166">
        <v>522</v>
      </c>
      <c r="BB103" s="172"/>
      <c r="BC103" s="131"/>
      <c r="BD103" s="131"/>
      <c r="BE103" s="163"/>
      <c r="BF103" s="164">
        <v>49857772.399999991</v>
      </c>
      <c r="BG103" s="172"/>
      <c r="BH103" s="166">
        <v>518</v>
      </c>
      <c r="BI103" s="172"/>
      <c r="BJ103" s="131"/>
      <c r="BK103" s="131"/>
      <c r="BL103" s="163"/>
      <c r="BM103" s="164">
        <v>49212553.759999998</v>
      </c>
      <c r="BN103" s="172"/>
      <c r="BO103" s="166">
        <v>510</v>
      </c>
      <c r="BP103" s="172"/>
      <c r="BQ103" s="131"/>
      <c r="BR103" s="131"/>
      <c r="BS103" s="163"/>
      <c r="BT103" s="164">
        <v>0</v>
      </c>
      <c r="BU103" s="172"/>
      <c r="BV103" s="166">
        <v>0</v>
      </c>
      <c r="BW103" s="172"/>
      <c r="BX103" s="131"/>
      <c r="BY103" s="131"/>
      <c r="BZ103" s="131"/>
      <c r="CA103" s="131"/>
      <c r="CB103" s="131"/>
      <c r="CC103" s="131"/>
      <c r="CD103" s="131"/>
      <c r="CE103" s="131"/>
      <c r="CF103" s="131"/>
      <c r="CG103" s="131"/>
      <c r="CH103" s="131"/>
      <c r="CI103" s="131"/>
    </row>
    <row r="104" spans="1:87" ht="19.5" thickTop="1" x14ac:dyDescent="0.3">
      <c r="A104" s="152"/>
      <c r="B104" s="153"/>
      <c r="C104" s="157"/>
      <c r="D104" s="155"/>
      <c r="E104" s="157"/>
      <c r="F104" s="131"/>
      <c r="G104" s="131"/>
      <c r="H104" s="152"/>
      <c r="I104" s="153"/>
      <c r="J104" s="157"/>
      <c r="K104" s="155"/>
      <c r="L104" s="157"/>
      <c r="M104" s="131"/>
      <c r="N104" s="131"/>
      <c r="O104" s="152"/>
      <c r="P104" s="153"/>
      <c r="Q104" s="157"/>
      <c r="R104" s="155"/>
      <c r="S104" s="157"/>
      <c r="T104" s="131"/>
      <c r="U104" s="131"/>
      <c r="V104" s="152"/>
      <c r="W104" s="153"/>
      <c r="X104" s="157"/>
      <c r="Y104" s="155"/>
      <c r="Z104" s="157"/>
      <c r="AA104" s="131"/>
      <c r="AB104" s="131"/>
      <c r="AC104" s="152"/>
      <c r="AD104" s="153"/>
      <c r="AE104" s="157"/>
      <c r="AF104" s="155"/>
      <c r="AG104" s="157"/>
      <c r="AH104" s="131"/>
      <c r="AI104" s="131"/>
      <c r="AJ104" s="152"/>
      <c r="AK104" s="153"/>
      <c r="AL104" s="157"/>
      <c r="AM104" s="155"/>
      <c r="AN104" s="157"/>
      <c r="AO104" s="131"/>
      <c r="AP104" s="131"/>
      <c r="AQ104" s="152"/>
      <c r="AR104" s="153"/>
      <c r="AS104" s="157"/>
      <c r="AT104" s="155"/>
      <c r="AU104" s="157"/>
      <c r="AV104" s="131"/>
      <c r="AW104" s="131"/>
      <c r="AX104" s="152"/>
      <c r="AY104" s="153"/>
      <c r="AZ104" s="157"/>
      <c r="BA104" s="155"/>
      <c r="BB104" s="157"/>
      <c r="BC104" s="131"/>
      <c r="BD104" s="131"/>
      <c r="BE104" s="152"/>
      <c r="BF104" s="153"/>
      <c r="BG104" s="157"/>
      <c r="BH104" s="155"/>
      <c r="BI104" s="157"/>
      <c r="BJ104" s="131"/>
      <c r="BK104" s="131"/>
      <c r="BL104" s="152"/>
      <c r="BM104" s="153"/>
      <c r="BN104" s="157"/>
      <c r="BO104" s="155"/>
      <c r="BP104" s="157"/>
      <c r="BQ104" s="131"/>
      <c r="BR104" s="131"/>
      <c r="BS104" s="152"/>
      <c r="BT104" s="153"/>
      <c r="BU104" s="157"/>
      <c r="BV104" s="155"/>
      <c r="BW104" s="157"/>
      <c r="BX104" s="131"/>
      <c r="BY104" s="131"/>
      <c r="BZ104" s="131"/>
      <c r="CA104" s="131"/>
      <c r="CB104" s="131"/>
      <c r="CC104" s="131"/>
      <c r="CD104" s="131"/>
      <c r="CE104" s="131"/>
      <c r="CF104" s="131"/>
      <c r="CG104" s="131"/>
      <c r="CH104" s="131"/>
      <c r="CI104" s="131"/>
    </row>
    <row r="105" spans="1:87" ht="18.75" x14ac:dyDescent="0.3">
      <c r="A105" s="152"/>
      <c r="B105" s="153"/>
      <c r="C105" s="152"/>
      <c r="D105" s="155"/>
      <c r="E105" s="152"/>
      <c r="F105" s="131"/>
      <c r="G105" s="131"/>
      <c r="H105" s="152"/>
      <c r="I105" s="153"/>
      <c r="J105" s="152"/>
      <c r="K105" s="155"/>
      <c r="L105" s="152"/>
      <c r="M105" s="131"/>
      <c r="N105" s="131"/>
      <c r="O105" s="152"/>
      <c r="P105" s="153"/>
      <c r="Q105" s="152"/>
      <c r="R105" s="155"/>
      <c r="S105" s="152"/>
      <c r="T105" s="131"/>
      <c r="U105" s="131"/>
      <c r="V105" s="152"/>
      <c r="W105" s="153"/>
      <c r="X105" s="152"/>
      <c r="Y105" s="155"/>
      <c r="Z105" s="152"/>
      <c r="AA105" s="131"/>
      <c r="AB105" s="131"/>
      <c r="AC105" s="152"/>
      <c r="AD105" s="153"/>
      <c r="AE105" s="152"/>
      <c r="AF105" s="155"/>
      <c r="AG105" s="152"/>
      <c r="AH105" s="131"/>
      <c r="AI105" s="131"/>
      <c r="AJ105" s="152"/>
      <c r="AK105" s="153"/>
      <c r="AL105" s="152"/>
      <c r="AM105" s="155"/>
      <c r="AN105" s="152"/>
      <c r="AO105" s="131"/>
      <c r="AP105" s="131"/>
      <c r="AQ105" s="152"/>
      <c r="AR105" s="153"/>
      <c r="AS105" s="152"/>
      <c r="AT105" s="155"/>
      <c r="AU105" s="152"/>
      <c r="AV105" s="131"/>
      <c r="AW105" s="131"/>
      <c r="AX105" s="152"/>
      <c r="AY105" s="153"/>
      <c r="AZ105" s="152"/>
      <c r="BA105" s="155"/>
      <c r="BB105" s="152"/>
      <c r="BC105" s="131"/>
      <c r="BD105" s="131"/>
      <c r="BE105" s="152"/>
      <c r="BF105" s="153"/>
      <c r="BG105" s="152"/>
      <c r="BH105" s="155"/>
      <c r="BI105" s="152"/>
      <c r="BJ105" s="131"/>
      <c r="BK105" s="131"/>
      <c r="BL105" s="152"/>
      <c r="BM105" s="153"/>
      <c r="BN105" s="152"/>
      <c r="BO105" s="155"/>
      <c r="BP105" s="152"/>
      <c r="BQ105" s="131"/>
      <c r="BR105" s="131"/>
      <c r="BS105" s="152"/>
      <c r="BT105" s="153"/>
      <c r="BU105" s="152"/>
      <c r="BV105" s="155"/>
      <c r="BW105" s="152"/>
      <c r="BX105" s="131"/>
      <c r="BY105" s="131"/>
      <c r="BZ105" s="131"/>
      <c r="CA105" s="131"/>
      <c r="CB105" s="131"/>
      <c r="CC105" s="131"/>
      <c r="CD105" s="131"/>
      <c r="CE105" s="131"/>
      <c r="CF105" s="131"/>
      <c r="CG105" s="131"/>
      <c r="CH105" s="131"/>
      <c r="CI105" s="131"/>
    </row>
    <row r="106" spans="1:87" ht="18.75" x14ac:dyDescent="0.3">
      <c r="A106" s="163" t="s">
        <v>77</v>
      </c>
      <c r="B106" s="177">
        <v>95641.842266910433</v>
      </c>
      <c r="C106" s="152"/>
      <c r="D106" s="155"/>
      <c r="E106" s="152"/>
      <c r="F106" s="150"/>
      <c r="G106" s="131"/>
      <c r="H106" s="163" t="s">
        <v>77</v>
      </c>
      <c r="I106" s="177">
        <v>95846.964309392264</v>
      </c>
      <c r="J106" s="152"/>
      <c r="K106" s="155"/>
      <c r="L106" s="152"/>
      <c r="M106" s="150"/>
      <c r="N106" s="131"/>
      <c r="O106" s="163" t="s">
        <v>77</v>
      </c>
      <c r="P106" s="177">
        <v>96025.157412199638</v>
      </c>
      <c r="Q106" s="152"/>
      <c r="R106" s="155"/>
      <c r="S106" s="152"/>
      <c r="T106" s="150"/>
      <c r="U106" s="131"/>
      <c r="V106" s="163" t="s">
        <v>77</v>
      </c>
      <c r="W106" s="177">
        <v>95805.36750462107</v>
      </c>
      <c r="X106" s="152"/>
      <c r="Y106" s="155"/>
      <c r="Z106" s="152"/>
      <c r="AA106" s="150"/>
      <c r="AB106" s="131"/>
      <c r="AC106" s="163" t="s">
        <v>77</v>
      </c>
      <c r="AD106" s="177">
        <v>96194.790393996256</v>
      </c>
      <c r="AE106" s="152"/>
      <c r="AF106" s="155"/>
      <c r="AG106" s="152"/>
      <c r="AH106" s="150"/>
      <c r="AI106" s="131"/>
      <c r="AJ106" s="163" t="s">
        <v>77</v>
      </c>
      <c r="AK106" s="177">
        <v>96543.792178030315</v>
      </c>
      <c r="AL106" s="152"/>
      <c r="AM106" s="155"/>
      <c r="AN106" s="152"/>
      <c r="AO106" s="150"/>
      <c r="AP106" s="131"/>
      <c r="AQ106" s="163" t="s">
        <v>77</v>
      </c>
      <c r="AR106" s="177">
        <v>96593.919485714287</v>
      </c>
      <c r="AS106" s="152"/>
      <c r="AT106" s="155"/>
      <c r="AU106" s="152"/>
      <c r="AV106" s="150"/>
      <c r="AW106" s="131"/>
      <c r="AX106" s="163" t="s">
        <v>77</v>
      </c>
      <c r="AY106" s="177">
        <v>96324.438122605352</v>
      </c>
      <c r="AZ106" s="152"/>
      <c r="BA106" s="155"/>
      <c r="BB106" s="152"/>
      <c r="BC106" s="150"/>
      <c r="BD106" s="131"/>
      <c r="BE106" s="163" t="s">
        <v>77</v>
      </c>
      <c r="BF106" s="177">
        <v>96250.525868725847</v>
      </c>
      <c r="BG106" s="152"/>
      <c r="BH106" s="155"/>
      <c r="BI106" s="152"/>
      <c r="BJ106" s="150"/>
      <c r="BK106" s="131"/>
      <c r="BL106" s="163" t="s">
        <v>77</v>
      </c>
      <c r="BM106" s="177">
        <v>96495.203450980393</v>
      </c>
      <c r="BN106" s="152"/>
      <c r="BO106" s="155"/>
      <c r="BP106" s="152"/>
      <c r="BQ106" s="150"/>
      <c r="BR106" s="131"/>
      <c r="BS106" s="163" t="s">
        <v>77</v>
      </c>
      <c r="BT106" s="177">
        <v>0</v>
      </c>
      <c r="BU106" s="152"/>
      <c r="BV106" s="155"/>
      <c r="BW106" s="152"/>
      <c r="BX106" s="150"/>
      <c r="BY106" s="131"/>
      <c r="BZ106" s="131"/>
      <c r="CA106" s="131"/>
      <c r="CB106" s="131"/>
      <c r="CC106" s="131"/>
      <c r="CD106" s="131"/>
      <c r="CE106" s="131"/>
      <c r="CF106" s="131"/>
      <c r="CG106" s="131"/>
      <c r="CH106" s="131"/>
      <c r="CI106" s="131"/>
    </row>
    <row r="107" spans="1:87" ht="18.75" x14ac:dyDescent="0.3">
      <c r="A107" s="152"/>
      <c r="B107" s="153"/>
      <c r="C107" s="152"/>
      <c r="D107" s="155"/>
      <c r="E107" s="152"/>
      <c r="F107" s="131"/>
      <c r="G107" s="131"/>
      <c r="H107" s="152"/>
      <c r="I107" s="153"/>
      <c r="J107" s="152"/>
      <c r="K107" s="155"/>
      <c r="L107" s="152"/>
      <c r="M107" s="131"/>
      <c r="N107" s="131"/>
      <c r="O107" s="152"/>
      <c r="P107" s="153"/>
      <c r="Q107" s="152"/>
      <c r="R107" s="155"/>
      <c r="S107" s="152"/>
      <c r="T107" s="131"/>
      <c r="U107" s="131"/>
      <c r="V107" s="152"/>
      <c r="W107" s="153"/>
      <c r="X107" s="152"/>
      <c r="Y107" s="155"/>
      <c r="Z107" s="152"/>
      <c r="AA107" s="131"/>
      <c r="AB107" s="131"/>
      <c r="AC107" s="152"/>
      <c r="AD107" s="153"/>
      <c r="AE107" s="152"/>
      <c r="AF107" s="155"/>
      <c r="AG107" s="152"/>
      <c r="AH107" s="131"/>
      <c r="AI107" s="131"/>
      <c r="AJ107" s="152"/>
      <c r="AK107" s="153"/>
      <c r="AL107" s="152"/>
      <c r="AM107" s="155"/>
      <c r="AN107" s="152"/>
      <c r="AO107" s="131"/>
      <c r="AP107" s="131"/>
      <c r="AQ107" s="152"/>
      <c r="AR107" s="153"/>
      <c r="AS107" s="152"/>
      <c r="AT107" s="155"/>
      <c r="AU107" s="152"/>
      <c r="AV107" s="131"/>
      <c r="AW107" s="131"/>
      <c r="AX107" s="152"/>
      <c r="AY107" s="153"/>
      <c r="AZ107" s="152"/>
      <c r="BA107" s="155"/>
      <c r="BB107" s="152"/>
      <c r="BC107" s="131"/>
      <c r="BD107" s="131"/>
      <c r="BE107" s="152"/>
      <c r="BF107" s="153"/>
      <c r="BG107" s="152"/>
      <c r="BH107" s="155"/>
      <c r="BI107" s="152"/>
      <c r="BJ107" s="131"/>
      <c r="BK107" s="131"/>
      <c r="BL107" s="152"/>
      <c r="BM107" s="153"/>
      <c r="BN107" s="152"/>
      <c r="BO107" s="155"/>
      <c r="BP107" s="152"/>
      <c r="BQ107" s="131"/>
      <c r="BR107" s="131"/>
      <c r="BS107" s="152"/>
      <c r="BT107" s="153"/>
      <c r="BU107" s="152"/>
      <c r="BV107" s="155"/>
      <c r="BW107" s="152"/>
      <c r="BX107" s="131"/>
      <c r="BY107" s="131"/>
      <c r="BZ107" s="131"/>
      <c r="CA107" s="131"/>
      <c r="CB107" s="131"/>
      <c r="CC107" s="131"/>
      <c r="CD107" s="131"/>
      <c r="CE107" s="131"/>
      <c r="CF107" s="131"/>
      <c r="CG107" s="131"/>
      <c r="CH107" s="131"/>
      <c r="CI107" s="131"/>
    </row>
    <row r="108" spans="1:87" ht="18.75" x14ac:dyDescent="0.3">
      <c r="A108" s="152"/>
      <c r="B108" s="153"/>
      <c r="C108" s="152"/>
      <c r="D108" s="155"/>
      <c r="E108" s="152"/>
      <c r="F108" s="131"/>
      <c r="G108" s="131"/>
      <c r="H108" s="152"/>
      <c r="I108" s="153"/>
      <c r="J108" s="152"/>
      <c r="K108" s="155"/>
      <c r="L108" s="152"/>
      <c r="M108" s="131"/>
      <c r="N108" s="131"/>
      <c r="O108" s="152"/>
      <c r="P108" s="153"/>
      <c r="Q108" s="152"/>
      <c r="R108" s="155"/>
      <c r="S108" s="152"/>
      <c r="T108" s="131"/>
      <c r="U108" s="131"/>
      <c r="V108" s="152"/>
      <c r="W108" s="153"/>
      <c r="X108" s="152"/>
      <c r="Y108" s="155"/>
      <c r="Z108" s="152"/>
      <c r="AA108" s="131"/>
      <c r="AB108" s="131"/>
      <c r="AC108" s="152"/>
      <c r="AD108" s="153"/>
      <c r="AE108" s="152"/>
      <c r="AF108" s="155"/>
      <c r="AG108" s="152"/>
      <c r="AH108" s="131"/>
      <c r="AI108" s="131"/>
      <c r="AJ108" s="152"/>
      <c r="AK108" s="153"/>
      <c r="AL108" s="152"/>
      <c r="AM108" s="155"/>
      <c r="AN108" s="152"/>
      <c r="AO108" s="131"/>
      <c r="AP108" s="131"/>
      <c r="AQ108" s="152"/>
      <c r="AR108" s="153"/>
      <c r="AS108" s="152"/>
      <c r="AT108" s="155"/>
      <c r="AU108" s="152"/>
      <c r="AV108" s="131"/>
      <c r="AW108" s="131"/>
      <c r="AX108" s="152"/>
      <c r="AY108" s="153"/>
      <c r="AZ108" s="152"/>
      <c r="BA108" s="155"/>
      <c r="BB108" s="152"/>
      <c r="BC108" s="131"/>
      <c r="BD108" s="131"/>
      <c r="BE108" s="152"/>
      <c r="BF108" s="153"/>
      <c r="BG108" s="152"/>
      <c r="BH108" s="155"/>
      <c r="BI108" s="152"/>
      <c r="BJ108" s="131"/>
      <c r="BK108" s="131"/>
      <c r="BL108" s="152"/>
      <c r="BM108" s="153"/>
      <c r="BN108" s="152"/>
      <c r="BO108" s="155"/>
      <c r="BP108" s="152"/>
      <c r="BQ108" s="131"/>
      <c r="BR108" s="131"/>
      <c r="BS108" s="152"/>
      <c r="BT108" s="153"/>
      <c r="BU108" s="152"/>
      <c r="BV108" s="155"/>
      <c r="BW108" s="152"/>
      <c r="BX108" s="131"/>
      <c r="BY108" s="131"/>
      <c r="BZ108" s="131"/>
      <c r="CA108" s="131"/>
      <c r="CB108" s="131"/>
      <c r="CC108" s="131"/>
      <c r="CD108" s="131"/>
      <c r="CE108" s="131"/>
      <c r="CF108" s="131"/>
      <c r="CG108" s="131"/>
      <c r="CH108" s="131"/>
      <c r="CI108" s="131"/>
    </row>
    <row r="109" spans="1:87" ht="18.75" x14ac:dyDescent="0.3">
      <c r="A109" s="136" t="s">
        <v>78</v>
      </c>
      <c r="B109" s="153"/>
      <c r="C109" s="152"/>
      <c r="D109" s="155"/>
      <c r="E109" s="152"/>
      <c r="F109" s="131"/>
      <c r="G109" s="131"/>
      <c r="H109" s="136" t="s">
        <v>78</v>
      </c>
      <c r="I109" s="153"/>
      <c r="J109" s="152"/>
      <c r="K109" s="155"/>
      <c r="L109" s="152"/>
      <c r="M109" s="131"/>
      <c r="N109" s="131"/>
      <c r="O109" s="136" t="s">
        <v>78</v>
      </c>
      <c r="P109" s="153"/>
      <c r="Q109" s="152"/>
      <c r="R109" s="155"/>
      <c r="S109" s="152"/>
      <c r="T109" s="131"/>
      <c r="U109" s="131"/>
      <c r="V109" s="136" t="s">
        <v>78</v>
      </c>
      <c r="W109" s="153"/>
      <c r="X109" s="152"/>
      <c r="Y109" s="155"/>
      <c r="Z109" s="152"/>
      <c r="AA109" s="131"/>
      <c r="AB109" s="131"/>
      <c r="AC109" s="136" t="s">
        <v>78</v>
      </c>
      <c r="AD109" s="153"/>
      <c r="AE109" s="152"/>
      <c r="AF109" s="155"/>
      <c r="AG109" s="152"/>
      <c r="AH109" s="131"/>
      <c r="AI109" s="131"/>
      <c r="AJ109" s="136" t="s">
        <v>78</v>
      </c>
      <c r="AK109" s="153"/>
      <c r="AL109" s="152"/>
      <c r="AM109" s="155"/>
      <c r="AN109" s="152"/>
      <c r="AO109" s="131"/>
      <c r="AP109" s="131"/>
      <c r="AQ109" s="136" t="s">
        <v>78</v>
      </c>
      <c r="AR109" s="153"/>
      <c r="AS109" s="152"/>
      <c r="AT109" s="155"/>
      <c r="AU109" s="152"/>
      <c r="AV109" s="131"/>
      <c r="AW109" s="131"/>
      <c r="AX109" s="136" t="s">
        <v>78</v>
      </c>
      <c r="AY109" s="153"/>
      <c r="AZ109" s="152"/>
      <c r="BA109" s="155"/>
      <c r="BB109" s="152"/>
      <c r="BC109" s="131"/>
      <c r="BD109" s="131"/>
      <c r="BE109" s="136" t="s">
        <v>78</v>
      </c>
      <c r="BF109" s="153"/>
      <c r="BG109" s="152"/>
      <c r="BH109" s="155"/>
      <c r="BI109" s="152"/>
      <c r="BJ109" s="131"/>
      <c r="BK109" s="131"/>
      <c r="BL109" s="136" t="s">
        <v>78</v>
      </c>
      <c r="BM109" s="153"/>
      <c r="BN109" s="152"/>
      <c r="BO109" s="155"/>
      <c r="BP109" s="152"/>
      <c r="BQ109" s="131"/>
      <c r="BR109" s="131"/>
      <c r="BS109" s="136" t="s">
        <v>78</v>
      </c>
      <c r="BT109" s="153"/>
      <c r="BU109" s="152"/>
      <c r="BV109" s="155"/>
      <c r="BW109" s="152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</row>
    <row r="110" spans="1:87" ht="18.75" x14ac:dyDescent="0.3">
      <c r="A110" s="137"/>
      <c r="B110" s="138"/>
      <c r="C110" s="137"/>
      <c r="D110" s="139"/>
      <c r="E110" s="137"/>
      <c r="F110" s="131"/>
      <c r="G110" s="131"/>
      <c r="H110" s="137"/>
      <c r="I110" s="138"/>
      <c r="J110" s="137"/>
      <c r="K110" s="139"/>
      <c r="L110" s="137"/>
      <c r="M110" s="131"/>
      <c r="N110" s="131"/>
      <c r="O110" s="137"/>
      <c r="P110" s="138"/>
      <c r="Q110" s="137"/>
      <c r="R110" s="139"/>
      <c r="S110" s="137"/>
      <c r="T110" s="131"/>
      <c r="U110" s="131"/>
      <c r="V110" s="137"/>
      <c r="W110" s="138"/>
      <c r="X110" s="137"/>
      <c r="Y110" s="139"/>
      <c r="Z110" s="137"/>
      <c r="AA110" s="131"/>
      <c r="AB110" s="131"/>
      <c r="AC110" s="137"/>
      <c r="AD110" s="138"/>
      <c r="AE110" s="137"/>
      <c r="AF110" s="139"/>
      <c r="AG110" s="137"/>
      <c r="AH110" s="131"/>
      <c r="AI110" s="131"/>
      <c r="AJ110" s="137"/>
      <c r="AK110" s="138"/>
      <c r="AL110" s="137"/>
      <c r="AM110" s="139"/>
      <c r="AN110" s="137"/>
      <c r="AO110" s="131"/>
      <c r="AP110" s="131"/>
      <c r="AQ110" s="137"/>
      <c r="AR110" s="138"/>
      <c r="AS110" s="137"/>
      <c r="AT110" s="139"/>
      <c r="AU110" s="137"/>
      <c r="AV110" s="131"/>
      <c r="AW110" s="131"/>
      <c r="AX110" s="137"/>
      <c r="AY110" s="138"/>
      <c r="AZ110" s="137"/>
      <c r="BA110" s="139"/>
      <c r="BB110" s="137"/>
      <c r="BC110" s="131"/>
      <c r="BD110" s="131"/>
      <c r="BE110" s="137"/>
      <c r="BF110" s="138"/>
      <c r="BG110" s="137"/>
      <c r="BH110" s="139"/>
      <c r="BI110" s="137"/>
      <c r="BJ110" s="131"/>
      <c r="BK110" s="131"/>
      <c r="BL110" s="137"/>
      <c r="BM110" s="138"/>
      <c r="BN110" s="137"/>
      <c r="BO110" s="139"/>
      <c r="BP110" s="137"/>
      <c r="BQ110" s="131"/>
      <c r="BR110" s="131"/>
      <c r="BS110" s="137"/>
      <c r="BT110" s="138"/>
      <c r="BU110" s="137"/>
      <c r="BV110" s="139"/>
      <c r="BW110" s="137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</row>
    <row r="111" spans="1:87" ht="37.5" x14ac:dyDescent="0.3">
      <c r="A111" s="144" t="s">
        <v>103</v>
      </c>
      <c r="B111" s="145" t="s">
        <v>106</v>
      </c>
      <c r="C111" s="146" t="s">
        <v>69</v>
      </c>
      <c r="D111" s="147" t="s">
        <v>70</v>
      </c>
      <c r="E111" s="146" t="s">
        <v>69</v>
      </c>
      <c r="F111" s="131"/>
      <c r="G111" s="131"/>
      <c r="H111" s="144" t="s">
        <v>103</v>
      </c>
      <c r="I111" s="145" t="s">
        <v>106</v>
      </c>
      <c r="J111" s="146" t="s">
        <v>69</v>
      </c>
      <c r="K111" s="147" t="s">
        <v>70</v>
      </c>
      <c r="L111" s="146" t="s">
        <v>69</v>
      </c>
      <c r="M111" s="131"/>
      <c r="N111" s="131"/>
      <c r="O111" s="144" t="s">
        <v>103</v>
      </c>
      <c r="P111" s="145" t="s">
        <v>106</v>
      </c>
      <c r="Q111" s="146" t="s">
        <v>69</v>
      </c>
      <c r="R111" s="147" t="s">
        <v>70</v>
      </c>
      <c r="S111" s="146" t="s">
        <v>69</v>
      </c>
      <c r="T111" s="131"/>
      <c r="U111" s="131"/>
      <c r="V111" s="144" t="s">
        <v>103</v>
      </c>
      <c r="W111" s="145" t="s">
        <v>106</v>
      </c>
      <c r="X111" s="146" t="s">
        <v>69</v>
      </c>
      <c r="Y111" s="147" t="s">
        <v>70</v>
      </c>
      <c r="Z111" s="146" t="s">
        <v>69</v>
      </c>
      <c r="AA111" s="131"/>
      <c r="AB111" s="131"/>
      <c r="AC111" s="144" t="s">
        <v>103</v>
      </c>
      <c r="AD111" s="145" t="s">
        <v>106</v>
      </c>
      <c r="AE111" s="146" t="s">
        <v>69</v>
      </c>
      <c r="AF111" s="147" t="s">
        <v>70</v>
      </c>
      <c r="AG111" s="146" t="s">
        <v>69</v>
      </c>
      <c r="AH111" s="131"/>
      <c r="AI111" s="131"/>
      <c r="AJ111" s="144" t="s">
        <v>103</v>
      </c>
      <c r="AK111" s="145" t="s">
        <v>106</v>
      </c>
      <c r="AL111" s="146" t="s">
        <v>69</v>
      </c>
      <c r="AM111" s="147" t="s">
        <v>70</v>
      </c>
      <c r="AN111" s="146" t="s">
        <v>69</v>
      </c>
      <c r="AO111" s="131"/>
      <c r="AP111" s="131"/>
      <c r="AQ111" s="144" t="s">
        <v>103</v>
      </c>
      <c r="AR111" s="145" t="s">
        <v>106</v>
      </c>
      <c r="AS111" s="146" t="s">
        <v>69</v>
      </c>
      <c r="AT111" s="147" t="s">
        <v>70</v>
      </c>
      <c r="AU111" s="146" t="s">
        <v>69</v>
      </c>
      <c r="AV111" s="131"/>
      <c r="AW111" s="131"/>
      <c r="AX111" s="144" t="s">
        <v>103</v>
      </c>
      <c r="AY111" s="145" t="s">
        <v>106</v>
      </c>
      <c r="AZ111" s="146" t="s">
        <v>69</v>
      </c>
      <c r="BA111" s="147" t="s">
        <v>70</v>
      </c>
      <c r="BB111" s="146" t="s">
        <v>69</v>
      </c>
      <c r="BC111" s="131"/>
      <c r="BD111" s="131"/>
      <c r="BE111" s="144" t="s">
        <v>103</v>
      </c>
      <c r="BF111" s="145" t="s">
        <v>106</v>
      </c>
      <c r="BG111" s="146" t="s">
        <v>69</v>
      </c>
      <c r="BH111" s="147" t="s">
        <v>70</v>
      </c>
      <c r="BI111" s="146" t="s">
        <v>69</v>
      </c>
      <c r="BJ111" s="131"/>
      <c r="BK111" s="131"/>
      <c r="BL111" s="144" t="s">
        <v>103</v>
      </c>
      <c r="BM111" s="145" t="s">
        <v>106</v>
      </c>
      <c r="BN111" s="146" t="s">
        <v>69</v>
      </c>
      <c r="BO111" s="147" t="s">
        <v>70</v>
      </c>
      <c r="BP111" s="146" t="s">
        <v>69</v>
      </c>
      <c r="BQ111" s="131"/>
      <c r="BR111" s="131"/>
      <c r="BS111" s="144" t="s">
        <v>103</v>
      </c>
      <c r="BT111" s="145" t="s">
        <v>106</v>
      </c>
      <c r="BU111" s="146" t="s">
        <v>69</v>
      </c>
      <c r="BV111" s="147" t="s">
        <v>70</v>
      </c>
      <c r="BW111" s="146" t="s">
        <v>69</v>
      </c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</row>
    <row r="112" spans="1:87" ht="18.75" x14ac:dyDescent="0.3">
      <c r="A112" s="137"/>
      <c r="B112" s="138"/>
      <c r="C112" s="137"/>
      <c r="D112" s="139"/>
      <c r="E112" s="137"/>
      <c r="F112" s="131"/>
      <c r="G112" s="131"/>
      <c r="H112" s="137"/>
      <c r="I112" s="138"/>
      <c r="J112" s="137"/>
      <c r="K112" s="139"/>
      <c r="L112" s="137"/>
      <c r="M112" s="131"/>
      <c r="N112" s="131"/>
      <c r="O112" s="137"/>
      <c r="P112" s="138"/>
      <c r="Q112" s="137"/>
      <c r="R112" s="139"/>
      <c r="S112" s="137"/>
      <c r="T112" s="131"/>
      <c r="U112" s="131"/>
      <c r="V112" s="137"/>
      <c r="W112" s="138"/>
      <c r="X112" s="137"/>
      <c r="Y112" s="139"/>
      <c r="Z112" s="137"/>
      <c r="AA112" s="131"/>
      <c r="AB112" s="131"/>
      <c r="AC112" s="137"/>
      <c r="AD112" s="138"/>
      <c r="AE112" s="137"/>
      <c r="AF112" s="139"/>
      <c r="AG112" s="137"/>
      <c r="AH112" s="131"/>
      <c r="AI112" s="131"/>
      <c r="AJ112" s="137"/>
      <c r="AK112" s="138"/>
      <c r="AL112" s="137"/>
      <c r="AM112" s="139"/>
      <c r="AN112" s="137"/>
      <c r="AO112" s="131"/>
      <c r="AP112" s="131"/>
      <c r="AQ112" s="137"/>
      <c r="AR112" s="138"/>
      <c r="AS112" s="137"/>
      <c r="AT112" s="139"/>
      <c r="AU112" s="137"/>
      <c r="AV112" s="131"/>
      <c r="AW112" s="131"/>
      <c r="AX112" s="137"/>
      <c r="AY112" s="138"/>
      <c r="AZ112" s="137"/>
      <c r="BA112" s="139"/>
      <c r="BB112" s="137"/>
      <c r="BC112" s="131"/>
      <c r="BD112" s="131"/>
      <c r="BE112" s="137"/>
      <c r="BF112" s="138"/>
      <c r="BG112" s="137"/>
      <c r="BH112" s="139"/>
      <c r="BI112" s="137"/>
      <c r="BJ112" s="131"/>
      <c r="BK112" s="131"/>
      <c r="BL112" s="137"/>
      <c r="BM112" s="138"/>
      <c r="BN112" s="137"/>
      <c r="BO112" s="139"/>
      <c r="BP112" s="137"/>
      <c r="BQ112" s="131"/>
      <c r="BR112" s="131"/>
      <c r="BS112" s="137"/>
      <c r="BT112" s="138"/>
      <c r="BU112" s="137"/>
      <c r="BV112" s="139"/>
      <c r="BW112" s="137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</row>
    <row r="113" spans="1:87" ht="18.75" x14ac:dyDescent="0.3">
      <c r="A113" s="152" t="s">
        <v>43</v>
      </c>
      <c r="B113" s="153">
        <v>28706483.840000015</v>
      </c>
      <c r="C113" s="154">
        <v>0.54871235772903104</v>
      </c>
      <c r="D113" s="155">
        <v>287</v>
      </c>
      <c r="E113" s="154">
        <v>0.52468007312614262</v>
      </c>
      <c r="F113" s="150"/>
      <c r="G113" s="151"/>
      <c r="H113" s="152" t="s">
        <v>43</v>
      </c>
      <c r="I113" s="153">
        <v>28516892.050000034</v>
      </c>
      <c r="J113" s="154">
        <v>0.54792863781764645</v>
      </c>
      <c r="K113" s="155">
        <v>284</v>
      </c>
      <c r="L113" s="154">
        <v>0.52302025782688766</v>
      </c>
      <c r="M113" s="150"/>
      <c r="N113" s="151"/>
      <c r="O113" s="152" t="s">
        <v>43</v>
      </c>
      <c r="P113" s="153">
        <v>28451466.540000007</v>
      </c>
      <c r="Q113" s="154">
        <v>0.54767430308662801</v>
      </c>
      <c r="R113" s="155">
        <v>282</v>
      </c>
      <c r="S113" s="154">
        <v>0.52125693160813313</v>
      </c>
      <c r="T113" s="150"/>
      <c r="U113" s="151"/>
      <c r="V113" s="152" t="s">
        <v>43</v>
      </c>
      <c r="W113" s="153">
        <v>28386507.590000007</v>
      </c>
      <c r="X113" s="154">
        <v>0.5476774478807378</v>
      </c>
      <c r="Y113" s="155">
        <v>282</v>
      </c>
      <c r="Z113" s="154">
        <v>0.52125693160813313</v>
      </c>
      <c r="AA113" s="150"/>
      <c r="AB113" s="151"/>
      <c r="AC113" s="152" t="s">
        <v>43</v>
      </c>
      <c r="AD113" s="153">
        <v>28224147.880000014</v>
      </c>
      <c r="AE113" s="154">
        <v>0.55048067485069563</v>
      </c>
      <c r="AF113" s="155">
        <v>280</v>
      </c>
      <c r="AG113" s="154">
        <v>0.52532833020637903</v>
      </c>
      <c r="AH113" s="150"/>
      <c r="AI113" s="151"/>
      <c r="AJ113" s="152" t="s">
        <v>43</v>
      </c>
      <c r="AK113" s="153">
        <v>28123913.509999998</v>
      </c>
      <c r="AL113" s="154">
        <v>0.55171841199391403</v>
      </c>
      <c r="AM113" s="155">
        <v>278</v>
      </c>
      <c r="AN113" s="154">
        <v>0.52651515151515149</v>
      </c>
      <c r="AO113" s="150"/>
      <c r="AP113" s="151"/>
      <c r="AQ113" s="152" t="s">
        <v>43</v>
      </c>
      <c r="AR113" s="153">
        <v>28012593.029999997</v>
      </c>
      <c r="AS113" s="154">
        <v>0.55238797991869582</v>
      </c>
      <c r="AT113" s="155">
        <v>276</v>
      </c>
      <c r="AU113" s="154">
        <v>0.52571428571428569</v>
      </c>
      <c r="AV113" s="150"/>
      <c r="AW113" s="151"/>
      <c r="AX113" s="152" t="s">
        <v>43</v>
      </c>
      <c r="AY113" s="153">
        <v>27943311.27</v>
      </c>
      <c r="AZ113" s="154">
        <v>0.55573900753557026</v>
      </c>
      <c r="BA113" s="155">
        <v>276</v>
      </c>
      <c r="BB113" s="154">
        <v>0.52873563218390807</v>
      </c>
      <c r="BC113" s="150"/>
      <c r="BD113" s="151"/>
      <c r="BE113" s="152" t="s">
        <v>43</v>
      </c>
      <c r="BF113" s="153">
        <v>27548721.330000002</v>
      </c>
      <c r="BG113" s="154">
        <v>0.5525461729212755</v>
      </c>
      <c r="BH113" s="155">
        <v>272</v>
      </c>
      <c r="BI113" s="154">
        <v>0.52509652509652505</v>
      </c>
      <c r="BJ113" s="150"/>
      <c r="BK113" s="151"/>
      <c r="BL113" s="152" t="s">
        <v>43</v>
      </c>
      <c r="BM113" s="153">
        <v>27089460.599999983</v>
      </c>
      <c r="BN113" s="154">
        <v>0.55045833898622687</v>
      </c>
      <c r="BO113" s="155">
        <v>268</v>
      </c>
      <c r="BP113" s="154">
        <v>0.52549019607843139</v>
      </c>
      <c r="BQ113" s="150"/>
      <c r="BR113" s="151"/>
      <c r="BS113" s="152" t="s">
        <v>43</v>
      </c>
      <c r="BT113" s="153">
        <v>0</v>
      </c>
      <c r="BU113" s="154">
        <v>0</v>
      </c>
      <c r="BV113" s="155">
        <v>0</v>
      </c>
      <c r="BW113" s="154">
        <v>0</v>
      </c>
      <c r="BX113" s="150"/>
      <c r="BY113" s="151"/>
      <c r="BZ113" s="151"/>
      <c r="CA113" s="151"/>
      <c r="CB113" s="151"/>
      <c r="CC113" s="151"/>
      <c r="CD113" s="151"/>
      <c r="CE113" s="151"/>
      <c r="CF113" s="151"/>
      <c r="CG113" s="151"/>
      <c r="CH113" s="151"/>
      <c r="CI113" s="151"/>
    </row>
    <row r="114" spans="1:87" ht="18.75" x14ac:dyDescent="0.3">
      <c r="A114" s="152" t="s">
        <v>44</v>
      </c>
      <c r="B114" s="153">
        <v>23094990.329999998</v>
      </c>
      <c r="C114" s="154">
        <v>0.4414510208333291</v>
      </c>
      <c r="D114" s="155">
        <v>250</v>
      </c>
      <c r="E114" s="154">
        <v>0.45703839122486289</v>
      </c>
      <c r="F114" s="150"/>
      <c r="G114" s="151"/>
      <c r="H114" s="152" t="s">
        <v>44</v>
      </c>
      <c r="I114" s="153">
        <v>23013900.189999994</v>
      </c>
      <c r="J114" s="154">
        <v>0.44219317308030259</v>
      </c>
      <c r="K114" s="155">
        <v>249</v>
      </c>
      <c r="L114" s="154">
        <v>0.4585635359116022</v>
      </c>
      <c r="M114" s="150"/>
      <c r="N114" s="151"/>
      <c r="O114" s="152" t="s">
        <v>44</v>
      </c>
      <c r="P114" s="153">
        <v>22984539.319999997</v>
      </c>
      <c r="Q114" s="154">
        <v>0.44243911069226005</v>
      </c>
      <c r="R114" s="155">
        <v>249</v>
      </c>
      <c r="S114" s="154">
        <v>0.46025878003696857</v>
      </c>
      <c r="T114" s="150"/>
      <c r="U114" s="151"/>
      <c r="V114" s="152" t="s">
        <v>44</v>
      </c>
      <c r="W114" s="153">
        <v>22931136.519999992</v>
      </c>
      <c r="X114" s="154">
        <v>0.44242379188282438</v>
      </c>
      <c r="Y114" s="155">
        <v>249</v>
      </c>
      <c r="Z114" s="154">
        <v>0.46025878003696857</v>
      </c>
      <c r="AA114" s="150"/>
      <c r="AB114" s="151"/>
      <c r="AC114" s="152" t="s">
        <v>44</v>
      </c>
      <c r="AD114" s="153">
        <v>22546277.440000001</v>
      </c>
      <c r="AE114" s="154">
        <v>0.43974011450446693</v>
      </c>
      <c r="AF114" s="155">
        <v>244</v>
      </c>
      <c r="AG114" s="154">
        <v>0.45778611632270166</v>
      </c>
      <c r="AH114" s="150"/>
      <c r="AI114" s="151"/>
      <c r="AJ114" s="152" t="s">
        <v>44</v>
      </c>
      <c r="AK114" s="153">
        <v>22350181.449999999</v>
      </c>
      <c r="AL114" s="154">
        <v>0.43845272859999757</v>
      </c>
      <c r="AM114" s="155">
        <v>241</v>
      </c>
      <c r="AN114" s="154">
        <v>0.45643939393939392</v>
      </c>
      <c r="AO114" s="150"/>
      <c r="AP114" s="151"/>
      <c r="AQ114" s="152" t="s">
        <v>44</v>
      </c>
      <c r="AR114" s="153">
        <v>22198558.009999998</v>
      </c>
      <c r="AS114" s="154">
        <v>0.43773943394385878</v>
      </c>
      <c r="AT114" s="155">
        <v>240</v>
      </c>
      <c r="AU114" s="154">
        <v>0.45714285714285713</v>
      </c>
      <c r="AV114" s="150"/>
      <c r="AW114" s="151"/>
      <c r="AX114" s="152" t="s">
        <v>44</v>
      </c>
      <c r="AY114" s="153">
        <v>21837760.080000002</v>
      </c>
      <c r="AZ114" s="154">
        <v>0.43431127386425517</v>
      </c>
      <c r="BA114" s="155">
        <v>237</v>
      </c>
      <c r="BB114" s="154">
        <v>0.45402298850574713</v>
      </c>
      <c r="BC114" s="150"/>
      <c r="BD114" s="151"/>
      <c r="BE114" s="152" t="s">
        <v>44</v>
      </c>
      <c r="BF114" s="153">
        <v>21809137.119999997</v>
      </c>
      <c r="BG114" s="154">
        <v>0.43742702632257985</v>
      </c>
      <c r="BH114" s="155">
        <v>237</v>
      </c>
      <c r="BI114" s="154">
        <v>0.4575289575289575</v>
      </c>
      <c r="BJ114" s="150"/>
      <c r="BK114" s="151"/>
      <c r="BL114" s="152" t="s">
        <v>44</v>
      </c>
      <c r="BM114" s="153">
        <v>21623546.77</v>
      </c>
      <c r="BN114" s="154">
        <v>0.43939086915614695</v>
      </c>
      <c r="BO114" s="155">
        <v>233</v>
      </c>
      <c r="BP114" s="154">
        <v>0.4568627450980392</v>
      </c>
      <c r="BQ114" s="150"/>
      <c r="BR114" s="151"/>
      <c r="BS114" s="152" t="s">
        <v>44</v>
      </c>
      <c r="BT114" s="153">
        <v>0</v>
      </c>
      <c r="BU114" s="154">
        <v>0</v>
      </c>
      <c r="BV114" s="155">
        <v>0</v>
      </c>
      <c r="BW114" s="154">
        <v>0</v>
      </c>
      <c r="BX114" s="150"/>
      <c r="BY114" s="151"/>
      <c r="BZ114" s="151"/>
      <c r="CA114" s="151"/>
      <c r="CB114" s="151"/>
      <c r="CC114" s="151"/>
      <c r="CD114" s="151"/>
      <c r="CE114" s="151"/>
      <c r="CF114" s="151"/>
      <c r="CG114" s="151"/>
      <c r="CH114" s="151"/>
      <c r="CI114" s="151"/>
    </row>
    <row r="115" spans="1:87" ht="18.75" x14ac:dyDescent="0.3">
      <c r="A115" s="152" t="s">
        <v>45</v>
      </c>
      <c r="B115" s="153">
        <v>514613.55</v>
      </c>
      <c r="C115" s="154">
        <v>9.836621437639869E-3</v>
      </c>
      <c r="D115" s="155">
        <v>10</v>
      </c>
      <c r="E115" s="154">
        <v>1.8281535648994516E-2</v>
      </c>
      <c r="F115" s="150"/>
      <c r="G115" s="151"/>
      <c r="H115" s="152" t="s">
        <v>45</v>
      </c>
      <c r="I115" s="153">
        <v>514109.37999999995</v>
      </c>
      <c r="J115" s="154">
        <v>9.8781891020509847E-3</v>
      </c>
      <c r="K115" s="155">
        <v>10</v>
      </c>
      <c r="L115" s="154">
        <v>1.841620626151013E-2</v>
      </c>
      <c r="M115" s="150"/>
      <c r="N115" s="151"/>
      <c r="O115" s="152" t="s">
        <v>45</v>
      </c>
      <c r="P115" s="153">
        <v>513604.3</v>
      </c>
      <c r="Q115" s="154">
        <v>9.8865862211120776E-3</v>
      </c>
      <c r="R115" s="155">
        <v>10</v>
      </c>
      <c r="S115" s="154">
        <v>1.8484288354898338E-2</v>
      </c>
      <c r="T115" s="150"/>
      <c r="U115" s="151"/>
      <c r="V115" s="152" t="s">
        <v>45</v>
      </c>
      <c r="W115" s="153">
        <v>513059.70999999996</v>
      </c>
      <c r="X115" s="154">
        <v>9.8987602364377838E-3</v>
      </c>
      <c r="Y115" s="155">
        <v>10</v>
      </c>
      <c r="Z115" s="154">
        <v>1.8484288354898338E-2</v>
      </c>
      <c r="AA115" s="150"/>
      <c r="AB115" s="151"/>
      <c r="AC115" s="152" t="s">
        <v>45</v>
      </c>
      <c r="AD115" s="153">
        <v>501397.95999999996</v>
      </c>
      <c r="AE115" s="154">
        <v>9.7792106448374352E-3</v>
      </c>
      <c r="AF115" s="155">
        <v>9</v>
      </c>
      <c r="AG115" s="154">
        <v>1.6885553470919325E-2</v>
      </c>
      <c r="AH115" s="150"/>
      <c r="AI115" s="151"/>
      <c r="AJ115" s="152" t="s">
        <v>45</v>
      </c>
      <c r="AK115" s="153">
        <v>501027.30999999994</v>
      </c>
      <c r="AL115" s="154">
        <v>9.8288594060884828E-3</v>
      </c>
      <c r="AM115" s="155">
        <v>9</v>
      </c>
      <c r="AN115" s="154">
        <v>1.7045454545454544E-2</v>
      </c>
      <c r="AO115" s="150"/>
      <c r="AP115" s="151"/>
      <c r="AQ115" s="152" t="s">
        <v>45</v>
      </c>
      <c r="AR115" s="153">
        <v>500656.69</v>
      </c>
      <c r="AS115" s="154">
        <v>9.8725861374455107E-3</v>
      </c>
      <c r="AT115" s="155">
        <v>9</v>
      </c>
      <c r="AU115" s="154">
        <v>1.7142857142857144E-2</v>
      </c>
      <c r="AV115" s="150"/>
      <c r="AW115" s="151"/>
      <c r="AX115" s="152" t="s">
        <v>45</v>
      </c>
      <c r="AY115" s="153">
        <v>500285.35</v>
      </c>
      <c r="AZ115" s="154">
        <v>9.9497186001745244E-3</v>
      </c>
      <c r="BA115" s="155">
        <v>9</v>
      </c>
      <c r="BB115" s="154">
        <v>1.7241379310344827E-2</v>
      </c>
      <c r="BC115" s="150"/>
      <c r="BD115" s="151"/>
      <c r="BE115" s="152" t="s">
        <v>45</v>
      </c>
      <c r="BF115" s="153">
        <v>499913.94999999995</v>
      </c>
      <c r="BG115" s="154">
        <v>1.002680075614449E-2</v>
      </c>
      <c r="BH115" s="155">
        <v>9</v>
      </c>
      <c r="BI115" s="154">
        <v>1.7374517374517374E-2</v>
      </c>
      <c r="BJ115" s="150"/>
      <c r="BK115" s="151"/>
      <c r="BL115" s="152" t="s">
        <v>45</v>
      </c>
      <c r="BM115" s="153">
        <v>499546.39</v>
      </c>
      <c r="BN115" s="154">
        <v>1.0150791857626211E-2</v>
      </c>
      <c r="BO115" s="155">
        <v>9</v>
      </c>
      <c r="BP115" s="154">
        <v>1.7647058823529412E-2</v>
      </c>
      <c r="BQ115" s="150"/>
      <c r="BR115" s="151"/>
      <c r="BS115" s="152" t="s">
        <v>45</v>
      </c>
      <c r="BT115" s="153">
        <v>0</v>
      </c>
      <c r="BU115" s="154">
        <v>0</v>
      </c>
      <c r="BV115" s="155">
        <v>0</v>
      </c>
      <c r="BW115" s="154">
        <v>0</v>
      </c>
      <c r="BX115" s="150"/>
      <c r="BY115" s="151"/>
      <c r="BZ115" s="151"/>
      <c r="CA115" s="151"/>
      <c r="CB115" s="151"/>
      <c r="CC115" s="151"/>
      <c r="CD115" s="151"/>
      <c r="CE115" s="151"/>
      <c r="CF115" s="151"/>
      <c r="CG115" s="151"/>
      <c r="CH115" s="151"/>
      <c r="CI115" s="151"/>
    </row>
    <row r="116" spans="1:87" ht="18.75" x14ac:dyDescent="0.3">
      <c r="A116" s="152"/>
      <c r="B116" s="153"/>
      <c r="C116" s="157"/>
      <c r="D116" s="155"/>
      <c r="E116" s="157"/>
      <c r="F116" s="131"/>
      <c r="G116" s="131"/>
      <c r="H116" s="152"/>
      <c r="I116" s="153"/>
      <c r="J116" s="157"/>
      <c r="K116" s="155"/>
      <c r="L116" s="157"/>
      <c r="M116" s="131"/>
      <c r="N116" s="131"/>
      <c r="O116" s="152"/>
      <c r="P116" s="153"/>
      <c r="Q116" s="157"/>
      <c r="R116" s="155"/>
      <c r="S116" s="157"/>
      <c r="T116" s="131"/>
      <c r="U116" s="131"/>
      <c r="V116" s="152"/>
      <c r="W116" s="153"/>
      <c r="X116" s="157"/>
      <c r="Y116" s="155"/>
      <c r="Z116" s="157"/>
      <c r="AA116" s="131"/>
      <c r="AB116" s="131"/>
      <c r="AC116" s="152"/>
      <c r="AD116" s="153"/>
      <c r="AE116" s="157"/>
      <c r="AF116" s="155"/>
      <c r="AG116" s="157"/>
      <c r="AH116" s="131"/>
      <c r="AI116" s="131"/>
      <c r="AJ116" s="152"/>
      <c r="AK116" s="153"/>
      <c r="AL116" s="157"/>
      <c r="AM116" s="155"/>
      <c r="AN116" s="157"/>
      <c r="AO116" s="131"/>
      <c r="AP116" s="131"/>
      <c r="AQ116" s="152"/>
      <c r="AR116" s="153"/>
      <c r="AS116" s="157"/>
      <c r="AT116" s="155"/>
      <c r="AU116" s="157"/>
      <c r="AV116" s="131"/>
      <c r="AW116" s="131"/>
      <c r="AX116" s="152"/>
      <c r="AY116" s="153"/>
      <c r="AZ116" s="157"/>
      <c r="BA116" s="155"/>
      <c r="BB116" s="157"/>
      <c r="BC116" s="131"/>
      <c r="BD116" s="131"/>
      <c r="BE116" s="152"/>
      <c r="BF116" s="153"/>
      <c r="BG116" s="157"/>
      <c r="BH116" s="155"/>
      <c r="BI116" s="157"/>
      <c r="BJ116" s="131"/>
      <c r="BK116" s="131"/>
      <c r="BL116" s="152"/>
      <c r="BM116" s="153"/>
      <c r="BN116" s="157"/>
      <c r="BO116" s="155"/>
      <c r="BP116" s="157"/>
      <c r="BQ116" s="131"/>
      <c r="BR116" s="131"/>
      <c r="BS116" s="152"/>
      <c r="BT116" s="153"/>
      <c r="BU116" s="157"/>
      <c r="BV116" s="155"/>
      <c r="BW116" s="157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</row>
    <row r="117" spans="1:87" ht="19.5" thickBot="1" x14ac:dyDescent="0.35">
      <c r="A117" s="152"/>
      <c r="B117" s="164">
        <v>52316087.720000014</v>
      </c>
      <c r="C117" s="157"/>
      <c r="D117" s="166">
        <v>547</v>
      </c>
      <c r="E117" s="157"/>
      <c r="F117" s="131"/>
      <c r="G117" s="131"/>
      <c r="H117" s="152"/>
      <c r="I117" s="164">
        <v>52044901.620000027</v>
      </c>
      <c r="J117" s="157"/>
      <c r="K117" s="166">
        <v>543</v>
      </c>
      <c r="L117" s="157"/>
      <c r="M117" s="131"/>
      <c r="N117" s="131"/>
      <c r="O117" s="152"/>
      <c r="P117" s="164">
        <v>51949610.159999996</v>
      </c>
      <c r="Q117" s="157"/>
      <c r="R117" s="166">
        <v>541</v>
      </c>
      <c r="S117" s="157"/>
      <c r="T117" s="131"/>
      <c r="U117" s="131"/>
      <c r="V117" s="152"/>
      <c r="W117" s="164">
        <v>51830703.82</v>
      </c>
      <c r="X117" s="157"/>
      <c r="Y117" s="166">
        <v>541</v>
      </c>
      <c r="Z117" s="157"/>
      <c r="AA117" s="131"/>
      <c r="AB117" s="131"/>
      <c r="AC117" s="152"/>
      <c r="AD117" s="164">
        <v>51271823.280000016</v>
      </c>
      <c r="AE117" s="157"/>
      <c r="AF117" s="166">
        <v>533</v>
      </c>
      <c r="AG117" s="157"/>
      <c r="AH117" s="131"/>
      <c r="AI117" s="131"/>
      <c r="AJ117" s="152"/>
      <c r="AK117" s="164">
        <v>50975122.269999996</v>
      </c>
      <c r="AL117" s="157"/>
      <c r="AM117" s="166">
        <v>528</v>
      </c>
      <c r="AN117" s="157"/>
      <c r="AO117" s="131"/>
      <c r="AP117" s="131"/>
      <c r="AQ117" s="152"/>
      <c r="AR117" s="164">
        <v>50711807.729999989</v>
      </c>
      <c r="AS117" s="157"/>
      <c r="AT117" s="166">
        <v>525</v>
      </c>
      <c r="AU117" s="157"/>
      <c r="AV117" s="131"/>
      <c r="AW117" s="131"/>
      <c r="AX117" s="152"/>
      <c r="AY117" s="164">
        <v>50281356.700000003</v>
      </c>
      <c r="AZ117" s="157"/>
      <c r="BA117" s="166">
        <v>522</v>
      </c>
      <c r="BB117" s="157"/>
      <c r="BC117" s="131"/>
      <c r="BD117" s="131"/>
      <c r="BE117" s="152"/>
      <c r="BF117" s="164">
        <v>49857772.400000006</v>
      </c>
      <c r="BG117" s="157"/>
      <c r="BH117" s="166">
        <v>518</v>
      </c>
      <c r="BI117" s="157"/>
      <c r="BJ117" s="131"/>
      <c r="BK117" s="131"/>
      <c r="BL117" s="152"/>
      <c r="BM117" s="164">
        <v>49212553.759999983</v>
      </c>
      <c r="BN117" s="157"/>
      <c r="BO117" s="166">
        <v>510</v>
      </c>
      <c r="BP117" s="157"/>
      <c r="BQ117" s="131"/>
      <c r="BR117" s="131"/>
      <c r="BS117" s="152"/>
      <c r="BT117" s="164">
        <v>0</v>
      </c>
      <c r="BU117" s="172"/>
      <c r="BV117" s="166">
        <v>0</v>
      </c>
      <c r="BW117" s="172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</row>
    <row r="118" spans="1:87" ht="19.5" thickTop="1" x14ac:dyDescent="0.3">
      <c r="A118" s="152"/>
      <c r="B118" s="153"/>
      <c r="C118" s="152"/>
      <c r="D118" s="155"/>
      <c r="E118" s="152"/>
      <c r="F118" s="131"/>
      <c r="G118" s="131"/>
      <c r="H118" s="152"/>
      <c r="I118" s="153"/>
      <c r="J118" s="152"/>
      <c r="K118" s="155"/>
      <c r="L118" s="152"/>
      <c r="M118" s="131"/>
      <c r="N118" s="131"/>
      <c r="O118" s="152"/>
      <c r="P118" s="153"/>
      <c r="Q118" s="152"/>
      <c r="R118" s="155"/>
      <c r="S118" s="152"/>
      <c r="T118" s="131"/>
      <c r="U118" s="131"/>
      <c r="V118" s="152"/>
      <c r="W118" s="153"/>
      <c r="X118" s="152"/>
      <c r="Y118" s="155"/>
      <c r="Z118" s="152"/>
      <c r="AA118" s="131"/>
      <c r="AB118" s="131"/>
      <c r="AC118" s="152"/>
      <c r="AD118" s="153"/>
      <c r="AE118" s="152"/>
      <c r="AF118" s="155"/>
      <c r="AG118" s="152"/>
      <c r="AH118" s="131"/>
      <c r="AI118" s="131"/>
      <c r="AJ118" s="152"/>
      <c r="AK118" s="153"/>
      <c r="AL118" s="152"/>
      <c r="AM118" s="155"/>
      <c r="AN118" s="152"/>
      <c r="AO118" s="131"/>
      <c r="AP118" s="131"/>
      <c r="AQ118" s="152"/>
      <c r="AR118" s="153"/>
      <c r="AS118" s="152"/>
      <c r="AT118" s="155"/>
      <c r="AU118" s="152"/>
      <c r="AV118" s="131"/>
      <c r="AW118" s="131"/>
      <c r="AX118" s="152"/>
      <c r="AY118" s="153"/>
      <c r="AZ118" s="152"/>
      <c r="BA118" s="155"/>
      <c r="BB118" s="152"/>
      <c r="BC118" s="131"/>
      <c r="BD118" s="131"/>
      <c r="BE118" s="152"/>
      <c r="BF118" s="153"/>
      <c r="BG118" s="152"/>
      <c r="BH118" s="155"/>
      <c r="BI118" s="152"/>
      <c r="BJ118" s="131"/>
      <c r="BK118" s="131"/>
      <c r="BL118" s="152"/>
      <c r="BM118" s="153"/>
      <c r="BN118" s="152"/>
      <c r="BO118" s="155"/>
      <c r="BP118" s="152"/>
      <c r="BQ118" s="131"/>
      <c r="BR118" s="131"/>
      <c r="BS118" s="152"/>
      <c r="BT118" s="153"/>
      <c r="BU118" s="152"/>
      <c r="BV118" s="155"/>
      <c r="BW118" s="152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</row>
    <row r="119" spans="1:87" ht="18.75" x14ac:dyDescent="0.3">
      <c r="A119" s="152"/>
      <c r="B119" s="153"/>
      <c r="C119" s="152"/>
      <c r="D119" s="155"/>
      <c r="E119" s="152"/>
      <c r="F119" s="131"/>
      <c r="G119" s="131"/>
      <c r="H119" s="152"/>
      <c r="I119" s="153"/>
      <c r="J119" s="152"/>
      <c r="K119" s="155"/>
      <c r="L119" s="152"/>
      <c r="M119" s="131"/>
      <c r="N119" s="131"/>
      <c r="O119" s="152"/>
      <c r="P119" s="153"/>
      <c r="Q119" s="152"/>
      <c r="R119" s="155"/>
      <c r="S119" s="152"/>
      <c r="T119" s="131"/>
      <c r="U119" s="131"/>
      <c r="V119" s="152"/>
      <c r="W119" s="153"/>
      <c r="X119" s="152"/>
      <c r="Y119" s="155"/>
      <c r="Z119" s="152"/>
      <c r="AA119" s="131"/>
      <c r="AB119" s="131"/>
      <c r="AC119" s="152"/>
      <c r="AD119" s="153"/>
      <c r="AE119" s="152"/>
      <c r="AF119" s="155"/>
      <c r="AG119" s="152"/>
      <c r="AH119" s="131"/>
      <c r="AI119" s="131"/>
      <c r="AJ119" s="152"/>
      <c r="AK119" s="153"/>
      <c r="AL119" s="152"/>
      <c r="AM119" s="155"/>
      <c r="AN119" s="152"/>
      <c r="AO119" s="131"/>
      <c r="AP119" s="131"/>
      <c r="AQ119" s="152"/>
      <c r="AR119" s="153"/>
      <c r="AS119" s="152"/>
      <c r="AT119" s="155"/>
      <c r="AU119" s="152"/>
      <c r="AV119" s="131"/>
      <c r="AW119" s="131"/>
      <c r="AX119" s="152"/>
      <c r="AY119" s="153"/>
      <c r="AZ119" s="152"/>
      <c r="BA119" s="155"/>
      <c r="BB119" s="152"/>
      <c r="BC119" s="131"/>
      <c r="BD119" s="131"/>
      <c r="BE119" s="152"/>
      <c r="BF119" s="153"/>
      <c r="BG119" s="152"/>
      <c r="BH119" s="155"/>
      <c r="BI119" s="152"/>
      <c r="BJ119" s="131"/>
      <c r="BK119" s="131"/>
      <c r="BL119" s="152"/>
      <c r="BM119" s="153"/>
      <c r="BN119" s="152"/>
      <c r="BO119" s="155"/>
      <c r="BP119" s="152"/>
      <c r="BQ119" s="131"/>
      <c r="BR119" s="131"/>
      <c r="BS119" s="152"/>
      <c r="BT119" s="153"/>
      <c r="BU119" s="152"/>
      <c r="BV119" s="155"/>
      <c r="BW119" s="152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</row>
    <row r="120" spans="1:87" ht="18.75" x14ac:dyDescent="0.3">
      <c r="A120" s="152"/>
      <c r="B120" s="153"/>
      <c r="C120" s="152"/>
      <c r="D120" s="155"/>
      <c r="E120" s="152"/>
      <c r="F120" s="131"/>
      <c r="G120" s="131"/>
      <c r="H120" s="152"/>
      <c r="I120" s="153"/>
      <c r="J120" s="152"/>
      <c r="K120" s="155"/>
      <c r="L120" s="152"/>
      <c r="M120" s="131"/>
      <c r="N120" s="131"/>
      <c r="O120" s="152"/>
      <c r="P120" s="153"/>
      <c r="Q120" s="152"/>
      <c r="R120" s="155"/>
      <c r="S120" s="152"/>
      <c r="T120" s="131"/>
      <c r="U120" s="131"/>
      <c r="V120" s="152"/>
      <c r="W120" s="153"/>
      <c r="X120" s="152"/>
      <c r="Y120" s="155"/>
      <c r="Z120" s="152"/>
      <c r="AA120" s="131"/>
      <c r="AB120" s="131"/>
      <c r="AC120" s="152"/>
      <c r="AD120" s="153"/>
      <c r="AE120" s="152"/>
      <c r="AF120" s="155"/>
      <c r="AG120" s="152"/>
      <c r="AH120" s="131"/>
      <c r="AI120" s="131"/>
      <c r="AJ120" s="152"/>
      <c r="AK120" s="153"/>
      <c r="AL120" s="152"/>
      <c r="AM120" s="155"/>
      <c r="AN120" s="152"/>
      <c r="AO120" s="131"/>
      <c r="AP120" s="131"/>
      <c r="AQ120" s="152"/>
      <c r="AR120" s="153"/>
      <c r="AS120" s="152"/>
      <c r="AT120" s="155"/>
      <c r="AU120" s="152"/>
      <c r="AV120" s="131"/>
      <c r="AW120" s="131"/>
      <c r="AX120" s="152"/>
      <c r="AY120" s="153"/>
      <c r="AZ120" s="152"/>
      <c r="BA120" s="155"/>
      <c r="BB120" s="152"/>
      <c r="BC120" s="131"/>
      <c r="BD120" s="131"/>
      <c r="BE120" s="152"/>
      <c r="BF120" s="153"/>
      <c r="BG120" s="152"/>
      <c r="BH120" s="155"/>
      <c r="BI120" s="152"/>
      <c r="BJ120" s="131"/>
      <c r="BK120" s="131"/>
      <c r="BL120" s="152"/>
      <c r="BM120" s="153"/>
      <c r="BN120" s="152"/>
      <c r="BO120" s="155"/>
      <c r="BP120" s="152"/>
      <c r="BQ120" s="131"/>
      <c r="BR120" s="131"/>
      <c r="BS120" s="152"/>
      <c r="BT120" s="153"/>
      <c r="BU120" s="152"/>
      <c r="BV120" s="155"/>
      <c r="BW120" s="152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</row>
    <row r="121" spans="1:87" ht="18.75" x14ac:dyDescent="0.3">
      <c r="A121" s="136" t="s">
        <v>79</v>
      </c>
      <c r="B121" s="153"/>
      <c r="C121" s="152"/>
      <c r="D121" s="155"/>
      <c r="E121" s="152"/>
      <c r="F121" s="131"/>
      <c r="G121" s="131"/>
      <c r="H121" s="136" t="s">
        <v>79</v>
      </c>
      <c r="I121" s="153"/>
      <c r="J121" s="152"/>
      <c r="K121" s="155"/>
      <c r="L121" s="152"/>
      <c r="M121" s="131"/>
      <c r="N121" s="131"/>
      <c r="O121" s="136" t="s">
        <v>79</v>
      </c>
      <c r="P121" s="153"/>
      <c r="Q121" s="152"/>
      <c r="R121" s="155"/>
      <c r="S121" s="152"/>
      <c r="T121" s="131"/>
      <c r="U121" s="131"/>
      <c r="V121" s="136" t="s">
        <v>79</v>
      </c>
      <c r="W121" s="153"/>
      <c r="X121" s="152"/>
      <c r="Y121" s="155"/>
      <c r="Z121" s="152"/>
      <c r="AA121" s="131"/>
      <c r="AB121" s="131"/>
      <c r="AC121" s="136" t="s">
        <v>79</v>
      </c>
      <c r="AD121" s="153"/>
      <c r="AE121" s="152"/>
      <c r="AF121" s="155"/>
      <c r="AG121" s="152"/>
      <c r="AH121" s="131"/>
      <c r="AI121" s="131"/>
      <c r="AJ121" s="136" t="s">
        <v>79</v>
      </c>
      <c r="AK121" s="153"/>
      <c r="AL121" s="152"/>
      <c r="AM121" s="155"/>
      <c r="AN121" s="152"/>
      <c r="AO121" s="131"/>
      <c r="AP121" s="131"/>
      <c r="AQ121" s="136" t="s">
        <v>79</v>
      </c>
      <c r="AR121" s="153"/>
      <c r="AS121" s="152"/>
      <c r="AT121" s="155"/>
      <c r="AU121" s="152"/>
      <c r="AV121" s="131"/>
      <c r="AW121" s="131"/>
      <c r="AX121" s="136" t="s">
        <v>79</v>
      </c>
      <c r="AY121" s="153"/>
      <c r="AZ121" s="152"/>
      <c r="BA121" s="155"/>
      <c r="BB121" s="152"/>
      <c r="BC121" s="131"/>
      <c r="BD121" s="131"/>
      <c r="BE121" s="136" t="s">
        <v>79</v>
      </c>
      <c r="BF121" s="153"/>
      <c r="BG121" s="152"/>
      <c r="BH121" s="155"/>
      <c r="BI121" s="152"/>
      <c r="BJ121" s="131"/>
      <c r="BK121" s="131"/>
      <c r="BL121" s="136" t="s">
        <v>79</v>
      </c>
      <c r="BM121" s="153"/>
      <c r="BN121" s="152"/>
      <c r="BO121" s="155"/>
      <c r="BP121" s="152"/>
      <c r="BQ121" s="131"/>
      <c r="BR121" s="131"/>
      <c r="BS121" s="136" t="s">
        <v>79</v>
      </c>
      <c r="BT121" s="153"/>
      <c r="BU121" s="152"/>
      <c r="BV121" s="155"/>
      <c r="BW121" s="152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</row>
    <row r="122" spans="1:87" ht="18.75" x14ac:dyDescent="0.3">
      <c r="A122" s="137"/>
      <c r="B122" s="138"/>
      <c r="C122" s="137"/>
      <c r="D122" s="139"/>
      <c r="E122" s="137"/>
      <c r="F122" s="131"/>
      <c r="G122" s="131"/>
      <c r="H122" s="137"/>
      <c r="I122" s="138"/>
      <c r="J122" s="137"/>
      <c r="K122" s="139"/>
      <c r="L122" s="137"/>
      <c r="M122" s="131"/>
      <c r="N122" s="131"/>
      <c r="O122" s="137"/>
      <c r="P122" s="138"/>
      <c r="Q122" s="137"/>
      <c r="R122" s="139"/>
      <c r="S122" s="137"/>
      <c r="T122" s="131"/>
      <c r="U122" s="131"/>
      <c r="V122" s="137"/>
      <c r="W122" s="138"/>
      <c r="X122" s="137"/>
      <c r="Y122" s="139"/>
      <c r="Z122" s="137"/>
      <c r="AA122" s="131"/>
      <c r="AB122" s="131"/>
      <c r="AC122" s="137"/>
      <c r="AD122" s="138"/>
      <c r="AE122" s="137"/>
      <c r="AF122" s="139"/>
      <c r="AG122" s="137"/>
      <c r="AH122" s="131"/>
      <c r="AI122" s="131"/>
      <c r="AJ122" s="137"/>
      <c r="AK122" s="138"/>
      <c r="AL122" s="137"/>
      <c r="AM122" s="139"/>
      <c r="AN122" s="137"/>
      <c r="AO122" s="131"/>
      <c r="AP122" s="131"/>
      <c r="AQ122" s="137"/>
      <c r="AR122" s="138"/>
      <c r="AS122" s="137"/>
      <c r="AT122" s="139"/>
      <c r="AU122" s="137"/>
      <c r="AV122" s="131"/>
      <c r="AW122" s="131"/>
      <c r="AX122" s="137"/>
      <c r="AY122" s="138"/>
      <c r="AZ122" s="137"/>
      <c r="BA122" s="139"/>
      <c r="BB122" s="137"/>
      <c r="BC122" s="131"/>
      <c r="BD122" s="131"/>
      <c r="BE122" s="137"/>
      <c r="BF122" s="138"/>
      <c r="BG122" s="137"/>
      <c r="BH122" s="139"/>
      <c r="BI122" s="137"/>
      <c r="BJ122" s="131"/>
      <c r="BK122" s="131"/>
      <c r="BL122" s="137"/>
      <c r="BM122" s="138"/>
      <c r="BN122" s="137"/>
      <c r="BO122" s="139"/>
      <c r="BP122" s="137"/>
      <c r="BQ122" s="131"/>
      <c r="BR122" s="131"/>
      <c r="BS122" s="137"/>
      <c r="BT122" s="138"/>
      <c r="BU122" s="137"/>
      <c r="BV122" s="139"/>
      <c r="BW122" s="137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</row>
    <row r="123" spans="1:87" ht="37.5" x14ac:dyDescent="0.3">
      <c r="A123" s="144" t="s">
        <v>104</v>
      </c>
      <c r="B123" s="145" t="s">
        <v>106</v>
      </c>
      <c r="C123" s="146" t="s">
        <v>69</v>
      </c>
      <c r="D123" s="147" t="s">
        <v>70</v>
      </c>
      <c r="E123" s="146" t="s">
        <v>69</v>
      </c>
      <c r="F123" s="131"/>
      <c r="G123" s="131"/>
      <c r="H123" s="144" t="s">
        <v>104</v>
      </c>
      <c r="I123" s="145" t="s">
        <v>106</v>
      </c>
      <c r="J123" s="146" t="s">
        <v>69</v>
      </c>
      <c r="K123" s="147" t="s">
        <v>70</v>
      </c>
      <c r="L123" s="146" t="s">
        <v>69</v>
      </c>
      <c r="M123" s="131"/>
      <c r="N123" s="131"/>
      <c r="O123" s="144" t="s">
        <v>104</v>
      </c>
      <c r="P123" s="145" t="s">
        <v>106</v>
      </c>
      <c r="Q123" s="146" t="s">
        <v>69</v>
      </c>
      <c r="R123" s="147" t="s">
        <v>70</v>
      </c>
      <c r="S123" s="146" t="s">
        <v>69</v>
      </c>
      <c r="T123" s="131"/>
      <c r="U123" s="131"/>
      <c r="V123" s="144" t="s">
        <v>104</v>
      </c>
      <c r="W123" s="145" t="s">
        <v>106</v>
      </c>
      <c r="X123" s="146" t="s">
        <v>69</v>
      </c>
      <c r="Y123" s="147" t="s">
        <v>70</v>
      </c>
      <c r="Z123" s="146" t="s">
        <v>69</v>
      </c>
      <c r="AA123" s="131"/>
      <c r="AB123" s="131"/>
      <c r="AC123" s="144" t="s">
        <v>104</v>
      </c>
      <c r="AD123" s="145" t="s">
        <v>106</v>
      </c>
      <c r="AE123" s="146" t="s">
        <v>69</v>
      </c>
      <c r="AF123" s="147" t="s">
        <v>70</v>
      </c>
      <c r="AG123" s="146" t="s">
        <v>69</v>
      </c>
      <c r="AH123" s="131"/>
      <c r="AI123" s="131"/>
      <c r="AJ123" s="144" t="s">
        <v>104</v>
      </c>
      <c r="AK123" s="145" t="s">
        <v>106</v>
      </c>
      <c r="AL123" s="146" t="s">
        <v>69</v>
      </c>
      <c r="AM123" s="147" t="s">
        <v>70</v>
      </c>
      <c r="AN123" s="146" t="s">
        <v>69</v>
      </c>
      <c r="AO123" s="131"/>
      <c r="AP123" s="131"/>
      <c r="AQ123" s="144" t="s">
        <v>104</v>
      </c>
      <c r="AR123" s="145" t="s">
        <v>106</v>
      </c>
      <c r="AS123" s="146" t="s">
        <v>69</v>
      </c>
      <c r="AT123" s="147" t="s">
        <v>70</v>
      </c>
      <c r="AU123" s="146" t="s">
        <v>69</v>
      </c>
      <c r="AV123" s="131"/>
      <c r="AW123" s="131"/>
      <c r="AX123" s="144" t="s">
        <v>104</v>
      </c>
      <c r="AY123" s="145" t="s">
        <v>106</v>
      </c>
      <c r="AZ123" s="146" t="s">
        <v>69</v>
      </c>
      <c r="BA123" s="147" t="s">
        <v>70</v>
      </c>
      <c r="BB123" s="146" t="s">
        <v>69</v>
      </c>
      <c r="BC123" s="131"/>
      <c r="BD123" s="131"/>
      <c r="BE123" s="144" t="s">
        <v>104</v>
      </c>
      <c r="BF123" s="145" t="s">
        <v>106</v>
      </c>
      <c r="BG123" s="146" t="s">
        <v>69</v>
      </c>
      <c r="BH123" s="147" t="s">
        <v>70</v>
      </c>
      <c r="BI123" s="146" t="s">
        <v>69</v>
      </c>
      <c r="BJ123" s="131"/>
      <c r="BK123" s="131"/>
      <c r="BL123" s="144" t="s">
        <v>104</v>
      </c>
      <c r="BM123" s="145" t="s">
        <v>106</v>
      </c>
      <c r="BN123" s="146" t="s">
        <v>69</v>
      </c>
      <c r="BO123" s="147" t="s">
        <v>70</v>
      </c>
      <c r="BP123" s="146" t="s">
        <v>69</v>
      </c>
      <c r="BQ123" s="131"/>
      <c r="BR123" s="131"/>
      <c r="BS123" s="144" t="s">
        <v>104</v>
      </c>
      <c r="BT123" s="145" t="s">
        <v>106</v>
      </c>
      <c r="BU123" s="146" t="s">
        <v>69</v>
      </c>
      <c r="BV123" s="147" t="s">
        <v>70</v>
      </c>
      <c r="BW123" s="146" t="s">
        <v>69</v>
      </c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</row>
    <row r="124" spans="1:87" ht="18.75" x14ac:dyDescent="0.3">
      <c r="A124" s="137"/>
      <c r="B124" s="138"/>
      <c r="C124" s="137"/>
      <c r="D124" s="139"/>
      <c r="E124" s="137"/>
      <c r="F124" s="131"/>
      <c r="G124" s="131"/>
      <c r="H124" s="137"/>
      <c r="I124" s="138"/>
      <c r="J124" s="137"/>
      <c r="K124" s="139"/>
      <c r="L124" s="137"/>
      <c r="M124" s="131"/>
      <c r="N124" s="131"/>
      <c r="O124" s="137"/>
      <c r="P124" s="138"/>
      <c r="Q124" s="137"/>
      <c r="R124" s="139"/>
      <c r="S124" s="137"/>
      <c r="T124" s="131"/>
      <c r="U124" s="131"/>
      <c r="V124" s="137"/>
      <c r="W124" s="138"/>
      <c r="X124" s="137"/>
      <c r="Y124" s="139"/>
      <c r="Z124" s="137"/>
      <c r="AA124" s="131"/>
      <c r="AB124" s="131"/>
      <c r="AC124" s="137"/>
      <c r="AD124" s="138"/>
      <c r="AE124" s="137"/>
      <c r="AF124" s="139"/>
      <c r="AG124" s="137"/>
      <c r="AH124" s="131"/>
      <c r="AI124" s="131"/>
      <c r="AJ124" s="137"/>
      <c r="AK124" s="138"/>
      <c r="AL124" s="137"/>
      <c r="AM124" s="139"/>
      <c r="AN124" s="137"/>
      <c r="AO124" s="131"/>
      <c r="AP124" s="131"/>
      <c r="AQ124" s="137"/>
      <c r="AR124" s="138"/>
      <c r="AS124" s="137"/>
      <c r="AT124" s="139"/>
      <c r="AU124" s="137"/>
      <c r="AV124" s="131"/>
      <c r="AW124" s="131"/>
      <c r="AX124" s="137"/>
      <c r="AY124" s="138"/>
      <c r="AZ124" s="137"/>
      <c r="BA124" s="139"/>
      <c r="BB124" s="137"/>
      <c r="BC124" s="131"/>
      <c r="BD124" s="131"/>
      <c r="BE124" s="137"/>
      <c r="BF124" s="138"/>
      <c r="BG124" s="137"/>
      <c r="BH124" s="139"/>
      <c r="BI124" s="137"/>
      <c r="BJ124" s="131"/>
      <c r="BK124" s="131"/>
      <c r="BL124" s="137"/>
      <c r="BM124" s="138"/>
      <c r="BN124" s="137"/>
      <c r="BO124" s="139"/>
      <c r="BP124" s="137"/>
      <c r="BQ124" s="131"/>
      <c r="BR124" s="131"/>
      <c r="BS124" s="137"/>
      <c r="BT124" s="138"/>
      <c r="BU124" s="137"/>
      <c r="BV124" s="139"/>
      <c r="BW124" s="137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</row>
    <row r="125" spans="1:87" ht="18.75" x14ac:dyDescent="0.3">
      <c r="A125" s="179" t="s">
        <v>92</v>
      </c>
      <c r="B125" s="153">
        <v>0</v>
      </c>
      <c r="C125" s="154">
        <v>0</v>
      </c>
      <c r="D125" s="155">
        <v>0</v>
      </c>
      <c r="E125" s="154">
        <v>0</v>
      </c>
      <c r="F125" s="150"/>
      <c r="G125" s="151"/>
      <c r="H125" s="179" t="s">
        <v>92</v>
      </c>
      <c r="I125" s="153">
        <v>0</v>
      </c>
      <c r="J125" s="154">
        <v>0</v>
      </c>
      <c r="K125" s="155">
        <v>0</v>
      </c>
      <c r="L125" s="154">
        <v>0</v>
      </c>
      <c r="M125" s="150"/>
      <c r="N125" s="151"/>
      <c r="O125" s="179" t="s">
        <v>92</v>
      </c>
      <c r="P125" s="153">
        <v>0</v>
      </c>
      <c r="Q125" s="154">
        <v>0</v>
      </c>
      <c r="R125" s="155">
        <v>0</v>
      </c>
      <c r="S125" s="154">
        <v>0</v>
      </c>
      <c r="T125" s="150"/>
      <c r="U125" s="151"/>
      <c r="V125" s="179" t="s">
        <v>92</v>
      </c>
      <c r="W125" s="153">
        <v>0</v>
      </c>
      <c r="X125" s="154">
        <v>0</v>
      </c>
      <c r="Y125" s="155">
        <v>0</v>
      </c>
      <c r="Z125" s="154">
        <v>0</v>
      </c>
      <c r="AA125" s="150"/>
      <c r="AB125" s="151"/>
      <c r="AC125" s="179" t="s">
        <v>92</v>
      </c>
      <c r="AD125" s="153">
        <v>0</v>
      </c>
      <c r="AE125" s="154">
        <v>0</v>
      </c>
      <c r="AF125" s="155">
        <v>0</v>
      </c>
      <c r="AG125" s="154">
        <v>0</v>
      </c>
      <c r="AH125" s="150"/>
      <c r="AI125" s="151"/>
      <c r="AJ125" s="179" t="s">
        <v>92</v>
      </c>
      <c r="AK125" s="153">
        <v>0</v>
      </c>
      <c r="AL125" s="154">
        <v>0</v>
      </c>
      <c r="AM125" s="155">
        <v>0</v>
      </c>
      <c r="AN125" s="154">
        <v>0</v>
      </c>
      <c r="AO125" s="150"/>
      <c r="AP125" s="151"/>
      <c r="AQ125" s="179" t="s">
        <v>92</v>
      </c>
      <c r="AR125" s="153">
        <v>0</v>
      </c>
      <c r="AS125" s="154">
        <v>0</v>
      </c>
      <c r="AT125" s="155">
        <v>0</v>
      </c>
      <c r="AU125" s="154">
        <v>0</v>
      </c>
      <c r="AV125" s="150"/>
      <c r="AW125" s="151"/>
      <c r="AX125" s="179" t="s">
        <v>92</v>
      </c>
      <c r="AY125" s="153">
        <v>0</v>
      </c>
      <c r="AZ125" s="154">
        <v>0</v>
      </c>
      <c r="BA125" s="155">
        <v>0</v>
      </c>
      <c r="BB125" s="154">
        <v>0</v>
      </c>
      <c r="BC125" s="150"/>
      <c r="BD125" s="151"/>
      <c r="BE125" s="179" t="s">
        <v>92</v>
      </c>
      <c r="BF125" s="153">
        <v>0</v>
      </c>
      <c r="BG125" s="154">
        <v>0</v>
      </c>
      <c r="BH125" s="155">
        <v>0</v>
      </c>
      <c r="BI125" s="154">
        <v>0</v>
      </c>
      <c r="BJ125" s="150"/>
      <c r="BK125" s="151"/>
      <c r="BL125" s="179" t="s">
        <v>92</v>
      </c>
      <c r="BM125" s="153">
        <v>0</v>
      </c>
      <c r="BN125" s="154">
        <v>0</v>
      </c>
      <c r="BO125" s="155">
        <v>0</v>
      </c>
      <c r="BP125" s="154">
        <v>0</v>
      </c>
      <c r="BQ125" s="150"/>
      <c r="BR125" s="151"/>
      <c r="BS125" s="179" t="s">
        <v>92</v>
      </c>
      <c r="BT125" s="153">
        <v>0</v>
      </c>
      <c r="BU125" s="154">
        <v>0</v>
      </c>
      <c r="BV125" s="155">
        <v>0</v>
      </c>
      <c r="BW125" s="154">
        <v>0</v>
      </c>
      <c r="BX125" s="150"/>
      <c r="BY125" s="151"/>
      <c r="BZ125" s="151"/>
      <c r="CA125" s="151"/>
      <c r="CB125" s="151"/>
      <c r="CC125" s="151"/>
      <c r="CD125" s="151"/>
      <c r="CE125" s="151"/>
      <c r="CF125" s="151"/>
      <c r="CG125" s="151"/>
      <c r="CH125" s="151"/>
      <c r="CI125" s="151"/>
    </row>
    <row r="126" spans="1:87" ht="18.75" x14ac:dyDescent="0.3">
      <c r="A126" s="152">
        <v>1995</v>
      </c>
      <c r="B126" s="153">
        <v>0</v>
      </c>
      <c r="C126" s="154">
        <v>0</v>
      </c>
      <c r="D126" s="155">
        <v>0</v>
      </c>
      <c r="E126" s="154">
        <v>0</v>
      </c>
      <c r="F126" s="150"/>
      <c r="G126" s="151"/>
      <c r="H126" s="152">
        <v>1995</v>
      </c>
      <c r="I126" s="153">
        <v>0</v>
      </c>
      <c r="J126" s="154">
        <v>0</v>
      </c>
      <c r="K126" s="155">
        <v>0</v>
      </c>
      <c r="L126" s="154">
        <v>0</v>
      </c>
      <c r="M126" s="150"/>
      <c r="N126" s="151"/>
      <c r="O126" s="152">
        <v>1995</v>
      </c>
      <c r="P126" s="153">
        <v>0</v>
      </c>
      <c r="Q126" s="154">
        <v>0</v>
      </c>
      <c r="R126" s="155">
        <v>0</v>
      </c>
      <c r="S126" s="154">
        <v>0</v>
      </c>
      <c r="T126" s="150"/>
      <c r="U126" s="151"/>
      <c r="V126" s="152">
        <v>1995</v>
      </c>
      <c r="W126" s="153">
        <v>0</v>
      </c>
      <c r="X126" s="154">
        <v>0</v>
      </c>
      <c r="Y126" s="155">
        <v>0</v>
      </c>
      <c r="Z126" s="154">
        <v>0</v>
      </c>
      <c r="AA126" s="150"/>
      <c r="AB126" s="151"/>
      <c r="AC126" s="152">
        <v>1995</v>
      </c>
      <c r="AD126" s="153">
        <v>0</v>
      </c>
      <c r="AE126" s="154">
        <v>0</v>
      </c>
      <c r="AF126" s="155">
        <v>0</v>
      </c>
      <c r="AG126" s="154">
        <v>0</v>
      </c>
      <c r="AH126" s="150"/>
      <c r="AI126" s="151"/>
      <c r="AJ126" s="152">
        <v>1995</v>
      </c>
      <c r="AK126" s="153">
        <v>0</v>
      </c>
      <c r="AL126" s="154">
        <v>0</v>
      </c>
      <c r="AM126" s="155">
        <v>0</v>
      </c>
      <c r="AN126" s="154">
        <v>0</v>
      </c>
      <c r="AO126" s="150"/>
      <c r="AP126" s="151"/>
      <c r="AQ126" s="152">
        <v>1995</v>
      </c>
      <c r="AR126" s="153">
        <v>0</v>
      </c>
      <c r="AS126" s="154">
        <v>0</v>
      </c>
      <c r="AT126" s="155">
        <v>0</v>
      </c>
      <c r="AU126" s="154">
        <v>0</v>
      </c>
      <c r="AV126" s="150"/>
      <c r="AW126" s="151"/>
      <c r="AX126" s="152">
        <v>1995</v>
      </c>
      <c r="AY126" s="153">
        <v>0</v>
      </c>
      <c r="AZ126" s="154">
        <v>0</v>
      </c>
      <c r="BA126" s="155">
        <v>0</v>
      </c>
      <c r="BB126" s="154">
        <v>0</v>
      </c>
      <c r="BC126" s="150"/>
      <c r="BD126" s="151"/>
      <c r="BE126" s="152">
        <v>1995</v>
      </c>
      <c r="BF126" s="153">
        <v>0</v>
      </c>
      <c r="BG126" s="154">
        <v>0</v>
      </c>
      <c r="BH126" s="155">
        <v>0</v>
      </c>
      <c r="BI126" s="154">
        <v>0</v>
      </c>
      <c r="BJ126" s="150"/>
      <c r="BK126" s="151"/>
      <c r="BL126" s="152">
        <v>1995</v>
      </c>
      <c r="BM126" s="153">
        <v>0</v>
      </c>
      <c r="BN126" s="154">
        <v>0</v>
      </c>
      <c r="BO126" s="155">
        <v>0</v>
      </c>
      <c r="BP126" s="154">
        <v>0</v>
      </c>
      <c r="BQ126" s="150"/>
      <c r="BR126" s="151"/>
      <c r="BS126" s="152">
        <v>1995</v>
      </c>
      <c r="BT126" s="153">
        <v>0</v>
      </c>
      <c r="BU126" s="154">
        <v>0</v>
      </c>
      <c r="BV126" s="155">
        <v>0</v>
      </c>
      <c r="BW126" s="154">
        <v>0</v>
      </c>
      <c r="BX126" s="150"/>
      <c r="BY126" s="151"/>
      <c r="BZ126" s="151"/>
      <c r="CA126" s="151"/>
      <c r="CB126" s="151"/>
      <c r="CC126" s="151"/>
      <c r="CD126" s="151"/>
      <c r="CE126" s="151"/>
      <c r="CF126" s="151"/>
      <c r="CG126" s="151"/>
      <c r="CH126" s="151"/>
      <c r="CI126" s="151"/>
    </row>
    <row r="127" spans="1:87" ht="18.75" x14ac:dyDescent="0.3">
      <c r="A127" s="152">
        <v>1996</v>
      </c>
      <c r="B127" s="153">
        <v>0</v>
      </c>
      <c r="C127" s="154">
        <v>0</v>
      </c>
      <c r="D127" s="155">
        <v>0</v>
      </c>
      <c r="E127" s="154">
        <v>0</v>
      </c>
      <c r="F127" s="150"/>
      <c r="G127" s="151"/>
      <c r="H127" s="152">
        <v>1996</v>
      </c>
      <c r="I127" s="153">
        <v>0</v>
      </c>
      <c r="J127" s="154">
        <v>0</v>
      </c>
      <c r="K127" s="155">
        <v>0</v>
      </c>
      <c r="L127" s="154">
        <v>0</v>
      </c>
      <c r="M127" s="150"/>
      <c r="N127" s="151"/>
      <c r="O127" s="152">
        <v>1996</v>
      </c>
      <c r="P127" s="153">
        <v>0</v>
      </c>
      <c r="Q127" s="154">
        <v>0</v>
      </c>
      <c r="R127" s="155">
        <v>0</v>
      </c>
      <c r="S127" s="154">
        <v>0</v>
      </c>
      <c r="T127" s="150"/>
      <c r="U127" s="151"/>
      <c r="V127" s="152">
        <v>1996</v>
      </c>
      <c r="W127" s="153">
        <v>0</v>
      </c>
      <c r="X127" s="154">
        <v>0</v>
      </c>
      <c r="Y127" s="155">
        <v>0</v>
      </c>
      <c r="Z127" s="154">
        <v>0</v>
      </c>
      <c r="AA127" s="150"/>
      <c r="AB127" s="151"/>
      <c r="AC127" s="152">
        <v>1996</v>
      </c>
      <c r="AD127" s="153">
        <v>0</v>
      </c>
      <c r="AE127" s="154">
        <v>0</v>
      </c>
      <c r="AF127" s="155">
        <v>0</v>
      </c>
      <c r="AG127" s="154">
        <v>0</v>
      </c>
      <c r="AH127" s="150"/>
      <c r="AI127" s="151"/>
      <c r="AJ127" s="152">
        <v>1996</v>
      </c>
      <c r="AK127" s="153">
        <v>0</v>
      </c>
      <c r="AL127" s="154">
        <v>0</v>
      </c>
      <c r="AM127" s="155">
        <v>0</v>
      </c>
      <c r="AN127" s="154">
        <v>0</v>
      </c>
      <c r="AO127" s="150"/>
      <c r="AP127" s="151"/>
      <c r="AQ127" s="152">
        <v>1996</v>
      </c>
      <c r="AR127" s="153">
        <v>0</v>
      </c>
      <c r="AS127" s="154">
        <v>0</v>
      </c>
      <c r="AT127" s="155">
        <v>0</v>
      </c>
      <c r="AU127" s="154">
        <v>0</v>
      </c>
      <c r="AV127" s="150"/>
      <c r="AW127" s="151"/>
      <c r="AX127" s="152">
        <v>1996</v>
      </c>
      <c r="AY127" s="153">
        <v>0</v>
      </c>
      <c r="AZ127" s="154">
        <v>0</v>
      </c>
      <c r="BA127" s="155">
        <v>0</v>
      </c>
      <c r="BB127" s="154">
        <v>0</v>
      </c>
      <c r="BC127" s="150"/>
      <c r="BD127" s="151"/>
      <c r="BE127" s="152">
        <v>1996</v>
      </c>
      <c r="BF127" s="153">
        <v>0</v>
      </c>
      <c r="BG127" s="154">
        <v>0</v>
      </c>
      <c r="BH127" s="155">
        <v>0</v>
      </c>
      <c r="BI127" s="154">
        <v>0</v>
      </c>
      <c r="BJ127" s="150"/>
      <c r="BK127" s="151"/>
      <c r="BL127" s="152">
        <v>1996</v>
      </c>
      <c r="BM127" s="153">
        <v>0</v>
      </c>
      <c r="BN127" s="154">
        <v>0</v>
      </c>
      <c r="BO127" s="155">
        <v>0</v>
      </c>
      <c r="BP127" s="154">
        <v>0</v>
      </c>
      <c r="BQ127" s="150"/>
      <c r="BR127" s="151"/>
      <c r="BS127" s="152">
        <v>1996</v>
      </c>
      <c r="BT127" s="153">
        <v>0</v>
      </c>
      <c r="BU127" s="154">
        <v>0</v>
      </c>
      <c r="BV127" s="155">
        <v>0</v>
      </c>
      <c r="BW127" s="154">
        <v>0</v>
      </c>
      <c r="BX127" s="150"/>
      <c r="BY127" s="151"/>
      <c r="BZ127" s="151"/>
      <c r="CA127" s="151"/>
      <c r="CB127" s="151"/>
      <c r="CC127" s="151"/>
      <c r="CD127" s="151"/>
      <c r="CE127" s="151"/>
      <c r="CF127" s="151"/>
      <c r="CG127" s="151"/>
      <c r="CH127" s="151"/>
      <c r="CI127" s="151"/>
    </row>
    <row r="128" spans="1:87" ht="18.75" x14ac:dyDescent="0.3">
      <c r="A128" s="152">
        <v>1997</v>
      </c>
      <c r="B128" s="153">
        <v>62385.78</v>
      </c>
      <c r="C128" s="154">
        <v>1.1924779301903041E-3</v>
      </c>
      <c r="D128" s="155">
        <v>2</v>
      </c>
      <c r="E128" s="154">
        <v>3.6563071297989031E-3</v>
      </c>
      <c r="F128" s="150"/>
      <c r="G128" s="151"/>
      <c r="H128" s="152">
        <v>1997</v>
      </c>
      <c r="I128" s="153">
        <v>62287.89</v>
      </c>
      <c r="J128" s="154">
        <v>1.1968106012532798E-3</v>
      </c>
      <c r="K128" s="155">
        <v>2</v>
      </c>
      <c r="L128" s="154">
        <v>3.6832412523020259E-3</v>
      </c>
      <c r="M128" s="150"/>
      <c r="N128" s="151"/>
      <c r="O128" s="152">
        <v>1997</v>
      </c>
      <c r="P128" s="153">
        <v>62189.840000000004</v>
      </c>
      <c r="Q128" s="154">
        <v>1.1971185117359115E-3</v>
      </c>
      <c r="R128" s="155">
        <v>2</v>
      </c>
      <c r="S128" s="154">
        <v>3.6968576709796672E-3</v>
      </c>
      <c r="T128" s="150"/>
      <c r="U128" s="151"/>
      <c r="V128" s="152">
        <v>1997</v>
      </c>
      <c r="W128" s="153">
        <v>62091.740000000005</v>
      </c>
      <c r="X128" s="154">
        <v>1.1979721559567274E-3</v>
      </c>
      <c r="Y128" s="155">
        <v>2</v>
      </c>
      <c r="Z128" s="154">
        <v>3.6968576709796672E-3</v>
      </c>
      <c r="AA128" s="150"/>
      <c r="AB128" s="151"/>
      <c r="AC128" s="152">
        <v>1997</v>
      </c>
      <c r="AD128" s="153">
        <v>61993.47</v>
      </c>
      <c r="AE128" s="154">
        <v>1.2091138179629018E-3</v>
      </c>
      <c r="AF128" s="155">
        <v>2</v>
      </c>
      <c r="AG128" s="154">
        <v>3.7523452157598499E-3</v>
      </c>
      <c r="AH128" s="150"/>
      <c r="AI128" s="151"/>
      <c r="AJ128" s="152">
        <v>1997</v>
      </c>
      <c r="AK128" s="153">
        <v>61895.03</v>
      </c>
      <c r="AL128" s="154">
        <v>1.2142203342281456E-3</v>
      </c>
      <c r="AM128" s="155">
        <v>2</v>
      </c>
      <c r="AN128" s="154">
        <v>3.787878787878788E-3</v>
      </c>
      <c r="AO128" s="150"/>
      <c r="AP128" s="151"/>
      <c r="AQ128" s="152">
        <v>1997</v>
      </c>
      <c r="AR128" s="153">
        <v>61796.480000000003</v>
      </c>
      <c r="AS128" s="154">
        <v>1.2185816827713389E-3</v>
      </c>
      <c r="AT128" s="155">
        <v>2</v>
      </c>
      <c r="AU128" s="154">
        <v>3.8095238095238095E-3</v>
      </c>
      <c r="AV128" s="150"/>
      <c r="AW128" s="151"/>
      <c r="AX128" s="152">
        <v>1997</v>
      </c>
      <c r="AY128" s="153">
        <v>61697.760000000002</v>
      </c>
      <c r="AZ128" s="154">
        <v>1.2270504228458891E-3</v>
      </c>
      <c r="BA128" s="155">
        <v>2</v>
      </c>
      <c r="BB128" s="154">
        <v>3.8314176245210726E-3</v>
      </c>
      <c r="BC128" s="150"/>
      <c r="BD128" s="151"/>
      <c r="BE128" s="152">
        <v>1997</v>
      </c>
      <c r="BF128" s="153">
        <v>61598.86</v>
      </c>
      <c r="BG128" s="154">
        <v>1.2354916201591066E-3</v>
      </c>
      <c r="BH128" s="155">
        <v>2</v>
      </c>
      <c r="BI128" s="154">
        <v>3.8610038610038611E-3</v>
      </c>
      <c r="BJ128" s="150"/>
      <c r="BK128" s="151"/>
      <c r="BL128" s="152">
        <v>1997</v>
      </c>
      <c r="BM128" s="153">
        <v>61500.100000000006</v>
      </c>
      <c r="BN128" s="154">
        <v>1.2496831662084423E-3</v>
      </c>
      <c r="BO128" s="155">
        <v>2</v>
      </c>
      <c r="BP128" s="154">
        <v>3.9215686274509803E-3</v>
      </c>
      <c r="BQ128" s="150"/>
      <c r="BR128" s="151"/>
      <c r="BS128" s="152">
        <v>1997</v>
      </c>
      <c r="BT128" s="153">
        <v>0</v>
      </c>
      <c r="BU128" s="154">
        <v>0</v>
      </c>
      <c r="BV128" s="155">
        <v>0</v>
      </c>
      <c r="BW128" s="154">
        <v>0</v>
      </c>
      <c r="BX128" s="150"/>
      <c r="BY128" s="151"/>
      <c r="BZ128" s="151"/>
      <c r="CA128" s="151"/>
      <c r="CB128" s="151"/>
      <c r="CC128" s="151"/>
      <c r="CD128" s="151"/>
      <c r="CE128" s="151"/>
      <c r="CF128" s="151"/>
      <c r="CG128" s="151"/>
      <c r="CH128" s="151"/>
      <c r="CI128" s="151"/>
    </row>
    <row r="129" spans="1:87" ht="18.75" x14ac:dyDescent="0.3">
      <c r="A129" s="179">
        <v>1998</v>
      </c>
      <c r="B129" s="153">
        <v>45236.83</v>
      </c>
      <c r="C129" s="154">
        <v>8.6468296792587441E-4</v>
      </c>
      <c r="D129" s="155">
        <v>2</v>
      </c>
      <c r="E129" s="154">
        <v>3.6563071297989031E-3</v>
      </c>
      <c r="F129" s="150"/>
      <c r="G129" s="151"/>
      <c r="H129" s="179">
        <v>1998</v>
      </c>
      <c r="I129" s="153">
        <v>44571.3</v>
      </c>
      <c r="J129" s="154">
        <v>8.5640088870630093E-4</v>
      </c>
      <c r="K129" s="155">
        <v>2</v>
      </c>
      <c r="L129" s="154">
        <v>3.6832412523020259E-3</v>
      </c>
      <c r="M129" s="150"/>
      <c r="N129" s="151"/>
      <c r="O129" s="179">
        <v>1998</v>
      </c>
      <c r="P129" s="153">
        <v>43902.400000000001</v>
      </c>
      <c r="Q129" s="154">
        <v>8.4509585085979768E-4</v>
      </c>
      <c r="R129" s="155">
        <v>2</v>
      </c>
      <c r="S129" s="154">
        <v>3.6968576709796672E-3</v>
      </c>
      <c r="T129" s="150"/>
      <c r="U129" s="151"/>
      <c r="V129" s="179">
        <v>1998</v>
      </c>
      <c r="W129" s="153">
        <v>43230.29</v>
      </c>
      <c r="X129" s="154">
        <v>8.340671998229483E-4</v>
      </c>
      <c r="Y129" s="155">
        <v>2</v>
      </c>
      <c r="Z129" s="154">
        <v>3.6968576709796672E-3</v>
      </c>
      <c r="AA129" s="150"/>
      <c r="AB129" s="151"/>
      <c r="AC129" s="179">
        <v>1998</v>
      </c>
      <c r="AD129" s="153">
        <v>42554.780000000006</v>
      </c>
      <c r="AE129" s="154">
        <v>8.2998374697159781E-4</v>
      </c>
      <c r="AF129" s="155">
        <v>2</v>
      </c>
      <c r="AG129" s="154">
        <v>3.7523452157598499E-3</v>
      </c>
      <c r="AH129" s="150"/>
      <c r="AI129" s="151"/>
      <c r="AJ129" s="179">
        <v>1998</v>
      </c>
      <c r="AK129" s="153">
        <v>41875.850000000006</v>
      </c>
      <c r="AL129" s="154">
        <v>8.214958225739239E-4</v>
      </c>
      <c r="AM129" s="155">
        <v>2</v>
      </c>
      <c r="AN129" s="154">
        <v>3.787878787878788E-3</v>
      </c>
      <c r="AO129" s="150"/>
      <c r="AP129" s="151"/>
      <c r="AQ129" s="179">
        <v>1998</v>
      </c>
      <c r="AR129" s="153">
        <v>41193.570000000007</v>
      </c>
      <c r="AS129" s="154">
        <v>8.1230726814794218E-4</v>
      </c>
      <c r="AT129" s="155">
        <v>2</v>
      </c>
      <c r="AU129" s="154">
        <v>3.8095238095238095E-3</v>
      </c>
      <c r="AV129" s="150"/>
      <c r="AW129" s="151"/>
      <c r="AX129" s="179">
        <v>1998</v>
      </c>
      <c r="AY129" s="153">
        <v>40507.820000000007</v>
      </c>
      <c r="AZ129" s="154">
        <v>8.0562305113775884E-4</v>
      </c>
      <c r="BA129" s="155">
        <v>2</v>
      </c>
      <c r="BB129" s="154">
        <v>3.8314176245210726E-3</v>
      </c>
      <c r="BC129" s="150"/>
      <c r="BD129" s="151"/>
      <c r="BE129" s="179">
        <v>1998</v>
      </c>
      <c r="BF129" s="153">
        <v>39818.590000000004</v>
      </c>
      <c r="BG129" s="154">
        <v>7.9864358320188395E-4</v>
      </c>
      <c r="BH129" s="155">
        <v>2</v>
      </c>
      <c r="BI129" s="154">
        <v>3.8610038610038611E-3</v>
      </c>
      <c r="BJ129" s="150"/>
      <c r="BK129" s="151"/>
      <c r="BL129" s="179">
        <v>1998</v>
      </c>
      <c r="BM129" s="153">
        <v>39129.360000000001</v>
      </c>
      <c r="BN129" s="154">
        <v>7.951093168386713E-4</v>
      </c>
      <c r="BO129" s="155">
        <v>2</v>
      </c>
      <c r="BP129" s="154">
        <v>3.9215686274509803E-3</v>
      </c>
      <c r="BQ129" s="150"/>
      <c r="BR129" s="151"/>
      <c r="BS129" s="179">
        <v>1998</v>
      </c>
      <c r="BT129" s="153">
        <v>0</v>
      </c>
      <c r="BU129" s="154">
        <v>0</v>
      </c>
      <c r="BV129" s="155">
        <v>0</v>
      </c>
      <c r="BW129" s="154">
        <v>0</v>
      </c>
      <c r="BX129" s="150"/>
      <c r="BY129" s="151"/>
      <c r="BZ129" s="151"/>
      <c r="CA129" s="151"/>
      <c r="CB129" s="151"/>
      <c r="CC129" s="151"/>
      <c r="CD129" s="151"/>
      <c r="CE129" s="151"/>
      <c r="CF129" s="151"/>
      <c r="CG129" s="151"/>
      <c r="CH129" s="151"/>
      <c r="CI129" s="151"/>
    </row>
    <row r="130" spans="1:87" ht="18.75" x14ac:dyDescent="0.3">
      <c r="A130" s="179">
        <v>1999</v>
      </c>
      <c r="B130" s="153">
        <v>451220.41000000003</v>
      </c>
      <c r="C130" s="154">
        <v>8.6248882449882075E-3</v>
      </c>
      <c r="D130" s="155">
        <v>5</v>
      </c>
      <c r="E130" s="154">
        <v>9.140767824497258E-3</v>
      </c>
      <c r="F130" s="150"/>
      <c r="G130" s="151"/>
      <c r="H130" s="179">
        <v>1999</v>
      </c>
      <c r="I130" s="153">
        <v>451220.41000000003</v>
      </c>
      <c r="J130" s="154">
        <v>8.6698292427284246E-3</v>
      </c>
      <c r="K130" s="155">
        <v>5</v>
      </c>
      <c r="L130" s="154">
        <v>9.2081031307550652E-3</v>
      </c>
      <c r="M130" s="150"/>
      <c r="N130" s="151"/>
      <c r="O130" s="179">
        <v>1999</v>
      </c>
      <c r="P130" s="153">
        <v>451220.41000000003</v>
      </c>
      <c r="Q130" s="154">
        <v>8.6857323589201677E-3</v>
      </c>
      <c r="R130" s="155">
        <v>5</v>
      </c>
      <c r="S130" s="154">
        <v>9.242144177449169E-3</v>
      </c>
      <c r="T130" s="150"/>
      <c r="U130" s="151"/>
      <c r="V130" s="179">
        <v>1999</v>
      </c>
      <c r="W130" s="153">
        <v>451220.41000000003</v>
      </c>
      <c r="X130" s="154">
        <v>8.7056585526412763E-3</v>
      </c>
      <c r="Y130" s="155">
        <v>5</v>
      </c>
      <c r="Z130" s="154">
        <v>9.242144177449169E-3</v>
      </c>
      <c r="AA130" s="150"/>
      <c r="AB130" s="151"/>
      <c r="AC130" s="179">
        <v>1999</v>
      </c>
      <c r="AD130" s="153">
        <v>451220.41000000003</v>
      </c>
      <c r="AE130" s="154">
        <v>8.8005532304916301E-3</v>
      </c>
      <c r="AF130" s="155">
        <v>5</v>
      </c>
      <c r="AG130" s="154">
        <v>9.3808630393996256E-3</v>
      </c>
      <c r="AH130" s="150"/>
      <c r="AI130" s="151"/>
      <c r="AJ130" s="179">
        <v>1999</v>
      </c>
      <c r="AK130" s="153">
        <v>451220.41000000003</v>
      </c>
      <c r="AL130" s="154">
        <v>8.8517769042322295E-3</v>
      </c>
      <c r="AM130" s="155">
        <v>5</v>
      </c>
      <c r="AN130" s="154">
        <v>9.46969696969697E-3</v>
      </c>
      <c r="AO130" s="150"/>
      <c r="AP130" s="151"/>
      <c r="AQ130" s="179">
        <v>1999</v>
      </c>
      <c r="AR130" s="153">
        <v>451220.41000000003</v>
      </c>
      <c r="AS130" s="154">
        <v>8.8977386174515678E-3</v>
      </c>
      <c r="AT130" s="155">
        <v>5</v>
      </c>
      <c r="AU130" s="154">
        <v>9.5238095238095247E-3</v>
      </c>
      <c r="AV130" s="150"/>
      <c r="AW130" s="151"/>
      <c r="AX130" s="179">
        <v>1999</v>
      </c>
      <c r="AY130" s="153">
        <v>451220.41000000003</v>
      </c>
      <c r="AZ130" s="154">
        <v>8.9739108014163793E-3</v>
      </c>
      <c r="BA130" s="155">
        <v>5</v>
      </c>
      <c r="BB130" s="154">
        <v>9.5785440613026813E-3</v>
      </c>
      <c r="BC130" s="150"/>
      <c r="BD130" s="151"/>
      <c r="BE130" s="179">
        <v>1999</v>
      </c>
      <c r="BF130" s="153">
        <v>451220.41000000003</v>
      </c>
      <c r="BG130" s="154">
        <v>9.0501518274811628E-3</v>
      </c>
      <c r="BH130" s="155">
        <v>5</v>
      </c>
      <c r="BI130" s="154">
        <v>9.6525096525096523E-3</v>
      </c>
      <c r="BJ130" s="150"/>
      <c r="BK130" s="151"/>
      <c r="BL130" s="179">
        <v>1999</v>
      </c>
      <c r="BM130" s="153">
        <v>451220.41000000003</v>
      </c>
      <c r="BN130" s="154">
        <v>9.1688070527799377E-3</v>
      </c>
      <c r="BO130" s="155">
        <v>5</v>
      </c>
      <c r="BP130" s="154">
        <v>9.8039215686274508E-3</v>
      </c>
      <c r="BQ130" s="150"/>
      <c r="BR130" s="151"/>
      <c r="BS130" s="179">
        <v>1999</v>
      </c>
      <c r="BT130" s="153">
        <v>0</v>
      </c>
      <c r="BU130" s="154">
        <v>0</v>
      </c>
      <c r="BV130" s="155">
        <v>0</v>
      </c>
      <c r="BW130" s="154">
        <v>0</v>
      </c>
      <c r="BX130" s="150"/>
      <c r="BY130" s="151"/>
      <c r="BZ130" s="151"/>
      <c r="CA130" s="151"/>
      <c r="CB130" s="151"/>
      <c r="CC130" s="151"/>
      <c r="CD130" s="151"/>
      <c r="CE130" s="151"/>
      <c r="CF130" s="151"/>
      <c r="CG130" s="151"/>
      <c r="CH130" s="151"/>
      <c r="CI130" s="151"/>
    </row>
    <row r="131" spans="1:87" ht="18.75" x14ac:dyDescent="0.3">
      <c r="A131" s="179">
        <v>2000</v>
      </c>
      <c r="B131" s="153">
        <v>226382.31</v>
      </c>
      <c r="C131" s="154">
        <v>4.327202584635469E-3</v>
      </c>
      <c r="D131" s="155">
        <v>4</v>
      </c>
      <c r="E131" s="154">
        <v>7.3126142595978062E-3</v>
      </c>
      <c r="F131" s="150"/>
      <c r="G131" s="151"/>
      <c r="H131" s="179">
        <v>2000</v>
      </c>
      <c r="I131" s="153">
        <v>226056.91</v>
      </c>
      <c r="J131" s="154">
        <v>4.3434976907157806E-3</v>
      </c>
      <c r="K131" s="155">
        <v>4</v>
      </c>
      <c r="L131" s="154">
        <v>7.3664825046040518E-3</v>
      </c>
      <c r="M131" s="150"/>
      <c r="N131" s="151"/>
      <c r="O131" s="179">
        <v>2000</v>
      </c>
      <c r="P131" s="153">
        <v>225729.55</v>
      </c>
      <c r="Q131" s="154">
        <v>4.3451635018005672E-3</v>
      </c>
      <c r="R131" s="155">
        <v>4</v>
      </c>
      <c r="S131" s="154">
        <v>7.3937153419593345E-3</v>
      </c>
      <c r="T131" s="150"/>
      <c r="U131" s="151"/>
      <c r="V131" s="179">
        <v>2000</v>
      </c>
      <c r="W131" s="153">
        <v>225400.21</v>
      </c>
      <c r="X131" s="154">
        <v>4.3487777203022344E-3</v>
      </c>
      <c r="Y131" s="155">
        <v>4</v>
      </c>
      <c r="Z131" s="154">
        <v>7.3937153419593345E-3</v>
      </c>
      <c r="AA131" s="150"/>
      <c r="AB131" s="151"/>
      <c r="AC131" s="179">
        <v>2000</v>
      </c>
      <c r="AD131" s="153">
        <v>225068.87999999998</v>
      </c>
      <c r="AE131" s="154">
        <v>4.3897186720058441E-3</v>
      </c>
      <c r="AF131" s="155">
        <v>4</v>
      </c>
      <c r="AG131" s="154">
        <v>7.5046904315196998E-3</v>
      </c>
      <c r="AH131" s="150"/>
      <c r="AI131" s="151"/>
      <c r="AJ131" s="179">
        <v>2000</v>
      </c>
      <c r="AK131" s="153">
        <v>224735.56</v>
      </c>
      <c r="AL131" s="154">
        <v>4.4087301803739246E-3</v>
      </c>
      <c r="AM131" s="155">
        <v>4</v>
      </c>
      <c r="AN131" s="154">
        <v>7.575757575757576E-3</v>
      </c>
      <c r="AO131" s="150"/>
      <c r="AP131" s="151"/>
      <c r="AQ131" s="179">
        <v>2000</v>
      </c>
      <c r="AR131" s="153">
        <v>224400.22</v>
      </c>
      <c r="AS131" s="154">
        <v>4.4250092837303783E-3</v>
      </c>
      <c r="AT131" s="155">
        <v>4</v>
      </c>
      <c r="AU131" s="154">
        <v>7.619047619047619E-3</v>
      </c>
      <c r="AV131" s="150"/>
      <c r="AW131" s="151"/>
      <c r="AX131" s="179">
        <v>2000</v>
      </c>
      <c r="AY131" s="153">
        <v>224062.86</v>
      </c>
      <c r="AZ131" s="154">
        <v>4.4561816686223164E-3</v>
      </c>
      <c r="BA131" s="155">
        <v>4</v>
      </c>
      <c r="BB131" s="154">
        <v>7.6628352490421452E-3</v>
      </c>
      <c r="BC131" s="150"/>
      <c r="BD131" s="151"/>
      <c r="BE131" s="179">
        <v>2000</v>
      </c>
      <c r="BF131" s="153">
        <v>223723.47</v>
      </c>
      <c r="BG131" s="154">
        <v>4.4872335692238011E-3</v>
      </c>
      <c r="BH131" s="155">
        <v>4</v>
      </c>
      <c r="BI131" s="154">
        <v>7.7220077220077222E-3</v>
      </c>
      <c r="BJ131" s="150"/>
      <c r="BK131" s="151"/>
      <c r="BL131" s="179">
        <v>2000</v>
      </c>
      <c r="BM131" s="153">
        <v>223382.63999999998</v>
      </c>
      <c r="BN131" s="154">
        <v>4.5391393645083595E-3</v>
      </c>
      <c r="BO131" s="155">
        <v>4</v>
      </c>
      <c r="BP131" s="154">
        <v>7.8431372549019607E-3</v>
      </c>
      <c r="BQ131" s="150"/>
      <c r="BR131" s="151"/>
      <c r="BS131" s="179">
        <v>2000</v>
      </c>
      <c r="BT131" s="153">
        <v>0</v>
      </c>
      <c r="BU131" s="154">
        <v>0</v>
      </c>
      <c r="BV131" s="155">
        <v>0</v>
      </c>
      <c r="BW131" s="154">
        <v>0</v>
      </c>
      <c r="BX131" s="150"/>
      <c r="BY131" s="151"/>
      <c r="BZ131" s="151"/>
      <c r="CA131" s="151"/>
      <c r="CB131" s="151"/>
      <c r="CC131" s="151"/>
      <c r="CD131" s="151"/>
      <c r="CE131" s="151"/>
      <c r="CF131" s="151"/>
      <c r="CG131" s="151"/>
      <c r="CH131" s="151"/>
      <c r="CI131" s="151"/>
    </row>
    <row r="132" spans="1:87" ht="18.75" x14ac:dyDescent="0.3">
      <c r="A132" s="179">
        <v>2001</v>
      </c>
      <c r="B132" s="153">
        <v>8434777.8800000027</v>
      </c>
      <c r="C132" s="154">
        <v>0.16122722947372564</v>
      </c>
      <c r="D132" s="155">
        <v>126</v>
      </c>
      <c r="E132" s="154">
        <v>0.23034734917733091</v>
      </c>
      <c r="F132" s="150"/>
      <c r="G132" s="151"/>
      <c r="H132" s="179">
        <v>2001</v>
      </c>
      <c r="I132" s="153">
        <v>8382771.9400000051</v>
      </c>
      <c r="J132" s="154">
        <v>0.16106807158952613</v>
      </c>
      <c r="K132" s="155">
        <v>125</v>
      </c>
      <c r="L132" s="154">
        <v>0.23020257826887661</v>
      </c>
      <c r="M132" s="150"/>
      <c r="N132" s="151"/>
      <c r="O132" s="179">
        <v>2001</v>
      </c>
      <c r="P132" s="153">
        <v>8349479.3400000036</v>
      </c>
      <c r="Q132" s="154">
        <v>0.1607226563257044</v>
      </c>
      <c r="R132" s="155">
        <v>125</v>
      </c>
      <c r="S132" s="154">
        <v>0.23105360443622922</v>
      </c>
      <c r="T132" s="150"/>
      <c r="U132" s="151"/>
      <c r="V132" s="179">
        <v>2001</v>
      </c>
      <c r="W132" s="153">
        <v>8322733.6400000034</v>
      </c>
      <c r="X132" s="154">
        <v>0.16057535450229588</v>
      </c>
      <c r="Y132" s="155">
        <v>125</v>
      </c>
      <c r="Z132" s="154">
        <v>0.23105360443622922</v>
      </c>
      <c r="AA132" s="150"/>
      <c r="AB132" s="151"/>
      <c r="AC132" s="179">
        <v>2001</v>
      </c>
      <c r="AD132" s="153">
        <v>8163720.1100000031</v>
      </c>
      <c r="AE132" s="154">
        <v>0.15922429880086764</v>
      </c>
      <c r="AF132" s="155">
        <v>124</v>
      </c>
      <c r="AG132" s="154">
        <v>0.2326454033771107</v>
      </c>
      <c r="AH132" s="150"/>
      <c r="AI132" s="151"/>
      <c r="AJ132" s="179">
        <v>2001</v>
      </c>
      <c r="AK132" s="153">
        <v>8138483.4400000023</v>
      </c>
      <c r="AL132" s="154">
        <v>0.15965598663781294</v>
      </c>
      <c r="AM132" s="155">
        <v>124</v>
      </c>
      <c r="AN132" s="154">
        <v>0.23484848484848486</v>
      </c>
      <c r="AO132" s="150"/>
      <c r="AP132" s="151"/>
      <c r="AQ132" s="179">
        <v>2001</v>
      </c>
      <c r="AR132" s="153">
        <v>8036525.5300000021</v>
      </c>
      <c r="AS132" s="154">
        <v>0.15847444391625912</v>
      </c>
      <c r="AT132" s="155">
        <v>122</v>
      </c>
      <c r="AU132" s="154">
        <v>0.23238095238095238</v>
      </c>
      <c r="AV132" s="150"/>
      <c r="AW132" s="151"/>
      <c r="AX132" s="179">
        <v>2001</v>
      </c>
      <c r="AY132" s="153">
        <v>7994375.490000003</v>
      </c>
      <c r="AZ132" s="154">
        <v>0.15899283580786913</v>
      </c>
      <c r="BA132" s="155">
        <v>122</v>
      </c>
      <c r="BB132" s="154">
        <v>0.23371647509578544</v>
      </c>
      <c r="BC132" s="150"/>
      <c r="BD132" s="151"/>
      <c r="BE132" s="179">
        <v>2001</v>
      </c>
      <c r="BF132" s="153">
        <v>7886813.2100000037</v>
      </c>
      <c r="BG132" s="154">
        <v>0.15818623316592462</v>
      </c>
      <c r="BH132" s="155">
        <v>121</v>
      </c>
      <c r="BI132" s="154">
        <v>0.2335907335907336</v>
      </c>
      <c r="BJ132" s="150"/>
      <c r="BK132" s="151"/>
      <c r="BL132" s="179">
        <v>2001</v>
      </c>
      <c r="BM132" s="153">
        <v>7842404.4300000025</v>
      </c>
      <c r="BN132" s="154">
        <v>0.15935780265023172</v>
      </c>
      <c r="BO132" s="155">
        <v>120</v>
      </c>
      <c r="BP132" s="154">
        <v>0.23529411764705882</v>
      </c>
      <c r="BQ132" s="150"/>
      <c r="BR132" s="151"/>
      <c r="BS132" s="179">
        <v>2001</v>
      </c>
      <c r="BT132" s="153">
        <v>0</v>
      </c>
      <c r="BU132" s="154">
        <v>0</v>
      </c>
      <c r="BV132" s="155">
        <v>0</v>
      </c>
      <c r="BW132" s="154">
        <v>0</v>
      </c>
      <c r="BX132" s="150"/>
      <c r="BY132" s="151"/>
      <c r="BZ132" s="151"/>
      <c r="CA132" s="151"/>
      <c r="CB132" s="151"/>
      <c r="CC132" s="151"/>
      <c r="CD132" s="151"/>
      <c r="CE132" s="151"/>
      <c r="CF132" s="151"/>
      <c r="CG132" s="151"/>
      <c r="CH132" s="151"/>
      <c r="CI132" s="151"/>
    </row>
    <row r="133" spans="1:87" ht="18.75" x14ac:dyDescent="0.3">
      <c r="A133" s="179">
        <v>2002</v>
      </c>
      <c r="B133" s="153">
        <v>24870821.280000005</v>
      </c>
      <c r="C133" s="154">
        <v>0.47539528209966075</v>
      </c>
      <c r="D133" s="155">
        <v>249</v>
      </c>
      <c r="E133" s="154">
        <v>0.45521023765996343</v>
      </c>
      <c r="F133" s="150"/>
      <c r="G133" s="151"/>
      <c r="H133" s="179">
        <v>2002</v>
      </c>
      <c r="I133" s="153">
        <v>24768390.560000006</v>
      </c>
      <c r="J133" s="154">
        <v>0.47590426322339169</v>
      </c>
      <c r="K133" s="155">
        <v>248</v>
      </c>
      <c r="L133" s="154">
        <v>0.4567219152854512</v>
      </c>
      <c r="M133" s="150"/>
      <c r="N133" s="151"/>
      <c r="O133" s="179">
        <v>2002</v>
      </c>
      <c r="P133" s="153">
        <v>24728926.450000003</v>
      </c>
      <c r="Q133" s="154">
        <v>0.47601755573982535</v>
      </c>
      <c r="R133" s="155">
        <v>247</v>
      </c>
      <c r="S133" s="154">
        <v>0.45656192236598891</v>
      </c>
      <c r="T133" s="150"/>
      <c r="U133" s="151"/>
      <c r="V133" s="179">
        <v>2002</v>
      </c>
      <c r="W133" s="153">
        <v>24679179.790000007</v>
      </c>
      <c r="X133" s="154">
        <v>0.47614981026896652</v>
      </c>
      <c r="Y133" s="155">
        <v>247</v>
      </c>
      <c r="Z133" s="154">
        <v>0.45656192236598891</v>
      </c>
      <c r="AA133" s="150"/>
      <c r="AB133" s="151"/>
      <c r="AC133" s="179">
        <v>2002</v>
      </c>
      <c r="AD133" s="153">
        <v>24353997.030000009</v>
      </c>
      <c r="AE133" s="154">
        <v>0.47499767849098429</v>
      </c>
      <c r="AF133" s="155">
        <v>244</v>
      </c>
      <c r="AG133" s="154">
        <v>0.45778611632270166</v>
      </c>
      <c r="AH133" s="150"/>
      <c r="AI133" s="151"/>
      <c r="AJ133" s="179">
        <v>2002</v>
      </c>
      <c r="AK133" s="153">
        <v>24120385.860000011</v>
      </c>
      <c r="AL133" s="154">
        <v>0.47317955869220918</v>
      </c>
      <c r="AM133" s="155">
        <v>241</v>
      </c>
      <c r="AN133" s="154">
        <v>0.45643939393939392</v>
      </c>
      <c r="AO133" s="150"/>
      <c r="AP133" s="151"/>
      <c r="AQ133" s="179">
        <v>2002</v>
      </c>
      <c r="AR133" s="153">
        <v>24000099.730000012</v>
      </c>
      <c r="AS133" s="154">
        <v>0.47326452761813242</v>
      </c>
      <c r="AT133" s="155">
        <v>240</v>
      </c>
      <c r="AU133" s="154">
        <v>0.45714285714285713</v>
      </c>
      <c r="AV133" s="150"/>
      <c r="AW133" s="151"/>
      <c r="AX133" s="179">
        <v>2002</v>
      </c>
      <c r="AY133" s="153">
        <v>23648609.490000013</v>
      </c>
      <c r="AZ133" s="154">
        <v>0.4703256045992889</v>
      </c>
      <c r="BA133" s="155">
        <v>237</v>
      </c>
      <c r="BB133" s="154">
        <v>0.45402298850574713</v>
      </c>
      <c r="BC133" s="150"/>
      <c r="BD133" s="151"/>
      <c r="BE133" s="179">
        <v>2002</v>
      </c>
      <c r="BF133" s="153">
        <v>23449914.630000006</v>
      </c>
      <c r="BG133" s="154">
        <v>0.47033618834522978</v>
      </c>
      <c r="BH133" s="155">
        <v>235</v>
      </c>
      <c r="BI133" s="154">
        <v>0.45366795366795365</v>
      </c>
      <c r="BJ133" s="150"/>
      <c r="BK133" s="151"/>
      <c r="BL133" s="179">
        <v>2002</v>
      </c>
      <c r="BM133" s="153">
        <v>22921576.260000013</v>
      </c>
      <c r="BN133" s="154">
        <v>0.46576685233170478</v>
      </c>
      <c r="BO133" s="155">
        <v>230</v>
      </c>
      <c r="BP133" s="154">
        <v>0.45098039215686275</v>
      </c>
      <c r="BQ133" s="150"/>
      <c r="BR133" s="151"/>
      <c r="BS133" s="179">
        <v>2002</v>
      </c>
      <c r="BT133" s="153">
        <v>0</v>
      </c>
      <c r="BU133" s="154">
        <v>0</v>
      </c>
      <c r="BV133" s="155">
        <v>0</v>
      </c>
      <c r="BW133" s="154">
        <v>0</v>
      </c>
      <c r="BX133" s="150"/>
      <c r="BY133" s="151"/>
      <c r="BZ133" s="151"/>
      <c r="CA133" s="151"/>
      <c r="CB133" s="151"/>
      <c r="CC133" s="151"/>
      <c r="CD133" s="151"/>
      <c r="CE133" s="151"/>
      <c r="CF133" s="151"/>
      <c r="CG133" s="151"/>
      <c r="CH133" s="151"/>
      <c r="CI133" s="151"/>
    </row>
    <row r="134" spans="1:87" ht="18.75" x14ac:dyDescent="0.3">
      <c r="A134" s="152">
        <v>2003</v>
      </c>
      <c r="B134" s="153">
        <v>15283144.889999999</v>
      </c>
      <c r="C134" s="154">
        <v>0.2921308827945362</v>
      </c>
      <c r="D134" s="155">
        <v>129</v>
      </c>
      <c r="E134" s="154">
        <v>0.23583180987202926</v>
      </c>
      <c r="F134" s="150"/>
      <c r="G134" s="151"/>
      <c r="H134" s="152">
        <v>2003</v>
      </c>
      <c r="I134" s="153">
        <v>15176509.879999997</v>
      </c>
      <c r="J134" s="154">
        <v>0.29160416116855359</v>
      </c>
      <c r="K134" s="155">
        <v>127</v>
      </c>
      <c r="L134" s="154">
        <v>0.23388581952117865</v>
      </c>
      <c r="M134" s="150"/>
      <c r="N134" s="151"/>
      <c r="O134" s="152">
        <v>2003</v>
      </c>
      <c r="P134" s="153">
        <v>15159099.470000001</v>
      </c>
      <c r="Q134" s="154">
        <v>0.29180391196991412</v>
      </c>
      <c r="R134" s="155">
        <v>126</v>
      </c>
      <c r="S134" s="154">
        <v>0.23290203327171904</v>
      </c>
      <c r="T134" s="150"/>
      <c r="U134" s="151"/>
      <c r="V134" s="152">
        <v>2003</v>
      </c>
      <c r="W134" s="153">
        <v>15121811.810000001</v>
      </c>
      <c r="X134" s="154">
        <v>0.29175393532211535</v>
      </c>
      <c r="Y134" s="155">
        <v>126</v>
      </c>
      <c r="Z134" s="154">
        <v>0.23290203327171904</v>
      </c>
      <c r="AA134" s="150"/>
      <c r="AB134" s="151"/>
      <c r="AC134" s="152">
        <v>2003</v>
      </c>
      <c r="AD134" s="153">
        <v>15052243.99</v>
      </c>
      <c r="AE134" s="154">
        <v>0.29357731063704035</v>
      </c>
      <c r="AF134" s="155">
        <v>122</v>
      </c>
      <c r="AG134" s="154">
        <v>0.22889305816135083</v>
      </c>
      <c r="AH134" s="150"/>
      <c r="AI134" s="151"/>
      <c r="AJ134" s="152">
        <v>2003</v>
      </c>
      <c r="AK134" s="153">
        <v>15019537.399999997</v>
      </c>
      <c r="AL134" s="154">
        <v>0.29464446049674953</v>
      </c>
      <c r="AM134" s="155">
        <v>120</v>
      </c>
      <c r="AN134" s="154">
        <v>0.22727272727272727</v>
      </c>
      <c r="AO134" s="150"/>
      <c r="AP134" s="151"/>
      <c r="AQ134" s="152">
        <v>2003</v>
      </c>
      <c r="AR134" s="153">
        <v>14983618.769999998</v>
      </c>
      <c r="AS134" s="154">
        <v>0.29546607468177499</v>
      </c>
      <c r="AT134" s="155">
        <v>120</v>
      </c>
      <c r="AU134" s="154">
        <v>0.22857142857142856</v>
      </c>
      <c r="AV134" s="150"/>
      <c r="AW134" s="151"/>
      <c r="AX134" s="152">
        <v>2003</v>
      </c>
      <c r="AY134" s="153">
        <v>14951970.159999998</v>
      </c>
      <c r="AZ134" s="154">
        <v>0.297366084396048</v>
      </c>
      <c r="BA134" s="155">
        <v>120</v>
      </c>
      <c r="BB134" s="154">
        <v>0.22988505747126436</v>
      </c>
      <c r="BC134" s="150"/>
      <c r="BD134" s="151"/>
      <c r="BE134" s="152">
        <v>2003</v>
      </c>
      <c r="BF134" s="153">
        <v>14839815.560000001</v>
      </c>
      <c r="BG134" s="154">
        <v>0.29764297211160595</v>
      </c>
      <c r="BH134" s="155">
        <v>119</v>
      </c>
      <c r="BI134" s="154">
        <v>0.22972972972972974</v>
      </c>
      <c r="BJ134" s="150"/>
      <c r="BK134" s="151"/>
      <c r="BL134" s="152">
        <v>2003</v>
      </c>
      <c r="BM134" s="153">
        <v>14772500.219999997</v>
      </c>
      <c r="BN134" s="154">
        <v>0.30017747691051727</v>
      </c>
      <c r="BO134" s="155">
        <v>117</v>
      </c>
      <c r="BP134" s="154">
        <v>0.22941176470588234</v>
      </c>
      <c r="BQ134" s="150"/>
      <c r="BR134" s="151"/>
      <c r="BS134" s="152">
        <v>2003</v>
      </c>
      <c r="BT134" s="153">
        <v>0</v>
      </c>
      <c r="BU134" s="154">
        <v>0</v>
      </c>
      <c r="BV134" s="155">
        <v>0</v>
      </c>
      <c r="BW134" s="154">
        <v>0</v>
      </c>
      <c r="BX134" s="150"/>
      <c r="BY134" s="151"/>
      <c r="BZ134" s="151"/>
      <c r="CA134" s="151"/>
      <c r="CB134" s="151"/>
      <c r="CC134" s="151"/>
      <c r="CD134" s="151"/>
      <c r="CE134" s="151"/>
      <c r="CF134" s="151"/>
      <c r="CG134" s="151"/>
      <c r="CH134" s="151"/>
      <c r="CI134" s="151"/>
    </row>
    <row r="135" spans="1:87" ht="18.75" x14ac:dyDescent="0.3">
      <c r="A135" s="152">
        <v>2004</v>
      </c>
      <c r="B135" s="153">
        <v>2942118.3400000003</v>
      </c>
      <c r="C135" s="154">
        <v>5.6237353904337394E-2</v>
      </c>
      <c r="D135" s="155">
        <v>30</v>
      </c>
      <c r="E135" s="154">
        <v>5.4844606946983544E-2</v>
      </c>
      <c r="F135" s="150"/>
      <c r="G135" s="151"/>
      <c r="H135" s="152">
        <v>2004</v>
      </c>
      <c r="I135" s="153">
        <v>2933092.73</v>
      </c>
      <c r="J135" s="154">
        <v>5.6356965595124889E-2</v>
      </c>
      <c r="K135" s="155">
        <v>30</v>
      </c>
      <c r="L135" s="154">
        <v>5.5248618784530384E-2</v>
      </c>
      <c r="M135" s="150"/>
      <c r="N135" s="151"/>
      <c r="O135" s="152">
        <v>2004</v>
      </c>
      <c r="P135" s="153">
        <v>2929062.7000000011</v>
      </c>
      <c r="Q135" s="154">
        <v>5.6382765741239599E-2</v>
      </c>
      <c r="R135" s="155">
        <v>30</v>
      </c>
      <c r="S135" s="154">
        <v>5.545286506469501E-2</v>
      </c>
      <c r="T135" s="150"/>
      <c r="U135" s="151"/>
      <c r="V135" s="152">
        <v>2004</v>
      </c>
      <c r="W135" s="153">
        <v>2925035.9300000006</v>
      </c>
      <c r="X135" s="154">
        <v>5.6434424277898985E-2</v>
      </c>
      <c r="Y135" s="155">
        <v>30</v>
      </c>
      <c r="Z135" s="154">
        <v>5.545286506469501E-2</v>
      </c>
      <c r="AA135" s="150"/>
      <c r="AB135" s="151"/>
      <c r="AC135" s="152">
        <v>2004</v>
      </c>
      <c r="AD135" s="153">
        <v>2921024.6100000003</v>
      </c>
      <c r="AE135" s="154">
        <v>5.6971342603675784E-2</v>
      </c>
      <c r="AF135" s="155">
        <v>30</v>
      </c>
      <c r="AG135" s="154">
        <v>5.6285178236397747E-2</v>
      </c>
      <c r="AH135" s="150"/>
      <c r="AI135" s="151"/>
      <c r="AJ135" s="152">
        <v>2004</v>
      </c>
      <c r="AK135" s="153">
        <v>2916988.7200000007</v>
      </c>
      <c r="AL135" s="154">
        <v>5.7223770931820073E-2</v>
      </c>
      <c r="AM135" s="155">
        <v>30</v>
      </c>
      <c r="AN135" s="154">
        <v>5.6818181818181816E-2</v>
      </c>
      <c r="AO135" s="150"/>
      <c r="AP135" s="151"/>
      <c r="AQ135" s="152">
        <v>2004</v>
      </c>
      <c r="AR135" s="153">
        <v>2912953.0200000005</v>
      </c>
      <c r="AS135" s="154">
        <v>5.744131693173226E-2</v>
      </c>
      <c r="AT135" s="155">
        <v>30</v>
      </c>
      <c r="AU135" s="154">
        <v>5.7142857142857141E-2</v>
      </c>
      <c r="AV135" s="150"/>
      <c r="AW135" s="151"/>
      <c r="AX135" s="152">
        <v>2004</v>
      </c>
      <c r="AY135" s="153">
        <v>2908912.7100000004</v>
      </c>
      <c r="AZ135" s="154">
        <v>5.7852709252771604E-2</v>
      </c>
      <c r="BA135" s="155">
        <v>30</v>
      </c>
      <c r="BB135" s="154">
        <v>5.7471264367816091E-2</v>
      </c>
      <c r="BC135" s="150"/>
      <c r="BD135" s="151"/>
      <c r="BE135" s="152">
        <v>2004</v>
      </c>
      <c r="BF135" s="153">
        <v>2904867.6700000004</v>
      </c>
      <c r="BG135" s="154">
        <v>5.8263085777173623E-2</v>
      </c>
      <c r="BH135" s="155">
        <v>30</v>
      </c>
      <c r="BI135" s="154">
        <v>5.7915057915057917E-2</v>
      </c>
      <c r="BJ135" s="150"/>
      <c r="BK135" s="151"/>
      <c r="BL135" s="152">
        <v>2004</v>
      </c>
      <c r="BM135" s="153">
        <v>2900840.3400000003</v>
      </c>
      <c r="BN135" s="154">
        <v>5.8945129207210629E-2</v>
      </c>
      <c r="BO135" s="155">
        <v>30</v>
      </c>
      <c r="BP135" s="154">
        <v>5.8823529411764705E-2</v>
      </c>
      <c r="BQ135" s="150"/>
      <c r="BR135" s="151"/>
      <c r="BS135" s="152">
        <v>2004</v>
      </c>
      <c r="BT135" s="153">
        <v>0</v>
      </c>
      <c r="BU135" s="154">
        <v>0</v>
      </c>
      <c r="BV135" s="155">
        <v>0</v>
      </c>
      <c r="BW135" s="154">
        <v>0</v>
      </c>
      <c r="BX135" s="150"/>
      <c r="BY135" s="151"/>
      <c r="BZ135" s="151"/>
      <c r="CA135" s="151"/>
      <c r="CB135" s="151"/>
      <c r="CC135" s="151"/>
      <c r="CD135" s="151"/>
      <c r="CE135" s="151"/>
      <c r="CF135" s="151"/>
      <c r="CG135" s="151"/>
      <c r="CH135" s="151"/>
      <c r="CI135" s="151"/>
    </row>
    <row r="136" spans="1:87" ht="18.75" x14ac:dyDescent="0.3">
      <c r="A136" s="152"/>
      <c r="B136" s="153"/>
      <c r="C136" s="157"/>
      <c r="D136" s="155"/>
      <c r="E136" s="157"/>
      <c r="F136" s="131"/>
      <c r="G136" s="131"/>
      <c r="H136" s="152"/>
      <c r="I136" s="153"/>
      <c r="J136" s="157"/>
      <c r="K136" s="155"/>
      <c r="L136" s="157"/>
      <c r="M136" s="131"/>
      <c r="N136" s="131"/>
      <c r="O136" s="152"/>
      <c r="P136" s="153"/>
      <c r="Q136" s="157"/>
      <c r="R136" s="155"/>
      <c r="S136" s="157"/>
      <c r="T136" s="131"/>
      <c r="U136" s="131"/>
      <c r="V136" s="152"/>
      <c r="W136" s="153"/>
      <c r="X136" s="157"/>
      <c r="Y136" s="155"/>
      <c r="Z136" s="157"/>
      <c r="AA136" s="131"/>
      <c r="AB136" s="131"/>
      <c r="AC136" s="152"/>
      <c r="AD136" s="153"/>
      <c r="AE136" s="157"/>
      <c r="AF136" s="155"/>
      <c r="AG136" s="157"/>
      <c r="AH136" s="131"/>
      <c r="AI136" s="131"/>
      <c r="AJ136" s="152"/>
      <c r="AK136" s="153"/>
      <c r="AL136" s="157"/>
      <c r="AM136" s="155"/>
      <c r="AN136" s="157"/>
      <c r="AO136" s="131"/>
      <c r="AP136" s="131"/>
      <c r="AQ136" s="152"/>
      <c r="AR136" s="153"/>
      <c r="AS136" s="157"/>
      <c r="AT136" s="155"/>
      <c r="AU136" s="157"/>
      <c r="AV136" s="131"/>
      <c r="AW136" s="131"/>
      <c r="AX136" s="152"/>
      <c r="AY136" s="153"/>
      <c r="AZ136" s="157"/>
      <c r="BA136" s="155"/>
      <c r="BB136" s="157"/>
      <c r="BC136" s="131"/>
      <c r="BD136" s="131"/>
      <c r="BE136" s="152"/>
      <c r="BF136" s="153"/>
      <c r="BG136" s="157"/>
      <c r="BH136" s="155"/>
      <c r="BI136" s="157"/>
      <c r="BJ136" s="131"/>
      <c r="BK136" s="131"/>
      <c r="BL136" s="152"/>
      <c r="BM136" s="153"/>
      <c r="BN136" s="157"/>
      <c r="BO136" s="155"/>
      <c r="BP136" s="157"/>
      <c r="BQ136" s="131"/>
      <c r="BR136" s="131"/>
      <c r="BS136" s="152"/>
      <c r="BT136" s="153"/>
      <c r="BU136" s="157"/>
      <c r="BV136" s="155"/>
      <c r="BW136" s="157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</row>
    <row r="137" spans="1:87" ht="19.5" thickBot="1" x14ac:dyDescent="0.35">
      <c r="A137" s="163"/>
      <c r="B137" s="164">
        <v>52316087.720000014</v>
      </c>
      <c r="C137" s="172"/>
      <c r="D137" s="166">
        <v>547</v>
      </c>
      <c r="E137" s="172"/>
      <c r="F137" s="131"/>
      <c r="G137" s="131"/>
      <c r="H137" s="163"/>
      <c r="I137" s="164">
        <v>52044901.620000005</v>
      </c>
      <c r="J137" s="172"/>
      <c r="K137" s="166">
        <v>543</v>
      </c>
      <c r="L137" s="172"/>
      <c r="M137" s="131"/>
      <c r="N137" s="131"/>
      <c r="O137" s="163"/>
      <c r="P137" s="164">
        <v>51949610.160000011</v>
      </c>
      <c r="Q137" s="172"/>
      <c r="R137" s="166">
        <v>541</v>
      </c>
      <c r="S137" s="172"/>
      <c r="T137" s="131"/>
      <c r="U137" s="131"/>
      <c r="V137" s="163"/>
      <c r="W137" s="164">
        <v>51830703.820000015</v>
      </c>
      <c r="X137" s="172"/>
      <c r="Y137" s="166">
        <v>541</v>
      </c>
      <c r="Z137" s="172"/>
      <c r="AA137" s="131"/>
      <c r="AB137" s="131"/>
      <c r="AC137" s="163"/>
      <c r="AD137" s="164">
        <v>51271823.280000009</v>
      </c>
      <c r="AE137" s="172"/>
      <c r="AF137" s="166">
        <v>533</v>
      </c>
      <c r="AG137" s="172"/>
      <c r="AH137" s="131"/>
      <c r="AI137" s="131"/>
      <c r="AJ137" s="163"/>
      <c r="AK137" s="164">
        <v>50975122.270000011</v>
      </c>
      <c r="AL137" s="172"/>
      <c r="AM137" s="166">
        <v>528</v>
      </c>
      <c r="AN137" s="172"/>
      <c r="AO137" s="131"/>
      <c r="AP137" s="131"/>
      <c r="AQ137" s="163"/>
      <c r="AR137" s="164">
        <v>50711807.730000012</v>
      </c>
      <c r="AS137" s="172"/>
      <c r="AT137" s="166">
        <v>525</v>
      </c>
      <c r="AU137" s="172"/>
      <c r="AV137" s="131"/>
      <c r="AW137" s="131"/>
      <c r="AX137" s="163"/>
      <c r="AY137" s="164">
        <v>50281356.700000018</v>
      </c>
      <c r="AZ137" s="172"/>
      <c r="BA137" s="166">
        <v>522</v>
      </c>
      <c r="BB137" s="172"/>
      <c r="BC137" s="131"/>
      <c r="BD137" s="131"/>
      <c r="BE137" s="163"/>
      <c r="BF137" s="164">
        <v>49857772.400000013</v>
      </c>
      <c r="BG137" s="172"/>
      <c r="BH137" s="166">
        <v>518</v>
      </c>
      <c r="BI137" s="172"/>
      <c r="BJ137" s="131"/>
      <c r="BK137" s="131"/>
      <c r="BL137" s="163"/>
      <c r="BM137" s="164">
        <v>49212553.76000002</v>
      </c>
      <c r="BN137" s="172"/>
      <c r="BO137" s="166">
        <v>510</v>
      </c>
      <c r="BP137" s="172"/>
      <c r="BQ137" s="131"/>
      <c r="BR137" s="131"/>
      <c r="BS137" s="163"/>
      <c r="BT137" s="164">
        <v>0</v>
      </c>
      <c r="BU137" s="172"/>
      <c r="BV137" s="166">
        <v>0</v>
      </c>
      <c r="BW137" s="172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</row>
    <row r="138" spans="1:87" ht="19.5" thickTop="1" x14ac:dyDescent="0.3">
      <c r="A138" s="152"/>
      <c r="B138" s="153"/>
      <c r="C138" s="157"/>
      <c r="D138" s="155"/>
      <c r="E138" s="157"/>
      <c r="F138" s="131"/>
      <c r="G138" s="131"/>
      <c r="H138" s="152"/>
      <c r="I138" s="153"/>
      <c r="J138" s="157"/>
      <c r="K138" s="155"/>
      <c r="L138" s="157"/>
      <c r="M138" s="131"/>
      <c r="N138" s="131"/>
      <c r="O138" s="152"/>
      <c r="P138" s="153"/>
      <c r="Q138" s="157"/>
      <c r="R138" s="155"/>
      <c r="S138" s="157"/>
      <c r="T138" s="131"/>
      <c r="U138" s="131"/>
      <c r="V138" s="152"/>
      <c r="W138" s="153"/>
      <c r="X138" s="157"/>
      <c r="Y138" s="155"/>
      <c r="Z138" s="157"/>
      <c r="AA138" s="131"/>
      <c r="AB138" s="131"/>
      <c r="AC138" s="152"/>
      <c r="AD138" s="153"/>
      <c r="AE138" s="157"/>
      <c r="AF138" s="155"/>
      <c r="AG138" s="157"/>
      <c r="AH138" s="131"/>
      <c r="AI138" s="131"/>
      <c r="AJ138" s="152"/>
      <c r="AK138" s="153"/>
      <c r="AL138" s="157"/>
      <c r="AM138" s="155"/>
      <c r="AN138" s="157"/>
      <c r="AO138" s="131"/>
      <c r="AP138" s="131"/>
      <c r="AQ138" s="152"/>
      <c r="AR138" s="153"/>
      <c r="AS138" s="157"/>
      <c r="AT138" s="155"/>
      <c r="AU138" s="157"/>
      <c r="AV138" s="131"/>
      <c r="AW138" s="131"/>
      <c r="AX138" s="152"/>
      <c r="AY138" s="153"/>
      <c r="AZ138" s="157"/>
      <c r="BA138" s="155"/>
      <c r="BB138" s="157"/>
      <c r="BC138" s="131"/>
      <c r="BD138" s="131"/>
      <c r="BE138" s="152"/>
      <c r="BF138" s="153"/>
      <c r="BG138" s="157"/>
      <c r="BH138" s="155"/>
      <c r="BI138" s="157"/>
      <c r="BJ138" s="131"/>
      <c r="BK138" s="131"/>
      <c r="BL138" s="152"/>
      <c r="BM138" s="153"/>
      <c r="BN138" s="157"/>
      <c r="BO138" s="155"/>
      <c r="BP138" s="157"/>
      <c r="BQ138" s="131"/>
      <c r="BR138" s="131"/>
      <c r="BS138" s="152"/>
      <c r="BT138" s="153"/>
      <c r="BU138" s="157"/>
      <c r="BV138" s="155"/>
      <c r="BW138" s="157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</row>
    <row r="139" spans="1:87" ht="18.75" x14ac:dyDescent="0.3">
      <c r="A139" s="152"/>
      <c r="B139" s="153"/>
      <c r="C139" s="152"/>
      <c r="D139" s="155"/>
      <c r="E139" s="152"/>
      <c r="F139" s="131"/>
      <c r="G139" s="131"/>
      <c r="H139" s="152"/>
      <c r="I139" s="153"/>
      <c r="J139" s="152"/>
      <c r="K139" s="155"/>
      <c r="L139" s="152"/>
      <c r="M139" s="131"/>
      <c r="N139" s="131"/>
      <c r="O139" s="152"/>
      <c r="P139" s="153"/>
      <c r="Q139" s="152"/>
      <c r="R139" s="155"/>
      <c r="S139" s="152"/>
      <c r="T139" s="131"/>
      <c r="U139" s="131"/>
      <c r="V139" s="152"/>
      <c r="W139" s="153"/>
      <c r="X139" s="152"/>
      <c r="Y139" s="155"/>
      <c r="Z139" s="152"/>
      <c r="AA139" s="131"/>
      <c r="AB139" s="131"/>
      <c r="AC139" s="152"/>
      <c r="AD139" s="153"/>
      <c r="AE139" s="152"/>
      <c r="AF139" s="155"/>
      <c r="AG139" s="152"/>
      <c r="AH139" s="131"/>
      <c r="AI139" s="131"/>
      <c r="AJ139" s="152"/>
      <c r="AK139" s="153"/>
      <c r="AL139" s="152"/>
      <c r="AM139" s="155"/>
      <c r="AN139" s="152"/>
      <c r="AO139" s="131"/>
      <c r="AP139" s="131"/>
      <c r="AQ139" s="152"/>
      <c r="AR139" s="153"/>
      <c r="AS139" s="152"/>
      <c r="AT139" s="155"/>
      <c r="AU139" s="152"/>
      <c r="AV139" s="131"/>
      <c r="AW139" s="131"/>
      <c r="AX139" s="152"/>
      <c r="AY139" s="153"/>
      <c r="AZ139" s="152"/>
      <c r="BA139" s="155"/>
      <c r="BB139" s="152"/>
      <c r="BC139" s="131"/>
      <c r="BD139" s="131"/>
      <c r="BE139" s="152"/>
      <c r="BF139" s="153"/>
      <c r="BG139" s="152"/>
      <c r="BH139" s="155"/>
      <c r="BI139" s="152"/>
      <c r="BJ139" s="131"/>
      <c r="BK139" s="131"/>
      <c r="BL139" s="152"/>
      <c r="BM139" s="153"/>
      <c r="BN139" s="152"/>
      <c r="BO139" s="155"/>
      <c r="BP139" s="152"/>
      <c r="BQ139" s="131"/>
      <c r="BR139" s="131"/>
      <c r="BS139" s="152"/>
      <c r="BT139" s="153"/>
      <c r="BU139" s="152"/>
      <c r="BV139" s="155"/>
      <c r="BW139" s="152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</row>
    <row r="140" spans="1:87" ht="18.75" x14ac:dyDescent="0.3">
      <c r="A140" s="152"/>
      <c r="B140" s="153"/>
      <c r="C140" s="152"/>
      <c r="D140" s="155"/>
      <c r="E140" s="152"/>
      <c r="F140" s="131"/>
      <c r="G140" s="131"/>
      <c r="H140" s="152"/>
      <c r="I140" s="153"/>
      <c r="J140" s="152"/>
      <c r="K140" s="155"/>
      <c r="L140" s="152"/>
      <c r="M140" s="131"/>
      <c r="N140" s="131"/>
      <c r="O140" s="152"/>
      <c r="P140" s="153"/>
      <c r="Q140" s="152"/>
      <c r="R140" s="155"/>
      <c r="S140" s="152"/>
      <c r="T140" s="131"/>
      <c r="U140" s="131"/>
      <c r="V140" s="152"/>
      <c r="W140" s="153"/>
      <c r="X140" s="152"/>
      <c r="Y140" s="155"/>
      <c r="Z140" s="152"/>
      <c r="AA140" s="131"/>
      <c r="AB140" s="131"/>
      <c r="AC140" s="152"/>
      <c r="AD140" s="153"/>
      <c r="AE140" s="152"/>
      <c r="AF140" s="155"/>
      <c r="AG140" s="152"/>
      <c r="AH140" s="131"/>
      <c r="AI140" s="131"/>
      <c r="AJ140" s="152"/>
      <c r="AK140" s="153"/>
      <c r="AL140" s="152"/>
      <c r="AM140" s="155"/>
      <c r="AN140" s="152"/>
      <c r="AO140" s="131"/>
      <c r="AP140" s="131"/>
      <c r="AQ140" s="152"/>
      <c r="AR140" s="153"/>
      <c r="AS140" s="152"/>
      <c r="AT140" s="155"/>
      <c r="AU140" s="152"/>
      <c r="AV140" s="131"/>
      <c r="AW140" s="131"/>
      <c r="AX140" s="152"/>
      <c r="AY140" s="153"/>
      <c r="AZ140" s="152"/>
      <c r="BA140" s="155"/>
      <c r="BB140" s="152"/>
      <c r="BC140" s="131"/>
      <c r="BD140" s="131"/>
      <c r="BE140" s="152"/>
      <c r="BF140" s="153"/>
      <c r="BG140" s="152"/>
      <c r="BH140" s="155"/>
      <c r="BI140" s="152"/>
      <c r="BJ140" s="131"/>
      <c r="BK140" s="131"/>
      <c r="BL140" s="152"/>
      <c r="BM140" s="153"/>
      <c r="BN140" s="152"/>
      <c r="BO140" s="155"/>
      <c r="BP140" s="152"/>
      <c r="BQ140" s="131"/>
      <c r="BR140" s="131"/>
      <c r="BS140" s="152"/>
      <c r="BT140" s="153"/>
      <c r="BU140" s="152"/>
      <c r="BV140" s="155"/>
      <c r="BW140" s="152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</row>
    <row r="141" spans="1:87" ht="18.75" x14ac:dyDescent="0.3">
      <c r="A141" s="152"/>
      <c r="B141" s="153"/>
      <c r="C141" s="152"/>
      <c r="D141" s="155"/>
      <c r="E141" s="152"/>
      <c r="F141" s="131"/>
      <c r="G141" s="131"/>
      <c r="H141" s="152"/>
      <c r="I141" s="153"/>
      <c r="J141" s="152"/>
      <c r="K141" s="155"/>
      <c r="L141" s="152"/>
      <c r="M141" s="131"/>
      <c r="N141" s="131"/>
      <c r="O141" s="152"/>
      <c r="P141" s="153"/>
      <c r="Q141" s="152"/>
      <c r="R141" s="155"/>
      <c r="S141" s="152"/>
      <c r="T141" s="131"/>
      <c r="U141" s="131"/>
      <c r="V141" s="152"/>
      <c r="W141" s="153"/>
      <c r="X141" s="152"/>
      <c r="Y141" s="155"/>
      <c r="Z141" s="152"/>
      <c r="AA141" s="131"/>
      <c r="AB141" s="131"/>
      <c r="AC141" s="152"/>
      <c r="AD141" s="153"/>
      <c r="AE141" s="152"/>
      <c r="AF141" s="155"/>
      <c r="AG141" s="152"/>
      <c r="AH141" s="131"/>
      <c r="AI141" s="131"/>
      <c r="AJ141" s="152"/>
      <c r="AK141" s="153"/>
      <c r="AL141" s="152"/>
      <c r="AM141" s="155"/>
      <c r="AN141" s="152"/>
      <c r="AO141" s="131"/>
      <c r="AP141" s="131"/>
      <c r="AQ141" s="152"/>
      <c r="AR141" s="153"/>
      <c r="AS141" s="152"/>
      <c r="AT141" s="155"/>
      <c r="AU141" s="152"/>
      <c r="AV141" s="131"/>
      <c r="AW141" s="131"/>
      <c r="AX141" s="152"/>
      <c r="AY141" s="153"/>
      <c r="AZ141" s="152"/>
      <c r="BA141" s="155"/>
      <c r="BB141" s="152"/>
      <c r="BC141" s="131"/>
      <c r="BD141" s="131"/>
      <c r="BE141" s="152"/>
      <c r="BF141" s="153"/>
      <c r="BG141" s="152"/>
      <c r="BH141" s="155"/>
      <c r="BI141" s="152"/>
      <c r="BJ141" s="131"/>
      <c r="BK141" s="131"/>
      <c r="BL141" s="152"/>
      <c r="BM141" s="153"/>
      <c r="BN141" s="152"/>
      <c r="BO141" s="155"/>
      <c r="BP141" s="152"/>
      <c r="BQ141" s="131"/>
      <c r="BR141" s="131"/>
      <c r="BS141" s="152"/>
      <c r="BT141" s="153"/>
      <c r="BU141" s="152"/>
      <c r="BV141" s="155"/>
      <c r="BW141" s="152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</row>
    <row r="142" spans="1:87" ht="18.75" x14ac:dyDescent="0.3">
      <c r="A142" s="136" t="s">
        <v>80</v>
      </c>
      <c r="B142" s="153"/>
      <c r="C142" s="152"/>
      <c r="D142" s="155"/>
      <c r="E142" s="152"/>
      <c r="F142" s="131"/>
      <c r="G142" s="131"/>
      <c r="H142" s="136" t="s">
        <v>80</v>
      </c>
      <c r="I142" s="153"/>
      <c r="J142" s="152"/>
      <c r="K142" s="155"/>
      <c r="L142" s="152"/>
      <c r="M142" s="131"/>
      <c r="N142" s="131"/>
      <c r="O142" s="136" t="s">
        <v>80</v>
      </c>
      <c r="P142" s="153"/>
      <c r="Q142" s="152"/>
      <c r="R142" s="155"/>
      <c r="S142" s="152"/>
      <c r="T142" s="131"/>
      <c r="U142" s="131"/>
      <c r="V142" s="136" t="s">
        <v>80</v>
      </c>
      <c r="W142" s="153"/>
      <c r="X142" s="152"/>
      <c r="Y142" s="155"/>
      <c r="Z142" s="152"/>
      <c r="AA142" s="131"/>
      <c r="AB142" s="131"/>
      <c r="AC142" s="136" t="s">
        <v>80</v>
      </c>
      <c r="AD142" s="153"/>
      <c r="AE142" s="152"/>
      <c r="AF142" s="155"/>
      <c r="AG142" s="152"/>
      <c r="AH142" s="131"/>
      <c r="AI142" s="131"/>
      <c r="AJ142" s="136" t="s">
        <v>80</v>
      </c>
      <c r="AK142" s="153"/>
      <c r="AL142" s="152"/>
      <c r="AM142" s="155"/>
      <c r="AN142" s="152"/>
      <c r="AO142" s="131"/>
      <c r="AP142" s="131"/>
      <c r="AQ142" s="136" t="s">
        <v>80</v>
      </c>
      <c r="AR142" s="153"/>
      <c r="AS142" s="152"/>
      <c r="AT142" s="155"/>
      <c r="AU142" s="152"/>
      <c r="AV142" s="131"/>
      <c r="AW142" s="131"/>
      <c r="AX142" s="136" t="s">
        <v>80</v>
      </c>
      <c r="AY142" s="153"/>
      <c r="AZ142" s="152"/>
      <c r="BA142" s="155"/>
      <c r="BB142" s="152"/>
      <c r="BC142" s="131"/>
      <c r="BD142" s="131"/>
      <c r="BE142" s="136" t="s">
        <v>80</v>
      </c>
      <c r="BF142" s="153"/>
      <c r="BG142" s="152"/>
      <c r="BH142" s="155"/>
      <c r="BI142" s="152"/>
      <c r="BJ142" s="131"/>
      <c r="BK142" s="131"/>
      <c r="BL142" s="136" t="s">
        <v>80</v>
      </c>
      <c r="BM142" s="153"/>
      <c r="BN142" s="152"/>
      <c r="BO142" s="155"/>
      <c r="BP142" s="152"/>
      <c r="BQ142" s="131"/>
      <c r="BR142" s="131"/>
      <c r="BS142" s="136" t="s">
        <v>80</v>
      </c>
      <c r="BT142" s="153"/>
      <c r="BU142" s="152"/>
      <c r="BV142" s="155"/>
      <c r="BW142" s="152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</row>
    <row r="143" spans="1:87" ht="18.75" x14ac:dyDescent="0.3">
      <c r="A143" s="134"/>
      <c r="B143" s="133"/>
      <c r="C143" s="134"/>
      <c r="D143" s="135"/>
      <c r="E143" s="134"/>
      <c r="F143" s="131"/>
      <c r="G143" s="131"/>
      <c r="H143" s="134"/>
      <c r="I143" s="133"/>
      <c r="J143" s="134"/>
      <c r="K143" s="135"/>
      <c r="L143" s="134"/>
      <c r="M143" s="131"/>
      <c r="N143" s="131"/>
      <c r="O143" s="134"/>
      <c r="P143" s="133"/>
      <c r="Q143" s="134"/>
      <c r="R143" s="135"/>
      <c r="S143" s="134"/>
      <c r="T143" s="131"/>
      <c r="U143" s="131"/>
      <c r="V143" s="134"/>
      <c r="W143" s="133"/>
      <c r="X143" s="134"/>
      <c r="Y143" s="135"/>
      <c r="Z143" s="134"/>
      <c r="AA143" s="131"/>
      <c r="AB143" s="131"/>
      <c r="AC143" s="134"/>
      <c r="AD143" s="133"/>
      <c r="AE143" s="134"/>
      <c r="AF143" s="135"/>
      <c r="AG143" s="134"/>
      <c r="AH143" s="131"/>
      <c r="AI143" s="131"/>
      <c r="AJ143" s="134"/>
      <c r="AK143" s="133"/>
      <c r="AL143" s="134"/>
      <c r="AM143" s="135"/>
      <c r="AN143" s="134"/>
      <c r="AO143" s="131"/>
      <c r="AP143" s="131"/>
      <c r="AQ143" s="134"/>
      <c r="AR143" s="133"/>
      <c r="AS143" s="134"/>
      <c r="AT143" s="135"/>
      <c r="AU143" s="134"/>
      <c r="AV143" s="131"/>
      <c r="AW143" s="131"/>
      <c r="AX143" s="134"/>
      <c r="AY143" s="133"/>
      <c r="AZ143" s="134"/>
      <c r="BA143" s="135"/>
      <c r="BB143" s="134"/>
      <c r="BC143" s="131"/>
      <c r="BD143" s="131"/>
      <c r="BE143" s="134"/>
      <c r="BF143" s="133"/>
      <c r="BG143" s="134"/>
      <c r="BH143" s="135"/>
      <c r="BI143" s="134"/>
      <c r="BJ143" s="131"/>
      <c r="BK143" s="131"/>
      <c r="BL143" s="134"/>
      <c r="BM143" s="133"/>
      <c r="BN143" s="134"/>
      <c r="BO143" s="135"/>
      <c r="BP143" s="134"/>
      <c r="BQ143" s="131"/>
      <c r="BR143" s="131"/>
      <c r="BS143" s="134"/>
      <c r="BT143" s="133"/>
      <c r="BU143" s="134"/>
      <c r="BV143" s="135"/>
      <c r="BW143" s="134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</row>
    <row r="144" spans="1:87" ht="37.5" x14ac:dyDescent="0.3">
      <c r="A144" s="144" t="s">
        <v>105</v>
      </c>
      <c r="B144" s="145" t="s">
        <v>106</v>
      </c>
      <c r="C144" s="146" t="s">
        <v>69</v>
      </c>
      <c r="D144" s="147" t="s">
        <v>70</v>
      </c>
      <c r="E144" s="146" t="s">
        <v>69</v>
      </c>
      <c r="F144" s="131"/>
      <c r="G144" s="131"/>
      <c r="H144" s="144" t="s">
        <v>105</v>
      </c>
      <c r="I144" s="145" t="s">
        <v>106</v>
      </c>
      <c r="J144" s="146" t="s">
        <v>69</v>
      </c>
      <c r="K144" s="147" t="s">
        <v>70</v>
      </c>
      <c r="L144" s="146" t="s">
        <v>69</v>
      </c>
      <c r="M144" s="131"/>
      <c r="N144" s="131"/>
      <c r="O144" s="144" t="s">
        <v>105</v>
      </c>
      <c r="P144" s="145" t="s">
        <v>106</v>
      </c>
      <c r="Q144" s="146" t="s">
        <v>69</v>
      </c>
      <c r="R144" s="147" t="s">
        <v>70</v>
      </c>
      <c r="S144" s="146" t="s">
        <v>69</v>
      </c>
      <c r="T144" s="131"/>
      <c r="U144" s="131"/>
      <c r="V144" s="144" t="s">
        <v>105</v>
      </c>
      <c r="W144" s="145" t="s">
        <v>106</v>
      </c>
      <c r="X144" s="146" t="s">
        <v>69</v>
      </c>
      <c r="Y144" s="147" t="s">
        <v>70</v>
      </c>
      <c r="Z144" s="146" t="s">
        <v>69</v>
      </c>
      <c r="AA144" s="131"/>
      <c r="AB144" s="131"/>
      <c r="AC144" s="144" t="s">
        <v>105</v>
      </c>
      <c r="AD144" s="145" t="s">
        <v>106</v>
      </c>
      <c r="AE144" s="146" t="s">
        <v>69</v>
      </c>
      <c r="AF144" s="147" t="s">
        <v>70</v>
      </c>
      <c r="AG144" s="146" t="s">
        <v>69</v>
      </c>
      <c r="AH144" s="131"/>
      <c r="AI144" s="131"/>
      <c r="AJ144" s="144" t="s">
        <v>105</v>
      </c>
      <c r="AK144" s="145" t="s">
        <v>106</v>
      </c>
      <c r="AL144" s="146" t="s">
        <v>69</v>
      </c>
      <c r="AM144" s="147" t="s">
        <v>70</v>
      </c>
      <c r="AN144" s="146" t="s">
        <v>69</v>
      </c>
      <c r="AO144" s="131"/>
      <c r="AP144" s="131"/>
      <c r="AQ144" s="144" t="s">
        <v>105</v>
      </c>
      <c r="AR144" s="145" t="s">
        <v>106</v>
      </c>
      <c r="AS144" s="146" t="s">
        <v>69</v>
      </c>
      <c r="AT144" s="147" t="s">
        <v>70</v>
      </c>
      <c r="AU144" s="146" t="s">
        <v>69</v>
      </c>
      <c r="AV144" s="131"/>
      <c r="AW144" s="131"/>
      <c r="AX144" s="144" t="s">
        <v>105</v>
      </c>
      <c r="AY144" s="145" t="s">
        <v>106</v>
      </c>
      <c r="AZ144" s="146" t="s">
        <v>69</v>
      </c>
      <c r="BA144" s="147" t="s">
        <v>70</v>
      </c>
      <c r="BB144" s="146" t="s">
        <v>69</v>
      </c>
      <c r="BC144" s="131"/>
      <c r="BD144" s="131"/>
      <c r="BE144" s="144" t="s">
        <v>105</v>
      </c>
      <c r="BF144" s="145" t="s">
        <v>106</v>
      </c>
      <c r="BG144" s="146" t="s">
        <v>69</v>
      </c>
      <c r="BH144" s="147" t="s">
        <v>70</v>
      </c>
      <c r="BI144" s="146" t="s">
        <v>69</v>
      </c>
      <c r="BJ144" s="131"/>
      <c r="BK144" s="131"/>
      <c r="BL144" s="144" t="s">
        <v>105</v>
      </c>
      <c r="BM144" s="145" t="s">
        <v>106</v>
      </c>
      <c r="BN144" s="146" t="s">
        <v>69</v>
      </c>
      <c r="BO144" s="147" t="s">
        <v>70</v>
      </c>
      <c r="BP144" s="146" t="s">
        <v>69</v>
      </c>
      <c r="BQ144" s="131"/>
      <c r="BR144" s="131"/>
      <c r="BS144" s="144" t="s">
        <v>105</v>
      </c>
      <c r="BT144" s="145" t="s">
        <v>106</v>
      </c>
      <c r="BU144" s="146" t="s">
        <v>69</v>
      </c>
      <c r="BV144" s="147" t="s">
        <v>70</v>
      </c>
      <c r="BW144" s="146" t="s">
        <v>69</v>
      </c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</row>
    <row r="145" spans="1:87" ht="18.75" x14ac:dyDescent="0.3">
      <c r="A145" s="137"/>
      <c r="B145" s="138"/>
      <c r="C145" s="137"/>
      <c r="D145" s="139"/>
      <c r="E145" s="137"/>
      <c r="F145" s="131"/>
      <c r="G145" s="131"/>
      <c r="H145" s="137"/>
      <c r="I145" s="138"/>
      <c r="J145" s="137"/>
      <c r="K145" s="139"/>
      <c r="L145" s="137"/>
      <c r="M145" s="131"/>
      <c r="N145" s="131"/>
      <c r="O145" s="137"/>
      <c r="P145" s="138"/>
      <c r="Q145" s="137"/>
      <c r="R145" s="139"/>
      <c r="S145" s="137"/>
      <c r="T145" s="131"/>
      <c r="U145" s="131"/>
      <c r="V145" s="137"/>
      <c r="W145" s="138"/>
      <c r="X145" s="137"/>
      <c r="Y145" s="139"/>
      <c r="Z145" s="137"/>
      <c r="AA145" s="131"/>
      <c r="AB145" s="131"/>
      <c r="AC145" s="137"/>
      <c r="AD145" s="138"/>
      <c r="AE145" s="137"/>
      <c r="AF145" s="139"/>
      <c r="AG145" s="137"/>
      <c r="AH145" s="131"/>
      <c r="AI145" s="131"/>
      <c r="AJ145" s="137"/>
      <c r="AK145" s="138"/>
      <c r="AL145" s="137"/>
      <c r="AM145" s="139"/>
      <c r="AN145" s="137"/>
      <c r="AO145" s="131"/>
      <c r="AP145" s="131"/>
      <c r="AQ145" s="137"/>
      <c r="AR145" s="138"/>
      <c r="AS145" s="137"/>
      <c r="AT145" s="139"/>
      <c r="AU145" s="137"/>
      <c r="AV145" s="131"/>
      <c r="AW145" s="131"/>
      <c r="AX145" s="137"/>
      <c r="AY145" s="138"/>
      <c r="AZ145" s="137"/>
      <c r="BA145" s="139"/>
      <c r="BB145" s="137"/>
      <c r="BC145" s="131"/>
      <c r="BD145" s="131"/>
      <c r="BE145" s="137"/>
      <c r="BF145" s="138"/>
      <c r="BG145" s="137"/>
      <c r="BH145" s="139"/>
      <c r="BI145" s="137"/>
      <c r="BJ145" s="131"/>
      <c r="BK145" s="131"/>
      <c r="BL145" s="137"/>
      <c r="BM145" s="138"/>
      <c r="BN145" s="137"/>
      <c r="BO145" s="139"/>
      <c r="BP145" s="137"/>
      <c r="BQ145" s="131"/>
      <c r="BR145" s="131"/>
      <c r="BS145" s="137"/>
      <c r="BT145" s="138"/>
      <c r="BU145" s="137"/>
      <c r="BV145" s="139"/>
      <c r="BW145" s="137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</row>
    <row r="146" spans="1:87" ht="18.75" x14ac:dyDescent="0.3">
      <c r="A146" s="152" t="s">
        <v>46</v>
      </c>
      <c r="B146" s="153">
        <v>13988277.779999997</v>
      </c>
      <c r="C146" s="154">
        <v>0.2673800429203807</v>
      </c>
      <c r="D146" s="155">
        <v>184</v>
      </c>
      <c r="E146" s="154">
        <v>0.33638025594149906</v>
      </c>
      <c r="F146" s="150"/>
      <c r="G146" s="151"/>
      <c r="H146" s="152" t="s">
        <v>46</v>
      </c>
      <c r="I146" s="153">
        <v>13772343.549999999</v>
      </c>
      <c r="J146" s="154">
        <v>0.26462425946266971</v>
      </c>
      <c r="K146" s="155">
        <v>180</v>
      </c>
      <c r="L146" s="154">
        <v>0.33149171270718231</v>
      </c>
      <c r="M146" s="150"/>
      <c r="N146" s="151"/>
      <c r="O146" s="152" t="s">
        <v>46</v>
      </c>
      <c r="P146" s="153">
        <v>13608219.440000003</v>
      </c>
      <c r="Q146" s="154">
        <v>0.26195036686681467</v>
      </c>
      <c r="R146" s="155">
        <v>178</v>
      </c>
      <c r="S146" s="154">
        <v>0.32902033271719039</v>
      </c>
      <c r="T146" s="150"/>
      <c r="U146" s="151"/>
      <c r="V146" s="152" t="s">
        <v>46</v>
      </c>
      <c r="W146" s="153">
        <v>16189337.180000002</v>
      </c>
      <c r="X146" s="154">
        <v>0.31235032493911458</v>
      </c>
      <c r="Y146" s="155">
        <v>180</v>
      </c>
      <c r="Z146" s="154">
        <v>0.33271719038817005</v>
      </c>
      <c r="AA146" s="150"/>
      <c r="AB146" s="151"/>
      <c r="AC146" s="152" t="s">
        <v>46</v>
      </c>
      <c r="AD146" s="153">
        <v>16060018.270000003</v>
      </c>
      <c r="AE146" s="154">
        <v>0.31323282931240448</v>
      </c>
      <c r="AF146" s="155">
        <v>178</v>
      </c>
      <c r="AG146" s="154">
        <v>0.33395872420262662</v>
      </c>
      <c r="AH146" s="150"/>
      <c r="AI146" s="151"/>
      <c r="AJ146" s="152" t="s">
        <v>46</v>
      </c>
      <c r="AK146" s="153">
        <v>15920044.750000002</v>
      </c>
      <c r="AL146" s="154">
        <v>0.31231008462669851</v>
      </c>
      <c r="AM146" s="155">
        <v>176</v>
      </c>
      <c r="AN146" s="154">
        <v>0.33333333333333331</v>
      </c>
      <c r="AO146" s="150"/>
      <c r="AP146" s="151"/>
      <c r="AQ146" s="152" t="s">
        <v>46</v>
      </c>
      <c r="AR146" s="153">
        <v>16565420.720000001</v>
      </c>
      <c r="AS146" s="154">
        <v>0.32665805975992174</v>
      </c>
      <c r="AT146" s="155">
        <v>182</v>
      </c>
      <c r="AU146" s="154">
        <v>0.34666666666666668</v>
      </c>
      <c r="AV146" s="150"/>
      <c r="AW146" s="151"/>
      <c r="AX146" s="152" t="s">
        <v>46</v>
      </c>
      <c r="AY146" s="153">
        <v>16791897.09</v>
      </c>
      <c r="AZ146" s="154">
        <v>0.33395871138059413</v>
      </c>
      <c r="BA146" s="155">
        <v>185</v>
      </c>
      <c r="BB146" s="154">
        <v>0.35440613026819923</v>
      </c>
      <c r="BC146" s="150"/>
      <c r="BD146" s="151"/>
      <c r="BE146" s="152" t="s">
        <v>46</v>
      </c>
      <c r="BF146" s="153">
        <v>17267582.940000005</v>
      </c>
      <c r="BG146" s="154">
        <v>0.34633683192793441</v>
      </c>
      <c r="BH146" s="155">
        <v>190</v>
      </c>
      <c r="BI146" s="154">
        <v>0.36679536679536678</v>
      </c>
      <c r="BJ146" s="150"/>
      <c r="BK146" s="151"/>
      <c r="BL146" s="152" t="s">
        <v>46</v>
      </c>
      <c r="BM146" s="153">
        <v>16766500.409999998</v>
      </c>
      <c r="BN146" s="154">
        <v>0.3406955975454341</v>
      </c>
      <c r="BO146" s="155">
        <v>187</v>
      </c>
      <c r="BP146" s="154">
        <v>0.36666666666666664</v>
      </c>
      <c r="BQ146" s="150"/>
      <c r="BR146" s="151"/>
      <c r="BS146" s="152" t="s">
        <v>46</v>
      </c>
      <c r="BT146" s="153">
        <v>0</v>
      </c>
      <c r="BU146" s="154">
        <v>0</v>
      </c>
      <c r="BV146" s="155">
        <v>0</v>
      </c>
      <c r="BW146" s="154">
        <v>0</v>
      </c>
      <c r="BX146" s="150"/>
      <c r="BY146" s="151"/>
      <c r="BZ146" s="151"/>
      <c r="CA146" s="151"/>
      <c r="CB146" s="151"/>
      <c r="CC146" s="151"/>
      <c r="CD146" s="151"/>
      <c r="CE146" s="151"/>
      <c r="CF146" s="151"/>
      <c r="CG146" s="151"/>
      <c r="CH146" s="151"/>
      <c r="CI146" s="151"/>
    </row>
    <row r="147" spans="1:87" ht="18.75" x14ac:dyDescent="0.3">
      <c r="A147" s="152" t="s">
        <v>47</v>
      </c>
      <c r="B147" s="153">
        <v>27311655.869999994</v>
      </c>
      <c r="C147" s="154">
        <v>0.52205080808362869</v>
      </c>
      <c r="D147" s="155">
        <v>264</v>
      </c>
      <c r="E147" s="154">
        <v>0.48263254113345522</v>
      </c>
      <c r="F147" s="150"/>
      <c r="G147" s="151"/>
      <c r="H147" s="152" t="s">
        <v>47</v>
      </c>
      <c r="I147" s="153">
        <v>27321562.629999999</v>
      </c>
      <c r="J147" s="154">
        <v>0.52496136565854845</v>
      </c>
      <c r="K147" s="155">
        <v>266</v>
      </c>
      <c r="L147" s="154">
        <v>0.48987108655616945</v>
      </c>
      <c r="M147" s="150"/>
      <c r="N147" s="151"/>
      <c r="O147" s="152" t="s">
        <v>47</v>
      </c>
      <c r="P147" s="153">
        <v>27967481.300000001</v>
      </c>
      <c r="Q147" s="154">
        <v>0.53835786666854168</v>
      </c>
      <c r="R147" s="155">
        <v>276</v>
      </c>
      <c r="S147" s="154">
        <v>0.5101663585951941</v>
      </c>
      <c r="T147" s="150"/>
      <c r="U147" s="151"/>
      <c r="V147" s="152" t="s">
        <v>47</v>
      </c>
      <c r="W147" s="153">
        <v>26228726.769999988</v>
      </c>
      <c r="X147" s="154">
        <v>0.50604612395556692</v>
      </c>
      <c r="Y147" s="155">
        <v>280</v>
      </c>
      <c r="Z147" s="154">
        <v>0.51756007393715342</v>
      </c>
      <c r="AA147" s="150"/>
      <c r="AB147" s="151"/>
      <c r="AC147" s="152" t="s">
        <v>47</v>
      </c>
      <c r="AD147" s="153">
        <v>25975924.159999989</v>
      </c>
      <c r="AE147" s="154">
        <v>0.50663156677973309</v>
      </c>
      <c r="AF147" s="155">
        <v>275</v>
      </c>
      <c r="AG147" s="154">
        <v>0.51594746716697937</v>
      </c>
      <c r="AH147" s="150"/>
      <c r="AI147" s="151"/>
      <c r="AJ147" s="152" t="s">
        <v>47</v>
      </c>
      <c r="AK147" s="153">
        <v>26338146.049999993</v>
      </c>
      <c r="AL147" s="154">
        <v>0.51668627513034104</v>
      </c>
      <c r="AM147" s="155">
        <v>277</v>
      </c>
      <c r="AN147" s="154">
        <v>0.52462121212121215</v>
      </c>
      <c r="AO147" s="150"/>
      <c r="AP147" s="151"/>
      <c r="AQ147" s="152" t="s">
        <v>47</v>
      </c>
      <c r="AR147" s="153">
        <v>25914209.449999999</v>
      </c>
      <c r="AS147" s="154">
        <v>0.51100938045775324</v>
      </c>
      <c r="AT147" s="155">
        <v>274</v>
      </c>
      <c r="AU147" s="154">
        <v>0.52190476190476187</v>
      </c>
      <c r="AV147" s="150"/>
      <c r="AW147" s="151"/>
      <c r="AX147" s="152" t="s">
        <v>47</v>
      </c>
      <c r="AY147" s="153">
        <v>25605346.93999999</v>
      </c>
      <c r="AZ147" s="154">
        <v>0.5092413693761767</v>
      </c>
      <c r="BA147" s="155">
        <v>273</v>
      </c>
      <c r="BB147" s="154">
        <v>0.52298850574712641</v>
      </c>
      <c r="BC147" s="150"/>
      <c r="BD147" s="151"/>
      <c r="BE147" s="152" t="s">
        <v>47</v>
      </c>
      <c r="BF147" s="153">
        <v>24928577.359999985</v>
      </c>
      <c r="BG147" s="154">
        <v>0.49999380557964901</v>
      </c>
      <c r="BH147" s="155">
        <v>267</v>
      </c>
      <c r="BI147" s="154">
        <v>0.51544401544401541</v>
      </c>
      <c r="BJ147" s="150"/>
      <c r="BK147" s="151"/>
      <c r="BL147" s="152" t="s">
        <v>47</v>
      </c>
      <c r="BM147" s="153">
        <v>26686693.289999995</v>
      </c>
      <c r="BN147" s="154">
        <v>0.54227409981903762</v>
      </c>
      <c r="BO147" s="155">
        <v>267</v>
      </c>
      <c r="BP147" s="154">
        <v>0.52352941176470591</v>
      </c>
      <c r="BQ147" s="150"/>
      <c r="BR147" s="151"/>
      <c r="BS147" s="152" t="s">
        <v>47</v>
      </c>
      <c r="BT147" s="153">
        <v>0</v>
      </c>
      <c r="BU147" s="154">
        <v>0</v>
      </c>
      <c r="BV147" s="155">
        <v>0</v>
      </c>
      <c r="BW147" s="154">
        <v>0</v>
      </c>
      <c r="BX147" s="150"/>
      <c r="BY147" s="151"/>
      <c r="BZ147" s="151"/>
      <c r="CA147" s="151"/>
      <c r="CB147" s="151"/>
      <c r="CC147" s="151"/>
      <c r="CD147" s="151"/>
      <c r="CE147" s="151"/>
      <c r="CF147" s="151"/>
      <c r="CG147" s="151"/>
      <c r="CH147" s="151"/>
      <c r="CI147" s="151"/>
    </row>
    <row r="148" spans="1:87" ht="18.75" x14ac:dyDescent="0.3">
      <c r="A148" s="152" t="s">
        <v>48</v>
      </c>
      <c r="B148" s="153">
        <v>10763640.819999997</v>
      </c>
      <c r="C148" s="154">
        <v>0.20574246449023273</v>
      </c>
      <c r="D148" s="155">
        <v>97</v>
      </c>
      <c r="E148" s="154">
        <v>0.1773308957952468</v>
      </c>
      <c r="F148" s="150"/>
      <c r="G148" s="151"/>
      <c r="H148" s="152" t="s">
        <v>48</v>
      </c>
      <c r="I148" s="153">
        <v>10698635.909999996</v>
      </c>
      <c r="J148" s="154">
        <v>0.20556549396739923</v>
      </c>
      <c r="K148" s="155">
        <v>95</v>
      </c>
      <c r="L148" s="154">
        <v>0.17495395948434622</v>
      </c>
      <c r="M148" s="150"/>
      <c r="N148" s="151"/>
      <c r="O148" s="152" t="s">
        <v>48</v>
      </c>
      <c r="P148" s="153">
        <v>10121703.929999996</v>
      </c>
      <c r="Q148" s="154">
        <v>0.1948369564049871</v>
      </c>
      <c r="R148" s="155">
        <v>85</v>
      </c>
      <c r="S148" s="154">
        <v>0.15711645101663585</v>
      </c>
      <c r="T148" s="150"/>
      <c r="U148" s="151"/>
      <c r="V148" s="152" t="s">
        <v>48</v>
      </c>
      <c r="W148" s="153">
        <v>9160587.9899999984</v>
      </c>
      <c r="X148" s="154">
        <v>0.17674056717063505</v>
      </c>
      <c r="Y148" s="155">
        <v>79</v>
      </c>
      <c r="Z148" s="154">
        <v>0.14602587800369685</v>
      </c>
      <c r="AA148" s="150"/>
      <c r="AB148" s="151"/>
      <c r="AC148" s="152" t="s">
        <v>48</v>
      </c>
      <c r="AD148" s="153">
        <v>8983982.9100000001</v>
      </c>
      <c r="AE148" s="154">
        <v>0.17522261420152099</v>
      </c>
      <c r="AF148" s="155">
        <v>78</v>
      </c>
      <c r="AG148" s="154">
        <v>0.14634146341463414</v>
      </c>
      <c r="AH148" s="150"/>
      <c r="AI148" s="151"/>
      <c r="AJ148" s="152" t="s">
        <v>48</v>
      </c>
      <c r="AK148" s="153">
        <v>8465187.799999997</v>
      </c>
      <c r="AL148" s="154">
        <v>0.16606508082829946</v>
      </c>
      <c r="AM148" s="155">
        <v>73</v>
      </c>
      <c r="AN148" s="154">
        <v>0.13825757575757575</v>
      </c>
      <c r="AO148" s="150"/>
      <c r="AP148" s="151"/>
      <c r="AQ148" s="152" t="s">
        <v>48</v>
      </c>
      <c r="AR148" s="153">
        <v>7980588.0199999986</v>
      </c>
      <c r="AS148" s="154">
        <v>0.15737139686461735</v>
      </c>
      <c r="AT148" s="155">
        <v>67</v>
      </c>
      <c r="AU148" s="154">
        <v>0.12761904761904763</v>
      </c>
      <c r="AV148" s="150"/>
      <c r="AW148" s="151"/>
      <c r="AX148" s="152" t="s">
        <v>48</v>
      </c>
      <c r="AY148" s="153">
        <v>7782703.9200000009</v>
      </c>
      <c r="AZ148" s="154">
        <v>0.15478309319366482</v>
      </c>
      <c r="BA148" s="155">
        <v>63</v>
      </c>
      <c r="BB148" s="154">
        <v>0.1206896551724138</v>
      </c>
      <c r="BC148" s="150"/>
      <c r="BD148" s="151"/>
      <c r="BE148" s="152" t="s">
        <v>48</v>
      </c>
      <c r="BF148" s="153">
        <v>7560203.3499999987</v>
      </c>
      <c r="BG148" s="154">
        <v>0.15163540178541951</v>
      </c>
      <c r="BH148" s="155">
        <v>60</v>
      </c>
      <c r="BI148" s="154">
        <v>0.11583011583011583</v>
      </c>
      <c r="BJ148" s="150"/>
      <c r="BK148" s="151"/>
      <c r="BL148" s="152" t="s">
        <v>48</v>
      </c>
      <c r="BM148" s="153">
        <v>5657951.3100000005</v>
      </c>
      <c r="BN148" s="154">
        <v>0.1149696749653091</v>
      </c>
      <c r="BO148" s="155">
        <v>55</v>
      </c>
      <c r="BP148" s="154">
        <v>0.10784313725490197</v>
      </c>
      <c r="BQ148" s="150"/>
      <c r="BR148" s="151"/>
      <c r="BS148" s="152" t="s">
        <v>48</v>
      </c>
      <c r="BT148" s="153">
        <v>0</v>
      </c>
      <c r="BU148" s="154">
        <v>0</v>
      </c>
      <c r="BV148" s="155">
        <v>0</v>
      </c>
      <c r="BW148" s="154">
        <v>0</v>
      </c>
      <c r="BX148" s="150"/>
      <c r="BY148" s="151"/>
      <c r="BZ148" s="151"/>
      <c r="CA148" s="151"/>
      <c r="CB148" s="151"/>
      <c r="CC148" s="151"/>
      <c r="CD148" s="151"/>
      <c r="CE148" s="151"/>
      <c r="CF148" s="151"/>
      <c r="CG148" s="151"/>
      <c r="CH148" s="151"/>
      <c r="CI148" s="151"/>
    </row>
    <row r="149" spans="1:87" ht="18.75" x14ac:dyDescent="0.3">
      <c r="A149" s="152" t="s">
        <v>49</v>
      </c>
      <c r="B149" s="153">
        <v>252513.25</v>
      </c>
      <c r="C149" s="154">
        <v>4.826684505757994E-3</v>
      </c>
      <c r="D149" s="155">
        <v>2</v>
      </c>
      <c r="E149" s="154">
        <v>3.6563071297989031E-3</v>
      </c>
      <c r="F149" s="150"/>
      <c r="G149" s="151"/>
      <c r="H149" s="152" t="s">
        <v>49</v>
      </c>
      <c r="I149" s="153">
        <v>252359.53</v>
      </c>
      <c r="J149" s="154">
        <v>4.8488809113825361E-3</v>
      </c>
      <c r="K149" s="155">
        <v>2</v>
      </c>
      <c r="L149" s="154">
        <v>3.6832412523020259E-3</v>
      </c>
      <c r="M149" s="150"/>
      <c r="N149" s="151"/>
      <c r="O149" s="152" t="s">
        <v>49</v>
      </c>
      <c r="P149" s="153">
        <v>252205.49</v>
      </c>
      <c r="Q149" s="154">
        <v>4.8548100596564701E-3</v>
      </c>
      <c r="R149" s="155">
        <v>2</v>
      </c>
      <c r="S149" s="154">
        <v>3.6968576709796672E-3</v>
      </c>
      <c r="T149" s="150"/>
      <c r="U149" s="151"/>
      <c r="V149" s="152" t="s">
        <v>49</v>
      </c>
      <c r="W149" s="153">
        <v>252051.88</v>
      </c>
      <c r="X149" s="154">
        <v>4.8629839346835263E-3</v>
      </c>
      <c r="Y149" s="155">
        <v>2</v>
      </c>
      <c r="Z149" s="154">
        <v>3.6968576709796672E-3</v>
      </c>
      <c r="AA149" s="150"/>
      <c r="AB149" s="151"/>
      <c r="AC149" s="152" t="s">
        <v>49</v>
      </c>
      <c r="AD149" s="153">
        <v>251897.94</v>
      </c>
      <c r="AE149" s="154">
        <v>4.9129897063414918E-3</v>
      </c>
      <c r="AF149" s="155">
        <v>2</v>
      </c>
      <c r="AG149" s="154">
        <v>3.7523452157598499E-3</v>
      </c>
      <c r="AH149" s="150"/>
      <c r="AI149" s="151"/>
      <c r="AJ149" s="152" t="s">
        <v>49</v>
      </c>
      <c r="AK149" s="153">
        <v>251743.67</v>
      </c>
      <c r="AL149" s="154">
        <v>4.9385594146609205E-3</v>
      </c>
      <c r="AM149" s="155">
        <v>2</v>
      </c>
      <c r="AN149" s="154">
        <v>3.787878787878788E-3</v>
      </c>
      <c r="AO149" s="150"/>
      <c r="AP149" s="151"/>
      <c r="AQ149" s="152" t="s">
        <v>49</v>
      </c>
      <c r="AR149" s="153">
        <v>251589.54</v>
      </c>
      <c r="AS149" s="154">
        <v>4.9611629177077265E-3</v>
      </c>
      <c r="AT149" s="155">
        <v>2</v>
      </c>
      <c r="AU149" s="154">
        <v>3.8095238095238095E-3</v>
      </c>
      <c r="AV149" s="150"/>
      <c r="AW149" s="151"/>
      <c r="AX149" s="152" t="s">
        <v>49</v>
      </c>
      <c r="AY149" s="153">
        <v>101408.75</v>
      </c>
      <c r="AZ149" s="154">
        <v>2.0168260495644109E-3</v>
      </c>
      <c r="BA149" s="155">
        <v>1</v>
      </c>
      <c r="BB149" s="154">
        <v>1.9157088122605363E-3</v>
      </c>
      <c r="BC149" s="150"/>
      <c r="BD149" s="151"/>
      <c r="BE149" s="152" t="s">
        <v>49</v>
      </c>
      <c r="BF149" s="153">
        <v>101408.75</v>
      </c>
      <c r="BG149" s="154">
        <v>2.03396070699701E-3</v>
      </c>
      <c r="BH149" s="155">
        <v>1</v>
      </c>
      <c r="BI149" s="154">
        <v>1.9305019305019305E-3</v>
      </c>
      <c r="BJ149" s="150"/>
      <c r="BK149" s="151"/>
      <c r="BL149" s="152" t="s">
        <v>49</v>
      </c>
      <c r="BM149" s="153">
        <v>101408.75</v>
      </c>
      <c r="BN149" s="154">
        <v>2.0606276702190797E-3</v>
      </c>
      <c r="BO149" s="155">
        <v>1</v>
      </c>
      <c r="BP149" s="154">
        <v>1.9607843137254902E-3</v>
      </c>
      <c r="BQ149" s="150"/>
      <c r="BR149" s="151"/>
      <c r="BS149" s="152" t="s">
        <v>49</v>
      </c>
      <c r="BT149" s="153">
        <v>0</v>
      </c>
      <c r="BU149" s="154">
        <v>0</v>
      </c>
      <c r="BV149" s="155">
        <v>0</v>
      </c>
      <c r="BW149" s="154">
        <v>0</v>
      </c>
      <c r="BX149" s="150"/>
      <c r="BY149" s="151"/>
      <c r="BZ149" s="151"/>
      <c r="CA149" s="151"/>
      <c r="CB149" s="151"/>
      <c r="CC149" s="151"/>
      <c r="CD149" s="151"/>
      <c r="CE149" s="151"/>
      <c r="CF149" s="151"/>
      <c r="CG149" s="151"/>
      <c r="CH149" s="151"/>
      <c r="CI149" s="151"/>
    </row>
    <row r="150" spans="1:87" ht="18.75" x14ac:dyDescent="0.3">
      <c r="A150" s="152" t="s">
        <v>50</v>
      </c>
      <c r="B150" s="153">
        <v>0</v>
      </c>
      <c r="C150" s="154">
        <v>0</v>
      </c>
      <c r="D150" s="155">
        <v>0</v>
      </c>
      <c r="E150" s="154">
        <v>0</v>
      </c>
      <c r="F150" s="150"/>
      <c r="G150" s="151"/>
      <c r="H150" s="152" t="s">
        <v>50</v>
      </c>
      <c r="I150" s="153">
        <v>0</v>
      </c>
      <c r="J150" s="154">
        <v>0</v>
      </c>
      <c r="K150" s="155">
        <v>0</v>
      </c>
      <c r="L150" s="154">
        <v>0</v>
      </c>
      <c r="M150" s="150"/>
      <c r="N150" s="151"/>
      <c r="O150" s="152" t="s">
        <v>50</v>
      </c>
      <c r="P150" s="153">
        <v>0</v>
      </c>
      <c r="Q150" s="154">
        <v>0</v>
      </c>
      <c r="R150" s="155">
        <v>0</v>
      </c>
      <c r="S150" s="154">
        <v>0</v>
      </c>
      <c r="T150" s="150"/>
      <c r="U150" s="151"/>
      <c r="V150" s="152" t="s">
        <v>50</v>
      </c>
      <c r="W150" s="153">
        <v>0</v>
      </c>
      <c r="X150" s="154">
        <v>0</v>
      </c>
      <c r="Y150" s="155">
        <v>0</v>
      </c>
      <c r="Z150" s="154">
        <v>0</v>
      </c>
      <c r="AA150" s="150"/>
      <c r="AB150" s="151"/>
      <c r="AC150" s="152" t="s">
        <v>50</v>
      </c>
      <c r="AD150" s="153">
        <v>0</v>
      </c>
      <c r="AE150" s="154">
        <v>0</v>
      </c>
      <c r="AF150" s="155">
        <v>0</v>
      </c>
      <c r="AG150" s="154">
        <v>0</v>
      </c>
      <c r="AH150" s="150"/>
      <c r="AI150" s="151"/>
      <c r="AJ150" s="152" t="s">
        <v>50</v>
      </c>
      <c r="AK150" s="153">
        <v>0</v>
      </c>
      <c r="AL150" s="154">
        <v>0</v>
      </c>
      <c r="AM150" s="155">
        <v>0</v>
      </c>
      <c r="AN150" s="154">
        <v>0</v>
      </c>
      <c r="AO150" s="150"/>
      <c r="AP150" s="151"/>
      <c r="AQ150" s="152" t="s">
        <v>50</v>
      </c>
      <c r="AR150" s="153">
        <v>0</v>
      </c>
      <c r="AS150" s="154">
        <v>0</v>
      </c>
      <c r="AT150" s="155">
        <v>0</v>
      </c>
      <c r="AU150" s="154">
        <v>0</v>
      </c>
      <c r="AV150" s="150"/>
      <c r="AW150" s="151"/>
      <c r="AX150" s="152" t="s">
        <v>50</v>
      </c>
      <c r="AY150" s="153">
        <v>0</v>
      </c>
      <c r="AZ150" s="154">
        <v>0</v>
      </c>
      <c r="BA150" s="155">
        <v>0</v>
      </c>
      <c r="BB150" s="154">
        <v>0</v>
      </c>
      <c r="BC150" s="150"/>
      <c r="BD150" s="151"/>
      <c r="BE150" s="152" t="s">
        <v>50</v>
      </c>
      <c r="BF150" s="153">
        <v>0</v>
      </c>
      <c r="BG150" s="154">
        <v>0</v>
      </c>
      <c r="BH150" s="155">
        <v>0</v>
      </c>
      <c r="BI150" s="154">
        <v>0</v>
      </c>
      <c r="BJ150" s="150"/>
      <c r="BK150" s="151"/>
      <c r="BL150" s="152" t="s">
        <v>50</v>
      </c>
      <c r="BM150" s="153">
        <v>0</v>
      </c>
      <c r="BN150" s="154">
        <v>0</v>
      </c>
      <c r="BO150" s="155">
        <v>0</v>
      </c>
      <c r="BP150" s="154">
        <v>0</v>
      </c>
      <c r="BQ150" s="150"/>
      <c r="BR150" s="151"/>
      <c r="BS150" s="152" t="s">
        <v>50</v>
      </c>
      <c r="BT150" s="153">
        <v>0</v>
      </c>
      <c r="BU150" s="154">
        <v>0</v>
      </c>
      <c r="BV150" s="155">
        <v>0</v>
      </c>
      <c r="BW150" s="154">
        <v>0</v>
      </c>
      <c r="BX150" s="150"/>
      <c r="BY150" s="151"/>
      <c r="BZ150" s="151"/>
      <c r="CA150" s="151"/>
      <c r="CB150" s="151"/>
      <c r="CC150" s="151"/>
      <c r="CD150" s="151"/>
      <c r="CE150" s="151"/>
      <c r="CF150" s="151"/>
      <c r="CG150" s="151"/>
      <c r="CH150" s="151"/>
      <c r="CI150" s="151"/>
    </row>
    <row r="151" spans="1:87" ht="18.75" x14ac:dyDescent="0.3">
      <c r="A151" s="152" t="s">
        <v>51</v>
      </c>
      <c r="B151" s="153">
        <v>0</v>
      </c>
      <c r="C151" s="154">
        <v>0</v>
      </c>
      <c r="D151" s="155">
        <v>0</v>
      </c>
      <c r="E151" s="154">
        <v>0</v>
      </c>
      <c r="F151" s="150"/>
      <c r="G151" s="151"/>
      <c r="H151" s="152" t="s">
        <v>51</v>
      </c>
      <c r="I151" s="153">
        <v>0</v>
      </c>
      <c r="J151" s="154">
        <v>0</v>
      </c>
      <c r="K151" s="155">
        <v>0</v>
      </c>
      <c r="L151" s="154">
        <v>0</v>
      </c>
      <c r="M151" s="150"/>
      <c r="N151" s="151"/>
      <c r="O151" s="152" t="s">
        <v>51</v>
      </c>
      <c r="P151" s="153">
        <v>0</v>
      </c>
      <c r="Q151" s="154">
        <v>0</v>
      </c>
      <c r="R151" s="155">
        <v>0</v>
      </c>
      <c r="S151" s="154">
        <v>0</v>
      </c>
      <c r="T151" s="150"/>
      <c r="U151" s="151"/>
      <c r="V151" s="152" t="s">
        <v>51</v>
      </c>
      <c r="W151" s="153">
        <v>0</v>
      </c>
      <c r="X151" s="154">
        <v>0</v>
      </c>
      <c r="Y151" s="155">
        <v>0</v>
      </c>
      <c r="Z151" s="154">
        <v>0</v>
      </c>
      <c r="AA151" s="150"/>
      <c r="AB151" s="151"/>
      <c r="AC151" s="152" t="s">
        <v>51</v>
      </c>
      <c r="AD151" s="153">
        <v>0</v>
      </c>
      <c r="AE151" s="154">
        <v>0</v>
      </c>
      <c r="AF151" s="155">
        <v>0</v>
      </c>
      <c r="AG151" s="154">
        <v>0</v>
      </c>
      <c r="AH151" s="150"/>
      <c r="AI151" s="151"/>
      <c r="AJ151" s="152" t="s">
        <v>51</v>
      </c>
      <c r="AK151" s="153">
        <v>0</v>
      </c>
      <c r="AL151" s="154">
        <v>0</v>
      </c>
      <c r="AM151" s="155">
        <v>0</v>
      </c>
      <c r="AN151" s="154">
        <v>0</v>
      </c>
      <c r="AO151" s="150"/>
      <c r="AP151" s="151"/>
      <c r="AQ151" s="152" t="s">
        <v>51</v>
      </c>
      <c r="AR151" s="153">
        <v>0</v>
      </c>
      <c r="AS151" s="154">
        <v>0</v>
      </c>
      <c r="AT151" s="155">
        <v>0</v>
      </c>
      <c r="AU151" s="154">
        <v>0</v>
      </c>
      <c r="AV151" s="150"/>
      <c r="AW151" s="151"/>
      <c r="AX151" s="152" t="s">
        <v>51</v>
      </c>
      <c r="AY151" s="153">
        <v>0</v>
      </c>
      <c r="AZ151" s="154">
        <v>0</v>
      </c>
      <c r="BA151" s="155">
        <v>0</v>
      </c>
      <c r="BB151" s="154">
        <v>0</v>
      </c>
      <c r="BC151" s="150"/>
      <c r="BD151" s="151"/>
      <c r="BE151" s="152" t="s">
        <v>51</v>
      </c>
      <c r="BF151" s="153">
        <v>0</v>
      </c>
      <c r="BG151" s="154">
        <v>0</v>
      </c>
      <c r="BH151" s="155">
        <v>0</v>
      </c>
      <c r="BI151" s="154">
        <v>0</v>
      </c>
      <c r="BJ151" s="150"/>
      <c r="BK151" s="151"/>
      <c r="BL151" s="152" t="s">
        <v>51</v>
      </c>
      <c r="BM151" s="153">
        <v>0</v>
      </c>
      <c r="BN151" s="154">
        <v>0</v>
      </c>
      <c r="BO151" s="155">
        <v>0</v>
      </c>
      <c r="BP151" s="154">
        <v>0</v>
      </c>
      <c r="BQ151" s="150"/>
      <c r="BR151" s="151"/>
      <c r="BS151" s="152" t="s">
        <v>51</v>
      </c>
      <c r="BT151" s="153">
        <v>0</v>
      </c>
      <c r="BU151" s="154">
        <v>0</v>
      </c>
      <c r="BV151" s="155">
        <v>0</v>
      </c>
      <c r="BW151" s="154">
        <v>0</v>
      </c>
      <c r="BX151" s="150"/>
      <c r="BY151" s="151"/>
      <c r="BZ151" s="151"/>
      <c r="CA151" s="151"/>
      <c r="CB151" s="151"/>
      <c r="CC151" s="151"/>
      <c r="CD151" s="151"/>
      <c r="CE151" s="151"/>
      <c r="CF151" s="151"/>
      <c r="CG151" s="151"/>
      <c r="CH151" s="151"/>
      <c r="CI151" s="151"/>
    </row>
    <row r="152" spans="1:87" ht="18.75" x14ac:dyDescent="0.3">
      <c r="A152" s="152" t="s">
        <v>52</v>
      </c>
      <c r="B152" s="153">
        <v>0</v>
      </c>
      <c r="C152" s="154">
        <v>0</v>
      </c>
      <c r="D152" s="155">
        <v>0</v>
      </c>
      <c r="E152" s="154">
        <v>0</v>
      </c>
      <c r="F152" s="150"/>
      <c r="G152" s="131"/>
      <c r="H152" s="152" t="s">
        <v>52</v>
      </c>
      <c r="I152" s="153">
        <v>0</v>
      </c>
      <c r="J152" s="154">
        <v>0</v>
      </c>
      <c r="K152" s="155">
        <v>0</v>
      </c>
      <c r="L152" s="154">
        <v>0</v>
      </c>
      <c r="M152" s="150"/>
      <c r="N152" s="131"/>
      <c r="O152" s="152" t="s">
        <v>52</v>
      </c>
      <c r="P152" s="153">
        <v>0</v>
      </c>
      <c r="Q152" s="154">
        <v>0</v>
      </c>
      <c r="R152" s="155">
        <v>0</v>
      </c>
      <c r="S152" s="154">
        <v>0</v>
      </c>
      <c r="T152" s="150"/>
      <c r="U152" s="131"/>
      <c r="V152" s="152" t="s">
        <v>52</v>
      </c>
      <c r="W152" s="153">
        <v>0</v>
      </c>
      <c r="X152" s="154">
        <v>0</v>
      </c>
      <c r="Y152" s="155">
        <v>0</v>
      </c>
      <c r="Z152" s="154">
        <v>0</v>
      </c>
      <c r="AA152" s="150"/>
      <c r="AB152" s="131"/>
      <c r="AC152" s="152" t="s">
        <v>52</v>
      </c>
      <c r="AD152" s="153">
        <v>0</v>
      </c>
      <c r="AE152" s="154">
        <v>0</v>
      </c>
      <c r="AF152" s="155">
        <v>0</v>
      </c>
      <c r="AG152" s="154">
        <v>0</v>
      </c>
      <c r="AH152" s="150"/>
      <c r="AI152" s="131"/>
      <c r="AJ152" s="152" t="s">
        <v>52</v>
      </c>
      <c r="AK152" s="153">
        <v>0</v>
      </c>
      <c r="AL152" s="154">
        <v>0</v>
      </c>
      <c r="AM152" s="155">
        <v>0</v>
      </c>
      <c r="AN152" s="154">
        <v>0</v>
      </c>
      <c r="AO152" s="150"/>
      <c r="AP152" s="131"/>
      <c r="AQ152" s="152" t="s">
        <v>52</v>
      </c>
      <c r="AR152" s="153">
        <v>0</v>
      </c>
      <c r="AS152" s="154">
        <v>0</v>
      </c>
      <c r="AT152" s="155">
        <v>0</v>
      </c>
      <c r="AU152" s="154">
        <v>0</v>
      </c>
      <c r="AV152" s="150"/>
      <c r="AW152" s="131"/>
      <c r="AX152" s="152" t="s">
        <v>52</v>
      </c>
      <c r="AY152" s="153">
        <v>0</v>
      </c>
      <c r="AZ152" s="154">
        <v>0</v>
      </c>
      <c r="BA152" s="155">
        <v>0</v>
      </c>
      <c r="BB152" s="154">
        <v>0</v>
      </c>
      <c r="BC152" s="150"/>
      <c r="BD152" s="131"/>
      <c r="BE152" s="152" t="s">
        <v>52</v>
      </c>
      <c r="BF152" s="153">
        <v>0</v>
      </c>
      <c r="BG152" s="154">
        <v>0</v>
      </c>
      <c r="BH152" s="155">
        <v>0</v>
      </c>
      <c r="BI152" s="154">
        <v>0</v>
      </c>
      <c r="BJ152" s="150"/>
      <c r="BK152" s="131"/>
      <c r="BL152" s="152" t="s">
        <v>52</v>
      </c>
      <c r="BM152" s="153">
        <v>0</v>
      </c>
      <c r="BN152" s="154">
        <v>0</v>
      </c>
      <c r="BO152" s="155">
        <v>0</v>
      </c>
      <c r="BP152" s="154">
        <v>0</v>
      </c>
      <c r="BQ152" s="150"/>
      <c r="BR152" s="131"/>
      <c r="BS152" s="152" t="s">
        <v>52</v>
      </c>
      <c r="BT152" s="153">
        <v>0</v>
      </c>
      <c r="BU152" s="154">
        <v>0</v>
      </c>
      <c r="BV152" s="155">
        <v>0</v>
      </c>
      <c r="BW152" s="154">
        <v>0</v>
      </c>
      <c r="BX152" s="150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</row>
    <row r="153" spans="1:87" ht="18.75" x14ac:dyDescent="0.3">
      <c r="A153" s="152"/>
      <c r="B153" s="153"/>
      <c r="C153" s="157"/>
      <c r="D153" s="155"/>
      <c r="E153" s="157"/>
      <c r="F153" s="131"/>
      <c r="G153" s="131"/>
      <c r="H153" s="152"/>
      <c r="I153" s="153"/>
      <c r="J153" s="157"/>
      <c r="K153" s="155"/>
      <c r="L153" s="157"/>
      <c r="M153" s="131"/>
      <c r="N153" s="131"/>
      <c r="O153" s="152"/>
      <c r="P153" s="153"/>
      <c r="Q153" s="157"/>
      <c r="R153" s="155"/>
      <c r="S153" s="157"/>
      <c r="T153" s="131"/>
      <c r="U153" s="131"/>
      <c r="V153" s="152"/>
      <c r="W153" s="153"/>
      <c r="X153" s="157"/>
      <c r="Y153" s="155"/>
      <c r="Z153" s="157"/>
      <c r="AA153" s="131"/>
      <c r="AB153" s="131"/>
      <c r="AC153" s="152"/>
      <c r="AD153" s="153"/>
      <c r="AE153" s="157"/>
      <c r="AF153" s="155"/>
      <c r="AG153" s="157"/>
      <c r="AH153" s="131"/>
      <c r="AI153" s="131"/>
      <c r="AJ153" s="152"/>
      <c r="AK153" s="153"/>
      <c r="AL153" s="157"/>
      <c r="AM153" s="155"/>
      <c r="AN153" s="157"/>
      <c r="AO153" s="131"/>
      <c r="AP153" s="131"/>
      <c r="AQ153" s="152"/>
      <c r="AR153" s="153"/>
      <c r="AS153" s="157"/>
      <c r="AT153" s="155"/>
      <c r="AU153" s="157"/>
      <c r="AV153" s="131"/>
      <c r="AW153" s="131"/>
      <c r="AX153" s="152"/>
      <c r="AY153" s="153"/>
      <c r="AZ153" s="157"/>
      <c r="BA153" s="155"/>
      <c r="BB153" s="157"/>
      <c r="BC153" s="131"/>
      <c r="BD153" s="131"/>
      <c r="BE153" s="152"/>
      <c r="BF153" s="153"/>
      <c r="BG153" s="157"/>
      <c r="BH153" s="155"/>
      <c r="BI153" s="157"/>
      <c r="BJ153" s="131"/>
      <c r="BK153" s="131"/>
      <c r="BL153" s="152"/>
      <c r="BM153" s="153"/>
      <c r="BN153" s="157"/>
      <c r="BO153" s="155"/>
      <c r="BP153" s="157"/>
      <c r="BQ153" s="131"/>
      <c r="BR153" s="131"/>
      <c r="BS153" s="152"/>
      <c r="BT153" s="153"/>
      <c r="BU153" s="157"/>
      <c r="BV153" s="155"/>
      <c r="BW153" s="157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</row>
    <row r="154" spans="1:87" ht="19.5" thickBot="1" x14ac:dyDescent="0.35">
      <c r="A154" s="163"/>
      <c r="B154" s="164">
        <v>52316087.719999984</v>
      </c>
      <c r="C154" s="172"/>
      <c r="D154" s="166">
        <v>547</v>
      </c>
      <c r="E154" s="172"/>
      <c r="F154" s="131"/>
      <c r="G154" s="131"/>
      <c r="H154" s="163"/>
      <c r="I154" s="164">
        <v>52044901.619999997</v>
      </c>
      <c r="J154" s="172"/>
      <c r="K154" s="166">
        <v>543</v>
      </c>
      <c r="L154" s="172"/>
      <c r="M154" s="131"/>
      <c r="N154" s="131"/>
      <c r="O154" s="163"/>
      <c r="P154" s="164">
        <v>51949610.160000004</v>
      </c>
      <c r="Q154" s="172"/>
      <c r="R154" s="166">
        <v>541</v>
      </c>
      <c r="S154" s="172"/>
      <c r="T154" s="131"/>
      <c r="U154" s="131"/>
      <c r="V154" s="163"/>
      <c r="W154" s="164">
        <v>51830703.819999985</v>
      </c>
      <c r="X154" s="172"/>
      <c r="Y154" s="166">
        <v>541</v>
      </c>
      <c r="Z154" s="172"/>
      <c r="AA154" s="131"/>
      <c r="AB154" s="131"/>
      <c r="AC154" s="163"/>
      <c r="AD154" s="164">
        <v>51271823.279999986</v>
      </c>
      <c r="AE154" s="172"/>
      <c r="AF154" s="166">
        <v>533</v>
      </c>
      <c r="AG154" s="172"/>
      <c r="AH154" s="131"/>
      <c r="AI154" s="131"/>
      <c r="AJ154" s="163"/>
      <c r="AK154" s="164">
        <v>50975122.269999996</v>
      </c>
      <c r="AL154" s="172"/>
      <c r="AM154" s="166">
        <v>528</v>
      </c>
      <c r="AN154" s="172"/>
      <c r="AO154" s="131"/>
      <c r="AP154" s="131"/>
      <c r="AQ154" s="163"/>
      <c r="AR154" s="164">
        <v>50711807.729999997</v>
      </c>
      <c r="AS154" s="172"/>
      <c r="AT154" s="166">
        <v>525</v>
      </c>
      <c r="AU154" s="172"/>
      <c r="AV154" s="131"/>
      <c r="AW154" s="131"/>
      <c r="AX154" s="163"/>
      <c r="AY154" s="164">
        <v>50281356.699999988</v>
      </c>
      <c r="AZ154" s="172"/>
      <c r="BA154" s="166">
        <v>522</v>
      </c>
      <c r="BB154" s="172"/>
      <c r="BC154" s="131"/>
      <c r="BD154" s="131"/>
      <c r="BE154" s="163"/>
      <c r="BF154" s="164">
        <v>49857772.399999991</v>
      </c>
      <c r="BG154" s="172"/>
      <c r="BH154" s="166">
        <v>518</v>
      </c>
      <c r="BI154" s="172"/>
      <c r="BJ154" s="131"/>
      <c r="BK154" s="131"/>
      <c r="BL154" s="163"/>
      <c r="BM154" s="164">
        <v>49212553.759999998</v>
      </c>
      <c r="BN154" s="172"/>
      <c r="BO154" s="166">
        <v>510</v>
      </c>
      <c r="BP154" s="172"/>
      <c r="BQ154" s="131"/>
      <c r="BR154" s="131"/>
      <c r="BS154" s="163"/>
      <c r="BT154" s="164">
        <v>0</v>
      </c>
      <c r="BU154" s="172"/>
      <c r="BV154" s="166">
        <v>0</v>
      </c>
      <c r="BW154" s="172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</row>
    <row r="155" spans="1:87" ht="19.5" thickTop="1" x14ac:dyDescent="0.3">
      <c r="A155" s="152"/>
      <c r="B155" s="153"/>
      <c r="C155" s="152"/>
      <c r="D155" s="155"/>
      <c r="E155" s="152"/>
      <c r="F155" s="131"/>
      <c r="G155" s="131"/>
      <c r="H155" s="152"/>
      <c r="I155" s="153"/>
      <c r="J155" s="152"/>
      <c r="K155" s="155"/>
      <c r="L155" s="152"/>
      <c r="M155" s="131"/>
      <c r="N155" s="131"/>
      <c r="O155" s="152"/>
      <c r="P155" s="153"/>
      <c r="Q155" s="152"/>
      <c r="R155" s="155"/>
      <c r="S155" s="152"/>
      <c r="T155" s="131"/>
      <c r="U155" s="131"/>
      <c r="V155" s="152"/>
      <c r="W155" s="153"/>
      <c r="X155" s="152"/>
      <c r="Y155" s="155"/>
      <c r="Z155" s="152"/>
      <c r="AA155" s="131"/>
      <c r="AB155" s="131"/>
      <c r="AC155" s="152"/>
      <c r="AD155" s="153"/>
      <c r="AE155" s="152"/>
      <c r="AF155" s="155"/>
      <c r="AG155" s="152"/>
      <c r="AH155" s="131"/>
      <c r="AI155" s="131"/>
      <c r="AJ155" s="152"/>
      <c r="AK155" s="153"/>
      <c r="AL155" s="152"/>
      <c r="AM155" s="155"/>
      <c r="AN155" s="152"/>
      <c r="AO155" s="131"/>
      <c r="AP155" s="131"/>
      <c r="AQ155" s="152"/>
      <c r="AR155" s="153"/>
      <c r="AS155" s="152"/>
      <c r="AT155" s="155"/>
      <c r="AU155" s="152"/>
      <c r="AV155" s="131"/>
      <c r="AW155" s="131"/>
      <c r="AX155" s="152"/>
      <c r="AY155" s="153"/>
      <c r="AZ155" s="152"/>
      <c r="BA155" s="155"/>
      <c r="BB155" s="152"/>
      <c r="BC155" s="131"/>
      <c r="BD155" s="131"/>
      <c r="BE155" s="152"/>
      <c r="BF155" s="153"/>
      <c r="BG155" s="152"/>
      <c r="BH155" s="155"/>
      <c r="BI155" s="152"/>
      <c r="BJ155" s="131"/>
      <c r="BK155" s="131"/>
      <c r="BL155" s="152"/>
      <c r="BM155" s="153"/>
      <c r="BN155" s="152"/>
      <c r="BO155" s="155"/>
      <c r="BP155" s="152"/>
      <c r="BQ155" s="131"/>
      <c r="BR155" s="131"/>
      <c r="BS155" s="152"/>
      <c r="BT155" s="153"/>
      <c r="BU155" s="152"/>
      <c r="BV155" s="155"/>
      <c r="BW155" s="152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</row>
    <row r="156" spans="1:87" ht="18.75" x14ac:dyDescent="0.3">
      <c r="A156" s="163" t="s">
        <v>81</v>
      </c>
      <c r="B156" s="153"/>
      <c r="C156" s="152"/>
      <c r="D156" s="177">
        <v>7.5446127489022468</v>
      </c>
      <c r="E156" s="152"/>
      <c r="F156" s="150"/>
      <c r="G156" s="131"/>
      <c r="H156" s="163" t="s">
        <v>81</v>
      </c>
      <c r="I156" s="153"/>
      <c r="J156" s="152"/>
      <c r="K156" s="177">
        <v>7.562819446299879</v>
      </c>
      <c r="L156" s="152"/>
      <c r="M156" s="150"/>
      <c r="N156" s="131"/>
      <c r="O156" s="163" t="s">
        <v>81</v>
      </c>
      <c r="P156" s="153"/>
      <c r="Q156" s="152"/>
      <c r="R156" s="177">
        <v>7.4954725417872723</v>
      </c>
      <c r="S156" s="152"/>
      <c r="T156" s="150"/>
      <c r="U156" s="131"/>
      <c r="V156" s="163" t="s">
        <v>81</v>
      </c>
      <c r="W156" s="153"/>
      <c r="X156" s="152"/>
      <c r="Y156" s="177">
        <v>7.4300713956778628</v>
      </c>
      <c r="Z156" s="152"/>
      <c r="AA156" s="150"/>
      <c r="AB156" s="131"/>
      <c r="AC156" s="163" t="s">
        <v>81</v>
      </c>
      <c r="AD156" s="153"/>
      <c r="AE156" s="152"/>
      <c r="AF156" s="177">
        <v>7.3742089914614768</v>
      </c>
      <c r="AG156" s="152"/>
      <c r="AH156" s="150"/>
      <c r="AI156" s="131"/>
      <c r="AJ156" s="163" t="s">
        <v>81</v>
      </c>
      <c r="AK156" s="153"/>
      <c r="AL156" s="152"/>
      <c r="AM156" s="177">
        <v>7.3122495068089428</v>
      </c>
      <c r="AN156" s="152"/>
      <c r="AO156" s="150"/>
      <c r="AP156" s="131"/>
      <c r="AQ156" s="163" t="s">
        <v>81</v>
      </c>
      <c r="AR156" s="153"/>
      <c r="AS156" s="152"/>
      <c r="AT156" s="177">
        <v>7.2347904056531931</v>
      </c>
      <c r="AU156" s="152"/>
      <c r="AV156" s="150"/>
      <c r="AW156" s="131"/>
      <c r="AX156" s="163" t="s">
        <v>81</v>
      </c>
      <c r="AY156" s="153"/>
      <c r="AZ156" s="152"/>
      <c r="BA156" s="177">
        <v>7.1525029614339495</v>
      </c>
      <c r="BB156" s="152"/>
      <c r="BC156" s="150"/>
      <c r="BD156" s="131"/>
      <c r="BE156" s="163" t="s">
        <v>81</v>
      </c>
      <c r="BF156" s="153"/>
      <c r="BG156" s="152"/>
      <c r="BH156" s="177">
        <v>7.0714561131796545</v>
      </c>
      <c r="BI156" s="152"/>
      <c r="BJ156" s="150"/>
      <c r="BK156" s="131"/>
      <c r="BL156" s="163" t="s">
        <v>81</v>
      </c>
      <c r="BM156" s="153"/>
      <c r="BN156" s="152"/>
      <c r="BO156" s="177">
        <v>7.0488646233112435</v>
      </c>
      <c r="BP156" s="152"/>
      <c r="BQ156" s="150"/>
      <c r="BR156" s="131"/>
      <c r="BS156" s="163" t="s">
        <v>81</v>
      </c>
      <c r="BT156" s="153"/>
      <c r="BU156" s="152"/>
      <c r="BV156" s="177">
        <v>0</v>
      </c>
      <c r="BW156" s="152"/>
      <c r="BX156" s="150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</row>
    <row r="157" spans="1:87" ht="18.75" x14ac:dyDescent="0.3">
      <c r="A157" s="152"/>
      <c r="B157" s="153"/>
      <c r="C157" s="152"/>
      <c r="D157" s="155"/>
      <c r="E157" s="152"/>
      <c r="F157" s="131"/>
      <c r="G157" s="131"/>
      <c r="H157" s="152"/>
      <c r="I157" s="153"/>
      <c r="J157" s="152"/>
      <c r="K157" s="155"/>
      <c r="L157" s="152"/>
      <c r="M157" s="131"/>
      <c r="N157" s="131"/>
      <c r="O157" s="152"/>
      <c r="P157" s="153"/>
      <c r="Q157" s="152"/>
      <c r="R157" s="155"/>
      <c r="S157" s="152"/>
      <c r="T157" s="131"/>
      <c r="U157" s="131"/>
      <c r="V157" s="152"/>
      <c r="W157" s="153"/>
      <c r="X157" s="152"/>
      <c r="Y157" s="155"/>
      <c r="Z157" s="152"/>
      <c r="AA157" s="131"/>
      <c r="AB157" s="131"/>
      <c r="AC157" s="152"/>
      <c r="AD157" s="153"/>
      <c r="AE157" s="152"/>
      <c r="AF157" s="155"/>
      <c r="AG157" s="152"/>
      <c r="AH157" s="131"/>
      <c r="AI157" s="131"/>
      <c r="AJ157" s="152"/>
      <c r="AK157" s="153"/>
      <c r="AL157" s="152"/>
      <c r="AM157" s="155"/>
      <c r="AN157" s="152"/>
      <c r="AO157" s="131"/>
      <c r="AP157" s="131"/>
      <c r="AQ157" s="152"/>
      <c r="AR157" s="153"/>
      <c r="AS157" s="152"/>
      <c r="AT157" s="155"/>
      <c r="AU157" s="152"/>
      <c r="AV157" s="131"/>
      <c r="AW157" s="131"/>
      <c r="AX157" s="152"/>
      <c r="AY157" s="153"/>
      <c r="AZ157" s="152"/>
      <c r="BA157" s="155"/>
      <c r="BB157" s="152"/>
      <c r="BC157" s="131"/>
      <c r="BD157" s="131"/>
      <c r="BE157" s="152"/>
      <c r="BF157" s="153"/>
      <c r="BG157" s="152"/>
      <c r="BH157" s="155"/>
      <c r="BI157" s="152"/>
      <c r="BJ157" s="131"/>
      <c r="BK157" s="131"/>
      <c r="BL157" s="152"/>
      <c r="BM157" s="153"/>
      <c r="BN157" s="152"/>
      <c r="BO157" s="155"/>
      <c r="BP157" s="152"/>
      <c r="BQ157" s="131"/>
      <c r="BR157" s="131"/>
      <c r="BS157" s="152"/>
      <c r="BT157" s="153"/>
      <c r="BU157" s="152"/>
      <c r="BV157" s="155"/>
      <c r="BW157" s="152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</row>
    <row r="158" spans="1:87" ht="18.75" x14ac:dyDescent="0.3">
      <c r="A158" s="152"/>
      <c r="B158" s="153"/>
      <c r="C158" s="152"/>
      <c r="D158" s="155"/>
      <c r="E158" s="152"/>
      <c r="F158" s="131"/>
      <c r="G158" s="131"/>
      <c r="H158" s="152"/>
      <c r="I158" s="153"/>
      <c r="J158" s="152"/>
      <c r="K158" s="155"/>
      <c r="L158" s="152"/>
      <c r="M158" s="131"/>
      <c r="N158" s="131"/>
      <c r="O158" s="152"/>
      <c r="P158" s="153"/>
      <c r="Q158" s="152"/>
      <c r="R158" s="155"/>
      <c r="S158" s="152"/>
      <c r="T158" s="131"/>
      <c r="U158" s="131"/>
      <c r="V158" s="152"/>
      <c r="W158" s="153"/>
      <c r="X158" s="152"/>
      <c r="Y158" s="155"/>
      <c r="Z158" s="152"/>
      <c r="AA158" s="131"/>
      <c r="AB158" s="131"/>
      <c r="AC158" s="152"/>
      <c r="AD158" s="153"/>
      <c r="AE158" s="152"/>
      <c r="AF158" s="155"/>
      <c r="AG158" s="152"/>
      <c r="AH158" s="131"/>
      <c r="AI158" s="131"/>
      <c r="AJ158" s="152"/>
      <c r="AK158" s="153"/>
      <c r="AL158" s="152"/>
      <c r="AM158" s="155"/>
      <c r="AN158" s="152"/>
      <c r="AO158" s="131"/>
      <c r="AP158" s="131"/>
      <c r="AQ158" s="152"/>
      <c r="AR158" s="153"/>
      <c r="AS158" s="152"/>
      <c r="AT158" s="155"/>
      <c r="AU158" s="152"/>
      <c r="AV158" s="131"/>
      <c r="AW158" s="131"/>
      <c r="AX158" s="152"/>
      <c r="AY158" s="153"/>
      <c r="AZ158" s="152"/>
      <c r="BA158" s="155"/>
      <c r="BB158" s="152"/>
      <c r="BC158" s="131"/>
      <c r="BD158" s="131"/>
      <c r="BE158" s="152"/>
      <c r="BF158" s="153"/>
      <c r="BG158" s="152"/>
      <c r="BH158" s="155"/>
      <c r="BI158" s="152"/>
      <c r="BJ158" s="131"/>
      <c r="BK158" s="131"/>
      <c r="BL158" s="152"/>
      <c r="BM158" s="153"/>
      <c r="BN158" s="152"/>
      <c r="BO158" s="155"/>
      <c r="BP158" s="152"/>
      <c r="BQ158" s="131"/>
      <c r="BR158" s="131"/>
      <c r="BS158" s="152"/>
      <c r="BT158" s="153"/>
      <c r="BU158" s="152"/>
      <c r="BV158" s="155"/>
      <c r="BW158" s="152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</row>
    <row r="159" spans="1:87" ht="18.75" x14ac:dyDescent="0.3">
      <c r="A159" s="136" t="s">
        <v>82</v>
      </c>
      <c r="B159" s="153"/>
      <c r="C159" s="152"/>
      <c r="D159" s="155"/>
      <c r="E159" s="152"/>
      <c r="F159" s="131"/>
      <c r="G159" s="131"/>
      <c r="H159" s="136" t="s">
        <v>82</v>
      </c>
      <c r="I159" s="153"/>
      <c r="J159" s="152"/>
      <c r="K159" s="155"/>
      <c r="L159" s="152"/>
      <c r="M159" s="131"/>
      <c r="N159" s="131"/>
      <c r="O159" s="136" t="s">
        <v>82</v>
      </c>
      <c r="P159" s="153"/>
      <c r="Q159" s="152"/>
      <c r="R159" s="155"/>
      <c r="S159" s="152"/>
      <c r="T159" s="131"/>
      <c r="U159" s="131"/>
      <c r="V159" s="136" t="s">
        <v>82</v>
      </c>
      <c r="W159" s="153"/>
      <c r="X159" s="152"/>
      <c r="Y159" s="155"/>
      <c r="Z159" s="152"/>
      <c r="AA159" s="131"/>
      <c r="AB159" s="131"/>
      <c r="AC159" s="136" t="s">
        <v>82</v>
      </c>
      <c r="AD159" s="153"/>
      <c r="AE159" s="152"/>
      <c r="AF159" s="155"/>
      <c r="AG159" s="152"/>
      <c r="AH159" s="131"/>
      <c r="AI159" s="131"/>
      <c r="AJ159" s="136" t="s">
        <v>82</v>
      </c>
      <c r="AK159" s="153"/>
      <c r="AL159" s="152"/>
      <c r="AM159" s="155"/>
      <c r="AN159" s="152"/>
      <c r="AO159" s="131"/>
      <c r="AP159" s="131"/>
      <c r="AQ159" s="136" t="s">
        <v>82</v>
      </c>
      <c r="AR159" s="153"/>
      <c r="AS159" s="152"/>
      <c r="AT159" s="155"/>
      <c r="AU159" s="152"/>
      <c r="AV159" s="131"/>
      <c r="AW159" s="131"/>
      <c r="AX159" s="136" t="s">
        <v>82</v>
      </c>
      <c r="AY159" s="153"/>
      <c r="AZ159" s="152"/>
      <c r="BA159" s="155"/>
      <c r="BB159" s="152"/>
      <c r="BC159" s="131"/>
      <c r="BD159" s="131"/>
      <c r="BE159" s="136" t="s">
        <v>82</v>
      </c>
      <c r="BF159" s="153"/>
      <c r="BG159" s="152"/>
      <c r="BH159" s="155"/>
      <c r="BI159" s="152"/>
      <c r="BJ159" s="131"/>
      <c r="BK159" s="131"/>
      <c r="BL159" s="136" t="s">
        <v>82</v>
      </c>
      <c r="BM159" s="153"/>
      <c r="BN159" s="152"/>
      <c r="BO159" s="155"/>
      <c r="BP159" s="152"/>
      <c r="BQ159" s="131"/>
      <c r="BR159" s="131"/>
      <c r="BS159" s="136" t="s">
        <v>82</v>
      </c>
      <c r="BT159" s="153"/>
      <c r="BU159" s="152"/>
      <c r="BV159" s="155"/>
      <c r="BW159" s="152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</row>
    <row r="160" spans="1:87" ht="18.75" x14ac:dyDescent="0.3">
      <c r="A160" s="137"/>
      <c r="B160" s="138"/>
      <c r="C160" s="137"/>
      <c r="D160" s="139"/>
      <c r="E160" s="137"/>
      <c r="F160" s="131"/>
      <c r="G160" s="131"/>
      <c r="H160" s="137"/>
      <c r="I160" s="138"/>
      <c r="J160" s="137"/>
      <c r="K160" s="139"/>
      <c r="L160" s="137"/>
      <c r="M160" s="131"/>
      <c r="N160" s="131"/>
      <c r="O160" s="137"/>
      <c r="P160" s="138"/>
      <c r="Q160" s="137"/>
      <c r="R160" s="139"/>
      <c r="S160" s="137"/>
      <c r="T160" s="131"/>
      <c r="U160" s="131"/>
      <c r="V160" s="137"/>
      <c r="W160" s="138"/>
      <c r="X160" s="137"/>
      <c r="Y160" s="139"/>
      <c r="Z160" s="137"/>
      <c r="AA160" s="131"/>
      <c r="AB160" s="131"/>
      <c r="AC160" s="137"/>
      <c r="AD160" s="138"/>
      <c r="AE160" s="137"/>
      <c r="AF160" s="139"/>
      <c r="AG160" s="137"/>
      <c r="AH160" s="131"/>
      <c r="AI160" s="131"/>
      <c r="AJ160" s="137"/>
      <c r="AK160" s="138"/>
      <c r="AL160" s="137"/>
      <c r="AM160" s="139"/>
      <c r="AN160" s="137"/>
      <c r="AO160" s="131"/>
      <c r="AP160" s="131"/>
      <c r="AQ160" s="137"/>
      <c r="AR160" s="138"/>
      <c r="AS160" s="137"/>
      <c r="AT160" s="139"/>
      <c r="AU160" s="137"/>
      <c r="AV160" s="131"/>
      <c r="AW160" s="131"/>
      <c r="AX160" s="137"/>
      <c r="AY160" s="138"/>
      <c r="AZ160" s="137"/>
      <c r="BA160" s="139"/>
      <c r="BB160" s="137"/>
      <c r="BC160" s="131"/>
      <c r="BD160" s="131"/>
      <c r="BE160" s="137"/>
      <c r="BF160" s="138"/>
      <c r="BG160" s="137"/>
      <c r="BH160" s="139"/>
      <c r="BI160" s="137"/>
      <c r="BJ160" s="131"/>
      <c r="BK160" s="131"/>
      <c r="BL160" s="137"/>
      <c r="BM160" s="138"/>
      <c r="BN160" s="137"/>
      <c r="BO160" s="139"/>
      <c r="BP160" s="137"/>
      <c r="BQ160" s="131"/>
      <c r="BR160" s="131"/>
      <c r="BS160" s="137"/>
      <c r="BT160" s="138"/>
      <c r="BU160" s="137"/>
      <c r="BV160" s="139"/>
      <c r="BW160" s="137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</row>
    <row r="161" spans="1:87" ht="37.5" x14ac:dyDescent="0.3">
      <c r="A161" s="144" t="s">
        <v>72</v>
      </c>
      <c r="B161" s="145" t="s">
        <v>106</v>
      </c>
      <c r="C161" s="146" t="s">
        <v>69</v>
      </c>
      <c r="D161" s="147" t="s">
        <v>70</v>
      </c>
      <c r="E161" s="146" t="s">
        <v>69</v>
      </c>
      <c r="F161" s="131"/>
      <c r="G161" s="131"/>
      <c r="H161" s="144" t="s">
        <v>72</v>
      </c>
      <c r="I161" s="145" t="s">
        <v>106</v>
      </c>
      <c r="J161" s="146" t="s">
        <v>69</v>
      </c>
      <c r="K161" s="147" t="s">
        <v>70</v>
      </c>
      <c r="L161" s="146" t="s">
        <v>69</v>
      </c>
      <c r="M161" s="131"/>
      <c r="N161" s="131"/>
      <c r="O161" s="144" t="s">
        <v>72</v>
      </c>
      <c r="P161" s="145" t="s">
        <v>106</v>
      </c>
      <c r="Q161" s="146" t="s">
        <v>69</v>
      </c>
      <c r="R161" s="147" t="s">
        <v>70</v>
      </c>
      <c r="S161" s="146" t="s">
        <v>69</v>
      </c>
      <c r="T161" s="131"/>
      <c r="U161" s="131"/>
      <c r="V161" s="144" t="s">
        <v>72</v>
      </c>
      <c r="W161" s="145" t="s">
        <v>106</v>
      </c>
      <c r="X161" s="146" t="s">
        <v>69</v>
      </c>
      <c r="Y161" s="147" t="s">
        <v>70</v>
      </c>
      <c r="Z161" s="146" t="s">
        <v>69</v>
      </c>
      <c r="AA161" s="131"/>
      <c r="AB161" s="131"/>
      <c r="AC161" s="144" t="s">
        <v>72</v>
      </c>
      <c r="AD161" s="145" t="s">
        <v>106</v>
      </c>
      <c r="AE161" s="146" t="s">
        <v>69</v>
      </c>
      <c r="AF161" s="147" t="s">
        <v>70</v>
      </c>
      <c r="AG161" s="146" t="s">
        <v>69</v>
      </c>
      <c r="AH161" s="131"/>
      <c r="AI161" s="131"/>
      <c r="AJ161" s="144" t="s">
        <v>72</v>
      </c>
      <c r="AK161" s="145" t="s">
        <v>106</v>
      </c>
      <c r="AL161" s="146" t="s">
        <v>69</v>
      </c>
      <c r="AM161" s="147" t="s">
        <v>70</v>
      </c>
      <c r="AN161" s="146" t="s">
        <v>69</v>
      </c>
      <c r="AO161" s="131"/>
      <c r="AP161" s="131"/>
      <c r="AQ161" s="144" t="s">
        <v>72</v>
      </c>
      <c r="AR161" s="145" t="s">
        <v>106</v>
      </c>
      <c r="AS161" s="146" t="s">
        <v>69</v>
      </c>
      <c r="AT161" s="147" t="s">
        <v>70</v>
      </c>
      <c r="AU161" s="146" t="s">
        <v>69</v>
      </c>
      <c r="AV161" s="131"/>
      <c r="AW161" s="131"/>
      <c r="AX161" s="144" t="s">
        <v>72</v>
      </c>
      <c r="AY161" s="145" t="s">
        <v>106</v>
      </c>
      <c r="AZ161" s="146" t="s">
        <v>69</v>
      </c>
      <c r="BA161" s="147" t="s">
        <v>70</v>
      </c>
      <c r="BB161" s="146" t="s">
        <v>69</v>
      </c>
      <c r="BC161" s="131"/>
      <c r="BD161" s="131"/>
      <c r="BE161" s="144" t="s">
        <v>72</v>
      </c>
      <c r="BF161" s="145" t="s">
        <v>106</v>
      </c>
      <c r="BG161" s="146" t="s">
        <v>69</v>
      </c>
      <c r="BH161" s="147" t="s">
        <v>70</v>
      </c>
      <c r="BI161" s="146" t="s">
        <v>69</v>
      </c>
      <c r="BJ161" s="131"/>
      <c r="BK161" s="131"/>
      <c r="BL161" s="144" t="s">
        <v>72</v>
      </c>
      <c r="BM161" s="145" t="s">
        <v>106</v>
      </c>
      <c r="BN161" s="146" t="s">
        <v>69</v>
      </c>
      <c r="BO161" s="147" t="s">
        <v>70</v>
      </c>
      <c r="BP161" s="146" t="s">
        <v>69</v>
      </c>
      <c r="BQ161" s="131"/>
      <c r="BR161" s="131"/>
      <c r="BS161" s="144" t="s">
        <v>72</v>
      </c>
      <c r="BT161" s="145" t="s">
        <v>106</v>
      </c>
      <c r="BU161" s="146" t="s">
        <v>69</v>
      </c>
      <c r="BV161" s="147" t="s">
        <v>70</v>
      </c>
      <c r="BW161" s="146" t="s">
        <v>69</v>
      </c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</row>
    <row r="162" spans="1:87" ht="18.75" x14ac:dyDescent="0.3">
      <c r="A162" s="137"/>
      <c r="B162" s="138"/>
      <c r="C162" s="137"/>
      <c r="D162" s="139"/>
      <c r="E162" s="137"/>
      <c r="F162" s="131"/>
      <c r="G162" s="131"/>
      <c r="H162" s="137"/>
      <c r="I162" s="138"/>
      <c r="J162" s="137"/>
      <c r="K162" s="139"/>
      <c r="L162" s="137"/>
      <c r="M162" s="131"/>
      <c r="N162" s="131"/>
      <c r="O162" s="137"/>
      <c r="P162" s="138"/>
      <c r="Q162" s="137"/>
      <c r="R162" s="139"/>
      <c r="S162" s="137"/>
      <c r="T162" s="131"/>
      <c r="U162" s="131"/>
      <c r="V162" s="137"/>
      <c r="W162" s="138"/>
      <c r="X162" s="137"/>
      <c r="Y162" s="139"/>
      <c r="Z162" s="137"/>
      <c r="AA162" s="131"/>
      <c r="AB162" s="131"/>
      <c r="AC162" s="137"/>
      <c r="AD162" s="138"/>
      <c r="AE162" s="137"/>
      <c r="AF162" s="139"/>
      <c r="AG162" s="137"/>
      <c r="AH162" s="131"/>
      <c r="AI162" s="131"/>
      <c r="AJ162" s="137"/>
      <c r="AK162" s="138"/>
      <c r="AL162" s="137"/>
      <c r="AM162" s="139"/>
      <c r="AN162" s="137"/>
      <c r="AO162" s="131"/>
      <c r="AP162" s="131"/>
      <c r="AQ162" s="137"/>
      <c r="AR162" s="138"/>
      <c r="AS162" s="137"/>
      <c r="AT162" s="139"/>
      <c r="AU162" s="137"/>
      <c r="AV162" s="131"/>
      <c r="AW162" s="131"/>
      <c r="AX162" s="137"/>
      <c r="AY162" s="138"/>
      <c r="AZ162" s="137"/>
      <c r="BA162" s="139"/>
      <c r="BB162" s="137"/>
      <c r="BC162" s="131"/>
      <c r="BD162" s="131"/>
      <c r="BE162" s="137"/>
      <c r="BF162" s="138"/>
      <c r="BG162" s="137"/>
      <c r="BH162" s="139"/>
      <c r="BI162" s="137"/>
      <c r="BJ162" s="131"/>
      <c r="BK162" s="131"/>
      <c r="BL162" s="137"/>
      <c r="BM162" s="138"/>
      <c r="BN162" s="137"/>
      <c r="BO162" s="139"/>
      <c r="BP162" s="137"/>
      <c r="BQ162" s="131"/>
      <c r="BR162" s="131"/>
      <c r="BS162" s="137"/>
      <c r="BT162" s="138"/>
      <c r="BU162" s="137"/>
      <c r="BV162" s="139"/>
      <c r="BW162" s="137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</row>
    <row r="163" spans="1:87" ht="18.75" x14ac:dyDescent="0.3">
      <c r="A163" s="152" t="s">
        <v>4</v>
      </c>
      <c r="B163" s="153">
        <v>28327484.009999998</v>
      </c>
      <c r="C163" s="154">
        <v>0.5414679354773434</v>
      </c>
      <c r="D163" s="155">
        <v>290</v>
      </c>
      <c r="E163" s="154">
        <v>0.53016453382084094</v>
      </c>
      <c r="F163" s="150"/>
      <c r="G163" s="151"/>
      <c r="H163" s="152" t="s">
        <v>4</v>
      </c>
      <c r="I163" s="153">
        <v>28253666.259999998</v>
      </c>
      <c r="J163" s="154">
        <v>0.54287097065320566</v>
      </c>
      <c r="K163" s="155">
        <v>289</v>
      </c>
      <c r="L163" s="154">
        <v>0.5322283609576427</v>
      </c>
      <c r="M163" s="150"/>
      <c r="N163" s="151"/>
      <c r="O163" s="152" t="s">
        <v>4</v>
      </c>
      <c r="P163" s="153">
        <v>28211931.529999994</v>
      </c>
      <c r="Q163" s="154">
        <v>0.54306339245106661</v>
      </c>
      <c r="R163" s="155">
        <v>288</v>
      </c>
      <c r="S163" s="154">
        <v>0.53234750462107205</v>
      </c>
      <c r="T163" s="150"/>
      <c r="U163" s="151"/>
      <c r="V163" s="152" t="s">
        <v>4</v>
      </c>
      <c r="W163" s="153">
        <v>28167434.149999995</v>
      </c>
      <c r="X163" s="154">
        <v>0.54345073622424889</v>
      </c>
      <c r="Y163" s="155">
        <v>288</v>
      </c>
      <c r="Z163" s="154">
        <v>0.53234750462107205</v>
      </c>
      <c r="AA163" s="150"/>
      <c r="AB163" s="151"/>
      <c r="AC163" s="152" t="s">
        <v>4</v>
      </c>
      <c r="AD163" s="153">
        <v>27751300.849999994</v>
      </c>
      <c r="AE163" s="154">
        <v>0.54125831840322258</v>
      </c>
      <c r="AF163" s="155">
        <v>282</v>
      </c>
      <c r="AG163" s="154">
        <v>0.52908067542213888</v>
      </c>
      <c r="AH163" s="150"/>
      <c r="AI163" s="151"/>
      <c r="AJ163" s="152" t="s">
        <v>4</v>
      </c>
      <c r="AK163" s="153">
        <v>27653967.100000001</v>
      </c>
      <c r="AL163" s="154">
        <v>0.54249927942350373</v>
      </c>
      <c r="AM163" s="155">
        <v>281</v>
      </c>
      <c r="AN163" s="154">
        <v>0.53219696969696972</v>
      </c>
      <c r="AO163" s="150"/>
      <c r="AP163" s="151"/>
      <c r="AQ163" s="152" t="s">
        <v>4</v>
      </c>
      <c r="AR163" s="153">
        <v>27601803.839999996</v>
      </c>
      <c r="AS163" s="154">
        <v>0.54428751558133415</v>
      </c>
      <c r="AT163" s="155">
        <v>281</v>
      </c>
      <c r="AU163" s="154">
        <v>0.53523809523809529</v>
      </c>
      <c r="AV163" s="150"/>
      <c r="AW163" s="151"/>
      <c r="AX163" s="152" t="s">
        <v>4</v>
      </c>
      <c r="AY163" s="153">
        <v>27437365.669999994</v>
      </c>
      <c r="AZ163" s="154">
        <v>0.54567671739056289</v>
      </c>
      <c r="BA163" s="155">
        <v>280</v>
      </c>
      <c r="BB163" s="154">
        <v>0.53639846743295017</v>
      </c>
      <c r="BC163" s="150"/>
      <c r="BD163" s="151"/>
      <c r="BE163" s="152" t="s">
        <v>4</v>
      </c>
      <c r="BF163" s="153">
        <v>27125577.440000001</v>
      </c>
      <c r="BG163" s="154">
        <v>0.54405915335278798</v>
      </c>
      <c r="BH163" s="155">
        <v>277</v>
      </c>
      <c r="BI163" s="154">
        <v>0.53474903474903479</v>
      </c>
      <c r="BJ163" s="150"/>
      <c r="BK163" s="151"/>
      <c r="BL163" s="152" t="s">
        <v>4</v>
      </c>
      <c r="BM163" s="153">
        <v>26724401.789999999</v>
      </c>
      <c r="BN163" s="154">
        <v>0.5430403372344722</v>
      </c>
      <c r="BO163" s="155">
        <v>273</v>
      </c>
      <c r="BP163" s="154">
        <v>0.53529411764705881</v>
      </c>
      <c r="BQ163" s="150"/>
      <c r="BR163" s="151"/>
      <c r="BS163" s="152" t="s">
        <v>4</v>
      </c>
      <c r="BT163" s="153">
        <v>0</v>
      </c>
      <c r="BU163" s="154">
        <v>0</v>
      </c>
      <c r="BV163" s="155">
        <v>0</v>
      </c>
      <c r="BW163" s="154">
        <v>0</v>
      </c>
      <c r="BX163" s="150"/>
      <c r="BY163" s="151"/>
      <c r="BZ163" s="151"/>
      <c r="CA163" s="151"/>
      <c r="CB163" s="151"/>
      <c r="CC163" s="151"/>
      <c r="CD163" s="151"/>
      <c r="CE163" s="151"/>
      <c r="CF163" s="151"/>
      <c r="CG163" s="151"/>
      <c r="CH163" s="151"/>
      <c r="CI163" s="151"/>
    </row>
    <row r="164" spans="1:87" ht="18.75" x14ac:dyDescent="0.3">
      <c r="A164" s="152" t="s">
        <v>5</v>
      </c>
      <c r="B164" s="153">
        <v>23988603.710000008</v>
      </c>
      <c r="C164" s="154">
        <v>0.45853206452265666</v>
      </c>
      <c r="D164" s="155">
        <v>257</v>
      </c>
      <c r="E164" s="154">
        <v>0.46983546617915906</v>
      </c>
      <c r="F164" s="150"/>
      <c r="G164" s="151"/>
      <c r="H164" s="152" t="s">
        <v>5</v>
      </c>
      <c r="I164" s="153">
        <v>23791235.360000011</v>
      </c>
      <c r="J164" s="154">
        <v>0.45712902934679445</v>
      </c>
      <c r="K164" s="155">
        <v>254</v>
      </c>
      <c r="L164" s="154">
        <v>0.4677716390423573</v>
      </c>
      <c r="M164" s="150"/>
      <c r="N164" s="151"/>
      <c r="O164" s="152" t="s">
        <v>5</v>
      </c>
      <c r="P164" s="153">
        <v>23737678.630000006</v>
      </c>
      <c r="Q164" s="154">
        <v>0.4569366075489335</v>
      </c>
      <c r="R164" s="155">
        <v>253</v>
      </c>
      <c r="S164" s="154">
        <v>0.46765249537892789</v>
      </c>
      <c r="T164" s="150"/>
      <c r="U164" s="151"/>
      <c r="V164" s="152" t="s">
        <v>5</v>
      </c>
      <c r="W164" s="153">
        <v>23663269.670000017</v>
      </c>
      <c r="X164" s="154">
        <v>0.45654926377575117</v>
      </c>
      <c r="Y164" s="155">
        <v>253</v>
      </c>
      <c r="Z164" s="154">
        <v>0.46765249537892789</v>
      </c>
      <c r="AA164" s="150"/>
      <c r="AB164" s="151"/>
      <c r="AC164" s="152" t="s">
        <v>5</v>
      </c>
      <c r="AD164" s="153">
        <v>23520522.43</v>
      </c>
      <c r="AE164" s="154">
        <v>0.45874168159677747</v>
      </c>
      <c r="AF164" s="155">
        <v>251</v>
      </c>
      <c r="AG164" s="154">
        <v>0.47091932457786118</v>
      </c>
      <c r="AH164" s="150"/>
      <c r="AI164" s="151"/>
      <c r="AJ164" s="152" t="s">
        <v>5</v>
      </c>
      <c r="AK164" s="153">
        <v>23321155.170000013</v>
      </c>
      <c r="AL164" s="154">
        <v>0.45750072057649638</v>
      </c>
      <c r="AM164" s="155">
        <v>247</v>
      </c>
      <c r="AN164" s="154">
        <v>0.46780303030303028</v>
      </c>
      <c r="AO164" s="150"/>
      <c r="AP164" s="151"/>
      <c r="AQ164" s="152" t="s">
        <v>5</v>
      </c>
      <c r="AR164" s="153">
        <v>23110003.890000012</v>
      </c>
      <c r="AS164" s="154">
        <v>0.45571248441866596</v>
      </c>
      <c r="AT164" s="155">
        <v>244</v>
      </c>
      <c r="AU164" s="154">
        <v>0.46476190476190476</v>
      </c>
      <c r="AV164" s="150"/>
      <c r="AW164" s="151"/>
      <c r="AX164" s="152" t="s">
        <v>5</v>
      </c>
      <c r="AY164" s="153">
        <v>22843991.030000016</v>
      </c>
      <c r="AZ164" s="154">
        <v>0.45432328260943705</v>
      </c>
      <c r="BA164" s="155">
        <v>242</v>
      </c>
      <c r="BB164" s="154">
        <v>0.46360153256704983</v>
      </c>
      <c r="BC164" s="150"/>
      <c r="BD164" s="151"/>
      <c r="BE164" s="152" t="s">
        <v>5</v>
      </c>
      <c r="BF164" s="153">
        <v>22732194.960000005</v>
      </c>
      <c r="BG164" s="154">
        <v>0.45594084664721207</v>
      </c>
      <c r="BH164" s="155">
        <v>241</v>
      </c>
      <c r="BI164" s="154">
        <v>0.46525096525096526</v>
      </c>
      <c r="BJ164" s="150"/>
      <c r="BK164" s="151"/>
      <c r="BL164" s="152" t="s">
        <v>5</v>
      </c>
      <c r="BM164" s="153">
        <v>22488151.970000014</v>
      </c>
      <c r="BN164" s="154">
        <v>0.4569596627655278</v>
      </c>
      <c r="BO164" s="155">
        <v>237</v>
      </c>
      <c r="BP164" s="154">
        <v>0.46470588235294119</v>
      </c>
      <c r="BQ164" s="150"/>
      <c r="BR164" s="151"/>
      <c r="BS164" s="152" t="s">
        <v>5</v>
      </c>
      <c r="BT164" s="153">
        <v>0</v>
      </c>
      <c r="BU164" s="154">
        <v>0</v>
      </c>
      <c r="BV164" s="155">
        <v>0</v>
      </c>
      <c r="BW164" s="154">
        <v>0</v>
      </c>
      <c r="BX164" s="150"/>
      <c r="BY164" s="151"/>
      <c r="BZ164" s="151"/>
      <c r="CA164" s="151"/>
      <c r="CB164" s="151"/>
      <c r="CC164" s="151"/>
      <c r="CD164" s="151"/>
      <c r="CE164" s="151"/>
      <c r="CF164" s="151"/>
      <c r="CG164" s="151"/>
      <c r="CH164" s="151"/>
      <c r="CI164" s="151"/>
    </row>
    <row r="165" spans="1:87" ht="18.75" x14ac:dyDescent="0.3">
      <c r="A165" s="152"/>
      <c r="B165" s="153"/>
      <c r="C165" s="157"/>
      <c r="D165" s="155"/>
      <c r="E165" s="157"/>
      <c r="F165" s="131"/>
      <c r="G165" s="131"/>
      <c r="H165" s="152"/>
      <c r="I165" s="153"/>
      <c r="J165" s="157"/>
      <c r="K165" s="155"/>
      <c r="L165" s="157"/>
      <c r="M165" s="131"/>
      <c r="N165" s="131"/>
      <c r="O165" s="152"/>
      <c r="P165" s="153"/>
      <c r="Q165" s="157"/>
      <c r="R165" s="155"/>
      <c r="S165" s="157"/>
      <c r="T165" s="131"/>
      <c r="U165" s="131"/>
      <c r="V165" s="152"/>
      <c r="W165" s="153"/>
      <c r="X165" s="157"/>
      <c r="Y165" s="155"/>
      <c r="Z165" s="157"/>
      <c r="AA165" s="131"/>
      <c r="AB165" s="131"/>
      <c r="AC165" s="152"/>
      <c r="AD165" s="153"/>
      <c r="AE165" s="157"/>
      <c r="AF165" s="155"/>
      <c r="AG165" s="157"/>
      <c r="AH165" s="131"/>
      <c r="AI165" s="131"/>
      <c r="AJ165" s="152"/>
      <c r="AK165" s="153"/>
      <c r="AL165" s="157"/>
      <c r="AM165" s="155"/>
      <c r="AN165" s="157"/>
      <c r="AO165" s="131"/>
      <c r="AP165" s="131"/>
      <c r="AQ165" s="152"/>
      <c r="AR165" s="153"/>
      <c r="AS165" s="157"/>
      <c r="AT165" s="155"/>
      <c r="AU165" s="157"/>
      <c r="AV165" s="131"/>
      <c r="AW165" s="131"/>
      <c r="AX165" s="152"/>
      <c r="AY165" s="153"/>
      <c r="AZ165" s="157"/>
      <c r="BA165" s="155"/>
      <c r="BB165" s="157"/>
      <c r="BC165" s="131"/>
      <c r="BD165" s="131"/>
      <c r="BE165" s="152"/>
      <c r="BF165" s="153"/>
      <c r="BG165" s="157"/>
      <c r="BH165" s="155"/>
      <c r="BI165" s="157"/>
      <c r="BJ165" s="131"/>
      <c r="BK165" s="131"/>
      <c r="BL165" s="152"/>
      <c r="BM165" s="153"/>
      <c r="BN165" s="157"/>
      <c r="BO165" s="155"/>
      <c r="BP165" s="157"/>
      <c r="BQ165" s="131"/>
      <c r="BR165" s="131"/>
      <c r="BS165" s="152"/>
      <c r="BT165" s="153"/>
      <c r="BU165" s="157"/>
      <c r="BV165" s="155"/>
      <c r="BW165" s="157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</row>
    <row r="166" spans="1:87" ht="19.5" thickBot="1" x14ac:dyDescent="0.35">
      <c r="A166" s="163"/>
      <c r="B166" s="164">
        <v>52316087.720000006</v>
      </c>
      <c r="C166" s="172"/>
      <c r="D166" s="166">
        <v>547</v>
      </c>
      <c r="E166" s="172"/>
      <c r="F166" s="131"/>
      <c r="G166" s="131"/>
      <c r="H166" s="163"/>
      <c r="I166" s="164">
        <v>52044901.620000005</v>
      </c>
      <c r="J166" s="172"/>
      <c r="K166" s="166">
        <v>543</v>
      </c>
      <c r="L166" s="172"/>
      <c r="M166" s="131"/>
      <c r="N166" s="131"/>
      <c r="O166" s="163"/>
      <c r="P166" s="164">
        <v>51949610.159999996</v>
      </c>
      <c r="Q166" s="172"/>
      <c r="R166" s="166">
        <v>541</v>
      </c>
      <c r="S166" s="172"/>
      <c r="T166" s="131"/>
      <c r="U166" s="131"/>
      <c r="V166" s="163"/>
      <c r="W166" s="164">
        <v>51830703.820000008</v>
      </c>
      <c r="X166" s="172"/>
      <c r="Y166" s="166">
        <v>541</v>
      </c>
      <c r="Z166" s="172"/>
      <c r="AA166" s="131"/>
      <c r="AB166" s="131"/>
      <c r="AC166" s="163"/>
      <c r="AD166" s="164">
        <v>51271823.279999994</v>
      </c>
      <c r="AE166" s="172"/>
      <c r="AF166" s="166">
        <v>533</v>
      </c>
      <c r="AG166" s="172"/>
      <c r="AH166" s="131"/>
      <c r="AI166" s="131"/>
      <c r="AJ166" s="163"/>
      <c r="AK166" s="164">
        <v>50975122.270000011</v>
      </c>
      <c r="AL166" s="172"/>
      <c r="AM166" s="166">
        <v>528</v>
      </c>
      <c r="AN166" s="172"/>
      <c r="AO166" s="131"/>
      <c r="AP166" s="131"/>
      <c r="AQ166" s="163"/>
      <c r="AR166" s="164">
        <v>50711807.730000004</v>
      </c>
      <c r="AS166" s="172"/>
      <c r="AT166" s="166">
        <v>525</v>
      </c>
      <c r="AU166" s="172"/>
      <c r="AV166" s="131"/>
      <c r="AW166" s="131"/>
      <c r="AX166" s="163"/>
      <c r="AY166" s="164">
        <v>50281356.70000001</v>
      </c>
      <c r="AZ166" s="172"/>
      <c r="BA166" s="166">
        <v>522</v>
      </c>
      <c r="BB166" s="172"/>
      <c r="BC166" s="131"/>
      <c r="BD166" s="131"/>
      <c r="BE166" s="163"/>
      <c r="BF166" s="164">
        <v>49857772.400000006</v>
      </c>
      <c r="BG166" s="172"/>
      <c r="BH166" s="166">
        <v>518</v>
      </c>
      <c r="BI166" s="172"/>
      <c r="BJ166" s="131"/>
      <c r="BK166" s="131"/>
      <c r="BL166" s="163"/>
      <c r="BM166" s="164">
        <v>49212553.760000013</v>
      </c>
      <c r="BN166" s="172"/>
      <c r="BO166" s="166">
        <v>510</v>
      </c>
      <c r="BP166" s="172"/>
      <c r="BQ166" s="131"/>
      <c r="BR166" s="131"/>
      <c r="BS166" s="163"/>
      <c r="BT166" s="164">
        <v>0</v>
      </c>
      <c r="BU166" s="172"/>
      <c r="BV166" s="166">
        <v>0</v>
      </c>
      <c r="BW166" s="172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</row>
    <row r="167" spans="1:87" ht="19.5" thickTop="1" x14ac:dyDescent="0.3">
      <c r="A167" s="152"/>
      <c r="B167" s="153"/>
      <c r="C167" s="157"/>
      <c r="D167" s="155"/>
      <c r="E167" s="157"/>
      <c r="F167" s="131"/>
      <c r="G167" s="131"/>
      <c r="H167" s="152"/>
      <c r="I167" s="153"/>
      <c r="J167" s="157"/>
      <c r="K167" s="155"/>
      <c r="L167" s="157"/>
      <c r="M167" s="131"/>
      <c r="N167" s="131"/>
      <c r="O167" s="152"/>
      <c r="P167" s="153"/>
      <c r="Q167" s="157"/>
      <c r="R167" s="155"/>
      <c r="S167" s="157"/>
      <c r="T167" s="131"/>
      <c r="U167" s="131"/>
      <c r="V167" s="152"/>
      <c r="W167" s="153"/>
      <c r="X167" s="157"/>
      <c r="Y167" s="155"/>
      <c r="Z167" s="157"/>
      <c r="AA167" s="131"/>
      <c r="AB167" s="131"/>
      <c r="AC167" s="152"/>
      <c r="AD167" s="153"/>
      <c r="AE167" s="157"/>
      <c r="AF167" s="155"/>
      <c r="AG167" s="157"/>
      <c r="AH167" s="131"/>
      <c r="AI167" s="131"/>
      <c r="AJ167" s="152"/>
      <c r="AK167" s="153"/>
      <c r="AL167" s="157"/>
      <c r="AM167" s="155"/>
      <c r="AN167" s="157"/>
      <c r="AO167" s="131"/>
      <c r="AP167" s="131"/>
      <c r="AQ167" s="152"/>
      <c r="AR167" s="153"/>
      <c r="AS167" s="157"/>
      <c r="AT167" s="155"/>
      <c r="AU167" s="157"/>
      <c r="AV167" s="131"/>
      <c r="AW167" s="131"/>
      <c r="AX167" s="152"/>
      <c r="AY167" s="153"/>
      <c r="AZ167" s="157"/>
      <c r="BA167" s="155"/>
      <c r="BB167" s="157"/>
      <c r="BC167" s="131"/>
      <c r="BD167" s="131"/>
      <c r="BE167" s="152"/>
      <c r="BF167" s="153"/>
      <c r="BG167" s="157"/>
      <c r="BH167" s="155"/>
      <c r="BI167" s="157"/>
      <c r="BJ167" s="131"/>
      <c r="BK167" s="131"/>
      <c r="BL167" s="152"/>
      <c r="BM167" s="153"/>
      <c r="BN167" s="157"/>
      <c r="BO167" s="155"/>
      <c r="BP167" s="157"/>
      <c r="BQ167" s="131"/>
      <c r="BR167" s="131"/>
      <c r="BS167" s="152"/>
      <c r="BT167" s="153"/>
      <c r="BU167" s="157"/>
      <c r="BV167" s="155"/>
      <c r="BW167" s="157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</row>
    <row r="168" spans="1:87" ht="18.75" x14ac:dyDescent="0.3">
      <c r="A168" s="152"/>
      <c r="B168" s="153"/>
      <c r="C168" s="152"/>
      <c r="D168" s="155"/>
      <c r="E168" s="152"/>
      <c r="F168" s="131"/>
      <c r="G168" s="131"/>
      <c r="H168" s="152"/>
      <c r="I168" s="153"/>
      <c r="J168" s="152"/>
      <c r="K168" s="155"/>
      <c r="L168" s="152"/>
      <c r="M168" s="131"/>
      <c r="N168" s="131"/>
      <c r="O168" s="152"/>
      <c r="P168" s="153"/>
      <c r="Q168" s="152"/>
      <c r="R168" s="155"/>
      <c r="S168" s="152"/>
      <c r="T168" s="131"/>
      <c r="U168" s="131"/>
      <c r="V168" s="152"/>
      <c r="W168" s="153"/>
      <c r="X168" s="152"/>
      <c r="Y168" s="155"/>
      <c r="Z168" s="152"/>
      <c r="AA168" s="131"/>
      <c r="AB168" s="131"/>
      <c r="AC168" s="152"/>
      <c r="AD168" s="153"/>
      <c r="AE168" s="152"/>
      <c r="AF168" s="155"/>
      <c r="AG168" s="152"/>
      <c r="AH168" s="131"/>
      <c r="AI168" s="131"/>
      <c r="AJ168" s="152"/>
      <c r="AK168" s="153"/>
      <c r="AL168" s="152"/>
      <c r="AM168" s="155"/>
      <c r="AN168" s="152"/>
      <c r="AO168" s="131"/>
      <c r="AP168" s="131"/>
      <c r="AQ168" s="152"/>
      <c r="AR168" s="153"/>
      <c r="AS168" s="152"/>
      <c r="AT168" s="155"/>
      <c r="AU168" s="152"/>
      <c r="AV168" s="131"/>
      <c r="AW168" s="131"/>
      <c r="AX168" s="152"/>
      <c r="AY168" s="153"/>
      <c r="AZ168" s="152"/>
      <c r="BA168" s="155"/>
      <c r="BB168" s="152"/>
      <c r="BC168" s="131"/>
      <c r="BD168" s="131"/>
      <c r="BE168" s="152"/>
      <c r="BF168" s="153"/>
      <c r="BG168" s="152"/>
      <c r="BH168" s="155"/>
      <c r="BI168" s="152"/>
      <c r="BJ168" s="131"/>
      <c r="BK168" s="131"/>
      <c r="BL168" s="152"/>
      <c r="BM168" s="153"/>
      <c r="BN168" s="152"/>
      <c r="BO168" s="155"/>
      <c r="BP168" s="152"/>
      <c r="BQ168" s="131"/>
      <c r="BR168" s="131"/>
      <c r="BS168" s="152"/>
      <c r="BT168" s="153"/>
      <c r="BU168" s="152"/>
      <c r="BV168" s="155"/>
      <c r="BW168" s="152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</row>
    <row r="169" spans="1:87" ht="18.75" x14ac:dyDescent="0.3">
      <c r="A169" s="136" t="s">
        <v>83</v>
      </c>
      <c r="B169" s="153"/>
      <c r="C169" s="152"/>
      <c r="D169" s="155"/>
      <c r="E169" s="152"/>
      <c r="F169" s="131"/>
      <c r="G169" s="131"/>
      <c r="H169" s="136" t="s">
        <v>83</v>
      </c>
      <c r="I169" s="153"/>
      <c r="J169" s="152"/>
      <c r="K169" s="155"/>
      <c r="L169" s="152"/>
      <c r="M169" s="131"/>
      <c r="N169" s="131"/>
      <c r="O169" s="136" t="s">
        <v>83</v>
      </c>
      <c r="P169" s="153"/>
      <c r="Q169" s="152"/>
      <c r="R169" s="155"/>
      <c r="S169" s="152"/>
      <c r="T169" s="131"/>
      <c r="U169" s="131"/>
      <c r="V169" s="136" t="s">
        <v>83</v>
      </c>
      <c r="W169" s="153"/>
      <c r="X169" s="152"/>
      <c r="Y169" s="155"/>
      <c r="Z169" s="152"/>
      <c r="AA169" s="131"/>
      <c r="AB169" s="131"/>
      <c r="AC169" s="136" t="s">
        <v>83</v>
      </c>
      <c r="AD169" s="153"/>
      <c r="AE169" s="152"/>
      <c r="AF169" s="155"/>
      <c r="AG169" s="152"/>
      <c r="AH169" s="131"/>
      <c r="AI169" s="131"/>
      <c r="AJ169" s="136" t="s">
        <v>83</v>
      </c>
      <c r="AK169" s="153"/>
      <c r="AL169" s="152"/>
      <c r="AM169" s="155"/>
      <c r="AN169" s="152"/>
      <c r="AO169" s="131"/>
      <c r="AP169" s="131"/>
      <c r="AQ169" s="136" t="s">
        <v>83</v>
      </c>
      <c r="AR169" s="153"/>
      <c r="AS169" s="152"/>
      <c r="AT169" s="155"/>
      <c r="AU169" s="152"/>
      <c r="AV169" s="131"/>
      <c r="AW169" s="131"/>
      <c r="AX169" s="136" t="s">
        <v>83</v>
      </c>
      <c r="AY169" s="153"/>
      <c r="AZ169" s="152"/>
      <c r="BA169" s="155"/>
      <c r="BB169" s="152"/>
      <c r="BC169" s="131"/>
      <c r="BD169" s="131"/>
      <c r="BE169" s="136" t="s">
        <v>83</v>
      </c>
      <c r="BF169" s="153"/>
      <c r="BG169" s="152"/>
      <c r="BH169" s="155"/>
      <c r="BI169" s="152"/>
      <c r="BJ169" s="131"/>
      <c r="BK169" s="131"/>
      <c r="BL169" s="136" t="s">
        <v>83</v>
      </c>
      <c r="BM169" s="153"/>
      <c r="BN169" s="152"/>
      <c r="BO169" s="155"/>
      <c r="BP169" s="152"/>
      <c r="BQ169" s="131"/>
      <c r="BR169" s="131"/>
      <c r="BS169" s="136" t="s">
        <v>83</v>
      </c>
      <c r="BT169" s="153"/>
      <c r="BU169" s="152"/>
      <c r="BV169" s="155"/>
      <c r="BW169" s="152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</row>
    <row r="170" spans="1:87" ht="18.75" x14ac:dyDescent="0.3">
      <c r="A170" s="137"/>
      <c r="B170" s="138"/>
      <c r="C170" s="137"/>
      <c r="D170" s="139"/>
      <c r="E170" s="137"/>
      <c r="F170" s="131"/>
      <c r="G170" s="131"/>
      <c r="H170" s="137"/>
      <c r="I170" s="138"/>
      <c r="J170" s="137"/>
      <c r="K170" s="139"/>
      <c r="L170" s="137"/>
      <c r="M170" s="131"/>
      <c r="N170" s="131"/>
      <c r="O170" s="137"/>
      <c r="P170" s="138"/>
      <c r="Q170" s="137"/>
      <c r="R170" s="139"/>
      <c r="S170" s="137"/>
      <c r="T170" s="131"/>
      <c r="U170" s="131"/>
      <c r="V170" s="137"/>
      <c r="W170" s="138"/>
      <c r="X170" s="137"/>
      <c r="Y170" s="139"/>
      <c r="Z170" s="137"/>
      <c r="AA170" s="131"/>
      <c r="AB170" s="131"/>
      <c r="AC170" s="137"/>
      <c r="AD170" s="138"/>
      <c r="AE170" s="137"/>
      <c r="AF170" s="139"/>
      <c r="AG170" s="137"/>
      <c r="AH170" s="131"/>
      <c r="AI170" s="131"/>
      <c r="AJ170" s="137"/>
      <c r="AK170" s="138"/>
      <c r="AL170" s="137"/>
      <c r="AM170" s="139"/>
      <c r="AN170" s="137"/>
      <c r="AO170" s="131"/>
      <c r="AP170" s="131"/>
      <c r="AQ170" s="137"/>
      <c r="AR170" s="138"/>
      <c r="AS170" s="137"/>
      <c r="AT170" s="139"/>
      <c r="AU170" s="137"/>
      <c r="AV170" s="131"/>
      <c r="AW170" s="131"/>
      <c r="AX170" s="137"/>
      <c r="AY170" s="138"/>
      <c r="AZ170" s="137"/>
      <c r="BA170" s="139"/>
      <c r="BB170" s="137"/>
      <c r="BC170" s="131"/>
      <c r="BD170" s="131"/>
      <c r="BE170" s="137"/>
      <c r="BF170" s="138"/>
      <c r="BG170" s="137"/>
      <c r="BH170" s="139"/>
      <c r="BI170" s="137"/>
      <c r="BJ170" s="131"/>
      <c r="BK170" s="131"/>
      <c r="BL170" s="137"/>
      <c r="BM170" s="138"/>
      <c r="BN170" s="137"/>
      <c r="BO170" s="139"/>
      <c r="BP170" s="137"/>
      <c r="BQ170" s="131"/>
      <c r="BR170" s="131"/>
      <c r="BS170" s="137"/>
      <c r="BT170" s="138"/>
      <c r="BU170" s="137"/>
      <c r="BV170" s="139"/>
      <c r="BW170" s="137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</row>
    <row r="171" spans="1:87" ht="37.5" x14ac:dyDescent="0.3">
      <c r="A171" s="144" t="s">
        <v>73</v>
      </c>
      <c r="B171" s="145" t="s">
        <v>106</v>
      </c>
      <c r="C171" s="146" t="s">
        <v>69</v>
      </c>
      <c r="D171" s="147" t="s">
        <v>70</v>
      </c>
      <c r="E171" s="146" t="s">
        <v>69</v>
      </c>
      <c r="F171" s="131"/>
      <c r="G171" s="131"/>
      <c r="H171" s="144" t="s">
        <v>73</v>
      </c>
      <c r="I171" s="145" t="s">
        <v>106</v>
      </c>
      <c r="J171" s="146" t="s">
        <v>69</v>
      </c>
      <c r="K171" s="147" t="s">
        <v>70</v>
      </c>
      <c r="L171" s="146" t="s">
        <v>69</v>
      </c>
      <c r="M171" s="131"/>
      <c r="N171" s="131"/>
      <c r="O171" s="144" t="s">
        <v>73</v>
      </c>
      <c r="P171" s="145" t="s">
        <v>106</v>
      </c>
      <c r="Q171" s="146" t="s">
        <v>69</v>
      </c>
      <c r="R171" s="147" t="s">
        <v>70</v>
      </c>
      <c r="S171" s="146" t="s">
        <v>69</v>
      </c>
      <c r="T171" s="131"/>
      <c r="U171" s="131"/>
      <c r="V171" s="144" t="s">
        <v>73</v>
      </c>
      <c r="W171" s="145" t="s">
        <v>106</v>
      </c>
      <c r="X171" s="146" t="s">
        <v>69</v>
      </c>
      <c r="Y171" s="147" t="s">
        <v>70</v>
      </c>
      <c r="Z171" s="146" t="s">
        <v>69</v>
      </c>
      <c r="AA171" s="131"/>
      <c r="AB171" s="131"/>
      <c r="AC171" s="144" t="s">
        <v>73</v>
      </c>
      <c r="AD171" s="145" t="s">
        <v>106</v>
      </c>
      <c r="AE171" s="146" t="s">
        <v>69</v>
      </c>
      <c r="AF171" s="147" t="s">
        <v>70</v>
      </c>
      <c r="AG171" s="146" t="s">
        <v>69</v>
      </c>
      <c r="AH171" s="131"/>
      <c r="AI171" s="131"/>
      <c r="AJ171" s="144" t="s">
        <v>73</v>
      </c>
      <c r="AK171" s="145" t="s">
        <v>106</v>
      </c>
      <c r="AL171" s="146" t="s">
        <v>69</v>
      </c>
      <c r="AM171" s="147" t="s">
        <v>70</v>
      </c>
      <c r="AN171" s="146" t="s">
        <v>69</v>
      </c>
      <c r="AO171" s="131"/>
      <c r="AP171" s="131"/>
      <c r="AQ171" s="144" t="s">
        <v>73</v>
      </c>
      <c r="AR171" s="145" t="s">
        <v>106</v>
      </c>
      <c r="AS171" s="146" t="s">
        <v>69</v>
      </c>
      <c r="AT171" s="147" t="s">
        <v>70</v>
      </c>
      <c r="AU171" s="146" t="s">
        <v>69</v>
      </c>
      <c r="AV171" s="131"/>
      <c r="AW171" s="131"/>
      <c r="AX171" s="144" t="s">
        <v>73</v>
      </c>
      <c r="AY171" s="145" t="s">
        <v>106</v>
      </c>
      <c r="AZ171" s="146" t="s">
        <v>69</v>
      </c>
      <c r="BA171" s="147" t="s">
        <v>70</v>
      </c>
      <c r="BB171" s="146" t="s">
        <v>69</v>
      </c>
      <c r="BC171" s="131"/>
      <c r="BD171" s="131"/>
      <c r="BE171" s="144" t="s">
        <v>73</v>
      </c>
      <c r="BF171" s="145" t="s">
        <v>106</v>
      </c>
      <c r="BG171" s="146" t="s">
        <v>69</v>
      </c>
      <c r="BH171" s="147" t="s">
        <v>70</v>
      </c>
      <c r="BI171" s="146" t="s">
        <v>69</v>
      </c>
      <c r="BJ171" s="131"/>
      <c r="BK171" s="131"/>
      <c r="BL171" s="144" t="s">
        <v>73</v>
      </c>
      <c r="BM171" s="145" t="s">
        <v>106</v>
      </c>
      <c r="BN171" s="146" t="s">
        <v>69</v>
      </c>
      <c r="BO171" s="147" t="s">
        <v>70</v>
      </c>
      <c r="BP171" s="146" t="s">
        <v>69</v>
      </c>
      <c r="BQ171" s="131"/>
      <c r="BR171" s="131"/>
      <c r="BS171" s="144" t="s">
        <v>73</v>
      </c>
      <c r="BT171" s="145" t="s">
        <v>106</v>
      </c>
      <c r="BU171" s="146" t="s">
        <v>69</v>
      </c>
      <c r="BV171" s="147" t="s">
        <v>70</v>
      </c>
      <c r="BW171" s="146" t="s">
        <v>69</v>
      </c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</row>
    <row r="172" spans="1:87" ht="18.75" x14ac:dyDescent="0.3">
      <c r="A172" s="137"/>
      <c r="B172" s="138"/>
      <c r="C172" s="137"/>
      <c r="D172" s="139"/>
      <c r="E172" s="137"/>
      <c r="F172" s="131"/>
      <c r="G172" s="131"/>
      <c r="H172" s="137"/>
      <c r="I172" s="138"/>
      <c r="J172" s="137"/>
      <c r="K172" s="139"/>
      <c r="L172" s="137"/>
      <c r="M172" s="131"/>
      <c r="N172" s="131"/>
      <c r="O172" s="137"/>
      <c r="P172" s="138"/>
      <c r="Q172" s="137"/>
      <c r="R172" s="139"/>
      <c r="S172" s="137"/>
      <c r="T172" s="131"/>
      <c r="U172" s="131"/>
      <c r="V172" s="137"/>
      <c r="W172" s="138"/>
      <c r="X172" s="137"/>
      <c r="Y172" s="139"/>
      <c r="Z172" s="137"/>
      <c r="AA172" s="131"/>
      <c r="AB172" s="131"/>
      <c r="AC172" s="137"/>
      <c r="AD172" s="138"/>
      <c r="AE172" s="137"/>
      <c r="AF172" s="139"/>
      <c r="AG172" s="137"/>
      <c r="AH172" s="131"/>
      <c r="AI172" s="131"/>
      <c r="AJ172" s="137"/>
      <c r="AK172" s="138"/>
      <c r="AL172" s="137"/>
      <c r="AM172" s="139"/>
      <c r="AN172" s="137"/>
      <c r="AO172" s="131"/>
      <c r="AP172" s="131"/>
      <c r="AQ172" s="137"/>
      <c r="AR172" s="138"/>
      <c r="AS172" s="137"/>
      <c r="AT172" s="139"/>
      <c r="AU172" s="137"/>
      <c r="AV172" s="131"/>
      <c r="AW172" s="131"/>
      <c r="AX172" s="137"/>
      <c r="AY172" s="138"/>
      <c r="AZ172" s="137"/>
      <c r="BA172" s="139"/>
      <c r="BB172" s="137"/>
      <c r="BC172" s="131"/>
      <c r="BD172" s="131"/>
      <c r="BE172" s="137"/>
      <c r="BF172" s="138"/>
      <c r="BG172" s="137"/>
      <c r="BH172" s="139"/>
      <c r="BI172" s="137"/>
      <c r="BJ172" s="131"/>
      <c r="BK172" s="131"/>
      <c r="BL172" s="137"/>
      <c r="BM172" s="138"/>
      <c r="BN172" s="137"/>
      <c r="BO172" s="139"/>
      <c r="BP172" s="137"/>
      <c r="BQ172" s="131"/>
      <c r="BR172" s="131"/>
      <c r="BS172" s="137"/>
      <c r="BT172" s="138"/>
      <c r="BU172" s="137"/>
      <c r="BV172" s="139"/>
      <c r="BW172" s="137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</row>
    <row r="173" spans="1:87" ht="18.75" x14ac:dyDescent="0.3">
      <c r="A173" s="152" t="s">
        <v>6</v>
      </c>
      <c r="B173" s="153">
        <v>96143.209999999992</v>
      </c>
      <c r="C173" s="154">
        <v>1.8377369981212343E-3</v>
      </c>
      <c r="D173" s="155">
        <v>3</v>
      </c>
      <c r="E173" s="154">
        <v>5.4844606946983544E-3</v>
      </c>
      <c r="F173" s="150"/>
      <c r="G173" s="151"/>
      <c r="H173" s="152" t="s">
        <v>6</v>
      </c>
      <c r="I173" s="153">
        <v>95363.1</v>
      </c>
      <c r="J173" s="154">
        <v>1.8323235712170796E-3</v>
      </c>
      <c r="K173" s="155">
        <v>3</v>
      </c>
      <c r="L173" s="154">
        <v>5.5248618784530384E-3</v>
      </c>
      <c r="M173" s="150"/>
      <c r="N173" s="151"/>
      <c r="O173" s="152" t="s">
        <v>6</v>
      </c>
      <c r="P173" s="153">
        <v>94581.4</v>
      </c>
      <c r="Q173" s="154">
        <v>1.8206373389270489E-3</v>
      </c>
      <c r="R173" s="155">
        <v>3</v>
      </c>
      <c r="S173" s="154">
        <v>5.5452865064695009E-3</v>
      </c>
      <c r="T173" s="150"/>
      <c r="U173" s="151"/>
      <c r="V173" s="152" t="s">
        <v>6</v>
      </c>
      <c r="W173" s="153">
        <v>93547.13</v>
      </c>
      <c r="X173" s="154">
        <v>1.8048593421550803E-3</v>
      </c>
      <c r="Y173" s="155">
        <v>3</v>
      </c>
      <c r="Z173" s="154">
        <v>5.5452865064695009E-3</v>
      </c>
      <c r="AA173" s="150"/>
      <c r="AB173" s="151"/>
      <c r="AC173" s="152" t="s">
        <v>6</v>
      </c>
      <c r="AD173" s="153">
        <v>92510.84</v>
      </c>
      <c r="AE173" s="154">
        <v>1.8043212447271481E-3</v>
      </c>
      <c r="AF173" s="155">
        <v>3</v>
      </c>
      <c r="AG173" s="154">
        <v>5.6285178236397749E-3</v>
      </c>
      <c r="AH173" s="150"/>
      <c r="AI173" s="151"/>
      <c r="AJ173" s="152" t="s">
        <v>6</v>
      </c>
      <c r="AK173" s="153">
        <v>91472.510000000009</v>
      </c>
      <c r="AL173" s="154">
        <v>1.794453959629512E-3</v>
      </c>
      <c r="AM173" s="155">
        <v>3</v>
      </c>
      <c r="AN173" s="154">
        <v>5.681818181818182E-3</v>
      </c>
      <c r="AO173" s="150"/>
      <c r="AP173" s="151"/>
      <c r="AQ173" s="152" t="s">
        <v>6</v>
      </c>
      <c r="AR173" s="153">
        <v>90432.79</v>
      </c>
      <c r="AS173" s="154">
        <v>1.7832689081304814E-3</v>
      </c>
      <c r="AT173" s="155">
        <v>3</v>
      </c>
      <c r="AU173" s="154">
        <v>5.7142857142857143E-3</v>
      </c>
      <c r="AV173" s="150"/>
      <c r="AW173" s="151"/>
      <c r="AX173" s="152" t="s">
        <v>6</v>
      </c>
      <c r="AY173" s="153">
        <v>89391.02</v>
      </c>
      <c r="AZ173" s="154">
        <v>1.7778163889519711E-3</v>
      </c>
      <c r="BA173" s="155">
        <v>3</v>
      </c>
      <c r="BB173" s="154">
        <v>5.7471264367816091E-3</v>
      </c>
      <c r="BC173" s="150"/>
      <c r="BD173" s="151"/>
      <c r="BE173" s="152" t="s">
        <v>6</v>
      </c>
      <c r="BF173" s="153">
        <v>88347.18</v>
      </c>
      <c r="BG173" s="154">
        <v>1.7719841009182348E-3</v>
      </c>
      <c r="BH173" s="155">
        <v>3</v>
      </c>
      <c r="BI173" s="154">
        <v>5.7915057915057912E-3</v>
      </c>
      <c r="BJ173" s="150"/>
      <c r="BK173" s="151"/>
      <c r="BL173" s="152" t="s">
        <v>6</v>
      </c>
      <c r="BM173" s="153">
        <v>87313.290000000008</v>
      </c>
      <c r="BN173" s="154">
        <v>1.7742076630651981E-3</v>
      </c>
      <c r="BO173" s="155">
        <v>3</v>
      </c>
      <c r="BP173" s="154">
        <v>5.8823529411764705E-3</v>
      </c>
      <c r="BQ173" s="150"/>
      <c r="BR173" s="151"/>
      <c r="BS173" s="152" t="s">
        <v>6</v>
      </c>
      <c r="BT173" s="153">
        <v>0</v>
      </c>
      <c r="BU173" s="154">
        <v>0</v>
      </c>
      <c r="BV173" s="155">
        <v>0</v>
      </c>
      <c r="BW173" s="154">
        <v>0</v>
      </c>
      <c r="BX173" s="150"/>
      <c r="BY173" s="151"/>
      <c r="BZ173" s="151"/>
      <c r="CA173" s="151"/>
      <c r="CB173" s="151"/>
      <c r="CC173" s="151"/>
      <c r="CD173" s="151"/>
      <c r="CE173" s="151"/>
      <c r="CF173" s="151"/>
      <c r="CG173" s="151"/>
      <c r="CH173" s="151"/>
      <c r="CI173" s="151"/>
    </row>
    <row r="174" spans="1:87" ht="18.75" x14ac:dyDescent="0.3">
      <c r="A174" s="152" t="s">
        <v>7</v>
      </c>
      <c r="B174" s="153">
        <v>1829684.9600000002</v>
      </c>
      <c r="C174" s="154">
        <v>3.4973658003492614E-2</v>
      </c>
      <c r="D174" s="155">
        <v>39</v>
      </c>
      <c r="E174" s="154">
        <v>7.1297989031078604E-2</v>
      </c>
      <c r="F174" s="180"/>
      <c r="G174" s="151"/>
      <c r="H174" s="152" t="s">
        <v>7</v>
      </c>
      <c r="I174" s="153">
        <v>1790670.59</v>
      </c>
      <c r="J174" s="154">
        <v>3.440626332766232E-2</v>
      </c>
      <c r="K174" s="155">
        <v>38</v>
      </c>
      <c r="L174" s="154">
        <v>6.9981583793738492E-2</v>
      </c>
      <c r="M174" s="180"/>
      <c r="N174" s="151"/>
      <c r="O174" s="152" t="s">
        <v>7</v>
      </c>
      <c r="P174" s="153">
        <v>1784124.2</v>
      </c>
      <c r="Q174" s="154">
        <v>3.434336070097662E-2</v>
      </c>
      <c r="R174" s="155">
        <v>38</v>
      </c>
      <c r="S174" s="154">
        <v>7.0240295748613679E-2</v>
      </c>
      <c r="T174" s="180"/>
      <c r="U174" s="151"/>
      <c r="V174" s="152" t="s">
        <v>7</v>
      </c>
      <c r="W174" s="153">
        <v>1755582.09</v>
      </c>
      <c r="X174" s="154">
        <v>3.3871469237555879E-2</v>
      </c>
      <c r="Y174" s="155">
        <v>38</v>
      </c>
      <c r="Z174" s="154">
        <v>7.0240295748613679E-2</v>
      </c>
      <c r="AA174" s="180"/>
      <c r="AB174" s="151"/>
      <c r="AC174" s="152" t="s">
        <v>7</v>
      </c>
      <c r="AD174" s="153">
        <v>1721660.3900000001</v>
      </c>
      <c r="AE174" s="154">
        <v>3.3579074818499408E-2</v>
      </c>
      <c r="AF174" s="155">
        <v>37</v>
      </c>
      <c r="AG174" s="154">
        <v>6.9418386491557224E-2</v>
      </c>
      <c r="AH174" s="180"/>
      <c r="AI174" s="151"/>
      <c r="AJ174" s="152" t="s">
        <v>7</v>
      </c>
      <c r="AK174" s="153">
        <v>1715283.6400000001</v>
      </c>
      <c r="AL174" s="154">
        <v>3.3649426693175055E-2</v>
      </c>
      <c r="AM174" s="155">
        <v>35</v>
      </c>
      <c r="AN174" s="154">
        <v>6.6287878787878785E-2</v>
      </c>
      <c r="AO174" s="180"/>
      <c r="AP174" s="151"/>
      <c r="AQ174" s="152" t="s">
        <v>7</v>
      </c>
      <c r="AR174" s="153">
        <v>1689579.37</v>
      </c>
      <c r="AS174" s="154">
        <v>3.331727748684616E-2</v>
      </c>
      <c r="AT174" s="155">
        <v>35</v>
      </c>
      <c r="AU174" s="154">
        <v>6.6666666666666666E-2</v>
      </c>
      <c r="AV174" s="180"/>
      <c r="AW174" s="151"/>
      <c r="AX174" s="152" t="s">
        <v>7</v>
      </c>
      <c r="AY174" s="153">
        <v>1682112.59</v>
      </c>
      <c r="AZ174" s="154">
        <v>3.3454001649879904E-2</v>
      </c>
      <c r="BA174" s="155">
        <v>35</v>
      </c>
      <c r="BB174" s="154">
        <v>6.7049808429118771E-2</v>
      </c>
      <c r="BC174" s="180"/>
      <c r="BD174" s="151"/>
      <c r="BE174" s="152" t="s">
        <v>7</v>
      </c>
      <c r="BF174" s="153">
        <v>1676841.3399999999</v>
      </c>
      <c r="BG174" s="154">
        <v>3.3632496184285994E-2</v>
      </c>
      <c r="BH174" s="155">
        <v>35</v>
      </c>
      <c r="BI174" s="154">
        <v>6.7567567567567571E-2</v>
      </c>
      <c r="BJ174" s="180"/>
      <c r="BK174" s="151"/>
      <c r="BL174" s="152" t="s">
        <v>7</v>
      </c>
      <c r="BM174" s="153">
        <v>1621022.23</v>
      </c>
      <c r="BN174" s="154">
        <v>3.2939201609113983E-2</v>
      </c>
      <c r="BO174" s="155">
        <v>33</v>
      </c>
      <c r="BP174" s="154">
        <v>6.4705882352941183E-2</v>
      </c>
      <c r="BQ174" s="180"/>
      <c r="BR174" s="151"/>
      <c r="BS174" s="152" t="s">
        <v>7</v>
      </c>
      <c r="BT174" s="153">
        <v>0</v>
      </c>
      <c r="BU174" s="154">
        <v>0</v>
      </c>
      <c r="BV174" s="155">
        <v>0</v>
      </c>
      <c r="BW174" s="154">
        <v>0</v>
      </c>
      <c r="BX174" s="180"/>
      <c r="BY174" s="151"/>
      <c r="BZ174" s="151"/>
      <c r="CA174" s="151"/>
      <c r="CB174" s="151"/>
      <c r="CC174" s="151"/>
      <c r="CD174" s="151"/>
      <c r="CE174" s="151"/>
      <c r="CF174" s="151"/>
      <c r="CG174" s="151"/>
      <c r="CH174" s="151"/>
      <c r="CI174" s="151"/>
    </row>
    <row r="175" spans="1:87" ht="18.75" x14ac:dyDescent="0.3">
      <c r="A175" s="152" t="s">
        <v>8</v>
      </c>
      <c r="B175" s="153">
        <v>1697921.2599999998</v>
      </c>
      <c r="C175" s="154">
        <v>3.2455050329592942E-2</v>
      </c>
      <c r="D175" s="155">
        <v>26</v>
      </c>
      <c r="E175" s="154">
        <v>4.7531992687385741E-2</v>
      </c>
      <c r="F175" s="150"/>
      <c r="G175" s="151"/>
      <c r="H175" s="152" t="s">
        <v>8</v>
      </c>
      <c r="I175" s="153">
        <v>1667877.5899999996</v>
      </c>
      <c r="J175" s="154">
        <v>3.2046896777283194E-2</v>
      </c>
      <c r="K175" s="155">
        <v>25</v>
      </c>
      <c r="L175" s="154">
        <v>4.6040515653775323E-2</v>
      </c>
      <c r="M175" s="150"/>
      <c r="N175" s="151"/>
      <c r="O175" s="152" t="s">
        <v>8</v>
      </c>
      <c r="P175" s="153">
        <v>1664400.5899999999</v>
      </c>
      <c r="Q175" s="154">
        <v>3.2038750336601175E-2</v>
      </c>
      <c r="R175" s="155">
        <v>25</v>
      </c>
      <c r="S175" s="154">
        <v>4.6210720887245843E-2</v>
      </c>
      <c r="T175" s="150"/>
      <c r="U175" s="151"/>
      <c r="V175" s="152" t="s">
        <v>8</v>
      </c>
      <c r="W175" s="153">
        <v>1660858.1300000001</v>
      </c>
      <c r="X175" s="154">
        <v>3.20439046278033E-2</v>
      </c>
      <c r="Y175" s="155">
        <v>25</v>
      </c>
      <c r="Z175" s="154">
        <v>4.6210720887245843E-2</v>
      </c>
      <c r="AA175" s="150"/>
      <c r="AB175" s="151"/>
      <c r="AC175" s="152" t="s">
        <v>8</v>
      </c>
      <c r="AD175" s="153">
        <v>1572995.5599999998</v>
      </c>
      <c r="AE175" s="154">
        <v>3.0679532331232502E-2</v>
      </c>
      <c r="AF175" s="155">
        <v>23</v>
      </c>
      <c r="AG175" s="154">
        <v>4.3151969981238276E-2</v>
      </c>
      <c r="AH175" s="150"/>
      <c r="AI175" s="151"/>
      <c r="AJ175" s="152" t="s">
        <v>8</v>
      </c>
      <c r="AK175" s="153">
        <v>1570013.0699999996</v>
      </c>
      <c r="AL175" s="154">
        <v>3.0799593999679086E-2</v>
      </c>
      <c r="AM175" s="155">
        <v>23</v>
      </c>
      <c r="AN175" s="154">
        <v>4.3560606060606064E-2</v>
      </c>
      <c r="AO175" s="150"/>
      <c r="AP175" s="151"/>
      <c r="AQ175" s="152" t="s">
        <v>8</v>
      </c>
      <c r="AR175" s="153">
        <v>1517612.16</v>
      </c>
      <c r="AS175" s="154">
        <v>2.9926209061212655E-2</v>
      </c>
      <c r="AT175" s="155">
        <v>22</v>
      </c>
      <c r="AU175" s="154">
        <v>4.1904761904761903E-2</v>
      </c>
      <c r="AV175" s="150"/>
      <c r="AW175" s="151"/>
      <c r="AX175" s="152" t="s">
        <v>8</v>
      </c>
      <c r="AY175" s="153">
        <v>1515926.6999999997</v>
      </c>
      <c r="AZ175" s="154">
        <v>3.0148882199910878E-2</v>
      </c>
      <c r="BA175" s="155">
        <v>22</v>
      </c>
      <c r="BB175" s="154">
        <v>4.2145593869731802E-2</v>
      </c>
      <c r="BC175" s="150"/>
      <c r="BD175" s="151"/>
      <c r="BE175" s="152" t="s">
        <v>8</v>
      </c>
      <c r="BF175" s="153">
        <v>1514043.0199999998</v>
      </c>
      <c r="BG175" s="154">
        <v>3.0367241597821559E-2</v>
      </c>
      <c r="BH175" s="155">
        <v>22</v>
      </c>
      <c r="BI175" s="154">
        <v>4.2471042471042469E-2</v>
      </c>
      <c r="BJ175" s="150"/>
      <c r="BK175" s="151"/>
      <c r="BL175" s="152" t="s">
        <v>8</v>
      </c>
      <c r="BM175" s="153">
        <v>1450123.28</v>
      </c>
      <c r="BN175" s="154">
        <v>2.9466531793329968E-2</v>
      </c>
      <c r="BO175" s="155">
        <v>21</v>
      </c>
      <c r="BP175" s="154">
        <v>4.1176470588235294E-2</v>
      </c>
      <c r="BQ175" s="150"/>
      <c r="BR175" s="151"/>
      <c r="BS175" s="152" t="s">
        <v>8</v>
      </c>
      <c r="BT175" s="153">
        <v>0</v>
      </c>
      <c r="BU175" s="154">
        <v>0</v>
      </c>
      <c r="BV175" s="155">
        <v>0</v>
      </c>
      <c r="BW175" s="154">
        <v>0</v>
      </c>
      <c r="BX175" s="150"/>
      <c r="BY175" s="151"/>
      <c r="BZ175" s="151"/>
      <c r="CA175" s="151"/>
      <c r="CB175" s="151"/>
      <c r="CC175" s="151"/>
      <c r="CD175" s="151"/>
      <c r="CE175" s="151"/>
      <c r="CF175" s="151"/>
      <c r="CG175" s="151"/>
      <c r="CH175" s="151"/>
      <c r="CI175" s="151"/>
    </row>
    <row r="176" spans="1:87" ht="18.75" x14ac:dyDescent="0.3">
      <c r="A176" s="152" t="s">
        <v>9</v>
      </c>
      <c r="B176" s="153">
        <v>4295005.5900000008</v>
      </c>
      <c r="C176" s="154">
        <v>8.2097224337324734E-2</v>
      </c>
      <c r="D176" s="155">
        <v>49</v>
      </c>
      <c r="E176" s="154">
        <v>8.957952468007313E-2</v>
      </c>
      <c r="F176" s="150"/>
      <c r="G176" s="151"/>
      <c r="H176" s="152" t="s">
        <v>9</v>
      </c>
      <c r="I176" s="153">
        <v>4233583.0200000005</v>
      </c>
      <c r="J176" s="154">
        <v>8.134481742152247E-2</v>
      </c>
      <c r="K176" s="155">
        <v>48</v>
      </c>
      <c r="L176" s="154">
        <v>8.8397790055248615E-2</v>
      </c>
      <c r="M176" s="150"/>
      <c r="N176" s="151"/>
      <c r="O176" s="152" t="s">
        <v>9</v>
      </c>
      <c r="P176" s="153">
        <v>4228400.83</v>
      </c>
      <c r="Q176" s="154">
        <v>8.139427450902742E-2</v>
      </c>
      <c r="R176" s="155">
        <v>48</v>
      </c>
      <c r="S176" s="154">
        <v>8.8724584103512014E-2</v>
      </c>
      <c r="T176" s="150"/>
      <c r="U176" s="151"/>
      <c r="V176" s="152" t="s">
        <v>9</v>
      </c>
      <c r="W176" s="153">
        <v>4223399.4800000004</v>
      </c>
      <c r="X176" s="154">
        <v>8.148450954220518E-2</v>
      </c>
      <c r="Y176" s="155">
        <v>48</v>
      </c>
      <c r="Z176" s="154">
        <v>8.8724584103512014E-2</v>
      </c>
      <c r="AA176" s="150"/>
      <c r="AB176" s="151"/>
      <c r="AC176" s="152" t="s">
        <v>9</v>
      </c>
      <c r="AD176" s="153">
        <v>4086566.79</v>
      </c>
      <c r="AE176" s="154">
        <v>7.9703949042008768E-2</v>
      </c>
      <c r="AF176" s="155">
        <v>47</v>
      </c>
      <c r="AG176" s="154">
        <v>8.8180112570356475E-2</v>
      </c>
      <c r="AH176" s="150"/>
      <c r="AI176" s="151"/>
      <c r="AJ176" s="152" t="s">
        <v>9</v>
      </c>
      <c r="AK176" s="153">
        <v>4026555.6599999997</v>
      </c>
      <c r="AL176" s="154">
        <v>7.899060327256377E-2</v>
      </c>
      <c r="AM176" s="155">
        <v>46</v>
      </c>
      <c r="AN176" s="154">
        <v>8.7121212121212127E-2</v>
      </c>
      <c r="AO176" s="150"/>
      <c r="AP176" s="151"/>
      <c r="AQ176" s="152" t="s">
        <v>9</v>
      </c>
      <c r="AR176" s="153">
        <v>4021545.9</v>
      </c>
      <c r="AS176" s="154">
        <v>7.930196299472364E-2</v>
      </c>
      <c r="AT176" s="155">
        <v>46</v>
      </c>
      <c r="AU176" s="154">
        <v>8.7619047619047624E-2</v>
      </c>
      <c r="AV176" s="150"/>
      <c r="AW176" s="151"/>
      <c r="AX176" s="152" t="s">
        <v>9</v>
      </c>
      <c r="AY176" s="153">
        <v>3923290.68</v>
      </c>
      <c r="AZ176" s="154">
        <v>7.8026746641066666E-2</v>
      </c>
      <c r="BA176" s="155">
        <v>45</v>
      </c>
      <c r="BB176" s="154">
        <v>8.6206896551724144E-2</v>
      </c>
      <c r="BC176" s="150"/>
      <c r="BD176" s="151"/>
      <c r="BE176" s="152" t="s">
        <v>9</v>
      </c>
      <c r="BF176" s="153">
        <v>3918269.6900000004</v>
      </c>
      <c r="BG176" s="154">
        <v>7.8588944138226285E-2</v>
      </c>
      <c r="BH176" s="155">
        <v>45</v>
      </c>
      <c r="BI176" s="154">
        <v>8.6872586872586879E-2</v>
      </c>
      <c r="BJ176" s="150"/>
      <c r="BK176" s="151"/>
      <c r="BL176" s="152" t="s">
        <v>9</v>
      </c>
      <c r="BM176" s="153">
        <v>3893220.0300000007</v>
      </c>
      <c r="BN176" s="154">
        <v>7.9110302809857702E-2</v>
      </c>
      <c r="BO176" s="155">
        <v>44</v>
      </c>
      <c r="BP176" s="154">
        <v>8.6274509803921567E-2</v>
      </c>
      <c r="BQ176" s="150"/>
      <c r="BR176" s="151"/>
      <c r="BS176" s="152" t="s">
        <v>9</v>
      </c>
      <c r="BT176" s="153">
        <v>0</v>
      </c>
      <c r="BU176" s="154">
        <v>0</v>
      </c>
      <c r="BV176" s="155">
        <v>0</v>
      </c>
      <c r="BW176" s="154">
        <v>0</v>
      </c>
      <c r="BX176" s="150"/>
      <c r="BY176" s="151"/>
      <c r="BZ176" s="151"/>
      <c r="CA176" s="151"/>
      <c r="CB176" s="151"/>
      <c r="CC176" s="151"/>
      <c r="CD176" s="151"/>
      <c r="CE176" s="151"/>
      <c r="CF176" s="151"/>
      <c r="CG176" s="151"/>
      <c r="CH176" s="151"/>
      <c r="CI176" s="151"/>
    </row>
    <row r="177" spans="1:87" ht="18.75" x14ac:dyDescent="0.3">
      <c r="A177" s="152" t="s">
        <v>10</v>
      </c>
      <c r="B177" s="153">
        <v>1712600.8599999999</v>
      </c>
      <c r="C177" s="154">
        <v>3.2735644705811716E-2</v>
      </c>
      <c r="D177" s="155">
        <v>20</v>
      </c>
      <c r="E177" s="154">
        <v>3.6563071297989032E-2</v>
      </c>
      <c r="F177" s="150"/>
      <c r="G177" s="151"/>
      <c r="H177" s="152" t="s">
        <v>10</v>
      </c>
      <c r="I177" s="153">
        <v>1710881.6</v>
      </c>
      <c r="J177" s="154">
        <v>3.2873183477063889E-2</v>
      </c>
      <c r="K177" s="155">
        <v>20</v>
      </c>
      <c r="L177" s="154">
        <v>3.6832412523020261E-2</v>
      </c>
      <c r="M177" s="150"/>
      <c r="N177" s="151"/>
      <c r="O177" s="152" t="s">
        <v>10</v>
      </c>
      <c r="P177" s="153">
        <v>1709162.7399999998</v>
      </c>
      <c r="Q177" s="154">
        <v>3.290039587854339E-2</v>
      </c>
      <c r="R177" s="155">
        <v>20</v>
      </c>
      <c r="S177" s="154">
        <v>3.6968576709796676E-2</v>
      </c>
      <c r="T177" s="150"/>
      <c r="U177" s="151"/>
      <c r="V177" s="152" t="s">
        <v>10</v>
      </c>
      <c r="W177" s="153">
        <v>1707450.81</v>
      </c>
      <c r="X177" s="154">
        <v>3.294284437907137E-2</v>
      </c>
      <c r="Y177" s="155">
        <v>20</v>
      </c>
      <c r="Z177" s="154">
        <v>3.6968576709796676E-2</v>
      </c>
      <c r="AA177" s="150"/>
      <c r="AB177" s="151"/>
      <c r="AC177" s="152" t="s">
        <v>10</v>
      </c>
      <c r="AD177" s="153">
        <v>1697009.7199999997</v>
      </c>
      <c r="AE177" s="154">
        <v>3.3098290863043389E-2</v>
      </c>
      <c r="AF177" s="155">
        <v>19</v>
      </c>
      <c r="AG177" s="154">
        <v>3.5647279549718573E-2</v>
      </c>
      <c r="AH177" s="150"/>
      <c r="AI177" s="151"/>
      <c r="AJ177" s="152" t="s">
        <v>10</v>
      </c>
      <c r="AK177" s="153">
        <v>1695288.21</v>
      </c>
      <c r="AL177" s="154">
        <v>3.3257168095067333E-2</v>
      </c>
      <c r="AM177" s="155">
        <v>19</v>
      </c>
      <c r="AN177" s="154">
        <v>3.5984848484848488E-2</v>
      </c>
      <c r="AO177" s="150"/>
      <c r="AP177" s="151"/>
      <c r="AQ177" s="152" t="s">
        <v>10</v>
      </c>
      <c r="AR177" s="153">
        <v>1693576.21</v>
      </c>
      <c r="AS177" s="154">
        <v>3.3396092267444791E-2</v>
      </c>
      <c r="AT177" s="155">
        <v>19</v>
      </c>
      <c r="AU177" s="154">
        <v>3.619047619047619E-2</v>
      </c>
      <c r="AV177" s="150"/>
      <c r="AW177" s="151"/>
      <c r="AX177" s="152" t="s">
        <v>10</v>
      </c>
      <c r="AY177" s="153">
        <v>1691772.33</v>
      </c>
      <c r="AZ177" s="154">
        <v>3.3646115400064375E-2</v>
      </c>
      <c r="BA177" s="155">
        <v>19</v>
      </c>
      <c r="BB177" s="154">
        <v>3.6398467432950193E-2</v>
      </c>
      <c r="BC177" s="150"/>
      <c r="BD177" s="151"/>
      <c r="BE177" s="152" t="s">
        <v>10</v>
      </c>
      <c r="BF177" s="153">
        <v>1690056.56</v>
      </c>
      <c r="BG177" s="154">
        <v>3.3897554556609109E-2</v>
      </c>
      <c r="BH177" s="155">
        <v>19</v>
      </c>
      <c r="BI177" s="154">
        <v>3.6679536679536683E-2</v>
      </c>
      <c r="BJ177" s="150"/>
      <c r="BK177" s="151"/>
      <c r="BL177" s="152" t="s">
        <v>10</v>
      </c>
      <c r="BM177" s="153">
        <v>1688368.1999999997</v>
      </c>
      <c r="BN177" s="154">
        <v>3.4307672961534197E-2</v>
      </c>
      <c r="BO177" s="155">
        <v>19</v>
      </c>
      <c r="BP177" s="154">
        <v>3.7254901960784313E-2</v>
      </c>
      <c r="BQ177" s="150"/>
      <c r="BR177" s="151"/>
      <c r="BS177" s="152" t="s">
        <v>10</v>
      </c>
      <c r="BT177" s="153">
        <v>0</v>
      </c>
      <c r="BU177" s="154">
        <v>0</v>
      </c>
      <c r="BV177" s="155">
        <v>0</v>
      </c>
      <c r="BW177" s="154">
        <v>0</v>
      </c>
      <c r="BX177" s="150"/>
      <c r="BY177" s="151"/>
      <c r="BZ177" s="151"/>
      <c r="CA177" s="151"/>
      <c r="CB177" s="151"/>
      <c r="CC177" s="151"/>
      <c r="CD177" s="151"/>
      <c r="CE177" s="151"/>
      <c r="CF177" s="151"/>
      <c r="CG177" s="151"/>
      <c r="CH177" s="151"/>
      <c r="CI177" s="151"/>
    </row>
    <row r="178" spans="1:87" ht="18.75" x14ac:dyDescent="0.3">
      <c r="A178" s="152" t="s">
        <v>11</v>
      </c>
      <c r="B178" s="153">
        <v>945742.14</v>
      </c>
      <c r="C178" s="154">
        <v>1.8077462998794737E-2</v>
      </c>
      <c r="D178" s="155">
        <v>16</v>
      </c>
      <c r="E178" s="154">
        <v>2.9250457038391225E-2</v>
      </c>
      <c r="F178" s="150"/>
      <c r="G178" s="151"/>
      <c r="H178" s="152" t="s">
        <v>11</v>
      </c>
      <c r="I178" s="153">
        <v>943547.42999999993</v>
      </c>
      <c r="J178" s="154">
        <v>1.8129488204035912E-2</v>
      </c>
      <c r="K178" s="155">
        <v>16</v>
      </c>
      <c r="L178" s="154">
        <v>2.9465930018416207E-2</v>
      </c>
      <c r="M178" s="150"/>
      <c r="N178" s="151"/>
      <c r="O178" s="152" t="s">
        <v>11</v>
      </c>
      <c r="P178" s="153">
        <v>941352.75</v>
      </c>
      <c r="Q178" s="154">
        <v>1.8120496902685513E-2</v>
      </c>
      <c r="R178" s="155">
        <v>16</v>
      </c>
      <c r="S178" s="154">
        <v>2.9574861367837338E-2</v>
      </c>
      <c r="T178" s="150"/>
      <c r="U178" s="151"/>
      <c r="V178" s="152" t="s">
        <v>11</v>
      </c>
      <c r="W178" s="153">
        <v>939161.38</v>
      </c>
      <c r="X178" s="154">
        <v>1.811978828729708E-2</v>
      </c>
      <c r="Y178" s="155">
        <v>16</v>
      </c>
      <c r="Z178" s="154">
        <v>2.9574861367837338E-2</v>
      </c>
      <c r="AA178" s="150"/>
      <c r="AB178" s="151"/>
      <c r="AC178" s="152" t="s">
        <v>11</v>
      </c>
      <c r="AD178" s="153">
        <v>936970.08000000007</v>
      </c>
      <c r="AE178" s="154">
        <v>1.827456134889377E-2</v>
      </c>
      <c r="AF178" s="155">
        <v>16</v>
      </c>
      <c r="AG178" s="154">
        <v>3.0018761726078799E-2</v>
      </c>
      <c r="AH178" s="150"/>
      <c r="AI178" s="151"/>
      <c r="AJ178" s="152" t="s">
        <v>11</v>
      </c>
      <c r="AK178" s="153">
        <v>934778.8600000001</v>
      </c>
      <c r="AL178" s="154">
        <v>1.8337942478073042E-2</v>
      </c>
      <c r="AM178" s="155">
        <v>16</v>
      </c>
      <c r="AN178" s="154">
        <v>3.0303030303030304E-2</v>
      </c>
      <c r="AO178" s="150"/>
      <c r="AP178" s="151"/>
      <c r="AQ178" s="152" t="s">
        <v>11</v>
      </c>
      <c r="AR178" s="153">
        <v>922539.79</v>
      </c>
      <c r="AS178" s="154">
        <v>1.8191814318901624E-2</v>
      </c>
      <c r="AT178" s="155">
        <v>16</v>
      </c>
      <c r="AU178" s="154">
        <v>3.0476190476190476E-2</v>
      </c>
      <c r="AV178" s="150"/>
      <c r="AW178" s="151"/>
      <c r="AX178" s="152" t="s">
        <v>11</v>
      </c>
      <c r="AY178" s="153">
        <v>919642.01000000013</v>
      </c>
      <c r="AZ178" s="154">
        <v>1.8289920367244188E-2</v>
      </c>
      <c r="BA178" s="155">
        <v>16</v>
      </c>
      <c r="BB178" s="154">
        <v>3.0651340996168581E-2</v>
      </c>
      <c r="BC178" s="150"/>
      <c r="BD178" s="151"/>
      <c r="BE178" s="152" t="s">
        <v>11</v>
      </c>
      <c r="BF178" s="153">
        <v>917403.28000000014</v>
      </c>
      <c r="BG178" s="154">
        <v>1.8400406513147789E-2</v>
      </c>
      <c r="BH178" s="155">
        <v>16</v>
      </c>
      <c r="BI178" s="154">
        <v>3.0888030888030889E-2</v>
      </c>
      <c r="BJ178" s="150"/>
      <c r="BK178" s="151"/>
      <c r="BL178" s="152" t="s">
        <v>11</v>
      </c>
      <c r="BM178" s="153">
        <v>915175.8600000001</v>
      </c>
      <c r="BN178" s="154">
        <v>1.8596390353224381E-2</v>
      </c>
      <c r="BO178" s="155">
        <v>16</v>
      </c>
      <c r="BP178" s="154">
        <v>3.1372549019607843E-2</v>
      </c>
      <c r="BQ178" s="150"/>
      <c r="BR178" s="151"/>
      <c r="BS178" s="152" t="s">
        <v>11</v>
      </c>
      <c r="BT178" s="153">
        <v>0</v>
      </c>
      <c r="BU178" s="154">
        <v>0</v>
      </c>
      <c r="BV178" s="155">
        <v>0</v>
      </c>
      <c r="BW178" s="154">
        <v>0</v>
      </c>
      <c r="BX178" s="150"/>
      <c r="BY178" s="151"/>
      <c r="BZ178" s="151"/>
      <c r="CA178" s="151"/>
      <c r="CB178" s="151"/>
      <c r="CC178" s="151"/>
      <c r="CD178" s="151"/>
      <c r="CE178" s="151"/>
      <c r="CF178" s="151"/>
      <c r="CG178" s="151"/>
      <c r="CH178" s="151"/>
      <c r="CI178" s="151"/>
    </row>
    <row r="179" spans="1:87" ht="18.75" x14ac:dyDescent="0.3">
      <c r="A179" s="152" t="s">
        <v>66</v>
      </c>
      <c r="B179" s="153">
        <v>22146709.630000021</v>
      </c>
      <c r="C179" s="154">
        <v>0.42332503432846558</v>
      </c>
      <c r="D179" s="155">
        <v>190</v>
      </c>
      <c r="E179" s="154">
        <v>0.34734917733089582</v>
      </c>
      <c r="F179" s="150"/>
      <c r="G179" s="151"/>
      <c r="H179" s="152" t="s">
        <v>66</v>
      </c>
      <c r="I179" s="153">
        <v>22048064.830000028</v>
      </c>
      <c r="J179" s="154">
        <v>0.4236354406235886</v>
      </c>
      <c r="K179" s="155">
        <v>189</v>
      </c>
      <c r="L179" s="154">
        <v>0.34806629834254144</v>
      </c>
      <c r="M179" s="150"/>
      <c r="N179" s="151"/>
      <c r="O179" s="152" t="s">
        <v>66</v>
      </c>
      <c r="P179" s="153">
        <v>22011733.660000008</v>
      </c>
      <c r="Q179" s="154">
        <v>0.42371316343290932</v>
      </c>
      <c r="R179" s="155">
        <v>188</v>
      </c>
      <c r="S179" s="154">
        <v>0.34750462107208874</v>
      </c>
      <c r="T179" s="150"/>
      <c r="U179" s="151"/>
      <c r="V179" s="152" t="s">
        <v>66</v>
      </c>
      <c r="W179" s="153">
        <v>21983004.050000001</v>
      </c>
      <c r="X179" s="154">
        <v>0.42413091912360606</v>
      </c>
      <c r="Y179" s="155">
        <v>188</v>
      </c>
      <c r="Z179" s="154">
        <v>0.34750462107208874</v>
      </c>
      <c r="AA179" s="150"/>
      <c r="AB179" s="151"/>
      <c r="AC179" s="152" t="s">
        <v>66</v>
      </c>
      <c r="AD179" s="153">
        <v>21880277.330000024</v>
      </c>
      <c r="AE179" s="154">
        <v>0.4267505216366087</v>
      </c>
      <c r="AF179" s="155">
        <v>187</v>
      </c>
      <c r="AG179" s="154">
        <v>0.35084427767354598</v>
      </c>
      <c r="AH179" s="150"/>
      <c r="AI179" s="151"/>
      <c r="AJ179" s="152" t="s">
        <v>66</v>
      </c>
      <c r="AK179" s="153">
        <v>21851225.649999995</v>
      </c>
      <c r="AL179" s="154">
        <v>0.42866450686004398</v>
      </c>
      <c r="AM179" s="155">
        <v>187</v>
      </c>
      <c r="AN179" s="154">
        <v>0.35416666666666669</v>
      </c>
      <c r="AO179" s="150"/>
      <c r="AP179" s="151"/>
      <c r="AQ179" s="152" t="s">
        <v>66</v>
      </c>
      <c r="AR179" s="153">
        <v>21713011.380000006</v>
      </c>
      <c r="AS179" s="154">
        <v>0.4281648072102755</v>
      </c>
      <c r="AT179" s="155">
        <v>185</v>
      </c>
      <c r="AU179" s="154">
        <v>0.35238095238095241</v>
      </c>
      <c r="AV179" s="150"/>
      <c r="AW179" s="151"/>
      <c r="AX179" s="152" t="s">
        <v>66</v>
      </c>
      <c r="AY179" s="153">
        <v>21643348.160000011</v>
      </c>
      <c r="AZ179" s="154">
        <v>0.43044479267203245</v>
      </c>
      <c r="BA179" s="155">
        <v>185</v>
      </c>
      <c r="BB179" s="154">
        <v>0.35440613026819923</v>
      </c>
      <c r="BC179" s="150"/>
      <c r="BD179" s="151"/>
      <c r="BE179" s="152" t="s">
        <v>66</v>
      </c>
      <c r="BF179" s="153">
        <v>21354463.719999995</v>
      </c>
      <c r="BG179" s="154">
        <v>0.42830761769051662</v>
      </c>
      <c r="BH179" s="155">
        <v>182</v>
      </c>
      <c r="BI179" s="154">
        <v>0.35135135135135137</v>
      </c>
      <c r="BJ179" s="150"/>
      <c r="BK179" s="151"/>
      <c r="BL179" s="152" t="s">
        <v>66</v>
      </c>
      <c r="BM179" s="153">
        <v>21103833.399999987</v>
      </c>
      <c r="BN179" s="154">
        <v>0.42883028389299321</v>
      </c>
      <c r="BO179" s="155">
        <v>179</v>
      </c>
      <c r="BP179" s="154">
        <v>0.35098039215686272</v>
      </c>
      <c r="BQ179" s="150"/>
      <c r="BR179" s="151"/>
      <c r="BS179" s="152" t="s">
        <v>66</v>
      </c>
      <c r="BT179" s="153">
        <v>0</v>
      </c>
      <c r="BU179" s="154">
        <v>0</v>
      </c>
      <c r="BV179" s="155">
        <v>0</v>
      </c>
      <c r="BW179" s="154">
        <v>0</v>
      </c>
      <c r="BX179" s="150"/>
      <c r="BY179" s="151"/>
      <c r="BZ179" s="151"/>
      <c r="CA179" s="151"/>
      <c r="CB179" s="151"/>
      <c r="CC179" s="151"/>
      <c r="CD179" s="151"/>
      <c r="CE179" s="151"/>
      <c r="CF179" s="151"/>
      <c r="CG179" s="151"/>
      <c r="CH179" s="151"/>
      <c r="CI179" s="151"/>
    </row>
    <row r="180" spans="1:87" ht="18.75" x14ac:dyDescent="0.3">
      <c r="A180" s="152" t="s">
        <v>12</v>
      </c>
      <c r="B180" s="153">
        <v>4355193.24</v>
      </c>
      <c r="C180" s="154">
        <v>8.324768593762881E-2</v>
      </c>
      <c r="D180" s="155">
        <v>59</v>
      </c>
      <c r="E180" s="154">
        <v>0.10786106032906764</v>
      </c>
      <c r="F180" s="150"/>
      <c r="G180" s="151"/>
      <c r="H180" s="152" t="s">
        <v>12</v>
      </c>
      <c r="I180" s="153">
        <v>4336960.87</v>
      </c>
      <c r="J180" s="154">
        <v>8.3331137825292306E-2</v>
      </c>
      <c r="K180" s="155">
        <v>59</v>
      </c>
      <c r="L180" s="154">
        <v>0.10865561694290976</v>
      </c>
      <c r="M180" s="150"/>
      <c r="N180" s="151"/>
      <c r="O180" s="152" t="s">
        <v>12</v>
      </c>
      <c r="P180" s="153">
        <v>4316320.0900000008</v>
      </c>
      <c r="Q180" s="154">
        <v>8.3086669499658095E-2</v>
      </c>
      <c r="R180" s="155">
        <v>59</v>
      </c>
      <c r="S180" s="154">
        <v>0.10905730129390019</v>
      </c>
      <c r="T180" s="150"/>
      <c r="U180" s="151"/>
      <c r="V180" s="152" t="s">
        <v>12</v>
      </c>
      <c r="W180" s="153">
        <v>4288431.5100000007</v>
      </c>
      <c r="X180" s="154">
        <v>8.2739210428109528E-2</v>
      </c>
      <c r="Y180" s="155">
        <v>59</v>
      </c>
      <c r="Z180" s="154">
        <v>0.10905730129390019</v>
      </c>
      <c r="AA180" s="150"/>
      <c r="AB180" s="151"/>
      <c r="AC180" s="152" t="s">
        <v>12</v>
      </c>
      <c r="AD180" s="153">
        <v>4250404.330000001</v>
      </c>
      <c r="AE180" s="154">
        <v>8.2899418395717323E-2</v>
      </c>
      <c r="AF180" s="155">
        <v>59</v>
      </c>
      <c r="AG180" s="154">
        <v>0.11069418386491557</v>
      </c>
      <c r="AH180" s="150"/>
      <c r="AI180" s="151"/>
      <c r="AJ180" s="152" t="s">
        <v>12</v>
      </c>
      <c r="AK180" s="153">
        <v>4242108.55</v>
      </c>
      <c r="AL180" s="154">
        <v>8.3219193227841964E-2</v>
      </c>
      <c r="AM180" s="155">
        <v>59</v>
      </c>
      <c r="AN180" s="154">
        <v>0.11174242424242424</v>
      </c>
      <c r="AO180" s="150"/>
      <c r="AP180" s="151"/>
      <c r="AQ180" s="152" t="s">
        <v>12</v>
      </c>
      <c r="AR180" s="153">
        <v>4233795.7200000007</v>
      </c>
      <c r="AS180" s="154">
        <v>8.3487375219230844E-2</v>
      </c>
      <c r="AT180" s="155">
        <v>59</v>
      </c>
      <c r="AU180" s="154">
        <v>0.11238095238095239</v>
      </c>
      <c r="AV180" s="150"/>
      <c r="AW180" s="151"/>
      <c r="AX180" s="152" t="s">
        <v>12</v>
      </c>
      <c r="AY180" s="153">
        <v>4226084.16</v>
      </c>
      <c r="AZ180" s="154">
        <v>8.4048729735249961E-2</v>
      </c>
      <c r="BA180" s="155">
        <v>59</v>
      </c>
      <c r="BB180" s="154">
        <v>0.11302681992337164</v>
      </c>
      <c r="BC180" s="150"/>
      <c r="BD180" s="151"/>
      <c r="BE180" s="152" t="s">
        <v>12</v>
      </c>
      <c r="BF180" s="153">
        <v>4217908.8600000003</v>
      </c>
      <c r="BG180" s="154">
        <v>8.4598822951022973E-2</v>
      </c>
      <c r="BH180" s="155">
        <v>59</v>
      </c>
      <c r="BI180" s="154">
        <v>0.11389961389961389</v>
      </c>
      <c r="BJ180" s="150"/>
      <c r="BK180" s="151"/>
      <c r="BL180" s="152" t="s">
        <v>12</v>
      </c>
      <c r="BM180" s="153">
        <v>4189789.9800000014</v>
      </c>
      <c r="BN180" s="154">
        <v>8.5136609663314544E-2</v>
      </c>
      <c r="BO180" s="155">
        <v>59</v>
      </c>
      <c r="BP180" s="154">
        <v>0.11568627450980393</v>
      </c>
      <c r="BQ180" s="150"/>
      <c r="BR180" s="151"/>
      <c r="BS180" s="152" t="s">
        <v>12</v>
      </c>
      <c r="BT180" s="153">
        <v>0</v>
      </c>
      <c r="BU180" s="154">
        <v>0</v>
      </c>
      <c r="BV180" s="155">
        <v>0</v>
      </c>
      <c r="BW180" s="154">
        <v>0</v>
      </c>
      <c r="BX180" s="150"/>
      <c r="BY180" s="151"/>
      <c r="BZ180" s="151"/>
      <c r="CA180" s="151"/>
      <c r="CB180" s="151"/>
      <c r="CC180" s="151"/>
      <c r="CD180" s="151"/>
      <c r="CE180" s="151"/>
      <c r="CF180" s="151"/>
      <c r="CG180" s="151"/>
      <c r="CH180" s="151"/>
      <c r="CI180" s="151"/>
    </row>
    <row r="181" spans="1:87" ht="18.75" x14ac:dyDescent="0.3">
      <c r="A181" s="152" t="s">
        <v>13</v>
      </c>
      <c r="B181" s="153">
        <v>12209886.339999996</v>
      </c>
      <c r="C181" s="154">
        <v>0.2333868389652588</v>
      </c>
      <c r="D181" s="155">
        <v>94</v>
      </c>
      <c r="E181" s="154">
        <v>0.17184643510054845</v>
      </c>
      <c r="F181" s="150"/>
      <c r="G181" s="151"/>
      <c r="H181" s="152" t="s">
        <v>13</v>
      </c>
      <c r="I181" s="153">
        <v>12197157.509999998</v>
      </c>
      <c r="J181" s="154">
        <v>0.23435835461955848</v>
      </c>
      <c r="K181" s="155">
        <v>94</v>
      </c>
      <c r="L181" s="154">
        <v>0.17311233885819521</v>
      </c>
      <c r="M181" s="150"/>
      <c r="N181" s="151"/>
      <c r="O181" s="152" t="s">
        <v>13</v>
      </c>
      <c r="P181" s="153">
        <v>12184712.119999997</v>
      </c>
      <c r="Q181" s="154">
        <v>0.23454867288651848</v>
      </c>
      <c r="R181" s="155">
        <v>94</v>
      </c>
      <c r="S181" s="154">
        <v>0.17375231053604437</v>
      </c>
      <c r="T181" s="150"/>
      <c r="U181" s="151"/>
      <c r="V181" s="152" t="s">
        <v>13</v>
      </c>
      <c r="W181" s="153">
        <v>12170555.249999996</v>
      </c>
      <c r="X181" s="154">
        <v>0.23481362113596699</v>
      </c>
      <c r="Y181" s="155">
        <v>94</v>
      </c>
      <c r="Z181" s="154">
        <v>0.17375231053604437</v>
      </c>
      <c r="AA181" s="150"/>
      <c r="AB181" s="151"/>
      <c r="AC181" s="152" t="s">
        <v>13</v>
      </c>
      <c r="AD181" s="153">
        <v>12041951.579999998</v>
      </c>
      <c r="AE181" s="154">
        <v>0.23486489868397742</v>
      </c>
      <c r="AF181" s="155">
        <v>93</v>
      </c>
      <c r="AG181" s="154">
        <v>0.17448405253283303</v>
      </c>
      <c r="AH181" s="150"/>
      <c r="AI181" s="151"/>
      <c r="AJ181" s="152" t="s">
        <v>13</v>
      </c>
      <c r="AK181" s="153">
        <v>11877878.109999996</v>
      </c>
      <c r="AL181" s="154">
        <v>0.23301323432019297</v>
      </c>
      <c r="AM181" s="155">
        <v>92</v>
      </c>
      <c r="AN181" s="154">
        <v>0.17424242424242425</v>
      </c>
      <c r="AO181" s="150"/>
      <c r="AP181" s="151"/>
      <c r="AQ181" s="152" t="s">
        <v>13</v>
      </c>
      <c r="AR181" s="153">
        <v>11865153.069999997</v>
      </c>
      <c r="AS181" s="154">
        <v>0.23397219703096547</v>
      </c>
      <c r="AT181" s="155">
        <v>92</v>
      </c>
      <c r="AU181" s="154">
        <v>0.17523809523809525</v>
      </c>
      <c r="AV181" s="150"/>
      <c r="AW181" s="151"/>
      <c r="AX181" s="152" t="s">
        <v>13</v>
      </c>
      <c r="AY181" s="153">
        <v>11852710.139999997</v>
      </c>
      <c r="AZ181" s="154">
        <v>0.23572773126863533</v>
      </c>
      <c r="BA181" s="155">
        <v>92</v>
      </c>
      <c r="BB181" s="154">
        <v>0.17624521072796934</v>
      </c>
      <c r="BC181" s="150"/>
      <c r="BD181" s="151"/>
      <c r="BE181" s="152" t="s">
        <v>13</v>
      </c>
      <c r="BF181" s="153">
        <v>11749641.41</v>
      </c>
      <c r="BG181" s="154">
        <v>0.23566318438246148</v>
      </c>
      <c r="BH181" s="155">
        <v>91</v>
      </c>
      <c r="BI181" s="154">
        <v>0.17567567567567569</v>
      </c>
      <c r="BJ181" s="150"/>
      <c r="BK181" s="151"/>
      <c r="BL181" s="152" t="s">
        <v>13</v>
      </c>
      <c r="BM181" s="153">
        <v>11539175.569999997</v>
      </c>
      <c r="BN181" s="154">
        <v>0.23447626039230357</v>
      </c>
      <c r="BO181" s="155">
        <v>90</v>
      </c>
      <c r="BP181" s="154">
        <v>0.17647058823529413</v>
      </c>
      <c r="BQ181" s="150"/>
      <c r="BR181" s="151"/>
      <c r="BS181" s="152" t="s">
        <v>13</v>
      </c>
      <c r="BT181" s="153">
        <v>0</v>
      </c>
      <c r="BU181" s="154">
        <v>0</v>
      </c>
      <c r="BV181" s="155">
        <v>0</v>
      </c>
      <c r="BW181" s="154">
        <v>0</v>
      </c>
      <c r="BX181" s="150"/>
      <c r="BY181" s="151"/>
      <c r="BZ181" s="151"/>
      <c r="CA181" s="151"/>
      <c r="CB181" s="151"/>
      <c r="CC181" s="151"/>
      <c r="CD181" s="151"/>
      <c r="CE181" s="151"/>
      <c r="CF181" s="151"/>
      <c r="CG181" s="151"/>
      <c r="CH181" s="151"/>
      <c r="CI181" s="151"/>
    </row>
    <row r="182" spans="1:87" ht="18.75" x14ac:dyDescent="0.3">
      <c r="A182" s="152" t="s">
        <v>14</v>
      </c>
      <c r="B182" s="153">
        <v>859292.22</v>
      </c>
      <c r="C182" s="154">
        <v>1.6425009159687212E-2</v>
      </c>
      <c r="D182" s="155">
        <v>13</v>
      </c>
      <c r="E182" s="154">
        <v>2.376599634369287E-2</v>
      </c>
      <c r="F182" s="150"/>
      <c r="G182" s="151"/>
      <c r="H182" s="152" t="s">
        <v>14</v>
      </c>
      <c r="I182" s="153">
        <v>857598.91</v>
      </c>
      <c r="J182" s="154">
        <v>1.6478058048061302E-2</v>
      </c>
      <c r="K182" s="155">
        <v>13</v>
      </c>
      <c r="L182" s="154">
        <v>2.3941068139963169E-2</v>
      </c>
      <c r="M182" s="150"/>
      <c r="N182" s="151"/>
      <c r="O182" s="152" t="s">
        <v>14</v>
      </c>
      <c r="P182" s="153">
        <v>856348.22000000009</v>
      </c>
      <c r="Q182" s="154">
        <v>1.6484208781596756E-2</v>
      </c>
      <c r="R182" s="155">
        <v>12</v>
      </c>
      <c r="S182" s="154">
        <v>2.2181146025878003E-2</v>
      </c>
      <c r="T182" s="150"/>
      <c r="U182" s="151"/>
      <c r="V182" s="152" t="s">
        <v>14</v>
      </c>
      <c r="W182" s="153">
        <v>855007.59000000008</v>
      </c>
      <c r="X182" s="154">
        <v>1.6496160132598411E-2</v>
      </c>
      <c r="Y182" s="155">
        <v>12</v>
      </c>
      <c r="Z182" s="154">
        <v>2.2181146025878003E-2</v>
      </c>
      <c r="AA182" s="150"/>
      <c r="AB182" s="151"/>
      <c r="AC182" s="152" t="s">
        <v>14</v>
      </c>
      <c r="AD182" s="153">
        <v>853664.39999999991</v>
      </c>
      <c r="AE182" s="154">
        <v>1.6649776531996185E-2</v>
      </c>
      <c r="AF182" s="155">
        <v>12</v>
      </c>
      <c r="AG182" s="154">
        <v>2.2514071294559099E-2</v>
      </c>
      <c r="AH182" s="150"/>
      <c r="AI182" s="151"/>
      <c r="AJ182" s="152" t="s">
        <v>14</v>
      </c>
      <c r="AK182" s="153">
        <v>852318.6100000001</v>
      </c>
      <c r="AL182" s="154">
        <v>1.6720285740277837E-2</v>
      </c>
      <c r="AM182" s="155">
        <v>12</v>
      </c>
      <c r="AN182" s="154">
        <v>2.2727272727272728E-2</v>
      </c>
      <c r="AO182" s="150"/>
      <c r="AP182" s="151"/>
      <c r="AQ182" s="152" t="s">
        <v>14</v>
      </c>
      <c r="AR182" s="153">
        <v>850971.87</v>
      </c>
      <c r="AS182" s="154">
        <v>1.6780546939496769E-2</v>
      </c>
      <c r="AT182" s="155">
        <v>12</v>
      </c>
      <c r="AU182" s="154">
        <v>2.2857142857142857E-2</v>
      </c>
      <c r="AV182" s="150"/>
      <c r="AW182" s="151"/>
      <c r="AX182" s="152" t="s">
        <v>14</v>
      </c>
      <c r="AY182" s="153">
        <v>849322.51</v>
      </c>
      <c r="AZ182" s="154">
        <v>1.6891400028591512E-2</v>
      </c>
      <c r="BA182" s="155">
        <v>12</v>
      </c>
      <c r="BB182" s="154">
        <v>2.2988505747126436E-2</v>
      </c>
      <c r="BC182" s="150"/>
      <c r="BD182" s="151"/>
      <c r="BE182" s="152" t="s">
        <v>14</v>
      </c>
      <c r="BF182" s="153">
        <v>847671.89</v>
      </c>
      <c r="BG182" s="154">
        <v>1.7001800305061363E-2</v>
      </c>
      <c r="BH182" s="155">
        <v>12</v>
      </c>
      <c r="BI182" s="154">
        <v>2.3166023166023165E-2</v>
      </c>
      <c r="BJ182" s="150"/>
      <c r="BK182" s="151"/>
      <c r="BL182" s="152" t="s">
        <v>14</v>
      </c>
      <c r="BM182" s="153">
        <v>846035.42</v>
      </c>
      <c r="BN182" s="154">
        <v>1.7191455337309855E-2</v>
      </c>
      <c r="BO182" s="155">
        <v>12</v>
      </c>
      <c r="BP182" s="154">
        <v>2.3529411764705882E-2</v>
      </c>
      <c r="BQ182" s="150"/>
      <c r="BR182" s="151"/>
      <c r="BS182" s="152" t="s">
        <v>14</v>
      </c>
      <c r="BT182" s="153">
        <v>0</v>
      </c>
      <c r="BU182" s="154">
        <v>0</v>
      </c>
      <c r="BV182" s="155">
        <v>0</v>
      </c>
      <c r="BW182" s="154">
        <v>0</v>
      </c>
      <c r="BX182" s="150"/>
      <c r="BY182" s="151"/>
      <c r="BZ182" s="151"/>
      <c r="CA182" s="151"/>
      <c r="CB182" s="151"/>
      <c r="CC182" s="151"/>
      <c r="CD182" s="151"/>
      <c r="CE182" s="151"/>
      <c r="CF182" s="151"/>
      <c r="CG182" s="151"/>
      <c r="CH182" s="151"/>
      <c r="CI182" s="151"/>
    </row>
    <row r="183" spans="1:87" ht="18.75" x14ac:dyDescent="0.3">
      <c r="A183" s="152" t="s">
        <v>15</v>
      </c>
      <c r="B183" s="153">
        <v>514613.55</v>
      </c>
      <c r="C183" s="154">
        <v>9.836621437639869E-3</v>
      </c>
      <c r="D183" s="155">
        <v>10</v>
      </c>
      <c r="E183" s="154">
        <v>1.8281535648994516E-2</v>
      </c>
      <c r="F183" s="150"/>
      <c r="G183" s="151"/>
      <c r="H183" s="152" t="s">
        <v>15</v>
      </c>
      <c r="I183" s="153">
        <v>514109.37999999995</v>
      </c>
      <c r="J183" s="154">
        <v>9.8781891020509865E-3</v>
      </c>
      <c r="K183" s="155">
        <v>10</v>
      </c>
      <c r="L183" s="154">
        <v>1.841620626151013E-2</v>
      </c>
      <c r="M183" s="150"/>
      <c r="N183" s="151"/>
      <c r="O183" s="152" t="s">
        <v>15</v>
      </c>
      <c r="P183" s="153">
        <v>513604.3</v>
      </c>
      <c r="Q183" s="154">
        <v>9.8865862211120776E-3</v>
      </c>
      <c r="R183" s="155">
        <v>10</v>
      </c>
      <c r="S183" s="154">
        <v>1.8484288354898338E-2</v>
      </c>
      <c r="T183" s="150"/>
      <c r="U183" s="151"/>
      <c r="V183" s="152" t="s">
        <v>15</v>
      </c>
      <c r="W183" s="153">
        <v>513059.70999999996</v>
      </c>
      <c r="X183" s="154">
        <v>9.8987602364377838E-3</v>
      </c>
      <c r="Y183" s="155">
        <v>10</v>
      </c>
      <c r="Z183" s="154">
        <v>1.8484288354898338E-2</v>
      </c>
      <c r="AA183" s="150"/>
      <c r="AB183" s="151"/>
      <c r="AC183" s="152" t="s">
        <v>15</v>
      </c>
      <c r="AD183" s="153">
        <v>501397.95999999996</v>
      </c>
      <c r="AE183" s="154">
        <v>9.7792106448374352E-3</v>
      </c>
      <c r="AF183" s="155">
        <v>9</v>
      </c>
      <c r="AG183" s="154">
        <v>1.6885553470919325E-2</v>
      </c>
      <c r="AH183" s="150"/>
      <c r="AI183" s="151"/>
      <c r="AJ183" s="152" t="s">
        <v>15</v>
      </c>
      <c r="AK183" s="153">
        <v>501027.30999999994</v>
      </c>
      <c r="AL183" s="154">
        <v>9.8288594060884828E-3</v>
      </c>
      <c r="AM183" s="155">
        <v>9</v>
      </c>
      <c r="AN183" s="154">
        <v>1.7045454545454544E-2</v>
      </c>
      <c r="AO183" s="150"/>
      <c r="AP183" s="151"/>
      <c r="AQ183" s="152" t="s">
        <v>15</v>
      </c>
      <c r="AR183" s="153">
        <v>500656.69</v>
      </c>
      <c r="AS183" s="154">
        <v>9.872586137445509E-3</v>
      </c>
      <c r="AT183" s="155">
        <v>9</v>
      </c>
      <c r="AU183" s="154">
        <v>1.7142857142857144E-2</v>
      </c>
      <c r="AV183" s="150"/>
      <c r="AW183" s="151"/>
      <c r="AX183" s="152" t="s">
        <v>15</v>
      </c>
      <c r="AY183" s="153">
        <v>500285.35</v>
      </c>
      <c r="AZ183" s="154">
        <v>9.9497186001745244E-3</v>
      </c>
      <c r="BA183" s="155">
        <v>9</v>
      </c>
      <c r="BB183" s="154">
        <v>1.7241379310344827E-2</v>
      </c>
      <c r="BC183" s="150"/>
      <c r="BD183" s="151"/>
      <c r="BE183" s="152" t="s">
        <v>15</v>
      </c>
      <c r="BF183" s="153">
        <v>499913.94999999995</v>
      </c>
      <c r="BG183" s="154">
        <v>1.002680075614449E-2</v>
      </c>
      <c r="BH183" s="155">
        <v>9</v>
      </c>
      <c r="BI183" s="154">
        <v>1.7374517374517374E-2</v>
      </c>
      <c r="BJ183" s="150"/>
      <c r="BK183" s="151"/>
      <c r="BL183" s="152" t="s">
        <v>15</v>
      </c>
      <c r="BM183" s="153">
        <v>499546.39</v>
      </c>
      <c r="BN183" s="154">
        <v>1.0150791857626209E-2</v>
      </c>
      <c r="BO183" s="155">
        <v>9</v>
      </c>
      <c r="BP183" s="154">
        <v>1.7647058823529412E-2</v>
      </c>
      <c r="BQ183" s="150"/>
      <c r="BR183" s="151"/>
      <c r="BS183" s="152" t="s">
        <v>15</v>
      </c>
      <c r="BT183" s="153">
        <v>0</v>
      </c>
      <c r="BU183" s="154">
        <v>0</v>
      </c>
      <c r="BV183" s="155">
        <v>0</v>
      </c>
      <c r="BW183" s="154">
        <v>0</v>
      </c>
      <c r="BX183" s="150"/>
      <c r="BY183" s="151"/>
      <c r="BZ183" s="151"/>
      <c r="CA183" s="151"/>
      <c r="CB183" s="151"/>
      <c r="CC183" s="151"/>
      <c r="CD183" s="151"/>
      <c r="CE183" s="151"/>
      <c r="CF183" s="151"/>
      <c r="CG183" s="151"/>
      <c r="CH183" s="151"/>
      <c r="CI183" s="151"/>
    </row>
    <row r="184" spans="1:87" ht="18.75" x14ac:dyDescent="0.3">
      <c r="A184" s="152" t="s">
        <v>93</v>
      </c>
      <c r="B184" s="153">
        <v>1653294.72</v>
      </c>
      <c r="C184" s="154">
        <v>3.1602032798181863E-2</v>
      </c>
      <c r="D184" s="155">
        <v>28</v>
      </c>
      <c r="E184" s="154">
        <v>5.1188299817184646E-2</v>
      </c>
      <c r="F184" s="150"/>
      <c r="G184" s="151"/>
      <c r="H184" s="152" t="s">
        <v>93</v>
      </c>
      <c r="I184" s="153">
        <v>1649086.79</v>
      </c>
      <c r="J184" s="154">
        <v>3.1685847002663609E-2</v>
      </c>
      <c r="K184" s="155">
        <v>28</v>
      </c>
      <c r="L184" s="154">
        <v>5.1565377532228361E-2</v>
      </c>
      <c r="M184" s="150"/>
      <c r="N184" s="151"/>
      <c r="O184" s="152" t="s">
        <v>93</v>
      </c>
      <c r="P184" s="153">
        <v>1644869.2600000002</v>
      </c>
      <c r="Q184" s="154">
        <v>3.1662783511444165E-2</v>
      </c>
      <c r="R184" s="155">
        <v>28</v>
      </c>
      <c r="S184" s="154">
        <v>5.1756007393715345E-2</v>
      </c>
      <c r="T184" s="150"/>
      <c r="U184" s="151"/>
      <c r="V184" s="152" t="s">
        <v>93</v>
      </c>
      <c r="W184" s="153">
        <v>1640646.69</v>
      </c>
      <c r="X184" s="154">
        <v>3.1653953527193295E-2</v>
      </c>
      <c r="Y184" s="155">
        <v>28</v>
      </c>
      <c r="Z184" s="154">
        <v>5.1756007393715345E-2</v>
      </c>
      <c r="AA184" s="150"/>
      <c r="AB184" s="151"/>
      <c r="AC184" s="152" t="s">
        <v>93</v>
      </c>
      <c r="AD184" s="153">
        <v>1636414.3000000003</v>
      </c>
      <c r="AE184" s="154">
        <v>3.1916444458458114E-2</v>
      </c>
      <c r="AF184" s="155">
        <v>28</v>
      </c>
      <c r="AG184" s="154">
        <v>5.2532833020637902E-2</v>
      </c>
      <c r="AH184" s="150"/>
      <c r="AI184" s="151"/>
      <c r="AJ184" s="152" t="s">
        <v>93</v>
      </c>
      <c r="AK184" s="153">
        <v>1617172.09</v>
      </c>
      <c r="AL184" s="154">
        <v>3.1724731947366844E-2</v>
      </c>
      <c r="AM184" s="155">
        <v>27</v>
      </c>
      <c r="AN184" s="154">
        <v>5.113636363636364E-2</v>
      </c>
      <c r="AO184" s="150"/>
      <c r="AP184" s="151"/>
      <c r="AQ184" s="152" t="s">
        <v>93</v>
      </c>
      <c r="AR184" s="153">
        <v>1612932.78</v>
      </c>
      <c r="AS184" s="154">
        <v>3.1805862425326722E-2</v>
      </c>
      <c r="AT184" s="155">
        <v>27</v>
      </c>
      <c r="AU184" s="154">
        <v>5.1428571428571428E-2</v>
      </c>
      <c r="AV184" s="150"/>
      <c r="AW184" s="151"/>
      <c r="AX184" s="152" t="s">
        <v>93</v>
      </c>
      <c r="AY184" s="153">
        <v>1387471.0499999998</v>
      </c>
      <c r="AZ184" s="154">
        <v>2.7594145048198345E-2</v>
      </c>
      <c r="BA184" s="155">
        <v>25</v>
      </c>
      <c r="BB184" s="154">
        <v>4.7892720306513412E-2</v>
      </c>
      <c r="BC184" s="150"/>
      <c r="BD184" s="151"/>
      <c r="BE184" s="152" t="s">
        <v>93</v>
      </c>
      <c r="BF184" s="153">
        <v>1383211.5</v>
      </c>
      <c r="BG184" s="154">
        <v>2.7743146823783885E-2</v>
      </c>
      <c r="BH184" s="155">
        <v>25</v>
      </c>
      <c r="BI184" s="154">
        <v>4.8262548262548263E-2</v>
      </c>
      <c r="BJ184" s="150"/>
      <c r="BK184" s="151"/>
      <c r="BL184" s="152" t="s">
        <v>93</v>
      </c>
      <c r="BM184" s="153">
        <v>1378950.11</v>
      </c>
      <c r="BN184" s="154">
        <v>2.8020291666327059E-2</v>
      </c>
      <c r="BO184" s="155">
        <v>25</v>
      </c>
      <c r="BP184" s="154">
        <v>4.9019607843137254E-2</v>
      </c>
      <c r="BQ184" s="150"/>
      <c r="BR184" s="151"/>
      <c r="BS184" s="152" t="s">
        <v>93</v>
      </c>
      <c r="BT184" s="153">
        <v>0</v>
      </c>
      <c r="BU184" s="154">
        <v>0</v>
      </c>
      <c r="BV184" s="155">
        <v>0</v>
      </c>
      <c r="BW184" s="154">
        <v>0</v>
      </c>
      <c r="BX184" s="150"/>
      <c r="BY184" s="151"/>
      <c r="BZ184" s="151"/>
      <c r="CA184" s="151"/>
      <c r="CB184" s="151"/>
      <c r="CC184" s="151"/>
      <c r="CD184" s="151"/>
      <c r="CE184" s="151"/>
      <c r="CF184" s="151"/>
      <c r="CG184" s="151"/>
      <c r="CH184" s="151"/>
      <c r="CI184" s="151"/>
    </row>
    <row r="185" spans="1:87" ht="18.75" x14ac:dyDescent="0.3">
      <c r="A185" s="152"/>
      <c r="B185" s="153"/>
      <c r="C185" s="157"/>
      <c r="D185" s="155"/>
      <c r="E185" s="157"/>
      <c r="F185" s="131"/>
      <c r="G185" s="131"/>
      <c r="H185" s="152"/>
      <c r="I185" s="153"/>
      <c r="J185" s="157"/>
      <c r="K185" s="155"/>
      <c r="L185" s="157"/>
      <c r="M185" s="131"/>
      <c r="N185" s="131"/>
      <c r="O185" s="152"/>
      <c r="P185" s="153"/>
      <c r="Q185" s="157"/>
      <c r="R185" s="155"/>
      <c r="S185" s="157"/>
      <c r="T185" s="131"/>
      <c r="U185" s="131"/>
      <c r="V185" s="152"/>
      <c r="W185" s="153"/>
      <c r="X185" s="157"/>
      <c r="Y185" s="155"/>
      <c r="Z185" s="157"/>
      <c r="AA185" s="131"/>
      <c r="AB185" s="131"/>
      <c r="AC185" s="152"/>
      <c r="AD185" s="153"/>
      <c r="AE185" s="157"/>
      <c r="AF185" s="155"/>
      <c r="AG185" s="157"/>
      <c r="AH185" s="131"/>
      <c r="AI185" s="131"/>
      <c r="AJ185" s="152"/>
      <c r="AK185" s="153"/>
      <c r="AL185" s="157"/>
      <c r="AM185" s="155"/>
      <c r="AN185" s="157"/>
      <c r="AO185" s="131"/>
      <c r="AP185" s="131"/>
      <c r="AQ185" s="152"/>
      <c r="AR185" s="153"/>
      <c r="AS185" s="157"/>
      <c r="AT185" s="155"/>
      <c r="AU185" s="157"/>
      <c r="AV185" s="131"/>
      <c r="AW185" s="131"/>
      <c r="AX185" s="152"/>
      <c r="AY185" s="153"/>
      <c r="AZ185" s="157"/>
      <c r="BA185" s="155"/>
      <c r="BB185" s="157"/>
      <c r="BC185" s="131"/>
      <c r="BD185" s="131"/>
      <c r="BE185" s="152"/>
      <c r="BF185" s="153"/>
      <c r="BG185" s="157"/>
      <c r="BH185" s="155"/>
      <c r="BI185" s="157"/>
      <c r="BJ185" s="131"/>
      <c r="BK185" s="131"/>
      <c r="BL185" s="152"/>
      <c r="BM185" s="153"/>
      <c r="BN185" s="157"/>
      <c r="BO185" s="155"/>
      <c r="BP185" s="157"/>
      <c r="BQ185" s="131"/>
      <c r="BR185" s="131"/>
      <c r="BS185" s="152"/>
      <c r="BT185" s="153"/>
      <c r="BU185" s="157"/>
      <c r="BV185" s="155"/>
      <c r="BW185" s="157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</row>
    <row r="186" spans="1:87" ht="19.5" thickBot="1" x14ac:dyDescent="0.35">
      <c r="A186" s="163"/>
      <c r="B186" s="164">
        <v>52316087.720000014</v>
      </c>
      <c r="C186" s="172"/>
      <c r="D186" s="166">
        <v>547</v>
      </c>
      <c r="E186" s="172"/>
      <c r="F186" s="131"/>
      <c r="G186" s="131"/>
      <c r="H186" s="163"/>
      <c r="I186" s="164">
        <v>52044901.62000002</v>
      </c>
      <c r="J186" s="172"/>
      <c r="K186" s="166">
        <v>543</v>
      </c>
      <c r="L186" s="172"/>
      <c r="M186" s="131"/>
      <c r="N186" s="131"/>
      <c r="O186" s="163"/>
      <c r="P186" s="164">
        <v>51949610.160000004</v>
      </c>
      <c r="Q186" s="172"/>
      <c r="R186" s="166">
        <v>541</v>
      </c>
      <c r="S186" s="172"/>
      <c r="T186" s="131"/>
      <c r="U186" s="131"/>
      <c r="V186" s="163"/>
      <c r="W186" s="164">
        <v>51830703.82</v>
      </c>
      <c r="X186" s="172"/>
      <c r="Y186" s="166">
        <v>541</v>
      </c>
      <c r="Z186" s="172"/>
      <c r="AA186" s="131"/>
      <c r="AB186" s="131"/>
      <c r="AC186" s="163"/>
      <c r="AD186" s="164">
        <v>51271823.280000016</v>
      </c>
      <c r="AE186" s="172"/>
      <c r="AF186" s="166">
        <v>533</v>
      </c>
      <c r="AG186" s="172"/>
      <c r="AH186" s="131"/>
      <c r="AI186" s="131"/>
      <c r="AJ186" s="163"/>
      <c r="AK186" s="164">
        <v>50975122.269999996</v>
      </c>
      <c r="AL186" s="172"/>
      <c r="AM186" s="166">
        <v>528</v>
      </c>
      <c r="AN186" s="172"/>
      <c r="AO186" s="131"/>
      <c r="AP186" s="131"/>
      <c r="AQ186" s="163"/>
      <c r="AR186" s="164">
        <v>50711807.729999997</v>
      </c>
      <c r="AS186" s="172"/>
      <c r="AT186" s="166">
        <v>525</v>
      </c>
      <c r="AU186" s="172"/>
      <c r="AV186" s="131"/>
      <c r="AW186" s="131"/>
      <c r="AX186" s="163"/>
      <c r="AY186" s="164">
        <v>50281356.700000003</v>
      </c>
      <c r="AZ186" s="172"/>
      <c r="BA186" s="166">
        <v>522</v>
      </c>
      <c r="BB186" s="172"/>
      <c r="BC186" s="131"/>
      <c r="BD186" s="131"/>
      <c r="BE186" s="163"/>
      <c r="BF186" s="164">
        <v>49857772.400000006</v>
      </c>
      <c r="BG186" s="172"/>
      <c r="BH186" s="166">
        <v>518</v>
      </c>
      <c r="BI186" s="172"/>
      <c r="BJ186" s="131"/>
      <c r="BK186" s="131"/>
      <c r="BL186" s="163"/>
      <c r="BM186" s="164">
        <v>49212553.75999999</v>
      </c>
      <c r="BN186" s="172"/>
      <c r="BO186" s="166">
        <v>510</v>
      </c>
      <c r="BP186" s="172"/>
      <c r="BQ186" s="131"/>
      <c r="BR186" s="131"/>
      <c r="BS186" s="163"/>
      <c r="BT186" s="164">
        <v>0</v>
      </c>
      <c r="BU186" s="172"/>
      <c r="BV186" s="166">
        <v>0</v>
      </c>
      <c r="BW186" s="172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</row>
    <row r="187" spans="1:87" ht="19.5" thickTop="1" x14ac:dyDescent="0.3">
      <c r="A187" s="152"/>
      <c r="B187" s="153"/>
      <c r="C187" s="152"/>
      <c r="D187" s="155"/>
      <c r="E187" s="152"/>
      <c r="F187" s="131"/>
      <c r="G187" s="131"/>
      <c r="H187" s="152"/>
      <c r="I187" s="153"/>
      <c r="J187" s="152"/>
      <c r="K187" s="155"/>
      <c r="L187" s="152"/>
      <c r="M187" s="131"/>
      <c r="N187" s="131"/>
      <c r="O187" s="152"/>
      <c r="P187" s="153"/>
      <c r="Q187" s="152"/>
      <c r="R187" s="155"/>
      <c r="S187" s="152"/>
      <c r="T187" s="131"/>
      <c r="U187" s="131"/>
      <c r="V187" s="152"/>
      <c r="W187" s="153"/>
      <c r="X187" s="152"/>
      <c r="Y187" s="155"/>
      <c r="Z187" s="152"/>
      <c r="AA187" s="131"/>
      <c r="AB187" s="131"/>
      <c r="AC187" s="152"/>
      <c r="AD187" s="153"/>
      <c r="AE187" s="152"/>
      <c r="AF187" s="155"/>
      <c r="AG187" s="152"/>
      <c r="AH187" s="131"/>
      <c r="AI187" s="131"/>
      <c r="AJ187" s="152"/>
      <c r="AK187" s="153"/>
      <c r="AL187" s="152"/>
      <c r="AM187" s="155"/>
      <c r="AN187" s="152"/>
      <c r="AO187" s="131"/>
      <c r="AP187" s="131"/>
      <c r="AQ187" s="152"/>
      <c r="AR187" s="153"/>
      <c r="AS187" s="152"/>
      <c r="AT187" s="155"/>
      <c r="AU187" s="152"/>
      <c r="AV187" s="131"/>
      <c r="AW187" s="131"/>
      <c r="AX187" s="152"/>
      <c r="AY187" s="153"/>
      <c r="AZ187" s="152"/>
      <c r="BA187" s="155"/>
      <c r="BB187" s="152"/>
      <c r="BC187" s="131"/>
      <c r="BD187" s="131"/>
      <c r="BE187" s="152"/>
      <c r="BF187" s="153"/>
      <c r="BG187" s="152"/>
      <c r="BH187" s="155"/>
      <c r="BI187" s="152"/>
      <c r="BJ187" s="131"/>
      <c r="BK187" s="131"/>
      <c r="BL187" s="152"/>
      <c r="BM187" s="153"/>
      <c r="BN187" s="152"/>
      <c r="BO187" s="155"/>
      <c r="BP187" s="152"/>
      <c r="BQ187" s="131"/>
      <c r="BR187" s="131"/>
      <c r="BS187" s="152"/>
      <c r="BT187" s="153"/>
      <c r="BU187" s="152"/>
      <c r="BV187" s="155"/>
      <c r="BW187" s="152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</row>
    <row r="188" spans="1:87" ht="18.75" x14ac:dyDescent="0.3">
      <c r="A188" s="152"/>
      <c r="B188" s="153"/>
      <c r="C188" s="152"/>
      <c r="D188" s="155"/>
      <c r="E188" s="152"/>
      <c r="F188" s="131"/>
      <c r="G188" s="131"/>
      <c r="H188" s="152"/>
      <c r="I188" s="153"/>
      <c r="J188" s="152"/>
      <c r="K188" s="155"/>
      <c r="L188" s="152"/>
      <c r="M188" s="131"/>
      <c r="N188" s="131"/>
      <c r="O188" s="152"/>
      <c r="P188" s="153"/>
      <c r="Q188" s="152"/>
      <c r="R188" s="155"/>
      <c r="S188" s="152"/>
      <c r="T188" s="131"/>
      <c r="U188" s="131"/>
      <c r="V188" s="152"/>
      <c r="W188" s="153"/>
      <c r="X188" s="152"/>
      <c r="Y188" s="155"/>
      <c r="Z188" s="152"/>
      <c r="AA188" s="131"/>
      <c r="AB188" s="131"/>
      <c r="AC188" s="152"/>
      <c r="AD188" s="153"/>
      <c r="AE188" s="152"/>
      <c r="AF188" s="155"/>
      <c r="AG188" s="152"/>
      <c r="AH188" s="131"/>
      <c r="AI188" s="131"/>
      <c r="AJ188" s="152"/>
      <c r="AK188" s="153"/>
      <c r="AL188" s="152"/>
      <c r="AM188" s="155"/>
      <c r="AN188" s="152"/>
      <c r="AO188" s="131"/>
      <c r="AP188" s="131"/>
      <c r="AQ188" s="152"/>
      <c r="AR188" s="153"/>
      <c r="AS188" s="152"/>
      <c r="AT188" s="155"/>
      <c r="AU188" s="152"/>
      <c r="AV188" s="131"/>
      <c r="AW188" s="131"/>
      <c r="AX188" s="152"/>
      <c r="AY188" s="153"/>
      <c r="AZ188" s="152"/>
      <c r="BA188" s="155"/>
      <c r="BB188" s="152"/>
      <c r="BC188" s="131"/>
      <c r="BD188" s="131"/>
      <c r="BE188" s="152"/>
      <c r="BF188" s="153"/>
      <c r="BG188" s="152"/>
      <c r="BH188" s="155"/>
      <c r="BI188" s="152"/>
      <c r="BJ188" s="131"/>
      <c r="BK188" s="131"/>
      <c r="BL188" s="152"/>
      <c r="BM188" s="153"/>
      <c r="BN188" s="152"/>
      <c r="BO188" s="155"/>
      <c r="BP188" s="152"/>
      <c r="BQ188" s="131"/>
      <c r="BR188" s="131"/>
      <c r="BS188" s="152"/>
      <c r="BT188" s="153"/>
      <c r="BU188" s="152"/>
      <c r="BV188" s="155"/>
      <c r="BW188" s="152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</row>
    <row r="189" spans="1:87" ht="18.75" x14ac:dyDescent="0.3">
      <c r="A189" s="152"/>
      <c r="B189" s="153"/>
      <c r="C189" s="152"/>
      <c r="D189" s="155"/>
      <c r="E189" s="152"/>
      <c r="F189" s="131"/>
      <c r="G189" s="131"/>
      <c r="H189" s="152"/>
      <c r="I189" s="153"/>
      <c r="J189" s="152"/>
      <c r="K189" s="155"/>
      <c r="L189" s="152"/>
      <c r="M189" s="131"/>
      <c r="N189" s="131"/>
      <c r="O189" s="152"/>
      <c r="P189" s="153"/>
      <c r="Q189" s="152"/>
      <c r="R189" s="155"/>
      <c r="S189" s="152"/>
      <c r="T189" s="131"/>
      <c r="U189" s="131"/>
      <c r="V189" s="152"/>
      <c r="W189" s="153"/>
      <c r="X189" s="152"/>
      <c r="Y189" s="155"/>
      <c r="Z189" s="152"/>
      <c r="AA189" s="131"/>
      <c r="AB189" s="131"/>
      <c r="AC189" s="152"/>
      <c r="AD189" s="153"/>
      <c r="AE189" s="152"/>
      <c r="AF189" s="155"/>
      <c r="AG189" s="152"/>
      <c r="AH189" s="131"/>
      <c r="AI189" s="131"/>
      <c r="AJ189" s="152"/>
      <c r="AK189" s="153"/>
      <c r="AL189" s="152"/>
      <c r="AM189" s="155"/>
      <c r="AN189" s="152"/>
      <c r="AO189" s="131"/>
      <c r="AP189" s="131"/>
      <c r="AQ189" s="152"/>
      <c r="AR189" s="153"/>
      <c r="AS189" s="152"/>
      <c r="AT189" s="155"/>
      <c r="AU189" s="152"/>
      <c r="AV189" s="131"/>
      <c r="AW189" s="131"/>
      <c r="AX189" s="152"/>
      <c r="AY189" s="153"/>
      <c r="AZ189" s="152"/>
      <c r="BA189" s="155"/>
      <c r="BB189" s="152"/>
      <c r="BC189" s="131"/>
      <c r="BD189" s="131"/>
      <c r="BE189" s="152"/>
      <c r="BF189" s="153"/>
      <c r="BG189" s="152"/>
      <c r="BH189" s="155"/>
      <c r="BI189" s="152"/>
      <c r="BJ189" s="131"/>
      <c r="BK189" s="131"/>
      <c r="BL189" s="152"/>
      <c r="BM189" s="153"/>
      <c r="BN189" s="152"/>
      <c r="BO189" s="155"/>
      <c r="BP189" s="152"/>
      <c r="BQ189" s="131"/>
      <c r="BR189" s="131"/>
      <c r="BS189" s="152"/>
      <c r="BT189" s="153"/>
      <c r="BU189" s="152"/>
      <c r="BV189" s="155"/>
      <c r="BW189" s="152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</row>
    <row r="190" spans="1:87" ht="18.75" x14ac:dyDescent="0.3">
      <c r="A190" s="136" t="s">
        <v>84</v>
      </c>
      <c r="B190" s="153"/>
      <c r="C190" s="152"/>
      <c r="D190" s="155"/>
      <c r="E190" s="152"/>
      <c r="F190" s="131"/>
      <c r="G190" s="131"/>
      <c r="H190" s="136" t="s">
        <v>84</v>
      </c>
      <c r="I190" s="153"/>
      <c r="J190" s="152"/>
      <c r="K190" s="155"/>
      <c r="L190" s="152"/>
      <c r="M190" s="131"/>
      <c r="N190" s="131"/>
      <c r="O190" s="136" t="s">
        <v>84</v>
      </c>
      <c r="P190" s="153"/>
      <c r="Q190" s="152"/>
      <c r="R190" s="155"/>
      <c r="S190" s="152"/>
      <c r="T190" s="131"/>
      <c r="U190" s="131"/>
      <c r="V190" s="136" t="s">
        <v>84</v>
      </c>
      <c r="W190" s="153"/>
      <c r="X190" s="152"/>
      <c r="Y190" s="155"/>
      <c r="Z190" s="152"/>
      <c r="AA190" s="131"/>
      <c r="AB190" s="131"/>
      <c r="AC190" s="136" t="s">
        <v>84</v>
      </c>
      <c r="AD190" s="153"/>
      <c r="AE190" s="152"/>
      <c r="AF190" s="155"/>
      <c r="AG190" s="152"/>
      <c r="AH190" s="131"/>
      <c r="AI190" s="131"/>
      <c r="AJ190" s="136" t="s">
        <v>84</v>
      </c>
      <c r="AK190" s="153"/>
      <c r="AL190" s="152"/>
      <c r="AM190" s="155"/>
      <c r="AN190" s="152"/>
      <c r="AO190" s="131"/>
      <c r="AP190" s="131"/>
      <c r="AQ190" s="136" t="s">
        <v>84</v>
      </c>
      <c r="AR190" s="153"/>
      <c r="AS190" s="152"/>
      <c r="AT190" s="155"/>
      <c r="AU190" s="152"/>
      <c r="AV190" s="131"/>
      <c r="AW190" s="131"/>
      <c r="AX190" s="136" t="s">
        <v>84</v>
      </c>
      <c r="AY190" s="153"/>
      <c r="AZ190" s="152"/>
      <c r="BA190" s="155"/>
      <c r="BB190" s="152"/>
      <c r="BC190" s="131"/>
      <c r="BD190" s="131"/>
      <c r="BE190" s="136" t="s">
        <v>84</v>
      </c>
      <c r="BF190" s="153"/>
      <c r="BG190" s="152"/>
      <c r="BH190" s="155"/>
      <c r="BI190" s="152"/>
      <c r="BJ190" s="131"/>
      <c r="BK190" s="131"/>
      <c r="BL190" s="136" t="s">
        <v>84</v>
      </c>
      <c r="BM190" s="153"/>
      <c r="BN190" s="152"/>
      <c r="BO190" s="155"/>
      <c r="BP190" s="152"/>
      <c r="BQ190" s="131"/>
      <c r="BR190" s="131"/>
      <c r="BS190" s="136" t="s">
        <v>84</v>
      </c>
      <c r="BT190" s="153"/>
      <c r="BU190" s="152"/>
      <c r="BV190" s="155"/>
      <c r="BW190" s="152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</row>
    <row r="191" spans="1:87" ht="18.75" x14ac:dyDescent="0.3">
      <c r="A191" s="173"/>
      <c r="B191" s="174"/>
      <c r="C191" s="173"/>
      <c r="D191" s="175"/>
      <c r="E191" s="173"/>
      <c r="F191" s="131"/>
      <c r="G191" s="131"/>
      <c r="H191" s="173"/>
      <c r="I191" s="174"/>
      <c r="J191" s="173"/>
      <c r="K191" s="175"/>
      <c r="L191" s="173"/>
      <c r="M191" s="131"/>
      <c r="N191" s="131"/>
      <c r="O191" s="173"/>
      <c r="P191" s="174"/>
      <c r="Q191" s="173"/>
      <c r="R191" s="175"/>
      <c r="S191" s="173"/>
      <c r="T191" s="131"/>
      <c r="U191" s="131"/>
      <c r="V191" s="173"/>
      <c r="W191" s="174"/>
      <c r="X191" s="173"/>
      <c r="Y191" s="175"/>
      <c r="Z191" s="173"/>
      <c r="AA191" s="131"/>
      <c r="AB191" s="131"/>
      <c r="AC191" s="173"/>
      <c r="AD191" s="174"/>
      <c r="AE191" s="173"/>
      <c r="AF191" s="175"/>
      <c r="AG191" s="173"/>
      <c r="AH191" s="131"/>
      <c r="AI191" s="131"/>
      <c r="AJ191" s="173"/>
      <c r="AK191" s="174"/>
      <c r="AL191" s="173"/>
      <c r="AM191" s="175"/>
      <c r="AN191" s="173"/>
      <c r="AO191" s="131"/>
      <c r="AP191" s="131"/>
      <c r="AQ191" s="173"/>
      <c r="AR191" s="174"/>
      <c r="AS191" s="173"/>
      <c r="AT191" s="175"/>
      <c r="AU191" s="173"/>
      <c r="AV191" s="131"/>
      <c r="AW191" s="131"/>
      <c r="AX191" s="173"/>
      <c r="AY191" s="174"/>
      <c r="AZ191" s="173"/>
      <c r="BA191" s="175"/>
      <c r="BB191" s="173"/>
      <c r="BC191" s="131"/>
      <c r="BD191" s="131"/>
      <c r="BE191" s="173"/>
      <c r="BF191" s="174"/>
      <c r="BG191" s="173"/>
      <c r="BH191" s="175"/>
      <c r="BI191" s="173"/>
      <c r="BJ191" s="131"/>
      <c r="BK191" s="131"/>
      <c r="BL191" s="173"/>
      <c r="BM191" s="174"/>
      <c r="BN191" s="173"/>
      <c r="BO191" s="175"/>
      <c r="BP191" s="173"/>
      <c r="BQ191" s="131"/>
      <c r="BR191" s="131"/>
      <c r="BS191" s="173"/>
      <c r="BT191" s="174"/>
      <c r="BU191" s="173"/>
      <c r="BV191" s="175"/>
      <c r="BW191" s="173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</row>
    <row r="192" spans="1:87" ht="37.5" x14ac:dyDescent="0.3">
      <c r="A192" s="144" t="s">
        <v>74</v>
      </c>
      <c r="B192" s="145" t="s">
        <v>106</v>
      </c>
      <c r="C192" s="146" t="s">
        <v>69</v>
      </c>
      <c r="D192" s="147" t="s">
        <v>70</v>
      </c>
      <c r="E192" s="146" t="s">
        <v>69</v>
      </c>
      <c r="F192" s="131"/>
      <c r="G192" s="131"/>
      <c r="H192" s="144" t="s">
        <v>74</v>
      </c>
      <c r="I192" s="145" t="s">
        <v>106</v>
      </c>
      <c r="J192" s="146" t="s">
        <v>69</v>
      </c>
      <c r="K192" s="147" t="s">
        <v>70</v>
      </c>
      <c r="L192" s="146" t="s">
        <v>69</v>
      </c>
      <c r="M192" s="131"/>
      <c r="N192" s="131"/>
      <c r="O192" s="144" t="s">
        <v>74</v>
      </c>
      <c r="P192" s="145" t="s">
        <v>106</v>
      </c>
      <c r="Q192" s="146" t="s">
        <v>69</v>
      </c>
      <c r="R192" s="147" t="s">
        <v>70</v>
      </c>
      <c r="S192" s="146" t="s">
        <v>69</v>
      </c>
      <c r="T192" s="131"/>
      <c r="U192" s="131"/>
      <c r="V192" s="144" t="s">
        <v>74</v>
      </c>
      <c r="W192" s="145" t="s">
        <v>106</v>
      </c>
      <c r="X192" s="146" t="s">
        <v>69</v>
      </c>
      <c r="Y192" s="147" t="s">
        <v>70</v>
      </c>
      <c r="Z192" s="146" t="s">
        <v>69</v>
      </c>
      <c r="AA192" s="131"/>
      <c r="AB192" s="131"/>
      <c r="AC192" s="144" t="s">
        <v>74</v>
      </c>
      <c r="AD192" s="145" t="s">
        <v>106</v>
      </c>
      <c r="AE192" s="146" t="s">
        <v>69</v>
      </c>
      <c r="AF192" s="147" t="s">
        <v>70</v>
      </c>
      <c r="AG192" s="146" t="s">
        <v>69</v>
      </c>
      <c r="AH192" s="131"/>
      <c r="AI192" s="131"/>
      <c r="AJ192" s="144" t="s">
        <v>74</v>
      </c>
      <c r="AK192" s="145" t="s">
        <v>106</v>
      </c>
      <c r="AL192" s="146" t="s">
        <v>69</v>
      </c>
      <c r="AM192" s="147" t="s">
        <v>70</v>
      </c>
      <c r="AN192" s="146" t="s">
        <v>69</v>
      </c>
      <c r="AO192" s="131"/>
      <c r="AP192" s="131"/>
      <c r="AQ192" s="144" t="s">
        <v>74</v>
      </c>
      <c r="AR192" s="145" t="s">
        <v>106</v>
      </c>
      <c r="AS192" s="146" t="s">
        <v>69</v>
      </c>
      <c r="AT192" s="147" t="s">
        <v>70</v>
      </c>
      <c r="AU192" s="146" t="s">
        <v>69</v>
      </c>
      <c r="AV192" s="131"/>
      <c r="AW192" s="131"/>
      <c r="AX192" s="144" t="s">
        <v>74</v>
      </c>
      <c r="AY192" s="145" t="s">
        <v>106</v>
      </c>
      <c r="AZ192" s="146" t="s">
        <v>69</v>
      </c>
      <c r="BA192" s="147" t="s">
        <v>70</v>
      </c>
      <c r="BB192" s="146" t="s">
        <v>69</v>
      </c>
      <c r="BC192" s="131"/>
      <c r="BD192" s="131"/>
      <c r="BE192" s="144" t="s">
        <v>74</v>
      </c>
      <c r="BF192" s="145" t="s">
        <v>106</v>
      </c>
      <c r="BG192" s="146" t="s">
        <v>69</v>
      </c>
      <c r="BH192" s="147" t="s">
        <v>70</v>
      </c>
      <c r="BI192" s="146" t="s">
        <v>69</v>
      </c>
      <c r="BJ192" s="131"/>
      <c r="BK192" s="131"/>
      <c r="BL192" s="144" t="s">
        <v>74</v>
      </c>
      <c r="BM192" s="145" t="s">
        <v>106</v>
      </c>
      <c r="BN192" s="146" t="s">
        <v>69</v>
      </c>
      <c r="BO192" s="147" t="s">
        <v>70</v>
      </c>
      <c r="BP192" s="146" t="s">
        <v>69</v>
      </c>
      <c r="BQ192" s="131"/>
      <c r="BR192" s="131"/>
      <c r="BS192" s="144" t="s">
        <v>74</v>
      </c>
      <c r="BT192" s="145" t="s">
        <v>106</v>
      </c>
      <c r="BU192" s="146" t="s">
        <v>69</v>
      </c>
      <c r="BV192" s="147" t="s">
        <v>70</v>
      </c>
      <c r="BW192" s="146" t="s">
        <v>69</v>
      </c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</row>
    <row r="193" spans="1:87" ht="18.75" x14ac:dyDescent="0.3">
      <c r="A193" s="137"/>
      <c r="B193" s="138"/>
      <c r="C193" s="137"/>
      <c r="D193" s="139"/>
      <c r="E193" s="137"/>
      <c r="F193" s="131"/>
      <c r="G193" s="131"/>
      <c r="H193" s="137"/>
      <c r="I193" s="138"/>
      <c r="J193" s="137"/>
      <c r="K193" s="139"/>
      <c r="L193" s="137"/>
      <c r="M193" s="131"/>
      <c r="N193" s="131"/>
      <c r="O193" s="137"/>
      <c r="P193" s="138"/>
      <c r="Q193" s="137"/>
      <c r="R193" s="139"/>
      <c r="S193" s="137"/>
      <c r="T193" s="131"/>
      <c r="U193" s="131"/>
      <c r="V193" s="137"/>
      <c r="W193" s="138"/>
      <c r="X193" s="137"/>
      <c r="Y193" s="139"/>
      <c r="Z193" s="137"/>
      <c r="AA193" s="131"/>
      <c r="AB193" s="131"/>
      <c r="AC193" s="137"/>
      <c r="AD193" s="138"/>
      <c r="AE193" s="137"/>
      <c r="AF193" s="139"/>
      <c r="AG193" s="137"/>
      <c r="AH193" s="131"/>
      <c r="AI193" s="131"/>
      <c r="AJ193" s="137"/>
      <c r="AK193" s="138"/>
      <c r="AL193" s="137"/>
      <c r="AM193" s="139"/>
      <c r="AN193" s="137"/>
      <c r="AO193" s="131"/>
      <c r="AP193" s="131"/>
      <c r="AQ193" s="137"/>
      <c r="AR193" s="138"/>
      <c r="AS193" s="137"/>
      <c r="AT193" s="139"/>
      <c r="AU193" s="137"/>
      <c r="AV193" s="131"/>
      <c r="AW193" s="131"/>
      <c r="AX193" s="137"/>
      <c r="AY193" s="138"/>
      <c r="AZ193" s="137"/>
      <c r="BA193" s="139"/>
      <c r="BB193" s="137"/>
      <c r="BC193" s="131"/>
      <c r="BD193" s="131"/>
      <c r="BE193" s="137"/>
      <c r="BF193" s="138"/>
      <c r="BG193" s="137"/>
      <c r="BH193" s="139"/>
      <c r="BI193" s="137"/>
      <c r="BJ193" s="131"/>
      <c r="BK193" s="131"/>
      <c r="BL193" s="137"/>
      <c r="BM193" s="138"/>
      <c r="BN193" s="137"/>
      <c r="BO193" s="139"/>
      <c r="BP193" s="137"/>
      <c r="BQ193" s="131"/>
      <c r="BR193" s="131"/>
      <c r="BS193" s="137"/>
      <c r="BT193" s="138"/>
      <c r="BU193" s="137"/>
      <c r="BV193" s="139"/>
      <c r="BW193" s="137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</row>
    <row r="194" spans="1:87" ht="18.75" x14ac:dyDescent="0.3">
      <c r="A194" s="152" t="s">
        <v>189</v>
      </c>
      <c r="B194" s="153">
        <v>12441007.910000004</v>
      </c>
      <c r="C194" s="154">
        <v>0.23780463051031844</v>
      </c>
      <c r="D194" s="155">
        <v>192</v>
      </c>
      <c r="E194" s="154">
        <v>0.35100548446069468</v>
      </c>
      <c r="F194" s="150"/>
      <c r="G194" s="151"/>
      <c r="H194" s="152" t="s">
        <v>189</v>
      </c>
      <c r="I194" s="153">
        <v>12298978.610000007</v>
      </c>
      <c r="J194" s="154">
        <v>0.23631476335183832</v>
      </c>
      <c r="K194" s="155">
        <v>189</v>
      </c>
      <c r="L194" s="154">
        <v>0.34806629834254144</v>
      </c>
      <c r="M194" s="150"/>
      <c r="N194" s="151"/>
      <c r="O194" s="152" t="s">
        <v>189</v>
      </c>
      <c r="P194" s="153">
        <v>12253812.470000003</v>
      </c>
      <c r="Q194" s="154">
        <v>0.23587881472564262</v>
      </c>
      <c r="R194" s="155">
        <v>187</v>
      </c>
      <c r="S194" s="154">
        <v>0.34565619223659888</v>
      </c>
      <c r="T194" s="150"/>
      <c r="U194" s="151"/>
      <c r="V194" s="152" t="s">
        <v>189</v>
      </c>
      <c r="W194" s="153">
        <v>12214596.120000003</v>
      </c>
      <c r="X194" s="154">
        <v>0.2356633273285155</v>
      </c>
      <c r="Y194" s="155">
        <v>187</v>
      </c>
      <c r="Z194" s="154">
        <v>0.34565619223659888</v>
      </c>
      <c r="AA194" s="150"/>
      <c r="AB194" s="151"/>
      <c r="AC194" s="152" t="s">
        <v>189</v>
      </c>
      <c r="AD194" s="153">
        <v>12099847.32</v>
      </c>
      <c r="AE194" s="154">
        <v>0.23599409082687883</v>
      </c>
      <c r="AF194" s="155">
        <v>185</v>
      </c>
      <c r="AG194" s="154">
        <v>0.34709193245778613</v>
      </c>
      <c r="AH194" s="150"/>
      <c r="AI194" s="151"/>
      <c r="AJ194" s="152" t="s">
        <v>189</v>
      </c>
      <c r="AK194" s="153">
        <v>4069283.7999999993</v>
      </c>
      <c r="AL194" s="154">
        <v>7.9828818819623809E-2</v>
      </c>
      <c r="AM194" s="155">
        <v>72</v>
      </c>
      <c r="AN194" s="154">
        <v>0.13636363636363635</v>
      </c>
      <c r="AO194" s="150"/>
      <c r="AP194" s="151"/>
      <c r="AQ194" s="152" t="s">
        <v>189</v>
      </c>
      <c r="AR194" s="153">
        <v>3983854.79</v>
      </c>
      <c r="AS194" s="154">
        <v>7.8558721692802896E-2</v>
      </c>
      <c r="AT194" s="155">
        <v>70</v>
      </c>
      <c r="AU194" s="154">
        <v>0.13333333333333333</v>
      </c>
      <c r="AV194" s="150"/>
      <c r="AW194" s="151"/>
      <c r="AX194" s="152" t="s">
        <v>189</v>
      </c>
      <c r="AY194" s="153">
        <v>3948944.4099999997</v>
      </c>
      <c r="AZ194" s="154">
        <v>7.8536950256952787E-2</v>
      </c>
      <c r="BA194" s="155">
        <v>70</v>
      </c>
      <c r="BB194" s="154">
        <v>0.13409961685823754</v>
      </c>
      <c r="BC194" s="150"/>
      <c r="BD194" s="151"/>
      <c r="BE194" s="152" t="s">
        <v>189</v>
      </c>
      <c r="BF194" s="153">
        <v>2106900.08</v>
      </c>
      <c r="BG194" s="154">
        <v>4.22582072680006E-2</v>
      </c>
      <c r="BH194" s="155">
        <v>50</v>
      </c>
      <c r="BI194" s="154">
        <v>9.6525096525096526E-2</v>
      </c>
      <c r="BJ194" s="150"/>
      <c r="BK194" s="151"/>
      <c r="BL194" s="152" t="s">
        <v>189</v>
      </c>
      <c r="BM194" s="153">
        <v>2093535.4600000004</v>
      </c>
      <c r="BN194" s="154">
        <v>4.2540679156984278E-2</v>
      </c>
      <c r="BO194" s="155">
        <v>50</v>
      </c>
      <c r="BP194" s="154">
        <v>9.8039215686274508E-2</v>
      </c>
      <c r="BQ194" s="150"/>
      <c r="BR194" s="151"/>
      <c r="BS194" s="152" t="s">
        <v>189</v>
      </c>
      <c r="BT194" s="153">
        <v>0</v>
      </c>
      <c r="BU194" s="154">
        <v>0</v>
      </c>
      <c r="BV194" s="155">
        <v>0</v>
      </c>
      <c r="BW194" s="154">
        <v>0</v>
      </c>
      <c r="BX194" s="150"/>
      <c r="BY194" s="151"/>
      <c r="BZ194" s="151"/>
      <c r="CA194" s="151"/>
      <c r="CB194" s="151"/>
      <c r="CC194" s="151"/>
      <c r="CD194" s="151"/>
      <c r="CE194" s="151"/>
      <c r="CF194" s="151"/>
      <c r="CG194" s="151"/>
      <c r="CH194" s="151"/>
      <c r="CI194" s="151"/>
    </row>
    <row r="195" spans="1:87" ht="18.75" x14ac:dyDescent="0.3">
      <c r="A195" s="152" t="s">
        <v>190</v>
      </c>
      <c r="B195" s="153">
        <v>27109196.879999992</v>
      </c>
      <c r="C195" s="154">
        <v>0.51818088969287324</v>
      </c>
      <c r="D195" s="155">
        <v>253</v>
      </c>
      <c r="E195" s="154">
        <v>0.46252285191956122</v>
      </c>
      <c r="F195" s="150"/>
      <c r="G195" s="151"/>
      <c r="H195" s="152" t="s">
        <v>190</v>
      </c>
      <c r="I195" s="153">
        <v>27073398.259999994</v>
      </c>
      <c r="J195" s="154">
        <v>0.52019309129784452</v>
      </c>
      <c r="K195" s="155">
        <v>253</v>
      </c>
      <c r="L195" s="154">
        <v>0.46593001841620624</v>
      </c>
      <c r="M195" s="150"/>
      <c r="N195" s="151"/>
      <c r="O195" s="152" t="s">
        <v>190</v>
      </c>
      <c r="P195" s="153">
        <v>20921758.420000002</v>
      </c>
      <c r="Q195" s="154">
        <v>0.40273176941199207</v>
      </c>
      <c r="R195" s="155">
        <v>215</v>
      </c>
      <c r="S195" s="154">
        <v>0.39741219963031421</v>
      </c>
      <c r="T195" s="150"/>
      <c r="U195" s="151"/>
      <c r="V195" s="152" t="s">
        <v>190</v>
      </c>
      <c r="W195" s="153">
        <v>20891397.480000008</v>
      </c>
      <c r="X195" s="154">
        <v>0.40306991686920918</v>
      </c>
      <c r="Y195" s="155">
        <v>215</v>
      </c>
      <c r="Z195" s="154">
        <v>0.39741219963031421</v>
      </c>
      <c r="AA195" s="150"/>
      <c r="AB195" s="151"/>
      <c r="AC195" s="152" t="s">
        <v>190</v>
      </c>
      <c r="AD195" s="153">
        <v>20640385.360000007</v>
      </c>
      <c r="AE195" s="154">
        <v>0.40256780507455375</v>
      </c>
      <c r="AF195" s="155">
        <v>211</v>
      </c>
      <c r="AG195" s="154">
        <v>0.39587242026266417</v>
      </c>
      <c r="AH195" s="150"/>
      <c r="AI195" s="151"/>
      <c r="AJ195" s="152" t="s">
        <v>190</v>
      </c>
      <c r="AK195" s="153">
        <v>28218356.269999992</v>
      </c>
      <c r="AL195" s="154">
        <v>0.55357113457297458</v>
      </c>
      <c r="AM195" s="155">
        <v>317</v>
      </c>
      <c r="AN195" s="154">
        <v>0.60037878787878785</v>
      </c>
      <c r="AO195" s="150"/>
      <c r="AP195" s="151"/>
      <c r="AQ195" s="152" t="s">
        <v>190</v>
      </c>
      <c r="AR195" s="153">
        <v>28049695.150000002</v>
      </c>
      <c r="AS195" s="154">
        <v>0.55311960676579119</v>
      </c>
      <c r="AT195" s="155">
        <v>315</v>
      </c>
      <c r="AU195" s="154">
        <v>0.6</v>
      </c>
      <c r="AV195" s="150"/>
      <c r="AW195" s="151"/>
      <c r="AX195" s="152" t="s">
        <v>190</v>
      </c>
      <c r="AY195" s="153">
        <v>27978854.969999999</v>
      </c>
      <c r="AZ195" s="154">
        <v>0.55644590373592684</v>
      </c>
      <c r="BA195" s="155">
        <v>315</v>
      </c>
      <c r="BB195" s="154">
        <v>0.60344827586206895</v>
      </c>
      <c r="BC195" s="150"/>
      <c r="BD195" s="151"/>
      <c r="BE195" s="152" t="s">
        <v>190</v>
      </c>
      <c r="BF195" s="153">
        <v>17697982.020000003</v>
      </c>
      <c r="BG195" s="154">
        <v>0.3549693692291796</v>
      </c>
      <c r="BH195" s="155">
        <v>235</v>
      </c>
      <c r="BI195" s="154">
        <v>0.45366795366795365</v>
      </c>
      <c r="BJ195" s="150"/>
      <c r="BK195" s="151"/>
      <c r="BL195" s="152" t="s">
        <v>190</v>
      </c>
      <c r="BM195" s="153">
        <v>17257629.900000002</v>
      </c>
      <c r="BN195" s="154">
        <v>0.35067535783983261</v>
      </c>
      <c r="BO195" s="155">
        <v>230</v>
      </c>
      <c r="BP195" s="154">
        <v>0.45098039215686275</v>
      </c>
      <c r="BQ195" s="150"/>
      <c r="BR195" s="151"/>
      <c r="BS195" s="152" t="s">
        <v>190</v>
      </c>
      <c r="BT195" s="153">
        <v>0</v>
      </c>
      <c r="BU195" s="154">
        <v>0</v>
      </c>
      <c r="BV195" s="155">
        <v>0</v>
      </c>
      <c r="BW195" s="154">
        <v>0</v>
      </c>
      <c r="BX195" s="150"/>
      <c r="BY195" s="151"/>
      <c r="BZ195" s="151"/>
      <c r="CA195" s="151"/>
      <c r="CB195" s="151"/>
      <c r="CC195" s="151"/>
      <c r="CD195" s="151"/>
      <c r="CE195" s="151"/>
      <c r="CF195" s="151"/>
      <c r="CG195" s="151"/>
      <c r="CH195" s="151"/>
      <c r="CI195" s="151"/>
    </row>
    <row r="196" spans="1:87" ht="18.75" x14ac:dyDescent="0.3">
      <c r="A196" s="152" t="s">
        <v>191</v>
      </c>
      <c r="B196" s="153">
        <v>10370061.079999998</v>
      </c>
      <c r="C196" s="154">
        <v>0.19821935339472288</v>
      </c>
      <c r="D196" s="155">
        <v>72</v>
      </c>
      <c r="E196" s="154">
        <v>0.13162705667276051</v>
      </c>
      <c r="F196" s="150"/>
      <c r="G196" s="151"/>
      <c r="H196" s="152" t="s">
        <v>191</v>
      </c>
      <c r="I196" s="153">
        <v>10190396.409999998</v>
      </c>
      <c r="J196" s="154">
        <v>0.19580008978408747</v>
      </c>
      <c r="K196" s="155">
        <v>71</v>
      </c>
      <c r="L196" s="154">
        <v>0.13075506445672191</v>
      </c>
      <c r="M196" s="150"/>
      <c r="N196" s="151"/>
      <c r="O196" s="152" t="s">
        <v>191</v>
      </c>
      <c r="P196" s="153">
        <v>16293980.790000003</v>
      </c>
      <c r="Q196" s="154">
        <v>0.31364972210216874</v>
      </c>
      <c r="R196" s="155">
        <v>109</v>
      </c>
      <c r="S196" s="154">
        <v>0.20147874306839186</v>
      </c>
      <c r="T196" s="150"/>
      <c r="U196" s="151"/>
      <c r="V196" s="152" t="s">
        <v>191</v>
      </c>
      <c r="W196" s="153">
        <v>16266731.620000001</v>
      </c>
      <c r="X196" s="154">
        <v>0.31384354101174922</v>
      </c>
      <c r="Y196" s="155">
        <v>109</v>
      </c>
      <c r="Z196" s="154">
        <v>0.20147874306839186</v>
      </c>
      <c r="AA196" s="150"/>
      <c r="AB196" s="151"/>
      <c r="AC196" s="152" t="s">
        <v>191</v>
      </c>
      <c r="AD196" s="153">
        <v>15989195.020000003</v>
      </c>
      <c r="AE196" s="154">
        <v>0.31185150043683024</v>
      </c>
      <c r="AF196" s="155">
        <v>106</v>
      </c>
      <c r="AG196" s="154">
        <v>0.19887429643527205</v>
      </c>
      <c r="AH196" s="150"/>
      <c r="AI196" s="151"/>
      <c r="AJ196" s="152" t="s">
        <v>191</v>
      </c>
      <c r="AK196" s="153">
        <v>15482091.099999998</v>
      </c>
      <c r="AL196" s="154">
        <v>0.30371856722571433</v>
      </c>
      <c r="AM196" s="155">
        <v>98</v>
      </c>
      <c r="AN196" s="154">
        <v>0.18560606060606061</v>
      </c>
      <c r="AO196" s="150"/>
      <c r="AP196" s="151"/>
      <c r="AQ196" s="152" t="s">
        <v>191</v>
      </c>
      <c r="AR196" s="153">
        <v>15464877.349999998</v>
      </c>
      <c r="AS196" s="154">
        <v>0.30495614418516021</v>
      </c>
      <c r="AT196" s="155">
        <v>98</v>
      </c>
      <c r="AU196" s="154">
        <v>0.18666666666666668</v>
      </c>
      <c r="AV196" s="150"/>
      <c r="AW196" s="151"/>
      <c r="AX196" s="152" t="s">
        <v>191</v>
      </c>
      <c r="AY196" s="153">
        <v>15235517.639999997</v>
      </c>
      <c r="AZ196" s="154">
        <v>0.30300530136650028</v>
      </c>
      <c r="BA196" s="155">
        <v>96</v>
      </c>
      <c r="BB196" s="154">
        <v>0.18390804597701149</v>
      </c>
      <c r="BC196" s="150"/>
      <c r="BD196" s="151"/>
      <c r="BE196" s="152" t="s">
        <v>191</v>
      </c>
      <c r="BF196" s="153">
        <v>26678266.91</v>
      </c>
      <c r="BG196" s="154">
        <v>0.53508742219698524</v>
      </c>
      <c r="BH196" s="155">
        <v>191</v>
      </c>
      <c r="BI196" s="154">
        <v>0.36872586872586871</v>
      </c>
      <c r="BJ196" s="150"/>
      <c r="BK196" s="151"/>
      <c r="BL196" s="152" t="s">
        <v>191</v>
      </c>
      <c r="BM196" s="153">
        <v>26499264.560000006</v>
      </c>
      <c r="BN196" s="154">
        <v>0.53846554456880524</v>
      </c>
      <c r="BO196" s="155">
        <v>189</v>
      </c>
      <c r="BP196" s="154">
        <v>0.37058823529411766</v>
      </c>
      <c r="BQ196" s="150"/>
      <c r="BR196" s="151"/>
      <c r="BS196" s="152" t="s">
        <v>191</v>
      </c>
      <c r="BT196" s="153">
        <v>0</v>
      </c>
      <c r="BU196" s="154">
        <v>0</v>
      </c>
      <c r="BV196" s="155">
        <v>0</v>
      </c>
      <c r="BW196" s="154">
        <v>0</v>
      </c>
      <c r="BX196" s="150"/>
      <c r="BY196" s="151"/>
      <c r="BZ196" s="151"/>
      <c r="CA196" s="151"/>
      <c r="CB196" s="151"/>
      <c r="CC196" s="151"/>
      <c r="CD196" s="151"/>
      <c r="CE196" s="151"/>
      <c r="CF196" s="151"/>
      <c r="CG196" s="151"/>
      <c r="CH196" s="151"/>
      <c r="CI196" s="151"/>
    </row>
    <row r="197" spans="1:87" ht="18.75" x14ac:dyDescent="0.3">
      <c r="A197" s="152" t="s">
        <v>192</v>
      </c>
      <c r="B197" s="153">
        <v>1509372.37</v>
      </c>
      <c r="C197" s="154">
        <v>2.8851017646393695E-2</v>
      </c>
      <c r="D197" s="155">
        <v>12</v>
      </c>
      <c r="E197" s="154">
        <v>2.1937842778793418E-2</v>
      </c>
      <c r="F197" s="150"/>
      <c r="G197" s="151"/>
      <c r="H197" s="152" t="s">
        <v>192</v>
      </c>
      <c r="I197" s="153">
        <v>1509272.37</v>
      </c>
      <c r="J197" s="154">
        <v>2.8999427859808108E-2</v>
      </c>
      <c r="K197" s="155">
        <v>12</v>
      </c>
      <c r="L197" s="154">
        <v>2.2099447513812154E-2</v>
      </c>
      <c r="M197" s="150"/>
      <c r="N197" s="151"/>
      <c r="O197" s="152" t="s">
        <v>192</v>
      </c>
      <c r="P197" s="153">
        <v>672661.21</v>
      </c>
      <c r="Q197" s="154">
        <v>1.2948339899534674E-2</v>
      </c>
      <c r="R197" s="155">
        <v>8</v>
      </c>
      <c r="S197" s="154">
        <v>1.4787430683918669E-2</v>
      </c>
      <c r="T197" s="150"/>
      <c r="U197" s="151"/>
      <c r="V197" s="152" t="s">
        <v>192</v>
      </c>
      <c r="W197" s="153">
        <v>672561.21</v>
      </c>
      <c r="X197" s="154">
        <v>1.2976115708088792E-2</v>
      </c>
      <c r="Y197" s="155">
        <v>8</v>
      </c>
      <c r="Z197" s="154">
        <v>1.4787430683918669E-2</v>
      </c>
      <c r="AA197" s="150"/>
      <c r="AB197" s="151"/>
      <c r="AC197" s="152" t="s">
        <v>192</v>
      </c>
      <c r="AD197" s="153">
        <v>672461.21</v>
      </c>
      <c r="AE197" s="154">
        <v>1.3115609451367262E-2</v>
      </c>
      <c r="AF197" s="155">
        <v>8</v>
      </c>
      <c r="AG197" s="154">
        <v>1.50093808630394E-2</v>
      </c>
      <c r="AH197" s="150"/>
      <c r="AI197" s="151"/>
      <c r="AJ197" s="152" t="s">
        <v>192</v>
      </c>
      <c r="AK197" s="153">
        <v>1337447.1100000001</v>
      </c>
      <c r="AL197" s="154">
        <v>2.6237251632589376E-2</v>
      </c>
      <c r="AM197" s="155">
        <v>18</v>
      </c>
      <c r="AN197" s="154">
        <v>3.4090909090909088E-2</v>
      </c>
      <c r="AO197" s="150"/>
      <c r="AP197" s="151"/>
      <c r="AQ197" s="152" t="s">
        <v>192</v>
      </c>
      <c r="AR197" s="153">
        <v>1109082.48</v>
      </c>
      <c r="AS197" s="154">
        <v>2.1870300619236085E-2</v>
      </c>
      <c r="AT197" s="155">
        <v>18</v>
      </c>
      <c r="AU197" s="154">
        <v>3.4285714285714287E-2</v>
      </c>
      <c r="AV197" s="150"/>
      <c r="AW197" s="151"/>
      <c r="AX197" s="152" t="s">
        <v>192</v>
      </c>
      <c r="AY197" s="153">
        <v>1015862.77</v>
      </c>
      <c r="AZ197" s="154">
        <v>2.0203567219975193E-2</v>
      </c>
      <c r="BA197" s="155">
        <v>17</v>
      </c>
      <c r="BB197" s="154">
        <v>3.2567049808429116E-2</v>
      </c>
      <c r="BC197" s="150"/>
      <c r="BD197" s="151"/>
      <c r="BE197" s="152" t="s">
        <v>192</v>
      </c>
      <c r="BF197" s="153">
        <v>1029646.04</v>
      </c>
      <c r="BG197" s="154">
        <v>2.0651665536505194E-2</v>
      </c>
      <c r="BH197" s="155">
        <v>15</v>
      </c>
      <c r="BI197" s="154">
        <v>2.8957528957528959E-2</v>
      </c>
      <c r="BJ197" s="150"/>
      <c r="BK197" s="151"/>
      <c r="BL197" s="152" t="s">
        <v>192</v>
      </c>
      <c r="BM197" s="153">
        <v>1029396.04</v>
      </c>
      <c r="BN197" s="154">
        <v>2.0917346517316762E-2</v>
      </c>
      <c r="BO197" s="155">
        <v>15</v>
      </c>
      <c r="BP197" s="154">
        <v>2.9411764705882353E-2</v>
      </c>
      <c r="BQ197" s="150"/>
      <c r="BR197" s="151"/>
      <c r="BS197" s="152" t="s">
        <v>192</v>
      </c>
      <c r="BT197" s="153">
        <v>0</v>
      </c>
      <c r="BU197" s="154">
        <v>0</v>
      </c>
      <c r="BV197" s="155">
        <v>0</v>
      </c>
      <c r="BW197" s="154">
        <v>0</v>
      </c>
      <c r="BX197" s="150"/>
      <c r="BY197" s="151"/>
      <c r="BZ197" s="151"/>
      <c r="CA197" s="151"/>
      <c r="CB197" s="151"/>
      <c r="CC197" s="151"/>
      <c r="CD197" s="151"/>
      <c r="CE197" s="151"/>
      <c r="CF197" s="151"/>
      <c r="CG197" s="151"/>
      <c r="CH197" s="151"/>
      <c r="CI197" s="151"/>
    </row>
    <row r="198" spans="1:87" ht="18.75" x14ac:dyDescent="0.3">
      <c r="A198" s="152" t="s">
        <v>193</v>
      </c>
      <c r="B198" s="153">
        <v>96427.44</v>
      </c>
      <c r="C198" s="154">
        <v>1.8431699349555268E-3</v>
      </c>
      <c r="D198" s="155">
        <v>1</v>
      </c>
      <c r="E198" s="154">
        <v>1.8281535648994515E-3</v>
      </c>
      <c r="F198" s="150"/>
      <c r="G198" s="151"/>
      <c r="H198" s="152" t="s">
        <v>193</v>
      </c>
      <c r="I198" s="153">
        <v>260926.31</v>
      </c>
      <c r="J198" s="154">
        <v>5.0134845465771875E-3</v>
      </c>
      <c r="K198" s="155">
        <v>2</v>
      </c>
      <c r="L198" s="154">
        <v>3.6832412523020259E-3</v>
      </c>
      <c r="M198" s="150"/>
      <c r="N198" s="151"/>
      <c r="O198" s="152" t="s">
        <v>193</v>
      </c>
      <c r="P198" s="153">
        <v>1097437.47</v>
      </c>
      <c r="Q198" s="154">
        <v>2.1125037639743473E-2</v>
      </c>
      <c r="R198" s="155">
        <v>6</v>
      </c>
      <c r="S198" s="154">
        <v>1.1090573012939002E-2</v>
      </c>
      <c r="T198" s="150"/>
      <c r="U198" s="151"/>
      <c r="V198" s="152" t="s">
        <v>193</v>
      </c>
      <c r="W198" s="153">
        <v>1097437.47</v>
      </c>
      <c r="X198" s="154">
        <v>2.1173501209075414E-2</v>
      </c>
      <c r="Y198" s="155">
        <v>6</v>
      </c>
      <c r="Z198" s="154">
        <v>1.1090573012939002E-2</v>
      </c>
      <c r="AA198" s="150"/>
      <c r="AB198" s="151"/>
      <c r="AC198" s="152" t="s">
        <v>193</v>
      </c>
      <c r="AD198" s="153">
        <v>1183944.5499999998</v>
      </c>
      <c r="AE198" s="154">
        <v>2.3091524238066843E-2</v>
      </c>
      <c r="AF198" s="155">
        <v>7</v>
      </c>
      <c r="AG198" s="154">
        <v>1.3133208255159476E-2</v>
      </c>
      <c r="AH198" s="150"/>
      <c r="AI198" s="151"/>
      <c r="AJ198" s="152" t="s">
        <v>193</v>
      </c>
      <c r="AK198" s="153">
        <v>1183944.5499999998</v>
      </c>
      <c r="AL198" s="154">
        <v>2.3225928595698105E-2</v>
      </c>
      <c r="AM198" s="155">
        <v>7</v>
      </c>
      <c r="AN198" s="154">
        <v>1.3257575757575758E-2</v>
      </c>
      <c r="AO198" s="150"/>
      <c r="AP198" s="151"/>
      <c r="AQ198" s="152" t="s">
        <v>193</v>
      </c>
      <c r="AR198" s="153">
        <v>1345881.72</v>
      </c>
      <c r="AS198" s="154">
        <v>2.6539809567936303E-2</v>
      </c>
      <c r="AT198" s="155">
        <v>7</v>
      </c>
      <c r="AU198" s="154">
        <v>1.3333333333333334E-2</v>
      </c>
      <c r="AV198" s="150"/>
      <c r="AW198" s="151"/>
      <c r="AX198" s="152" t="s">
        <v>193</v>
      </c>
      <c r="AY198" s="153">
        <v>1345781.72</v>
      </c>
      <c r="AZ198" s="154">
        <v>2.6765024023307632E-2</v>
      </c>
      <c r="BA198" s="155">
        <v>7</v>
      </c>
      <c r="BB198" s="154">
        <v>1.3409961685823755E-2</v>
      </c>
      <c r="BC198" s="150"/>
      <c r="BD198" s="151"/>
      <c r="BE198" s="152" t="s">
        <v>193</v>
      </c>
      <c r="BF198" s="153">
        <v>1332449.05</v>
      </c>
      <c r="BG198" s="154">
        <v>2.6725001656913175E-2</v>
      </c>
      <c r="BH198" s="155">
        <v>9</v>
      </c>
      <c r="BI198" s="154">
        <v>1.7374517374517374E-2</v>
      </c>
      <c r="BJ198" s="150"/>
      <c r="BK198" s="151"/>
      <c r="BL198" s="152" t="s">
        <v>193</v>
      </c>
      <c r="BM198" s="153">
        <v>1332449.05</v>
      </c>
      <c r="BN198" s="154">
        <v>2.7075389269536659E-2</v>
      </c>
      <c r="BO198" s="155">
        <v>9</v>
      </c>
      <c r="BP198" s="154">
        <v>1.7647058823529412E-2</v>
      </c>
      <c r="BQ198" s="150"/>
      <c r="BR198" s="151"/>
      <c r="BS198" s="152" t="s">
        <v>193</v>
      </c>
      <c r="BT198" s="153">
        <v>0</v>
      </c>
      <c r="BU198" s="154">
        <v>0</v>
      </c>
      <c r="BV198" s="155">
        <v>0</v>
      </c>
      <c r="BW198" s="154">
        <v>0</v>
      </c>
      <c r="BX198" s="150"/>
      <c r="BY198" s="151"/>
      <c r="BZ198" s="151"/>
      <c r="CA198" s="151"/>
      <c r="CB198" s="151"/>
      <c r="CC198" s="151"/>
      <c r="CD198" s="151"/>
      <c r="CE198" s="151"/>
      <c r="CF198" s="151"/>
      <c r="CG198" s="151"/>
      <c r="CH198" s="151"/>
      <c r="CI198" s="151"/>
    </row>
    <row r="199" spans="1:87" ht="18.75" x14ac:dyDescent="0.3">
      <c r="A199" s="152" t="s">
        <v>194</v>
      </c>
      <c r="B199" s="153">
        <v>246788.83000000002</v>
      </c>
      <c r="C199" s="154">
        <v>4.7172646265300679E-3</v>
      </c>
      <c r="D199" s="155">
        <v>3</v>
      </c>
      <c r="E199" s="154">
        <v>5.4844606946983544E-3</v>
      </c>
      <c r="F199" s="150"/>
      <c r="G199" s="151"/>
      <c r="H199" s="152" t="s">
        <v>194</v>
      </c>
      <c r="I199" s="153">
        <v>246788.83000000002</v>
      </c>
      <c r="J199" s="154">
        <v>4.7418444903960227E-3</v>
      </c>
      <c r="K199" s="155">
        <v>3</v>
      </c>
      <c r="L199" s="154">
        <v>5.5248618784530384E-3</v>
      </c>
      <c r="M199" s="150"/>
      <c r="N199" s="151"/>
      <c r="O199" s="152" t="s">
        <v>194</v>
      </c>
      <c r="P199" s="153">
        <v>246788.83000000002</v>
      </c>
      <c r="Q199" s="154">
        <v>4.7505424822229308E-3</v>
      </c>
      <c r="R199" s="155">
        <v>3</v>
      </c>
      <c r="S199" s="154">
        <v>5.5452865064695009E-3</v>
      </c>
      <c r="T199" s="150"/>
      <c r="U199" s="151"/>
      <c r="V199" s="152" t="s">
        <v>194</v>
      </c>
      <c r="W199" s="153">
        <v>246788.83000000002</v>
      </c>
      <c r="X199" s="154">
        <v>4.7614408412638828E-3</v>
      </c>
      <c r="Y199" s="155">
        <v>3</v>
      </c>
      <c r="Z199" s="154">
        <v>5.5452865064695009E-3</v>
      </c>
      <c r="AA199" s="150"/>
      <c r="AB199" s="151"/>
      <c r="AC199" s="152" t="s">
        <v>194</v>
      </c>
      <c r="AD199" s="153">
        <v>246788.83000000002</v>
      </c>
      <c r="AE199" s="154">
        <v>4.81334218703837E-3</v>
      </c>
      <c r="AF199" s="155">
        <v>3</v>
      </c>
      <c r="AG199" s="154">
        <v>5.6285178236397749E-3</v>
      </c>
      <c r="AH199" s="150"/>
      <c r="AI199" s="151"/>
      <c r="AJ199" s="152" t="s">
        <v>194</v>
      </c>
      <c r="AK199" s="153">
        <v>246788.83000000002</v>
      </c>
      <c r="AL199" s="154">
        <v>4.8413582745880116E-3</v>
      </c>
      <c r="AM199" s="155">
        <v>3</v>
      </c>
      <c r="AN199" s="154">
        <v>5.681818181818182E-3</v>
      </c>
      <c r="AO199" s="150"/>
      <c r="AP199" s="151"/>
      <c r="AQ199" s="152" t="s">
        <v>194</v>
      </c>
      <c r="AR199" s="153">
        <v>272050.66000000003</v>
      </c>
      <c r="AS199" s="154">
        <v>5.3646413365591944E-3</v>
      </c>
      <c r="AT199" s="155">
        <v>3</v>
      </c>
      <c r="AU199" s="154">
        <v>5.7142857142857143E-3</v>
      </c>
      <c r="AV199" s="150"/>
      <c r="AW199" s="151"/>
      <c r="AX199" s="152" t="s">
        <v>194</v>
      </c>
      <c r="AY199" s="153">
        <v>272050.66000000003</v>
      </c>
      <c r="AZ199" s="154">
        <v>5.4105672132748967E-3</v>
      </c>
      <c r="BA199" s="155">
        <v>3</v>
      </c>
      <c r="BB199" s="154">
        <v>5.7471264367816091E-3</v>
      </c>
      <c r="BC199" s="150"/>
      <c r="BD199" s="151"/>
      <c r="BE199" s="152" t="s">
        <v>194</v>
      </c>
      <c r="BF199" s="153">
        <v>530215.27</v>
      </c>
      <c r="BG199" s="154">
        <v>1.0634555947389258E-2</v>
      </c>
      <c r="BH199" s="155">
        <v>4</v>
      </c>
      <c r="BI199" s="154">
        <v>7.7220077220077222E-3</v>
      </c>
      <c r="BJ199" s="150"/>
      <c r="BK199" s="151"/>
      <c r="BL199" s="152" t="s">
        <v>194</v>
      </c>
      <c r="BM199" s="153">
        <v>530115.27</v>
      </c>
      <c r="BN199" s="154">
        <v>1.0771952062989221E-2</v>
      </c>
      <c r="BO199" s="155">
        <v>4</v>
      </c>
      <c r="BP199" s="154">
        <v>7.8431372549019607E-3</v>
      </c>
      <c r="BQ199" s="150"/>
      <c r="BR199" s="151"/>
      <c r="BS199" s="152" t="s">
        <v>194</v>
      </c>
      <c r="BT199" s="153">
        <v>0</v>
      </c>
      <c r="BU199" s="154">
        <v>0</v>
      </c>
      <c r="BV199" s="155">
        <v>0</v>
      </c>
      <c r="BW199" s="154">
        <v>0</v>
      </c>
      <c r="BX199" s="150"/>
      <c r="BY199" s="151"/>
      <c r="BZ199" s="151"/>
      <c r="CA199" s="151"/>
      <c r="CB199" s="151"/>
      <c r="CC199" s="151"/>
      <c r="CD199" s="151"/>
      <c r="CE199" s="151"/>
      <c r="CF199" s="151"/>
      <c r="CG199" s="151"/>
      <c r="CH199" s="151"/>
      <c r="CI199" s="151"/>
    </row>
    <row r="200" spans="1:87" ht="18.75" x14ac:dyDescent="0.3">
      <c r="A200" s="152" t="s">
        <v>195</v>
      </c>
      <c r="B200" s="153">
        <v>0</v>
      </c>
      <c r="C200" s="154">
        <v>0</v>
      </c>
      <c r="D200" s="155">
        <v>0</v>
      </c>
      <c r="E200" s="154">
        <v>0</v>
      </c>
      <c r="F200" s="131"/>
      <c r="G200" s="151"/>
      <c r="H200" s="152" t="s">
        <v>195</v>
      </c>
      <c r="I200" s="153">
        <v>0</v>
      </c>
      <c r="J200" s="154">
        <v>0</v>
      </c>
      <c r="K200" s="155">
        <v>0</v>
      </c>
      <c r="L200" s="154">
        <v>0</v>
      </c>
      <c r="M200" s="131"/>
      <c r="N200" s="151"/>
      <c r="O200" s="152" t="s">
        <v>195</v>
      </c>
      <c r="P200" s="153">
        <v>0</v>
      </c>
      <c r="Q200" s="154">
        <v>0</v>
      </c>
      <c r="R200" s="155">
        <v>0</v>
      </c>
      <c r="S200" s="154">
        <v>0</v>
      </c>
      <c r="T200" s="131"/>
      <c r="U200" s="151"/>
      <c r="V200" s="152" t="s">
        <v>195</v>
      </c>
      <c r="W200" s="153">
        <v>0</v>
      </c>
      <c r="X200" s="154">
        <v>0</v>
      </c>
      <c r="Y200" s="155">
        <v>0</v>
      </c>
      <c r="Z200" s="154">
        <v>0</v>
      </c>
      <c r="AA200" s="131"/>
      <c r="AB200" s="151"/>
      <c r="AC200" s="152" t="s">
        <v>195</v>
      </c>
      <c r="AD200" s="153">
        <v>0</v>
      </c>
      <c r="AE200" s="154">
        <v>0</v>
      </c>
      <c r="AF200" s="155">
        <v>0</v>
      </c>
      <c r="AG200" s="154">
        <v>0</v>
      </c>
      <c r="AH200" s="131"/>
      <c r="AI200" s="151"/>
      <c r="AJ200" s="152" t="s">
        <v>195</v>
      </c>
      <c r="AK200" s="153">
        <v>0</v>
      </c>
      <c r="AL200" s="154">
        <v>0</v>
      </c>
      <c r="AM200" s="155">
        <v>0</v>
      </c>
      <c r="AN200" s="154">
        <v>0</v>
      </c>
      <c r="AO200" s="131"/>
      <c r="AP200" s="151"/>
      <c r="AQ200" s="152" t="s">
        <v>195</v>
      </c>
      <c r="AR200" s="153">
        <v>71165.61</v>
      </c>
      <c r="AS200" s="154">
        <v>1.4033341185331082E-3</v>
      </c>
      <c r="AT200" s="155">
        <v>1</v>
      </c>
      <c r="AU200" s="154">
        <v>1.9047619047619048E-3</v>
      </c>
      <c r="AV200" s="131"/>
      <c r="AW200" s="151"/>
      <c r="AX200" s="152" t="s">
        <v>195</v>
      </c>
      <c r="AY200" s="153">
        <v>71165.61</v>
      </c>
      <c r="AZ200" s="154">
        <v>1.4153478480026774E-3</v>
      </c>
      <c r="BA200" s="155">
        <v>1</v>
      </c>
      <c r="BB200" s="154">
        <v>1.9157088122605363E-3</v>
      </c>
      <c r="BC200" s="131"/>
      <c r="BD200" s="151"/>
      <c r="BE200" s="152" t="s">
        <v>195</v>
      </c>
      <c r="BF200" s="153">
        <v>71165.61</v>
      </c>
      <c r="BG200" s="154">
        <v>1.4273724351150513E-3</v>
      </c>
      <c r="BH200" s="155">
        <v>1</v>
      </c>
      <c r="BI200" s="154">
        <v>1.9305019305019305E-3</v>
      </c>
      <c r="BJ200" s="131"/>
      <c r="BK200" s="151"/>
      <c r="BL200" s="152" t="s">
        <v>195</v>
      </c>
      <c r="BM200" s="153">
        <v>71165.61</v>
      </c>
      <c r="BN200" s="154">
        <v>1.4460865076634866E-3</v>
      </c>
      <c r="BO200" s="155">
        <v>1</v>
      </c>
      <c r="BP200" s="154">
        <v>1.9607843137254902E-3</v>
      </c>
      <c r="BQ200" s="131"/>
      <c r="BR200" s="151"/>
      <c r="BS200" s="152" t="s">
        <v>195</v>
      </c>
      <c r="BT200" s="153">
        <v>0</v>
      </c>
      <c r="BU200" s="154">
        <v>0</v>
      </c>
      <c r="BV200" s="155">
        <v>0</v>
      </c>
      <c r="BW200" s="154">
        <v>0</v>
      </c>
      <c r="BX200" s="131"/>
      <c r="BY200" s="151"/>
      <c r="BZ200" s="151"/>
      <c r="CA200" s="151"/>
      <c r="CB200" s="151"/>
      <c r="CC200" s="151"/>
      <c r="CD200" s="151"/>
      <c r="CE200" s="151"/>
      <c r="CF200" s="151"/>
      <c r="CG200" s="151"/>
      <c r="CH200" s="151"/>
      <c r="CI200" s="151"/>
    </row>
    <row r="201" spans="1:87" ht="18.75" x14ac:dyDescent="0.3">
      <c r="A201" s="152" t="s">
        <v>95</v>
      </c>
      <c r="B201" s="153">
        <v>0</v>
      </c>
      <c r="C201" s="154">
        <v>0</v>
      </c>
      <c r="D201" s="155">
        <v>0</v>
      </c>
      <c r="E201" s="154">
        <v>0</v>
      </c>
      <c r="F201" s="131"/>
      <c r="G201" s="151"/>
      <c r="H201" s="152" t="s">
        <v>95</v>
      </c>
      <c r="I201" s="153">
        <v>0</v>
      </c>
      <c r="J201" s="154">
        <v>0</v>
      </c>
      <c r="K201" s="155">
        <v>0</v>
      </c>
      <c r="L201" s="154">
        <v>0</v>
      </c>
      <c r="M201" s="131"/>
      <c r="N201" s="151"/>
      <c r="O201" s="152" t="s">
        <v>95</v>
      </c>
      <c r="P201" s="153">
        <v>0</v>
      </c>
      <c r="Q201" s="154">
        <v>0</v>
      </c>
      <c r="R201" s="155">
        <v>0</v>
      </c>
      <c r="S201" s="154">
        <v>0</v>
      </c>
      <c r="T201" s="131"/>
      <c r="U201" s="151"/>
      <c r="V201" s="152" t="s">
        <v>95</v>
      </c>
      <c r="W201" s="153">
        <v>0</v>
      </c>
      <c r="X201" s="154">
        <v>0</v>
      </c>
      <c r="Y201" s="155">
        <v>0</v>
      </c>
      <c r="Z201" s="154">
        <v>0</v>
      </c>
      <c r="AA201" s="131"/>
      <c r="AB201" s="151"/>
      <c r="AC201" s="152" t="s">
        <v>95</v>
      </c>
      <c r="AD201" s="153">
        <v>0</v>
      </c>
      <c r="AE201" s="154">
        <v>0</v>
      </c>
      <c r="AF201" s="155">
        <v>0</v>
      </c>
      <c r="AG201" s="154">
        <v>0</v>
      </c>
      <c r="AH201" s="131"/>
      <c r="AI201" s="151"/>
      <c r="AJ201" s="152" t="s">
        <v>95</v>
      </c>
      <c r="AK201" s="153">
        <v>0</v>
      </c>
      <c r="AL201" s="154">
        <v>0</v>
      </c>
      <c r="AM201" s="155">
        <v>0</v>
      </c>
      <c r="AN201" s="154">
        <v>0</v>
      </c>
      <c r="AO201" s="131"/>
      <c r="AP201" s="151"/>
      <c r="AQ201" s="152" t="s">
        <v>95</v>
      </c>
      <c r="AR201" s="153">
        <v>0</v>
      </c>
      <c r="AS201" s="154">
        <v>0</v>
      </c>
      <c r="AT201" s="155">
        <v>0</v>
      </c>
      <c r="AU201" s="154">
        <v>0</v>
      </c>
      <c r="AV201" s="131"/>
      <c r="AW201" s="151"/>
      <c r="AX201" s="152" t="s">
        <v>95</v>
      </c>
      <c r="AY201" s="153">
        <v>0</v>
      </c>
      <c r="AZ201" s="154">
        <v>0</v>
      </c>
      <c r="BA201" s="155">
        <v>0</v>
      </c>
      <c r="BB201" s="154">
        <v>0</v>
      </c>
      <c r="BC201" s="131"/>
      <c r="BD201" s="151"/>
      <c r="BE201" s="152" t="s">
        <v>95</v>
      </c>
      <c r="BF201" s="153">
        <v>0</v>
      </c>
      <c r="BG201" s="154">
        <v>0</v>
      </c>
      <c r="BH201" s="155">
        <v>0</v>
      </c>
      <c r="BI201" s="154">
        <v>0</v>
      </c>
      <c r="BJ201" s="131"/>
      <c r="BK201" s="151"/>
      <c r="BL201" s="152" t="s">
        <v>95</v>
      </c>
      <c r="BM201" s="153">
        <v>0</v>
      </c>
      <c r="BN201" s="154">
        <v>0</v>
      </c>
      <c r="BO201" s="155">
        <v>0</v>
      </c>
      <c r="BP201" s="154">
        <v>0</v>
      </c>
      <c r="BQ201" s="131"/>
      <c r="BR201" s="151"/>
      <c r="BS201" s="152" t="s">
        <v>95</v>
      </c>
      <c r="BT201" s="153">
        <v>0</v>
      </c>
      <c r="BU201" s="154">
        <v>0</v>
      </c>
      <c r="BV201" s="155">
        <v>0</v>
      </c>
      <c r="BW201" s="154">
        <v>0</v>
      </c>
      <c r="BX201" s="131"/>
      <c r="BY201" s="151"/>
      <c r="BZ201" s="151"/>
      <c r="CA201" s="151"/>
      <c r="CB201" s="151"/>
      <c r="CC201" s="151"/>
      <c r="CD201" s="151"/>
      <c r="CE201" s="151"/>
      <c r="CF201" s="151"/>
      <c r="CG201" s="151"/>
      <c r="CH201" s="151"/>
      <c r="CI201" s="151"/>
    </row>
    <row r="202" spans="1:87" ht="18.75" x14ac:dyDescent="0.3">
      <c r="A202" s="152" t="s">
        <v>96</v>
      </c>
      <c r="B202" s="153">
        <v>382555.36</v>
      </c>
      <c r="C202" s="154">
        <v>7.3123847113237481E-3</v>
      </c>
      <c r="D202" s="155">
        <v>10</v>
      </c>
      <c r="E202" s="154">
        <v>1.8281535648994516E-2</v>
      </c>
      <c r="F202" s="131"/>
      <c r="G202" s="151"/>
      <c r="H202" s="152" t="s">
        <v>96</v>
      </c>
      <c r="I202" s="153">
        <v>305423.91000000003</v>
      </c>
      <c r="J202" s="154">
        <v>5.8684693503701551E-3</v>
      </c>
      <c r="K202" s="155">
        <v>9</v>
      </c>
      <c r="L202" s="154">
        <v>1.6574585635359115E-2</v>
      </c>
      <c r="M202" s="131"/>
      <c r="N202" s="151"/>
      <c r="O202" s="152" t="s">
        <v>96</v>
      </c>
      <c r="P202" s="153">
        <v>304420.31</v>
      </c>
      <c r="Q202" s="154">
        <v>5.8599151959449463E-3</v>
      </c>
      <c r="R202" s="155">
        <v>9</v>
      </c>
      <c r="S202" s="154">
        <v>1.6635859519408502E-2</v>
      </c>
      <c r="T202" s="131"/>
      <c r="U202" s="151"/>
      <c r="V202" s="152" t="s">
        <v>96</v>
      </c>
      <c r="W202" s="153">
        <v>283411.88</v>
      </c>
      <c r="X202" s="154">
        <v>5.468030705973923E-3</v>
      </c>
      <c r="Y202" s="155">
        <v>9</v>
      </c>
      <c r="Z202" s="154">
        <v>1.6635859519408502E-2</v>
      </c>
      <c r="AA202" s="131"/>
      <c r="AB202" s="151"/>
      <c r="AC202" s="152" t="s">
        <v>96</v>
      </c>
      <c r="AD202" s="153">
        <v>282398.62</v>
      </c>
      <c r="AE202" s="154">
        <v>5.5078716131820773E-3</v>
      </c>
      <c r="AF202" s="155">
        <v>9</v>
      </c>
      <c r="AG202" s="154">
        <v>1.6885553470919325E-2</v>
      </c>
      <c r="AH202" s="131"/>
      <c r="AI202" s="151"/>
      <c r="AJ202" s="152" t="s">
        <v>96</v>
      </c>
      <c r="AK202" s="153">
        <v>281390.49</v>
      </c>
      <c r="AL202" s="154">
        <v>5.5201533114439373E-3</v>
      </c>
      <c r="AM202" s="155">
        <v>9</v>
      </c>
      <c r="AN202" s="154">
        <v>1.7045454545454544E-2</v>
      </c>
      <c r="AO202" s="131"/>
      <c r="AP202" s="151"/>
      <c r="AQ202" s="152" t="s">
        <v>96</v>
      </c>
      <c r="AR202" s="153">
        <v>260367.47</v>
      </c>
      <c r="AS202" s="154">
        <v>5.1342573190498262E-3</v>
      </c>
      <c r="AT202" s="155">
        <v>9</v>
      </c>
      <c r="AU202" s="154">
        <v>1.7142857142857144E-2</v>
      </c>
      <c r="AV202" s="131"/>
      <c r="AW202" s="151"/>
      <c r="AX202" s="152" t="s">
        <v>96</v>
      </c>
      <c r="AY202" s="153">
        <v>259339.53</v>
      </c>
      <c r="AZ202" s="154">
        <v>5.1577671530887714E-3</v>
      </c>
      <c r="BA202" s="155">
        <v>9</v>
      </c>
      <c r="BB202" s="154">
        <v>1.7241379310344827E-2</v>
      </c>
      <c r="BC202" s="131"/>
      <c r="BD202" s="151"/>
      <c r="BE202" s="152" t="s">
        <v>96</v>
      </c>
      <c r="BF202" s="153">
        <v>0</v>
      </c>
      <c r="BG202" s="154">
        <v>0</v>
      </c>
      <c r="BH202" s="155">
        <v>0</v>
      </c>
      <c r="BI202" s="154">
        <v>0</v>
      </c>
      <c r="BJ202" s="131"/>
      <c r="BK202" s="151"/>
      <c r="BL202" s="152" t="s">
        <v>96</v>
      </c>
      <c r="BM202" s="153">
        <v>0</v>
      </c>
      <c r="BN202" s="154">
        <v>0</v>
      </c>
      <c r="BO202" s="155">
        <v>0</v>
      </c>
      <c r="BP202" s="154">
        <v>0</v>
      </c>
      <c r="BQ202" s="131"/>
      <c r="BR202" s="151"/>
      <c r="BS202" s="152" t="s">
        <v>96</v>
      </c>
      <c r="BT202" s="153">
        <v>0</v>
      </c>
      <c r="BU202" s="154">
        <v>0</v>
      </c>
      <c r="BV202" s="155">
        <v>0</v>
      </c>
      <c r="BW202" s="154">
        <v>0</v>
      </c>
      <c r="BX202" s="131"/>
      <c r="BY202" s="151"/>
      <c r="BZ202" s="151"/>
      <c r="CA202" s="151"/>
      <c r="CB202" s="151"/>
      <c r="CC202" s="151"/>
      <c r="CD202" s="151"/>
      <c r="CE202" s="151"/>
      <c r="CF202" s="151"/>
      <c r="CG202" s="151"/>
      <c r="CH202" s="151"/>
      <c r="CI202" s="151"/>
    </row>
    <row r="203" spans="1:87" ht="18.75" x14ac:dyDescent="0.3">
      <c r="A203" s="152" t="s">
        <v>97</v>
      </c>
      <c r="B203" s="153">
        <v>0</v>
      </c>
      <c r="C203" s="154">
        <v>0</v>
      </c>
      <c r="D203" s="155">
        <v>0</v>
      </c>
      <c r="E203" s="154">
        <v>0</v>
      </c>
      <c r="F203" s="131"/>
      <c r="G203" s="151"/>
      <c r="H203" s="152" t="s">
        <v>97</v>
      </c>
      <c r="I203" s="153">
        <v>0</v>
      </c>
      <c r="J203" s="154">
        <v>0</v>
      </c>
      <c r="K203" s="155">
        <v>0</v>
      </c>
      <c r="L203" s="154">
        <v>0</v>
      </c>
      <c r="M203" s="131"/>
      <c r="N203" s="151"/>
      <c r="O203" s="152" t="s">
        <v>97</v>
      </c>
      <c r="P203" s="153">
        <v>0</v>
      </c>
      <c r="Q203" s="154">
        <v>0</v>
      </c>
      <c r="R203" s="155">
        <v>0</v>
      </c>
      <c r="S203" s="154">
        <v>0</v>
      </c>
      <c r="T203" s="131"/>
      <c r="U203" s="151"/>
      <c r="V203" s="152" t="s">
        <v>97</v>
      </c>
      <c r="W203" s="153">
        <v>0</v>
      </c>
      <c r="X203" s="154">
        <v>0</v>
      </c>
      <c r="Y203" s="155">
        <v>0</v>
      </c>
      <c r="Z203" s="154">
        <v>0</v>
      </c>
      <c r="AA203" s="131"/>
      <c r="AB203" s="151"/>
      <c r="AC203" s="152" t="s">
        <v>97</v>
      </c>
      <c r="AD203" s="153">
        <v>0</v>
      </c>
      <c r="AE203" s="154">
        <v>0</v>
      </c>
      <c r="AF203" s="155">
        <v>0</v>
      </c>
      <c r="AG203" s="154">
        <v>0</v>
      </c>
      <c r="AH203" s="131"/>
      <c r="AI203" s="151"/>
      <c r="AJ203" s="152" t="s">
        <v>97</v>
      </c>
      <c r="AK203" s="153">
        <v>0</v>
      </c>
      <c r="AL203" s="154">
        <v>0</v>
      </c>
      <c r="AM203" s="155">
        <v>0</v>
      </c>
      <c r="AN203" s="154">
        <v>0</v>
      </c>
      <c r="AO203" s="131"/>
      <c r="AP203" s="151"/>
      <c r="AQ203" s="152" t="s">
        <v>97</v>
      </c>
      <c r="AR203" s="153">
        <v>0</v>
      </c>
      <c r="AS203" s="154">
        <v>0</v>
      </c>
      <c r="AT203" s="155">
        <v>0</v>
      </c>
      <c r="AU203" s="154">
        <v>0</v>
      </c>
      <c r="AV203" s="131"/>
      <c r="AW203" s="151"/>
      <c r="AX203" s="152" t="s">
        <v>97</v>
      </c>
      <c r="AY203" s="153">
        <v>0</v>
      </c>
      <c r="AZ203" s="154">
        <v>0</v>
      </c>
      <c r="BA203" s="155">
        <v>0</v>
      </c>
      <c r="BB203" s="154">
        <v>0</v>
      </c>
      <c r="BC203" s="131"/>
      <c r="BD203" s="151"/>
      <c r="BE203" s="152" t="s">
        <v>97</v>
      </c>
      <c r="BF203" s="153">
        <v>258306.65</v>
      </c>
      <c r="BG203" s="154">
        <v>5.1808702548451595E-3</v>
      </c>
      <c r="BH203" s="155">
        <v>9</v>
      </c>
      <c r="BI203" s="154">
        <v>1.7374517374517374E-2</v>
      </c>
      <c r="BJ203" s="131"/>
      <c r="BK203" s="151"/>
      <c r="BL203" s="152" t="s">
        <v>97</v>
      </c>
      <c r="BM203" s="153">
        <v>247157.16</v>
      </c>
      <c r="BN203" s="154">
        <v>5.0222380493671823E-3</v>
      </c>
      <c r="BO203" s="155">
        <v>8</v>
      </c>
      <c r="BP203" s="154">
        <v>1.5686274509803921E-2</v>
      </c>
      <c r="BQ203" s="131"/>
      <c r="BR203" s="151"/>
      <c r="BS203" s="152" t="s">
        <v>97</v>
      </c>
      <c r="BT203" s="153">
        <v>0</v>
      </c>
      <c r="BU203" s="154">
        <v>0</v>
      </c>
      <c r="BV203" s="155">
        <v>0</v>
      </c>
      <c r="BW203" s="154">
        <v>0</v>
      </c>
      <c r="BX203" s="131"/>
      <c r="BY203" s="151"/>
      <c r="BZ203" s="151"/>
      <c r="CA203" s="151"/>
      <c r="CB203" s="151"/>
      <c r="CC203" s="151"/>
      <c r="CD203" s="151"/>
      <c r="CE203" s="151"/>
      <c r="CF203" s="151"/>
      <c r="CG203" s="151"/>
      <c r="CH203" s="151"/>
      <c r="CI203" s="151"/>
    </row>
    <row r="204" spans="1:87" ht="18.75" x14ac:dyDescent="0.3">
      <c r="A204" s="152" t="s">
        <v>98</v>
      </c>
      <c r="B204" s="153">
        <v>0</v>
      </c>
      <c r="C204" s="154">
        <v>0</v>
      </c>
      <c r="D204" s="155">
        <v>0</v>
      </c>
      <c r="E204" s="154">
        <v>0</v>
      </c>
      <c r="F204" s="131"/>
      <c r="G204" s="151"/>
      <c r="H204" s="152" t="s">
        <v>98</v>
      </c>
      <c r="I204" s="153">
        <v>0</v>
      </c>
      <c r="J204" s="154">
        <v>0</v>
      </c>
      <c r="K204" s="155">
        <v>0</v>
      </c>
      <c r="L204" s="154">
        <v>0</v>
      </c>
      <c r="M204" s="131"/>
      <c r="N204" s="151"/>
      <c r="O204" s="152" t="s">
        <v>98</v>
      </c>
      <c r="P204" s="153">
        <v>0</v>
      </c>
      <c r="Q204" s="154">
        <v>0</v>
      </c>
      <c r="R204" s="155">
        <v>0</v>
      </c>
      <c r="S204" s="154">
        <v>0</v>
      </c>
      <c r="T204" s="131"/>
      <c r="U204" s="151"/>
      <c r="V204" s="152" t="s">
        <v>98</v>
      </c>
      <c r="W204" s="153">
        <v>0</v>
      </c>
      <c r="X204" s="154">
        <v>0</v>
      </c>
      <c r="Y204" s="155">
        <v>0</v>
      </c>
      <c r="Z204" s="154">
        <v>0</v>
      </c>
      <c r="AA204" s="131"/>
      <c r="AB204" s="151"/>
      <c r="AC204" s="152" t="s">
        <v>98</v>
      </c>
      <c r="AD204" s="153">
        <v>0</v>
      </c>
      <c r="AE204" s="154">
        <v>0</v>
      </c>
      <c r="AF204" s="155">
        <v>0</v>
      </c>
      <c r="AG204" s="154">
        <v>0</v>
      </c>
      <c r="AH204" s="131"/>
      <c r="AI204" s="151"/>
      <c r="AJ204" s="152" t="s">
        <v>98</v>
      </c>
      <c r="AK204" s="153">
        <v>0</v>
      </c>
      <c r="AL204" s="154">
        <v>0</v>
      </c>
      <c r="AM204" s="155">
        <v>0</v>
      </c>
      <c r="AN204" s="154">
        <v>0</v>
      </c>
      <c r="AO204" s="131"/>
      <c r="AP204" s="151"/>
      <c r="AQ204" s="152" t="s">
        <v>98</v>
      </c>
      <c r="AR204" s="153">
        <v>0</v>
      </c>
      <c r="AS204" s="154">
        <v>0</v>
      </c>
      <c r="AT204" s="155">
        <v>0</v>
      </c>
      <c r="AU204" s="154">
        <v>0</v>
      </c>
      <c r="AV204" s="131"/>
      <c r="AW204" s="151"/>
      <c r="AX204" s="152" t="s">
        <v>98</v>
      </c>
      <c r="AY204" s="153">
        <v>0</v>
      </c>
      <c r="AZ204" s="154">
        <v>0</v>
      </c>
      <c r="BA204" s="155">
        <v>0</v>
      </c>
      <c r="BB204" s="154">
        <v>0</v>
      </c>
      <c r="BC204" s="131"/>
      <c r="BD204" s="151"/>
      <c r="BE204" s="152" t="s">
        <v>98</v>
      </c>
      <c r="BF204" s="153">
        <v>0</v>
      </c>
      <c r="BG204" s="154">
        <v>0</v>
      </c>
      <c r="BH204" s="155">
        <v>0</v>
      </c>
      <c r="BI204" s="154">
        <v>0</v>
      </c>
      <c r="BJ204" s="131"/>
      <c r="BK204" s="151"/>
      <c r="BL204" s="152" t="s">
        <v>98</v>
      </c>
      <c r="BM204" s="153">
        <v>0</v>
      </c>
      <c r="BN204" s="154">
        <v>0</v>
      </c>
      <c r="BO204" s="155">
        <v>0</v>
      </c>
      <c r="BP204" s="154">
        <v>0</v>
      </c>
      <c r="BQ204" s="131"/>
      <c r="BR204" s="151"/>
      <c r="BS204" s="152" t="s">
        <v>98</v>
      </c>
      <c r="BT204" s="153">
        <v>0</v>
      </c>
      <c r="BU204" s="154">
        <v>0</v>
      </c>
      <c r="BV204" s="155">
        <v>0</v>
      </c>
      <c r="BW204" s="154">
        <v>0</v>
      </c>
      <c r="BX204" s="131"/>
      <c r="BY204" s="151"/>
      <c r="BZ204" s="151"/>
      <c r="CA204" s="151"/>
      <c r="CB204" s="151"/>
      <c r="CC204" s="151"/>
      <c r="CD204" s="151"/>
      <c r="CE204" s="151"/>
      <c r="CF204" s="151"/>
      <c r="CG204" s="151"/>
      <c r="CH204" s="151"/>
      <c r="CI204" s="151"/>
    </row>
    <row r="205" spans="1:87" ht="18.75" x14ac:dyDescent="0.3">
      <c r="A205" s="152" t="s">
        <v>99</v>
      </c>
      <c r="B205" s="153">
        <v>160677.85</v>
      </c>
      <c r="C205" s="154">
        <v>3.0712894828826098E-3</v>
      </c>
      <c r="D205" s="155">
        <v>4</v>
      </c>
      <c r="E205" s="154">
        <v>7.3126142595978062E-3</v>
      </c>
      <c r="F205" s="131"/>
      <c r="G205" s="151"/>
      <c r="H205" s="152" t="s">
        <v>99</v>
      </c>
      <c r="I205" s="153">
        <v>159716.91999999998</v>
      </c>
      <c r="J205" s="154">
        <v>3.0688293190782668E-3</v>
      </c>
      <c r="K205" s="155">
        <v>4</v>
      </c>
      <c r="L205" s="154">
        <v>7.3664825046040518E-3</v>
      </c>
      <c r="M205" s="131"/>
      <c r="N205" s="151"/>
      <c r="O205" s="152" t="s">
        <v>99</v>
      </c>
      <c r="P205" s="153">
        <v>158750.66</v>
      </c>
      <c r="Q205" s="154">
        <v>3.0558585427506121E-3</v>
      </c>
      <c r="R205" s="155">
        <v>4</v>
      </c>
      <c r="S205" s="154">
        <v>7.3937153419593345E-3</v>
      </c>
      <c r="T205" s="131"/>
      <c r="U205" s="151"/>
      <c r="V205" s="152" t="s">
        <v>99</v>
      </c>
      <c r="W205" s="153">
        <v>157779.21</v>
      </c>
      <c r="X205" s="154">
        <v>3.0441263261240421E-3</v>
      </c>
      <c r="Y205" s="155">
        <v>4</v>
      </c>
      <c r="Z205" s="154">
        <v>7.3937153419593345E-3</v>
      </c>
      <c r="AA205" s="131"/>
      <c r="AB205" s="151"/>
      <c r="AC205" s="152" t="s">
        <v>99</v>
      </c>
      <c r="AD205" s="153">
        <v>156802.37</v>
      </c>
      <c r="AE205" s="154">
        <v>3.0582561720828272E-3</v>
      </c>
      <c r="AF205" s="155">
        <v>4</v>
      </c>
      <c r="AG205" s="154">
        <v>7.5046904315196998E-3</v>
      </c>
      <c r="AH205" s="131"/>
      <c r="AI205" s="151"/>
      <c r="AJ205" s="152" t="s">
        <v>99</v>
      </c>
      <c r="AK205" s="153">
        <v>155820.12</v>
      </c>
      <c r="AL205" s="154">
        <v>3.0567875673680077E-3</v>
      </c>
      <c r="AM205" s="155">
        <v>4</v>
      </c>
      <c r="AN205" s="154">
        <v>7.575757575757576E-3</v>
      </c>
      <c r="AO205" s="131"/>
      <c r="AP205" s="151"/>
      <c r="AQ205" s="152" t="s">
        <v>99</v>
      </c>
      <c r="AR205" s="153">
        <v>154832.5</v>
      </c>
      <c r="AS205" s="154">
        <v>3.0531843949314491E-3</v>
      </c>
      <c r="AT205" s="155">
        <v>4</v>
      </c>
      <c r="AU205" s="154">
        <v>7.619047619047619E-3</v>
      </c>
      <c r="AV205" s="131"/>
      <c r="AW205" s="151"/>
      <c r="AX205" s="152" t="s">
        <v>99</v>
      </c>
      <c r="AY205" s="153">
        <v>153839.39000000001</v>
      </c>
      <c r="AZ205" s="154">
        <v>3.059571182970885E-3</v>
      </c>
      <c r="BA205" s="155">
        <v>4</v>
      </c>
      <c r="BB205" s="154">
        <v>7.6628352490421452E-3</v>
      </c>
      <c r="BC205" s="131"/>
      <c r="BD205" s="151"/>
      <c r="BE205" s="152" t="s">
        <v>99</v>
      </c>
      <c r="BF205" s="153">
        <v>152840.76999999999</v>
      </c>
      <c r="BG205" s="154">
        <v>3.0655354750666712E-3</v>
      </c>
      <c r="BH205" s="155">
        <v>4</v>
      </c>
      <c r="BI205" s="154">
        <v>7.7220077220077222E-3</v>
      </c>
      <c r="BJ205" s="131"/>
      <c r="BK205" s="151"/>
      <c r="BL205" s="152" t="s">
        <v>99</v>
      </c>
      <c r="BM205" s="153">
        <v>151840.71000000002</v>
      </c>
      <c r="BN205" s="154">
        <v>3.0854060275046372E-3</v>
      </c>
      <c r="BO205" s="155">
        <v>4</v>
      </c>
      <c r="BP205" s="154">
        <v>7.8431372549019607E-3</v>
      </c>
      <c r="BQ205" s="131"/>
      <c r="BR205" s="151"/>
      <c r="BS205" s="152" t="s">
        <v>99</v>
      </c>
      <c r="BT205" s="153">
        <v>0</v>
      </c>
      <c r="BU205" s="154">
        <v>0</v>
      </c>
      <c r="BV205" s="155">
        <v>0</v>
      </c>
      <c r="BW205" s="154">
        <v>0</v>
      </c>
      <c r="BX205" s="131"/>
      <c r="BY205" s="151"/>
      <c r="BZ205" s="151"/>
      <c r="CA205" s="151"/>
      <c r="CB205" s="151"/>
      <c r="CC205" s="151"/>
      <c r="CD205" s="151"/>
      <c r="CE205" s="151"/>
      <c r="CF205" s="151"/>
      <c r="CG205" s="151"/>
      <c r="CH205" s="151"/>
      <c r="CI205" s="151"/>
    </row>
    <row r="206" spans="1:87" ht="18.75" x14ac:dyDescent="0.3">
      <c r="A206" s="152" t="s">
        <v>100</v>
      </c>
      <c r="B206" s="153">
        <v>0</v>
      </c>
      <c r="C206" s="154">
        <v>0</v>
      </c>
      <c r="D206" s="155">
        <v>0</v>
      </c>
      <c r="E206" s="154">
        <v>0</v>
      </c>
      <c r="F206" s="131"/>
      <c r="G206" s="151"/>
      <c r="H206" s="152" t="s">
        <v>100</v>
      </c>
      <c r="I206" s="153">
        <v>0</v>
      </c>
      <c r="J206" s="154">
        <v>0</v>
      </c>
      <c r="K206" s="155">
        <v>0</v>
      </c>
      <c r="L206" s="154">
        <v>0</v>
      </c>
      <c r="M206" s="131"/>
      <c r="N206" s="151"/>
      <c r="O206" s="152" t="s">
        <v>100</v>
      </c>
      <c r="P206" s="153">
        <v>0</v>
      </c>
      <c r="Q206" s="154">
        <v>0</v>
      </c>
      <c r="R206" s="155">
        <v>0</v>
      </c>
      <c r="S206" s="154">
        <v>0</v>
      </c>
      <c r="T206" s="131"/>
      <c r="U206" s="151"/>
      <c r="V206" s="152" t="s">
        <v>100</v>
      </c>
      <c r="W206" s="153">
        <v>0</v>
      </c>
      <c r="X206" s="154">
        <v>0</v>
      </c>
      <c r="Y206" s="155">
        <v>0</v>
      </c>
      <c r="Z206" s="154">
        <v>0</v>
      </c>
      <c r="AA206" s="131"/>
      <c r="AB206" s="151"/>
      <c r="AC206" s="152" t="s">
        <v>100</v>
      </c>
      <c r="AD206" s="153">
        <v>0</v>
      </c>
      <c r="AE206" s="154">
        <v>0</v>
      </c>
      <c r="AF206" s="155">
        <v>0</v>
      </c>
      <c r="AG206" s="154">
        <v>0</v>
      </c>
      <c r="AH206" s="131"/>
      <c r="AI206" s="151"/>
      <c r="AJ206" s="152" t="s">
        <v>100</v>
      </c>
      <c r="AK206" s="153">
        <v>0</v>
      </c>
      <c r="AL206" s="154">
        <v>0</v>
      </c>
      <c r="AM206" s="155">
        <v>0</v>
      </c>
      <c r="AN206" s="154">
        <v>0</v>
      </c>
      <c r="AO206" s="131"/>
      <c r="AP206" s="151"/>
      <c r="AQ206" s="152" t="s">
        <v>100</v>
      </c>
      <c r="AR206" s="153">
        <v>0</v>
      </c>
      <c r="AS206" s="154">
        <v>0</v>
      </c>
      <c r="AT206" s="155">
        <v>0</v>
      </c>
      <c r="AU206" s="154">
        <v>0</v>
      </c>
      <c r="AV206" s="131"/>
      <c r="AW206" s="151"/>
      <c r="AX206" s="152" t="s">
        <v>100</v>
      </c>
      <c r="AY206" s="153">
        <v>0</v>
      </c>
      <c r="AZ206" s="154">
        <v>0</v>
      </c>
      <c r="BA206" s="155">
        <v>0</v>
      </c>
      <c r="BB206" s="154">
        <v>0</v>
      </c>
      <c r="BC206" s="131"/>
      <c r="BD206" s="151"/>
      <c r="BE206" s="152" t="s">
        <v>100</v>
      </c>
      <c r="BF206" s="153">
        <v>0</v>
      </c>
      <c r="BG206" s="154">
        <v>0</v>
      </c>
      <c r="BH206" s="155">
        <v>0</v>
      </c>
      <c r="BI206" s="154">
        <v>0</v>
      </c>
      <c r="BJ206" s="131"/>
      <c r="BK206" s="151"/>
      <c r="BL206" s="152" t="s">
        <v>100</v>
      </c>
      <c r="BM206" s="153">
        <v>0</v>
      </c>
      <c r="BN206" s="154">
        <v>0</v>
      </c>
      <c r="BO206" s="155">
        <v>0</v>
      </c>
      <c r="BP206" s="154">
        <v>0</v>
      </c>
      <c r="BQ206" s="131"/>
      <c r="BR206" s="151"/>
      <c r="BS206" s="152" t="s">
        <v>100</v>
      </c>
      <c r="BT206" s="153">
        <v>0</v>
      </c>
      <c r="BU206" s="154">
        <v>0</v>
      </c>
      <c r="BV206" s="155">
        <v>0</v>
      </c>
      <c r="BW206" s="154">
        <v>0</v>
      </c>
      <c r="BX206" s="131"/>
      <c r="BY206" s="151"/>
      <c r="BZ206" s="151"/>
      <c r="CA206" s="151"/>
      <c r="CB206" s="151"/>
      <c r="CC206" s="151"/>
      <c r="CD206" s="151"/>
      <c r="CE206" s="151"/>
      <c r="CF206" s="151"/>
      <c r="CG206" s="151"/>
      <c r="CH206" s="151"/>
      <c r="CI206" s="151"/>
    </row>
    <row r="207" spans="1:87" ht="18.75" x14ac:dyDescent="0.3">
      <c r="A207" s="152"/>
      <c r="B207" s="153"/>
      <c r="C207" s="157"/>
      <c r="D207" s="155"/>
      <c r="E207" s="157"/>
      <c r="F207" s="131"/>
      <c r="G207" s="131"/>
      <c r="H207" s="152"/>
      <c r="I207" s="153"/>
      <c r="J207" s="157"/>
      <c r="K207" s="155"/>
      <c r="L207" s="157"/>
      <c r="M207" s="131"/>
      <c r="N207" s="131"/>
      <c r="O207" s="152"/>
      <c r="P207" s="153"/>
      <c r="Q207" s="157"/>
      <c r="R207" s="155"/>
      <c r="S207" s="157"/>
      <c r="T207" s="131"/>
      <c r="U207" s="131"/>
      <c r="V207" s="152"/>
      <c r="W207" s="153"/>
      <c r="X207" s="157"/>
      <c r="Y207" s="155"/>
      <c r="Z207" s="157"/>
      <c r="AA207" s="131"/>
      <c r="AB207" s="131"/>
      <c r="AC207" s="152"/>
      <c r="AD207" s="153"/>
      <c r="AE207" s="157"/>
      <c r="AF207" s="155"/>
      <c r="AG207" s="157"/>
      <c r="AH207" s="131"/>
      <c r="AI207" s="131"/>
      <c r="AJ207" s="152"/>
      <c r="AK207" s="153"/>
      <c r="AL207" s="157"/>
      <c r="AM207" s="155"/>
      <c r="AN207" s="157"/>
      <c r="AO207" s="131"/>
      <c r="AP207" s="131"/>
      <c r="AQ207" s="152"/>
      <c r="AR207" s="153"/>
      <c r="AS207" s="157"/>
      <c r="AT207" s="155"/>
      <c r="AU207" s="157"/>
      <c r="AV207" s="131"/>
      <c r="AW207" s="131"/>
      <c r="AX207" s="152"/>
      <c r="AY207" s="153"/>
      <c r="AZ207" s="157"/>
      <c r="BA207" s="155"/>
      <c r="BB207" s="157"/>
      <c r="BC207" s="131"/>
      <c r="BD207" s="131"/>
      <c r="BE207" s="152"/>
      <c r="BF207" s="153"/>
      <c r="BG207" s="157"/>
      <c r="BH207" s="155"/>
      <c r="BI207" s="157"/>
      <c r="BJ207" s="131"/>
      <c r="BK207" s="131"/>
      <c r="BL207" s="152"/>
      <c r="BM207" s="153"/>
      <c r="BN207" s="157"/>
      <c r="BO207" s="155"/>
      <c r="BP207" s="157"/>
      <c r="BQ207" s="131"/>
      <c r="BR207" s="131"/>
      <c r="BS207" s="152"/>
      <c r="BT207" s="153"/>
      <c r="BU207" s="157"/>
      <c r="BV207" s="155"/>
      <c r="BW207" s="157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</row>
    <row r="208" spans="1:87" ht="19.5" thickBot="1" x14ac:dyDescent="0.35">
      <c r="A208" s="163"/>
      <c r="B208" s="164">
        <v>52316087.719999984</v>
      </c>
      <c r="C208" s="172"/>
      <c r="D208" s="166">
        <v>547</v>
      </c>
      <c r="E208" s="172"/>
      <c r="F208" s="131"/>
      <c r="G208" s="131"/>
      <c r="H208" s="163"/>
      <c r="I208" s="164">
        <v>52044901.619999997</v>
      </c>
      <c r="J208" s="172"/>
      <c r="K208" s="166">
        <v>543</v>
      </c>
      <c r="L208" s="172"/>
      <c r="M208" s="131"/>
      <c r="N208" s="131"/>
      <c r="O208" s="163"/>
      <c r="P208" s="164">
        <v>51949610.160000004</v>
      </c>
      <c r="Q208" s="172"/>
      <c r="R208" s="166">
        <v>541</v>
      </c>
      <c r="S208" s="172"/>
      <c r="T208" s="131"/>
      <c r="U208" s="131"/>
      <c r="V208" s="163"/>
      <c r="W208" s="164">
        <v>51830703.820000015</v>
      </c>
      <c r="X208" s="172"/>
      <c r="Y208" s="166">
        <v>541</v>
      </c>
      <c r="Z208" s="172"/>
      <c r="AA208" s="131"/>
      <c r="AB208" s="131"/>
      <c r="AC208" s="163"/>
      <c r="AD208" s="164">
        <v>51271823.280000001</v>
      </c>
      <c r="AE208" s="172"/>
      <c r="AF208" s="166">
        <v>533</v>
      </c>
      <c r="AG208" s="172"/>
      <c r="AH208" s="131"/>
      <c r="AI208" s="131"/>
      <c r="AJ208" s="163"/>
      <c r="AK208" s="164">
        <v>50975122.269999981</v>
      </c>
      <c r="AL208" s="172"/>
      <c r="AM208" s="166">
        <v>528</v>
      </c>
      <c r="AN208" s="172"/>
      <c r="AO208" s="131"/>
      <c r="AP208" s="131"/>
      <c r="AQ208" s="163"/>
      <c r="AR208" s="164">
        <v>50711807.729999989</v>
      </c>
      <c r="AS208" s="172"/>
      <c r="AT208" s="166">
        <v>525</v>
      </c>
      <c r="AU208" s="172"/>
      <c r="AV208" s="131"/>
      <c r="AW208" s="131"/>
      <c r="AX208" s="163"/>
      <c r="AY208" s="164">
        <v>50281356.699999996</v>
      </c>
      <c r="AZ208" s="172"/>
      <c r="BA208" s="166">
        <v>522</v>
      </c>
      <c r="BB208" s="172"/>
      <c r="BC208" s="131"/>
      <c r="BD208" s="131"/>
      <c r="BE208" s="163"/>
      <c r="BF208" s="164">
        <v>49857772.400000006</v>
      </c>
      <c r="BG208" s="172"/>
      <c r="BH208" s="166">
        <v>518</v>
      </c>
      <c r="BI208" s="172"/>
      <c r="BJ208" s="131"/>
      <c r="BK208" s="131"/>
      <c r="BL208" s="163"/>
      <c r="BM208" s="164">
        <v>49212553.760000005</v>
      </c>
      <c r="BN208" s="172"/>
      <c r="BO208" s="166">
        <v>510</v>
      </c>
      <c r="BP208" s="172"/>
      <c r="BQ208" s="131"/>
      <c r="BR208" s="131"/>
      <c r="BS208" s="163"/>
      <c r="BT208" s="164">
        <v>0</v>
      </c>
      <c r="BU208" s="172"/>
      <c r="BV208" s="166">
        <v>0</v>
      </c>
      <c r="BW208" s="172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</row>
    <row r="209" spans="1:87" ht="19.5" thickTop="1" x14ac:dyDescent="0.3">
      <c r="A209" s="152"/>
      <c r="B209" s="153"/>
      <c r="C209" s="157"/>
      <c r="D209" s="155"/>
      <c r="E209" s="157"/>
      <c r="F209" s="131"/>
      <c r="G209" s="131"/>
      <c r="H209" s="152"/>
      <c r="I209" s="153"/>
      <c r="J209" s="157"/>
      <c r="K209" s="155"/>
      <c r="L209" s="157"/>
      <c r="M209" s="131"/>
      <c r="N209" s="131"/>
      <c r="O209" s="152"/>
      <c r="P209" s="153"/>
      <c r="Q209" s="157"/>
      <c r="R209" s="155"/>
      <c r="S209" s="157"/>
      <c r="T209" s="131"/>
      <c r="U209" s="131"/>
      <c r="V209" s="152"/>
      <c r="W209" s="153"/>
      <c r="X209" s="157"/>
      <c r="Y209" s="155"/>
      <c r="Z209" s="157"/>
      <c r="AA209" s="131"/>
      <c r="AB209" s="131"/>
      <c r="AC209" s="152"/>
      <c r="AD209" s="153"/>
      <c r="AE209" s="157"/>
      <c r="AF209" s="155"/>
      <c r="AG209" s="157"/>
      <c r="AH209" s="131"/>
      <c r="AI209" s="131"/>
      <c r="AJ209" s="152"/>
      <c r="AK209" s="153"/>
      <c r="AL209" s="157"/>
      <c r="AM209" s="155"/>
      <c r="AN209" s="157"/>
      <c r="AO209" s="131"/>
      <c r="AP209" s="131"/>
      <c r="AQ209" s="152"/>
      <c r="AR209" s="153"/>
      <c r="AS209" s="157"/>
      <c r="AT209" s="155"/>
      <c r="AU209" s="157"/>
      <c r="AV209" s="131"/>
      <c r="AW209" s="131"/>
      <c r="AX209" s="152"/>
      <c r="AY209" s="153"/>
      <c r="AZ209" s="157"/>
      <c r="BA209" s="155"/>
      <c r="BB209" s="157"/>
      <c r="BC209" s="131"/>
      <c r="BD209" s="131"/>
      <c r="BE209" s="152"/>
      <c r="BF209" s="153"/>
      <c r="BG209" s="157"/>
      <c r="BH209" s="155"/>
      <c r="BI209" s="157"/>
      <c r="BJ209" s="131"/>
      <c r="BK209" s="131"/>
      <c r="BL209" s="152"/>
      <c r="BM209" s="153"/>
      <c r="BN209" s="157"/>
      <c r="BO209" s="155"/>
      <c r="BP209" s="157"/>
      <c r="BQ209" s="131"/>
      <c r="BR209" s="131"/>
      <c r="BS209" s="152"/>
      <c r="BT209" s="153"/>
      <c r="BU209" s="157"/>
      <c r="BV209" s="155"/>
      <c r="BW209" s="157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</row>
    <row r="210" spans="1:87" ht="18.75" x14ac:dyDescent="0.3">
      <c r="A210" s="163" t="s">
        <v>85</v>
      </c>
      <c r="B210" s="153"/>
      <c r="C210" s="152"/>
      <c r="D210" s="183">
        <v>2.3040319037218312E-2</v>
      </c>
      <c r="E210" s="152"/>
      <c r="F210" s="182"/>
      <c r="G210" s="131"/>
      <c r="H210" s="163" t="s">
        <v>85</v>
      </c>
      <c r="I210" s="153"/>
      <c r="J210" s="152"/>
      <c r="K210" s="183">
        <v>2.3027993968339808E-2</v>
      </c>
      <c r="L210" s="152"/>
      <c r="M210" s="182"/>
      <c r="N210" s="131"/>
      <c r="O210" s="163" t="s">
        <v>85</v>
      </c>
      <c r="P210" s="153"/>
      <c r="Q210" s="152"/>
      <c r="R210" s="183">
        <v>2.3568262702728243E-2</v>
      </c>
      <c r="S210" s="152"/>
      <c r="T210" s="182"/>
      <c r="U210" s="131"/>
      <c r="V210" s="163" t="s">
        <v>85</v>
      </c>
      <c r="W210" s="153"/>
      <c r="X210" s="152"/>
      <c r="Y210" s="183">
        <v>2.3556068255007542E-2</v>
      </c>
      <c r="Z210" s="152"/>
      <c r="AA210" s="182"/>
      <c r="AB210" s="131"/>
      <c r="AC210" s="163" t="s">
        <v>85</v>
      </c>
      <c r="AD210" s="153"/>
      <c r="AE210" s="152"/>
      <c r="AF210" s="183">
        <v>2.3568754531957024E-2</v>
      </c>
      <c r="AG210" s="152"/>
      <c r="AH210" s="182"/>
      <c r="AI210" s="131"/>
      <c r="AJ210" s="163" t="s">
        <v>85</v>
      </c>
      <c r="AK210" s="153"/>
      <c r="AL210" s="152"/>
      <c r="AM210" s="183">
        <v>2.3950632836196615E-2</v>
      </c>
      <c r="AN210" s="152"/>
      <c r="AO210" s="182"/>
      <c r="AP210" s="131"/>
      <c r="AQ210" s="163" t="s">
        <v>85</v>
      </c>
      <c r="AR210" s="153"/>
      <c r="AS210" s="152"/>
      <c r="AT210" s="183">
        <v>2.3999497602171148E-2</v>
      </c>
      <c r="AU210" s="152"/>
      <c r="AV210" s="182"/>
      <c r="AW210" s="131"/>
      <c r="AX210" s="163" t="s">
        <v>85</v>
      </c>
      <c r="AY210" s="153"/>
      <c r="AZ210" s="152"/>
      <c r="BA210" s="183">
        <v>2.3984021138180621E-2</v>
      </c>
      <c r="BB210" s="152"/>
      <c r="BC210" s="182"/>
      <c r="BD210" s="131"/>
      <c r="BE210" s="163" t="s">
        <v>85</v>
      </c>
      <c r="BF210" s="153"/>
      <c r="BG210" s="152"/>
      <c r="BH210" s="183">
        <v>2.5892246053435795E-2</v>
      </c>
      <c r="BI210" s="152"/>
      <c r="BJ210" s="182"/>
      <c r="BK210" s="131"/>
      <c r="BL210" s="163" t="s">
        <v>85</v>
      </c>
      <c r="BM210" s="153"/>
      <c r="BN210" s="152"/>
      <c r="BO210" s="183">
        <v>2.5915827599697402E-2</v>
      </c>
      <c r="BP210" s="152"/>
      <c r="BQ210" s="182"/>
      <c r="BR210" s="131"/>
      <c r="BS210" s="163" t="s">
        <v>85</v>
      </c>
      <c r="BT210" s="153"/>
      <c r="BU210" s="152"/>
      <c r="BV210" s="183">
        <v>0</v>
      </c>
      <c r="BW210" s="152"/>
      <c r="BX210" s="182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</row>
    <row r="211" spans="1:87" ht="18.75" x14ac:dyDescent="0.3">
      <c r="A211" s="152"/>
      <c r="B211" s="153"/>
      <c r="C211" s="152"/>
      <c r="D211" s="155"/>
      <c r="E211" s="152"/>
      <c r="F211" s="131"/>
      <c r="G211" s="131"/>
      <c r="H211" s="152"/>
      <c r="I211" s="153"/>
      <c r="J211" s="152"/>
      <c r="K211" s="155"/>
      <c r="L211" s="152"/>
      <c r="M211" s="131"/>
      <c r="N211" s="131"/>
      <c r="O211" s="152"/>
      <c r="P211" s="153"/>
      <c r="Q211" s="152"/>
      <c r="R211" s="155"/>
      <c r="S211" s="152"/>
      <c r="T211" s="131"/>
      <c r="U211" s="131"/>
      <c r="V211" s="152"/>
      <c r="W211" s="153"/>
      <c r="X211" s="152"/>
      <c r="Y211" s="155"/>
      <c r="Z211" s="152"/>
      <c r="AA211" s="131"/>
      <c r="AB211" s="131"/>
      <c r="AC211" s="152"/>
      <c r="AD211" s="153"/>
      <c r="AE211" s="152"/>
      <c r="AF211" s="155"/>
      <c r="AG211" s="152"/>
      <c r="AH211" s="131"/>
      <c r="AI211" s="131"/>
      <c r="AJ211" s="152"/>
      <c r="AK211" s="153"/>
      <c r="AL211" s="152"/>
      <c r="AM211" s="155"/>
      <c r="AN211" s="152"/>
      <c r="AO211" s="131"/>
      <c r="AP211" s="131"/>
      <c r="AQ211" s="152"/>
      <c r="AR211" s="153"/>
      <c r="AS211" s="152"/>
      <c r="AT211" s="155"/>
      <c r="AU211" s="152"/>
      <c r="AV211" s="131"/>
      <c r="AW211" s="131"/>
      <c r="AX211" s="152"/>
      <c r="AY211" s="153"/>
      <c r="AZ211" s="152"/>
      <c r="BA211" s="155"/>
      <c r="BB211" s="152"/>
      <c r="BC211" s="131"/>
      <c r="BD211" s="131"/>
      <c r="BE211" s="152"/>
      <c r="BF211" s="153"/>
      <c r="BG211" s="152"/>
      <c r="BH211" s="155"/>
      <c r="BI211" s="152"/>
      <c r="BJ211" s="131"/>
      <c r="BK211" s="131"/>
      <c r="BL211" s="152"/>
      <c r="BM211" s="153"/>
      <c r="BN211" s="152"/>
      <c r="BO211" s="155"/>
      <c r="BP211" s="152"/>
      <c r="BQ211" s="131"/>
      <c r="BR211" s="131"/>
      <c r="BS211" s="152"/>
      <c r="BT211" s="153"/>
      <c r="BU211" s="152"/>
      <c r="BV211" s="155"/>
      <c r="BW211" s="152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</row>
    <row r="212" spans="1:87" ht="18.75" x14ac:dyDescent="0.3">
      <c r="A212" s="152"/>
      <c r="B212" s="153"/>
      <c r="C212" s="152"/>
      <c r="D212" s="155"/>
      <c r="E212" s="152"/>
      <c r="F212" s="131"/>
      <c r="G212" s="131"/>
      <c r="H212" s="152"/>
      <c r="I212" s="153"/>
      <c r="J212" s="152"/>
      <c r="K212" s="155"/>
      <c r="L212" s="152"/>
      <c r="M212" s="131"/>
      <c r="N212" s="131"/>
      <c r="O212" s="152"/>
      <c r="P212" s="153"/>
      <c r="Q212" s="152"/>
      <c r="R212" s="155"/>
      <c r="S212" s="152"/>
      <c r="T212" s="131"/>
      <c r="U212" s="131"/>
      <c r="V212" s="152"/>
      <c r="W212" s="153"/>
      <c r="X212" s="152"/>
      <c r="Y212" s="155"/>
      <c r="Z212" s="152"/>
      <c r="AA212" s="131"/>
      <c r="AB212" s="131"/>
      <c r="AC212" s="152"/>
      <c r="AD212" s="153"/>
      <c r="AE212" s="152"/>
      <c r="AF212" s="155"/>
      <c r="AG212" s="152"/>
      <c r="AH212" s="131"/>
      <c r="AI212" s="131"/>
      <c r="AJ212" s="152"/>
      <c r="AK212" s="153"/>
      <c r="AL212" s="152"/>
      <c r="AM212" s="155"/>
      <c r="AN212" s="152"/>
      <c r="AO212" s="131"/>
      <c r="AP212" s="131"/>
      <c r="AQ212" s="152"/>
      <c r="AR212" s="153"/>
      <c r="AS212" s="152"/>
      <c r="AT212" s="155"/>
      <c r="AU212" s="152"/>
      <c r="AV212" s="131"/>
      <c r="AW212" s="131"/>
      <c r="AX212" s="152"/>
      <c r="AY212" s="153"/>
      <c r="AZ212" s="152"/>
      <c r="BA212" s="155"/>
      <c r="BB212" s="152"/>
      <c r="BC212" s="131"/>
      <c r="BD212" s="131"/>
      <c r="BE212" s="152"/>
      <c r="BF212" s="153"/>
      <c r="BG212" s="152"/>
      <c r="BH212" s="155"/>
      <c r="BI212" s="152"/>
      <c r="BJ212" s="131"/>
      <c r="BK212" s="131"/>
      <c r="BL212" s="152"/>
      <c r="BM212" s="153"/>
      <c r="BN212" s="152"/>
      <c r="BO212" s="155"/>
      <c r="BP212" s="152"/>
      <c r="BQ212" s="131"/>
      <c r="BR212" s="131"/>
      <c r="BS212" s="152"/>
      <c r="BT212" s="153"/>
      <c r="BU212" s="152"/>
      <c r="BV212" s="155"/>
      <c r="BW212" s="152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</row>
    <row r="213" spans="1:87" ht="18.75" x14ac:dyDescent="0.3">
      <c r="A213" s="152"/>
      <c r="B213" s="153"/>
      <c r="C213" s="152"/>
      <c r="D213" s="155"/>
      <c r="E213" s="152"/>
      <c r="F213" s="131"/>
      <c r="G213" s="131"/>
      <c r="H213" s="152"/>
      <c r="I213" s="153"/>
      <c r="J213" s="152"/>
      <c r="K213" s="155"/>
      <c r="L213" s="152"/>
      <c r="M213" s="131"/>
      <c r="N213" s="131"/>
      <c r="O213" s="152"/>
      <c r="P213" s="153"/>
      <c r="Q213" s="152"/>
      <c r="R213" s="155"/>
      <c r="S213" s="152"/>
      <c r="T213" s="131"/>
      <c r="U213" s="131"/>
      <c r="V213" s="152"/>
      <c r="W213" s="153"/>
      <c r="X213" s="152"/>
      <c r="Y213" s="155"/>
      <c r="Z213" s="152"/>
      <c r="AA213" s="131"/>
      <c r="AB213" s="131"/>
      <c r="AC213" s="152"/>
      <c r="AD213" s="153"/>
      <c r="AE213" s="152"/>
      <c r="AF213" s="155"/>
      <c r="AG213" s="152"/>
      <c r="AH213" s="131"/>
      <c r="AI213" s="131"/>
      <c r="AJ213" s="152"/>
      <c r="AK213" s="153"/>
      <c r="AL213" s="152"/>
      <c r="AM213" s="155"/>
      <c r="AN213" s="152"/>
      <c r="AO213" s="131"/>
      <c r="AP213" s="131"/>
      <c r="AQ213" s="152"/>
      <c r="AR213" s="153"/>
      <c r="AS213" s="152"/>
      <c r="AT213" s="155"/>
      <c r="AU213" s="152"/>
      <c r="AV213" s="131"/>
      <c r="AW213" s="131"/>
      <c r="AX213" s="152"/>
      <c r="AY213" s="153"/>
      <c r="AZ213" s="152"/>
      <c r="BA213" s="155"/>
      <c r="BB213" s="152"/>
      <c r="BC213" s="131"/>
      <c r="BD213" s="131"/>
      <c r="BE213" s="152"/>
      <c r="BF213" s="153"/>
      <c r="BG213" s="152"/>
      <c r="BH213" s="155"/>
      <c r="BI213" s="152"/>
      <c r="BJ213" s="131"/>
      <c r="BK213" s="131"/>
      <c r="BL213" s="152"/>
      <c r="BM213" s="153"/>
      <c r="BN213" s="152"/>
      <c r="BO213" s="155"/>
      <c r="BP213" s="152"/>
      <c r="BQ213" s="131"/>
      <c r="BR213" s="131"/>
      <c r="BS213" s="152"/>
      <c r="BT213" s="153"/>
      <c r="BU213" s="152"/>
      <c r="BV213" s="155"/>
      <c r="BW213" s="152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</row>
    <row r="214" spans="1:87" ht="18.75" x14ac:dyDescent="0.3">
      <c r="A214" s="136" t="s">
        <v>109</v>
      </c>
      <c r="B214" s="153"/>
      <c r="C214" s="152"/>
      <c r="D214" s="155"/>
      <c r="E214" s="152"/>
      <c r="F214" s="131"/>
      <c r="G214" s="131"/>
      <c r="H214" s="136" t="s">
        <v>109</v>
      </c>
      <c r="I214" s="153"/>
      <c r="J214" s="152"/>
      <c r="K214" s="155"/>
      <c r="L214" s="152"/>
      <c r="M214" s="131"/>
      <c r="N214" s="131"/>
      <c r="O214" s="136" t="s">
        <v>109</v>
      </c>
      <c r="P214" s="153"/>
      <c r="Q214" s="152"/>
      <c r="R214" s="155"/>
      <c r="S214" s="152"/>
      <c r="T214" s="131"/>
      <c r="U214" s="131"/>
      <c r="V214" s="136" t="s">
        <v>109</v>
      </c>
      <c r="W214" s="153"/>
      <c r="X214" s="152"/>
      <c r="Y214" s="155"/>
      <c r="Z214" s="152"/>
      <c r="AA214" s="131"/>
      <c r="AB214" s="131"/>
      <c r="AC214" s="136" t="s">
        <v>109</v>
      </c>
      <c r="AD214" s="153"/>
      <c r="AE214" s="152"/>
      <c r="AF214" s="155"/>
      <c r="AG214" s="152"/>
      <c r="AH214" s="131"/>
      <c r="AI214" s="131"/>
      <c r="AJ214" s="136" t="s">
        <v>109</v>
      </c>
      <c r="AK214" s="153"/>
      <c r="AL214" s="152"/>
      <c r="AM214" s="155"/>
      <c r="AN214" s="152"/>
      <c r="AO214" s="131"/>
      <c r="AP214" s="131"/>
      <c r="AQ214" s="136" t="s">
        <v>109</v>
      </c>
      <c r="AR214" s="153"/>
      <c r="AS214" s="152"/>
      <c r="AT214" s="155"/>
      <c r="AU214" s="152"/>
      <c r="AV214" s="131"/>
      <c r="AW214" s="131"/>
      <c r="AX214" s="136" t="s">
        <v>109</v>
      </c>
      <c r="AY214" s="153"/>
      <c r="AZ214" s="152"/>
      <c r="BA214" s="155"/>
      <c r="BB214" s="152"/>
      <c r="BC214" s="131"/>
      <c r="BD214" s="131"/>
      <c r="BE214" s="136" t="s">
        <v>109</v>
      </c>
      <c r="BF214" s="153"/>
      <c r="BG214" s="152"/>
      <c r="BH214" s="155"/>
      <c r="BI214" s="152"/>
      <c r="BJ214" s="131"/>
      <c r="BK214" s="131"/>
      <c r="BL214" s="136" t="s">
        <v>109</v>
      </c>
      <c r="BM214" s="153"/>
      <c r="BN214" s="152"/>
      <c r="BO214" s="155"/>
      <c r="BP214" s="152"/>
      <c r="BQ214" s="131"/>
      <c r="BR214" s="131"/>
      <c r="BS214" s="136" t="s">
        <v>109</v>
      </c>
      <c r="BT214" s="153"/>
      <c r="BU214" s="152"/>
      <c r="BV214" s="155"/>
      <c r="BW214" s="152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</row>
    <row r="215" spans="1:87" ht="18.75" x14ac:dyDescent="0.3">
      <c r="A215" s="137"/>
      <c r="B215" s="138"/>
      <c r="C215" s="137"/>
      <c r="D215" s="139"/>
      <c r="E215" s="137"/>
      <c r="F215" s="131"/>
      <c r="G215" s="131"/>
      <c r="H215" s="137"/>
      <c r="I215" s="138"/>
      <c r="J215" s="137"/>
      <c r="K215" s="139"/>
      <c r="L215" s="137"/>
      <c r="M215" s="131"/>
      <c r="N215" s="131"/>
      <c r="O215" s="137"/>
      <c r="P215" s="138"/>
      <c r="Q215" s="137"/>
      <c r="R215" s="139"/>
      <c r="S215" s="137"/>
      <c r="T215" s="131"/>
      <c r="U215" s="131"/>
      <c r="V215" s="137"/>
      <c r="W215" s="138"/>
      <c r="X215" s="137"/>
      <c r="Y215" s="139"/>
      <c r="Z215" s="137"/>
      <c r="AA215" s="131"/>
      <c r="AB215" s="131"/>
      <c r="AC215" s="137"/>
      <c r="AD215" s="138"/>
      <c r="AE215" s="137"/>
      <c r="AF215" s="139"/>
      <c r="AG215" s="137"/>
      <c r="AH215" s="131"/>
      <c r="AI215" s="131"/>
      <c r="AJ215" s="137"/>
      <c r="AK215" s="138"/>
      <c r="AL215" s="137"/>
      <c r="AM215" s="139"/>
      <c r="AN215" s="137"/>
      <c r="AO215" s="131"/>
      <c r="AP215" s="131"/>
      <c r="AQ215" s="137"/>
      <c r="AR215" s="138"/>
      <c r="AS215" s="137"/>
      <c r="AT215" s="139"/>
      <c r="AU215" s="137"/>
      <c r="AV215" s="131"/>
      <c r="AW215" s="131"/>
      <c r="AX215" s="137"/>
      <c r="AY215" s="138"/>
      <c r="AZ215" s="137"/>
      <c r="BA215" s="139"/>
      <c r="BB215" s="137"/>
      <c r="BC215" s="131"/>
      <c r="BD215" s="131"/>
      <c r="BE215" s="137"/>
      <c r="BF215" s="138"/>
      <c r="BG215" s="137"/>
      <c r="BH215" s="139"/>
      <c r="BI215" s="137"/>
      <c r="BJ215" s="131"/>
      <c r="BK215" s="131"/>
      <c r="BL215" s="137"/>
      <c r="BM215" s="138"/>
      <c r="BN215" s="137"/>
      <c r="BO215" s="139"/>
      <c r="BP215" s="137"/>
      <c r="BQ215" s="131"/>
      <c r="BR215" s="131"/>
      <c r="BS215" s="137"/>
      <c r="BT215" s="138"/>
      <c r="BU215" s="137"/>
      <c r="BV215" s="139"/>
      <c r="BW215" s="137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</row>
    <row r="216" spans="1:87" ht="37.5" x14ac:dyDescent="0.3">
      <c r="A216" s="144" t="s">
        <v>75</v>
      </c>
      <c r="B216" s="145" t="s">
        <v>106</v>
      </c>
      <c r="C216" s="146" t="s">
        <v>69</v>
      </c>
      <c r="D216" s="147" t="s">
        <v>70</v>
      </c>
      <c r="E216" s="146" t="s">
        <v>69</v>
      </c>
      <c r="F216" s="131"/>
      <c r="G216" s="131"/>
      <c r="H216" s="144" t="s">
        <v>75</v>
      </c>
      <c r="I216" s="145" t="s">
        <v>106</v>
      </c>
      <c r="J216" s="146" t="s">
        <v>69</v>
      </c>
      <c r="K216" s="147" t="s">
        <v>70</v>
      </c>
      <c r="L216" s="146" t="s">
        <v>69</v>
      </c>
      <c r="M216" s="131"/>
      <c r="N216" s="131"/>
      <c r="O216" s="144" t="s">
        <v>75</v>
      </c>
      <c r="P216" s="145" t="s">
        <v>106</v>
      </c>
      <c r="Q216" s="146" t="s">
        <v>69</v>
      </c>
      <c r="R216" s="147" t="s">
        <v>70</v>
      </c>
      <c r="S216" s="146" t="s">
        <v>69</v>
      </c>
      <c r="T216" s="131"/>
      <c r="U216" s="131"/>
      <c r="V216" s="144" t="s">
        <v>75</v>
      </c>
      <c r="W216" s="145" t="s">
        <v>106</v>
      </c>
      <c r="X216" s="146" t="s">
        <v>69</v>
      </c>
      <c r="Y216" s="147" t="s">
        <v>70</v>
      </c>
      <c r="Z216" s="146" t="s">
        <v>69</v>
      </c>
      <c r="AA216" s="131"/>
      <c r="AB216" s="131"/>
      <c r="AC216" s="144" t="s">
        <v>75</v>
      </c>
      <c r="AD216" s="145" t="s">
        <v>106</v>
      </c>
      <c r="AE216" s="146" t="s">
        <v>69</v>
      </c>
      <c r="AF216" s="147" t="s">
        <v>70</v>
      </c>
      <c r="AG216" s="146" t="s">
        <v>69</v>
      </c>
      <c r="AH216" s="131"/>
      <c r="AI216" s="131"/>
      <c r="AJ216" s="144" t="s">
        <v>75</v>
      </c>
      <c r="AK216" s="145" t="s">
        <v>106</v>
      </c>
      <c r="AL216" s="146" t="s">
        <v>69</v>
      </c>
      <c r="AM216" s="147" t="s">
        <v>70</v>
      </c>
      <c r="AN216" s="146" t="s">
        <v>69</v>
      </c>
      <c r="AO216" s="131"/>
      <c r="AP216" s="131"/>
      <c r="AQ216" s="144" t="s">
        <v>75</v>
      </c>
      <c r="AR216" s="145" t="s">
        <v>106</v>
      </c>
      <c r="AS216" s="146" t="s">
        <v>69</v>
      </c>
      <c r="AT216" s="147" t="s">
        <v>70</v>
      </c>
      <c r="AU216" s="146" t="s">
        <v>69</v>
      </c>
      <c r="AV216" s="131"/>
      <c r="AW216" s="131"/>
      <c r="AX216" s="144" t="s">
        <v>75</v>
      </c>
      <c r="AY216" s="145" t="s">
        <v>106</v>
      </c>
      <c r="AZ216" s="146" t="s">
        <v>69</v>
      </c>
      <c r="BA216" s="147" t="s">
        <v>70</v>
      </c>
      <c r="BB216" s="146" t="s">
        <v>69</v>
      </c>
      <c r="BC216" s="131"/>
      <c r="BD216" s="131"/>
      <c r="BE216" s="144" t="s">
        <v>75</v>
      </c>
      <c r="BF216" s="145" t="s">
        <v>106</v>
      </c>
      <c r="BG216" s="146" t="s">
        <v>69</v>
      </c>
      <c r="BH216" s="147" t="s">
        <v>70</v>
      </c>
      <c r="BI216" s="146" t="s">
        <v>69</v>
      </c>
      <c r="BJ216" s="131"/>
      <c r="BK216" s="131"/>
      <c r="BL216" s="144" t="s">
        <v>75</v>
      </c>
      <c r="BM216" s="145" t="s">
        <v>106</v>
      </c>
      <c r="BN216" s="146" t="s">
        <v>69</v>
      </c>
      <c r="BO216" s="147" t="s">
        <v>70</v>
      </c>
      <c r="BP216" s="146" t="s">
        <v>69</v>
      </c>
      <c r="BQ216" s="131"/>
      <c r="BR216" s="131"/>
      <c r="BS216" s="144" t="s">
        <v>75</v>
      </c>
      <c r="BT216" s="145" t="s">
        <v>106</v>
      </c>
      <c r="BU216" s="146" t="s">
        <v>69</v>
      </c>
      <c r="BV216" s="147" t="s">
        <v>70</v>
      </c>
      <c r="BW216" s="146" t="s">
        <v>69</v>
      </c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</row>
    <row r="217" spans="1:87" ht="18.75" x14ac:dyDescent="0.3">
      <c r="A217" s="137"/>
      <c r="B217" s="138"/>
      <c r="C217" s="137"/>
      <c r="D217" s="139"/>
      <c r="E217" s="137"/>
      <c r="F217" s="131"/>
      <c r="G217" s="131"/>
      <c r="H217" s="137"/>
      <c r="I217" s="138"/>
      <c r="J217" s="137"/>
      <c r="K217" s="139"/>
      <c r="L217" s="137"/>
      <c r="M217" s="131"/>
      <c r="N217" s="131"/>
      <c r="O217" s="137"/>
      <c r="P217" s="138"/>
      <c r="Q217" s="137"/>
      <c r="R217" s="139"/>
      <c r="S217" s="137"/>
      <c r="T217" s="131"/>
      <c r="U217" s="131"/>
      <c r="V217" s="137"/>
      <c r="W217" s="138"/>
      <c r="X217" s="137"/>
      <c r="Y217" s="139"/>
      <c r="Z217" s="137"/>
      <c r="AA217" s="131"/>
      <c r="AB217" s="131"/>
      <c r="AC217" s="137"/>
      <c r="AD217" s="138"/>
      <c r="AE217" s="137"/>
      <c r="AF217" s="139"/>
      <c r="AG217" s="137"/>
      <c r="AH217" s="131"/>
      <c r="AI217" s="131"/>
      <c r="AJ217" s="137"/>
      <c r="AK217" s="138"/>
      <c r="AL217" s="137"/>
      <c r="AM217" s="139"/>
      <c r="AN217" s="137"/>
      <c r="AO217" s="131"/>
      <c r="AP217" s="131"/>
      <c r="AQ217" s="137"/>
      <c r="AR217" s="138"/>
      <c r="AS217" s="137"/>
      <c r="AT217" s="139"/>
      <c r="AU217" s="137"/>
      <c r="AV217" s="131"/>
      <c r="AW217" s="131"/>
      <c r="AX217" s="137"/>
      <c r="AY217" s="138"/>
      <c r="AZ217" s="137"/>
      <c r="BA217" s="139"/>
      <c r="BB217" s="137"/>
      <c r="BC217" s="131"/>
      <c r="BD217" s="131"/>
      <c r="BE217" s="137"/>
      <c r="BF217" s="138"/>
      <c r="BG217" s="137"/>
      <c r="BH217" s="139"/>
      <c r="BI217" s="137"/>
      <c r="BJ217" s="131"/>
      <c r="BK217" s="131"/>
      <c r="BL217" s="137"/>
      <c r="BM217" s="138"/>
      <c r="BN217" s="137"/>
      <c r="BO217" s="139"/>
      <c r="BP217" s="137"/>
      <c r="BQ217" s="131"/>
      <c r="BR217" s="131"/>
      <c r="BS217" s="137"/>
      <c r="BT217" s="138"/>
      <c r="BU217" s="137"/>
      <c r="BV217" s="139"/>
      <c r="BW217" s="137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</row>
    <row r="218" spans="1:87" ht="18.75" x14ac:dyDescent="0.3">
      <c r="A218" s="152" t="s">
        <v>16</v>
      </c>
      <c r="B218" s="153">
        <v>52316087.720000014</v>
      </c>
      <c r="C218" s="154">
        <v>1</v>
      </c>
      <c r="D218" s="155">
        <v>547</v>
      </c>
      <c r="E218" s="154">
        <v>1</v>
      </c>
      <c r="F218" s="150"/>
      <c r="G218" s="151"/>
      <c r="H218" s="152" t="s">
        <v>16</v>
      </c>
      <c r="I218" s="153">
        <v>52044901.620000027</v>
      </c>
      <c r="J218" s="154">
        <v>1</v>
      </c>
      <c r="K218" s="155">
        <v>543</v>
      </c>
      <c r="L218" s="154">
        <v>1</v>
      </c>
      <c r="M218" s="150"/>
      <c r="N218" s="151"/>
      <c r="O218" s="152" t="s">
        <v>16</v>
      </c>
      <c r="P218" s="153">
        <v>51949610.160000004</v>
      </c>
      <c r="Q218" s="154">
        <v>1</v>
      </c>
      <c r="R218" s="155">
        <v>541</v>
      </c>
      <c r="S218" s="154">
        <v>1</v>
      </c>
      <c r="T218" s="150"/>
      <c r="U218" s="151"/>
      <c r="V218" s="152" t="s">
        <v>16</v>
      </c>
      <c r="W218" s="153">
        <v>51830703.82</v>
      </c>
      <c r="X218" s="154">
        <v>1</v>
      </c>
      <c r="Y218" s="155">
        <v>541</v>
      </c>
      <c r="Z218" s="154">
        <v>1</v>
      </c>
      <c r="AA218" s="150"/>
      <c r="AB218" s="151"/>
      <c r="AC218" s="152" t="s">
        <v>16</v>
      </c>
      <c r="AD218" s="153">
        <v>51271823.280000016</v>
      </c>
      <c r="AE218" s="154">
        <v>1</v>
      </c>
      <c r="AF218" s="155">
        <v>533</v>
      </c>
      <c r="AG218" s="154">
        <v>1</v>
      </c>
      <c r="AH218" s="150"/>
      <c r="AI218" s="151"/>
      <c r="AJ218" s="152" t="s">
        <v>16</v>
      </c>
      <c r="AK218" s="153">
        <v>50975122.269999996</v>
      </c>
      <c r="AL218" s="154">
        <v>1</v>
      </c>
      <c r="AM218" s="155">
        <v>528</v>
      </c>
      <c r="AN218" s="154">
        <v>1</v>
      </c>
      <c r="AO218" s="150"/>
      <c r="AP218" s="151"/>
      <c r="AQ218" s="152" t="s">
        <v>16</v>
      </c>
      <c r="AR218" s="153">
        <v>50711807.729999997</v>
      </c>
      <c r="AS218" s="154">
        <v>1</v>
      </c>
      <c r="AT218" s="155">
        <v>525</v>
      </c>
      <c r="AU218" s="154">
        <v>1</v>
      </c>
      <c r="AV218" s="150"/>
      <c r="AW218" s="151"/>
      <c r="AX218" s="152" t="s">
        <v>16</v>
      </c>
      <c r="AY218" s="153">
        <v>50281356.700000003</v>
      </c>
      <c r="AZ218" s="154">
        <v>1</v>
      </c>
      <c r="BA218" s="155">
        <v>522</v>
      </c>
      <c r="BB218" s="154">
        <v>1</v>
      </c>
      <c r="BC218" s="150"/>
      <c r="BD218" s="151"/>
      <c r="BE218" s="152" t="s">
        <v>16</v>
      </c>
      <c r="BF218" s="153">
        <v>49857772.399999999</v>
      </c>
      <c r="BG218" s="154">
        <v>1</v>
      </c>
      <c r="BH218" s="155">
        <v>518</v>
      </c>
      <c r="BI218" s="154">
        <v>1</v>
      </c>
      <c r="BJ218" s="150"/>
      <c r="BK218" s="151"/>
      <c r="BL218" s="152" t="s">
        <v>16</v>
      </c>
      <c r="BM218" s="153">
        <v>49212553.759999983</v>
      </c>
      <c r="BN218" s="154">
        <v>1</v>
      </c>
      <c r="BO218" s="155">
        <v>510</v>
      </c>
      <c r="BP218" s="154">
        <v>1</v>
      </c>
      <c r="BQ218" s="150"/>
      <c r="BR218" s="151"/>
      <c r="BS218" s="152" t="s">
        <v>16</v>
      </c>
      <c r="BT218" s="153">
        <v>0</v>
      </c>
      <c r="BU218" s="154">
        <v>0</v>
      </c>
      <c r="BV218" s="155">
        <v>0</v>
      </c>
      <c r="BW218" s="154">
        <v>0</v>
      </c>
      <c r="BX218" s="150"/>
      <c r="BY218" s="151"/>
      <c r="BZ218" s="151"/>
      <c r="CA218" s="151"/>
      <c r="CB218" s="151"/>
      <c r="CC218" s="151"/>
      <c r="CD218" s="151"/>
      <c r="CE218" s="151"/>
      <c r="CF218" s="151"/>
      <c r="CG218" s="151"/>
      <c r="CH218" s="151"/>
      <c r="CI218" s="151"/>
    </row>
    <row r="219" spans="1:87" ht="18.75" x14ac:dyDescent="0.3">
      <c r="A219" s="152" t="s">
        <v>17</v>
      </c>
      <c r="B219" s="153">
        <v>0</v>
      </c>
      <c r="C219" s="154">
        <v>0</v>
      </c>
      <c r="D219" s="155">
        <v>0</v>
      </c>
      <c r="E219" s="154">
        <v>0</v>
      </c>
      <c r="F219" s="150"/>
      <c r="G219" s="151"/>
      <c r="H219" s="152" t="s">
        <v>17</v>
      </c>
      <c r="I219" s="153">
        <v>0</v>
      </c>
      <c r="J219" s="154">
        <v>0</v>
      </c>
      <c r="K219" s="155">
        <v>0</v>
      </c>
      <c r="L219" s="154">
        <v>0</v>
      </c>
      <c r="M219" s="150"/>
      <c r="N219" s="151"/>
      <c r="O219" s="152" t="s">
        <v>17</v>
      </c>
      <c r="P219" s="153">
        <v>0</v>
      </c>
      <c r="Q219" s="154">
        <v>0</v>
      </c>
      <c r="R219" s="155">
        <v>0</v>
      </c>
      <c r="S219" s="154">
        <v>0</v>
      </c>
      <c r="T219" s="150"/>
      <c r="U219" s="151"/>
      <c r="V219" s="152" t="s">
        <v>17</v>
      </c>
      <c r="W219" s="153">
        <v>0</v>
      </c>
      <c r="X219" s="154">
        <v>0</v>
      </c>
      <c r="Y219" s="155">
        <v>0</v>
      </c>
      <c r="Z219" s="154">
        <v>0</v>
      </c>
      <c r="AA219" s="150"/>
      <c r="AB219" s="151"/>
      <c r="AC219" s="152" t="s">
        <v>17</v>
      </c>
      <c r="AD219" s="153">
        <v>0</v>
      </c>
      <c r="AE219" s="154">
        <v>0</v>
      </c>
      <c r="AF219" s="155">
        <v>0</v>
      </c>
      <c r="AG219" s="154">
        <v>0</v>
      </c>
      <c r="AH219" s="150"/>
      <c r="AI219" s="151"/>
      <c r="AJ219" s="152" t="s">
        <v>17</v>
      </c>
      <c r="AK219" s="153">
        <v>0</v>
      </c>
      <c r="AL219" s="154">
        <v>0</v>
      </c>
      <c r="AM219" s="155">
        <v>0</v>
      </c>
      <c r="AN219" s="154">
        <v>0</v>
      </c>
      <c r="AO219" s="150"/>
      <c r="AP219" s="151"/>
      <c r="AQ219" s="152" t="s">
        <v>17</v>
      </c>
      <c r="AR219" s="153">
        <v>0</v>
      </c>
      <c r="AS219" s="154">
        <v>0</v>
      </c>
      <c r="AT219" s="155">
        <v>0</v>
      </c>
      <c r="AU219" s="154">
        <v>0</v>
      </c>
      <c r="AV219" s="150"/>
      <c r="AW219" s="151"/>
      <c r="AX219" s="152" t="s">
        <v>17</v>
      </c>
      <c r="AY219" s="153">
        <v>0</v>
      </c>
      <c r="AZ219" s="154">
        <v>0</v>
      </c>
      <c r="BA219" s="155">
        <v>0</v>
      </c>
      <c r="BB219" s="154">
        <v>0</v>
      </c>
      <c r="BC219" s="150"/>
      <c r="BD219" s="151"/>
      <c r="BE219" s="152" t="s">
        <v>17</v>
      </c>
      <c r="BF219" s="153">
        <v>0</v>
      </c>
      <c r="BG219" s="154">
        <v>0</v>
      </c>
      <c r="BH219" s="155">
        <v>0</v>
      </c>
      <c r="BI219" s="154">
        <v>0</v>
      </c>
      <c r="BJ219" s="150"/>
      <c r="BK219" s="151"/>
      <c r="BL219" s="152" t="s">
        <v>17</v>
      </c>
      <c r="BM219" s="153">
        <v>0</v>
      </c>
      <c r="BN219" s="154">
        <v>0</v>
      </c>
      <c r="BO219" s="155">
        <v>0</v>
      </c>
      <c r="BP219" s="154">
        <v>0</v>
      </c>
      <c r="BQ219" s="150"/>
      <c r="BR219" s="151"/>
      <c r="BS219" s="152" t="s">
        <v>17</v>
      </c>
      <c r="BT219" s="153">
        <v>0</v>
      </c>
      <c r="BU219" s="154">
        <v>0</v>
      </c>
      <c r="BV219" s="155">
        <v>0</v>
      </c>
      <c r="BW219" s="154">
        <v>0</v>
      </c>
      <c r="BX219" s="150"/>
      <c r="BY219" s="151"/>
      <c r="BZ219" s="151"/>
      <c r="CA219" s="151"/>
      <c r="CB219" s="151"/>
      <c r="CC219" s="151"/>
      <c r="CD219" s="151"/>
      <c r="CE219" s="151"/>
      <c r="CF219" s="151"/>
      <c r="CG219" s="151"/>
      <c r="CH219" s="151"/>
      <c r="CI219" s="151"/>
    </row>
    <row r="220" spans="1:87" ht="18.75" x14ac:dyDescent="0.3">
      <c r="A220" s="152" t="s">
        <v>18</v>
      </c>
      <c r="B220" s="153">
        <v>0</v>
      </c>
      <c r="C220" s="154">
        <v>0</v>
      </c>
      <c r="D220" s="155">
        <v>0</v>
      </c>
      <c r="E220" s="154">
        <v>0</v>
      </c>
      <c r="F220" s="150"/>
      <c r="G220" s="151"/>
      <c r="H220" s="152" t="s">
        <v>18</v>
      </c>
      <c r="I220" s="153">
        <v>0</v>
      </c>
      <c r="J220" s="154">
        <v>0</v>
      </c>
      <c r="K220" s="155">
        <v>0</v>
      </c>
      <c r="L220" s="154">
        <v>0</v>
      </c>
      <c r="M220" s="150"/>
      <c r="N220" s="151"/>
      <c r="O220" s="152" t="s">
        <v>18</v>
      </c>
      <c r="P220" s="153">
        <v>0</v>
      </c>
      <c r="Q220" s="154">
        <v>0</v>
      </c>
      <c r="R220" s="155">
        <v>0</v>
      </c>
      <c r="S220" s="154">
        <v>0</v>
      </c>
      <c r="T220" s="150"/>
      <c r="U220" s="151"/>
      <c r="V220" s="152" t="s">
        <v>18</v>
      </c>
      <c r="W220" s="153">
        <v>0</v>
      </c>
      <c r="X220" s="154">
        <v>0</v>
      </c>
      <c r="Y220" s="155">
        <v>0</v>
      </c>
      <c r="Z220" s="154">
        <v>0</v>
      </c>
      <c r="AA220" s="150"/>
      <c r="AB220" s="151"/>
      <c r="AC220" s="152" t="s">
        <v>18</v>
      </c>
      <c r="AD220" s="153">
        <v>0</v>
      </c>
      <c r="AE220" s="154">
        <v>0</v>
      </c>
      <c r="AF220" s="155">
        <v>0</v>
      </c>
      <c r="AG220" s="154">
        <v>0</v>
      </c>
      <c r="AH220" s="150"/>
      <c r="AI220" s="151"/>
      <c r="AJ220" s="152" t="s">
        <v>18</v>
      </c>
      <c r="AK220" s="153">
        <v>0</v>
      </c>
      <c r="AL220" s="154">
        <v>0</v>
      </c>
      <c r="AM220" s="155">
        <v>0</v>
      </c>
      <c r="AN220" s="154">
        <v>0</v>
      </c>
      <c r="AO220" s="150"/>
      <c r="AP220" s="151"/>
      <c r="AQ220" s="152" t="s">
        <v>18</v>
      </c>
      <c r="AR220" s="153">
        <v>0</v>
      </c>
      <c r="AS220" s="154">
        <v>0</v>
      </c>
      <c r="AT220" s="155">
        <v>0</v>
      </c>
      <c r="AU220" s="154">
        <v>0</v>
      </c>
      <c r="AV220" s="150"/>
      <c r="AW220" s="151"/>
      <c r="AX220" s="152" t="s">
        <v>18</v>
      </c>
      <c r="AY220" s="153">
        <v>0</v>
      </c>
      <c r="AZ220" s="154">
        <v>0</v>
      </c>
      <c r="BA220" s="155">
        <v>0</v>
      </c>
      <c r="BB220" s="154">
        <v>0</v>
      </c>
      <c r="BC220" s="150"/>
      <c r="BD220" s="151"/>
      <c r="BE220" s="152" t="s">
        <v>18</v>
      </c>
      <c r="BF220" s="153">
        <v>0</v>
      </c>
      <c r="BG220" s="154">
        <v>0</v>
      </c>
      <c r="BH220" s="155">
        <v>0</v>
      </c>
      <c r="BI220" s="154">
        <v>0</v>
      </c>
      <c r="BJ220" s="150"/>
      <c r="BK220" s="151"/>
      <c r="BL220" s="152" t="s">
        <v>18</v>
      </c>
      <c r="BM220" s="153">
        <v>0</v>
      </c>
      <c r="BN220" s="154">
        <v>0</v>
      </c>
      <c r="BO220" s="155">
        <v>0</v>
      </c>
      <c r="BP220" s="154">
        <v>0</v>
      </c>
      <c r="BQ220" s="150"/>
      <c r="BR220" s="151"/>
      <c r="BS220" s="152" t="s">
        <v>18</v>
      </c>
      <c r="BT220" s="153">
        <v>0</v>
      </c>
      <c r="BU220" s="154">
        <v>0</v>
      </c>
      <c r="BV220" s="155">
        <v>0</v>
      </c>
      <c r="BW220" s="154">
        <v>0</v>
      </c>
      <c r="BX220" s="150"/>
      <c r="BY220" s="151"/>
      <c r="BZ220" s="151"/>
      <c r="CA220" s="151"/>
      <c r="CB220" s="151"/>
      <c r="CC220" s="151"/>
      <c r="CD220" s="151"/>
      <c r="CE220" s="151"/>
      <c r="CF220" s="151"/>
      <c r="CG220" s="151"/>
      <c r="CH220" s="151"/>
      <c r="CI220" s="151"/>
    </row>
    <row r="221" spans="1:87" ht="18.75" x14ac:dyDescent="0.3">
      <c r="A221" s="152" t="s">
        <v>19</v>
      </c>
      <c r="B221" s="153">
        <v>0</v>
      </c>
      <c r="C221" s="154">
        <v>0</v>
      </c>
      <c r="D221" s="155">
        <v>0</v>
      </c>
      <c r="E221" s="154">
        <v>0</v>
      </c>
      <c r="F221" s="150"/>
      <c r="G221" s="151"/>
      <c r="H221" s="152" t="s">
        <v>19</v>
      </c>
      <c r="I221" s="153">
        <v>0</v>
      </c>
      <c r="J221" s="154">
        <v>0</v>
      </c>
      <c r="K221" s="155">
        <v>0</v>
      </c>
      <c r="L221" s="154">
        <v>0</v>
      </c>
      <c r="M221" s="150"/>
      <c r="N221" s="151"/>
      <c r="O221" s="152" t="s">
        <v>19</v>
      </c>
      <c r="P221" s="153">
        <v>0</v>
      </c>
      <c r="Q221" s="154">
        <v>0</v>
      </c>
      <c r="R221" s="155">
        <v>0</v>
      </c>
      <c r="S221" s="154">
        <v>0</v>
      </c>
      <c r="T221" s="150"/>
      <c r="U221" s="151"/>
      <c r="V221" s="152" t="s">
        <v>19</v>
      </c>
      <c r="W221" s="153">
        <v>0</v>
      </c>
      <c r="X221" s="154">
        <v>0</v>
      </c>
      <c r="Y221" s="155">
        <v>0</v>
      </c>
      <c r="Z221" s="154">
        <v>0</v>
      </c>
      <c r="AA221" s="150"/>
      <c r="AB221" s="151"/>
      <c r="AC221" s="152" t="s">
        <v>19</v>
      </c>
      <c r="AD221" s="153">
        <v>0</v>
      </c>
      <c r="AE221" s="154">
        <v>0</v>
      </c>
      <c r="AF221" s="155">
        <v>0</v>
      </c>
      <c r="AG221" s="154">
        <v>0</v>
      </c>
      <c r="AH221" s="150"/>
      <c r="AI221" s="151"/>
      <c r="AJ221" s="152" t="s">
        <v>19</v>
      </c>
      <c r="AK221" s="153">
        <v>0</v>
      </c>
      <c r="AL221" s="154">
        <v>0</v>
      </c>
      <c r="AM221" s="155">
        <v>0</v>
      </c>
      <c r="AN221" s="154">
        <v>0</v>
      </c>
      <c r="AO221" s="150"/>
      <c r="AP221" s="151"/>
      <c r="AQ221" s="152" t="s">
        <v>19</v>
      </c>
      <c r="AR221" s="153">
        <v>0</v>
      </c>
      <c r="AS221" s="154">
        <v>0</v>
      </c>
      <c r="AT221" s="155">
        <v>0</v>
      </c>
      <c r="AU221" s="154">
        <v>0</v>
      </c>
      <c r="AV221" s="150"/>
      <c r="AW221" s="151"/>
      <c r="AX221" s="152" t="s">
        <v>19</v>
      </c>
      <c r="AY221" s="153">
        <v>0</v>
      </c>
      <c r="AZ221" s="154">
        <v>0</v>
      </c>
      <c r="BA221" s="155">
        <v>0</v>
      </c>
      <c r="BB221" s="154">
        <v>0</v>
      </c>
      <c r="BC221" s="150"/>
      <c r="BD221" s="151"/>
      <c r="BE221" s="152" t="s">
        <v>19</v>
      </c>
      <c r="BF221" s="153">
        <v>0</v>
      </c>
      <c r="BG221" s="154">
        <v>0</v>
      </c>
      <c r="BH221" s="155">
        <v>0</v>
      </c>
      <c r="BI221" s="154">
        <v>0</v>
      </c>
      <c r="BJ221" s="150"/>
      <c r="BK221" s="151"/>
      <c r="BL221" s="152" t="s">
        <v>19</v>
      </c>
      <c r="BM221" s="153">
        <v>0</v>
      </c>
      <c r="BN221" s="154">
        <v>0</v>
      </c>
      <c r="BO221" s="155">
        <v>0</v>
      </c>
      <c r="BP221" s="154">
        <v>0</v>
      </c>
      <c r="BQ221" s="150"/>
      <c r="BR221" s="151"/>
      <c r="BS221" s="152" t="s">
        <v>19</v>
      </c>
      <c r="BT221" s="153">
        <v>0</v>
      </c>
      <c r="BU221" s="154">
        <v>0</v>
      </c>
      <c r="BV221" s="155">
        <v>0</v>
      </c>
      <c r="BW221" s="154">
        <v>0</v>
      </c>
      <c r="BX221" s="150"/>
      <c r="BY221" s="151"/>
      <c r="BZ221" s="151"/>
      <c r="CA221" s="151"/>
      <c r="CB221" s="151"/>
      <c r="CC221" s="151"/>
      <c r="CD221" s="151"/>
      <c r="CE221" s="151"/>
      <c r="CF221" s="151"/>
      <c r="CG221" s="151"/>
      <c r="CH221" s="151"/>
      <c r="CI221" s="151"/>
    </row>
    <row r="222" spans="1:87" ht="18.75" x14ac:dyDescent="0.3">
      <c r="A222" s="152" t="s">
        <v>20</v>
      </c>
      <c r="B222" s="153">
        <v>0</v>
      </c>
      <c r="C222" s="154">
        <v>0</v>
      </c>
      <c r="D222" s="155">
        <v>0</v>
      </c>
      <c r="E222" s="154">
        <v>0</v>
      </c>
      <c r="F222" s="150"/>
      <c r="G222" s="151"/>
      <c r="H222" s="152" t="s">
        <v>20</v>
      </c>
      <c r="I222" s="153">
        <v>0</v>
      </c>
      <c r="J222" s="154">
        <v>0</v>
      </c>
      <c r="K222" s="155">
        <v>0</v>
      </c>
      <c r="L222" s="154">
        <v>0</v>
      </c>
      <c r="M222" s="150"/>
      <c r="N222" s="151"/>
      <c r="O222" s="152" t="s">
        <v>20</v>
      </c>
      <c r="P222" s="153">
        <v>0</v>
      </c>
      <c r="Q222" s="154">
        <v>0</v>
      </c>
      <c r="R222" s="155">
        <v>0</v>
      </c>
      <c r="S222" s="154">
        <v>0</v>
      </c>
      <c r="T222" s="150"/>
      <c r="U222" s="151"/>
      <c r="V222" s="152" t="s">
        <v>20</v>
      </c>
      <c r="W222" s="153">
        <v>0</v>
      </c>
      <c r="X222" s="154">
        <v>0</v>
      </c>
      <c r="Y222" s="155">
        <v>0</v>
      </c>
      <c r="Z222" s="154">
        <v>0</v>
      </c>
      <c r="AA222" s="150"/>
      <c r="AB222" s="151"/>
      <c r="AC222" s="152" t="s">
        <v>20</v>
      </c>
      <c r="AD222" s="153">
        <v>0</v>
      </c>
      <c r="AE222" s="154">
        <v>0</v>
      </c>
      <c r="AF222" s="155">
        <v>0</v>
      </c>
      <c r="AG222" s="154">
        <v>0</v>
      </c>
      <c r="AH222" s="150"/>
      <c r="AI222" s="151"/>
      <c r="AJ222" s="152" t="s">
        <v>20</v>
      </c>
      <c r="AK222" s="153">
        <v>0</v>
      </c>
      <c r="AL222" s="154">
        <v>0</v>
      </c>
      <c r="AM222" s="155">
        <v>0</v>
      </c>
      <c r="AN222" s="154">
        <v>0</v>
      </c>
      <c r="AO222" s="150"/>
      <c r="AP222" s="151"/>
      <c r="AQ222" s="152" t="s">
        <v>20</v>
      </c>
      <c r="AR222" s="153">
        <v>0</v>
      </c>
      <c r="AS222" s="154">
        <v>0</v>
      </c>
      <c r="AT222" s="155">
        <v>0</v>
      </c>
      <c r="AU222" s="154">
        <v>0</v>
      </c>
      <c r="AV222" s="150"/>
      <c r="AW222" s="151"/>
      <c r="AX222" s="152" t="s">
        <v>20</v>
      </c>
      <c r="AY222" s="153">
        <v>0</v>
      </c>
      <c r="AZ222" s="154">
        <v>0</v>
      </c>
      <c r="BA222" s="155">
        <v>0</v>
      </c>
      <c r="BB222" s="154">
        <v>0</v>
      </c>
      <c r="BC222" s="150"/>
      <c r="BD222" s="151"/>
      <c r="BE222" s="152" t="s">
        <v>20</v>
      </c>
      <c r="BF222" s="153">
        <v>0</v>
      </c>
      <c r="BG222" s="154">
        <v>0</v>
      </c>
      <c r="BH222" s="155">
        <v>0</v>
      </c>
      <c r="BI222" s="154">
        <v>0</v>
      </c>
      <c r="BJ222" s="150"/>
      <c r="BK222" s="151"/>
      <c r="BL222" s="152" t="s">
        <v>20</v>
      </c>
      <c r="BM222" s="153">
        <v>0</v>
      </c>
      <c r="BN222" s="154">
        <v>0</v>
      </c>
      <c r="BO222" s="155">
        <v>0</v>
      </c>
      <c r="BP222" s="154">
        <v>0</v>
      </c>
      <c r="BQ222" s="150"/>
      <c r="BR222" s="151"/>
      <c r="BS222" s="152" t="s">
        <v>20</v>
      </c>
      <c r="BT222" s="153">
        <v>0</v>
      </c>
      <c r="BU222" s="154">
        <v>0</v>
      </c>
      <c r="BV222" s="155">
        <v>0</v>
      </c>
      <c r="BW222" s="154">
        <v>0</v>
      </c>
      <c r="BX222" s="150"/>
      <c r="BY222" s="151"/>
      <c r="BZ222" s="151"/>
      <c r="CA222" s="151"/>
      <c r="CB222" s="151"/>
      <c r="CC222" s="151"/>
      <c r="CD222" s="151"/>
      <c r="CE222" s="151"/>
      <c r="CF222" s="151"/>
      <c r="CG222" s="151"/>
      <c r="CH222" s="151"/>
      <c r="CI222" s="151"/>
    </row>
    <row r="223" spans="1:87" ht="18.75" x14ac:dyDescent="0.3">
      <c r="A223" s="152" t="s">
        <v>21</v>
      </c>
      <c r="B223" s="153">
        <v>0</v>
      </c>
      <c r="C223" s="154">
        <v>0</v>
      </c>
      <c r="D223" s="155">
        <v>0</v>
      </c>
      <c r="E223" s="154">
        <v>0</v>
      </c>
      <c r="F223" s="150"/>
      <c r="G223" s="151"/>
      <c r="H223" s="152" t="s">
        <v>21</v>
      </c>
      <c r="I223" s="153">
        <v>0</v>
      </c>
      <c r="J223" s="154">
        <v>0</v>
      </c>
      <c r="K223" s="155">
        <v>0</v>
      </c>
      <c r="L223" s="154">
        <v>0</v>
      </c>
      <c r="M223" s="150"/>
      <c r="N223" s="151"/>
      <c r="O223" s="152" t="s">
        <v>21</v>
      </c>
      <c r="P223" s="153">
        <v>0</v>
      </c>
      <c r="Q223" s="154">
        <v>0</v>
      </c>
      <c r="R223" s="155">
        <v>0</v>
      </c>
      <c r="S223" s="154">
        <v>0</v>
      </c>
      <c r="T223" s="150"/>
      <c r="U223" s="151"/>
      <c r="V223" s="152" t="s">
        <v>21</v>
      </c>
      <c r="W223" s="153">
        <v>0</v>
      </c>
      <c r="X223" s="154">
        <v>0</v>
      </c>
      <c r="Y223" s="155">
        <v>0</v>
      </c>
      <c r="Z223" s="154">
        <v>0</v>
      </c>
      <c r="AA223" s="150"/>
      <c r="AB223" s="151"/>
      <c r="AC223" s="152" t="s">
        <v>21</v>
      </c>
      <c r="AD223" s="153">
        <v>0</v>
      </c>
      <c r="AE223" s="154">
        <v>0</v>
      </c>
      <c r="AF223" s="155">
        <v>0</v>
      </c>
      <c r="AG223" s="154">
        <v>0</v>
      </c>
      <c r="AH223" s="150"/>
      <c r="AI223" s="151"/>
      <c r="AJ223" s="152" t="s">
        <v>21</v>
      </c>
      <c r="AK223" s="153">
        <v>0</v>
      </c>
      <c r="AL223" s="154">
        <v>0</v>
      </c>
      <c r="AM223" s="155">
        <v>0</v>
      </c>
      <c r="AN223" s="154">
        <v>0</v>
      </c>
      <c r="AO223" s="150"/>
      <c r="AP223" s="151"/>
      <c r="AQ223" s="152" t="s">
        <v>21</v>
      </c>
      <c r="AR223" s="153">
        <v>0</v>
      </c>
      <c r="AS223" s="154">
        <v>0</v>
      </c>
      <c r="AT223" s="155">
        <v>0</v>
      </c>
      <c r="AU223" s="154">
        <v>0</v>
      </c>
      <c r="AV223" s="150"/>
      <c r="AW223" s="151"/>
      <c r="AX223" s="152" t="s">
        <v>21</v>
      </c>
      <c r="AY223" s="153">
        <v>0</v>
      </c>
      <c r="AZ223" s="154">
        <v>0</v>
      </c>
      <c r="BA223" s="155">
        <v>0</v>
      </c>
      <c r="BB223" s="154">
        <v>0</v>
      </c>
      <c r="BC223" s="150"/>
      <c r="BD223" s="151"/>
      <c r="BE223" s="152" t="s">
        <v>21</v>
      </c>
      <c r="BF223" s="153">
        <v>0</v>
      </c>
      <c r="BG223" s="154">
        <v>0</v>
      </c>
      <c r="BH223" s="155">
        <v>0</v>
      </c>
      <c r="BI223" s="154">
        <v>0</v>
      </c>
      <c r="BJ223" s="150"/>
      <c r="BK223" s="151"/>
      <c r="BL223" s="152" t="s">
        <v>21</v>
      </c>
      <c r="BM223" s="153">
        <v>0</v>
      </c>
      <c r="BN223" s="154">
        <v>0</v>
      </c>
      <c r="BO223" s="155">
        <v>0</v>
      </c>
      <c r="BP223" s="154">
        <v>0</v>
      </c>
      <c r="BQ223" s="150"/>
      <c r="BR223" s="151"/>
      <c r="BS223" s="152" t="s">
        <v>21</v>
      </c>
      <c r="BT223" s="153">
        <v>0</v>
      </c>
      <c r="BU223" s="154">
        <v>0</v>
      </c>
      <c r="BV223" s="155">
        <v>0</v>
      </c>
      <c r="BW223" s="154">
        <v>0</v>
      </c>
      <c r="BX223" s="150"/>
      <c r="BY223" s="151"/>
      <c r="BZ223" s="151"/>
      <c r="CA223" s="151"/>
      <c r="CB223" s="151"/>
      <c r="CC223" s="151"/>
      <c r="CD223" s="151"/>
      <c r="CE223" s="151"/>
      <c r="CF223" s="151"/>
      <c r="CG223" s="151"/>
      <c r="CH223" s="151"/>
      <c r="CI223" s="151"/>
    </row>
    <row r="224" spans="1:87" ht="18.75" x14ac:dyDescent="0.3">
      <c r="A224" s="152" t="s">
        <v>111</v>
      </c>
      <c r="B224" s="153">
        <v>0</v>
      </c>
      <c r="C224" s="154">
        <v>0</v>
      </c>
      <c r="D224" s="155">
        <v>0</v>
      </c>
      <c r="E224" s="154">
        <v>0</v>
      </c>
      <c r="F224" s="150"/>
      <c r="G224" s="151"/>
      <c r="H224" s="152" t="s">
        <v>111</v>
      </c>
      <c r="I224" s="153">
        <v>0</v>
      </c>
      <c r="J224" s="154">
        <v>0</v>
      </c>
      <c r="K224" s="155">
        <v>0</v>
      </c>
      <c r="L224" s="154">
        <v>0</v>
      </c>
      <c r="M224" s="150"/>
      <c r="N224" s="151"/>
      <c r="O224" s="152" t="s">
        <v>111</v>
      </c>
      <c r="P224" s="153">
        <v>0</v>
      </c>
      <c r="Q224" s="154">
        <v>0</v>
      </c>
      <c r="R224" s="155">
        <v>0</v>
      </c>
      <c r="S224" s="154">
        <v>0</v>
      </c>
      <c r="T224" s="150"/>
      <c r="U224" s="151"/>
      <c r="V224" s="152" t="s">
        <v>111</v>
      </c>
      <c r="W224" s="153">
        <v>0</v>
      </c>
      <c r="X224" s="154">
        <v>0</v>
      </c>
      <c r="Y224" s="155">
        <v>0</v>
      </c>
      <c r="Z224" s="154">
        <v>0</v>
      </c>
      <c r="AA224" s="150"/>
      <c r="AB224" s="151"/>
      <c r="AC224" s="152" t="s">
        <v>111</v>
      </c>
      <c r="AD224" s="153">
        <v>0</v>
      </c>
      <c r="AE224" s="154">
        <v>0</v>
      </c>
      <c r="AF224" s="155">
        <v>0</v>
      </c>
      <c r="AG224" s="154">
        <v>0</v>
      </c>
      <c r="AH224" s="150"/>
      <c r="AI224" s="151"/>
      <c r="AJ224" s="152" t="s">
        <v>111</v>
      </c>
      <c r="AK224" s="153">
        <v>0</v>
      </c>
      <c r="AL224" s="154">
        <v>0</v>
      </c>
      <c r="AM224" s="155">
        <v>0</v>
      </c>
      <c r="AN224" s="154">
        <v>0</v>
      </c>
      <c r="AO224" s="150"/>
      <c r="AP224" s="151"/>
      <c r="AQ224" s="152" t="s">
        <v>111</v>
      </c>
      <c r="AR224" s="153">
        <v>0</v>
      </c>
      <c r="AS224" s="154">
        <v>0</v>
      </c>
      <c r="AT224" s="155">
        <v>0</v>
      </c>
      <c r="AU224" s="154">
        <v>0</v>
      </c>
      <c r="AV224" s="150"/>
      <c r="AW224" s="151"/>
      <c r="AX224" s="152" t="s">
        <v>111</v>
      </c>
      <c r="AY224" s="153">
        <v>0</v>
      </c>
      <c r="AZ224" s="154">
        <v>0</v>
      </c>
      <c r="BA224" s="155">
        <v>0</v>
      </c>
      <c r="BB224" s="154">
        <v>0</v>
      </c>
      <c r="BC224" s="150"/>
      <c r="BD224" s="151"/>
      <c r="BE224" s="152" t="s">
        <v>111</v>
      </c>
      <c r="BF224" s="153">
        <v>0</v>
      </c>
      <c r="BG224" s="154">
        <v>0</v>
      </c>
      <c r="BH224" s="155">
        <v>0</v>
      </c>
      <c r="BI224" s="154">
        <v>0</v>
      </c>
      <c r="BJ224" s="150"/>
      <c r="BK224" s="151"/>
      <c r="BL224" s="152" t="s">
        <v>111</v>
      </c>
      <c r="BM224" s="153">
        <v>0</v>
      </c>
      <c r="BN224" s="154">
        <v>0</v>
      </c>
      <c r="BO224" s="155">
        <v>0</v>
      </c>
      <c r="BP224" s="154">
        <v>0</v>
      </c>
      <c r="BQ224" s="150"/>
      <c r="BR224" s="151"/>
      <c r="BS224" s="152" t="s">
        <v>111</v>
      </c>
      <c r="BT224" s="153">
        <v>0</v>
      </c>
      <c r="BU224" s="154">
        <v>0</v>
      </c>
      <c r="BV224" s="155">
        <v>0</v>
      </c>
      <c r="BW224" s="154">
        <v>0</v>
      </c>
      <c r="BX224" s="150"/>
      <c r="BY224" s="151"/>
      <c r="BZ224" s="151"/>
      <c r="CA224" s="151"/>
      <c r="CB224" s="151"/>
      <c r="CC224" s="151"/>
      <c r="CD224" s="151"/>
      <c r="CE224" s="151"/>
      <c r="CF224" s="151"/>
      <c r="CG224" s="151"/>
      <c r="CH224" s="151"/>
      <c r="CI224" s="151"/>
    </row>
    <row r="225" spans="1:87" ht="18.75" x14ac:dyDescent="0.3">
      <c r="A225" s="152" t="s">
        <v>110</v>
      </c>
      <c r="B225" s="153">
        <v>0</v>
      </c>
      <c r="C225" s="154">
        <v>0</v>
      </c>
      <c r="D225" s="155">
        <v>0</v>
      </c>
      <c r="E225" s="154">
        <v>0</v>
      </c>
      <c r="F225" s="150"/>
      <c r="G225" s="151"/>
      <c r="H225" s="152" t="s">
        <v>110</v>
      </c>
      <c r="I225" s="153">
        <v>0</v>
      </c>
      <c r="J225" s="154">
        <v>0</v>
      </c>
      <c r="K225" s="155">
        <v>0</v>
      </c>
      <c r="L225" s="154">
        <v>0</v>
      </c>
      <c r="M225" s="150"/>
      <c r="N225" s="151"/>
      <c r="O225" s="152" t="s">
        <v>110</v>
      </c>
      <c r="P225" s="153">
        <v>0</v>
      </c>
      <c r="Q225" s="154">
        <v>0</v>
      </c>
      <c r="R225" s="155">
        <v>0</v>
      </c>
      <c r="S225" s="154">
        <v>0</v>
      </c>
      <c r="T225" s="150"/>
      <c r="U225" s="151"/>
      <c r="V225" s="152" t="s">
        <v>110</v>
      </c>
      <c r="W225" s="153">
        <v>0</v>
      </c>
      <c r="X225" s="154">
        <v>0</v>
      </c>
      <c r="Y225" s="155">
        <v>0</v>
      </c>
      <c r="Z225" s="154">
        <v>0</v>
      </c>
      <c r="AA225" s="150"/>
      <c r="AB225" s="151"/>
      <c r="AC225" s="152" t="s">
        <v>110</v>
      </c>
      <c r="AD225" s="153">
        <v>0</v>
      </c>
      <c r="AE225" s="154">
        <v>0</v>
      </c>
      <c r="AF225" s="155">
        <v>0</v>
      </c>
      <c r="AG225" s="154">
        <v>0</v>
      </c>
      <c r="AH225" s="150"/>
      <c r="AI225" s="151"/>
      <c r="AJ225" s="152" t="s">
        <v>110</v>
      </c>
      <c r="AK225" s="153">
        <v>0</v>
      </c>
      <c r="AL225" s="154">
        <v>0</v>
      </c>
      <c r="AM225" s="155">
        <v>0</v>
      </c>
      <c r="AN225" s="154">
        <v>0</v>
      </c>
      <c r="AO225" s="150"/>
      <c r="AP225" s="151"/>
      <c r="AQ225" s="152" t="s">
        <v>110</v>
      </c>
      <c r="AR225" s="153">
        <v>0</v>
      </c>
      <c r="AS225" s="154">
        <v>0</v>
      </c>
      <c r="AT225" s="155">
        <v>0</v>
      </c>
      <c r="AU225" s="154">
        <v>0</v>
      </c>
      <c r="AV225" s="150"/>
      <c r="AW225" s="151"/>
      <c r="AX225" s="152" t="s">
        <v>110</v>
      </c>
      <c r="AY225" s="153">
        <v>0</v>
      </c>
      <c r="AZ225" s="154">
        <v>0</v>
      </c>
      <c r="BA225" s="155">
        <v>0</v>
      </c>
      <c r="BB225" s="154">
        <v>0</v>
      </c>
      <c r="BC225" s="150"/>
      <c r="BD225" s="151"/>
      <c r="BE225" s="152" t="s">
        <v>110</v>
      </c>
      <c r="BF225" s="153">
        <v>0</v>
      </c>
      <c r="BG225" s="154">
        <v>0</v>
      </c>
      <c r="BH225" s="155">
        <v>0</v>
      </c>
      <c r="BI225" s="154">
        <v>0</v>
      </c>
      <c r="BJ225" s="150"/>
      <c r="BK225" s="151"/>
      <c r="BL225" s="152" t="s">
        <v>110</v>
      </c>
      <c r="BM225" s="153">
        <v>0</v>
      </c>
      <c r="BN225" s="154">
        <v>0</v>
      </c>
      <c r="BO225" s="155">
        <v>0</v>
      </c>
      <c r="BP225" s="154">
        <v>0</v>
      </c>
      <c r="BQ225" s="150"/>
      <c r="BR225" s="151"/>
      <c r="BS225" s="152" t="s">
        <v>110</v>
      </c>
      <c r="BT225" s="153">
        <v>0</v>
      </c>
      <c r="BU225" s="154">
        <v>0</v>
      </c>
      <c r="BV225" s="155">
        <v>0</v>
      </c>
      <c r="BW225" s="154">
        <v>0</v>
      </c>
      <c r="BX225" s="150"/>
      <c r="BY225" s="151"/>
      <c r="BZ225" s="151"/>
      <c r="CA225" s="151"/>
      <c r="CB225" s="151"/>
      <c r="CC225" s="151"/>
      <c r="CD225" s="151"/>
      <c r="CE225" s="151"/>
      <c r="CF225" s="151"/>
      <c r="CG225" s="151"/>
      <c r="CH225" s="151"/>
      <c r="CI225" s="151"/>
    </row>
    <row r="226" spans="1:87" ht="18.75" x14ac:dyDescent="0.3">
      <c r="A226" s="152"/>
      <c r="B226" s="153"/>
      <c r="C226" s="157"/>
      <c r="D226" s="155"/>
      <c r="E226" s="157"/>
      <c r="F226" s="131"/>
      <c r="G226" s="131"/>
      <c r="H226" s="152"/>
      <c r="I226" s="153"/>
      <c r="J226" s="157"/>
      <c r="K226" s="155"/>
      <c r="L226" s="157"/>
      <c r="M226" s="131"/>
      <c r="N226" s="131"/>
      <c r="O226" s="152"/>
      <c r="P226" s="153"/>
      <c r="Q226" s="157"/>
      <c r="R226" s="155"/>
      <c r="S226" s="157"/>
      <c r="T226" s="131"/>
      <c r="U226" s="131"/>
      <c r="V226" s="152"/>
      <c r="W226" s="153"/>
      <c r="X226" s="157"/>
      <c r="Y226" s="155"/>
      <c r="Z226" s="157"/>
      <c r="AA226" s="131"/>
      <c r="AB226" s="131"/>
      <c r="AC226" s="152"/>
      <c r="AD226" s="153"/>
      <c r="AE226" s="157"/>
      <c r="AF226" s="155"/>
      <c r="AG226" s="157"/>
      <c r="AH226" s="131"/>
      <c r="AI226" s="131"/>
      <c r="AJ226" s="152"/>
      <c r="AK226" s="153"/>
      <c r="AL226" s="157"/>
      <c r="AM226" s="155"/>
      <c r="AN226" s="157"/>
      <c r="AO226" s="131"/>
      <c r="AP226" s="131"/>
      <c r="AQ226" s="152"/>
      <c r="AR226" s="153"/>
      <c r="AS226" s="157"/>
      <c r="AT226" s="155"/>
      <c r="AU226" s="157"/>
      <c r="AV226" s="131"/>
      <c r="AW226" s="131"/>
      <c r="AX226" s="152"/>
      <c r="AY226" s="153"/>
      <c r="AZ226" s="157"/>
      <c r="BA226" s="155"/>
      <c r="BB226" s="157"/>
      <c r="BC226" s="131"/>
      <c r="BD226" s="131"/>
      <c r="BE226" s="152"/>
      <c r="BF226" s="153"/>
      <c r="BG226" s="157"/>
      <c r="BH226" s="155"/>
      <c r="BI226" s="157"/>
      <c r="BJ226" s="131"/>
      <c r="BK226" s="131"/>
      <c r="BL226" s="152"/>
      <c r="BM226" s="153"/>
      <c r="BN226" s="157"/>
      <c r="BO226" s="155"/>
      <c r="BP226" s="157"/>
      <c r="BQ226" s="131"/>
      <c r="BR226" s="131"/>
      <c r="BS226" s="152"/>
      <c r="BT226" s="153"/>
      <c r="BU226" s="157"/>
      <c r="BV226" s="155"/>
      <c r="BW226" s="157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</row>
    <row r="227" spans="1:87" ht="19.5" thickBot="1" x14ac:dyDescent="0.35">
      <c r="A227" s="163"/>
      <c r="B227" s="164">
        <v>52316087.720000014</v>
      </c>
      <c r="C227" s="172"/>
      <c r="D227" s="166">
        <v>547</v>
      </c>
      <c r="E227" s="172"/>
      <c r="F227" s="131"/>
      <c r="G227" s="131"/>
      <c r="H227" s="163"/>
      <c r="I227" s="164">
        <v>52044901.620000027</v>
      </c>
      <c r="J227" s="172"/>
      <c r="K227" s="166">
        <v>543</v>
      </c>
      <c r="L227" s="172"/>
      <c r="M227" s="131"/>
      <c r="N227" s="131"/>
      <c r="O227" s="163"/>
      <c r="P227" s="164">
        <v>51949610.160000004</v>
      </c>
      <c r="Q227" s="172"/>
      <c r="R227" s="166">
        <v>541</v>
      </c>
      <c r="S227" s="172"/>
      <c r="T227" s="131"/>
      <c r="U227" s="131"/>
      <c r="V227" s="163"/>
      <c r="W227" s="164">
        <v>51830703.82</v>
      </c>
      <c r="X227" s="172"/>
      <c r="Y227" s="166">
        <v>541</v>
      </c>
      <c r="Z227" s="172"/>
      <c r="AA227" s="131"/>
      <c r="AB227" s="131"/>
      <c r="AC227" s="163"/>
      <c r="AD227" s="164">
        <v>51271823.280000016</v>
      </c>
      <c r="AE227" s="172"/>
      <c r="AF227" s="166">
        <v>533</v>
      </c>
      <c r="AG227" s="172"/>
      <c r="AH227" s="131"/>
      <c r="AI227" s="131"/>
      <c r="AJ227" s="163"/>
      <c r="AK227" s="164">
        <v>50975122.269999996</v>
      </c>
      <c r="AL227" s="172"/>
      <c r="AM227" s="166">
        <v>528</v>
      </c>
      <c r="AN227" s="172"/>
      <c r="AO227" s="131"/>
      <c r="AP227" s="131"/>
      <c r="AQ227" s="163"/>
      <c r="AR227" s="164">
        <v>50711807.729999997</v>
      </c>
      <c r="AS227" s="172"/>
      <c r="AT227" s="166">
        <v>525</v>
      </c>
      <c r="AU227" s="172"/>
      <c r="AV227" s="131"/>
      <c r="AW227" s="131"/>
      <c r="AX227" s="163"/>
      <c r="AY227" s="164">
        <v>50281356.700000003</v>
      </c>
      <c r="AZ227" s="172"/>
      <c r="BA227" s="166">
        <v>522</v>
      </c>
      <c r="BB227" s="172"/>
      <c r="BC227" s="131"/>
      <c r="BD227" s="131"/>
      <c r="BE227" s="163"/>
      <c r="BF227" s="164">
        <v>49857772.399999999</v>
      </c>
      <c r="BG227" s="172"/>
      <c r="BH227" s="166">
        <v>518</v>
      </c>
      <c r="BI227" s="172"/>
      <c r="BJ227" s="131"/>
      <c r="BK227" s="131"/>
      <c r="BL227" s="163"/>
      <c r="BM227" s="164">
        <v>49212553.759999983</v>
      </c>
      <c r="BN227" s="172"/>
      <c r="BO227" s="166">
        <v>510</v>
      </c>
      <c r="BP227" s="172"/>
      <c r="BQ227" s="131"/>
      <c r="BR227" s="131"/>
      <c r="BS227" s="163"/>
      <c r="BT227" s="164">
        <v>0</v>
      </c>
      <c r="BU227" s="172"/>
      <c r="BV227" s="166">
        <v>0</v>
      </c>
      <c r="BW227" s="172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</row>
    <row r="228" spans="1:87" ht="19.5" thickTop="1" x14ac:dyDescent="0.3">
      <c r="A228" s="152"/>
      <c r="B228" s="153"/>
      <c r="C228" s="157"/>
      <c r="D228" s="155"/>
      <c r="E228" s="157"/>
      <c r="F228" s="131"/>
      <c r="G228" s="131"/>
      <c r="H228" s="152"/>
      <c r="I228" s="153"/>
      <c r="J228" s="157"/>
      <c r="K228" s="155"/>
      <c r="L228" s="157"/>
      <c r="M228" s="131"/>
      <c r="N228" s="131"/>
      <c r="O228" s="152"/>
      <c r="P228" s="153"/>
      <c r="Q228" s="157"/>
      <c r="R228" s="155"/>
      <c r="S228" s="157"/>
      <c r="T228" s="131"/>
      <c r="U228" s="131"/>
      <c r="V228" s="152"/>
      <c r="W228" s="153"/>
      <c r="X228" s="157"/>
      <c r="Y228" s="155"/>
      <c r="Z228" s="157"/>
      <c r="AA228" s="131"/>
      <c r="AB228" s="131"/>
      <c r="AC228" s="152"/>
      <c r="AD228" s="153"/>
      <c r="AE228" s="157"/>
      <c r="AF228" s="155"/>
      <c r="AG228" s="157"/>
      <c r="AH228" s="131"/>
      <c r="AI228" s="131"/>
      <c r="AJ228" s="152"/>
      <c r="AK228" s="153"/>
      <c r="AL228" s="157"/>
      <c r="AM228" s="155"/>
      <c r="AN228" s="157"/>
      <c r="AO228" s="131"/>
      <c r="AP228" s="131"/>
      <c r="AQ228" s="152"/>
      <c r="AR228" s="153"/>
      <c r="AS228" s="157"/>
      <c r="AT228" s="155"/>
      <c r="AU228" s="157"/>
      <c r="AV228" s="131"/>
      <c r="AW228" s="131"/>
      <c r="AX228" s="152"/>
      <c r="AY228" s="153"/>
      <c r="AZ228" s="157"/>
      <c r="BA228" s="155"/>
      <c r="BB228" s="157"/>
      <c r="BC228" s="131"/>
      <c r="BD228" s="131"/>
      <c r="BE228" s="152"/>
      <c r="BF228" s="153"/>
      <c r="BG228" s="157"/>
      <c r="BH228" s="155"/>
      <c r="BI228" s="157"/>
      <c r="BJ228" s="131"/>
      <c r="BK228" s="131"/>
      <c r="BL228" s="152"/>
      <c r="BM228" s="153"/>
      <c r="BN228" s="157"/>
      <c r="BO228" s="155"/>
      <c r="BP228" s="157"/>
      <c r="BQ228" s="131"/>
      <c r="BR228" s="131"/>
      <c r="BS228" s="152"/>
      <c r="BT228" s="153"/>
      <c r="BU228" s="157"/>
      <c r="BV228" s="155"/>
      <c r="BW228" s="157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</row>
    <row r="229" spans="1:87" ht="18.75" x14ac:dyDescent="0.3">
      <c r="A229" s="163" t="s">
        <v>86</v>
      </c>
      <c r="B229" s="153"/>
      <c r="C229" s="152"/>
      <c r="D229" s="185">
        <v>6.0559853431149842E-2</v>
      </c>
      <c r="E229" s="152"/>
      <c r="F229" s="150"/>
      <c r="G229" s="131"/>
      <c r="H229" s="163" t="s">
        <v>86</v>
      </c>
      <c r="I229" s="153"/>
      <c r="J229" s="152"/>
      <c r="K229" s="185">
        <v>6.0487321024933087E-2</v>
      </c>
      <c r="L229" s="152"/>
      <c r="M229" s="150"/>
      <c r="N229" s="131"/>
      <c r="O229" s="163" t="s">
        <v>86</v>
      </c>
      <c r="P229" s="153"/>
      <c r="Q229" s="152"/>
      <c r="R229" s="185">
        <v>8.6177117825964766E-2</v>
      </c>
      <c r="S229" s="152"/>
      <c r="T229" s="150"/>
      <c r="U229" s="131"/>
      <c r="V229" s="163" t="s">
        <v>86</v>
      </c>
      <c r="W229" s="153"/>
      <c r="X229" s="152"/>
      <c r="Y229" s="185">
        <v>0.12255064428093773</v>
      </c>
      <c r="Z229" s="152"/>
      <c r="AA229" s="150"/>
      <c r="AB229" s="131"/>
      <c r="AC229" s="163" t="s">
        <v>86</v>
      </c>
      <c r="AD229" s="153"/>
      <c r="AE229" s="152"/>
      <c r="AF229" s="185">
        <v>2.6392774912086452E-2</v>
      </c>
      <c r="AG229" s="152"/>
      <c r="AH229" s="150"/>
      <c r="AI229" s="131"/>
      <c r="AJ229" s="163" t="s">
        <v>86</v>
      </c>
      <c r="AK229" s="153"/>
      <c r="AL229" s="152"/>
      <c r="AM229" s="185">
        <v>2.4815089341657489E-2</v>
      </c>
      <c r="AN229" s="152"/>
      <c r="AO229" s="150"/>
      <c r="AP229" s="131"/>
      <c r="AQ229" s="163" t="s">
        <v>86</v>
      </c>
      <c r="AR229" s="153"/>
      <c r="AS229" s="152"/>
      <c r="AT229" s="185">
        <v>2.5550812048973019E-2</v>
      </c>
      <c r="AU229" s="152"/>
      <c r="AV229" s="150"/>
      <c r="AW229" s="131"/>
      <c r="AX229" s="163" t="s">
        <v>86</v>
      </c>
      <c r="AY229" s="153"/>
      <c r="AZ229" s="152"/>
      <c r="BA229" s="185">
        <v>2.5594396607291965E-2</v>
      </c>
      <c r="BB229" s="152"/>
      <c r="BC229" s="150"/>
      <c r="BD229" s="131"/>
      <c r="BE229" s="163" t="s">
        <v>86</v>
      </c>
      <c r="BF229" s="153"/>
      <c r="BG229" s="152"/>
      <c r="BH229" s="185">
        <v>2.2609055716016159E-2</v>
      </c>
      <c r="BI229" s="152"/>
      <c r="BJ229" s="150"/>
      <c r="BK229" s="131"/>
      <c r="BL229" s="163" t="s">
        <v>86</v>
      </c>
      <c r="BM229" s="153"/>
      <c r="BN229" s="152"/>
      <c r="BO229" s="185">
        <v>2.7239132318589689E-2</v>
      </c>
      <c r="BP229" s="152"/>
      <c r="BQ229" s="150"/>
      <c r="BR229" s="131"/>
      <c r="BS229" s="163" t="s">
        <v>86</v>
      </c>
      <c r="BT229" s="153"/>
      <c r="BU229" s="152"/>
      <c r="BV229" s="185">
        <v>0</v>
      </c>
      <c r="BW229" s="152"/>
      <c r="BX229" s="150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</row>
    <row r="230" spans="1:87" ht="15.75" x14ac:dyDescent="0.25">
      <c r="A230" s="189"/>
      <c r="B230" s="190"/>
      <c r="C230" s="189"/>
      <c r="D230" s="191"/>
      <c r="E230" s="189"/>
      <c r="F230" s="131"/>
      <c r="G230" s="131"/>
      <c r="H230" s="189"/>
      <c r="I230" s="190"/>
      <c r="J230" s="189"/>
      <c r="K230" s="191"/>
      <c r="L230" s="189"/>
      <c r="M230" s="131"/>
      <c r="N230" s="131"/>
      <c r="O230" s="189"/>
      <c r="P230" s="190"/>
      <c r="Q230" s="189"/>
      <c r="R230" s="191"/>
      <c r="S230" s="189"/>
      <c r="T230" s="131"/>
      <c r="U230" s="131"/>
      <c r="V230" s="189"/>
      <c r="W230" s="190"/>
      <c r="X230" s="189"/>
      <c r="Y230" s="191"/>
      <c r="Z230" s="189"/>
      <c r="AA230" s="131"/>
      <c r="AB230" s="131"/>
      <c r="AC230" s="189"/>
      <c r="AD230" s="190"/>
      <c r="AE230" s="189"/>
      <c r="AF230" s="191"/>
      <c r="AG230" s="189"/>
      <c r="AH230" s="131"/>
      <c r="AI230" s="131"/>
      <c r="AJ230" s="189"/>
      <c r="AK230" s="190"/>
      <c r="AL230" s="189"/>
      <c r="AM230" s="191"/>
      <c r="AN230" s="189"/>
      <c r="AO230" s="131"/>
      <c r="AP230" s="131"/>
      <c r="AQ230" s="189"/>
      <c r="AR230" s="190"/>
      <c r="AS230" s="189"/>
      <c r="AT230" s="191"/>
      <c r="AU230" s="189"/>
      <c r="AV230" s="131"/>
      <c r="AW230" s="131"/>
      <c r="AX230" s="189"/>
      <c r="AY230" s="190"/>
      <c r="AZ230" s="189"/>
      <c r="BA230" s="191"/>
      <c r="BB230" s="189"/>
      <c r="BC230" s="131"/>
      <c r="BD230" s="131"/>
      <c r="BE230" s="189"/>
      <c r="BF230" s="190"/>
      <c r="BG230" s="189"/>
      <c r="BH230" s="191"/>
      <c r="BI230" s="189"/>
      <c r="BJ230" s="131"/>
      <c r="BK230" s="131"/>
      <c r="BL230" s="189"/>
      <c r="BM230" s="190"/>
      <c r="BN230" s="189"/>
      <c r="BO230" s="191"/>
      <c r="BP230" s="189"/>
      <c r="BQ230" s="131"/>
      <c r="BR230" s="131"/>
      <c r="BS230" s="189"/>
      <c r="BT230" s="190"/>
      <c r="BU230" s="189"/>
      <c r="BV230" s="191"/>
      <c r="BW230" s="189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</row>
    <row r="231" spans="1:87" ht="15.75" x14ac:dyDescent="0.25">
      <c r="A231" s="189"/>
      <c r="B231" s="190"/>
      <c r="C231" s="189"/>
      <c r="D231" s="191"/>
      <c r="E231" s="189"/>
      <c r="F231" s="131"/>
      <c r="G231" s="131"/>
      <c r="H231" s="189"/>
      <c r="I231" s="190"/>
      <c r="J231" s="189"/>
      <c r="K231" s="191"/>
      <c r="L231" s="189"/>
      <c r="M231" s="131"/>
      <c r="N231" s="131"/>
      <c r="O231" s="189"/>
      <c r="P231" s="190"/>
      <c r="Q231" s="189"/>
      <c r="R231" s="191"/>
      <c r="S231" s="189"/>
      <c r="T231" s="131"/>
      <c r="U231" s="131"/>
      <c r="V231" s="189"/>
      <c r="W231" s="190"/>
      <c r="X231" s="189"/>
      <c r="Y231" s="191"/>
      <c r="Z231" s="189"/>
      <c r="AA231" s="131"/>
      <c r="AB231" s="131"/>
      <c r="AC231" s="189"/>
      <c r="AD231" s="190"/>
      <c r="AE231" s="189"/>
      <c r="AF231" s="191"/>
      <c r="AG231" s="189"/>
      <c r="AH231" s="131"/>
      <c r="AI231" s="131"/>
      <c r="AJ231" s="189"/>
      <c r="AK231" s="190"/>
      <c r="AL231" s="189"/>
      <c r="AM231" s="191"/>
      <c r="AN231" s="189"/>
      <c r="AO231" s="131"/>
      <c r="AP231" s="131"/>
      <c r="AQ231" s="189"/>
      <c r="AR231" s="190"/>
      <c r="AS231" s="189"/>
      <c r="AT231" s="191"/>
      <c r="AU231" s="189"/>
      <c r="AV231" s="131"/>
      <c r="AW231" s="131"/>
      <c r="AX231" s="189"/>
      <c r="AY231" s="190"/>
      <c r="AZ231" s="189"/>
      <c r="BA231" s="191"/>
      <c r="BB231" s="189"/>
      <c r="BC231" s="131"/>
      <c r="BD231" s="131"/>
      <c r="BE231" s="189"/>
      <c r="BF231" s="190"/>
      <c r="BG231" s="189"/>
      <c r="BH231" s="191"/>
      <c r="BI231" s="189"/>
      <c r="BJ231" s="131"/>
      <c r="BK231" s="131"/>
      <c r="BL231" s="189"/>
      <c r="BM231" s="190"/>
      <c r="BN231" s="189"/>
      <c r="BO231" s="191"/>
      <c r="BP231" s="189"/>
      <c r="BQ231" s="131"/>
      <c r="BR231" s="131"/>
      <c r="BS231" s="189"/>
      <c r="BT231" s="190"/>
      <c r="BU231" s="189"/>
      <c r="BV231" s="191"/>
      <c r="BW231" s="189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</row>
    <row r="232" spans="1:87" ht="15.75" x14ac:dyDescent="0.25">
      <c r="A232" s="189"/>
      <c r="B232" s="190"/>
      <c r="C232" s="189"/>
      <c r="D232" s="191"/>
      <c r="E232" s="189"/>
      <c r="F232" s="131"/>
      <c r="G232" s="131"/>
      <c r="H232" s="189"/>
      <c r="I232" s="190"/>
      <c r="J232" s="189"/>
      <c r="K232" s="191"/>
      <c r="L232" s="189"/>
      <c r="M232" s="131"/>
      <c r="N232" s="131"/>
      <c r="O232" s="189"/>
      <c r="P232" s="190"/>
      <c r="Q232" s="189"/>
      <c r="R232" s="191"/>
      <c r="S232" s="189"/>
      <c r="T232" s="131"/>
      <c r="U232" s="131"/>
      <c r="V232" s="189"/>
      <c r="W232" s="190"/>
      <c r="X232" s="189"/>
      <c r="Y232" s="191"/>
      <c r="Z232" s="189"/>
      <c r="AA232" s="131"/>
      <c r="AB232" s="131"/>
      <c r="AC232" s="189"/>
      <c r="AD232" s="190"/>
      <c r="AE232" s="189"/>
      <c r="AF232" s="191"/>
      <c r="AG232" s="189"/>
      <c r="AH232" s="131"/>
      <c r="AI232" s="131"/>
      <c r="AJ232" s="189"/>
      <c r="AK232" s="190"/>
      <c r="AL232" s="189"/>
      <c r="AM232" s="191"/>
      <c r="AN232" s="189"/>
      <c r="AO232" s="131"/>
      <c r="AP232" s="131"/>
      <c r="AQ232" s="189"/>
      <c r="AR232" s="190"/>
      <c r="AS232" s="189"/>
      <c r="AT232" s="191"/>
      <c r="AU232" s="189"/>
      <c r="AV232" s="131"/>
      <c r="AW232" s="131"/>
      <c r="AX232" s="189"/>
      <c r="AY232" s="190"/>
      <c r="AZ232" s="189"/>
      <c r="BA232" s="191"/>
      <c r="BB232" s="189"/>
      <c r="BC232" s="131"/>
      <c r="BD232" s="131"/>
      <c r="BE232" s="189"/>
      <c r="BF232" s="190"/>
      <c r="BG232" s="189"/>
      <c r="BH232" s="191"/>
      <c r="BI232" s="189"/>
      <c r="BJ232" s="131"/>
      <c r="BK232" s="131"/>
      <c r="BL232" s="189"/>
      <c r="BM232" s="190"/>
      <c r="BN232" s="189"/>
      <c r="BO232" s="191"/>
      <c r="BP232" s="189"/>
      <c r="BQ232" s="131"/>
      <c r="BR232" s="131"/>
      <c r="BS232" s="189"/>
      <c r="BT232" s="190"/>
      <c r="BU232" s="189"/>
      <c r="BV232" s="191"/>
      <c r="BW232" s="189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</row>
    <row r="233" spans="1:87" ht="18.75" x14ac:dyDescent="0.3">
      <c r="A233" s="136" t="s">
        <v>112</v>
      </c>
      <c r="B233" s="153"/>
      <c r="C233" s="152"/>
      <c r="D233" s="155"/>
      <c r="E233" s="152"/>
      <c r="F233" s="131"/>
      <c r="G233" s="131"/>
      <c r="H233" s="136" t="s">
        <v>112</v>
      </c>
      <c r="I233" s="153"/>
      <c r="J233" s="152"/>
      <c r="K233" s="155"/>
      <c r="L233" s="152"/>
      <c r="M233" s="131"/>
      <c r="N233" s="131"/>
      <c r="O233" s="136" t="s">
        <v>112</v>
      </c>
      <c r="P233" s="153"/>
      <c r="Q233" s="152"/>
      <c r="R233" s="155"/>
      <c r="S233" s="152"/>
      <c r="T233" s="131"/>
      <c r="U233" s="131"/>
      <c r="V233" s="136" t="s">
        <v>112</v>
      </c>
      <c r="W233" s="153"/>
      <c r="X233" s="152"/>
      <c r="Y233" s="155"/>
      <c r="Z233" s="152"/>
      <c r="AA233" s="131"/>
      <c r="AB233" s="131"/>
      <c r="AC233" s="136" t="s">
        <v>112</v>
      </c>
      <c r="AD233" s="153"/>
      <c r="AE233" s="152"/>
      <c r="AF233" s="155"/>
      <c r="AG233" s="152"/>
      <c r="AH233" s="131"/>
      <c r="AI233" s="131"/>
      <c r="AJ233" s="136" t="s">
        <v>112</v>
      </c>
      <c r="AK233" s="153"/>
      <c r="AL233" s="152"/>
      <c r="AM233" s="155"/>
      <c r="AN233" s="152"/>
      <c r="AO233" s="131"/>
      <c r="AP233" s="131"/>
      <c r="AQ233" s="136" t="s">
        <v>112</v>
      </c>
      <c r="AR233" s="153"/>
      <c r="AS233" s="152"/>
      <c r="AT233" s="155"/>
      <c r="AU233" s="152"/>
      <c r="AV233" s="131"/>
      <c r="AW233" s="131"/>
      <c r="AX233" s="136" t="s">
        <v>112</v>
      </c>
      <c r="AY233" s="153"/>
      <c r="AZ233" s="152"/>
      <c r="BA233" s="155"/>
      <c r="BB233" s="152"/>
      <c r="BC233" s="131"/>
      <c r="BD233" s="131"/>
      <c r="BE233" s="136" t="s">
        <v>112</v>
      </c>
      <c r="BF233" s="153"/>
      <c r="BG233" s="152"/>
      <c r="BH233" s="155"/>
      <c r="BI233" s="152"/>
      <c r="BJ233" s="131"/>
      <c r="BK233" s="131"/>
      <c r="BL233" s="136" t="s">
        <v>112</v>
      </c>
      <c r="BM233" s="153"/>
      <c r="BN233" s="152"/>
      <c r="BO233" s="155"/>
      <c r="BP233" s="152"/>
      <c r="BQ233" s="131"/>
      <c r="BR233" s="131"/>
      <c r="BS233" s="136" t="s">
        <v>112</v>
      </c>
      <c r="BT233" s="153"/>
      <c r="BU233" s="152"/>
      <c r="BV233" s="155"/>
      <c r="BW233" s="152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</row>
    <row r="234" spans="1:87" ht="18.75" x14ac:dyDescent="0.3">
      <c r="A234" s="137"/>
      <c r="B234" s="138"/>
      <c r="C234" s="137"/>
      <c r="D234" s="139"/>
      <c r="E234" s="137"/>
      <c r="F234" s="131"/>
      <c r="G234" s="131"/>
      <c r="H234" s="137"/>
      <c r="I234" s="138"/>
      <c r="J234" s="137"/>
      <c r="K234" s="139"/>
      <c r="L234" s="137"/>
      <c r="M234" s="131"/>
      <c r="N234" s="131"/>
      <c r="O234" s="137"/>
      <c r="P234" s="138"/>
      <c r="Q234" s="137"/>
      <c r="R234" s="139"/>
      <c r="S234" s="137"/>
      <c r="T234" s="131"/>
      <c r="U234" s="131"/>
      <c r="V234" s="137"/>
      <c r="W234" s="138"/>
      <c r="X234" s="137"/>
      <c r="Y234" s="139"/>
      <c r="Z234" s="137"/>
      <c r="AA234" s="131"/>
      <c r="AB234" s="131"/>
      <c r="AC234" s="137"/>
      <c r="AD234" s="138"/>
      <c r="AE234" s="137"/>
      <c r="AF234" s="139"/>
      <c r="AG234" s="137"/>
      <c r="AH234" s="131"/>
      <c r="AI234" s="131"/>
      <c r="AJ234" s="137"/>
      <c r="AK234" s="138"/>
      <c r="AL234" s="137"/>
      <c r="AM234" s="139"/>
      <c r="AN234" s="137"/>
      <c r="AO234" s="131"/>
      <c r="AP234" s="131"/>
      <c r="AQ234" s="137"/>
      <c r="AR234" s="138"/>
      <c r="AS234" s="137"/>
      <c r="AT234" s="139"/>
      <c r="AU234" s="137"/>
      <c r="AV234" s="131"/>
      <c r="AW234" s="131"/>
      <c r="AX234" s="137"/>
      <c r="AY234" s="138"/>
      <c r="AZ234" s="137"/>
      <c r="BA234" s="139"/>
      <c r="BB234" s="137"/>
      <c r="BC234" s="131"/>
      <c r="BD234" s="131"/>
      <c r="BE234" s="137"/>
      <c r="BF234" s="138"/>
      <c r="BG234" s="137"/>
      <c r="BH234" s="139"/>
      <c r="BI234" s="137"/>
      <c r="BJ234" s="131"/>
      <c r="BK234" s="131"/>
      <c r="BL234" s="137"/>
      <c r="BM234" s="138"/>
      <c r="BN234" s="137"/>
      <c r="BO234" s="139"/>
      <c r="BP234" s="137"/>
      <c r="BQ234" s="131"/>
      <c r="BR234" s="131"/>
      <c r="BS234" s="137"/>
      <c r="BT234" s="138"/>
      <c r="BU234" s="137"/>
      <c r="BV234" s="139"/>
      <c r="BW234" s="137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</row>
    <row r="235" spans="1:87" ht="37.5" x14ac:dyDescent="0.3">
      <c r="A235" s="144" t="s">
        <v>75</v>
      </c>
      <c r="B235" s="145" t="s">
        <v>106</v>
      </c>
      <c r="C235" s="146" t="s">
        <v>69</v>
      </c>
      <c r="D235" s="147" t="s">
        <v>70</v>
      </c>
      <c r="E235" s="146" t="s">
        <v>69</v>
      </c>
      <c r="F235" s="131"/>
      <c r="G235" s="131"/>
      <c r="H235" s="144" t="s">
        <v>75</v>
      </c>
      <c r="I235" s="145" t="s">
        <v>106</v>
      </c>
      <c r="J235" s="146" t="s">
        <v>69</v>
      </c>
      <c r="K235" s="147" t="s">
        <v>70</v>
      </c>
      <c r="L235" s="146" t="s">
        <v>69</v>
      </c>
      <c r="M235" s="131"/>
      <c r="N235" s="131"/>
      <c r="O235" s="144" t="s">
        <v>75</v>
      </c>
      <c r="P235" s="145" t="s">
        <v>106</v>
      </c>
      <c r="Q235" s="146" t="s">
        <v>69</v>
      </c>
      <c r="R235" s="147" t="s">
        <v>70</v>
      </c>
      <c r="S235" s="146" t="s">
        <v>69</v>
      </c>
      <c r="T235" s="131"/>
      <c r="U235" s="131"/>
      <c r="V235" s="144" t="s">
        <v>75</v>
      </c>
      <c r="W235" s="145" t="s">
        <v>106</v>
      </c>
      <c r="X235" s="146" t="s">
        <v>69</v>
      </c>
      <c r="Y235" s="147" t="s">
        <v>70</v>
      </c>
      <c r="Z235" s="146" t="s">
        <v>69</v>
      </c>
      <c r="AA235" s="131"/>
      <c r="AB235" s="131"/>
      <c r="AC235" s="144" t="s">
        <v>75</v>
      </c>
      <c r="AD235" s="145" t="s">
        <v>106</v>
      </c>
      <c r="AE235" s="146" t="s">
        <v>69</v>
      </c>
      <c r="AF235" s="147" t="s">
        <v>70</v>
      </c>
      <c r="AG235" s="146" t="s">
        <v>69</v>
      </c>
      <c r="AH235" s="131"/>
      <c r="AI235" s="131"/>
      <c r="AJ235" s="144" t="s">
        <v>75</v>
      </c>
      <c r="AK235" s="145" t="s">
        <v>106</v>
      </c>
      <c r="AL235" s="146" t="s">
        <v>69</v>
      </c>
      <c r="AM235" s="147" t="s">
        <v>70</v>
      </c>
      <c r="AN235" s="146" t="s">
        <v>69</v>
      </c>
      <c r="AO235" s="131"/>
      <c r="AP235" s="131"/>
      <c r="AQ235" s="144" t="s">
        <v>75</v>
      </c>
      <c r="AR235" s="145" t="s">
        <v>106</v>
      </c>
      <c r="AS235" s="146" t="s">
        <v>69</v>
      </c>
      <c r="AT235" s="147" t="s">
        <v>70</v>
      </c>
      <c r="AU235" s="146" t="s">
        <v>69</v>
      </c>
      <c r="AV235" s="131"/>
      <c r="AW235" s="131"/>
      <c r="AX235" s="144" t="s">
        <v>75</v>
      </c>
      <c r="AY235" s="145" t="s">
        <v>106</v>
      </c>
      <c r="AZ235" s="146" t="s">
        <v>69</v>
      </c>
      <c r="BA235" s="147" t="s">
        <v>70</v>
      </c>
      <c r="BB235" s="146" t="s">
        <v>69</v>
      </c>
      <c r="BC235" s="131"/>
      <c r="BD235" s="131"/>
      <c r="BE235" s="144" t="s">
        <v>75</v>
      </c>
      <c r="BF235" s="145" t="s">
        <v>106</v>
      </c>
      <c r="BG235" s="146" t="s">
        <v>69</v>
      </c>
      <c r="BH235" s="147" t="s">
        <v>70</v>
      </c>
      <c r="BI235" s="146" t="s">
        <v>69</v>
      </c>
      <c r="BJ235" s="131"/>
      <c r="BK235" s="131"/>
      <c r="BL235" s="144" t="s">
        <v>75</v>
      </c>
      <c r="BM235" s="145" t="s">
        <v>106</v>
      </c>
      <c r="BN235" s="146" t="s">
        <v>69</v>
      </c>
      <c r="BO235" s="147" t="s">
        <v>70</v>
      </c>
      <c r="BP235" s="146" t="s">
        <v>69</v>
      </c>
      <c r="BQ235" s="131"/>
      <c r="BR235" s="131"/>
      <c r="BS235" s="144" t="s">
        <v>75</v>
      </c>
      <c r="BT235" s="145" t="s">
        <v>106</v>
      </c>
      <c r="BU235" s="146" t="s">
        <v>69</v>
      </c>
      <c r="BV235" s="147" t="s">
        <v>70</v>
      </c>
      <c r="BW235" s="146" t="s">
        <v>69</v>
      </c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</row>
    <row r="236" spans="1:87" ht="18.75" x14ac:dyDescent="0.3">
      <c r="A236" s="137"/>
      <c r="B236" s="138"/>
      <c r="C236" s="137"/>
      <c r="D236" s="139"/>
      <c r="E236" s="137"/>
      <c r="F236" s="131"/>
      <c r="G236" s="131"/>
      <c r="H236" s="137"/>
      <c r="I236" s="138"/>
      <c r="J236" s="137"/>
      <c r="K236" s="139"/>
      <c r="L236" s="137"/>
      <c r="M236" s="131"/>
      <c r="N236" s="131"/>
      <c r="O236" s="137"/>
      <c r="P236" s="138"/>
      <c r="Q236" s="137"/>
      <c r="R236" s="139"/>
      <c r="S236" s="137"/>
      <c r="T236" s="131"/>
      <c r="U236" s="131"/>
      <c r="V236" s="137"/>
      <c r="W236" s="138"/>
      <c r="X236" s="137"/>
      <c r="Y236" s="139"/>
      <c r="Z236" s="137"/>
      <c r="AA236" s="131"/>
      <c r="AB236" s="131"/>
      <c r="AC236" s="137"/>
      <c r="AD236" s="138"/>
      <c r="AE236" s="137"/>
      <c r="AF236" s="139"/>
      <c r="AG236" s="137"/>
      <c r="AH236" s="131"/>
      <c r="AI236" s="131"/>
      <c r="AJ236" s="137"/>
      <c r="AK236" s="138"/>
      <c r="AL236" s="137"/>
      <c r="AM236" s="139"/>
      <c r="AN236" s="137"/>
      <c r="AO236" s="131"/>
      <c r="AP236" s="131"/>
      <c r="AQ236" s="137"/>
      <c r="AR236" s="138"/>
      <c r="AS236" s="137"/>
      <c r="AT236" s="139"/>
      <c r="AU236" s="137"/>
      <c r="AV236" s="131"/>
      <c r="AW236" s="131"/>
      <c r="AX236" s="137"/>
      <c r="AY236" s="138"/>
      <c r="AZ236" s="137"/>
      <c r="BA236" s="139"/>
      <c r="BB236" s="137"/>
      <c r="BC236" s="131"/>
      <c r="BD236" s="131"/>
      <c r="BE236" s="137"/>
      <c r="BF236" s="138"/>
      <c r="BG236" s="137"/>
      <c r="BH236" s="139"/>
      <c r="BI236" s="137"/>
      <c r="BJ236" s="131"/>
      <c r="BK236" s="131"/>
      <c r="BL236" s="137"/>
      <c r="BM236" s="138"/>
      <c r="BN236" s="137"/>
      <c r="BO236" s="139"/>
      <c r="BP236" s="137"/>
      <c r="BQ236" s="131"/>
      <c r="BR236" s="131"/>
      <c r="BS236" s="137"/>
      <c r="BT236" s="138"/>
      <c r="BU236" s="137"/>
      <c r="BV236" s="139"/>
      <c r="BW236" s="137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</row>
    <row r="237" spans="1:87" ht="18.75" x14ac:dyDescent="0.3">
      <c r="A237" s="152" t="s">
        <v>16</v>
      </c>
      <c r="B237" s="153">
        <v>0</v>
      </c>
      <c r="C237" s="154">
        <v>0</v>
      </c>
      <c r="D237" s="155">
        <v>0</v>
      </c>
      <c r="E237" s="154">
        <v>0</v>
      </c>
      <c r="F237" s="150"/>
      <c r="G237" s="151"/>
      <c r="H237" s="152" t="s">
        <v>16</v>
      </c>
      <c r="I237" s="153">
        <v>0</v>
      </c>
      <c r="J237" s="154">
        <v>0</v>
      </c>
      <c r="K237" s="155">
        <v>0</v>
      </c>
      <c r="L237" s="154">
        <v>0</v>
      </c>
      <c r="M237" s="150"/>
      <c r="N237" s="151"/>
      <c r="O237" s="152" t="s">
        <v>16</v>
      </c>
      <c r="P237" s="153">
        <v>0</v>
      </c>
      <c r="Q237" s="154">
        <v>0</v>
      </c>
      <c r="R237" s="155">
        <v>0</v>
      </c>
      <c r="S237" s="154">
        <v>0</v>
      </c>
      <c r="T237" s="150"/>
      <c r="U237" s="151"/>
      <c r="V237" s="152" t="s">
        <v>16</v>
      </c>
      <c r="W237" s="153">
        <v>0</v>
      </c>
      <c r="X237" s="154">
        <v>0</v>
      </c>
      <c r="Y237" s="155">
        <v>0</v>
      </c>
      <c r="Z237" s="154">
        <v>0</v>
      </c>
      <c r="AA237" s="150"/>
      <c r="AB237" s="151"/>
      <c r="AC237" s="152" t="s">
        <v>16</v>
      </c>
      <c r="AD237" s="153">
        <v>0</v>
      </c>
      <c r="AE237" s="154">
        <v>0</v>
      </c>
      <c r="AF237" s="155">
        <v>0</v>
      </c>
      <c r="AG237" s="154">
        <v>0</v>
      </c>
      <c r="AH237" s="150"/>
      <c r="AI237" s="151"/>
      <c r="AJ237" s="152" t="s">
        <v>16</v>
      </c>
      <c r="AK237" s="153">
        <v>0</v>
      </c>
      <c r="AL237" s="154">
        <v>0</v>
      </c>
      <c r="AM237" s="155">
        <v>0</v>
      </c>
      <c r="AN237" s="154">
        <v>0</v>
      </c>
      <c r="AO237" s="150"/>
      <c r="AP237" s="151"/>
      <c r="AQ237" s="152" t="s">
        <v>16</v>
      </c>
      <c r="AR237" s="153">
        <v>0</v>
      </c>
      <c r="AS237" s="154">
        <v>0</v>
      </c>
      <c r="AT237" s="155">
        <v>0</v>
      </c>
      <c r="AU237" s="154">
        <v>0</v>
      </c>
      <c r="AV237" s="150"/>
      <c r="AW237" s="151"/>
      <c r="AX237" s="152" t="s">
        <v>16</v>
      </c>
      <c r="AY237" s="153">
        <v>0</v>
      </c>
      <c r="AZ237" s="154">
        <v>0</v>
      </c>
      <c r="BA237" s="155">
        <v>0</v>
      </c>
      <c r="BB237" s="154">
        <v>0</v>
      </c>
      <c r="BC237" s="150"/>
      <c r="BD237" s="151"/>
      <c r="BE237" s="152" t="s">
        <v>16</v>
      </c>
      <c r="BF237" s="153">
        <v>0</v>
      </c>
      <c r="BG237" s="154">
        <v>0</v>
      </c>
      <c r="BH237" s="155">
        <v>0</v>
      </c>
      <c r="BI237" s="154">
        <v>0</v>
      </c>
      <c r="BJ237" s="150"/>
      <c r="BK237" s="151"/>
      <c r="BL237" s="152" t="s">
        <v>16</v>
      </c>
      <c r="BM237" s="153">
        <v>0</v>
      </c>
      <c r="BN237" s="154">
        <v>0</v>
      </c>
      <c r="BO237" s="155">
        <v>0</v>
      </c>
      <c r="BP237" s="154">
        <v>0</v>
      </c>
      <c r="BQ237" s="150"/>
      <c r="BR237" s="151"/>
      <c r="BS237" s="152" t="s">
        <v>16</v>
      </c>
      <c r="BT237" s="153">
        <v>0</v>
      </c>
      <c r="BU237" s="154">
        <v>0</v>
      </c>
      <c r="BV237" s="155">
        <v>0</v>
      </c>
      <c r="BW237" s="154">
        <v>0</v>
      </c>
      <c r="BX237" s="150"/>
      <c r="BY237" s="151"/>
      <c r="BZ237" s="151"/>
      <c r="CA237" s="151"/>
      <c r="CB237" s="151"/>
      <c r="CC237" s="151"/>
      <c r="CD237" s="151"/>
      <c r="CE237" s="151"/>
      <c r="CF237" s="151"/>
      <c r="CG237" s="151"/>
      <c r="CH237" s="151"/>
      <c r="CI237" s="151"/>
    </row>
    <row r="238" spans="1:87" ht="18.75" x14ac:dyDescent="0.3">
      <c r="A238" s="152" t="s">
        <v>17</v>
      </c>
      <c r="B238" s="153">
        <v>0</v>
      </c>
      <c r="C238" s="154">
        <v>0</v>
      </c>
      <c r="D238" s="155">
        <v>0</v>
      </c>
      <c r="E238" s="154">
        <v>0</v>
      </c>
      <c r="F238" s="150"/>
      <c r="G238" s="151"/>
      <c r="H238" s="152" t="s">
        <v>17</v>
      </c>
      <c r="I238" s="153">
        <v>0</v>
      </c>
      <c r="J238" s="154">
        <v>0</v>
      </c>
      <c r="K238" s="155">
        <v>0</v>
      </c>
      <c r="L238" s="154">
        <v>0</v>
      </c>
      <c r="M238" s="150"/>
      <c r="N238" s="151"/>
      <c r="O238" s="152" t="s">
        <v>17</v>
      </c>
      <c r="P238" s="153">
        <v>0</v>
      </c>
      <c r="Q238" s="154">
        <v>0</v>
      </c>
      <c r="R238" s="155">
        <v>0</v>
      </c>
      <c r="S238" s="154">
        <v>0</v>
      </c>
      <c r="T238" s="150"/>
      <c r="U238" s="151"/>
      <c r="V238" s="152" t="s">
        <v>17</v>
      </c>
      <c r="W238" s="153">
        <v>0</v>
      </c>
      <c r="X238" s="154">
        <v>0</v>
      </c>
      <c r="Y238" s="155">
        <v>0</v>
      </c>
      <c r="Z238" s="154">
        <v>0</v>
      </c>
      <c r="AA238" s="150"/>
      <c r="AB238" s="151"/>
      <c r="AC238" s="152" t="s">
        <v>17</v>
      </c>
      <c r="AD238" s="153">
        <v>0</v>
      </c>
      <c r="AE238" s="154">
        <v>0</v>
      </c>
      <c r="AF238" s="155">
        <v>0</v>
      </c>
      <c r="AG238" s="154">
        <v>0</v>
      </c>
      <c r="AH238" s="150"/>
      <c r="AI238" s="151"/>
      <c r="AJ238" s="152" t="s">
        <v>17</v>
      </c>
      <c r="AK238" s="153">
        <v>0</v>
      </c>
      <c r="AL238" s="154">
        <v>0</v>
      </c>
      <c r="AM238" s="155">
        <v>0</v>
      </c>
      <c r="AN238" s="154">
        <v>0</v>
      </c>
      <c r="AO238" s="150"/>
      <c r="AP238" s="151"/>
      <c r="AQ238" s="152" t="s">
        <v>17</v>
      </c>
      <c r="AR238" s="153">
        <v>0</v>
      </c>
      <c r="AS238" s="154">
        <v>0</v>
      </c>
      <c r="AT238" s="155">
        <v>0</v>
      </c>
      <c r="AU238" s="154">
        <v>0</v>
      </c>
      <c r="AV238" s="150"/>
      <c r="AW238" s="151"/>
      <c r="AX238" s="152" t="s">
        <v>17</v>
      </c>
      <c r="AY238" s="153">
        <v>0</v>
      </c>
      <c r="AZ238" s="154">
        <v>0</v>
      </c>
      <c r="BA238" s="155">
        <v>0</v>
      </c>
      <c r="BB238" s="154">
        <v>0</v>
      </c>
      <c r="BC238" s="150"/>
      <c r="BD238" s="151"/>
      <c r="BE238" s="152" t="s">
        <v>17</v>
      </c>
      <c r="BF238" s="153">
        <v>0</v>
      </c>
      <c r="BG238" s="154">
        <v>0</v>
      </c>
      <c r="BH238" s="155">
        <v>0</v>
      </c>
      <c r="BI238" s="154">
        <v>0</v>
      </c>
      <c r="BJ238" s="150"/>
      <c r="BK238" s="151"/>
      <c r="BL238" s="152" t="s">
        <v>17</v>
      </c>
      <c r="BM238" s="153">
        <v>0</v>
      </c>
      <c r="BN238" s="154">
        <v>0</v>
      </c>
      <c r="BO238" s="155">
        <v>0</v>
      </c>
      <c r="BP238" s="154">
        <v>0</v>
      </c>
      <c r="BQ238" s="150"/>
      <c r="BR238" s="151"/>
      <c r="BS238" s="152" t="s">
        <v>17</v>
      </c>
      <c r="BT238" s="153">
        <v>0</v>
      </c>
      <c r="BU238" s="154">
        <v>0</v>
      </c>
      <c r="BV238" s="155">
        <v>0</v>
      </c>
      <c r="BW238" s="154">
        <v>0</v>
      </c>
      <c r="BX238" s="150"/>
      <c r="BY238" s="151"/>
      <c r="BZ238" s="151"/>
      <c r="CA238" s="151"/>
      <c r="CB238" s="151"/>
      <c r="CC238" s="151"/>
      <c r="CD238" s="151"/>
      <c r="CE238" s="151"/>
      <c r="CF238" s="151"/>
      <c r="CG238" s="151"/>
      <c r="CH238" s="151"/>
      <c r="CI238" s="151"/>
    </row>
    <row r="239" spans="1:87" ht="18.75" x14ac:dyDescent="0.3">
      <c r="A239" s="152" t="s">
        <v>18</v>
      </c>
      <c r="B239" s="153">
        <v>0</v>
      </c>
      <c r="C239" s="154">
        <v>0</v>
      </c>
      <c r="D239" s="155">
        <v>0</v>
      </c>
      <c r="E239" s="154">
        <v>0</v>
      </c>
      <c r="F239" s="150"/>
      <c r="G239" s="151"/>
      <c r="H239" s="152" t="s">
        <v>18</v>
      </c>
      <c r="I239" s="153">
        <v>0</v>
      </c>
      <c r="J239" s="154">
        <v>0</v>
      </c>
      <c r="K239" s="155">
        <v>0</v>
      </c>
      <c r="L239" s="154">
        <v>0</v>
      </c>
      <c r="M239" s="150"/>
      <c r="N239" s="151"/>
      <c r="O239" s="152" t="s">
        <v>18</v>
      </c>
      <c r="P239" s="153">
        <v>0</v>
      </c>
      <c r="Q239" s="154">
        <v>0</v>
      </c>
      <c r="R239" s="155">
        <v>0</v>
      </c>
      <c r="S239" s="154">
        <v>0</v>
      </c>
      <c r="T239" s="150"/>
      <c r="U239" s="151"/>
      <c r="V239" s="152" t="s">
        <v>18</v>
      </c>
      <c r="W239" s="153">
        <v>0</v>
      </c>
      <c r="X239" s="154">
        <v>0</v>
      </c>
      <c r="Y239" s="155">
        <v>0</v>
      </c>
      <c r="Z239" s="154">
        <v>0</v>
      </c>
      <c r="AA239" s="150"/>
      <c r="AB239" s="151"/>
      <c r="AC239" s="152" t="s">
        <v>18</v>
      </c>
      <c r="AD239" s="153">
        <v>0</v>
      </c>
      <c r="AE239" s="154">
        <v>0</v>
      </c>
      <c r="AF239" s="155">
        <v>0</v>
      </c>
      <c r="AG239" s="154">
        <v>0</v>
      </c>
      <c r="AH239" s="150"/>
      <c r="AI239" s="151"/>
      <c r="AJ239" s="152" t="s">
        <v>18</v>
      </c>
      <c r="AK239" s="153">
        <v>0</v>
      </c>
      <c r="AL239" s="154">
        <v>0</v>
      </c>
      <c r="AM239" s="155">
        <v>0</v>
      </c>
      <c r="AN239" s="154">
        <v>0</v>
      </c>
      <c r="AO239" s="150"/>
      <c r="AP239" s="151"/>
      <c r="AQ239" s="152" t="s">
        <v>18</v>
      </c>
      <c r="AR239" s="153">
        <v>0</v>
      </c>
      <c r="AS239" s="154">
        <v>0</v>
      </c>
      <c r="AT239" s="155">
        <v>0</v>
      </c>
      <c r="AU239" s="154">
        <v>0</v>
      </c>
      <c r="AV239" s="150"/>
      <c r="AW239" s="151"/>
      <c r="AX239" s="152" t="s">
        <v>18</v>
      </c>
      <c r="AY239" s="153">
        <v>0</v>
      </c>
      <c r="AZ239" s="154">
        <v>0</v>
      </c>
      <c r="BA239" s="155">
        <v>0</v>
      </c>
      <c r="BB239" s="154">
        <v>0</v>
      </c>
      <c r="BC239" s="150"/>
      <c r="BD239" s="151"/>
      <c r="BE239" s="152" t="s">
        <v>18</v>
      </c>
      <c r="BF239" s="153">
        <v>0</v>
      </c>
      <c r="BG239" s="154">
        <v>0</v>
      </c>
      <c r="BH239" s="155">
        <v>0</v>
      </c>
      <c r="BI239" s="154">
        <v>0</v>
      </c>
      <c r="BJ239" s="150"/>
      <c r="BK239" s="151"/>
      <c r="BL239" s="152" t="s">
        <v>18</v>
      </c>
      <c r="BM239" s="153">
        <v>0</v>
      </c>
      <c r="BN239" s="154">
        <v>0</v>
      </c>
      <c r="BO239" s="155">
        <v>0</v>
      </c>
      <c r="BP239" s="154">
        <v>0</v>
      </c>
      <c r="BQ239" s="150"/>
      <c r="BR239" s="151"/>
      <c r="BS239" s="152" t="s">
        <v>18</v>
      </c>
      <c r="BT239" s="153">
        <v>0</v>
      </c>
      <c r="BU239" s="154">
        <v>0</v>
      </c>
      <c r="BV239" s="155">
        <v>0</v>
      </c>
      <c r="BW239" s="154">
        <v>0</v>
      </c>
      <c r="BX239" s="150"/>
      <c r="BY239" s="151"/>
      <c r="BZ239" s="151"/>
      <c r="CA239" s="151"/>
      <c r="CB239" s="151"/>
      <c r="CC239" s="151"/>
      <c r="CD239" s="151"/>
      <c r="CE239" s="151"/>
      <c r="CF239" s="151"/>
      <c r="CG239" s="151"/>
      <c r="CH239" s="151"/>
      <c r="CI239" s="151"/>
    </row>
    <row r="240" spans="1:87" ht="18.75" x14ac:dyDescent="0.3">
      <c r="A240" s="152" t="s">
        <v>19</v>
      </c>
      <c r="B240" s="153">
        <v>0</v>
      </c>
      <c r="C240" s="154">
        <v>0</v>
      </c>
      <c r="D240" s="155">
        <v>0</v>
      </c>
      <c r="E240" s="154">
        <v>0</v>
      </c>
      <c r="F240" s="150"/>
      <c r="G240" s="151"/>
      <c r="H240" s="152" t="s">
        <v>19</v>
      </c>
      <c r="I240" s="153">
        <v>0</v>
      </c>
      <c r="J240" s="154">
        <v>0</v>
      </c>
      <c r="K240" s="155">
        <v>0</v>
      </c>
      <c r="L240" s="154">
        <v>0</v>
      </c>
      <c r="M240" s="150"/>
      <c r="N240" s="151"/>
      <c r="O240" s="152" t="s">
        <v>19</v>
      </c>
      <c r="P240" s="153">
        <v>0</v>
      </c>
      <c r="Q240" s="154">
        <v>0</v>
      </c>
      <c r="R240" s="155">
        <v>0</v>
      </c>
      <c r="S240" s="154">
        <v>0</v>
      </c>
      <c r="T240" s="150"/>
      <c r="U240" s="151"/>
      <c r="V240" s="152" t="s">
        <v>19</v>
      </c>
      <c r="W240" s="153">
        <v>0</v>
      </c>
      <c r="X240" s="154">
        <v>0</v>
      </c>
      <c r="Y240" s="155">
        <v>0</v>
      </c>
      <c r="Z240" s="154">
        <v>0</v>
      </c>
      <c r="AA240" s="150"/>
      <c r="AB240" s="151"/>
      <c r="AC240" s="152" t="s">
        <v>19</v>
      </c>
      <c r="AD240" s="153">
        <v>0</v>
      </c>
      <c r="AE240" s="154">
        <v>0</v>
      </c>
      <c r="AF240" s="155">
        <v>0</v>
      </c>
      <c r="AG240" s="154">
        <v>0</v>
      </c>
      <c r="AH240" s="150"/>
      <c r="AI240" s="151"/>
      <c r="AJ240" s="152" t="s">
        <v>19</v>
      </c>
      <c r="AK240" s="153">
        <v>0</v>
      </c>
      <c r="AL240" s="154">
        <v>0</v>
      </c>
      <c r="AM240" s="155">
        <v>0</v>
      </c>
      <c r="AN240" s="154">
        <v>0</v>
      </c>
      <c r="AO240" s="150"/>
      <c r="AP240" s="151"/>
      <c r="AQ240" s="152" t="s">
        <v>19</v>
      </c>
      <c r="AR240" s="153">
        <v>0</v>
      </c>
      <c r="AS240" s="154">
        <v>0</v>
      </c>
      <c r="AT240" s="155">
        <v>0</v>
      </c>
      <c r="AU240" s="154">
        <v>0</v>
      </c>
      <c r="AV240" s="150"/>
      <c r="AW240" s="151"/>
      <c r="AX240" s="152" t="s">
        <v>19</v>
      </c>
      <c r="AY240" s="153">
        <v>0</v>
      </c>
      <c r="AZ240" s="154">
        <v>0</v>
      </c>
      <c r="BA240" s="155">
        <v>0</v>
      </c>
      <c r="BB240" s="154">
        <v>0</v>
      </c>
      <c r="BC240" s="150"/>
      <c r="BD240" s="151"/>
      <c r="BE240" s="152" t="s">
        <v>19</v>
      </c>
      <c r="BF240" s="153">
        <v>0</v>
      </c>
      <c r="BG240" s="154">
        <v>0</v>
      </c>
      <c r="BH240" s="155">
        <v>0</v>
      </c>
      <c r="BI240" s="154">
        <v>0</v>
      </c>
      <c r="BJ240" s="150"/>
      <c r="BK240" s="151"/>
      <c r="BL240" s="152" t="s">
        <v>19</v>
      </c>
      <c r="BM240" s="153">
        <v>0</v>
      </c>
      <c r="BN240" s="154">
        <v>0</v>
      </c>
      <c r="BO240" s="155">
        <v>0</v>
      </c>
      <c r="BP240" s="154">
        <v>0</v>
      </c>
      <c r="BQ240" s="150"/>
      <c r="BR240" s="151"/>
      <c r="BS240" s="152" t="s">
        <v>19</v>
      </c>
      <c r="BT240" s="153">
        <v>0</v>
      </c>
      <c r="BU240" s="154">
        <v>0</v>
      </c>
      <c r="BV240" s="155">
        <v>0</v>
      </c>
      <c r="BW240" s="154">
        <v>0</v>
      </c>
      <c r="BX240" s="150"/>
      <c r="BY240" s="151"/>
      <c r="BZ240" s="151"/>
      <c r="CA240" s="151"/>
      <c r="CB240" s="151"/>
      <c r="CC240" s="151"/>
      <c r="CD240" s="151"/>
      <c r="CE240" s="151"/>
      <c r="CF240" s="151"/>
      <c r="CG240" s="151"/>
      <c r="CH240" s="151"/>
      <c r="CI240" s="151"/>
    </row>
    <row r="241" spans="1:87" ht="18.75" x14ac:dyDescent="0.3">
      <c r="A241" s="152" t="s">
        <v>20</v>
      </c>
      <c r="B241" s="153">
        <v>0</v>
      </c>
      <c r="C241" s="154">
        <v>0</v>
      </c>
      <c r="D241" s="155">
        <v>0</v>
      </c>
      <c r="E241" s="154">
        <v>0</v>
      </c>
      <c r="F241" s="150"/>
      <c r="G241" s="151"/>
      <c r="H241" s="152" t="s">
        <v>20</v>
      </c>
      <c r="I241" s="153">
        <v>0</v>
      </c>
      <c r="J241" s="154">
        <v>0</v>
      </c>
      <c r="K241" s="155">
        <v>0</v>
      </c>
      <c r="L241" s="154">
        <v>0</v>
      </c>
      <c r="M241" s="150"/>
      <c r="N241" s="151"/>
      <c r="O241" s="152" t="s">
        <v>20</v>
      </c>
      <c r="P241" s="153">
        <v>0</v>
      </c>
      <c r="Q241" s="154">
        <v>0</v>
      </c>
      <c r="R241" s="155">
        <v>0</v>
      </c>
      <c r="S241" s="154">
        <v>0</v>
      </c>
      <c r="T241" s="150"/>
      <c r="U241" s="151"/>
      <c r="V241" s="152" t="s">
        <v>20</v>
      </c>
      <c r="W241" s="153">
        <v>0</v>
      </c>
      <c r="X241" s="154">
        <v>0</v>
      </c>
      <c r="Y241" s="155">
        <v>0</v>
      </c>
      <c r="Z241" s="154">
        <v>0</v>
      </c>
      <c r="AA241" s="150"/>
      <c r="AB241" s="151"/>
      <c r="AC241" s="152" t="s">
        <v>20</v>
      </c>
      <c r="AD241" s="153">
        <v>0</v>
      </c>
      <c r="AE241" s="154">
        <v>0</v>
      </c>
      <c r="AF241" s="155">
        <v>0</v>
      </c>
      <c r="AG241" s="154">
        <v>0</v>
      </c>
      <c r="AH241" s="150"/>
      <c r="AI241" s="151"/>
      <c r="AJ241" s="152" t="s">
        <v>20</v>
      </c>
      <c r="AK241" s="153">
        <v>0</v>
      </c>
      <c r="AL241" s="154">
        <v>0</v>
      </c>
      <c r="AM241" s="155">
        <v>0</v>
      </c>
      <c r="AN241" s="154">
        <v>0</v>
      </c>
      <c r="AO241" s="150"/>
      <c r="AP241" s="151"/>
      <c r="AQ241" s="152" t="s">
        <v>20</v>
      </c>
      <c r="AR241" s="153">
        <v>0</v>
      </c>
      <c r="AS241" s="154">
        <v>0</v>
      </c>
      <c r="AT241" s="155">
        <v>0</v>
      </c>
      <c r="AU241" s="154">
        <v>0</v>
      </c>
      <c r="AV241" s="150"/>
      <c r="AW241" s="151"/>
      <c r="AX241" s="152" t="s">
        <v>20</v>
      </c>
      <c r="AY241" s="153">
        <v>0</v>
      </c>
      <c r="AZ241" s="154">
        <v>0</v>
      </c>
      <c r="BA241" s="155">
        <v>0</v>
      </c>
      <c r="BB241" s="154">
        <v>0</v>
      </c>
      <c r="BC241" s="150"/>
      <c r="BD241" s="151"/>
      <c r="BE241" s="152" t="s">
        <v>20</v>
      </c>
      <c r="BF241" s="153">
        <v>0</v>
      </c>
      <c r="BG241" s="154">
        <v>0</v>
      </c>
      <c r="BH241" s="155">
        <v>0</v>
      </c>
      <c r="BI241" s="154">
        <v>0</v>
      </c>
      <c r="BJ241" s="150"/>
      <c r="BK241" s="151"/>
      <c r="BL241" s="152" t="s">
        <v>20</v>
      </c>
      <c r="BM241" s="153">
        <v>0</v>
      </c>
      <c r="BN241" s="154">
        <v>0</v>
      </c>
      <c r="BO241" s="155">
        <v>0</v>
      </c>
      <c r="BP241" s="154">
        <v>0</v>
      </c>
      <c r="BQ241" s="150"/>
      <c r="BR241" s="151"/>
      <c r="BS241" s="152" t="s">
        <v>20</v>
      </c>
      <c r="BT241" s="153">
        <v>0</v>
      </c>
      <c r="BU241" s="154">
        <v>0</v>
      </c>
      <c r="BV241" s="155">
        <v>0</v>
      </c>
      <c r="BW241" s="154">
        <v>0</v>
      </c>
      <c r="BX241" s="150"/>
      <c r="BY241" s="151"/>
      <c r="BZ241" s="151"/>
      <c r="CA241" s="151"/>
      <c r="CB241" s="151"/>
      <c r="CC241" s="151"/>
      <c r="CD241" s="151"/>
      <c r="CE241" s="151"/>
      <c r="CF241" s="151"/>
      <c r="CG241" s="151"/>
      <c r="CH241" s="151"/>
      <c r="CI241" s="151"/>
    </row>
    <row r="242" spans="1:87" ht="18.75" x14ac:dyDescent="0.3">
      <c r="A242" s="152" t="s">
        <v>21</v>
      </c>
      <c r="B242" s="153">
        <v>0</v>
      </c>
      <c r="C242" s="154">
        <v>0</v>
      </c>
      <c r="D242" s="155">
        <v>0</v>
      </c>
      <c r="E242" s="154">
        <v>0</v>
      </c>
      <c r="F242" s="150"/>
      <c r="G242" s="151"/>
      <c r="H242" s="152" t="s">
        <v>21</v>
      </c>
      <c r="I242" s="153">
        <v>0</v>
      </c>
      <c r="J242" s="154">
        <v>0</v>
      </c>
      <c r="K242" s="155">
        <v>0</v>
      </c>
      <c r="L242" s="154">
        <v>0</v>
      </c>
      <c r="M242" s="150"/>
      <c r="N242" s="151"/>
      <c r="O242" s="152" t="s">
        <v>21</v>
      </c>
      <c r="P242" s="153">
        <v>0</v>
      </c>
      <c r="Q242" s="154">
        <v>0</v>
      </c>
      <c r="R242" s="155">
        <v>0</v>
      </c>
      <c r="S242" s="154">
        <v>0</v>
      </c>
      <c r="T242" s="150"/>
      <c r="U242" s="151"/>
      <c r="V242" s="152" t="s">
        <v>21</v>
      </c>
      <c r="W242" s="153">
        <v>0</v>
      </c>
      <c r="X242" s="154">
        <v>0</v>
      </c>
      <c r="Y242" s="155">
        <v>0</v>
      </c>
      <c r="Z242" s="154">
        <v>0</v>
      </c>
      <c r="AA242" s="150"/>
      <c r="AB242" s="151"/>
      <c r="AC242" s="152" t="s">
        <v>21</v>
      </c>
      <c r="AD242" s="153">
        <v>0</v>
      </c>
      <c r="AE242" s="154">
        <v>0</v>
      </c>
      <c r="AF242" s="155">
        <v>0</v>
      </c>
      <c r="AG242" s="154">
        <v>0</v>
      </c>
      <c r="AH242" s="150"/>
      <c r="AI242" s="151"/>
      <c r="AJ242" s="152" t="s">
        <v>21</v>
      </c>
      <c r="AK242" s="153">
        <v>0</v>
      </c>
      <c r="AL242" s="154">
        <v>0</v>
      </c>
      <c r="AM242" s="155">
        <v>0</v>
      </c>
      <c r="AN242" s="154">
        <v>0</v>
      </c>
      <c r="AO242" s="150"/>
      <c r="AP242" s="151"/>
      <c r="AQ242" s="152" t="s">
        <v>21</v>
      </c>
      <c r="AR242" s="153">
        <v>0</v>
      </c>
      <c r="AS242" s="154">
        <v>0</v>
      </c>
      <c r="AT242" s="155">
        <v>0</v>
      </c>
      <c r="AU242" s="154">
        <v>0</v>
      </c>
      <c r="AV242" s="150"/>
      <c r="AW242" s="151"/>
      <c r="AX242" s="152" t="s">
        <v>21</v>
      </c>
      <c r="AY242" s="153">
        <v>0</v>
      </c>
      <c r="AZ242" s="154">
        <v>0</v>
      </c>
      <c r="BA242" s="155">
        <v>0</v>
      </c>
      <c r="BB242" s="154">
        <v>0</v>
      </c>
      <c r="BC242" s="150"/>
      <c r="BD242" s="151"/>
      <c r="BE242" s="152" t="s">
        <v>21</v>
      </c>
      <c r="BF242" s="153">
        <v>0</v>
      </c>
      <c r="BG242" s="154">
        <v>0</v>
      </c>
      <c r="BH242" s="155">
        <v>0</v>
      </c>
      <c r="BI242" s="154">
        <v>0</v>
      </c>
      <c r="BJ242" s="150"/>
      <c r="BK242" s="151"/>
      <c r="BL242" s="152" t="s">
        <v>21</v>
      </c>
      <c r="BM242" s="153">
        <v>0</v>
      </c>
      <c r="BN242" s="154">
        <v>0</v>
      </c>
      <c r="BO242" s="155">
        <v>0</v>
      </c>
      <c r="BP242" s="154">
        <v>0</v>
      </c>
      <c r="BQ242" s="150"/>
      <c r="BR242" s="151"/>
      <c r="BS242" s="152" t="s">
        <v>21</v>
      </c>
      <c r="BT242" s="153">
        <v>0</v>
      </c>
      <c r="BU242" s="154">
        <v>0</v>
      </c>
      <c r="BV242" s="155">
        <v>0</v>
      </c>
      <c r="BW242" s="154">
        <v>0</v>
      </c>
      <c r="BX242" s="150"/>
      <c r="BY242" s="151"/>
      <c r="BZ242" s="151"/>
      <c r="CA242" s="151"/>
      <c r="CB242" s="151"/>
      <c r="CC242" s="151"/>
      <c r="CD242" s="151"/>
      <c r="CE242" s="151"/>
      <c r="CF242" s="151"/>
      <c r="CG242" s="151"/>
      <c r="CH242" s="151"/>
      <c r="CI242" s="151"/>
    </row>
    <row r="243" spans="1:87" ht="18.75" x14ac:dyDescent="0.3">
      <c r="A243" s="152" t="s">
        <v>111</v>
      </c>
      <c r="B243" s="153">
        <v>0</v>
      </c>
      <c r="C243" s="154">
        <v>0</v>
      </c>
      <c r="D243" s="155">
        <v>0</v>
      </c>
      <c r="E243" s="154">
        <v>0</v>
      </c>
      <c r="F243" s="150"/>
      <c r="G243" s="151"/>
      <c r="H243" s="152" t="s">
        <v>111</v>
      </c>
      <c r="I243" s="153">
        <v>0</v>
      </c>
      <c r="J243" s="154">
        <v>0</v>
      </c>
      <c r="K243" s="155">
        <v>0</v>
      </c>
      <c r="L243" s="154">
        <v>0</v>
      </c>
      <c r="M243" s="150"/>
      <c r="N243" s="151"/>
      <c r="O243" s="152" t="s">
        <v>111</v>
      </c>
      <c r="P243" s="153">
        <v>0</v>
      </c>
      <c r="Q243" s="154">
        <v>0</v>
      </c>
      <c r="R243" s="155">
        <v>0</v>
      </c>
      <c r="S243" s="154">
        <v>0</v>
      </c>
      <c r="T243" s="150"/>
      <c r="U243" s="151"/>
      <c r="V243" s="152" t="s">
        <v>111</v>
      </c>
      <c r="W243" s="153">
        <v>0</v>
      </c>
      <c r="X243" s="154">
        <v>0</v>
      </c>
      <c r="Y243" s="155">
        <v>0</v>
      </c>
      <c r="Z243" s="154">
        <v>0</v>
      </c>
      <c r="AA243" s="150"/>
      <c r="AB243" s="151"/>
      <c r="AC243" s="152" t="s">
        <v>111</v>
      </c>
      <c r="AD243" s="153">
        <v>0</v>
      </c>
      <c r="AE243" s="154">
        <v>0</v>
      </c>
      <c r="AF243" s="155">
        <v>0</v>
      </c>
      <c r="AG243" s="154">
        <v>0</v>
      </c>
      <c r="AH243" s="150"/>
      <c r="AI243" s="151"/>
      <c r="AJ243" s="152" t="s">
        <v>111</v>
      </c>
      <c r="AK243" s="153">
        <v>0</v>
      </c>
      <c r="AL243" s="154">
        <v>0</v>
      </c>
      <c r="AM243" s="155">
        <v>0</v>
      </c>
      <c r="AN243" s="154">
        <v>0</v>
      </c>
      <c r="AO243" s="150"/>
      <c r="AP243" s="151"/>
      <c r="AQ243" s="152" t="s">
        <v>111</v>
      </c>
      <c r="AR243" s="153">
        <v>0</v>
      </c>
      <c r="AS243" s="154">
        <v>0</v>
      </c>
      <c r="AT243" s="155">
        <v>0</v>
      </c>
      <c r="AU243" s="154">
        <v>0</v>
      </c>
      <c r="AV243" s="150"/>
      <c r="AW243" s="151"/>
      <c r="AX243" s="152" t="s">
        <v>111</v>
      </c>
      <c r="AY243" s="153">
        <v>0</v>
      </c>
      <c r="AZ243" s="154">
        <v>0</v>
      </c>
      <c r="BA243" s="155">
        <v>0</v>
      </c>
      <c r="BB243" s="154">
        <v>0</v>
      </c>
      <c r="BC243" s="150"/>
      <c r="BD243" s="151"/>
      <c r="BE243" s="152" t="s">
        <v>111</v>
      </c>
      <c r="BF243" s="153">
        <v>0</v>
      </c>
      <c r="BG243" s="154">
        <v>0</v>
      </c>
      <c r="BH243" s="155">
        <v>0</v>
      </c>
      <c r="BI243" s="154">
        <v>0</v>
      </c>
      <c r="BJ243" s="150"/>
      <c r="BK243" s="151"/>
      <c r="BL243" s="152" t="s">
        <v>111</v>
      </c>
      <c r="BM243" s="153">
        <v>0</v>
      </c>
      <c r="BN243" s="154">
        <v>0</v>
      </c>
      <c r="BO243" s="155">
        <v>0</v>
      </c>
      <c r="BP243" s="154">
        <v>0</v>
      </c>
      <c r="BQ243" s="150"/>
      <c r="BR243" s="151"/>
      <c r="BS243" s="152" t="s">
        <v>111</v>
      </c>
      <c r="BT243" s="153">
        <v>0</v>
      </c>
      <c r="BU243" s="154">
        <v>0</v>
      </c>
      <c r="BV243" s="155">
        <v>0</v>
      </c>
      <c r="BW243" s="154">
        <v>0</v>
      </c>
      <c r="BX243" s="150"/>
      <c r="BY243" s="151"/>
      <c r="BZ243" s="151"/>
      <c r="CA243" s="151"/>
      <c r="CB243" s="151"/>
      <c r="CC243" s="151"/>
      <c r="CD243" s="151"/>
      <c r="CE243" s="151"/>
      <c r="CF243" s="151"/>
      <c r="CG243" s="151"/>
      <c r="CH243" s="151"/>
      <c r="CI243" s="151"/>
    </row>
    <row r="244" spans="1:87" ht="18.75" x14ac:dyDescent="0.3">
      <c r="A244" s="152" t="s">
        <v>110</v>
      </c>
      <c r="B244" s="153">
        <v>0</v>
      </c>
      <c r="C244" s="154">
        <v>0</v>
      </c>
      <c r="D244" s="155">
        <v>0</v>
      </c>
      <c r="E244" s="154">
        <v>0</v>
      </c>
      <c r="F244" s="150"/>
      <c r="G244" s="151"/>
      <c r="H244" s="152" t="s">
        <v>110</v>
      </c>
      <c r="I244" s="153">
        <v>0</v>
      </c>
      <c r="J244" s="154">
        <v>0</v>
      </c>
      <c r="K244" s="155">
        <v>0</v>
      </c>
      <c r="L244" s="154">
        <v>0</v>
      </c>
      <c r="M244" s="150"/>
      <c r="N244" s="151"/>
      <c r="O244" s="152" t="s">
        <v>110</v>
      </c>
      <c r="P244" s="153">
        <v>0</v>
      </c>
      <c r="Q244" s="154">
        <v>0</v>
      </c>
      <c r="R244" s="155">
        <v>0</v>
      </c>
      <c r="S244" s="154">
        <v>0</v>
      </c>
      <c r="T244" s="150"/>
      <c r="U244" s="151"/>
      <c r="V244" s="152" t="s">
        <v>110</v>
      </c>
      <c r="W244" s="153">
        <v>0</v>
      </c>
      <c r="X244" s="154">
        <v>0</v>
      </c>
      <c r="Y244" s="155">
        <v>0</v>
      </c>
      <c r="Z244" s="154">
        <v>0</v>
      </c>
      <c r="AA244" s="150"/>
      <c r="AB244" s="151"/>
      <c r="AC244" s="152" t="s">
        <v>110</v>
      </c>
      <c r="AD244" s="153">
        <v>0</v>
      </c>
      <c r="AE244" s="154">
        <v>0</v>
      </c>
      <c r="AF244" s="155">
        <v>0</v>
      </c>
      <c r="AG244" s="154">
        <v>0</v>
      </c>
      <c r="AH244" s="150"/>
      <c r="AI244" s="151"/>
      <c r="AJ244" s="152" t="s">
        <v>110</v>
      </c>
      <c r="AK244" s="153">
        <v>0</v>
      </c>
      <c r="AL244" s="154">
        <v>0</v>
      </c>
      <c r="AM244" s="155">
        <v>0</v>
      </c>
      <c r="AN244" s="154">
        <v>0</v>
      </c>
      <c r="AO244" s="150"/>
      <c r="AP244" s="151"/>
      <c r="AQ244" s="152" t="s">
        <v>110</v>
      </c>
      <c r="AR244" s="153">
        <v>0</v>
      </c>
      <c r="AS244" s="154">
        <v>0</v>
      </c>
      <c r="AT244" s="155">
        <v>0</v>
      </c>
      <c r="AU244" s="154">
        <v>0</v>
      </c>
      <c r="AV244" s="150"/>
      <c r="AW244" s="151"/>
      <c r="AX244" s="152" t="s">
        <v>110</v>
      </c>
      <c r="AY244" s="153">
        <v>0</v>
      </c>
      <c r="AZ244" s="154">
        <v>0</v>
      </c>
      <c r="BA244" s="155">
        <v>0</v>
      </c>
      <c r="BB244" s="154">
        <v>0</v>
      </c>
      <c r="BC244" s="150"/>
      <c r="BD244" s="151"/>
      <c r="BE244" s="152" t="s">
        <v>110</v>
      </c>
      <c r="BF244" s="153">
        <v>0</v>
      </c>
      <c r="BG244" s="154">
        <v>0</v>
      </c>
      <c r="BH244" s="155">
        <v>0</v>
      </c>
      <c r="BI244" s="154">
        <v>0</v>
      </c>
      <c r="BJ244" s="150"/>
      <c r="BK244" s="151"/>
      <c r="BL244" s="152" t="s">
        <v>110</v>
      </c>
      <c r="BM244" s="153">
        <v>0</v>
      </c>
      <c r="BN244" s="154">
        <v>0</v>
      </c>
      <c r="BO244" s="155">
        <v>0</v>
      </c>
      <c r="BP244" s="154">
        <v>0</v>
      </c>
      <c r="BQ244" s="150"/>
      <c r="BR244" s="151"/>
      <c r="BS244" s="152" t="s">
        <v>110</v>
      </c>
      <c r="BT244" s="153">
        <v>0</v>
      </c>
      <c r="BU244" s="154">
        <v>0</v>
      </c>
      <c r="BV244" s="155">
        <v>0</v>
      </c>
      <c r="BW244" s="154">
        <v>0</v>
      </c>
      <c r="BX244" s="150"/>
      <c r="BY244" s="151"/>
      <c r="BZ244" s="151"/>
      <c r="CA244" s="151"/>
      <c r="CB244" s="151"/>
      <c r="CC244" s="151"/>
      <c r="CD244" s="151"/>
      <c r="CE244" s="151"/>
      <c r="CF244" s="151"/>
      <c r="CG244" s="151"/>
      <c r="CH244" s="151"/>
      <c r="CI244" s="151"/>
    </row>
    <row r="245" spans="1:87" ht="18.75" x14ac:dyDescent="0.3">
      <c r="A245" s="152"/>
      <c r="B245" s="153"/>
      <c r="C245" s="157"/>
      <c r="D245" s="155"/>
      <c r="E245" s="157"/>
      <c r="F245" s="131"/>
      <c r="G245" s="131"/>
      <c r="H245" s="152"/>
      <c r="I245" s="153"/>
      <c r="J245" s="157"/>
      <c r="K245" s="155"/>
      <c r="L245" s="157"/>
      <c r="M245" s="131"/>
      <c r="N245" s="131"/>
      <c r="O245" s="152"/>
      <c r="P245" s="153"/>
      <c r="Q245" s="157"/>
      <c r="R245" s="155"/>
      <c r="S245" s="157"/>
      <c r="T245" s="131"/>
      <c r="U245" s="131"/>
      <c r="V245" s="152"/>
      <c r="W245" s="153"/>
      <c r="X245" s="157"/>
      <c r="Y245" s="155"/>
      <c r="Z245" s="157"/>
      <c r="AA245" s="131"/>
      <c r="AB245" s="131"/>
      <c r="AC245" s="152"/>
      <c r="AD245" s="153"/>
      <c r="AE245" s="157"/>
      <c r="AF245" s="155"/>
      <c r="AG245" s="157"/>
      <c r="AH245" s="131"/>
      <c r="AI245" s="131"/>
      <c r="AJ245" s="152"/>
      <c r="AK245" s="153"/>
      <c r="AL245" s="157"/>
      <c r="AM245" s="155"/>
      <c r="AN245" s="157"/>
      <c r="AO245" s="131"/>
      <c r="AP245" s="131"/>
      <c r="AQ245" s="152"/>
      <c r="AR245" s="153"/>
      <c r="AS245" s="157"/>
      <c r="AT245" s="155"/>
      <c r="AU245" s="157"/>
      <c r="AV245" s="131"/>
      <c r="AW245" s="131"/>
      <c r="AX245" s="152"/>
      <c r="AY245" s="153"/>
      <c r="AZ245" s="157"/>
      <c r="BA245" s="155"/>
      <c r="BB245" s="157"/>
      <c r="BC245" s="131"/>
      <c r="BD245" s="131"/>
      <c r="BE245" s="152"/>
      <c r="BF245" s="153"/>
      <c r="BG245" s="157"/>
      <c r="BH245" s="155"/>
      <c r="BI245" s="157"/>
      <c r="BJ245" s="131"/>
      <c r="BK245" s="131"/>
      <c r="BL245" s="152"/>
      <c r="BM245" s="153"/>
      <c r="BN245" s="157"/>
      <c r="BO245" s="155"/>
      <c r="BP245" s="157"/>
      <c r="BQ245" s="131"/>
      <c r="BR245" s="131"/>
      <c r="BS245" s="152"/>
      <c r="BT245" s="153"/>
      <c r="BU245" s="157"/>
      <c r="BV245" s="155"/>
      <c r="BW245" s="157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</row>
    <row r="246" spans="1:87" ht="19.5" thickBot="1" x14ac:dyDescent="0.35">
      <c r="A246" s="163"/>
      <c r="B246" s="164">
        <v>0</v>
      </c>
      <c r="C246" s="172"/>
      <c r="D246" s="166">
        <v>0</v>
      </c>
      <c r="E246" s="172"/>
      <c r="F246" s="131"/>
      <c r="G246" s="131"/>
      <c r="H246" s="163"/>
      <c r="I246" s="164">
        <v>0</v>
      </c>
      <c r="J246" s="172"/>
      <c r="K246" s="166">
        <v>0</v>
      </c>
      <c r="L246" s="172"/>
      <c r="M246" s="131"/>
      <c r="N246" s="131"/>
      <c r="O246" s="163"/>
      <c r="P246" s="164">
        <v>0</v>
      </c>
      <c r="Q246" s="172"/>
      <c r="R246" s="166">
        <v>0</v>
      </c>
      <c r="S246" s="172"/>
      <c r="T246" s="131"/>
      <c r="U246" s="131"/>
      <c r="V246" s="163"/>
      <c r="W246" s="164">
        <v>0</v>
      </c>
      <c r="X246" s="172"/>
      <c r="Y246" s="166">
        <v>0</v>
      </c>
      <c r="Z246" s="172"/>
      <c r="AA246" s="131"/>
      <c r="AB246" s="131"/>
      <c r="AC246" s="163"/>
      <c r="AD246" s="164">
        <v>0</v>
      </c>
      <c r="AE246" s="172"/>
      <c r="AF246" s="166">
        <v>0</v>
      </c>
      <c r="AG246" s="172"/>
      <c r="AH246" s="131"/>
      <c r="AI246" s="131"/>
      <c r="AJ246" s="163"/>
      <c r="AK246" s="164">
        <v>0</v>
      </c>
      <c r="AL246" s="172"/>
      <c r="AM246" s="166">
        <v>0</v>
      </c>
      <c r="AN246" s="172"/>
      <c r="AO246" s="131"/>
      <c r="AP246" s="131"/>
      <c r="AQ246" s="163"/>
      <c r="AR246" s="164">
        <v>0</v>
      </c>
      <c r="AS246" s="172"/>
      <c r="AT246" s="166">
        <v>0</v>
      </c>
      <c r="AU246" s="172"/>
      <c r="AV246" s="131"/>
      <c r="AW246" s="131"/>
      <c r="AX246" s="163"/>
      <c r="AY246" s="164">
        <v>0</v>
      </c>
      <c r="AZ246" s="172"/>
      <c r="BA246" s="166">
        <v>0</v>
      </c>
      <c r="BB246" s="172"/>
      <c r="BC246" s="131"/>
      <c r="BD246" s="131"/>
      <c r="BE246" s="163"/>
      <c r="BF246" s="164">
        <v>0</v>
      </c>
      <c r="BG246" s="172"/>
      <c r="BH246" s="166">
        <v>0</v>
      </c>
      <c r="BI246" s="172"/>
      <c r="BJ246" s="131"/>
      <c r="BK246" s="131"/>
      <c r="BL246" s="163"/>
      <c r="BM246" s="164">
        <v>0</v>
      </c>
      <c r="BN246" s="172"/>
      <c r="BO246" s="166">
        <v>0</v>
      </c>
      <c r="BP246" s="172"/>
      <c r="BQ246" s="131"/>
      <c r="BR246" s="131"/>
      <c r="BS246" s="163"/>
      <c r="BT246" s="164">
        <v>0</v>
      </c>
      <c r="BU246" s="172"/>
      <c r="BV246" s="166">
        <v>0</v>
      </c>
      <c r="BW246" s="172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</row>
    <row r="247" spans="1:87" ht="19.5" thickTop="1" x14ac:dyDescent="0.3">
      <c r="A247" s="152"/>
      <c r="B247" s="153"/>
      <c r="C247" s="152"/>
      <c r="D247" s="155"/>
      <c r="E247" s="152"/>
      <c r="F247" s="131"/>
      <c r="G247" s="131"/>
      <c r="H247" s="152"/>
      <c r="I247" s="153"/>
      <c r="J247" s="152"/>
      <c r="K247" s="155"/>
      <c r="L247" s="152"/>
      <c r="M247" s="131"/>
      <c r="N247" s="131"/>
      <c r="O247" s="152"/>
      <c r="P247" s="153"/>
      <c r="Q247" s="152"/>
      <c r="R247" s="155"/>
      <c r="S247" s="152"/>
      <c r="T247" s="131"/>
      <c r="U247" s="131"/>
      <c r="V247" s="152"/>
      <c r="W247" s="153"/>
      <c r="X247" s="152"/>
      <c r="Y247" s="155"/>
      <c r="Z247" s="152"/>
      <c r="AA247" s="131"/>
      <c r="AB247" s="131"/>
      <c r="AC247" s="152"/>
      <c r="AD247" s="153"/>
      <c r="AE247" s="152"/>
      <c r="AF247" s="155"/>
      <c r="AG247" s="152"/>
      <c r="AH247" s="131"/>
      <c r="AI247" s="131"/>
      <c r="AJ247" s="152"/>
      <c r="AK247" s="153"/>
      <c r="AL247" s="152"/>
      <c r="AM247" s="155"/>
      <c r="AN247" s="152"/>
      <c r="AO247" s="131"/>
      <c r="AP247" s="131"/>
      <c r="AQ247" s="152"/>
      <c r="AR247" s="153"/>
      <c r="AS247" s="152"/>
      <c r="AT247" s="155"/>
      <c r="AU247" s="152"/>
      <c r="AV247" s="131"/>
      <c r="AW247" s="131"/>
      <c r="AX247" s="152"/>
      <c r="AY247" s="153"/>
      <c r="AZ247" s="152"/>
      <c r="BA247" s="155"/>
      <c r="BB247" s="152"/>
      <c r="BC247" s="131"/>
      <c r="BD247" s="131"/>
      <c r="BE247" s="152"/>
      <c r="BF247" s="153"/>
      <c r="BG247" s="152"/>
      <c r="BH247" s="155"/>
      <c r="BI247" s="152"/>
      <c r="BJ247" s="131"/>
      <c r="BK247" s="131"/>
      <c r="BL247" s="152"/>
      <c r="BM247" s="153"/>
      <c r="BN247" s="152"/>
      <c r="BO247" s="155"/>
      <c r="BP247" s="152"/>
      <c r="BQ247" s="131"/>
      <c r="BR247" s="131"/>
      <c r="BS247" s="152"/>
      <c r="BT247" s="153"/>
      <c r="BU247" s="152"/>
      <c r="BV247" s="155"/>
      <c r="BW247" s="152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</row>
    <row r="248" spans="1:87" ht="18.75" x14ac:dyDescent="0.3">
      <c r="A248" s="163" t="s">
        <v>86</v>
      </c>
      <c r="B248" s="153"/>
      <c r="C248" s="152"/>
      <c r="D248" s="185">
        <v>0</v>
      </c>
      <c r="E248" s="152"/>
      <c r="F248" s="150"/>
      <c r="G248" s="131"/>
      <c r="H248" s="163" t="s">
        <v>86</v>
      </c>
      <c r="I248" s="153"/>
      <c r="J248" s="152"/>
      <c r="K248" s="185">
        <v>0</v>
      </c>
      <c r="L248" s="152"/>
      <c r="M248" s="150"/>
      <c r="N248" s="131"/>
      <c r="O248" s="163" t="s">
        <v>86</v>
      </c>
      <c r="P248" s="153"/>
      <c r="Q248" s="152"/>
      <c r="R248" s="185">
        <v>0</v>
      </c>
      <c r="S248" s="152"/>
      <c r="T248" s="150"/>
      <c r="U248" s="131"/>
      <c r="V248" s="163" t="s">
        <v>86</v>
      </c>
      <c r="W248" s="153"/>
      <c r="X248" s="152"/>
      <c r="Y248" s="185">
        <v>0</v>
      </c>
      <c r="Z248" s="152"/>
      <c r="AA248" s="150"/>
      <c r="AB248" s="131"/>
      <c r="AC248" s="163" t="s">
        <v>86</v>
      </c>
      <c r="AD248" s="153"/>
      <c r="AE248" s="152"/>
      <c r="AF248" s="185">
        <v>0</v>
      </c>
      <c r="AG248" s="152"/>
      <c r="AH248" s="150"/>
      <c r="AI248" s="131"/>
      <c r="AJ248" s="163" t="s">
        <v>86</v>
      </c>
      <c r="AK248" s="153"/>
      <c r="AL248" s="152"/>
      <c r="AM248" s="185">
        <v>0</v>
      </c>
      <c r="AN248" s="152"/>
      <c r="AO248" s="150"/>
      <c r="AP248" s="131"/>
      <c r="AQ248" s="163" t="s">
        <v>86</v>
      </c>
      <c r="AR248" s="153"/>
      <c r="AS248" s="152"/>
      <c r="AT248" s="185">
        <v>0</v>
      </c>
      <c r="AU248" s="152"/>
      <c r="AV248" s="150"/>
      <c r="AW248" s="131"/>
      <c r="AX248" s="163" t="s">
        <v>86</v>
      </c>
      <c r="AY248" s="153"/>
      <c r="AZ248" s="152"/>
      <c r="BA248" s="185">
        <v>0</v>
      </c>
      <c r="BB248" s="152"/>
      <c r="BC248" s="150"/>
      <c r="BD248" s="131"/>
      <c r="BE248" s="163" t="s">
        <v>86</v>
      </c>
      <c r="BF248" s="153"/>
      <c r="BG248" s="152"/>
      <c r="BH248" s="185">
        <v>0</v>
      </c>
      <c r="BI248" s="152"/>
      <c r="BJ248" s="150"/>
      <c r="BK248" s="131"/>
      <c r="BL248" s="163" t="s">
        <v>86</v>
      </c>
      <c r="BM248" s="153"/>
      <c r="BN248" s="152"/>
      <c r="BO248" s="185">
        <v>0</v>
      </c>
      <c r="BP248" s="152"/>
      <c r="BQ248" s="150"/>
      <c r="BR248" s="131"/>
      <c r="BS248" s="163" t="s">
        <v>86</v>
      </c>
      <c r="BT248" s="153"/>
      <c r="BU248" s="152"/>
      <c r="BV248" s="185">
        <v>0</v>
      </c>
      <c r="BW248" s="152"/>
      <c r="BX248" s="150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</row>
    <row r="249" spans="1:87" ht="15.75" x14ac:dyDescent="0.25">
      <c r="A249" s="189"/>
      <c r="B249" s="190"/>
      <c r="C249" s="189"/>
      <c r="D249" s="191"/>
      <c r="E249" s="189"/>
      <c r="F249" s="131"/>
      <c r="G249" s="131"/>
      <c r="H249" s="189"/>
      <c r="I249" s="190"/>
      <c r="J249" s="189"/>
      <c r="K249" s="191"/>
      <c r="L249" s="189"/>
      <c r="M249" s="131"/>
      <c r="N249" s="131"/>
      <c r="O249" s="189"/>
      <c r="P249" s="190"/>
      <c r="Q249" s="189"/>
      <c r="R249" s="191"/>
      <c r="S249" s="189"/>
      <c r="T249" s="131"/>
      <c r="U249" s="131"/>
      <c r="V249" s="189"/>
      <c r="W249" s="190"/>
      <c r="X249" s="189"/>
      <c r="Y249" s="191"/>
      <c r="Z249" s="189"/>
      <c r="AA249" s="131"/>
      <c r="AB249" s="131"/>
      <c r="AC249" s="189"/>
      <c r="AD249" s="190"/>
      <c r="AE249" s="189"/>
      <c r="AF249" s="191"/>
      <c r="AG249" s="189"/>
      <c r="AH249" s="131"/>
      <c r="AI249" s="131"/>
      <c r="AJ249" s="189"/>
      <c r="AK249" s="190"/>
      <c r="AL249" s="189"/>
      <c r="AM249" s="191"/>
      <c r="AN249" s="189"/>
      <c r="AO249" s="131"/>
      <c r="AP249" s="131"/>
      <c r="AQ249" s="189"/>
      <c r="AR249" s="190"/>
      <c r="AS249" s="189"/>
      <c r="AT249" s="191"/>
      <c r="AU249" s="189"/>
      <c r="AV249" s="131"/>
      <c r="AW249" s="131"/>
      <c r="AX249" s="189"/>
      <c r="AY249" s="190"/>
      <c r="AZ249" s="189"/>
      <c r="BA249" s="191"/>
      <c r="BB249" s="189"/>
      <c r="BC249" s="131"/>
      <c r="BD249" s="131"/>
      <c r="BE249" s="189"/>
      <c r="BF249" s="190"/>
      <c r="BG249" s="189"/>
      <c r="BH249" s="191"/>
      <c r="BI249" s="189"/>
      <c r="BJ249" s="131"/>
      <c r="BK249" s="131"/>
      <c r="BL249" s="189"/>
      <c r="BM249" s="190"/>
      <c r="BN249" s="189"/>
      <c r="BO249" s="191"/>
      <c r="BP249" s="189"/>
      <c r="BQ249" s="131"/>
      <c r="BR249" s="131"/>
      <c r="BS249" s="189"/>
      <c r="BT249" s="190"/>
      <c r="BU249" s="189"/>
      <c r="BV249" s="191"/>
      <c r="BW249" s="189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</row>
    <row r="250" spans="1:87" ht="15.75" x14ac:dyDescent="0.25">
      <c r="A250" s="189"/>
      <c r="B250" s="190"/>
      <c r="C250" s="189"/>
      <c r="D250" s="191"/>
      <c r="E250" s="189"/>
      <c r="F250" s="131"/>
      <c r="G250" s="131"/>
      <c r="H250" s="189"/>
      <c r="I250" s="190"/>
      <c r="J250" s="189"/>
      <c r="K250" s="191"/>
      <c r="L250" s="189"/>
      <c r="M250" s="131"/>
      <c r="N250" s="131"/>
      <c r="O250" s="189"/>
      <c r="P250" s="190"/>
      <c r="Q250" s="189"/>
      <c r="R250" s="191"/>
      <c r="S250" s="189"/>
      <c r="T250" s="131"/>
      <c r="U250" s="131"/>
      <c r="V250" s="189"/>
      <c r="W250" s="190"/>
      <c r="X250" s="189"/>
      <c r="Y250" s="191"/>
      <c r="Z250" s="189"/>
      <c r="AA250" s="131"/>
      <c r="AB250" s="131"/>
      <c r="AC250" s="189"/>
      <c r="AD250" s="190"/>
      <c r="AE250" s="189"/>
      <c r="AF250" s="191"/>
      <c r="AG250" s="189"/>
      <c r="AH250" s="131"/>
      <c r="AI250" s="131"/>
      <c r="AJ250" s="189"/>
      <c r="AK250" s="190"/>
      <c r="AL250" s="189"/>
      <c r="AM250" s="191"/>
      <c r="AN250" s="189"/>
      <c r="AO250" s="131"/>
      <c r="AP250" s="131"/>
      <c r="AQ250" s="189"/>
      <c r="AR250" s="190"/>
      <c r="AS250" s="189"/>
      <c r="AT250" s="191"/>
      <c r="AU250" s="189"/>
      <c r="AV250" s="131"/>
      <c r="AW250" s="131"/>
      <c r="AX250" s="189"/>
      <c r="AY250" s="190"/>
      <c r="AZ250" s="189"/>
      <c r="BA250" s="191"/>
      <c r="BB250" s="189"/>
      <c r="BC250" s="131"/>
      <c r="BD250" s="131"/>
      <c r="BE250" s="189"/>
      <c r="BF250" s="190"/>
      <c r="BG250" s="189"/>
      <c r="BH250" s="191"/>
      <c r="BI250" s="189"/>
      <c r="BJ250" s="131"/>
      <c r="BK250" s="131"/>
      <c r="BL250" s="189"/>
      <c r="BM250" s="190"/>
      <c r="BN250" s="189"/>
      <c r="BO250" s="191"/>
      <c r="BP250" s="189"/>
      <c r="BQ250" s="131"/>
      <c r="BR250" s="131"/>
      <c r="BS250" s="189"/>
      <c r="BT250" s="190"/>
      <c r="BU250" s="189"/>
      <c r="BV250" s="191"/>
      <c r="BW250" s="189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</row>
    <row r="251" spans="1:87" ht="15.75" x14ac:dyDescent="0.25">
      <c r="A251" s="189"/>
      <c r="B251" s="190"/>
      <c r="C251" s="189"/>
      <c r="D251" s="191"/>
      <c r="E251" s="189"/>
      <c r="F251" s="131"/>
      <c r="G251" s="131"/>
      <c r="H251" s="189"/>
      <c r="I251" s="190"/>
      <c r="J251" s="189"/>
      <c r="K251" s="191"/>
      <c r="L251" s="189"/>
      <c r="M251" s="131"/>
      <c r="N251" s="131"/>
      <c r="O251" s="189"/>
      <c r="P251" s="190"/>
      <c r="Q251" s="189"/>
      <c r="R251" s="191"/>
      <c r="S251" s="189"/>
      <c r="T251" s="131"/>
      <c r="U251" s="131"/>
      <c r="V251" s="189"/>
      <c r="W251" s="190"/>
      <c r="X251" s="189"/>
      <c r="Y251" s="191"/>
      <c r="Z251" s="189"/>
      <c r="AA251" s="131"/>
      <c r="AB251" s="131"/>
      <c r="AC251" s="189"/>
      <c r="AD251" s="190"/>
      <c r="AE251" s="189"/>
      <c r="AF251" s="191"/>
      <c r="AG251" s="189"/>
      <c r="AH251" s="131"/>
      <c r="AI251" s="131"/>
      <c r="AJ251" s="189"/>
      <c r="AK251" s="190"/>
      <c r="AL251" s="189"/>
      <c r="AM251" s="191"/>
      <c r="AN251" s="189"/>
      <c r="AO251" s="131"/>
      <c r="AP251" s="131"/>
      <c r="AQ251" s="189"/>
      <c r="AR251" s="190"/>
      <c r="AS251" s="189"/>
      <c r="AT251" s="191"/>
      <c r="AU251" s="189"/>
      <c r="AV251" s="131"/>
      <c r="AW251" s="131"/>
      <c r="AX251" s="189"/>
      <c r="AY251" s="190"/>
      <c r="AZ251" s="189"/>
      <c r="BA251" s="191"/>
      <c r="BB251" s="189"/>
      <c r="BC251" s="131"/>
      <c r="BD251" s="131"/>
      <c r="BE251" s="189"/>
      <c r="BF251" s="190"/>
      <c r="BG251" s="189"/>
      <c r="BH251" s="191"/>
      <c r="BI251" s="189"/>
      <c r="BJ251" s="131"/>
      <c r="BK251" s="131"/>
      <c r="BL251" s="189"/>
      <c r="BM251" s="190"/>
      <c r="BN251" s="189"/>
      <c r="BO251" s="191"/>
      <c r="BP251" s="189"/>
      <c r="BQ251" s="131"/>
      <c r="BR251" s="131"/>
      <c r="BS251" s="189"/>
      <c r="BT251" s="190"/>
      <c r="BU251" s="189"/>
      <c r="BV251" s="191"/>
      <c r="BW251" s="189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</row>
    <row r="252" spans="1:87" ht="15.75" x14ac:dyDescent="0.25">
      <c r="A252" s="189"/>
      <c r="B252" s="190"/>
      <c r="C252" s="189"/>
      <c r="D252" s="191"/>
      <c r="E252" s="189"/>
      <c r="F252" s="131"/>
      <c r="G252" s="131"/>
      <c r="H252" s="189"/>
      <c r="I252" s="190"/>
      <c r="J252" s="189"/>
      <c r="K252" s="191"/>
      <c r="L252" s="189"/>
      <c r="M252" s="131"/>
      <c r="N252" s="131"/>
      <c r="O252" s="189"/>
      <c r="P252" s="190"/>
      <c r="Q252" s="189"/>
      <c r="R252" s="191"/>
      <c r="S252" s="189"/>
      <c r="T252" s="131"/>
      <c r="U252" s="131"/>
      <c r="V252" s="189"/>
      <c r="W252" s="190"/>
      <c r="X252" s="189"/>
      <c r="Y252" s="191"/>
      <c r="Z252" s="189"/>
      <c r="AA252" s="131"/>
      <c r="AB252" s="131"/>
      <c r="AC252" s="189"/>
      <c r="AD252" s="190"/>
      <c r="AE252" s="189"/>
      <c r="AF252" s="191"/>
      <c r="AG252" s="189"/>
      <c r="AH252" s="131"/>
      <c r="AI252" s="131"/>
      <c r="AJ252" s="189"/>
      <c r="AK252" s="190"/>
      <c r="AL252" s="189"/>
      <c r="AM252" s="191"/>
      <c r="AN252" s="189"/>
      <c r="AO252" s="131"/>
      <c r="AP252" s="131"/>
      <c r="AQ252" s="189"/>
      <c r="AR252" s="190"/>
      <c r="AS252" s="189"/>
      <c r="AT252" s="191"/>
      <c r="AU252" s="189"/>
      <c r="AV252" s="131"/>
      <c r="AW252" s="131"/>
      <c r="AX252" s="189"/>
      <c r="AY252" s="190"/>
      <c r="AZ252" s="189"/>
      <c r="BA252" s="191"/>
      <c r="BB252" s="189"/>
      <c r="BC252" s="131"/>
      <c r="BD252" s="131"/>
      <c r="BE252" s="189"/>
      <c r="BF252" s="190"/>
      <c r="BG252" s="189"/>
      <c r="BH252" s="191"/>
      <c r="BI252" s="189"/>
      <c r="BJ252" s="131"/>
      <c r="BK252" s="131"/>
      <c r="BL252" s="189"/>
      <c r="BM252" s="190"/>
      <c r="BN252" s="189"/>
      <c r="BO252" s="191"/>
      <c r="BP252" s="189"/>
      <c r="BQ252" s="131"/>
      <c r="BR252" s="131"/>
      <c r="BS252" s="189"/>
      <c r="BT252" s="190"/>
      <c r="BU252" s="189"/>
      <c r="BV252" s="191"/>
      <c r="BW252" s="189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</row>
    <row r="253" spans="1:87" ht="18.75" x14ac:dyDescent="0.3">
      <c r="A253" s="136" t="s">
        <v>207</v>
      </c>
      <c r="B253" s="153"/>
      <c r="C253" s="152"/>
      <c r="D253" s="155"/>
      <c r="E253" s="152"/>
      <c r="F253" s="131"/>
      <c r="G253" s="131"/>
      <c r="H253" s="136" t="s">
        <v>207</v>
      </c>
      <c r="I253" s="153"/>
      <c r="J253" s="152"/>
      <c r="K253" s="155"/>
      <c r="L253" s="152"/>
      <c r="M253" s="131"/>
      <c r="N253" s="131"/>
      <c r="O253" s="136" t="s">
        <v>207</v>
      </c>
      <c r="P253" s="153"/>
      <c r="Q253" s="152"/>
      <c r="R253" s="155"/>
      <c r="S253" s="152"/>
      <c r="T253" s="131"/>
      <c r="U253" s="131"/>
      <c r="V253" s="136" t="s">
        <v>207</v>
      </c>
      <c r="W253" s="153"/>
      <c r="X253" s="152"/>
      <c r="Y253" s="155"/>
      <c r="Z253" s="152"/>
      <c r="AA253" s="131"/>
      <c r="AB253" s="131"/>
      <c r="AC253" s="136" t="s">
        <v>207</v>
      </c>
      <c r="AD253" s="153"/>
      <c r="AE253" s="152"/>
      <c r="AF253" s="155"/>
      <c r="AG253" s="152"/>
      <c r="AH253" s="131"/>
      <c r="AI253" s="131"/>
      <c r="AJ253" s="136" t="s">
        <v>207</v>
      </c>
      <c r="AK253" s="153"/>
      <c r="AL253" s="152"/>
      <c r="AM253" s="155"/>
      <c r="AN253" s="152"/>
      <c r="AO253" s="131"/>
      <c r="AP253" s="131"/>
      <c r="AQ253" s="136" t="s">
        <v>207</v>
      </c>
      <c r="AR253" s="153"/>
      <c r="AS253" s="152"/>
      <c r="AT253" s="155"/>
      <c r="AU253" s="152"/>
      <c r="AV253" s="131"/>
      <c r="AW253" s="131"/>
      <c r="AX253" s="136" t="s">
        <v>207</v>
      </c>
      <c r="AY253" s="153"/>
      <c r="AZ253" s="152"/>
      <c r="BA253" s="155"/>
      <c r="BB253" s="152"/>
      <c r="BC253" s="131"/>
      <c r="BD253" s="131"/>
      <c r="BE253" s="136" t="s">
        <v>207</v>
      </c>
      <c r="BF253" s="153"/>
      <c r="BG253" s="152"/>
      <c r="BH253" s="155"/>
      <c r="BI253" s="152"/>
      <c r="BJ253" s="131"/>
      <c r="BK253" s="131"/>
      <c r="BL253" s="136" t="s">
        <v>207</v>
      </c>
      <c r="BM253" s="153"/>
      <c r="BN253" s="152"/>
      <c r="BO253" s="155"/>
      <c r="BP253" s="152"/>
      <c r="BQ253" s="131"/>
      <c r="BR253" s="131"/>
      <c r="BS253" s="136" t="s">
        <v>207</v>
      </c>
      <c r="BT253" s="153"/>
      <c r="BU253" s="152"/>
      <c r="BV253" s="155"/>
      <c r="BW253" s="152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</row>
    <row r="254" spans="1:87" ht="18.75" x14ac:dyDescent="0.3">
      <c r="A254" s="136" t="s">
        <v>208</v>
      </c>
      <c r="B254" s="153"/>
      <c r="C254" s="152"/>
      <c r="D254" s="155"/>
      <c r="E254" s="152"/>
      <c r="F254" s="131"/>
      <c r="G254" s="131"/>
      <c r="H254" s="136" t="s">
        <v>208</v>
      </c>
      <c r="I254" s="153"/>
      <c r="J254" s="152"/>
      <c r="K254" s="155"/>
      <c r="L254" s="152"/>
      <c r="M254" s="131"/>
      <c r="N254" s="131"/>
      <c r="O254" s="136" t="s">
        <v>208</v>
      </c>
      <c r="P254" s="153"/>
      <c r="Q254" s="152"/>
      <c r="R254" s="155"/>
      <c r="S254" s="152"/>
      <c r="T254" s="131"/>
      <c r="U254" s="131"/>
      <c r="V254" s="136" t="s">
        <v>208</v>
      </c>
      <c r="W254" s="153"/>
      <c r="X254" s="152"/>
      <c r="Y254" s="155"/>
      <c r="Z254" s="152"/>
      <c r="AA254" s="131"/>
      <c r="AB254" s="131"/>
      <c r="AC254" s="136" t="s">
        <v>208</v>
      </c>
      <c r="AD254" s="153"/>
      <c r="AE254" s="152"/>
      <c r="AF254" s="155"/>
      <c r="AG254" s="152"/>
      <c r="AH254" s="131"/>
      <c r="AI254" s="131"/>
      <c r="AJ254" s="136" t="s">
        <v>208</v>
      </c>
      <c r="AK254" s="153"/>
      <c r="AL254" s="152"/>
      <c r="AM254" s="155"/>
      <c r="AN254" s="152"/>
      <c r="AO254" s="131"/>
      <c r="AP254" s="131"/>
      <c r="AQ254" s="136" t="s">
        <v>208</v>
      </c>
      <c r="AR254" s="153"/>
      <c r="AS254" s="152"/>
      <c r="AT254" s="155"/>
      <c r="AU254" s="152"/>
      <c r="AV254" s="131"/>
      <c r="AW254" s="131"/>
      <c r="AX254" s="136" t="s">
        <v>208</v>
      </c>
      <c r="AY254" s="153"/>
      <c r="AZ254" s="152"/>
      <c r="BA254" s="155"/>
      <c r="BB254" s="152"/>
      <c r="BC254" s="131"/>
      <c r="BD254" s="131"/>
      <c r="BE254" s="136" t="s">
        <v>208</v>
      </c>
      <c r="BF254" s="153"/>
      <c r="BG254" s="152"/>
      <c r="BH254" s="155"/>
      <c r="BI254" s="152"/>
      <c r="BJ254" s="131"/>
      <c r="BK254" s="131"/>
      <c r="BL254" s="136" t="s">
        <v>208</v>
      </c>
      <c r="BM254" s="153"/>
      <c r="BN254" s="152"/>
      <c r="BO254" s="155"/>
      <c r="BP254" s="152"/>
      <c r="BQ254" s="131"/>
      <c r="BR254" s="131"/>
      <c r="BS254" s="136" t="s">
        <v>208</v>
      </c>
      <c r="BT254" s="153"/>
      <c r="BU254" s="152"/>
      <c r="BV254" s="155"/>
      <c r="BW254" s="152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</row>
    <row r="255" spans="1:87" ht="37.5" x14ac:dyDescent="0.3">
      <c r="A255" s="144" t="s">
        <v>75</v>
      </c>
      <c r="B255" s="145" t="s">
        <v>106</v>
      </c>
      <c r="C255" s="146" t="s">
        <v>69</v>
      </c>
      <c r="D255" s="147" t="s">
        <v>70</v>
      </c>
      <c r="E255" s="146" t="s">
        <v>69</v>
      </c>
      <c r="F255" s="131"/>
      <c r="G255" s="131"/>
      <c r="H255" s="144" t="s">
        <v>75</v>
      </c>
      <c r="I255" s="145" t="s">
        <v>106</v>
      </c>
      <c r="J255" s="146" t="s">
        <v>69</v>
      </c>
      <c r="K255" s="147" t="s">
        <v>70</v>
      </c>
      <c r="L255" s="146" t="s">
        <v>69</v>
      </c>
      <c r="M255" s="131"/>
      <c r="N255" s="131"/>
      <c r="O255" s="144" t="s">
        <v>75</v>
      </c>
      <c r="P255" s="145" t="s">
        <v>106</v>
      </c>
      <c r="Q255" s="146" t="s">
        <v>69</v>
      </c>
      <c r="R255" s="147" t="s">
        <v>70</v>
      </c>
      <c r="S255" s="146" t="s">
        <v>69</v>
      </c>
      <c r="T255" s="131"/>
      <c r="U255" s="131"/>
      <c r="V255" s="144" t="s">
        <v>75</v>
      </c>
      <c r="W255" s="145" t="s">
        <v>106</v>
      </c>
      <c r="X255" s="146" t="s">
        <v>69</v>
      </c>
      <c r="Y255" s="147" t="s">
        <v>70</v>
      </c>
      <c r="Z255" s="146" t="s">
        <v>69</v>
      </c>
      <c r="AA255" s="131"/>
      <c r="AB255" s="131"/>
      <c r="AC255" s="144" t="s">
        <v>75</v>
      </c>
      <c r="AD255" s="145" t="s">
        <v>106</v>
      </c>
      <c r="AE255" s="146" t="s">
        <v>69</v>
      </c>
      <c r="AF255" s="147" t="s">
        <v>70</v>
      </c>
      <c r="AG255" s="146" t="s">
        <v>69</v>
      </c>
      <c r="AH255" s="131"/>
      <c r="AI255" s="131"/>
      <c r="AJ255" s="144" t="s">
        <v>75</v>
      </c>
      <c r="AK255" s="145" t="s">
        <v>106</v>
      </c>
      <c r="AL255" s="146" t="s">
        <v>69</v>
      </c>
      <c r="AM255" s="147" t="s">
        <v>70</v>
      </c>
      <c r="AN255" s="146" t="s">
        <v>69</v>
      </c>
      <c r="AO255" s="131"/>
      <c r="AP255" s="131"/>
      <c r="AQ255" s="144" t="s">
        <v>75</v>
      </c>
      <c r="AR255" s="145" t="s">
        <v>106</v>
      </c>
      <c r="AS255" s="146" t="s">
        <v>69</v>
      </c>
      <c r="AT255" s="147" t="s">
        <v>70</v>
      </c>
      <c r="AU255" s="146" t="s">
        <v>69</v>
      </c>
      <c r="AV255" s="131"/>
      <c r="AW255" s="131"/>
      <c r="AX255" s="144" t="s">
        <v>75</v>
      </c>
      <c r="AY255" s="145" t="s">
        <v>106</v>
      </c>
      <c r="AZ255" s="146" t="s">
        <v>69</v>
      </c>
      <c r="BA255" s="147" t="s">
        <v>70</v>
      </c>
      <c r="BB255" s="146" t="s">
        <v>69</v>
      </c>
      <c r="BC255" s="131"/>
      <c r="BD255" s="131"/>
      <c r="BE255" s="144" t="s">
        <v>75</v>
      </c>
      <c r="BF255" s="145" t="s">
        <v>106</v>
      </c>
      <c r="BG255" s="146" t="s">
        <v>69</v>
      </c>
      <c r="BH255" s="147" t="s">
        <v>70</v>
      </c>
      <c r="BI255" s="146" t="s">
        <v>69</v>
      </c>
      <c r="BJ255" s="131"/>
      <c r="BK255" s="131"/>
      <c r="BL255" s="144" t="s">
        <v>75</v>
      </c>
      <c r="BM255" s="145" t="s">
        <v>106</v>
      </c>
      <c r="BN255" s="146" t="s">
        <v>69</v>
      </c>
      <c r="BO255" s="147" t="s">
        <v>70</v>
      </c>
      <c r="BP255" s="146" t="s">
        <v>69</v>
      </c>
      <c r="BQ255" s="131"/>
      <c r="BR255" s="131"/>
      <c r="BS255" s="144" t="s">
        <v>75</v>
      </c>
      <c r="BT255" s="145" t="s">
        <v>106</v>
      </c>
      <c r="BU255" s="146" t="s">
        <v>69</v>
      </c>
      <c r="BV255" s="147" t="s">
        <v>70</v>
      </c>
      <c r="BW255" s="146" t="s">
        <v>69</v>
      </c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</row>
    <row r="256" spans="1:87" ht="18.75" x14ac:dyDescent="0.3">
      <c r="A256" s="137"/>
      <c r="B256" s="138"/>
      <c r="C256" s="137"/>
      <c r="D256" s="139"/>
      <c r="E256" s="137"/>
      <c r="F256" s="131"/>
      <c r="G256" s="131"/>
      <c r="H256" s="137"/>
      <c r="I256" s="138"/>
      <c r="J256" s="137"/>
      <c r="K256" s="139"/>
      <c r="L256" s="137"/>
      <c r="M256" s="131"/>
      <c r="N256" s="131"/>
      <c r="O256" s="137"/>
      <c r="P256" s="138"/>
      <c r="Q256" s="137"/>
      <c r="R256" s="139"/>
      <c r="S256" s="137"/>
      <c r="T256" s="131"/>
      <c r="U256" s="131"/>
      <c r="V256" s="137"/>
      <c r="W256" s="138"/>
      <c r="X256" s="137"/>
      <c r="Y256" s="139"/>
      <c r="Z256" s="137"/>
      <c r="AA256" s="131"/>
      <c r="AB256" s="131"/>
      <c r="AC256" s="137"/>
      <c r="AD256" s="138"/>
      <c r="AE256" s="137"/>
      <c r="AF256" s="139"/>
      <c r="AG256" s="137"/>
      <c r="AH256" s="131"/>
      <c r="AI256" s="131"/>
      <c r="AJ256" s="137"/>
      <c r="AK256" s="138"/>
      <c r="AL256" s="137"/>
      <c r="AM256" s="139"/>
      <c r="AN256" s="137"/>
      <c r="AO256" s="131"/>
      <c r="AP256" s="131"/>
      <c r="AQ256" s="137"/>
      <c r="AR256" s="138"/>
      <c r="AS256" s="137"/>
      <c r="AT256" s="139"/>
      <c r="AU256" s="137"/>
      <c r="AV256" s="131"/>
      <c r="AW256" s="131"/>
      <c r="AX256" s="137"/>
      <c r="AY256" s="138"/>
      <c r="AZ256" s="137"/>
      <c r="BA256" s="139"/>
      <c r="BB256" s="137"/>
      <c r="BC256" s="131"/>
      <c r="BD256" s="131"/>
      <c r="BE256" s="137"/>
      <c r="BF256" s="138"/>
      <c r="BG256" s="137"/>
      <c r="BH256" s="139"/>
      <c r="BI256" s="137"/>
      <c r="BJ256" s="131"/>
      <c r="BK256" s="131"/>
      <c r="BL256" s="137"/>
      <c r="BM256" s="138"/>
      <c r="BN256" s="137"/>
      <c r="BO256" s="139"/>
      <c r="BP256" s="137"/>
      <c r="BQ256" s="131"/>
      <c r="BR256" s="131"/>
      <c r="BS256" s="137"/>
      <c r="BT256" s="138"/>
      <c r="BU256" s="137"/>
      <c r="BV256" s="139"/>
      <c r="BW256" s="137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</row>
    <row r="257" spans="1:87" ht="18.75" x14ac:dyDescent="0.3">
      <c r="A257" s="152" t="s">
        <v>16</v>
      </c>
      <c r="B257" s="153">
        <v>55276.86</v>
      </c>
      <c r="C257" s="154">
        <v>1</v>
      </c>
      <c r="D257" s="155">
        <v>1</v>
      </c>
      <c r="E257" s="154">
        <v>1</v>
      </c>
      <c r="F257" s="150"/>
      <c r="G257" s="131"/>
      <c r="H257" s="152" t="s">
        <v>16</v>
      </c>
      <c r="I257" s="153">
        <v>0</v>
      </c>
      <c r="J257" s="154">
        <v>0</v>
      </c>
      <c r="K257" s="155">
        <v>0</v>
      </c>
      <c r="L257" s="154">
        <v>0</v>
      </c>
      <c r="M257" s="150"/>
      <c r="N257" s="131"/>
      <c r="O257" s="152" t="s">
        <v>16</v>
      </c>
      <c r="P257" s="153">
        <v>0</v>
      </c>
      <c r="Q257" s="154">
        <v>0</v>
      </c>
      <c r="R257" s="155">
        <v>0</v>
      </c>
      <c r="S257" s="154">
        <v>0</v>
      </c>
      <c r="T257" s="150"/>
      <c r="U257" s="131"/>
      <c r="V257" s="152" t="s">
        <v>16</v>
      </c>
      <c r="W257" s="153">
        <v>0</v>
      </c>
      <c r="X257" s="154">
        <v>0</v>
      </c>
      <c r="Y257" s="155">
        <v>0</v>
      </c>
      <c r="Z257" s="154">
        <v>0</v>
      </c>
      <c r="AA257" s="150"/>
      <c r="AB257" s="131"/>
      <c r="AC257" s="152" t="s">
        <v>16</v>
      </c>
      <c r="AD257" s="153">
        <v>0</v>
      </c>
      <c r="AE257" s="154">
        <v>0</v>
      </c>
      <c r="AF257" s="155">
        <v>0</v>
      </c>
      <c r="AG257" s="154">
        <v>0</v>
      </c>
      <c r="AH257" s="150"/>
      <c r="AI257" s="131"/>
      <c r="AJ257" s="152" t="s">
        <v>16</v>
      </c>
      <c r="AK257" s="153">
        <v>0</v>
      </c>
      <c r="AL257" s="154">
        <v>0</v>
      </c>
      <c r="AM257" s="155">
        <v>0</v>
      </c>
      <c r="AN257" s="154">
        <v>0</v>
      </c>
      <c r="AO257" s="150"/>
      <c r="AP257" s="131"/>
      <c r="AQ257" s="152" t="s">
        <v>16</v>
      </c>
      <c r="AR257" s="153">
        <v>0</v>
      </c>
      <c r="AS257" s="154">
        <v>0</v>
      </c>
      <c r="AT257" s="155">
        <v>0</v>
      </c>
      <c r="AU257" s="154">
        <v>0</v>
      </c>
      <c r="AV257" s="150"/>
      <c r="AW257" s="131"/>
      <c r="AX257" s="152" t="s">
        <v>16</v>
      </c>
      <c r="AY257" s="153">
        <v>0</v>
      </c>
      <c r="AZ257" s="154">
        <v>0</v>
      </c>
      <c r="BA257" s="155">
        <v>0</v>
      </c>
      <c r="BB257" s="154">
        <v>0</v>
      </c>
      <c r="BC257" s="150"/>
      <c r="BD257" s="131"/>
      <c r="BE257" s="152" t="s">
        <v>16</v>
      </c>
      <c r="BF257" s="153">
        <v>0</v>
      </c>
      <c r="BG257" s="154">
        <v>0</v>
      </c>
      <c r="BH257" s="155">
        <v>0</v>
      </c>
      <c r="BI257" s="154">
        <v>0</v>
      </c>
      <c r="BJ257" s="150"/>
      <c r="BK257" s="131"/>
      <c r="BL257" s="152" t="s">
        <v>16</v>
      </c>
      <c r="BM257" s="153">
        <v>0</v>
      </c>
      <c r="BN257" s="154">
        <v>0</v>
      </c>
      <c r="BO257" s="155">
        <v>0</v>
      </c>
      <c r="BP257" s="154">
        <v>0</v>
      </c>
      <c r="BQ257" s="150"/>
      <c r="BR257" s="131"/>
      <c r="BS257" s="152" t="s">
        <v>16</v>
      </c>
      <c r="BT257" s="153">
        <v>0</v>
      </c>
      <c r="BU257" s="154">
        <v>0</v>
      </c>
      <c r="BV257" s="155">
        <v>0</v>
      </c>
      <c r="BW257" s="154">
        <v>0</v>
      </c>
      <c r="BX257" s="150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</row>
    <row r="258" spans="1:87" ht="18.75" x14ac:dyDescent="0.3">
      <c r="A258" s="152" t="s">
        <v>17</v>
      </c>
      <c r="B258" s="153">
        <v>0</v>
      </c>
      <c r="C258" s="154">
        <v>0</v>
      </c>
      <c r="D258" s="155">
        <v>0</v>
      </c>
      <c r="E258" s="154">
        <v>0</v>
      </c>
      <c r="F258" s="150"/>
      <c r="G258" s="131"/>
      <c r="H258" s="152" t="s">
        <v>17</v>
      </c>
      <c r="I258" s="153">
        <v>0</v>
      </c>
      <c r="J258" s="154">
        <v>0</v>
      </c>
      <c r="K258" s="155">
        <v>0</v>
      </c>
      <c r="L258" s="154">
        <v>0</v>
      </c>
      <c r="M258" s="150"/>
      <c r="N258" s="131"/>
      <c r="O258" s="152" t="s">
        <v>17</v>
      </c>
      <c r="P258" s="153">
        <v>0</v>
      </c>
      <c r="Q258" s="154">
        <v>0</v>
      </c>
      <c r="R258" s="155">
        <v>0</v>
      </c>
      <c r="S258" s="154">
        <v>0</v>
      </c>
      <c r="T258" s="150"/>
      <c r="U258" s="131"/>
      <c r="V258" s="152" t="s">
        <v>17</v>
      </c>
      <c r="W258" s="153">
        <v>0</v>
      </c>
      <c r="X258" s="154">
        <v>0</v>
      </c>
      <c r="Y258" s="155">
        <v>0</v>
      </c>
      <c r="Z258" s="154">
        <v>0</v>
      </c>
      <c r="AA258" s="150"/>
      <c r="AB258" s="131"/>
      <c r="AC258" s="152" t="s">
        <v>17</v>
      </c>
      <c r="AD258" s="153">
        <v>0</v>
      </c>
      <c r="AE258" s="154">
        <v>0</v>
      </c>
      <c r="AF258" s="155">
        <v>0</v>
      </c>
      <c r="AG258" s="154">
        <v>0</v>
      </c>
      <c r="AH258" s="150"/>
      <c r="AI258" s="131"/>
      <c r="AJ258" s="152" t="s">
        <v>17</v>
      </c>
      <c r="AK258" s="153">
        <v>0</v>
      </c>
      <c r="AL258" s="154">
        <v>0</v>
      </c>
      <c r="AM258" s="155">
        <v>0</v>
      </c>
      <c r="AN258" s="154">
        <v>0</v>
      </c>
      <c r="AO258" s="150"/>
      <c r="AP258" s="131"/>
      <c r="AQ258" s="152" t="s">
        <v>17</v>
      </c>
      <c r="AR258" s="153">
        <v>0</v>
      </c>
      <c r="AS258" s="154">
        <v>0</v>
      </c>
      <c r="AT258" s="155">
        <v>0</v>
      </c>
      <c r="AU258" s="154">
        <v>0</v>
      </c>
      <c r="AV258" s="150"/>
      <c r="AW258" s="131"/>
      <c r="AX258" s="152" t="s">
        <v>17</v>
      </c>
      <c r="AY258" s="153">
        <v>0</v>
      </c>
      <c r="AZ258" s="154">
        <v>0</v>
      </c>
      <c r="BA258" s="155">
        <v>0</v>
      </c>
      <c r="BB258" s="154">
        <v>0</v>
      </c>
      <c r="BC258" s="150"/>
      <c r="BD258" s="131"/>
      <c r="BE258" s="152" t="s">
        <v>17</v>
      </c>
      <c r="BF258" s="153">
        <v>0</v>
      </c>
      <c r="BG258" s="154">
        <v>0</v>
      </c>
      <c r="BH258" s="155">
        <v>0</v>
      </c>
      <c r="BI258" s="154">
        <v>0</v>
      </c>
      <c r="BJ258" s="150"/>
      <c r="BK258" s="131"/>
      <c r="BL258" s="152" t="s">
        <v>17</v>
      </c>
      <c r="BM258" s="153">
        <v>0</v>
      </c>
      <c r="BN258" s="154">
        <v>0</v>
      </c>
      <c r="BO258" s="155">
        <v>0</v>
      </c>
      <c r="BP258" s="154">
        <v>0</v>
      </c>
      <c r="BQ258" s="150"/>
      <c r="BR258" s="131"/>
      <c r="BS258" s="152" t="s">
        <v>17</v>
      </c>
      <c r="BT258" s="153">
        <v>0</v>
      </c>
      <c r="BU258" s="154">
        <v>0</v>
      </c>
      <c r="BV258" s="155">
        <v>0</v>
      </c>
      <c r="BW258" s="154">
        <v>0</v>
      </c>
      <c r="BX258" s="150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</row>
    <row r="259" spans="1:87" ht="18.75" x14ac:dyDescent="0.3">
      <c r="A259" s="152" t="s">
        <v>18</v>
      </c>
      <c r="B259" s="153">
        <v>0</v>
      </c>
      <c r="C259" s="154">
        <v>0</v>
      </c>
      <c r="D259" s="155">
        <v>0</v>
      </c>
      <c r="E259" s="154">
        <v>0</v>
      </c>
      <c r="F259" s="150"/>
      <c r="G259" s="131"/>
      <c r="H259" s="152" t="s">
        <v>18</v>
      </c>
      <c r="I259" s="153">
        <v>0</v>
      </c>
      <c r="J259" s="154">
        <v>0</v>
      </c>
      <c r="K259" s="155">
        <v>0</v>
      </c>
      <c r="L259" s="154">
        <v>0</v>
      </c>
      <c r="M259" s="150"/>
      <c r="N259" s="131"/>
      <c r="O259" s="152" t="s">
        <v>18</v>
      </c>
      <c r="P259" s="153">
        <v>0</v>
      </c>
      <c r="Q259" s="154">
        <v>0</v>
      </c>
      <c r="R259" s="155">
        <v>0</v>
      </c>
      <c r="S259" s="154">
        <v>0</v>
      </c>
      <c r="T259" s="150"/>
      <c r="U259" s="131"/>
      <c r="V259" s="152" t="s">
        <v>18</v>
      </c>
      <c r="W259" s="153">
        <v>0</v>
      </c>
      <c r="X259" s="154">
        <v>0</v>
      </c>
      <c r="Y259" s="155">
        <v>0</v>
      </c>
      <c r="Z259" s="154">
        <v>0</v>
      </c>
      <c r="AA259" s="150"/>
      <c r="AB259" s="131"/>
      <c r="AC259" s="152" t="s">
        <v>18</v>
      </c>
      <c r="AD259" s="153">
        <v>0</v>
      </c>
      <c r="AE259" s="154">
        <v>0</v>
      </c>
      <c r="AF259" s="155">
        <v>0</v>
      </c>
      <c r="AG259" s="154">
        <v>0</v>
      </c>
      <c r="AH259" s="150"/>
      <c r="AI259" s="131"/>
      <c r="AJ259" s="152" t="s">
        <v>18</v>
      </c>
      <c r="AK259" s="153">
        <v>0</v>
      </c>
      <c r="AL259" s="154">
        <v>0</v>
      </c>
      <c r="AM259" s="155">
        <v>0</v>
      </c>
      <c r="AN259" s="154">
        <v>0</v>
      </c>
      <c r="AO259" s="150"/>
      <c r="AP259" s="131"/>
      <c r="AQ259" s="152" t="s">
        <v>18</v>
      </c>
      <c r="AR259" s="153">
        <v>0</v>
      </c>
      <c r="AS259" s="154">
        <v>0</v>
      </c>
      <c r="AT259" s="155">
        <v>0</v>
      </c>
      <c r="AU259" s="154">
        <v>0</v>
      </c>
      <c r="AV259" s="150"/>
      <c r="AW259" s="131"/>
      <c r="AX259" s="152" t="s">
        <v>18</v>
      </c>
      <c r="AY259" s="153">
        <v>0</v>
      </c>
      <c r="AZ259" s="154">
        <v>0</v>
      </c>
      <c r="BA259" s="155">
        <v>0</v>
      </c>
      <c r="BB259" s="154">
        <v>0</v>
      </c>
      <c r="BC259" s="150"/>
      <c r="BD259" s="131"/>
      <c r="BE259" s="152" t="s">
        <v>18</v>
      </c>
      <c r="BF259" s="153">
        <v>0</v>
      </c>
      <c r="BG259" s="154">
        <v>0</v>
      </c>
      <c r="BH259" s="155">
        <v>0</v>
      </c>
      <c r="BI259" s="154">
        <v>0</v>
      </c>
      <c r="BJ259" s="150"/>
      <c r="BK259" s="131"/>
      <c r="BL259" s="152" t="s">
        <v>18</v>
      </c>
      <c r="BM259" s="153">
        <v>0</v>
      </c>
      <c r="BN259" s="154">
        <v>0</v>
      </c>
      <c r="BO259" s="155">
        <v>0</v>
      </c>
      <c r="BP259" s="154">
        <v>0</v>
      </c>
      <c r="BQ259" s="150"/>
      <c r="BR259" s="131"/>
      <c r="BS259" s="152" t="s">
        <v>18</v>
      </c>
      <c r="BT259" s="153">
        <v>0</v>
      </c>
      <c r="BU259" s="154">
        <v>0</v>
      </c>
      <c r="BV259" s="155">
        <v>0</v>
      </c>
      <c r="BW259" s="154">
        <v>0</v>
      </c>
      <c r="BX259" s="150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</row>
    <row r="260" spans="1:87" ht="18.75" x14ac:dyDescent="0.3">
      <c r="A260" s="152" t="s">
        <v>19</v>
      </c>
      <c r="B260" s="153">
        <v>0</v>
      </c>
      <c r="C260" s="154">
        <v>0</v>
      </c>
      <c r="D260" s="155">
        <v>0</v>
      </c>
      <c r="E260" s="154">
        <v>0</v>
      </c>
      <c r="F260" s="150"/>
      <c r="G260" s="131"/>
      <c r="H260" s="152" t="s">
        <v>19</v>
      </c>
      <c r="I260" s="153">
        <v>0</v>
      </c>
      <c r="J260" s="154">
        <v>0</v>
      </c>
      <c r="K260" s="155">
        <v>0</v>
      </c>
      <c r="L260" s="154">
        <v>0</v>
      </c>
      <c r="M260" s="150"/>
      <c r="N260" s="131"/>
      <c r="O260" s="152" t="s">
        <v>19</v>
      </c>
      <c r="P260" s="153">
        <v>0</v>
      </c>
      <c r="Q260" s="154">
        <v>0</v>
      </c>
      <c r="R260" s="155">
        <v>0</v>
      </c>
      <c r="S260" s="154">
        <v>0</v>
      </c>
      <c r="T260" s="150"/>
      <c r="U260" s="131"/>
      <c r="V260" s="152" t="s">
        <v>19</v>
      </c>
      <c r="W260" s="153">
        <v>0</v>
      </c>
      <c r="X260" s="154">
        <v>0</v>
      </c>
      <c r="Y260" s="155">
        <v>0</v>
      </c>
      <c r="Z260" s="154">
        <v>0</v>
      </c>
      <c r="AA260" s="150"/>
      <c r="AB260" s="131"/>
      <c r="AC260" s="152" t="s">
        <v>19</v>
      </c>
      <c r="AD260" s="153">
        <v>0</v>
      </c>
      <c r="AE260" s="154">
        <v>0</v>
      </c>
      <c r="AF260" s="155">
        <v>0</v>
      </c>
      <c r="AG260" s="154">
        <v>0</v>
      </c>
      <c r="AH260" s="150"/>
      <c r="AI260" s="131"/>
      <c r="AJ260" s="152" t="s">
        <v>19</v>
      </c>
      <c r="AK260" s="153">
        <v>0</v>
      </c>
      <c r="AL260" s="154">
        <v>0</v>
      </c>
      <c r="AM260" s="155">
        <v>0</v>
      </c>
      <c r="AN260" s="154">
        <v>0</v>
      </c>
      <c r="AO260" s="150"/>
      <c r="AP260" s="131"/>
      <c r="AQ260" s="152" t="s">
        <v>19</v>
      </c>
      <c r="AR260" s="153">
        <v>0</v>
      </c>
      <c r="AS260" s="154">
        <v>0</v>
      </c>
      <c r="AT260" s="155">
        <v>0</v>
      </c>
      <c r="AU260" s="154">
        <v>0</v>
      </c>
      <c r="AV260" s="150"/>
      <c r="AW260" s="131"/>
      <c r="AX260" s="152" t="s">
        <v>19</v>
      </c>
      <c r="AY260" s="153">
        <v>0</v>
      </c>
      <c r="AZ260" s="154">
        <v>0</v>
      </c>
      <c r="BA260" s="155">
        <v>0</v>
      </c>
      <c r="BB260" s="154">
        <v>0</v>
      </c>
      <c r="BC260" s="150"/>
      <c r="BD260" s="131"/>
      <c r="BE260" s="152" t="s">
        <v>19</v>
      </c>
      <c r="BF260" s="153">
        <v>0</v>
      </c>
      <c r="BG260" s="154">
        <v>0</v>
      </c>
      <c r="BH260" s="155">
        <v>0</v>
      </c>
      <c r="BI260" s="154">
        <v>0</v>
      </c>
      <c r="BJ260" s="150"/>
      <c r="BK260" s="131"/>
      <c r="BL260" s="152" t="s">
        <v>19</v>
      </c>
      <c r="BM260" s="153">
        <v>0</v>
      </c>
      <c r="BN260" s="154">
        <v>0</v>
      </c>
      <c r="BO260" s="155">
        <v>0</v>
      </c>
      <c r="BP260" s="154">
        <v>0</v>
      </c>
      <c r="BQ260" s="150"/>
      <c r="BR260" s="131"/>
      <c r="BS260" s="152" t="s">
        <v>19</v>
      </c>
      <c r="BT260" s="153">
        <v>0</v>
      </c>
      <c r="BU260" s="154">
        <v>0</v>
      </c>
      <c r="BV260" s="155">
        <v>0</v>
      </c>
      <c r="BW260" s="154">
        <v>0</v>
      </c>
      <c r="BX260" s="150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</row>
    <row r="261" spans="1:87" ht="18.75" x14ac:dyDescent="0.3">
      <c r="A261" s="152" t="s">
        <v>20</v>
      </c>
      <c r="B261" s="153">
        <v>0</v>
      </c>
      <c r="C261" s="154">
        <v>0</v>
      </c>
      <c r="D261" s="155">
        <v>0</v>
      </c>
      <c r="E261" s="154">
        <v>0</v>
      </c>
      <c r="F261" s="150"/>
      <c r="G261" s="131"/>
      <c r="H261" s="152" t="s">
        <v>20</v>
      </c>
      <c r="I261" s="153">
        <v>0</v>
      </c>
      <c r="J261" s="154">
        <v>0</v>
      </c>
      <c r="K261" s="155">
        <v>0</v>
      </c>
      <c r="L261" s="154">
        <v>0</v>
      </c>
      <c r="M261" s="150"/>
      <c r="N261" s="131"/>
      <c r="O261" s="152" t="s">
        <v>20</v>
      </c>
      <c r="P261" s="153">
        <v>0</v>
      </c>
      <c r="Q261" s="154">
        <v>0</v>
      </c>
      <c r="R261" s="155">
        <v>0</v>
      </c>
      <c r="S261" s="154">
        <v>0</v>
      </c>
      <c r="T261" s="150"/>
      <c r="U261" s="131"/>
      <c r="V261" s="152" t="s">
        <v>20</v>
      </c>
      <c r="W261" s="153">
        <v>0</v>
      </c>
      <c r="X261" s="154">
        <v>0</v>
      </c>
      <c r="Y261" s="155">
        <v>0</v>
      </c>
      <c r="Z261" s="154">
        <v>0</v>
      </c>
      <c r="AA261" s="150"/>
      <c r="AB261" s="131"/>
      <c r="AC261" s="152" t="s">
        <v>20</v>
      </c>
      <c r="AD261" s="153">
        <v>0</v>
      </c>
      <c r="AE261" s="154">
        <v>0</v>
      </c>
      <c r="AF261" s="155">
        <v>0</v>
      </c>
      <c r="AG261" s="154">
        <v>0</v>
      </c>
      <c r="AH261" s="150"/>
      <c r="AI261" s="131"/>
      <c r="AJ261" s="152" t="s">
        <v>20</v>
      </c>
      <c r="AK261" s="153">
        <v>0</v>
      </c>
      <c r="AL261" s="154">
        <v>0</v>
      </c>
      <c r="AM261" s="155">
        <v>0</v>
      </c>
      <c r="AN261" s="154">
        <v>0</v>
      </c>
      <c r="AO261" s="150"/>
      <c r="AP261" s="131"/>
      <c r="AQ261" s="152" t="s">
        <v>20</v>
      </c>
      <c r="AR261" s="153">
        <v>0</v>
      </c>
      <c r="AS261" s="154">
        <v>0</v>
      </c>
      <c r="AT261" s="155">
        <v>0</v>
      </c>
      <c r="AU261" s="154">
        <v>0</v>
      </c>
      <c r="AV261" s="150"/>
      <c r="AW261" s="131"/>
      <c r="AX261" s="152" t="s">
        <v>20</v>
      </c>
      <c r="AY261" s="153">
        <v>0</v>
      </c>
      <c r="AZ261" s="154">
        <v>0</v>
      </c>
      <c r="BA261" s="155">
        <v>0</v>
      </c>
      <c r="BB261" s="154">
        <v>0</v>
      </c>
      <c r="BC261" s="150"/>
      <c r="BD261" s="131"/>
      <c r="BE261" s="152" t="s">
        <v>20</v>
      </c>
      <c r="BF261" s="153">
        <v>0</v>
      </c>
      <c r="BG261" s="154">
        <v>0</v>
      </c>
      <c r="BH261" s="155">
        <v>0</v>
      </c>
      <c r="BI261" s="154">
        <v>0</v>
      </c>
      <c r="BJ261" s="150"/>
      <c r="BK261" s="131"/>
      <c r="BL261" s="152" t="s">
        <v>20</v>
      </c>
      <c r="BM261" s="153">
        <v>0</v>
      </c>
      <c r="BN261" s="154">
        <v>0</v>
      </c>
      <c r="BO261" s="155">
        <v>0</v>
      </c>
      <c r="BP261" s="154">
        <v>0</v>
      </c>
      <c r="BQ261" s="150"/>
      <c r="BR261" s="131"/>
      <c r="BS261" s="152" t="s">
        <v>20</v>
      </c>
      <c r="BT261" s="153">
        <v>0</v>
      </c>
      <c r="BU261" s="154">
        <v>0</v>
      </c>
      <c r="BV261" s="155">
        <v>0</v>
      </c>
      <c r="BW261" s="154">
        <v>0</v>
      </c>
      <c r="BX261" s="150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</row>
    <row r="262" spans="1:87" ht="18.75" x14ac:dyDescent="0.3">
      <c r="A262" s="152" t="s">
        <v>21</v>
      </c>
      <c r="B262" s="153">
        <v>0</v>
      </c>
      <c r="C262" s="154">
        <v>0</v>
      </c>
      <c r="D262" s="155">
        <v>0</v>
      </c>
      <c r="E262" s="154">
        <v>0</v>
      </c>
      <c r="F262" s="150"/>
      <c r="G262" s="131"/>
      <c r="H262" s="152" t="s">
        <v>21</v>
      </c>
      <c r="I262" s="153">
        <v>0</v>
      </c>
      <c r="J262" s="154">
        <v>0</v>
      </c>
      <c r="K262" s="155">
        <v>0</v>
      </c>
      <c r="L262" s="154">
        <v>0</v>
      </c>
      <c r="M262" s="150"/>
      <c r="N262" s="131"/>
      <c r="O262" s="152" t="s">
        <v>21</v>
      </c>
      <c r="P262" s="153">
        <v>0</v>
      </c>
      <c r="Q262" s="154">
        <v>0</v>
      </c>
      <c r="R262" s="155">
        <v>0</v>
      </c>
      <c r="S262" s="154">
        <v>0</v>
      </c>
      <c r="T262" s="150"/>
      <c r="U262" s="131"/>
      <c r="V262" s="152" t="s">
        <v>21</v>
      </c>
      <c r="W262" s="153">
        <v>0</v>
      </c>
      <c r="X262" s="154">
        <v>0</v>
      </c>
      <c r="Y262" s="155">
        <v>0</v>
      </c>
      <c r="Z262" s="154">
        <v>0</v>
      </c>
      <c r="AA262" s="150"/>
      <c r="AB262" s="131"/>
      <c r="AC262" s="152" t="s">
        <v>21</v>
      </c>
      <c r="AD262" s="153">
        <v>0</v>
      </c>
      <c r="AE262" s="154">
        <v>0</v>
      </c>
      <c r="AF262" s="155">
        <v>0</v>
      </c>
      <c r="AG262" s="154">
        <v>0</v>
      </c>
      <c r="AH262" s="150"/>
      <c r="AI262" s="131"/>
      <c r="AJ262" s="152" t="s">
        <v>21</v>
      </c>
      <c r="AK262" s="153">
        <v>0</v>
      </c>
      <c r="AL262" s="154">
        <v>0</v>
      </c>
      <c r="AM262" s="155">
        <v>0</v>
      </c>
      <c r="AN262" s="154">
        <v>0</v>
      </c>
      <c r="AO262" s="150"/>
      <c r="AP262" s="131"/>
      <c r="AQ262" s="152" t="s">
        <v>21</v>
      </c>
      <c r="AR262" s="153">
        <v>0</v>
      </c>
      <c r="AS262" s="154">
        <v>0</v>
      </c>
      <c r="AT262" s="155">
        <v>0</v>
      </c>
      <c r="AU262" s="154">
        <v>0</v>
      </c>
      <c r="AV262" s="150"/>
      <c r="AW262" s="131"/>
      <c r="AX262" s="152" t="s">
        <v>21</v>
      </c>
      <c r="AY262" s="153">
        <v>0</v>
      </c>
      <c r="AZ262" s="154">
        <v>0</v>
      </c>
      <c r="BA262" s="155">
        <v>0</v>
      </c>
      <c r="BB262" s="154">
        <v>0</v>
      </c>
      <c r="BC262" s="150"/>
      <c r="BD262" s="131"/>
      <c r="BE262" s="152" t="s">
        <v>21</v>
      </c>
      <c r="BF262" s="153">
        <v>0</v>
      </c>
      <c r="BG262" s="154">
        <v>0</v>
      </c>
      <c r="BH262" s="155">
        <v>0</v>
      </c>
      <c r="BI262" s="154">
        <v>0</v>
      </c>
      <c r="BJ262" s="150"/>
      <c r="BK262" s="131"/>
      <c r="BL262" s="152" t="s">
        <v>21</v>
      </c>
      <c r="BM262" s="153">
        <v>0</v>
      </c>
      <c r="BN262" s="154">
        <v>0</v>
      </c>
      <c r="BO262" s="155">
        <v>0</v>
      </c>
      <c r="BP262" s="154">
        <v>0</v>
      </c>
      <c r="BQ262" s="150"/>
      <c r="BR262" s="131"/>
      <c r="BS262" s="152" t="s">
        <v>21</v>
      </c>
      <c r="BT262" s="153">
        <v>0</v>
      </c>
      <c r="BU262" s="154">
        <v>0</v>
      </c>
      <c r="BV262" s="155">
        <v>0</v>
      </c>
      <c r="BW262" s="154">
        <v>0</v>
      </c>
      <c r="BX262" s="150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</row>
    <row r="263" spans="1:87" ht="18.75" x14ac:dyDescent="0.3">
      <c r="A263" s="152" t="s">
        <v>111</v>
      </c>
      <c r="B263" s="153">
        <v>0</v>
      </c>
      <c r="C263" s="154">
        <v>0</v>
      </c>
      <c r="D263" s="155">
        <v>0</v>
      </c>
      <c r="E263" s="154">
        <v>0</v>
      </c>
      <c r="F263" s="150"/>
      <c r="G263" s="131"/>
      <c r="H263" s="152" t="s">
        <v>111</v>
      </c>
      <c r="I263" s="153">
        <v>0</v>
      </c>
      <c r="J263" s="154">
        <v>0</v>
      </c>
      <c r="K263" s="155">
        <v>0</v>
      </c>
      <c r="L263" s="154">
        <v>0</v>
      </c>
      <c r="M263" s="150"/>
      <c r="N263" s="131"/>
      <c r="O263" s="152" t="s">
        <v>111</v>
      </c>
      <c r="P263" s="153">
        <v>0</v>
      </c>
      <c r="Q263" s="154">
        <v>0</v>
      </c>
      <c r="R263" s="155">
        <v>0</v>
      </c>
      <c r="S263" s="154">
        <v>0</v>
      </c>
      <c r="T263" s="150"/>
      <c r="U263" s="131"/>
      <c r="V263" s="152" t="s">
        <v>111</v>
      </c>
      <c r="W263" s="153">
        <v>0</v>
      </c>
      <c r="X263" s="154">
        <v>0</v>
      </c>
      <c r="Y263" s="155">
        <v>0</v>
      </c>
      <c r="Z263" s="154">
        <v>0</v>
      </c>
      <c r="AA263" s="150"/>
      <c r="AB263" s="131"/>
      <c r="AC263" s="152" t="s">
        <v>111</v>
      </c>
      <c r="AD263" s="153">
        <v>0</v>
      </c>
      <c r="AE263" s="154">
        <v>0</v>
      </c>
      <c r="AF263" s="155">
        <v>0</v>
      </c>
      <c r="AG263" s="154">
        <v>0</v>
      </c>
      <c r="AH263" s="150"/>
      <c r="AI263" s="131"/>
      <c r="AJ263" s="152" t="s">
        <v>111</v>
      </c>
      <c r="AK263" s="153">
        <v>0</v>
      </c>
      <c r="AL263" s="154">
        <v>0</v>
      </c>
      <c r="AM263" s="155">
        <v>0</v>
      </c>
      <c r="AN263" s="154">
        <v>0</v>
      </c>
      <c r="AO263" s="150"/>
      <c r="AP263" s="131"/>
      <c r="AQ263" s="152" t="s">
        <v>111</v>
      </c>
      <c r="AR263" s="153">
        <v>0</v>
      </c>
      <c r="AS263" s="154">
        <v>0</v>
      </c>
      <c r="AT263" s="155">
        <v>0</v>
      </c>
      <c r="AU263" s="154">
        <v>0</v>
      </c>
      <c r="AV263" s="150"/>
      <c r="AW263" s="131"/>
      <c r="AX263" s="152" t="s">
        <v>111</v>
      </c>
      <c r="AY263" s="153">
        <v>0</v>
      </c>
      <c r="AZ263" s="154">
        <v>0</v>
      </c>
      <c r="BA263" s="155">
        <v>0</v>
      </c>
      <c r="BB263" s="154">
        <v>0</v>
      </c>
      <c r="BC263" s="150"/>
      <c r="BD263" s="131"/>
      <c r="BE263" s="152" t="s">
        <v>111</v>
      </c>
      <c r="BF263" s="153">
        <v>0</v>
      </c>
      <c r="BG263" s="154">
        <v>0</v>
      </c>
      <c r="BH263" s="155">
        <v>0</v>
      </c>
      <c r="BI263" s="154">
        <v>0</v>
      </c>
      <c r="BJ263" s="150"/>
      <c r="BK263" s="131"/>
      <c r="BL263" s="152" t="s">
        <v>111</v>
      </c>
      <c r="BM263" s="153">
        <v>0</v>
      </c>
      <c r="BN263" s="154">
        <v>0</v>
      </c>
      <c r="BO263" s="155">
        <v>0</v>
      </c>
      <c r="BP263" s="154">
        <v>0</v>
      </c>
      <c r="BQ263" s="150"/>
      <c r="BR263" s="131"/>
      <c r="BS263" s="152" t="s">
        <v>111</v>
      </c>
      <c r="BT263" s="153">
        <v>0</v>
      </c>
      <c r="BU263" s="154">
        <v>0</v>
      </c>
      <c r="BV263" s="155">
        <v>0</v>
      </c>
      <c r="BW263" s="154">
        <v>0</v>
      </c>
      <c r="BX263" s="150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</row>
    <row r="264" spans="1:87" ht="18.75" x14ac:dyDescent="0.3">
      <c r="A264" s="152" t="s">
        <v>110</v>
      </c>
      <c r="B264" s="153">
        <v>0</v>
      </c>
      <c r="C264" s="154">
        <v>0</v>
      </c>
      <c r="D264" s="155">
        <v>0</v>
      </c>
      <c r="E264" s="154">
        <v>0</v>
      </c>
      <c r="F264" s="150"/>
      <c r="G264" s="131"/>
      <c r="H264" s="152" t="s">
        <v>110</v>
      </c>
      <c r="I264" s="153">
        <v>0</v>
      </c>
      <c r="J264" s="154">
        <v>0</v>
      </c>
      <c r="K264" s="155">
        <v>0</v>
      </c>
      <c r="L264" s="154">
        <v>0</v>
      </c>
      <c r="M264" s="150"/>
      <c r="N264" s="131"/>
      <c r="O264" s="152" t="s">
        <v>110</v>
      </c>
      <c r="P264" s="153">
        <v>0</v>
      </c>
      <c r="Q264" s="154">
        <v>0</v>
      </c>
      <c r="R264" s="155">
        <v>0</v>
      </c>
      <c r="S264" s="154">
        <v>0</v>
      </c>
      <c r="T264" s="150"/>
      <c r="U264" s="131"/>
      <c r="V264" s="152" t="s">
        <v>110</v>
      </c>
      <c r="W264" s="153">
        <v>0</v>
      </c>
      <c r="X264" s="154">
        <v>0</v>
      </c>
      <c r="Y264" s="155">
        <v>0</v>
      </c>
      <c r="Z264" s="154">
        <v>0</v>
      </c>
      <c r="AA264" s="150"/>
      <c r="AB264" s="131"/>
      <c r="AC264" s="152" t="s">
        <v>110</v>
      </c>
      <c r="AD264" s="153">
        <v>0</v>
      </c>
      <c r="AE264" s="154">
        <v>0</v>
      </c>
      <c r="AF264" s="155">
        <v>0</v>
      </c>
      <c r="AG264" s="154">
        <v>0</v>
      </c>
      <c r="AH264" s="150"/>
      <c r="AI264" s="131"/>
      <c r="AJ264" s="152" t="s">
        <v>110</v>
      </c>
      <c r="AK264" s="153">
        <v>0</v>
      </c>
      <c r="AL264" s="154">
        <v>0</v>
      </c>
      <c r="AM264" s="155">
        <v>0</v>
      </c>
      <c r="AN264" s="154">
        <v>0</v>
      </c>
      <c r="AO264" s="150"/>
      <c r="AP264" s="131"/>
      <c r="AQ264" s="152" t="s">
        <v>110</v>
      </c>
      <c r="AR264" s="153">
        <v>0</v>
      </c>
      <c r="AS264" s="154">
        <v>0</v>
      </c>
      <c r="AT264" s="155">
        <v>0</v>
      </c>
      <c r="AU264" s="154">
        <v>0</v>
      </c>
      <c r="AV264" s="150"/>
      <c r="AW264" s="131"/>
      <c r="AX264" s="152" t="s">
        <v>110</v>
      </c>
      <c r="AY264" s="153">
        <v>0</v>
      </c>
      <c r="AZ264" s="154">
        <v>0</v>
      </c>
      <c r="BA264" s="155">
        <v>0</v>
      </c>
      <c r="BB264" s="154">
        <v>0</v>
      </c>
      <c r="BC264" s="150"/>
      <c r="BD264" s="131"/>
      <c r="BE264" s="152" t="s">
        <v>110</v>
      </c>
      <c r="BF264" s="153">
        <v>0</v>
      </c>
      <c r="BG264" s="154">
        <v>0</v>
      </c>
      <c r="BH264" s="155">
        <v>0</v>
      </c>
      <c r="BI264" s="154">
        <v>0</v>
      </c>
      <c r="BJ264" s="150"/>
      <c r="BK264" s="131"/>
      <c r="BL264" s="152" t="s">
        <v>110</v>
      </c>
      <c r="BM264" s="153">
        <v>0</v>
      </c>
      <c r="BN264" s="154">
        <v>0</v>
      </c>
      <c r="BO264" s="155">
        <v>0</v>
      </c>
      <c r="BP264" s="154">
        <v>0</v>
      </c>
      <c r="BQ264" s="150"/>
      <c r="BR264" s="131"/>
      <c r="BS264" s="152" t="s">
        <v>110</v>
      </c>
      <c r="BT264" s="153">
        <v>0</v>
      </c>
      <c r="BU264" s="154">
        <v>0</v>
      </c>
      <c r="BV264" s="155">
        <v>0</v>
      </c>
      <c r="BW264" s="154">
        <v>0</v>
      </c>
      <c r="BX264" s="150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</row>
    <row r="265" spans="1:87" ht="18.75" x14ac:dyDescent="0.3">
      <c r="A265" s="152"/>
      <c r="B265" s="153"/>
      <c r="C265" s="157"/>
      <c r="D265" s="155"/>
      <c r="E265" s="157"/>
      <c r="F265" s="131"/>
      <c r="G265" s="131"/>
      <c r="H265" s="152"/>
      <c r="I265" s="153"/>
      <c r="J265" s="157"/>
      <c r="K265" s="155"/>
      <c r="L265" s="157"/>
      <c r="M265" s="131"/>
      <c r="N265" s="131"/>
      <c r="O265" s="152"/>
      <c r="P265" s="153"/>
      <c r="Q265" s="157"/>
      <c r="R265" s="155"/>
      <c r="S265" s="157"/>
      <c r="T265" s="131"/>
      <c r="U265" s="131"/>
      <c r="V265" s="152"/>
      <c r="W265" s="153"/>
      <c r="X265" s="157"/>
      <c r="Y265" s="155"/>
      <c r="Z265" s="157"/>
      <c r="AA265" s="131"/>
      <c r="AB265" s="131"/>
      <c r="AC265" s="152"/>
      <c r="AD265" s="153"/>
      <c r="AE265" s="157"/>
      <c r="AF265" s="155"/>
      <c r="AG265" s="157"/>
      <c r="AH265" s="131"/>
      <c r="AI265" s="131"/>
      <c r="AJ265" s="152"/>
      <c r="AK265" s="153"/>
      <c r="AL265" s="157"/>
      <c r="AM265" s="155"/>
      <c r="AN265" s="157"/>
      <c r="AO265" s="131"/>
      <c r="AP265" s="131"/>
      <c r="AQ265" s="152"/>
      <c r="AR265" s="153"/>
      <c r="AS265" s="157"/>
      <c r="AT265" s="155"/>
      <c r="AU265" s="157"/>
      <c r="AV265" s="131"/>
      <c r="AW265" s="131"/>
      <c r="AX265" s="152"/>
      <c r="AY265" s="153"/>
      <c r="AZ265" s="157"/>
      <c r="BA265" s="155"/>
      <c r="BB265" s="157"/>
      <c r="BC265" s="131"/>
      <c r="BD265" s="131"/>
      <c r="BE265" s="152"/>
      <c r="BF265" s="153"/>
      <c r="BG265" s="157"/>
      <c r="BH265" s="155"/>
      <c r="BI265" s="157"/>
      <c r="BJ265" s="131"/>
      <c r="BK265" s="131"/>
      <c r="BL265" s="152"/>
      <c r="BM265" s="153"/>
      <c r="BN265" s="157"/>
      <c r="BO265" s="155"/>
      <c r="BP265" s="157"/>
      <c r="BQ265" s="131"/>
      <c r="BR265" s="131"/>
      <c r="BS265" s="152"/>
      <c r="BT265" s="153"/>
      <c r="BU265" s="157"/>
      <c r="BV265" s="155"/>
      <c r="BW265" s="157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</row>
    <row r="266" spans="1:87" ht="19.5" thickBot="1" x14ac:dyDescent="0.35">
      <c r="A266" s="163"/>
      <c r="B266" s="164">
        <v>55276.86</v>
      </c>
      <c r="C266" s="172"/>
      <c r="D266" s="166">
        <v>1</v>
      </c>
      <c r="E266" s="172"/>
      <c r="F266" s="131"/>
      <c r="G266" s="131"/>
      <c r="H266" s="163"/>
      <c r="I266" s="164">
        <v>0</v>
      </c>
      <c r="J266" s="172"/>
      <c r="K266" s="166">
        <v>0</v>
      </c>
      <c r="L266" s="172"/>
      <c r="M266" s="131"/>
      <c r="N266" s="131"/>
      <c r="O266" s="163"/>
      <c r="P266" s="164">
        <v>0</v>
      </c>
      <c r="Q266" s="172"/>
      <c r="R266" s="166">
        <v>0</v>
      </c>
      <c r="S266" s="172"/>
      <c r="T266" s="131"/>
      <c r="U266" s="131"/>
      <c r="V266" s="163"/>
      <c r="W266" s="164">
        <v>0</v>
      </c>
      <c r="X266" s="172"/>
      <c r="Y266" s="166">
        <v>0</v>
      </c>
      <c r="Z266" s="172"/>
      <c r="AA266" s="131"/>
      <c r="AB266" s="131"/>
      <c r="AC266" s="163"/>
      <c r="AD266" s="164">
        <v>0</v>
      </c>
      <c r="AE266" s="172"/>
      <c r="AF266" s="166">
        <v>0</v>
      </c>
      <c r="AG266" s="172"/>
      <c r="AH266" s="131"/>
      <c r="AI266" s="131"/>
      <c r="AJ266" s="163"/>
      <c r="AK266" s="164">
        <v>0</v>
      </c>
      <c r="AL266" s="172"/>
      <c r="AM266" s="166">
        <v>0</v>
      </c>
      <c r="AN266" s="172"/>
      <c r="AO266" s="131"/>
      <c r="AP266" s="131"/>
      <c r="AQ266" s="163"/>
      <c r="AR266" s="164">
        <v>0</v>
      </c>
      <c r="AS266" s="172"/>
      <c r="AT266" s="166">
        <v>0</v>
      </c>
      <c r="AU266" s="172"/>
      <c r="AV266" s="131"/>
      <c r="AW266" s="131"/>
      <c r="AX266" s="163"/>
      <c r="AY266" s="164">
        <v>0</v>
      </c>
      <c r="AZ266" s="172"/>
      <c r="BA266" s="166">
        <v>0</v>
      </c>
      <c r="BB266" s="172"/>
      <c r="BC266" s="131"/>
      <c r="BD266" s="131"/>
      <c r="BE266" s="163"/>
      <c r="BF266" s="164">
        <v>0</v>
      </c>
      <c r="BG266" s="172"/>
      <c r="BH266" s="166">
        <v>0</v>
      </c>
      <c r="BI266" s="172"/>
      <c r="BJ266" s="131"/>
      <c r="BK266" s="131"/>
      <c r="BL266" s="163"/>
      <c r="BM266" s="164">
        <v>0</v>
      </c>
      <c r="BN266" s="172"/>
      <c r="BO266" s="166">
        <v>0</v>
      </c>
      <c r="BP266" s="172"/>
      <c r="BQ266" s="131"/>
      <c r="BR266" s="131"/>
      <c r="BS266" s="163"/>
      <c r="BT266" s="164">
        <v>0</v>
      </c>
      <c r="BU266" s="172"/>
      <c r="BV266" s="166">
        <v>0</v>
      </c>
      <c r="BW266" s="172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</row>
    <row r="267" spans="1:87" ht="19.5" thickTop="1" x14ac:dyDescent="0.3">
      <c r="A267" s="152"/>
      <c r="B267" s="153"/>
      <c r="C267" s="152"/>
      <c r="D267" s="155"/>
      <c r="E267" s="152"/>
      <c r="F267" s="131"/>
      <c r="G267" s="131"/>
      <c r="H267" s="152"/>
      <c r="I267" s="153"/>
      <c r="J267" s="152"/>
      <c r="K267" s="155"/>
      <c r="L267" s="152"/>
      <c r="M267" s="131"/>
      <c r="N267" s="131"/>
      <c r="O267" s="152"/>
      <c r="P267" s="153"/>
      <c r="Q267" s="152"/>
      <c r="R267" s="155"/>
      <c r="S267" s="152"/>
      <c r="T267" s="131"/>
      <c r="U267" s="131"/>
      <c r="V267" s="152"/>
      <c r="W267" s="153"/>
      <c r="X267" s="152"/>
      <c r="Y267" s="155"/>
      <c r="Z267" s="152"/>
      <c r="AA267" s="131"/>
      <c r="AB267" s="131"/>
      <c r="AC267" s="152"/>
      <c r="AD267" s="153"/>
      <c r="AE267" s="152"/>
      <c r="AF267" s="155"/>
      <c r="AG267" s="152"/>
      <c r="AH267" s="131"/>
      <c r="AI267" s="131"/>
      <c r="AJ267" s="152"/>
      <c r="AK267" s="153"/>
      <c r="AL267" s="152"/>
      <c r="AM267" s="155"/>
      <c r="AN267" s="152"/>
      <c r="AO267" s="131"/>
      <c r="AP267" s="131"/>
      <c r="AQ267" s="152"/>
      <c r="AR267" s="153"/>
      <c r="AS267" s="152"/>
      <c r="AT267" s="155"/>
      <c r="AU267" s="152"/>
      <c r="AV267" s="131"/>
      <c r="AW267" s="131"/>
      <c r="AX267" s="152"/>
      <c r="AY267" s="153"/>
      <c r="AZ267" s="152"/>
      <c r="BA267" s="155"/>
      <c r="BB267" s="152"/>
      <c r="BC267" s="131"/>
      <c r="BD267" s="131"/>
      <c r="BE267" s="152"/>
      <c r="BF267" s="153"/>
      <c r="BG267" s="152"/>
      <c r="BH267" s="155"/>
      <c r="BI267" s="152"/>
      <c r="BJ267" s="131"/>
      <c r="BK267" s="131"/>
      <c r="BL267" s="152"/>
      <c r="BM267" s="153"/>
      <c r="BN267" s="152"/>
      <c r="BO267" s="155"/>
      <c r="BP267" s="152"/>
      <c r="BQ267" s="131"/>
      <c r="BR267" s="131"/>
      <c r="BS267" s="152"/>
      <c r="BT267" s="153"/>
      <c r="BU267" s="152"/>
      <c r="BV267" s="155"/>
      <c r="BW267" s="152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</row>
    <row r="268" spans="1:87" ht="18.75" x14ac:dyDescent="0.3">
      <c r="A268" s="163" t="s">
        <v>209</v>
      </c>
      <c r="B268" s="153"/>
      <c r="C268" s="152"/>
      <c r="D268" s="170">
        <v>1.0565939161170899E-3</v>
      </c>
      <c r="E268" s="152"/>
      <c r="F268" s="150"/>
      <c r="G268" s="131"/>
      <c r="H268" s="163" t="s">
        <v>209</v>
      </c>
      <c r="I268" s="153"/>
      <c r="J268" s="152"/>
      <c r="K268" s="170">
        <v>0</v>
      </c>
      <c r="L268" s="152"/>
      <c r="M268" s="150"/>
      <c r="N268" s="131"/>
      <c r="O268" s="163" t="s">
        <v>209</v>
      </c>
      <c r="P268" s="153"/>
      <c r="Q268" s="152"/>
      <c r="R268" s="170">
        <v>0</v>
      </c>
      <c r="S268" s="152"/>
      <c r="T268" s="150"/>
      <c r="U268" s="131"/>
      <c r="V268" s="163" t="s">
        <v>209</v>
      </c>
      <c r="W268" s="153"/>
      <c r="X268" s="152"/>
      <c r="Y268" s="170">
        <v>0</v>
      </c>
      <c r="Z268" s="152"/>
      <c r="AA268" s="150"/>
      <c r="AB268" s="131"/>
      <c r="AC268" s="163" t="s">
        <v>209</v>
      </c>
      <c r="AD268" s="153"/>
      <c r="AE268" s="152"/>
      <c r="AF268" s="170">
        <v>0</v>
      </c>
      <c r="AG268" s="152"/>
      <c r="AH268" s="150"/>
      <c r="AI268" s="131"/>
      <c r="AJ268" s="163" t="s">
        <v>209</v>
      </c>
      <c r="AK268" s="153"/>
      <c r="AL268" s="152"/>
      <c r="AM268" s="170">
        <v>0</v>
      </c>
      <c r="AN268" s="152"/>
      <c r="AO268" s="150"/>
      <c r="AP268" s="131"/>
      <c r="AQ268" s="163" t="s">
        <v>209</v>
      </c>
      <c r="AR268" s="153"/>
      <c r="AS268" s="152"/>
      <c r="AT268" s="170">
        <v>0</v>
      </c>
      <c r="AU268" s="152"/>
      <c r="AV268" s="150"/>
      <c r="AW268" s="131"/>
      <c r="AX268" s="163" t="s">
        <v>209</v>
      </c>
      <c r="AY268" s="153"/>
      <c r="AZ268" s="152"/>
      <c r="BA268" s="170">
        <v>0</v>
      </c>
      <c r="BB268" s="152"/>
      <c r="BC268" s="150"/>
      <c r="BD268" s="131"/>
      <c r="BE268" s="163" t="s">
        <v>209</v>
      </c>
      <c r="BF268" s="153"/>
      <c r="BG268" s="152"/>
      <c r="BH268" s="170">
        <v>0</v>
      </c>
      <c r="BI268" s="152"/>
      <c r="BJ268" s="150"/>
      <c r="BK268" s="131"/>
      <c r="BL268" s="163" t="s">
        <v>209</v>
      </c>
      <c r="BM268" s="153"/>
      <c r="BN268" s="152"/>
      <c r="BO268" s="170">
        <v>0</v>
      </c>
      <c r="BP268" s="152"/>
      <c r="BQ268" s="150"/>
      <c r="BR268" s="131"/>
      <c r="BS268" s="163" t="s">
        <v>209</v>
      </c>
      <c r="BT268" s="153"/>
      <c r="BU268" s="152"/>
      <c r="BV268" s="170">
        <v>0</v>
      </c>
      <c r="BW268" s="152"/>
      <c r="BX268" s="150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</row>
    <row r="269" spans="1:87" ht="15.75" x14ac:dyDescent="0.25">
      <c r="A269" s="189"/>
      <c r="B269" s="190"/>
      <c r="C269" s="189"/>
      <c r="D269" s="191"/>
      <c r="E269" s="189"/>
      <c r="F269" s="131"/>
      <c r="G269" s="131"/>
      <c r="H269" s="189"/>
      <c r="I269" s="190"/>
      <c r="J269" s="189"/>
      <c r="K269" s="191"/>
      <c r="L269" s="189"/>
      <c r="M269" s="131"/>
      <c r="N269" s="131"/>
      <c r="O269" s="189"/>
      <c r="P269" s="190"/>
      <c r="Q269" s="189"/>
      <c r="R269" s="191"/>
      <c r="S269" s="189"/>
      <c r="T269" s="131"/>
      <c r="U269" s="131"/>
      <c r="V269" s="189"/>
      <c r="W269" s="190"/>
      <c r="X269" s="189"/>
      <c r="Y269" s="191"/>
      <c r="Z269" s="189"/>
      <c r="AA269" s="131"/>
      <c r="AB269" s="131"/>
      <c r="AC269" s="189"/>
      <c r="AD269" s="190"/>
      <c r="AE269" s="189"/>
      <c r="AF269" s="191"/>
      <c r="AG269" s="189"/>
      <c r="AH269" s="131"/>
      <c r="AI269" s="131"/>
      <c r="AJ269" s="189"/>
      <c r="AK269" s="190"/>
      <c r="AL269" s="189"/>
      <c r="AM269" s="191"/>
      <c r="AN269" s="189"/>
      <c r="AO269" s="131"/>
      <c r="AP269" s="131"/>
      <c r="AQ269" s="189"/>
      <c r="AR269" s="190"/>
      <c r="AS269" s="189"/>
      <c r="AT269" s="191"/>
      <c r="AU269" s="189"/>
      <c r="AV269" s="131"/>
      <c r="AW269" s="131"/>
      <c r="AX269" s="189"/>
      <c r="AY269" s="190"/>
      <c r="AZ269" s="189"/>
      <c r="BA269" s="191"/>
      <c r="BB269" s="189"/>
      <c r="BC269" s="131"/>
      <c r="BD269" s="131"/>
      <c r="BE269" s="189"/>
      <c r="BF269" s="190"/>
      <c r="BG269" s="189"/>
      <c r="BH269" s="191"/>
      <c r="BI269" s="189"/>
      <c r="BJ269" s="131"/>
      <c r="BK269" s="131"/>
      <c r="BL269" s="189"/>
      <c r="BM269" s="190"/>
      <c r="BN269" s="189"/>
      <c r="BO269" s="191"/>
      <c r="BP269" s="189"/>
      <c r="BQ269" s="131"/>
      <c r="BR269" s="131"/>
      <c r="BS269" s="189"/>
      <c r="BT269" s="190"/>
      <c r="BU269" s="189"/>
      <c r="BV269" s="191"/>
      <c r="BW269" s="189"/>
      <c r="BX269" s="131"/>
      <c r="BY269" s="131"/>
      <c r="BZ269" s="131"/>
      <c r="CA269" s="131"/>
      <c r="CB269" s="131"/>
      <c r="CC269" s="131"/>
      <c r="CD269" s="131"/>
      <c r="CE269" s="131"/>
      <c r="CF269" s="131"/>
      <c r="CG269" s="131"/>
      <c r="CH269" s="131"/>
      <c r="CI269" s="131"/>
    </row>
    <row r="270" spans="1:87" ht="15.75" x14ac:dyDescent="0.25">
      <c r="A270" s="189"/>
      <c r="B270" s="190"/>
      <c r="C270" s="189"/>
      <c r="D270" s="191"/>
      <c r="E270" s="189"/>
      <c r="F270" s="131"/>
      <c r="G270" s="131"/>
      <c r="H270" s="189"/>
      <c r="I270" s="190"/>
      <c r="J270" s="189"/>
      <c r="K270" s="191"/>
      <c r="L270" s="189"/>
      <c r="M270" s="131"/>
      <c r="N270" s="131"/>
      <c r="O270" s="189"/>
      <c r="P270" s="190"/>
      <c r="Q270" s="189"/>
      <c r="R270" s="191"/>
      <c r="S270" s="189"/>
      <c r="T270" s="131"/>
      <c r="U270" s="131"/>
      <c r="V270" s="189"/>
      <c r="W270" s="190"/>
      <c r="X270" s="189"/>
      <c r="Y270" s="191"/>
      <c r="Z270" s="189"/>
      <c r="AA270" s="131"/>
      <c r="AB270" s="131"/>
      <c r="AC270" s="189"/>
      <c r="AD270" s="190"/>
      <c r="AE270" s="189"/>
      <c r="AF270" s="191"/>
      <c r="AG270" s="189"/>
      <c r="AH270" s="131"/>
      <c r="AI270" s="131"/>
      <c r="AJ270" s="189"/>
      <c r="AK270" s="190"/>
      <c r="AL270" s="189"/>
      <c r="AM270" s="191"/>
      <c r="AN270" s="189"/>
      <c r="AO270" s="131"/>
      <c r="AP270" s="131"/>
      <c r="AQ270" s="189"/>
      <c r="AR270" s="190"/>
      <c r="AS270" s="189"/>
      <c r="AT270" s="191"/>
      <c r="AU270" s="189"/>
      <c r="AV270" s="131"/>
      <c r="AW270" s="131"/>
      <c r="AX270" s="189"/>
      <c r="AY270" s="190"/>
      <c r="AZ270" s="189"/>
      <c r="BA270" s="191"/>
      <c r="BB270" s="189"/>
      <c r="BC270" s="131"/>
      <c r="BD270" s="131"/>
      <c r="BE270" s="189"/>
      <c r="BF270" s="190"/>
      <c r="BG270" s="189"/>
      <c r="BH270" s="191"/>
      <c r="BI270" s="189"/>
      <c r="BJ270" s="131"/>
      <c r="BK270" s="131"/>
      <c r="BL270" s="189"/>
      <c r="BM270" s="190"/>
      <c r="BN270" s="189"/>
      <c r="BO270" s="191"/>
      <c r="BP270" s="189"/>
      <c r="BQ270" s="131"/>
      <c r="BR270" s="131"/>
      <c r="BS270" s="189"/>
      <c r="BT270" s="190"/>
      <c r="BU270" s="189"/>
      <c r="BV270" s="191"/>
      <c r="BW270" s="189"/>
      <c r="BX270" s="131"/>
      <c r="BY270" s="131"/>
      <c r="BZ270" s="131"/>
      <c r="CA270" s="131"/>
      <c r="CB270" s="131"/>
      <c r="CC270" s="131"/>
      <c r="CD270" s="131"/>
      <c r="CE270" s="131"/>
      <c r="CF270" s="131"/>
      <c r="CG270" s="131"/>
      <c r="CH270" s="131"/>
      <c r="CI270" s="131"/>
    </row>
    <row r="271" spans="1:87" ht="15.75" x14ac:dyDescent="0.25">
      <c r="A271" s="189"/>
      <c r="B271" s="190"/>
      <c r="C271" s="189"/>
      <c r="D271" s="191"/>
      <c r="E271" s="189"/>
      <c r="F271" s="131"/>
      <c r="G271" s="131"/>
      <c r="H271" s="189"/>
      <c r="I271" s="190"/>
      <c r="J271" s="189"/>
      <c r="K271" s="191"/>
      <c r="L271" s="189"/>
      <c r="M271" s="131"/>
      <c r="N271" s="131"/>
      <c r="O271" s="189"/>
      <c r="P271" s="190"/>
      <c r="Q271" s="189"/>
      <c r="R271" s="191"/>
      <c r="S271" s="189"/>
      <c r="T271" s="131"/>
      <c r="U271" s="131"/>
      <c r="V271" s="189"/>
      <c r="W271" s="190"/>
      <c r="X271" s="189"/>
      <c r="Y271" s="191"/>
      <c r="Z271" s="189"/>
      <c r="AA271" s="131"/>
      <c r="AB271" s="131"/>
      <c r="AC271" s="189"/>
      <c r="AD271" s="190"/>
      <c r="AE271" s="189"/>
      <c r="AF271" s="191"/>
      <c r="AG271" s="189"/>
      <c r="AH271" s="131"/>
      <c r="AI271" s="131"/>
      <c r="AJ271" s="189"/>
      <c r="AK271" s="190"/>
      <c r="AL271" s="189"/>
      <c r="AM271" s="191"/>
      <c r="AN271" s="189"/>
      <c r="AO271" s="131"/>
      <c r="AP271" s="131"/>
      <c r="AQ271" s="189"/>
      <c r="AR271" s="190"/>
      <c r="AS271" s="189"/>
      <c r="AT271" s="191"/>
      <c r="AU271" s="189"/>
      <c r="AV271" s="131"/>
      <c r="AW271" s="131"/>
      <c r="AX271" s="189"/>
      <c r="AY271" s="190"/>
      <c r="AZ271" s="189"/>
      <c r="BA271" s="191"/>
      <c r="BB271" s="189"/>
      <c r="BC271" s="131"/>
      <c r="BD271" s="131"/>
      <c r="BE271" s="189"/>
      <c r="BF271" s="190"/>
      <c r="BG271" s="189"/>
      <c r="BH271" s="191"/>
      <c r="BI271" s="189"/>
      <c r="BJ271" s="131"/>
      <c r="BK271" s="131"/>
      <c r="BL271" s="189"/>
      <c r="BM271" s="190"/>
      <c r="BN271" s="189"/>
      <c r="BO271" s="191"/>
      <c r="BP271" s="189"/>
      <c r="BQ271" s="131"/>
      <c r="BR271" s="131"/>
      <c r="BS271" s="189"/>
      <c r="BT271" s="190"/>
      <c r="BU271" s="189"/>
      <c r="BV271" s="191"/>
      <c r="BW271" s="189"/>
      <c r="BX271" s="131"/>
      <c r="BY271" s="131"/>
      <c r="BZ271" s="131"/>
      <c r="CA271" s="131"/>
      <c r="CB271" s="131"/>
      <c r="CC271" s="131"/>
      <c r="CD271" s="131"/>
      <c r="CE271" s="131"/>
      <c r="CF271" s="131"/>
      <c r="CG271" s="131"/>
      <c r="CH271" s="131"/>
      <c r="CI271" s="131"/>
    </row>
    <row r="272" spans="1:87" ht="18.75" x14ac:dyDescent="0.3">
      <c r="A272" s="136" t="s">
        <v>88</v>
      </c>
      <c r="B272" s="190"/>
      <c r="C272" s="189"/>
      <c r="D272" s="191"/>
      <c r="E272" s="189"/>
      <c r="F272" s="131"/>
      <c r="G272" s="131"/>
      <c r="H272" s="136" t="s">
        <v>88</v>
      </c>
      <c r="I272" s="190"/>
      <c r="J272" s="189"/>
      <c r="K272" s="191"/>
      <c r="L272" s="189"/>
      <c r="M272" s="131"/>
      <c r="N272" s="131"/>
      <c r="O272" s="136" t="s">
        <v>88</v>
      </c>
      <c r="P272" s="190"/>
      <c r="Q272" s="189"/>
      <c r="R272" s="191"/>
      <c r="S272" s="189"/>
      <c r="T272" s="131"/>
      <c r="U272" s="131"/>
      <c r="V272" s="136" t="s">
        <v>88</v>
      </c>
      <c r="W272" s="190"/>
      <c r="X272" s="189"/>
      <c r="Y272" s="191"/>
      <c r="Z272" s="189"/>
      <c r="AA272" s="131"/>
      <c r="AB272" s="131"/>
      <c r="AC272" s="136" t="s">
        <v>88</v>
      </c>
      <c r="AD272" s="190"/>
      <c r="AE272" s="189"/>
      <c r="AF272" s="191"/>
      <c r="AG272" s="189"/>
      <c r="AH272" s="131"/>
      <c r="AI272" s="131"/>
      <c r="AJ272" s="136" t="s">
        <v>88</v>
      </c>
      <c r="AK272" s="190"/>
      <c r="AL272" s="189"/>
      <c r="AM272" s="191"/>
      <c r="AN272" s="189"/>
      <c r="AO272" s="131"/>
      <c r="AP272" s="131"/>
      <c r="AQ272" s="136" t="s">
        <v>88</v>
      </c>
      <c r="AR272" s="190"/>
      <c r="AS272" s="189"/>
      <c r="AT272" s="191"/>
      <c r="AU272" s="189"/>
      <c r="AV272" s="131"/>
      <c r="AW272" s="131"/>
      <c r="AX272" s="136" t="s">
        <v>88</v>
      </c>
      <c r="AY272" s="190"/>
      <c r="AZ272" s="189"/>
      <c r="BA272" s="191"/>
      <c r="BB272" s="189"/>
      <c r="BC272" s="131"/>
      <c r="BD272" s="131"/>
      <c r="BE272" s="136" t="s">
        <v>88</v>
      </c>
      <c r="BF272" s="190"/>
      <c r="BG272" s="189"/>
      <c r="BH272" s="191"/>
      <c r="BI272" s="189"/>
      <c r="BJ272" s="131"/>
      <c r="BK272" s="131"/>
      <c r="BL272" s="136" t="s">
        <v>88</v>
      </c>
      <c r="BM272" s="190"/>
      <c r="BN272" s="189"/>
      <c r="BO272" s="191"/>
      <c r="BP272" s="189"/>
      <c r="BQ272" s="131"/>
      <c r="BR272" s="131"/>
      <c r="BS272" s="136" t="s">
        <v>88</v>
      </c>
      <c r="BT272" s="190"/>
      <c r="BU272" s="189"/>
      <c r="BV272" s="191"/>
      <c r="BW272" s="189"/>
      <c r="BX272" s="131"/>
      <c r="BY272" s="131"/>
      <c r="BZ272" s="131"/>
      <c r="CA272" s="131"/>
      <c r="CB272" s="131"/>
      <c r="CC272" s="131"/>
      <c r="CD272" s="131"/>
      <c r="CE272" s="131"/>
      <c r="CF272" s="131"/>
      <c r="CG272" s="131"/>
      <c r="CH272" s="131"/>
      <c r="CI272" s="131"/>
    </row>
    <row r="273" spans="1:87" ht="15.75" x14ac:dyDescent="0.25">
      <c r="A273" s="192"/>
      <c r="B273" s="193"/>
      <c r="C273" s="192"/>
      <c r="D273" s="194"/>
      <c r="E273" s="192"/>
      <c r="F273" s="131"/>
      <c r="G273" s="131"/>
      <c r="H273" s="192"/>
      <c r="I273" s="193"/>
      <c r="J273" s="192"/>
      <c r="K273" s="194"/>
      <c r="L273" s="192"/>
      <c r="M273" s="131"/>
      <c r="N273" s="131"/>
      <c r="O273" s="192"/>
      <c r="P273" s="193"/>
      <c r="Q273" s="192"/>
      <c r="R273" s="194"/>
      <c r="S273" s="192"/>
      <c r="T273" s="131"/>
      <c r="U273" s="131"/>
      <c r="V273" s="192"/>
      <c r="W273" s="193"/>
      <c r="X273" s="192"/>
      <c r="Y273" s="194"/>
      <c r="Z273" s="192"/>
      <c r="AA273" s="131"/>
      <c r="AB273" s="131"/>
      <c r="AC273" s="192"/>
      <c r="AD273" s="193"/>
      <c r="AE273" s="192"/>
      <c r="AF273" s="194"/>
      <c r="AG273" s="192"/>
      <c r="AH273" s="131"/>
      <c r="AI273" s="131"/>
      <c r="AJ273" s="192"/>
      <c r="AK273" s="193"/>
      <c r="AL273" s="192"/>
      <c r="AM273" s="194"/>
      <c r="AN273" s="192"/>
      <c r="AO273" s="131"/>
      <c r="AP273" s="131"/>
      <c r="AQ273" s="192"/>
      <c r="AR273" s="193"/>
      <c r="AS273" s="192"/>
      <c r="AT273" s="194"/>
      <c r="AU273" s="192"/>
      <c r="AV273" s="131"/>
      <c r="AW273" s="131"/>
      <c r="AX273" s="192"/>
      <c r="AY273" s="193"/>
      <c r="AZ273" s="192"/>
      <c r="BA273" s="194"/>
      <c r="BB273" s="192"/>
      <c r="BC273" s="131"/>
      <c r="BD273" s="131"/>
      <c r="BE273" s="192"/>
      <c r="BF273" s="193"/>
      <c r="BG273" s="192"/>
      <c r="BH273" s="194"/>
      <c r="BI273" s="192"/>
      <c r="BJ273" s="131"/>
      <c r="BK273" s="131"/>
      <c r="BL273" s="192"/>
      <c r="BM273" s="193"/>
      <c r="BN273" s="192"/>
      <c r="BO273" s="194"/>
      <c r="BP273" s="192"/>
      <c r="BQ273" s="131"/>
      <c r="BR273" s="131"/>
      <c r="BS273" s="192"/>
      <c r="BT273" s="193"/>
      <c r="BU273" s="192"/>
      <c r="BV273" s="194"/>
      <c r="BW273" s="192"/>
      <c r="BX273" s="131"/>
      <c r="BY273" s="131"/>
      <c r="BZ273" s="131"/>
      <c r="CA273" s="131"/>
      <c r="CB273" s="131"/>
      <c r="CC273" s="131"/>
      <c r="CD273" s="131"/>
      <c r="CE273" s="131"/>
      <c r="CF273" s="131"/>
      <c r="CG273" s="131"/>
      <c r="CH273" s="131"/>
      <c r="CI273" s="131"/>
    </row>
    <row r="274" spans="1:87" ht="37.5" x14ac:dyDescent="0.3">
      <c r="A274" s="144" t="s">
        <v>118</v>
      </c>
      <c r="B274" s="145" t="s">
        <v>106</v>
      </c>
      <c r="C274" s="146" t="s">
        <v>69</v>
      </c>
      <c r="D274" s="147" t="s">
        <v>70</v>
      </c>
      <c r="E274" s="146" t="s">
        <v>69</v>
      </c>
      <c r="F274" s="131"/>
      <c r="G274" s="131"/>
      <c r="H274" s="144" t="s">
        <v>118</v>
      </c>
      <c r="I274" s="145" t="s">
        <v>106</v>
      </c>
      <c r="J274" s="146" t="s">
        <v>69</v>
      </c>
      <c r="K274" s="147" t="s">
        <v>70</v>
      </c>
      <c r="L274" s="146" t="s">
        <v>69</v>
      </c>
      <c r="M274" s="131"/>
      <c r="N274" s="131"/>
      <c r="O274" s="144" t="s">
        <v>118</v>
      </c>
      <c r="P274" s="145" t="s">
        <v>106</v>
      </c>
      <c r="Q274" s="146" t="s">
        <v>69</v>
      </c>
      <c r="R274" s="147" t="s">
        <v>70</v>
      </c>
      <c r="S274" s="146" t="s">
        <v>69</v>
      </c>
      <c r="T274" s="131"/>
      <c r="U274" s="131"/>
      <c r="V274" s="144" t="s">
        <v>118</v>
      </c>
      <c r="W274" s="145" t="s">
        <v>106</v>
      </c>
      <c r="X274" s="146" t="s">
        <v>69</v>
      </c>
      <c r="Y274" s="147" t="s">
        <v>70</v>
      </c>
      <c r="Z274" s="146" t="s">
        <v>69</v>
      </c>
      <c r="AA274" s="131"/>
      <c r="AB274" s="131"/>
      <c r="AC274" s="144" t="s">
        <v>118</v>
      </c>
      <c r="AD274" s="145" t="s">
        <v>106</v>
      </c>
      <c r="AE274" s="146" t="s">
        <v>69</v>
      </c>
      <c r="AF274" s="147" t="s">
        <v>70</v>
      </c>
      <c r="AG274" s="146" t="s">
        <v>69</v>
      </c>
      <c r="AH274" s="131"/>
      <c r="AI274" s="131"/>
      <c r="AJ274" s="144" t="s">
        <v>118</v>
      </c>
      <c r="AK274" s="145" t="s">
        <v>106</v>
      </c>
      <c r="AL274" s="146" t="s">
        <v>69</v>
      </c>
      <c r="AM274" s="147" t="s">
        <v>70</v>
      </c>
      <c r="AN274" s="146" t="s">
        <v>69</v>
      </c>
      <c r="AO274" s="131"/>
      <c r="AP274" s="131"/>
      <c r="AQ274" s="144" t="s">
        <v>118</v>
      </c>
      <c r="AR274" s="145" t="s">
        <v>106</v>
      </c>
      <c r="AS274" s="146" t="s">
        <v>69</v>
      </c>
      <c r="AT274" s="147" t="s">
        <v>70</v>
      </c>
      <c r="AU274" s="146" t="s">
        <v>69</v>
      </c>
      <c r="AV274" s="131"/>
      <c r="AW274" s="131"/>
      <c r="AX274" s="144" t="s">
        <v>118</v>
      </c>
      <c r="AY274" s="145" t="s">
        <v>106</v>
      </c>
      <c r="AZ274" s="146" t="s">
        <v>69</v>
      </c>
      <c r="BA274" s="147" t="s">
        <v>70</v>
      </c>
      <c r="BB274" s="146" t="s">
        <v>69</v>
      </c>
      <c r="BC274" s="131"/>
      <c r="BD274" s="131"/>
      <c r="BE274" s="144" t="s">
        <v>118</v>
      </c>
      <c r="BF274" s="145" t="s">
        <v>106</v>
      </c>
      <c r="BG274" s="146" t="s">
        <v>69</v>
      </c>
      <c r="BH274" s="147" t="s">
        <v>70</v>
      </c>
      <c r="BI274" s="146" t="s">
        <v>69</v>
      </c>
      <c r="BJ274" s="131"/>
      <c r="BK274" s="131"/>
      <c r="BL274" s="144" t="s">
        <v>118</v>
      </c>
      <c r="BM274" s="145" t="s">
        <v>106</v>
      </c>
      <c r="BN274" s="146" t="s">
        <v>69</v>
      </c>
      <c r="BO274" s="147" t="s">
        <v>70</v>
      </c>
      <c r="BP274" s="146" t="s">
        <v>69</v>
      </c>
      <c r="BQ274" s="131"/>
      <c r="BR274" s="131"/>
      <c r="BS274" s="144" t="s">
        <v>118</v>
      </c>
      <c r="BT274" s="145" t="s">
        <v>106</v>
      </c>
      <c r="BU274" s="146" t="s">
        <v>69</v>
      </c>
      <c r="BV274" s="147" t="s">
        <v>70</v>
      </c>
      <c r="BW274" s="146" t="s">
        <v>69</v>
      </c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131"/>
      <c r="CI274" s="131"/>
    </row>
    <row r="275" spans="1:87" ht="15.75" x14ac:dyDescent="0.25">
      <c r="A275" s="192"/>
      <c r="B275" s="193"/>
      <c r="C275" s="192"/>
      <c r="D275" s="194"/>
      <c r="E275" s="192"/>
      <c r="F275" s="131"/>
      <c r="G275" s="131"/>
      <c r="H275" s="192"/>
      <c r="I275" s="193"/>
      <c r="J275" s="192"/>
      <c r="K275" s="194"/>
      <c r="L275" s="192"/>
      <c r="M275" s="131"/>
      <c r="N275" s="131"/>
      <c r="O275" s="192"/>
      <c r="P275" s="193"/>
      <c r="Q275" s="192"/>
      <c r="R275" s="194"/>
      <c r="S275" s="192"/>
      <c r="T275" s="131"/>
      <c r="U275" s="131"/>
      <c r="V275" s="192"/>
      <c r="W275" s="193"/>
      <c r="X275" s="192"/>
      <c r="Y275" s="194"/>
      <c r="Z275" s="192"/>
      <c r="AA275" s="131"/>
      <c r="AB275" s="131"/>
      <c r="AC275" s="192"/>
      <c r="AD275" s="193"/>
      <c r="AE275" s="192"/>
      <c r="AF275" s="194"/>
      <c r="AG275" s="192"/>
      <c r="AH275" s="131"/>
      <c r="AI275" s="131"/>
      <c r="AJ275" s="192"/>
      <c r="AK275" s="193"/>
      <c r="AL275" s="192"/>
      <c r="AM275" s="194"/>
      <c r="AN275" s="192"/>
      <c r="AO275" s="131"/>
      <c r="AP275" s="131"/>
      <c r="AQ275" s="192"/>
      <c r="AR275" s="193"/>
      <c r="AS275" s="192"/>
      <c r="AT275" s="194"/>
      <c r="AU275" s="192"/>
      <c r="AV275" s="131"/>
      <c r="AW275" s="131"/>
      <c r="AX275" s="192"/>
      <c r="AY275" s="193"/>
      <c r="AZ275" s="192"/>
      <c r="BA275" s="194"/>
      <c r="BB275" s="192"/>
      <c r="BC275" s="131"/>
      <c r="BD275" s="131"/>
      <c r="BE275" s="192"/>
      <c r="BF275" s="193"/>
      <c r="BG275" s="192"/>
      <c r="BH275" s="194"/>
      <c r="BI275" s="192"/>
      <c r="BJ275" s="131"/>
      <c r="BK275" s="131"/>
      <c r="BL275" s="192"/>
      <c r="BM275" s="193"/>
      <c r="BN275" s="192"/>
      <c r="BO275" s="194"/>
      <c r="BP275" s="192"/>
      <c r="BQ275" s="131"/>
      <c r="BR275" s="131"/>
      <c r="BS275" s="192"/>
      <c r="BT275" s="193"/>
      <c r="BU275" s="192"/>
      <c r="BV275" s="194"/>
      <c r="BW275" s="192"/>
      <c r="BX275" s="131"/>
      <c r="BY275" s="131"/>
      <c r="BZ275" s="131"/>
      <c r="CA275" s="131"/>
      <c r="CB275" s="131"/>
      <c r="CC275" s="131"/>
      <c r="CD275" s="131"/>
      <c r="CE275" s="131"/>
      <c r="CF275" s="131"/>
      <c r="CG275" s="131"/>
      <c r="CH275" s="131"/>
      <c r="CI275" s="131"/>
    </row>
    <row r="276" spans="1:87" ht="18.75" x14ac:dyDescent="0.3">
      <c r="A276" s="152" t="s">
        <v>89</v>
      </c>
      <c r="B276" s="153">
        <v>4447901.67</v>
      </c>
      <c r="C276" s="154">
        <v>8.5019768561547165E-2</v>
      </c>
      <c r="D276" s="155">
        <v>92</v>
      </c>
      <c r="E276" s="154">
        <v>0.16819012797074953</v>
      </c>
      <c r="F276" s="150"/>
      <c r="G276" s="151"/>
      <c r="H276" s="152" t="s">
        <v>89</v>
      </c>
      <c r="I276" s="153">
        <v>4271460.32</v>
      </c>
      <c r="J276" s="154">
        <v>8.2072598603175159E-2</v>
      </c>
      <c r="K276" s="155">
        <v>89</v>
      </c>
      <c r="L276" s="154">
        <v>0.16390423572744015</v>
      </c>
      <c r="M276" s="150"/>
      <c r="N276" s="151"/>
      <c r="O276" s="152" t="s">
        <v>89</v>
      </c>
      <c r="P276" s="153">
        <v>4241124.8100000005</v>
      </c>
      <c r="Q276" s="154">
        <v>8.1639203777231967E-2</v>
      </c>
      <c r="R276" s="155">
        <v>88</v>
      </c>
      <c r="S276" s="154">
        <v>0.16266173752310537</v>
      </c>
      <c r="T276" s="150"/>
      <c r="U276" s="151"/>
      <c r="V276" s="152" t="s">
        <v>89</v>
      </c>
      <c r="W276" s="153">
        <v>4197100.8499999996</v>
      </c>
      <c r="X276" s="154">
        <v>8.097711473446087E-2</v>
      </c>
      <c r="Y276" s="155">
        <v>88</v>
      </c>
      <c r="Z276" s="154">
        <v>0.16266173752310537</v>
      </c>
      <c r="AA276" s="150"/>
      <c r="AB276" s="151"/>
      <c r="AC276" s="152" t="s">
        <v>89</v>
      </c>
      <c r="AD276" s="153">
        <v>4113867.6000000006</v>
      </c>
      <c r="AE276" s="154">
        <v>8.0236421036439506E-2</v>
      </c>
      <c r="AF276" s="155">
        <v>86</v>
      </c>
      <c r="AG276" s="154">
        <v>0.16135084427767354</v>
      </c>
      <c r="AH276" s="150"/>
      <c r="AI276" s="151"/>
      <c r="AJ276" s="152" t="s">
        <v>89</v>
      </c>
      <c r="AK276" s="153">
        <v>4092119.02</v>
      </c>
      <c r="AL276" s="154">
        <v>8.0276786749529858E-2</v>
      </c>
      <c r="AM276" s="155">
        <v>84</v>
      </c>
      <c r="AN276" s="154">
        <v>0.15909090909090909</v>
      </c>
      <c r="AO276" s="150"/>
      <c r="AP276" s="151"/>
      <c r="AQ276" s="152" t="s">
        <v>89</v>
      </c>
      <c r="AR276" s="153">
        <v>3984580.6700000009</v>
      </c>
      <c r="AS276" s="154">
        <v>7.857303551896079E-2</v>
      </c>
      <c r="AT276" s="155">
        <v>82</v>
      </c>
      <c r="AU276" s="154">
        <v>0.15619047619047619</v>
      </c>
      <c r="AV276" s="150"/>
      <c r="AW276" s="151"/>
      <c r="AX276" s="152" t="s">
        <v>89</v>
      </c>
      <c r="AY276" s="153">
        <v>3947553.3400000003</v>
      </c>
      <c r="AZ276" s="154">
        <v>7.8509284535673643E-2</v>
      </c>
      <c r="BA276" s="155">
        <v>82</v>
      </c>
      <c r="BB276" s="154">
        <v>0.15708812260536398</v>
      </c>
      <c r="BC276" s="150"/>
      <c r="BD276" s="151"/>
      <c r="BE276" s="152" t="s">
        <v>89</v>
      </c>
      <c r="BF276" s="153">
        <v>3928244.2099999995</v>
      </c>
      <c r="BG276" s="154">
        <v>7.8789003617819084E-2</v>
      </c>
      <c r="BH276" s="155">
        <v>82</v>
      </c>
      <c r="BI276" s="154">
        <v>0.15830115830115829</v>
      </c>
      <c r="BJ276" s="150"/>
      <c r="BK276" s="151"/>
      <c r="BL276" s="152" t="s">
        <v>89</v>
      </c>
      <c r="BM276" s="153">
        <v>3858261.810000001</v>
      </c>
      <c r="BN276" s="154">
        <v>7.8399951134744794E-2</v>
      </c>
      <c r="BO276" s="155">
        <v>80</v>
      </c>
      <c r="BP276" s="154">
        <v>0.15686274509803921</v>
      </c>
      <c r="BQ276" s="150"/>
      <c r="BR276" s="151"/>
      <c r="BS276" s="152" t="s">
        <v>89</v>
      </c>
      <c r="BT276" s="153">
        <v>0</v>
      </c>
      <c r="BU276" s="154">
        <v>0</v>
      </c>
      <c r="BV276" s="155">
        <v>0</v>
      </c>
      <c r="BW276" s="154">
        <v>0</v>
      </c>
      <c r="BX276" s="150"/>
      <c r="BY276" s="151"/>
      <c r="BZ276" s="151"/>
      <c r="CA276" s="151"/>
      <c r="CB276" s="151"/>
      <c r="CC276" s="151"/>
      <c r="CD276" s="151"/>
      <c r="CE276" s="151"/>
      <c r="CF276" s="151"/>
      <c r="CG276" s="151"/>
      <c r="CH276" s="151"/>
      <c r="CI276" s="151"/>
    </row>
    <row r="277" spans="1:87" ht="18.75" x14ac:dyDescent="0.3">
      <c r="A277" s="152" t="s">
        <v>90</v>
      </c>
      <c r="B277" s="153">
        <v>28642546.299999993</v>
      </c>
      <c r="C277" s="154">
        <v>0.5474902185594851</v>
      </c>
      <c r="D277" s="155">
        <v>250</v>
      </c>
      <c r="E277" s="154">
        <v>0.45703839122486289</v>
      </c>
      <c r="F277" s="150"/>
      <c r="G277" s="151"/>
      <c r="H277" s="152" t="s">
        <v>90</v>
      </c>
      <c r="I277" s="153">
        <v>28582583.499999996</v>
      </c>
      <c r="J277" s="154">
        <v>0.54919084502632975</v>
      </c>
      <c r="K277" s="155">
        <v>249</v>
      </c>
      <c r="L277" s="154">
        <v>0.4585635359116022</v>
      </c>
      <c r="M277" s="150"/>
      <c r="N277" s="151"/>
      <c r="O277" s="152" t="s">
        <v>90</v>
      </c>
      <c r="P277" s="153">
        <v>28546969.339999996</v>
      </c>
      <c r="Q277" s="154">
        <v>0.54951267684354066</v>
      </c>
      <c r="R277" s="155">
        <v>248</v>
      </c>
      <c r="S277" s="154">
        <v>0.45841035120147872</v>
      </c>
      <c r="T277" s="150"/>
      <c r="U277" s="151"/>
      <c r="V277" s="152" t="s">
        <v>90</v>
      </c>
      <c r="W277" s="153">
        <v>28503332.249999996</v>
      </c>
      <c r="X277" s="154">
        <v>0.54993141418622538</v>
      </c>
      <c r="Y277" s="155">
        <v>248</v>
      </c>
      <c r="Z277" s="154">
        <v>0.45841035120147872</v>
      </c>
      <c r="AA277" s="150"/>
      <c r="AB277" s="151"/>
      <c r="AC277" s="152" t="s">
        <v>90</v>
      </c>
      <c r="AD277" s="153">
        <v>28201545.159999989</v>
      </c>
      <c r="AE277" s="154">
        <v>0.55003983388671085</v>
      </c>
      <c r="AF277" s="155">
        <v>246</v>
      </c>
      <c r="AG277" s="154">
        <v>0.46153846153846156</v>
      </c>
      <c r="AH277" s="150"/>
      <c r="AI277" s="151"/>
      <c r="AJ277" s="152" t="s">
        <v>90</v>
      </c>
      <c r="AK277" s="153">
        <v>28177688.179999996</v>
      </c>
      <c r="AL277" s="154">
        <v>0.55277333187650235</v>
      </c>
      <c r="AM277" s="155">
        <v>246</v>
      </c>
      <c r="AN277" s="154">
        <v>0.46590909090909088</v>
      </c>
      <c r="AO277" s="150"/>
      <c r="AP277" s="151"/>
      <c r="AQ277" s="152" t="s">
        <v>90</v>
      </c>
      <c r="AR277" s="153">
        <v>28153522.189999998</v>
      </c>
      <c r="AS277" s="154">
        <v>0.55516700055133283</v>
      </c>
      <c r="AT277" s="155">
        <v>246</v>
      </c>
      <c r="AU277" s="154">
        <v>0.46857142857142858</v>
      </c>
      <c r="AV277" s="150"/>
      <c r="AW277" s="151"/>
      <c r="AX277" s="152" t="s">
        <v>90</v>
      </c>
      <c r="AY277" s="153">
        <v>27800880.099999994</v>
      </c>
      <c r="AZ277" s="154">
        <v>0.5529063240252623</v>
      </c>
      <c r="BA277" s="155">
        <v>243</v>
      </c>
      <c r="BB277" s="154">
        <v>0.46551724137931033</v>
      </c>
      <c r="BC277" s="150"/>
      <c r="BD277" s="151"/>
      <c r="BE277" s="152" t="s">
        <v>90</v>
      </c>
      <c r="BF277" s="153">
        <v>27597861.069999993</v>
      </c>
      <c r="BG277" s="154">
        <v>0.55353177130713516</v>
      </c>
      <c r="BH277" s="155">
        <v>241</v>
      </c>
      <c r="BI277" s="154">
        <v>0.46525096525096526</v>
      </c>
      <c r="BJ277" s="150"/>
      <c r="BK277" s="151"/>
      <c r="BL277" s="152" t="s">
        <v>90</v>
      </c>
      <c r="BM277" s="153">
        <v>27190167.699999996</v>
      </c>
      <c r="BN277" s="154">
        <v>0.55250470911550587</v>
      </c>
      <c r="BO277" s="155">
        <v>237</v>
      </c>
      <c r="BP277" s="154">
        <v>0.46470588235294119</v>
      </c>
      <c r="BQ277" s="150"/>
      <c r="BR277" s="151"/>
      <c r="BS277" s="152" t="s">
        <v>90</v>
      </c>
      <c r="BT277" s="153">
        <v>0</v>
      </c>
      <c r="BU277" s="154">
        <v>0</v>
      </c>
      <c r="BV277" s="155">
        <v>0</v>
      </c>
      <c r="BW277" s="154">
        <v>0</v>
      </c>
      <c r="BX277" s="150"/>
      <c r="BY277" s="151"/>
      <c r="BZ277" s="151"/>
      <c r="CA277" s="151"/>
      <c r="CB277" s="151"/>
      <c r="CC277" s="151"/>
      <c r="CD277" s="151"/>
      <c r="CE277" s="151"/>
      <c r="CF277" s="151"/>
      <c r="CG277" s="151"/>
      <c r="CH277" s="151"/>
      <c r="CI277" s="151"/>
    </row>
    <row r="278" spans="1:87" ht="18.75" x14ac:dyDescent="0.3">
      <c r="A278" s="152" t="s">
        <v>91</v>
      </c>
      <c r="B278" s="153">
        <v>19225639.750000007</v>
      </c>
      <c r="C278" s="154">
        <v>0.36749001287896776</v>
      </c>
      <c r="D278" s="155">
        <v>205</v>
      </c>
      <c r="E278" s="154">
        <v>0.37477148080438755</v>
      </c>
      <c r="F278" s="150"/>
      <c r="G278" s="151"/>
      <c r="H278" s="152" t="s">
        <v>91</v>
      </c>
      <c r="I278" s="153">
        <v>19190857.800000001</v>
      </c>
      <c r="J278" s="154">
        <v>0.36873655637049507</v>
      </c>
      <c r="K278" s="155">
        <v>205</v>
      </c>
      <c r="L278" s="154">
        <v>0.37753222836095762</v>
      </c>
      <c r="M278" s="150"/>
      <c r="N278" s="151"/>
      <c r="O278" s="152" t="s">
        <v>91</v>
      </c>
      <c r="P278" s="153">
        <v>19161516.010000005</v>
      </c>
      <c r="Q278" s="154">
        <v>0.3688481193792274</v>
      </c>
      <c r="R278" s="155">
        <v>205</v>
      </c>
      <c r="S278" s="154">
        <v>0.37892791127541592</v>
      </c>
      <c r="T278" s="150"/>
      <c r="U278" s="151"/>
      <c r="V278" s="152" t="s">
        <v>91</v>
      </c>
      <c r="W278" s="153">
        <v>19130270.720000006</v>
      </c>
      <c r="X278" s="154">
        <v>0.36909147107931373</v>
      </c>
      <c r="Y278" s="155">
        <v>205</v>
      </c>
      <c r="Z278" s="154">
        <v>0.37892791127541592</v>
      </c>
      <c r="AA278" s="150"/>
      <c r="AB278" s="151"/>
      <c r="AC278" s="152" t="s">
        <v>91</v>
      </c>
      <c r="AD278" s="153">
        <v>18956410.520000003</v>
      </c>
      <c r="AE278" s="154">
        <v>0.36972374507684963</v>
      </c>
      <c r="AF278" s="155">
        <v>201</v>
      </c>
      <c r="AG278" s="154">
        <v>0.37711069418386489</v>
      </c>
      <c r="AH278" s="150"/>
      <c r="AI278" s="151"/>
      <c r="AJ278" s="152" t="s">
        <v>91</v>
      </c>
      <c r="AK278" s="153">
        <v>18705315.070000004</v>
      </c>
      <c r="AL278" s="154">
        <v>0.36694988137396783</v>
      </c>
      <c r="AM278" s="155">
        <v>198</v>
      </c>
      <c r="AN278" s="154">
        <v>0.375</v>
      </c>
      <c r="AO278" s="150"/>
      <c r="AP278" s="151"/>
      <c r="AQ278" s="152" t="s">
        <v>91</v>
      </c>
      <c r="AR278" s="153">
        <v>18573704.870000001</v>
      </c>
      <c r="AS278" s="154">
        <v>0.36625996392970628</v>
      </c>
      <c r="AT278" s="155">
        <v>197</v>
      </c>
      <c r="AU278" s="154">
        <v>0.37523809523809526</v>
      </c>
      <c r="AV278" s="150"/>
      <c r="AW278" s="151"/>
      <c r="AX278" s="152" t="s">
        <v>91</v>
      </c>
      <c r="AY278" s="153">
        <v>18532923.260000009</v>
      </c>
      <c r="AZ278" s="154">
        <v>0.36858439143906407</v>
      </c>
      <c r="BA278" s="155">
        <v>197</v>
      </c>
      <c r="BB278" s="154">
        <v>0.37739463601532569</v>
      </c>
      <c r="BC278" s="150"/>
      <c r="BD278" s="151"/>
      <c r="BE278" s="152" t="s">
        <v>91</v>
      </c>
      <c r="BF278" s="153">
        <v>18331667.120000001</v>
      </c>
      <c r="BG278" s="154">
        <v>0.36767922507504575</v>
      </c>
      <c r="BH278" s="155">
        <v>195</v>
      </c>
      <c r="BI278" s="154">
        <v>0.37644787644787647</v>
      </c>
      <c r="BJ278" s="150"/>
      <c r="BK278" s="151"/>
      <c r="BL278" s="152" t="s">
        <v>91</v>
      </c>
      <c r="BM278" s="153">
        <v>18164124.25</v>
      </c>
      <c r="BN278" s="154">
        <v>0.36909533974974928</v>
      </c>
      <c r="BO278" s="155">
        <v>193</v>
      </c>
      <c r="BP278" s="154">
        <v>0.3784313725490196</v>
      </c>
      <c r="BQ278" s="150"/>
      <c r="BR278" s="151"/>
      <c r="BS278" s="152" t="s">
        <v>91</v>
      </c>
      <c r="BT278" s="153">
        <v>0</v>
      </c>
      <c r="BU278" s="154">
        <v>0</v>
      </c>
      <c r="BV278" s="155">
        <v>0</v>
      </c>
      <c r="BW278" s="154">
        <v>0</v>
      </c>
      <c r="BX278" s="150"/>
      <c r="BY278" s="151"/>
      <c r="BZ278" s="151"/>
      <c r="CA278" s="151"/>
      <c r="CB278" s="151"/>
      <c r="CC278" s="151"/>
      <c r="CD278" s="151"/>
      <c r="CE278" s="151"/>
      <c r="CF278" s="151"/>
      <c r="CG278" s="151"/>
      <c r="CH278" s="151"/>
      <c r="CI278" s="151"/>
    </row>
    <row r="279" spans="1:87" ht="18.75" x14ac:dyDescent="0.3">
      <c r="A279" s="152"/>
      <c r="B279" s="196"/>
      <c r="C279" s="157"/>
      <c r="D279" s="155"/>
      <c r="E279" s="157"/>
      <c r="F279" s="131"/>
      <c r="G279" s="131"/>
      <c r="H279" s="152"/>
      <c r="I279" s="196"/>
      <c r="J279" s="157"/>
      <c r="K279" s="155"/>
      <c r="L279" s="157"/>
      <c r="M279" s="131"/>
      <c r="N279" s="131"/>
      <c r="O279" s="152"/>
      <c r="P279" s="196"/>
      <c r="Q279" s="157"/>
      <c r="R279" s="155"/>
      <c r="S279" s="157"/>
      <c r="T279" s="131"/>
      <c r="U279" s="131"/>
      <c r="V279" s="152"/>
      <c r="W279" s="196"/>
      <c r="X279" s="157"/>
      <c r="Y279" s="155"/>
      <c r="Z279" s="157"/>
      <c r="AA279" s="131"/>
      <c r="AB279" s="131"/>
      <c r="AC279" s="152"/>
      <c r="AD279" s="196"/>
      <c r="AE279" s="157"/>
      <c r="AF279" s="155"/>
      <c r="AG279" s="157"/>
      <c r="AH279" s="131"/>
      <c r="AI279" s="131"/>
      <c r="AJ279" s="152"/>
      <c r="AK279" s="196"/>
      <c r="AL279" s="157"/>
      <c r="AM279" s="155"/>
      <c r="AN279" s="157"/>
      <c r="AO279" s="131"/>
      <c r="AP279" s="131"/>
      <c r="AQ279" s="152"/>
      <c r="AR279" s="196"/>
      <c r="AS279" s="157"/>
      <c r="AT279" s="155"/>
      <c r="AU279" s="157"/>
      <c r="AV279" s="131"/>
      <c r="AW279" s="131"/>
      <c r="AX279" s="152"/>
      <c r="AY279" s="196"/>
      <c r="AZ279" s="157"/>
      <c r="BA279" s="155"/>
      <c r="BB279" s="157"/>
      <c r="BC279" s="131"/>
      <c r="BD279" s="131"/>
      <c r="BE279" s="152"/>
      <c r="BF279" s="196"/>
      <c r="BG279" s="157"/>
      <c r="BH279" s="155"/>
      <c r="BI279" s="157"/>
      <c r="BJ279" s="131"/>
      <c r="BK279" s="131"/>
      <c r="BL279" s="152"/>
      <c r="BM279" s="196"/>
      <c r="BN279" s="157"/>
      <c r="BO279" s="155"/>
      <c r="BP279" s="157"/>
      <c r="BQ279" s="131"/>
      <c r="BR279" s="131"/>
      <c r="BS279" s="152"/>
      <c r="BT279" s="196"/>
      <c r="BU279" s="157"/>
      <c r="BV279" s="155"/>
      <c r="BW279" s="157"/>
      <c r="BX279" s="131"/>
      <c r="BY279" s="131"/>
      <c r="BZ279" s="131"/>
      <c r="CA279" s="131"/>
      <c r="CB279" s="131"/>
      <c r="CC279" s="131"/>
      <c r="CD279" s="131"/>
      <c r="CE279" s="131"/>
      <c r="CF279" s="131"/>
      <c r="CG279" s="131"/>
      <c r="CH279" s="131"/>
      <c r="CI279" s="131"/>
    </row>
    <row r="280" spans="1:87" ht="19.5" thickBot="1" x14ac:dyDescent="0.35">
      <c r="A280" s="152"/>
      <c r="B280" s="164">
        <v>52316087.719999999</v>
      </c>
      <c r="C280" s="172"/>
      <c r="D280" s="166">
        <v>547</v>
      </c>
      <c r="E280" s="157"/>
      <c r="F280" s="131"/>
      <c r="G280" s="131"/>
      <c r="H280" s="152"/>
      <c r="I280" s="164">
        <v>52044901.619999997</v>
      </c>
      <c r="J280" s="172"/>
      <c r="K280" s="166">
        <v>543</v>
      </c>
      <c r="L280" s="157"/>
      <c r="M280" s="131"/>
      <c r="N280" s="131"/>
      <c r="O280" s="152"/>
      <c r="P280" s="164">
        <v>51949610.160000004</v>
      </c>
      <c r="Q280" s="172"/>
      <c r="R280" s="166">
        <v>541</v>
      </c>
      <c r="S280" s="157"/>
      <c r="T280" s="131"/>
      <c r="U280" s="131"/>
      <c r="V280" s="152"/>
      <c r="W280" s="164">
        <v>51830703.82</v>
      </c>
      <c r="X280" s="172"/>
      <c r="Y280" s="166">
        <v>541</v>
      </c>
      <c r="Z280" s="157"/>
      <c r="AA280" s="131"/>
      <c r="AB280" s="131"/>
      <c r="AC280" s="152"/>
      <c r="AD280" s="164">
        <v>51271823.279999994</v>
      </c>
      <c r="AE280" s="172"/>
      <c r="AF280" s="166">
        <v>533</v>
      </c>
      <c r="AG280" s="157"/>
      <c r="AH280" s="131"/>
      <c r="AI280" s="131"/>
      <c r="AJ280" s="152"/>
      <c r="AK280" s="164">
        <v>50975122.269999996</v>
      </c>
      <c r="AL280" s="172"/>
      <c r="AM280" s="166">
        <v>528</v>
      </c>
      <c r="AN280" s="157"/>
      <c r="AO280" s="131"/>
      <c r="AP280" s="131"/>
      <c r="AQ280" s="152"/>
      <c r="AR280" s="164">
        <v>50711807.730000004</v>
      </c>
      <c r="AS280" s="172"/>
      <c r="AT280" s="166">
        <v>525</v>
      </c>
      <c r="AU280" s="157"/>
      <c r="AV280" s="131"/>
      <c r="AW280" s="131"/>
      <c r="AX280" s="152"/>
      <c r="AY280" s="164">
        <v>50281356.700000003</v>
      </c>
      <c r="AZ280" s="172"/>
      <c r="BA280" s="166">
        <v>522</v>
      </c>
      <c r="BB280" s="157"/>
      <c r="BC280" s="131"/>
      <c r="BD280" s="131"/>
      <c r="BE280" s="152"/>
      <c r="BF280" s="164">
        <v>49857772.399999991</v>
      </c>
      <c r="BG280" s="172"/>
      <c r="BH280" s="166">
        <v>518</v>
      </c>
      <c r="BI280" s="157"/>
      <c r="BJ280" s="131"/>
      <c r="BK280" s="131"/>
      <c r="BL280" s="152"/>
      <c r="BM280" s="164">
        <v>49212553.759999998</v>
      </c>
      <c r="BN280" s="172"/>
      <c r="BO280" s="166">
        <v>510</v>
      </c>
      <c r="BP280" s="157"/>
      <c r="BQ280" s="131"/>
      <c r="BR280" s="131"/>
      <c r="BS280" s="152"/>
      <c r="BT280" s="164">
        <v>0</v>
      </c>
      <c r="BU280" s="172"/>
      <c r="BV280" s="166">
        <v>0</v>
      </c>
      <c r="BW280" s="157"/>
      <c r="BX280" s="131"/>
      <c r="BY280" s="131"/>
      <c r="BZ280" s="131"/>
      <c r="CA280" s="131"/>
      <c r="CB280" s="131"/>
      <c r="CC280" s="131"/>
      <c r="CD280" s="131"/>
      <c r="CE280" s="131"/>
      <c r="CF280" s="131"/>
      <c r="CG280" s="131"/>
      <c r="CH280" s="131"/>
      <c r="CI280" s="131"/>
    </row>
    <row r="281" spans="1:87" ht="16.5" thickTop="1" x14ac:dyDescent="0.25">
      <c r="A281" s="189"/>
      <c r="B281" s="199"/>
      <c r="C281" s="200"/>
      <c r="D281" s="199"/>
      <c r="E281" s="200"/>
      <c r="F281" s="131"/>
      <c r="G281" s="131"/>
      <c r="H281" s="189"/>
      <c r="I281" s="199"/>
      <c r="J281" s="200"/>
      <c r="K281" s="199"/>
      <c r="L281" s="200"/>
      <c r="M281" s="131"/>
      <c r="N281" s="131"/>
      <c r="O281" s="189"/>
      <c r="P281" s="199"/>
      <c r="Q281" s="200"/>
      <c r="R281" s="199"/>
      <c r="S281" s="200"/>
      <c r="T281" s="131"/>
      <c r="U281" s="131"/>
      <c r="V281" s="189"/>
      <c r="W281" s="199"/>
      <c r="X281" s="200"/>
      <c r="Y281" s="199"/>
      <c r="Z281" s="200"/>
      <c r="AA281" s="131"/>
      <c r="AB281" s="131"/>
      <c r="AC281" s="189"/>
      <c r="AD281" s="199"/>
      <c r="AE281" s="200"/>
      <c r="AF281" s="199"/>
      <c r="AG281" s="200"/>
      <c r="AH281" s="131"/>
      <c r="AI281" s="131"/>
      <c r="AJ281" s="189"/>
      <c r="AK281" s="199"/>
      <c r="AL281" s="200"/>
      <c r="AM281" s="199"/>
      <c r="AN281" s="200"/>
      <c r="AO281" s="131"/>
      <c r="AP281" s="131"/>
      <c r="AQ281" s="189"/>
      <c r="AR281" s="199"/>
      <c r="AS281" s="200"/>
      <c r="AT281" s="199"/>
      <c r="AU281" s="200"/>
      <c r="AV281" s="131"/>
      <c r="AW281" s="131"/>
      <c r="AX281" s="189"/>
      <c r="AY281" s="199"/>
      <c r="AZ281" s="200"/>
      <c r="BA281" s="199"/>
      <c r="BB281" s="200"/>
      <c r="BC281" s="131"/>
      <c r="BD281" s="131"/>
      <c r="BE281" s="189"/>
      <c r="BF281" s="199"/>
      <c r="BG281" s="200"/>
      <c r="BH281" s="199"/>
      <c r="BI281" s="200"/>
      <c r="BJ281" s="131"/>
      <c r="BK281" s="131"/>
      <c r="BL281" s="189"/>
      <c r="BM281" s="199"/>
      <c r="BN281" s="200"/>
      <c r="BO281" s="199"/>
      <c r="BP281" s="200"/>
      <c r="BQ281" s="131"/>
      <c r="BR281" s="131"/>
      <c r="BS281" s="189"/>
      <c r="BT281" s="199"/>
      <c r="BU281" s="200"/>
      <c r="BV281" s="199"/>
      <c r="BW281" s="200"/>
      <c r="BX281" s="131"/>
      <c r="BY281" s="131"/>
      <c r="BZ281" s="131"/>
      <c r="CA281" s="131"/>
      <c r="CB281" s="131"/>
      <c r="CC281" s="131"/>
      <c r="CD281" s="131"/>
      <c r="CE281" s="131"/>
      <c r="CF281" s="131"/>
      <c r="CG281" s="131"/>
      <c r="CH281" s="131"/>
      <c r="CI281" s="131"/>
    </row>
    <row r="282" spans="1:87" ht="15.75" x14ac:dyDescent="0.25">
      <c r="A282" s="189"/>
      <c r="B282" s="190"/>
      <c r="C282" s="189"/>
      <c r="D282" s="191"/>
      <c r="E282" s="189"/>
      <c r="F282" s="131"/>
      <c r="G282" s="131"/>
      <c r="H282" s="189"/>
      <c r="I282" s="190"/>
      <c r="J282" s="189"/>
      <c r="K282" s="191"/>
      <c r="L282" s="189"/>
      <c r="M282" s="131"/>
      <c r="N282" s="131"/>
      <c r="O282" s="189"/>
      <c r="P282" s="190"/>
      <c r="Q282" s="189"/>
      <c r="R282" s="191"/>
      <c r="S282" s="189"/>
      <c r="T282" s="131"/>
      <c r="U282" s="131"/>
      <c r="V282" s="189"/>
      <c r="W282" s="190"/>
      <c r="X282" s="189"/>
      <c r="Y282" s="191"/>
      <c r="Z282" s="189"/>
      <c r="AA282" s="131"/>
      <c r="AB282" s="131"/>
      <c r="AC282" s="189"/>
      <c r="AD282" s="190"/>
      <c r="AE282" s="189"/>
      <c r="AF282" s="191"/>
      <c r="AG282" s="189"/>
      <c r="AH282" s="131"/>
      <c r="AI282" s="131"/>
      <c r="AJ282" s="189"/>
      <c r="AK282" s="190"/>
      <c r="AL282" s="189"/>
      <c r="AM282" s="191"/>
      <c r="AN282" s="189"/>
      <c r="AO282" s="131"/>
      <c r="AP282" s="131"/>
      <c r="AQ282" s="189"/>
      <c r="AR282" s="190"/>
      <c r="AS282" s="189"/>
      <c r="AT282" s="191"/>
      <c r="AU282" s="189"/>
      <c r="AV282" s="131"/>
      <c r="AW282" s="131"/>
      <c r="AX282" s="189"/>
      <c r="AY282" s="190"/>
      <c r="AZ282" s="189"/>
      <c r="BA282" s="191"/>
      <c r="BB282" s="189"/>
      <c r="BC282" s="131"/>
      <c r="BD282" s="131"/>
      <c r="BE282" s="189"/>
      <c r="BF282" s="190"/>
      <c r="BG282" s="189"/>
      <c r="BH282" s="191"/>
      <c r="BI282" s="189"/>
      <c r="BJ282" s="131"/>
      <c r="BK282" s="131"/>
      <c r="BL282" s="189"/>
      <c r="BM282" s="190"/>
      <c r="BN282" s="189"/>
      <c r="BO282" s="191"/>
      <c r="BP282" s="189"/>
      <c r="BQ282" s="131"/>
      <c r="BR282" s="131"/>
      <c r="BS282" s="189"/>
      <c r="BT282" s="190"/>
      <c r="BU282" s="189"/>
      <c r="BV282" s="191"/>
      <c r="BW282" s="189"/>
      <c r="BX282" s="131"/>
      <c r="BY282" s="131"/>
      <c r="BZ282" s="131"/>
      <c r="CA282" s="131"/>
      <c r="CB282" s="131"/>
      <c r="CC282" s="131"/>
      <c r="CD282" s="131"/>
      <c r="CE282" s="131"/>
      <c r="CF282" s="131"/>
      <c r="CG282" s="131"/>
      <c r="CH282" s="131"/>
      <c r="CI282" s="131"/>
    </row>
    <row r="283" spans="1:87" ht="15.75" x14ac:dyDescent="0.25">
      <c r="A283" s="189"/>
      <c r="B283" s="190"/>
      <c r="C283" s="189"/>
      <c r="D283" s="191"/>
      <c r="E283" s="189"/>
      <c r="F283" s="131"/>
      <c r="G283" s="131"/>
      <c r="H283" s="189"/>
      <c r="I283" s="190"/>
      <c r="J283" s="189"/>
      <c r="K283" s="191"/>
      <c r="L283" s="189"/>
      <c r="M283" s="131"/>
      <c r="N283" s="131"/>
      <c r="O283" s="189"/>
      <c r="P283" s="190"/>
      <c r="Q283" s="189"/>
      <c r="R283" s="191"/>
      <c r="S283" s="189"/>
      <c r="T283" s="131"/>
      <c r="U283" s="131"/>
      <c r="V283" s="189"/>
      <c r="W283" s="190"/>
      <c r="X283" s="189"/>
      <c r="Y283" s="191"/>
      <c r="Z283" s="189"/>
      <c r="AA283" s="131"/>
      <c r="AB283" s="131"/>
      <c r="AC283" s="189"/>
      <c r="AD283" s="190"/>
      <c r="AE283" s="189"/>
      <c r="AF283" s="191"/>
      <c r="AG283" s="189"/>
      <c r="AH283" s="131"/>
      <c r="AI283" s="131"/>
      <c r="AJ283" s="189"/>
      <c r="AK283" s="190"/>
      <c r="AL283" s="189"/>
      <c r="AM283" s="191"/>
      <c r="AN283" s="189"/>
      <c r="AO283" s="131"/>
      <c r="AP283" s="131"/>
      <c r="AQ283" s="189"/>
      <c r="AR283" s="190"/>
      <c r="AS283" s="189"/>
      <c r="AT283" s="191"/>
      <c r="AU283" s="189"/>
      <c r="AV283" s="131"/>
      <c r="AW283" s="131"/>
      <c r="AX283" s="189"/>
      <c r="AY283" s="190"/>
      <c r="AZ283" s="189"/>
      <c r="BA283" s="191"/>
      <c r="BB283" s="189"/>
      <c r="BC283" s="131"/>
      <c r="BD283" s="131"/>
      <c r="BE283" s="189"/>
      <c r="BF283" s="190"/>
      <c r="BG283" s="189"/>
      <c r="BH283" s="191"/>
      <c r="BI283" s="189"/>
      <c r="BJ283" s="131"/>
      <c r="BK283" s="131"/>
      <c r="BL283" s="189"/>
      <c r="BM283" s="190"/>
      <c r="BN283" s="189"/>
      <c r="BO283" s="191"/>
      <c r="BP283" s="189"/>
      <c r="BQ283" s="131"/>
      <c r="BR283" s="131"/>
      <c r="BS283" s="189"/>
      <c r="BT283" s="190"/>
      <c r="BU283" s="189"/>
      <c r="BV283" s="191"/>
      <c r="BW283" s="189"/>
      <c r="BX283" s="131"/>
      <c r="BY283" s="131"/>
      <c r="BZ283" s="131"/>
      <c r="CA283" s="131"/>
      <c r="CB283" s="131"/>
      <c r="CC283" s="131"/>
      <c r="CD283" s="131"/>
      <c r="CE283" s="131"/>
      <c r="CF283" s="131"/>
      <c r="CG283" s="131"/>
      <c r="CH283" s="131"/>
      <c r="CI283" s="131"/>
    </row>
    <row r="284" spans="1:87" ht="18.75" x14ac:dyDescent="0.3">
      <c r="A284" s="136" t="s">
        <v>101</v>
      </c>
      <c r="B284" s="190"/>
      <c r="C284" s="189"/>
      <c r="D284" s="191"/>
      <c r="E284" s="189"/>
      <c r="F284" s="131"/>
      <c r="G284" s="131"/>
      <c r="H284" s="136" t="s">
        <v>101</v>
      </c>
      <c r="I284" s="190"/>
      <c r="J284" s="189"/>
      <c r="K284" s="191"/>
      <c r="L284" s="189"/>
      <c r="M284" s="131"/>
      <c r="N284" s="131"/>
      <c r="O284" s="136" t="s">
        <v>101</v>
      </c>
      <c r="P284" s="190"/>
      <c r="Q284" s="189"/>
      <c r="R284" s="191"/>
      <c r="S284" s="189"/>
      <c r="T284" s="131"/>
      <c r="U284" s="131"/>
      <c r="V284" s="136" t="s">
        <v>101</v>
      </c>
      <c r="W284" s="190"/>
      <c r="X284" s="189"/>
      <c r="Y284" s="191"/>
      <c r="Z284" s="189"/>
      <c r="AA284" s="131"/>
      <c r="AB284" s="131"/>
      <c r="AC284" s="136" t="s">
        <v>101</v>
      </c>
      <c r="AD284" s="190"/>
      <c r="AE284" s="189"/>
      <c r="AF284" s="191"/>
      <c r="AG284" s="189"/>
      <c r="AH284" s="131"/>
      <c r="AI284" s="131"/>
      <c r="AJ284" s="136" t="s">
        <v>101</v>
      </c>
      <c r="AK284" s="190"/>
      <c r="AL284" s="189"/>
      <c r="AM284" s="191"/>
      <c r="AN284" s="189"/>
      <c r="AO284" s="131"/>
      <c r="AP284" s="131"/>
      <c r="AQ284" s="136" t="s">
        <v>101</v>
      </c>
      <c r="AR284" s="190"/>
      <c r="AS284" s="189"/>
      <c r="AT284" s="191"/>
      <c r="AU284" s="189"/>
      <c r="AV284" s="131"/>
      <c r="AW284" s="131"/>
      <c r="AX284" s="136" t="s">
        <v>101</v>
      </c>
      <c r="AY284" s="190"/>
      <c r="AZ284" s="189"/>
      <c r="BA284" s="191"/>
      <c r="BB284" s="189"/>
      <c r="BC284" s="131"/>
      <c r="BD284" s="131"/>
      <c r="BE284" s="136" t="s">
        <v>101</v>
      </c>
      <c r="BF284" s="190"/>
      <c r="BG284" s="189"/>
      <c r="BH284" s="191"/>
      <c r="BI284" s="189"/>
      <c r="BJ284" s="131"/>
      <c r="BK284" s="131"/>
      <c r="BL284" s="136" t="s">
        <v>101</v>
      </c>
      <c r="BM284" s="190"/>
      <c r="BN284" s="189"/>
      <c r="BO284" s="191"/>
      <c r="BP284" s="189"/>
      <c r="BQ284" s="131"/>
      <c r="BR284" s="131"/>
      <c r="BS284" s="136" t="s">
        <v>101</v>
      </c>
      <c r="BT284" s="190"/>
      <c r="BU284" s="189"/>
      <c r="BV284" s="191"/>
      <c r="BW284" s="189"/>
      <c r="BX284" s="131"/>
      <c r="BY284" s="131"/>
      <c r="BZ284" s="131"/>
      <c r="CA284" s="131"/>
      <c r="CB284" s="131"/>
      <c r="CC284" s="131"/>
      <c r="CD284" s="131"/>
      <c r="CE284" s="131"/>
      <c r="CF284" s="131"/>
      <c r="CG284" s="131"/>
      <c r="CH284" s="131"/>
      <c r="CI284" s="131"/>
    </row>
    <row r="285" spans="1:87" ht="15.75" x14ac:dyDescent="0.25">
      <c r="A285" s="192"/>
      <c r="B285" s="193"/>
      <c r="C285" s="192"/>
      <c r="D285" s="194"/>
      <c r="E285" s="192"/>
      <c r="F285" s="131"/>
      <c r="G285" s="131"/>
      <c r="H285" s="192"/>
      <c r="I285" s="193"/>
      <c r="J285" s="192"/>
      <c r="K285" s="194"/>
      <c r="L285" s="192"/>
      <c r="M285" s="131"/>
      <c r="N285" s="131"/>
      <c r="O285" s="192"/>
      <c r="P285" s="193"/>
      <c r="Q285" s="192"/>
      <c r="R285" s="194"/>
      <c r="S285" s="192"/>
      <c r="T285" s="131"/>
      <c r="U285" s="131"/>
      <c r="V285" s="192"/>
      <c r="W285" s="193"/>
      <c r="X285" s="192"/>
      <c r="Y285" s="194"/>
      <c r="Z285" s="192"/>
      <c r="AA285" s="131"/>
      <c r="AB285" s="131"/>
      <c r="AC285" s="192"/>
      <c r="AD285" s="193"/>
      <c r="AE285" s="192"/>
      <c r="AF285" s="194"/>
      <c r="AG285" s="192"/>
      <c r="AH285" s="131"/>
      <c r="AI285" s="131"/>
      <c r="AJ285" s="192"/>
      <c r="AK285" s="193"/>
      <c r="AL285" s="192"/>
      <c r="AM285" s="194"/>
      <c r="AN285" s="192"/>
      <c r="AO285" s="131"/>
      <c r="AP285" s="131"/>
      <c r="AQ285" s="192"/>
      <c r="AR285" s="193"/>
      <c r="AS285" s="192"/>
      <c r="AT285" s="194"/>
      <c r="AU285" s="192"/>
      <c r="AV285" s="131"/>
      <c r="AW285" s="131"/>
      <c r="AX285" s="192"/>
      <c r="AY285" s="193"/>
      <c r="AZ285" s="192"/>
      <c r="BA285" s="194"/>
      <c r="BB285" s="192"/>
      <c r="BC285" s="131"/>
      <c r="BD285" s="131"/>
      <c r="BE285" s="192"/>
      <c r="BF285" s="193"/>
      <c r="BG285" s="192"/>
      <c r="BH285" s="194"/>
      <c r="BI285" s="192"/>
      <c r="BJ285" s="131"/>
      <c r="BK285" s="131"/>
      <c r="BL285" s="192"/>
      <c r="BM285" s="193"/>
      <c r="BN285" s="192"/>
      <c r="BO285" s="194"/>
      <c r="BP285" s="192"/>
      <c r="BQ285" s="131"/>
      <c r="BR285" s="131"/>
      <c r="BS285" s="192"/>
      <c r="BT285" s="193"/>
      <c r="BU285" s="192"/>
      <c r="BV285" s="194"/>
      <c r="BW285" s="192"/>
      <c r="BX285" s="131"/>
      <c r="BY285" s="131"/>
      <c r="BZ285" s="131"/>
      <c r="CA285" s="131"/>
      <c r="CB285" s="131"/>
      <c r="CC285" s="131"/>
      <c r="CD285" s="131"/>
      <c r="CE285" s="131"/>
      <c r="CF285" s="131"/>
      <c r="CG285" s="131"/>
      <c r="CH285" s="131"/>
      <c r="CI285" s="131"/>
    </row>
    <row r="286" spans="1:87" ht="37.5" x14ac:dyDescent="0.3">
      <c r="A286" s="144" t="s">
        <v>119</v>
      </c>
      <c r="B286" s="145" t="s">
        <v>106</v>
      </c>
      <c r="C286" s="146" t="s">
        <v>69</v>
      </c>
      <c r="D286" s="147" t="s">
        <v>70</v>
      </c>
      <c r="E286" s="146" t="s">
        <v>69</v>
      </c>
      <c r="F286" s="147" t="s">
        <v>180</v>
      </c>
      <c r="G286" s="131"/>
      <c r="H286" s="144" t="s">
        <v>119</v>
      </c>
      <c r="I286" s="145" t="s">
        <v>106</v>
      </c>
      <c r="J286" s="146" t="s">
        <v>69</v>
      </c>
      <c r="K286" s="147" t="s">
        <v>70</v>
      </c>
      <c r="L286" s="146" t="s">
        <v>69</v>
      </c>
      <c r="M286" s="147" t="s">
        <v>180</v>
      </c>
      <c r="N286" s="131"/>
      <c r="O286" s="144" t="s">
        <v>119</v>
      </c>
      <c r="P286" s="145" t="s">
        <v>106</v>
      </c>
      <c r="Q286" s="146" t="s">
        <v>69</v>
      </c>
      <c r="R286" s="147" t="s">
        <v>70</v>
      </c>
      <c r="S286" s="146" t="s">
        <v>69</v>
      </c>
      <c r="T286" s="147" t="s">
        <v>180</v>
      </c>
      <c r="U286" s="131"/>
      <c r="V286" s="144" t="s">
        <v>119</v>
      </c>
      <c r="W286" s="145" t="s">
        <v>106</v>
      </c>
      <c r="X286" s="146" t="s">
        <v>69</v>
      </c>
      <c r="Y286" s="147" t="s">
        <v>70</v>
      </c>
      <c r="Z286" s="146" t="s">
        <v>69</v>
      </c>
      <c r="AA286" s="147" t="s">
        <v>180</v>
      </c>
      <c r="AB286" s="131"/>
      <c r="AC286" s="144" t="s">
        <v>119</v>
      </c>
      <c r="AD286" s="145" t="s">
        <v>106</v>
      </c>
      <c r="AE286" s="146" t="s">
        <v>69</v>
      </c>
      <c r="AF286" s="147" t="s">
        <v>70</v>
      </c>
      <c r="AG286" s="146" t="s">
        <v>69</v>
      </c>
      <c r="AH286" s="147" t="s">
        <v>180</v>
      </c>
      <c r="AI286" s="131"/>
      <c r="AJ286" s="144" t="s">
        <v>119</v>
      </c>
      <c r="AK286" s="145" t="s">
        <v>106</v>
      </c>
      <c r="AL286" s="146" t="s">
        <v>69</v>
      </c>
      <c r="AM286" s="147" t="s">
        <v>70</v>
      </c>
      <c r="AN286" s="146" t="s">
        <v>69</v>
      </c>
      <c r="AO286" s="147" t="s">
        <v>180</v>
      </c>
      <c r="AP286" s="131"/>
      <c r="AQ286" s="144" t="s">
        <v>119</v>
      </c>
      <c r="AR286" s="145" t="s">
        <v>106</v>
      </c>
      <c r="AS286" s="146" t="s">
        <v>69</v>
      </c>
      <c r="AT286" s="147" t="s">
        <v>70</v>
      </c>
      <c r="AU286" s="146" t="s">
        <v>69</v>
      </c>
      <c r="AV286" s="147" t="s">
        <v>180</v>
      </c>
      <c r="AW286" s="131"/>
      <c r="AX286" s="144" t="s">
        <v>119</v>
      </c>
      <c r="AY286" s="145" t="s">
        <v>106</v>
      </c>
      <c r="AZ286" s="146" t="s">
        <v>69</v>
      </c>
      <c r="BA286" s="147" t="s">
        <v>70</v>
      </c>
      <c r="BB286" s="146" t="s">
        <v>69</v>
      </c>
      <c r="BC286" s="147" t="s">
        <v>180</v>
      </c>
      <c r="BD286" s="131"/>
      <c r="BE286" s="144" t="s">
        <v>119</v>
      </c>
      <c r="BF286" s="145" t="s">
        <v>106</v>
      </c>
      <c r="BG286" s="146" t="s">
        <v>69</v>
      </c>
      <c r="BH286" s="147" t="s">
        <v>70</v>
      </c>
      <c r="BI286" s="146" t="s">
        <v>69</v>
      </c>
      <c r="BJ286" s="147" t="s">
        <v>180</v>
      </c>
      <c r="BK286" s="131"/>
      <c r="BL286" s="144" t="s">
        <v>119</v>
      </c>
      <c r="BM286" s="145" t="s">
        <v>106</v>
      </c>
      <c r="BN286" s="146" t="s">
        <v>69</v>
      </c>
      <c r="BO286" s="147" t="s">
        <v>70</v>
      </c>
      <c r="BP286" s="146" t="s">
        <v>69</v>
      </c>
      <c r="BQ286" s="147" t="s">
        <v>180</v>
      </c>
      <c r="BR286" s="131"/>
      <c r="BS286" s="144" t="s">
        <v>119</v>
      </c>
      <c r="BT286" s="145" t="s">
        <v>106</v>
      </c>
      <c r="BU286" s="146" t="s">
        <v>69</v>
      </c>
      <c r="BV286" s="147" t="s">
        <v>70</v>
      </c>
      <c r="BW286" s="146" t="s">
        <v>69</v>
      </c>
      <c r="BX286" s="147" t="s">
        <v>180</v>
      </c>
      <c r="BY286" s="131"/>
      <c r="BZ286" s="131"/>
      <c r="CA286" s="131"/>
      <c r="CB286" s="131"/>
      <c r="CC286" s="131"/>
      <c r="CD286" s="131"/>
      <c r="CE286" s="131"/>
      <c r="CF286" s="131"/>
      <c r="CG286" s="131"/>
      <c r="CH286" s="131"/>
      <c r="CI286" s="131"/>
    </row>
    <row r="287" spans="1:87" ht="15.75" x14ac:dyDescent="0.25">
      <c r="A287" s="201"/>
      <c r="B287" s="201"/>
      <c r="C287" s="202"/>
      <c r="D287" s="201"/>
      <c r="E287" s="202"/>
      <c r="F287" s="201"/>
      <c r="G287" s="131"/>
      <c r="H287" s="201"/>
      <c r="I287" s="201"/>
      <c r="J287" s="202"/>
      <c r="K287" s="201"/>
      <c r="L287" s="202"/>
      <c r="M287" s="201"/>
      <c r="N287" s="131"/>
      <c r="O287" s="201"/>
      <c r="P287" s="201"/>
      <c r="Q287" s="202"/>
      <c r="R287" s="201"/>
      <c r="S287" s="202"/>
      <c r="T287" s="201"/>
      <c r="U287" s="131"/>
      <c r="V287" s="201"/>
      <c r="W287" s="201"/>
      <c r="X287" s="202"/>
      <c r="Y287" s="201"/>
      <c r="Z287" s="202"/>
      <c r="AA287" s="201"/>
      <c r="AB287" s="131"/>
      <c r="AC287" s="201"/>
      <c r="AD287" s="201"/>
      <c r="AE287" s="202"/>
      <c r="AF287" s="201"/>
      <c r="AG287" s="202"/>
      <c r="AH287" s="201"/>
      <c r="AI287" s="131"/>
      <c r="AJ287" s="201"/>
      <c r="AK287" s="201"/>
      <c r="AL287" s="202"/>
      <c r="AM287" s="201"/>
      <c r="AN287" s="202"/>
      <c r="AO287" s="201"/>
      <c r="AP287" s="131"/>
      <c r="AQ287" s="201"/>
      <c r="AR287" s="201"/>
      <c r="AS287" s="202"/>
      <c r="AT287" s="201"/>
      <c r="AU287" s="202"/>
      <c r="AV287" s="201"/>
      <c r="AW287" s="131"/>
      <c r="AX287" s="201"/>
      <c r="AY287" s="201"/>
      <c r="AZ287" s="202"/>
      <c r="BA287" s="201"/>
      <c r="BB287" s="202"/>
      <c r="BC287" s="201"/>
      <c r="BD287" s="131"/>
      <c r="BE287" s="201"/>
      <c r="BF287" s="201"/>
      <c r="BG287" s="202"/>
      <c r="BH287" s="201"/>
      <c r="BI287" s="202"/>
      <c r="BJ287" s="201"/>
      <c r="BK287" s="131"/>
      <c r="BL287" s="201"/>
      <c r="BM287" s="201"/>
      <c r="BN287" s="202"/>
      <c r="BO287" s="201"/>
      <c r="BP287" s="202"/>
      <c r="BQ287" s="201"/>
      <c r="BR287" s="131"/>
      <c r="BS287" s="201"/>
      <c r="BT287" s="201"/>
      <c r="BU287" s="202"/>
      <c r="BV287" s="201"/>
      <c r="BW287" s="202"/>
      <c r="BX287" s="201"/>
      <c r="BY287" s="131"/>
      <c r="BZ287" s="131"/>
      <c r="CA287" s="131"/>
      <c r="CB287" s="131"/>
      <c r="CC287" s="131"/>
      <c r="CD287" s="131"/>
      <c r="CE287" s="131"/>
      <c r="CF287" s="131"/>
      <c r="CG287" s="131"/>
      <c r="CH287" s="131"/>
      <c r="CI287" s="131"/>
    </row>
    <row r="288" spans="1:87" ht="18.75" x14ac:dyDescent="0.3">
      <c r="A288" s="152" t="s">
        <v>101</v>
      </c>
      <c r="B288" s="153">
        <v>0</v>
      </c>
      <c r="C288" s="154">
        <v>0</v>
      </c>
      <c r="D288" s="155">
        <v>0</v>
      </c>
      <c r="E288" s="154">
        <v>0</v>
      </c>
      <c r="F288" s="204">
        <v>0</v>
      </c>
      <c r="G288" s="131"/>
      <c r="H288" s="152" t="s">
        <v>101</v>
      </c>
      <c r="I288" s="153">
        <v>0</v>
      </c>
      <c r="J288" s="154">
        <v>0</v>
      </c>
      <c r="K288" s="155">
        <v>0</v>
      </c>
      <c r="L288" s="154">
        <v>0</v>
      </c>
      <c r="M288" s="204">
        <v>0</v>
      </c>
      <c r="N288" s="131"/>
      <c r="O288" s="152" t="s">
        <v>101</v>
      </c>
      <c r="P288" s="153">
        <v>0</v>
      </c>
      <c r="Q288" s="154">
        <v>0</v>
      </c>
      <c r="R288" s="155">
        <v>0</v>
      </c>
      <c r="S288" s="154">
        <v>0</v>
      </c>
      <c r="T288" s="204">
        <v>0</v>
      </c>
      <c r="U288" s="131"/>
      <c r="V288" s="152" t="s">
        <v>101</v>
      </c>
      <c r="W288" s="153">
        <v>0</v>
      </c>
      <c r="X288" s="154">
        <v>0</v>
      </c>
      <c r="Y288" s="155">
        <v>0</v>
      </c>
      <c r="Z288" s="154">
        <v>0</v>
      </c>
      <c r="AA288" s="204">
        <v>0</v>
      </c>
      <c r="AB288" s="131"/>
      <c r="AC288" s="152" t="s">
        <v>101</v>
      </c>
      <c r="AD288" s="153">
        <v>0</v>
      </c>
      <c r="AE288" s="154">
        <v>0</v>
      </c>
      <c r="AF288" s="155">
        <v>0</v>
      </c>
      <c r="AG288" s="154">
        <v>0</v>
      </c>
      <c r="AH288" s="204">
        <v>0</v>
      </c>
      <c r="AI288" s="131"/>
      <c r="AJ288" s="152" t="s">
        <v>101</v>
      </c>
      <c r="AK288" s="153">
        <v>0</v>
      </c>
      <c r="AL288" s="154">
        <v>0</v>
      </c>
      <c r="AM288" s="155">
        <v>0</v>
      </c>
      <c r="AN288" s="154">
        <v>0</v>
      </c>
      <c r="AO288" s="204">
        <v>0</v>
      </c>
      <c r="AP288" s="131"/>
      <c r="AQ288" s="152" t="s">
        <v>101</v>
      </c>
      <c r="AR288" s="153">
        <v>0</v>
      </c>
      <c r="AS288" s="154">
        <v>0</v>
      </c>
      <c r="AT288" s="155">
        <v>0</v>
      </c>
      <c r="AU288" s="154">
        <v>0</v>
      </c>
      <c r="AV288" s="204">
        <v>0</v>
      </c>
      <c r="AW288" s="131"/>
      <c r="AX288" s="152" t="s">
        <v>101</v>
      </c>
      <c r="AY288" s="153">
        <v>0</v>
      </c>
      <c r="AZ288" s="154">
        <v>0</v>
      </c>
      <c r="BA288" s="155">
        <v>0</v>
      </c>
      <c r="BB288" s="154">
        <v>0</v>
      </c>
      <c r="BC288" s="204">
        <v>0</v>
      </c>
      <c r="BD288" s="131"/>
      <c r="BE288" s="152" t="s">
        <v>101</v>
      </c>
      <c r="BF288" s="153">
        <v>0</v>
      </c>
      <c r="BG288" s="154">
        <v>0</v>
      </c>
      <c r="BH288" s="155">
        <v>0</v>
      </c>
      <c r="BI288" s="154">
        <v>0</v>
      </c>
      <c r="BJ288" s="204">
        <v>0</v>
      </c>
      <c r="BK288" s="131"/>
      <c r="BL288" s="152" t="s">
        <v>101</v>
      </c>
      <c r="BM288" s="153">
        <v>0</v>
      </c>
      <c r="BN288" s="154">
        <v>0</v>
      </c>
      <c r="BO288" s="155">
        <v>0</v>
      </c>
      <c r="BP288" s="154">
        <v>0</v>
      </c>
      <c r="BQ288" s="204">
        <v>0</v>
      </c>
      <c r="BR288" s="131"/>
      <c r="BS288" s="152" t="s">
        <v>101</v>
      </c>
      <c r="BT288" s="153">
        <v>0</v>
      </c>
      <c r="BU288" s="154">
        <v>0</v>
      </c>
      <c r="BV288" s="155">
        <v>0</v>
      </c>
      <c r="BW288" s="154">
        <v>0</v>
      </c>
      <c r="BX288" s="204">
        <v>0</v>
      </c>
      <c r="BY288" s="131"/>
      <c r="BZ288" s="131"/>
      <c r="CA288" s="131"/>
      <c r="CB288" s="131"/>
      <c r="CC288" s="131"/>
      <c r="CD288" s="131"/>
      <c r="CE288" s="131"/>
      <c r="CF288" s="131"/>
      <c r="CG288" s="131"/>
      <c r="CH288" s="131"/>
      <c r="CI288" s="131"/>
    </row>
    <row r="289" spans="1:87" ht="18.75" x14ac:dyDescent="0.3">
      <c r="A289" s="152" t="s">
        <v>102</v>
      </c>
      <c r="B289" s="153">
        <v>52316087.720000014</v>
      </c>
      <c r="C289" s="154">
        <v>1.0000000000000002</v>
      </c>
      <c r="D289" s="155">
        <v>547</v>
      </c>
      <c r="E289" s="154">
        <v>1</v>
      </c>
      <c r="F289" s="204">
        <v>0</v>
      </c>
      <c r="G289" s="131"/>
      <c r="H289" s="152" t="s">
        <v>102</v>
      </c>
      <c r="I289" s="153">
        <v>52044901.620000027</v>
      </c>
      <c r="J289" s="154">
        <v>1.0000000000000007</v>
      </c>
      <c r="K289" s="155">
        <v>543</v>
      </c>
      <c r="L289" s="154">
        <v>1</v>
      </c>
      <c r="M289" s="204">
        <v>0</v>
      </c>
      <c r="N289" s="131"/>
      <c r="O289" s="152" t="s">
        <v>102</v>
      </c>
      <c r="P289" s="153">
        <v>51949610.160000004</v>
      </c>
      <c r="Q289" s="154">
        <v>1</v>
      </c>
      <c r="R289" s="155">
        <v>541</v>
      </c>
      <c r="S289" s="154">
        <v>1</v>
      </c>
      <c r="T289" s="204">
        <v>0</v>
      </c>
      <c r="U289" s="131"/>
      <c r="V289" s="152" t="s">
        <v>102</v>
      </c>
      <c r="W289" s="153">
        <v>51830703.82</v>
      </c>
      <c r="X289" s="154">
        <v>1</v>
      </c>
      <c r="Y289" s="155">
        <v>541</v>
      </c>
      <c r="Z289" s="154">
        <v>1</v>
      </c>
      <c r="AA289" s="204">
        <v>0</v>
      </c>
      <c r="AB289" s="131"/>
      <c r="AC289" s="152" t="s">
        <v>102</v>
      </c>
      <c r="AD289" s="153">
        <v>51271823.280000016</v>
      </c>
      <c r="AE289" s="154">
        <v>1.0000000000000004</v>
      </c>
      <c r="AF289" s="155">
        <v>533</v>
      </c>
      <c r="AG289" s="154">
        <v>1</v>
      </c>
      <c r="AH289" s="204">
        <v>0</v>
      </c>
      <c r="AI289" s="131"/>
      <c r="AJ289" s="152" t="s">
        <v>102</v>
      </c>
      <c r="AK289" s="153">
        <v>50975122.269999996</v>
      </c>
      <c r="AL289" s="154">
        <v>1</v>
      </c>
      <c r="AM289" s="155">
        <v>528</v>
      </c>
      <c r="AN289" s="154">
        <v>1</v>
      </c>
      <c r="AO289" s="204">
        <v>0</v>
      </c>
      <c r="AP289" s="131"/>
      <c r="AQ289" s="152" t="s">
        <v>102</v>
      </c>
      <c r="AR289" s="153">
        <v>50711807.729999997</v>
      </c>
      <c r="AS289" s="154">
        <v>0.99999999999999989</v>
      </c>
      <c r="AT289" s="155">
        <v>525</v>
      </c>
      <c r="AU289" s="154">
        <v>1</v>
      </c>
      <c r="AV289" s="204">
        <v>0</v>
      </c>
      <c r="AW289" s="131"/>
      <c r="AX289" s="152" t="s">
        <v>102</v>
      </c>
      <c r="AY289" s="153">
        <v>50281356.700000003</v>
      </c>
      <c r="AZ289" s="154">
        <v>1</v>
      </c>
      <c r="BA289" s="155">
        <v>522</v>
      </c>
      <c r="BB289" s="154">
        <v>1</v>
      </c>
      <c r="BC289" s="204">
        <v>0</v>
      </c>
      <c r="BD289" s="131"/>
      <c r="BE289" s="152" t="s">
        <v>102</v>
      </c>
      <c r="BF289" s="153">
        <v>49857772.399999999</v>
      </c>
      <c r="BG289" s="154">
        <v>1.0000000000000002</v>
      </c>
      <c r="BH289" s="155">
        <v>518</v>
      </c>
      <c r="BI289" s="154">
        <v>1</v>
      </c>
      <c r="BJ289" s="204">
        <v>0</v>
      </c>
      <c r="BK289" s="131"/>
      <c r="BL289" s="152" t="s">
        <v>102</v>
      </c>
      <c r="BM289" s="153">
        <v>49212553.759999983</v>
      </c>
      <c r="BN289" s="154">
        <v>0.99999999999999967</v>
      </c>
      <c r="BO289" s="155">
        <v>510</v>
      </c>
      <c r="BP289" s="154">
        <v>1</v>
      </c>
      <c r="BQ289" s="204">
        <v>0</v>
      </c>
      <c r="BR289" s="131"/>
      <c r="BS289" s="152" t="s">
        <v>102</v>
      </c>
      <c r="BT289" s="153">
        <v>0</v>
      </c>
      <c r="BU289" s="154">
        <v>0</v>
      </c>
      <c r="BV289" s="155">
        <v>0</v>
      </c>
      <c r="BW289" s="154">
        <v>0</v>
      </c>
      <c r="BX289" s="204">
        <v>0</v>
      </c>
      <c r="BY289" s="131"/>
      <c r="BZ289" s="131"/>
      <c r="CA289" s="131"/>
      <c r="CB289" s="131"/>
      <c r="CC289" s="131"/>
      <c r="CD289" s="131"/>
      <c r="CE289" s="131"/>
      <c r="CF289" s="131"/>
      <c r="CG289" s="131"/>
      <c r="CH289" s="131"/>
      <c r="CI289" s="131"/>
    </row>
    <row r="290" spans="1:87" ht="18.75" x14ac:dyDescent="0.3">
      <c r="A290" s="152"/>
      <c r="B290" s="196"/>
      <c r="C290" s="157"/>
      <c r="D290" s="155"/>
      <c r="E290" s="157"/>
      <c r="F290" s="206"/>
      <c r="G290" s="131"/>
      <c r="H290" s="152"/>
      <c r="I290" s="196"/>
      <c r="J290" s="157"/>
      <c r="K290" s="155"/>
      <c r="L290" s="157"/>
      <c r="M290" s="206"/>
      <c r="N290" s="131"/>
      <c r="O290" s="152"/>
      <c r="P290" s="196"/>
      <c r="Q290" s="157"/>
      <c r="R290" s="155"/>
      <c r="S290" s="157"/>
      <c r="T290" s="206"/>
      <c r="U290" s="131"/>
      <c r="V290" s="152"/>
      <c r="W290" s="196"/>
      <c r="X290" s="157"/>
      <c r="Y290" s="155"/>
      <c r="Z290" s="157"/>
      <c r="AA290" s="206"/>
      <c r="AB290" s="131"/>
      <c r="AC290" s="152"/>
      <c r="AD290" s="196"/>
      <c r="AE290" s="157"/>
      <c r="AF290" s="155"/>
      <c r="AG290" s="157"/>
      <c r="AH290" s="206"/>
      <c r="AI290" s="131"/>
      <c r="AJ290" s="152"/>
      <c r="AK290" s="196"/>
      <c r="AL290" s="157"/>
      <c r="AM290" s="155"/>
      <c r="AN290" s="157"/>
      <c r="AO290" s="206"/>
      <c r="AP290" s="131"/>
      <c r="AQ290" s="152"/>
      <c r="AR290" s="196"/>
      <c r="AS290" s="157"/>
      <c r="AT290" s="155"/>
      <c r="AU290" s="157"/>
      <c r="AV290" s="206"/>
      <c r="AW290" s="131"/>
      <c r="AX290" s="152"/>
      <c r="AY290" s="196"/>
      <c r="AZ290" s="157"/>
      <c r="BA290" s="155"/>
      <c r="BB290" s="157"/>
      <c r="BC290" s="206"/>
      <c r="BD290" s="131"/>
      <c r="BE290" s="152"/>
      <c r="BF290" s="196"/>
      <c r="BG290" s="157"/>
      <c r="BH290" s="155"/>
      <c r="BI290" s="157"/>
      <c r="BJ290" s="206"/>
      <c r="BK290" s="131"/>
      <c r="BL290" s="152"/>
      <c r="BM290" s="196"/>
      <c r="BN290" s="157"/>
      <c r="BO290" s="155"/>
      <c r="BP290" s="157"/>
      <c r="BQ290" s="206"/>
      <c r="BR290" s="131"/>
      <c r="BS290" s="152"/>
      <c r="BT290" s="196"/>
      <c r="BU290" s="157"/>
      <c r="BV290" s="155"/>
      <c r="BW290" s="157"/>
      <c r="BX290" s="206"/>
      <c r="BY290" s="131"/>
      <c r="BZ290" s="131"/>
      <c r="CA290" s="131"/>
      <c r="CB290" s="131"/>
      <c r="CC290" s="131"/>
      <c r="CD290" s="131"/>
      <c r="CE290" s="131"/>
      <c r="CF290" s="131"/>
      <c r="CG290" s="131"/>
      <c r="CH290" s="131"/>
      <c r="CI290" s="131"/>
    </row>
    <row r="291" spans="1:87" ht="19.5" thickBot="1" x14ac:dyDescent="0.35">
      <c r="A291" s="152"/>
      <c r="B291" s="164">
        <v>52316087.720000014</v>
      </c>
      <c r="C291" s="172"/>
      <c r="D291" s="166">
        <v>547</v>
      </c>
      <c r="E291" s="157"/>
      <c r="F291" s="164">
        <v>0</v>
      </c>
      <c r="G291" s="131"/>
      <c r="H291" s="152"/>
      <c r="I291" s="164">
        <v>52044901.620000027</v>
      </c>
      <c r="J291" s="172"/>
      <c r="K291" s="166">
        <v>543</v>
      </c>
      <c r="L291" s="157"/>
      <c r="M291" s="164">
        <v>0</v>
      </c>
      <c r="N291" s="131"/>
      <c r="O291" s="152"/>
      <c r="P291" s="164">
        <v>51949610.160000004</v>
      </c>
      <c r="Q291" s="172"/>
      <c r="R291" s="166">
        <v>541</v>
      </c>
      <c r="S291" s="157"/>
      <c r="T291" s="164">
        <v>0</v>
      </c>
      <c r="U291" s="131"/>
      <c r="V291" s="152"/>
      <c r="W291" s="164">
        <v>51830703.82</v>
      </c>
      <c r="X291" s="172"/>
      <c r="Y291" s="166">
        <v>541</v>
      </c>
      <c r="Z291" s="157"/>
      <c r="AA291" s="164">
        <v>0</v>
      </c>
      <c r="AB291" s="131"/>
      <c r="AC291" s="152"/>
      <c r="AD291" s="164">
        <v>51271823.280000016</v>
      </c>
      <c r="AE291" s="172"/>
      <c r="AF291" s="166">
        <v>533</v>
      </c>
      <c r="AG291" s="157"/>
      <c r="AH291" s="164">
        <v>0</v>
      </c>
      <c r="AI291" s="131"/>
      <c r="AJ291" s="152"/>
      <c r="AK291" s="164">
        <v>50975122.269999996</v>
      </c>
      <c r="AL291" s="172"/>
      <c r="AM291" s="166">
        <v>528</v>
      </c>
      <c r="AN291" s="157"/>
      <c r="AO291" s="164">
        <v>0</v>
      </c>
      <c r="AP291" s="131"/>
      <c r="AQ291" s="152"/>
      <c r="AR291" s="164">
        <v>50711807.729999997</v>
      </c>
      <c r="AS291" s="172"/>
      <c r="AT291" s="166">
        <v>525</v>
      </c>
      <c r="AU291" s="157"/>
      <c r="AV291" s="164">
        <v>0</v>
      </c>
      <c r="AW291" s="131"/>
      <c r="AX291" s="152"/>
      <c r="AY291" s="164">
        <v>50281356.700000003</v>
      </c>
      <c r="AZ291" s="172"/>
      <c r="BA291" s="166">
        <v>522</v>
      </c>
      <c r="BB291" s="157"/>
      <c r="BC291" s="164">
        <v>0</v>
      </c>
      <c r="BD291" s="131"/>
      <c r="BE291" s="152"/>
      <c r="BF291" s="164">
        <v>49857772.399999999</v>
      </c>
      <c r="BG291" s="172"/>
      <c r="BH291" s="166">
        <v>518</v>
      </c>
      <c r="BI291" s="157"/>
      <c r="BJ291" s="164">
        <v>0</v>
      </c>
      <c r="BK291" s="131"/>
      <c r="BL291" s="152"/>
      <c r="BM291" s="164">
        <v>49212553.759999983</v>
      </c>
      <c r="BN291" s="172"/>
      <c r="BO291" s="166">
        <v>510</v>
      </c>
      <c r="BP291" s="157"/>
      <c r="BQ291" s="164">
        <v>0</v>
      </c>
      <c r="BR291" s="131"/>
      <c r="BS291" s="152"/>
      <c r="BT291" s="164">
        <v>0</v>
      </c>
      <c r="BU291" s="172"/>
      <c r="BV291" s="166">
        <v>0</v>
      </c>
      <c r="BW291" s="157"/>
      <c r="BX291" s="164">
        <v>0</v>
      </c>
      <c r="BY291" s="131"/>
      <c r="BZ291" s="131"/>
      <c r="CA291" s="131"/>
      <c r="CB291" s="131"/>
      <c r="CC291" s="131"/>
      <c r="CD291" s="131"/>
      <c r="CE291" s="131"/>
      <c r="CF291" s="131"/>
      <c r="CG291" s="131"/>
      <c r="CH291" s="131"/>
      <c r="CI291" s="131"/>
    </row>
    <row r="292" spans="1:87" ht="13.5" thickTop="1" x14ac:dyDescent="0.2">
      <c r="A292" s="205"/>
      <c r="B292" s="205"/>
      <c r="C292" s="205"/>
      <c r="D292" s="205"/>
      <c r="E292" s="205"/>
      <c r="F292" s="205"/>
      <c r="G292" s="131"/>
      <c r="H292" s="205"/>
      <c r="I292" s="205"/>
      <c r="J292" s="205"/>
      <c r="K292" s="205"/>
      <c r="L292" s="205"/>
      <c r="M292" s="205"/>
      <c r="N292" s="131"/>
      <c r="O292" s="205"/>
      <c r="P292" s="205"/>
      <c r="Q292" s="205"/>
      <c r="R292" s="205"/>
      <c r="S292" s="205"/>
      <c r="T292" s="205"/>
      <c r="U292" s="131"/>
      <c r="V292" s="205"/>
      <c r="W292" s="205"/>
      <c r="X292" s="205"/>
      <c r="Y292" s="205"/>
      <c r="Z292" s="205"/>
      <c r="AA292" s="205"/>
      <c r="AB292" s="131"/>
      <c r="AC292" s="205"/>
      <c r="AD292" s="205"/>
      <c r="AE292" s="205"/>
      <c r="AF292" s="205"/>
      <c r="AG292" s="205"/>
      <c r="AH292" s="205"/>
      <c r="AI292" s="131"/>
      <c r="AJ292" s="205"/>
      <c r="AK292" s="205"/>
      <c r="AL292" s="205"/>
      <c r="AM292" s="205"/>
      <c r="AN292" s="205"/>
      <c r="AO292" s="205"/>
      <c r="AP292" s="131"/>
      <c r="AQ292" s="205"/>
      <c r="AR292" s="205"/>
      <c r="AS292" s="205"/>
      <c r="AT292" s="205"/>
      <c r="AU292" s="205"/>
      <c r="AV292" s="205"/>
      <c r="AW292" s="131"/>
      <c r="AX292" s="205"/>
      <c r="AY292" s="205"/>
      <c r="AZ292" s="205"/>
      <c r="BA292" s="205"/>
      <c r="BB292" s="205"/>
      <c r="BC292" s="205"/>
      <c r="BD292" s="131"/>
      <c r="BE292" s="205"/>
      <c r="BF292" s="205"/>
      <c r="BG292" s="205"/>
      <c r="BH292" s="205"/>
      <c r="BI292" s="205"/>
      <c r="BJ292" s="205"/>
      <c r="BK292" s="131"/>
      <c r="BL292" s="205"/>
      <c r="BM292" s="205"/>
      <c r="BN292" s="205"/>
      <c r="BO292" s="205"/>
      <c r="BP292" s="205"/>
      <c r="BQ292" s="205"/>
      <c r="BR292" s="131"/>
      <c r="BS292" s="205"/>
      <c r="BT292" s="205"/>
      <c r="BU292" s="205"/>
      <c r="BV292" s="205"/>
      <c r="BW292" s="205"/>
      <c r="BX292" s="205"/>
      <c r="BY292" s="131"/>
      <c r="BZ292" s="131"/>
      <c r="CA292" s="131"/>
      <c r="CB292" s="131"/>
      <c r="CC292" s="131"/>
      <c r="CD292" s="131"/>
      <c r="CE292" s="131"/>
      <c r="CF292" s="131"/>
      <c r="CG292" s="131"/>
      <c r="CH292" s="131"/>
      <c r="CI292" s="131"/>
    </row>
    <row r="293" spans="1:87" x14ac:dyDescent="0.2">
      <c r="A293" s="131"/>
      <c r="B293" s="131"/>
      <c r="C293" s="131"/>
      <c r="D293" s="131"/>
      <c r="E293" s="131"/>
      <c r="F293" s="131"/>
      <c r="G293" s="131"/>
      <c r="H293" s="131"/>
      <c r="I293" s="131"/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1"/>
      <c r="AF293" s="131"/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1"/>
      <c r="BG293" s="131"/>
      <c r="BH293" s="131"/>
      <c r="BI293" s="131"/>
      <c r="BJ293" s="131"/>
      <c r="BK293" s="131"/>
      <c r="BL293" s="131"/>
      <c r="BM293" s="131"/>
      <c r="BN293" s="131"/>
      <c r="BO293" s="131"/>
      <c r="BP293" s="131"/>
      <c r="BQ293" s="131"/>
      <c r="BR293" s="131"/>
      <c r="BS293" s="131"/>
      <c r="BT293" s="131"/>
      <c r="BU293" s="131"/>
      <c r="BV293" s="131"/>
      <c r="BW293" s="131"/>
      <c r="BX293" s="131"/>
      <c r="BY293" s="131"/>
      <c r="BZ293" s="131"/>
      <c r="CA293" s="131"/>
      <c r="CB293" s="131"/>
      <c r="CC293" s="131"/>
      <c r="CD293" s="131"/>
      <c r="CE293" s="131"/>
      <c r="CF293" s="131"/>
      <c r="CG293" s="131"/>
      <c r="CH293" s="131"/>
      <c r="CI293" s="131"/>
    </row>
    <row r="294" spans="1:87" x14ac:dyDescent="0.2">
      <c r="A294" s="131"/>
      <c r="B294" s="131"/>
      <c r="C294" s="131"/>
      <c r="D294" s="131"/>
      <c r="E294" s="131"/>
      <c r="F294" s="131"/>
      <c r="G294" s="131"/>
      <c r="H294" s="131"/>
      <c r="I294" s="131"/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  <c r="AA294" s="131"/>
      <c r="AB294" s="131"/>
      <c r="AC294" s="131"/>
      <c r="AD294" s="131"/>
      <c r="AE294" s="131"/>
      <c r="AF294" s="131"/>
      <c r="AG294" s="131"/>
      <c r="AH294" s="131"/>
      <c r="AI294" s="131"/>
      <c r="AJ294" s="131"/>
      <c r="AK294" s="131"/>
      <c r="AL294" s="131"/>
      <c r="AM294" s="131"/>
      <c r="AN294" s="131"/>
      <c r="AO294" s="131"/>
      <c r="AP294" s="131"/>
      <c r="AQ294" s="131"/>
      <c r="AR294" s="131"/>
      <c r="AS294" s="131"/>
      <c r="AT294" s="131"/>
      <c r="AU294" s="131"/>
      <c r="AV294" s="131"/>
      <c r="AW294" s="131"/>
      <c r="AX294" s="131"/>
      <c r="AY294" s="131"/>
      <c r="AZ294" s="131"/>
      <c r="BA294" s="131"/>
      <c r="BB294" s="131"/>
      <c r="BC294" s="131"/>
      <c r="BD294" s="131"/>
      <c r="BE294" s="131"/>
      <c r="BF294" s="131"/>
      <c r="BG294" s="131"/>
      <c r="BH294" s="131"/>
      <c r="BI294" s="131"/>
      <c r="BJ294" s="131"/>
      <c r="BK294" s="131"/>
      <c r="BL294" s="131"/>
      <c r="BM294" s="131"/>
      <c r="BN294" s="131"/>
      <c r="BO294" s="131"/>
      <c r="BP294" s="131"/>
      <c r="BQ294" s="131"/>
      <c r="BR294" s="131"/>
      <c r="BS294" s="131"/>
      <c r="BT294" s="131"/>
      <c r="BU294" s="131"/>
      <c r="BV294" s="131"/>
      <c r="BW294" s="131"/>
      <c r="BX294" s="131"/>
      <c r="BY294" s="131"/>
      <c r="BZ294" s="131"/>
      <c r="CA294" s="131"/>
      <c r="CB294" s="131"/>
      <c r="CC294" s="131"/>
      <c r="CD294" s="131"/>
      <c r="CE294" s="131"/>
      <c r="CF294" s="131"/>
      <c r="CG294" s="131"/>
      <c r="CH294" s="131"/>
      <c r="CI294" s="131"/>
    </row>
    <row r="295" spans="1:87" x14ac:dyDescent="0.2">
      <c r="A295" s="131"/>
      <c r="B295" s="150"/>
      <c r="C295" s="151"/>
      <c r="D295" s="150"/>
      <c r="E295" s="131"/>
      <c r="F295" s="131"/>
      <c r="G295" s="131"/>
      <c r="H295" s="131"/>
      <c r="I295" s="150"/>
      <c r="J295" s="151"/>
      <c r="K295" s="150"/>
      <c r="L295" s="131"/>
      <c r="M295" s="131"/>
      <c r="N295" s="131"/>
      <c r="O295" s="131"/>
      <c r="P295" s="150"/>
      <c r="Q295" s="151"/>
      <c r="R295" s="150"/>
      <c r="S295" s="131"/>
      <c r="T295" s="131"/>
      <c r="U295" s="131"/>
      <c r="V295" s="131"/>
      <c r="W295" s="150"/>
      <c r="X295" s="151"/>
      <c r="Y295" s="150"/>
      <c r="Z295" s="131"/>
      <c r="AA295" s="131"/>
      <c r="AB295" s="131"/>
      <c r="AC295" s="131"/>
      <c r="AD295" s="150"/>
      <c r="AE295" s="151"/>
      <c r="AF295" s="150"/>
      <c r="AG295" s="131"/>
      <c r="AH295" s="131"/>
      <c r="AI295" s="131"/>
      <c r="AJ295" s="131"/>
      <c r="AK295" s="150"/>
      <c r="AL295" s="151"/>
      <c r="AM295" s="150"/>
      <c r="AN295" s="131"/>
      <c r="AO295" s="131"/>
      <c r="AP295" s="131"/>
      <c r="AQ295" s="131"/>
      <c r="AR295" s="150"/>
      <c r="AS295" s="151"/>
      <c r="AT295" s="150"/>
      <c r="AU295" s="131"/>
      <c r="AV295" s="131"/>
      <c r="AW295" s="131"/>
      <c r="AX295" s="131"/>
      <c r="AY295" s="150"/>
      <c r="AZ295" s="151"/>
      <c r="BA295" s="150"/>
      <c r="BB295" s="131"/>
      <c r="BC295" s="131"/>
      <c r="BD295" s="131"/>
      <c r="BE295" s="131"/>
      <c r="BF295" s="150"/>
      <c r="BG295" s="151"/>
      <c r="BH295" s="150"/>
      <c r="BI295" s="131"/>
      <c r="BJ295" s="131"/>
      <c r="BK295" s="131"/>
      <c r="BL295" s="131"/>
      <c r="BM295" s="150"/>
      <c r="BN295" s="151"/>
      <c r="BO295" s="150"/>
      <c r="BP295" s="131"/>
      <c r="BQ295" s="131"/>
      <c r="BR295" s="131"/>
      <c r="BS295" s="131"/>
      <c r="BT295" s="150"/>
      <c r="BU295" s="151"/>
      <c r="BV295" s="150"/>
      <c r="BW295" s="131"/>
      <c r="BX295" s="131"/>
      <c r="BY295" s="131"/>
      <c r="BZ295" s="131"/>
      <c r="CA295" s="131"/>
      <c r="CB295" s="131"/>
      <c r="CC295" s="131"/>
      <c r="CD295" s="131"/>
      <c r="CE295" s="131"/>
      <c r="CF295" s="131"/>
      <c r="CG295" s="131"/>
      <c r="CH295" s="131"/>
      <c r="CI295" s="131"/>
    </row>
    <row r="296" spans="1:87" x14ac:dyDescent="0.2">
      <c r="A296" s="131"/>
      <c r="B296" s="150"/>
      <c r="C296" s="151"/>
      <c r="D296" s="131"/>
      <c r="E296" s="131"/>
      <c r="F296" s="131"/>
      <c r="G296" s="131"/>
      <c r="H296" s="131"/>
      <c r="I296" s="150"/>
      <c r="J296" s="151"/>
      <c r="K296" s="131"/>
      <c r="L296" s="131"/>
      <c r="M296" s="131"/>
      <c r="N296" s="131"/>
      <c r="O296" s="131"/>
      <c r="P296" s="150"/>
      <c r="Q296" s="151"/>
      <c r="R296" s="131"/>
      <c r="S296" s="131"/>
      <c r="T296" s="131"/>
      <c r="U296" s="131"/>
      <c r="V296" s="131"/>
      <c r="W296" s="150"/>
      <c r="X296" s="151"/>
      <c r="Y296" s="131"/>
      <c r="Z296" s="131"/>
      <c r="AA296" s="131"/>
      <c r="AB296" s="131"/>
      <c r="AC296" s="131"/>
      <c r="AD296" s="150"/>
      <c r="AE296" s="151"/>
      <c r="AF296" s="131"/>
      <c r="AG296" s="131"/>
      <c r="AH296" s="131"/>
      <c r="AI296" s="131"/>
      <c r="AJ296" s="131"/>
      <c r="AK296" s="150"/>
      <c r="AL296" s="151"/>
      <c r="AM296" s="131"/>
      <c r="AN296" s="131"/>
      <c r="AO296" s="131"/>
      <c r="AP296" s="131"/>
      <c r="AQ296" s="131"/>
      <c r="AR296" s="150"/>
      <c r="AS296" s="151"/>
      <c r="AT296" s="131"/>
      <c r="AU296" s="131"/>
      <c r="AV296" s="131"/>
      <c r="AW296" s="131"/>
      <c r="AX296" s="131"/>
      <c r="AY296" s="150"/>
      <c r="AZ296" s="151"/>
      <c r="BA296" s="131"/>
      <c r="BB296" s="131"/>
      <c r="BC296" s="131"/>
      <c r="BD296" s="131"/>
      <c r="BE296" s="131"/>
      <c r="BF296" s="150"/>
      <c r="BG296" s="151"/>
      <c r="BH296" s="131"/>
      <c r="BI296" s="131"/>
      <c r="BJ296" s="131"/>
      <c r="BK296" s="131"/>
      <c r="BL296" s="131"/>
      <c r="BM296" s="150"/>
      <c r="BN296" s="151"/>
      <c r="BO296" s="131"/>
      <c r="BP296" s="131"/>
      <c r="BQ296" s="131"/>
      <c r="BR296" s="131"/>
      <c r="BS296" s="131"/>
      <c r="BT296" s="150"/>
      <c r="BU296" s="151"/>
      <c r="BV296" s="131"/>
      <c r="BW296" s="131"/>
      <c r="BX296" s="131"/>
      <c r="BY296" s="131"/>
      <c r="BZ296" s="131"/>
      <c r="CA296" s="131"/>
      <c r="CB296" s="131"/>
      <c r="CC296" s="131"/>
      <c r="CD296" s="131"/>
      <c r="CE296" s="131"/>
      <c r="CF296" s="131"/>
      <c r="CG296" s="131"/>
      <c r="CH296" s="131"/>
      <c r="CI296" s="131"/>
    </row>
    <row r="297" spans="1:87" x14ac:dyDescent="0.2">
      <c r="A297" s="131"/>
      <c r="B297" s="131"/>
      <c r="C297" s="131"/>
      <c r="D297" s="131"/>
      <c r="E297" s="131"/>
      <c r="F297" s="131"/>
      <c r="G297" s="131"/>
      <c r="H297" s="131"/>
      <c r="I297" s="131"/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  <c r="AA297" s="131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/>
      <c r="BC297" s="131"/>
      <c r="BD297" s="131"/>
      <c r="BE297" s="131"/>
      <c r="BF297" s="131"/>
      <c r="BG297" s="131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31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131"/>
      <c r="CI297" s="131"/>
    </row>
  </sheetData>
  <mergeCells count="11">
    <mergeCell ref="BS1:BW1"/>
    <mergeCell ref="BL1:BP1"/>
    <mergeCell ref="BE1:BI1"/>
    <mergeCell ref="AX1:BB1"/>
    <mergeCell ref="AQ1:AU1"/>
    <mergeCell ref="AJ1:AN1"/>
    <mergeCell ref="A1:E1"/>
    <mergeCell ref="H1:L1"/>
    <mergeCell ref="O1:S1"/>
    <mergeCell ref="V1:Z1"/>
    <mergeCell ref="AC1:AG1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J298"/>
  <sheetViews>
    <sheetView zoomScale="60" zoomScaleNormal="60" workbookViewId="0">
      <selection sqref="A1:E1"/>
    </sheetView>
  </sheetViews>
  <sheetFormatPr defaultRowHeight="12.75" x14ac:dyDescent="0.2"/>
  <cols>
    <col min="1" max="1" width="30.42578125" customWidth="1"/>
    <col min="2" max="2" width="22.7109375" customWidth="1"/>
    <col min="3" max="3" width="17" customWidth="1"/>
    <col min="4" max="4" width="18.85546875" customWidth="1"/>
    <col min="5" max="5" width="17.7109375" customWidth="1"/>
    <col min="6" max="6" width="20.140625" customWidth="1"/>
    <col min="8" max="8" width="32.7109375" customWidth="1"/>
    <col min="9" max="9" width="27.7109375" customWidth="1"/>
    <col min="10" max="10" width="17.42578125" customWidth="1"/>
    <col min="11" max="11" width="18" customWidth="1"/>
    <col min="12" max="12" width="16.7109375" customWidth="1"/>
    <col min="13" max="13" width="19.85546875" customWidth="1"/>
    <col min="16" max="16" width="32.85546875" customWidth="1"/>
    <col min="17" max="17" width="31" customWidth="1"/>
    <col min="18" max="18" width="18.7109375" customWidth="1"/>
    <col min="19" max="19" width="22.42578125" customWidth="1"/>
    <col min="20" max="20" width="10.85546875" bestFit="1" customWidth="1"/>
    <col min="21" max="21" width="21.42578125" bestFit="1" customWidth="1"/>
    <col min="24" max="24" width="32.7109375" customWidth="1"/>
    <col min="25" max="25" width="23.85546875" customWidth="1"/>
    <col min="26" max="26" width="18.7109375" customWidth="1"/>
    <col min="27" max="27" width="17.42578125" customWidth="1"/>
    <col min="28" max="28" width="16.7109375" customWidth="1"/>
    <col min="29" max="29" width="22.28515625" customWidth="1"/>
    <col min="32" max="32" width="35" customWidth="1"/>
    <col min="33" max="33" width="24.140625" customWidth="1"/>
    <col min="34" max="34" width="17.42578125" customWidth="1"/>
    <col min="35" max="35" width="19.5703125" customWidth="1"/>
    <col min="36" max="36" width="17.7109375" customWidth="1"/>
    <col min="37" max="37" width="21.42578125" bestFit="1" customWidth="1"/>
    <col min="39" max="39" width="28.85546875" customWidth="1"/>
    <col min="40" max="40" width="28.7109375" customWidth="1"/>
    <col min="41" max="41" width="20.28515625" customWidth="1"/>
    <col min="42" max="42" width="21.5703125" customWidth="1"/>
    <col min="43" max="43" width="20.5703125" customWidth="1"/>
    <col min="44" max="44" width="21.5703125" customWidth="1"/>
    <col min="46" max="46" width="49.42578125" customWidth="1"/>
    <col min="47" max="47" width="23.140625" bestFit="1" customWidth="1"/>
    <col min="48" max="48" width="10.85546875" bestFit="1" customWidth="1"/>
    <col min="49" max="49" width="21" customWidth="1"/>
    <col min="50" max="50" width="10.85546875" bestFit="1" customWidth="1"/>
    <col min="51" max="51" width="21.42578125" bestFit="1" customWidth="1"/>
    <col min="53" max="53" width="31.7109375" customWidth="1"/>
    <col min="54" max="54" width="30.140625" customWidth="1"/>
    <col min="55" max="55" width="16.7109375" customWidth="1"/>
    <col min="56" max="56" width="20.5703125" customWidth="1"/>
    <col min="57" max="57" width="13.42578125" customWidth="1"/>
    <col min="58" max="58" width="21.42578125" bestFit="1" customWidth="1"/>
    <col min="60" max="60" width="31" customWidth="1"/>
    <col min="61" max="61" width="22" customWidth="1"/>
    <col min="62" max="62" width="14.85546875" customWidth="1"/>
    <col min="63" max="63" width="20.28515625" customWidth="1"/>
    <col min="64" max="64" width="16.7109375" customWidth="1"/>
    <col min="65" max="65" width="22.42578125" customWidth="1"/>
    <col min="68" max="68" width="34.85546875" customWidth="1"/>
    <col min="69" max="69" width="22" customWidth="1"/>
    <col min="70" max="70" width="14.85546875" customWidth="1"/>
    <col min="71" max="71" width="19.42578125" customWidth="1"/>
    <col min="72" max="72" width="14.5703125" customWidth="1"/>
    <col min="73" max="73" width="21.42578125" bestFit="1" customWidth="1"/>
    <col min="75" max="75" width="31.5703125" customWidth="1"/>
    <col min="76" max="76" width="22.7109375" customWidth="1"/>
    <col min="77" max="77" width="23.140625" customWidth="1"/>
    <col min="78" max="78" width="22.5703125" customWidth="1"/>
    <col min="79" max="79" width="16.7109375" customWidth="1"/>
    <col min="80" max="80" width="19.7109375" customWidth="1"/>
    <col min="82" max="82" width="32" customWidth="1"/>
    <col min="83" max="83" width="30.140625" customWidth="1"/>
    <col min="84" max="84" width="16.7109375" customWidth="1"/>
    <col min="85" max="85" width="23.28515625" customWidth="1"/>
    <col min="86" max="86" width="14.85546875" customWidth="1"/>
    <col min="87" max="87" width="24.5703125" customWidth="1"/>
  </cols>
  <sheetData>
    <row r="1" spans="1:88" ht="23.25" x14ac:dyDescent="0.35">
      <c r="A1" s="209" t="s">
        <v>327</v>
      </c>
      <c r="B1" s="209"/>
      <c r="C1" s="209"/>
      <c r="D1" s="209"/>
      <c r="E1" s="209"/>
      <c r="F1" s="60"/>
      <c r="G1" s="60"/>
      <c r="H1" s="209" t="s">
        <v>229</v>
      </c>
      <c r="I1" s="209"/>
      <c r="J1" s="209"/>
      <c r="K1" s="209"/>
      <c r="L1" s="209"/>
      <c r="M1" s="60"/>
      <c r="N1" s="60"/>
      <c r="O1" s="60"/>
      <c r="P1" s="209" t="s">
        <v>230</v>
      </c>
      <c r="Q1" s="209"/>
      <c r="R1" s="209"/>
      <c r="S1" s="209"/>
      <c r="T1" s="209"/>
      <c r="U1" s="60"/>
      <c r="V1" s="60"/>
      <c r="W1" s="60"/>
      <c r="X1" s="209" t="s">
        <v>231</v>
      </c>
      <c r="Y1" s="209"/>
      <c r="Z1" s="209"/>
      <c r="AA1" s="209"/>
      <c r="AB1" s="209"/>
      <c r="AC1" s="60"/>
      <c r="AD1" s="60"/>
      <c r="AE1" s="60"/>
      <c r="AF1" s="209" t="s">
        <v>232</v>
      </c>
      <c r="AG1" s="209"/>
      <c r="AH1" s="209"/>
      <c r="AI1" s="209"/>
      <c r="AJ1" s="209"/>
      <c r="AK1" s="60"/>
      <c r="AL1" s="60"/>
      <c r="AM1" s="209" t="s">
        <v>233</v>
      </c>
      <c r="AN1" s="209"/>
      <c r="AO1" s="209"/>
      <c r="AP1" s="209"/>
      <c r="AQ1" s="209"/>
      <c r="AR1" s="60"/>
      <c r="AS1" s="60"/>
      <c r="AT1" s="209" t="s">
        <v>234</v>
      </c>
      <c r="AU1" s="209"/>
      <c r="AV1" s="209"/>
      <c r="AW1" s="209"/>
      <c r="AX1" s="209"/>
      <c r="AY1" s="60"/>
      <c r="AZ1" s="60"/>
      <c r="BA1" s="209" t="s">
        <v>235</v>
      </c>
      <c r="BB1" s="209"/>
      <c r="BC1" s="209"/>
      <c r="BD1" s="209"/>
      <c r="BE1" s="209"/>
      <c r="BF1" s="60"/>
      <c r="BG1" s="60"/>
      <c r="BH1" s="209" t="s">
        <v>236</v>
      </c>
      <c r="BI1" s="209"/>
      <c r="BJ1" s="209"/>
      <c r="BK1" s="209"/>
      <c r="BL1" s="209"/>
      <c r="BM1" s="60"/>
      <c r="BN1" s="60"/>
      <c r="BO1" s="60"/>
      <c r="BP1" s="209" t="s">
        <v>237</v>
      </c>
      <c r="BQ1" s="209"/>
      <c r="BR1" s="209"/>
      <c r="BS1" s="209"/>
      <c r="BT1" s="209"/>
      <c r="BU1" s="60"/>
      <c r="BV1" s="60"/>
      <c r="BW1" s="209" t="s">
        <v>238</v>
      </c>
      <c r="BX1" s="209"/>
      <c r="BY1" s="209"/>
      <c r="BZ1" s="209"/>
      <c r="CA1" s="209"/>
      <c r="CB1" s="60"/>
      <c r="CC1" s="60"/>
      <c r="CD1" s="209" t="s">
        <v>239</v>
      </c>
      <c r="CE1" s="209"/>
      <c r="CF1" s="209"/>
      <c r="CG1" s="209"/>
      <c r="CH1" s="209"/>
      <c r="CI1" s="60"/>
      <c r="CJ1" s="60"/>
    </row>
    <row r="2" spans="1:88" ht="23.25" x14ac:dyDescent="0.35">
      <c r="A2" s="61" t="s">
        <v>339</v>
      </c>
      <c r="B2" s="62"/>
      <c r="C2" s="63"/>
      <c r="D2" s="64"/>
      <c r="E2" s="63"/>
      <c r="F2" s="60"/>
      <c r="G2" s="60"/>
      <c r="H2" s="61" t="s">
        <v>260</v>
      </c>
      <c r="I2" s="62"/>
      <c r="J2" s="63"/>
      <c r="K2" s="64"/>
      <c r="L2" s="63"/>
      <c r="M2" s="60"/>
      <c r="N2" s="60"/>
      <c r="O2" s="60"/>
      <c r="P2" s="61" t="s">
        <v>261</v>
      </c>
      <c r="Q2" s="62"/>
      <c r="R2" s="63"/>
      <c r="S2" s="64"/>
      <c r="T2" s="63"/>
      <c r="U2" s="60"/>
      <c r="V2" s="60"/>
      <c r="W2" s="60"/>
      <c r="X2" s="61" t="s">
        <v>262</v>
      </c>
      <c r="Y2" s="62"/>
      <c r="Z2" s="63"/>
      <c r="AA2" s="64"/>
      <c r="AB2" s="63"/>
      <c r="AC2" s="60"/>
      <c r="AD2" s="60"/>
      <c r="AE2" s="60"/>
      <c r="AF2" s="61" t="s">
        <v>263</v>
      </c>
      <c r="AG2" s="62"/>
      <c r="AH2" s="63"/>
      <c r="AI2" s="64"/>
      <c r="AJ2" s="63"/>
      <c r="AK2" s="60"/>
      <c r="AL2" s="60"/>
      <c r="AM2" s="61" t="s">
        <v>264</v>
      </c>
      <c r="AN2" s="62"/>
      <c r="AO2" s="63"/>
      <c r="AP2" s="64"/>
      <c r="AQ2" s="63"/>
      <c r="AR2" s="60"/>
      <c r="AS2" s="60"/>
      <c r="AT2" s="61" t="s">
        <v>265</v>
      </c>
      <c r="AU2" s="62"/>
      <c r="AV2" s="63"/>
      <c r="AW2" s="64"/>
      <c r="AX2" s="63"/>
      <c r="AY2" s="60"/>
      <c r="AZ2" s="60"/>
      <c r="BA2" s="61" t="s">
        <v>266</v>
      </c>
      <c r="BB2" s="62"/>
      <c r="BC2" s="63"/>
      <c r="BD2" s="64"/>
      <c r="BE2" s="63"/>
      <c r="BF2" s="60"/>
      <c r="BG2" s="60"/>
      <c r="BH2" s="61" t="s">
        <v>267</v>
      </c>
      <c r="BI2" s="62"/>
      <c r="BJ2" s="63"/>
      <c r="BK2" s="64"/>
      <c r="BL2" s="63"/>
      <c r="BM2" s="60"/>
      <c r="BN2" s="60"/>
      <c r="BO2" s="60"/>
      <c r="BP2" s="61" t="s">
        <v>268</v>
      </c>
      <c r="BQ2" s="62"/>
      <c r="BR2" s="63"/>
      <c r="BS2" s="64"/>
      <c r="BT2" s="63"/>
      <c r="BU2" s="60"/>
      <c r="BV2" s="60"/>
      <c r="BW2" s="61" t="s">
        <v>269</v>
      </c>
      <c r="BX2" s="62"/>
      <c r="BY2" s="63"/>
      <c r="BZ2" s="64"/>
      <c r="CA2" s="63"/>
      <c r="CB2" s="60"/>
      <c r="CC2" s="60"/>
      <c r="CD2" s="61" t="s">
        <v>270</v>
      </c>
      <c r="CE2" s="62"/>
      <c r="CF2" s="63"/>
      <c r="CG2" s="64"/>
      <c r="CH2" s="63"/>
      <c r="CI2" s="60"/>
      <c r="CJ2" s="60"/>
    </row>
    <row r="3" spans="1:88" x14ac:dyDescent="0.2">
      <c r="A3" s="63"/>
      <c r="B3" s="62"/>
      <c r="C3" s="63"/>
      <c r="D3" s="64"/>
      <c r="E3" s="63"/>
      <c r="F3" s="60"/>
      <c r="G3" s="60"/>
      <c r="H3" s="63"/>
      <c r="I3" s="62"/>
      <c r="J3" s="63"/>
      <c r="K3" s="64"/>
      <c r="L3" s="63"/>
      <c r="M3" s="60"/>
      <c r="N3" s="60"/>
      <c r="O3" s="60"/>
      <c r="P3" s="63"/>
      <c r="Q3" s="62"/>
      <c r="R3" s="63"/>
      <c r="S3" s="64"/>
      <c r="T3" s="63"/>
      <c r="U3" s="60"/>
      <c r="V3" s="60"/>
      <c r="W3" s="60"/>
      <c r="X3" s="63"/>
      <c r="Y3" s="62"/>
      <c r="Z3" s="63"/>
      <c r="AA3" s="64"/>
      <c r="AB3" s="63"/>
      <c r="AC3" s="60"/>
      <c r="AD3" s="60"/>
      <c r="AE3" s="60"/>
      <c r="AF3" s="63"/>
      <c r="AG3" s="62"/>
      <c r="AH3" s="63"/>
      <c r="AI3" s="64"/>
      <c r="AJ3" s="63"/>
      <c r="AK3" s="60"/>
      <c r="AL3" s="60"/>
      <c r="AM3" s="63"/>
      <c r="AN3" s="62"/>
      <c r="AO3" s="63"/>
      <c r="AP3" s="64"/>
      <c r="AQ3" s="63"/>
      <c r="AR3" s="60"/>
      <c r="AS3" s="60"/>
      <c r="AT3" s="63"/>
      <c r="AU3" s="62"/>
      <c r="AV3" s="63"/>
      <c r="AW3" s="64"/>
      <c r="AX3" s="63"/>
      <c r="AY3" s="60"/>
      <c r="AZ3" s="60"/>
      <c r="BA3" s="63"/>
      <c r="BB3" s="62"/>
      <c r="BC3" s="63"/>
      <c r="BD3" s="64"/>
      <c r="BE3" s="63"/>
      <c r="BF3" s="60"/>
      <c r="BG3" s="60"/>
      <c r="BH3" s="63"/>
      <c r="BI3" s="62"/>
      <c r="BJ3" s="63"/>
      <c r="BK3" s="64"/>
      <c r="BL3" s="63"/>
      <c r="BM3" s="60"/>
      <c r="BN3" s="60"/>
      <c r="BO3" s="60"/>
      <c r="BP3" s="63"/>
      <c r="BQ3" s="62"/>
      <c r="BR3" s="63"/>
      <c r="BS3" s="64"/>
      <c r="BT3" s="63"/>
      <c r="BU3" s="60"/>
      <c r="BV3" s="60"/>
      <c r="BW3" s="63"/>
      <c r="BX3" s="62"/>
      <c r="BY3" s="63"/>
      <c r="BZ3" s="64"/>
      <c r="CA3" s="63"/>
      <c r="CB3" s="60"/>
      <c r="CC3" s="60"/>
      <c r="CD3" s="63"/>
      <c r="CE3" s="62"/>
      <c r="CF3" s="63"/>
      <c r="CG3" s="64"/>
      <c r="CH3" s="63"/>
      <c r="CI3" s="60"/>
      <c r="CJ3" s="60"/>
    </row>
    <row r="4" spans="1:88" ht="18.75" x14ac:dyDescent="0.3">
      <c r="A4" s="65" t="s">
        <v>67</v>
      </c>
      <c r="B4" s="66"/>
      <c r="C4" s="67"/>
      <c r="D4" s="68"/>
      <c r="E4" s="67"/>
      <c r="F4" s="60"/>
      <c r="G4" s="60"/>
      <c r="H4" s="65" t="s">
        <v>67</v>
      </c>
      <c r="I4" s="66"/>
      <c r="J4" s="67"/>
      <c r="K4" s="68"/>
      <c r="L4" s="67"/>
      <c r="M4" s="60"/>
      <c r="N4" s="60"/>
      <c r="O4" s="60"/>
      <c r="P4" s="65" t="s">
        <v>67</v>
      </c>
      <c r="Q4" s="66"/>
      <c r="R4" s="67"/>
      <c r="S4" s="68"/>
      <c r="T4" s="67"/>
      <c r="U4" s="60"/>
      <c r="V4" s="60"/>
      <c r="W4" s="60"/>
      <c r="X4" s="65" t="s">
        <v>67</v>
      </c>
      <c r="Y4" s="66"/>
      <c r="Z4" s="67"/>
      <c r="AA4" s="68"/>
      <c r="AB4" s="67"/>
      <c r="AC4" s="60"/>
      <c r="AD4" s="60"/>
      <c r="AE4" s="60"/>
      <c r="AF4" s="65" t="s">
        <v>67</v>
      </c>
      <c r="AG4" s="66"/>
      <c r="AH4" s="67"/>
      <c r="AI4" s="68"/>
      <c r="AJ4" s="67"/>
      <c r="AK4" s="60"/>
      <c r="AL4" s="60"/>
      <c r="AM4" s="65" t="s">
        <v>67</v>
      </c>
      <c r="AN4" s="66"/>
      <c r="AO4" s="67"/>
      <c r="AP4" s="68"/>
      <c r="AQ4" s="67"/>
      <c r="AR4" s="60"/>
      <c r="AS4" s="60"/>
      <c r="AT4" s="65" t="s">
        <v>67</v>
      </c>
      <c r="AU4" s="66"/>
      <c r="AV4" s="67"/>
      <c r="AW4" s="68"/>
      <c r="AX4" s="67"/>
      <c r="AY4" s="60"/>
      <c r="AZ4" s="60"/>
      <c r="BA4" s="65" t="s">
        <v>67</v>
      </c>
      <c r="BB4" s="66"/>
      <c r="BC4" s="67"/>
      <c r="BD4" s="68"/>
      <c r="BE4" s="67"/>
      <c r="BF4" s="60"/>
      <c r="BG4" s="60"/>
      <c r="BH4" s="65" t="s">
        <v>67</v>
      </c>
      <c r="BI4" s="66"/>
      <c r="BJ4" s="67"/>
      <c r="BK4" s="68"/>
      <c r="BL4" s="67"/>
      <c r="BM4" s="60"/>
      <c r="BN4" s="60"/>
      <c r="BO4" s="60"/>
      <c r="BP4" s="65" t="s">
        <v>67</v>
      </c>
      <c r="BQ4" s="66"/>
      <c r="BR4" s="67"/>
      <c r="BS4" s="68"/>
      <c r="BT4" s="67"/>
      <c r="BU4" s="60"/>
      <c r="BV4" s="60"/>
      <c r="BW4" s="65" t="s">
        <v>67</v>
      </c>
      <c r="BX4" s="66"/>
      <c r="BY4" s="67"/>
      <c r="BZ4" s="68"/>
      <c r="CA4" s="67"/>
      <c r="CB4" s="60"/>
      <c r="CC4" s="60"/>
      <c r="CD4" s="65" t="s">
        <v>67</v>
      </c>
      <c r="CE4" s="66"/>
      <c r="CF4" s="67"/>
      <c r="CG4" s="68"/>
      <c r="CH4" s="67"/>
      <c r="CI4" s="60"/>
      <c r="CJ4" s="60"/>
    </row>
    <row r="5" spans="1:88" ht="18" x14ac:dyDescent="0.25">
      <c r="A5" s="69"/>
      <c r="B5" s="70"/>
      <c r="C5" s="69"/>
      <c r="D5" s="71"/>
      <c r="E5" s="69"/>
      <c r="F5" s="60"/>
      <c r="G5" s="60"/>
      <c r="H5" s="69"/>
      <c r="I5" s="70"/>
      <c r="J5" s="69"/>
      <c r="K5" s="71"/>
      <c r="L5" s="69"/>
      <c r="M5" s="60"/>
      <c r="N5" s="60"/>
      <c r="O5" s="60"/>
      <c r="P5" s="69"/>
      <c r="Q5" s="70"/>
      <c r="R5" s="69"/>
      <c r="S5" s="71"/>
      <c r="T5" s="69"/>
      <c r="U5" s="60"/>
      <c r="V5" s="60"/>
      <c r="W5" s="60"/>
      <c r="X5" s="69"/>
      <c r="Y5" s="70"/>
      <c r="Z5" s="69"/>
      <c r="AA5" s="71"/>
      <c r="AB5" s="69"/>
      <c r="AC5" s="60"/>
      <c r="AD5" s="60"/>
      <c r="AE5" s="60"/>
      <c r="AF5" s="69"/>
      <c r="AG5" s="70"/>
      <c r="AH5" s="69"/>
      <c r="AI5" s="71"/>
      <c r="AJ5" s="69"/>
      <c r="AK5" s="60"/>
      <c r="AL5" s="60"/>
      <c r="AM5" s="69"/>
      <c r="AN5" s="70"/>
      <c r="AO5" s="69"/>
      <c r="AP5" s="71"/>
      <c r="AQ5" s="69"/>
      <c r="AR5" s="60"/>
      <c r="AS5" s="60"/>
      <c r="AT5" s="69"/>
      <c r="AU5" s="70"/>
      <c r="AV5" s="69"/>
      <c r="AW5" s="71"/>
      <c r="AX5" s="69"/>
      <c r="AY5" s="60"/>
      <c r="AZ5" s="60"/>
      <c r="BA5" s="69"/>
      <c r="BB5" s="70"/>
      <c r="BC5" s="69"/>
      <c r="BD5" s="71"/>
      <c r="BE5" s="69"/>
      <c r="BF5" s="60"/>
      <c r="BG5" s="60"/>
      <c r="BH5" s="69"/>
      <c r="BI5" s="70"/>
      <c r="BJ5" s="69"/>
      <c r="BK5" s="71"/>
      <c r="BL5" s="69"/>
      <c r="BM5" s="60"/>
      <c r="BN5" s="60"/>
      <c r="BO5" s="60"/>
      <c r="BP5" s="69"/>
      <c r="BQ5" s="70"/>
      <c r="BR5" s="69"/>
      <c r="BS5" s="71"/>
      <c r="BT5" s="69"/>
      <c r="BU5" s="60"/>
      <c r="BV5" s="60"/>
      <c r="BW5" s="69"/>
      <c r="BX5" s="70"/>
      <c r="BY5" s="69"/>
      <c r="BZ5" s="71"/>
      <c r="CA5" s="69"/>
      <c r="CB5" s="60"/>
      <c r="CC5" s="60"/>
      <c r="CD5" s="69"/>
      <c r="CE5" s="70"/>
      <c r="CF5" s="69"/>
      <c r="CG5" s="71"/>
      <c r="CH5" s="69"/>
      <c r="CI5" s="60"/>
      <c r="CJ5" s="60"/>
    </row>
    <row r="6" spans="1:88" ht="72" x14ac:dyDescent="0.25">
      <c r="A6" s="72" t="s">
        <v>68</v>
      </c>
      <c r="B6" s="73" t="s">
        <v>106</v>
      </c>
      <c r="C6" s="74" t="s">
        <v>69</v>
      </c>
      <c r="D6" s="75" t="s">
        <v>70</v>
      </c>
      <c r="E6" s="74" t="s">
        <v>69</v>
      </c>
      <c r="F6" s="60"/>
      <c r="G6" s="60"/>
      <c r="H6" s="72" t="s">
        <v>68</v>
      </c>
      <c r="I6" s="73" t="s">
        <v>106</v>
      </c>
      <c r="J6" s="74" t="s">
        <v>69</v>
      </c>
      <c r="K6" s="75" t="s">
        <v>70</v>
      </c>
      <c r="L6" s="74" t="s">
        <v>69</v>
      </c>
      <c r="M6" s="60"/>
      <c r="N6" s="60"/>
      <c r="O6" s="60"/>
      <c r="P6" s="72" t="s">
        <v>68</v>
      </c>
      <c r="Q6" s="73" t="s">
        <v>106</v>
      </c>
      <c r="R6" s="74" t="s">
        <v>69</v>
      </c>
      <c r="S6" s="75" t="s">
        <v>70</v>
      </c>
      <c r="T6" s="74" t="s">
        <v>69</v>
      </c>
      <c r="U6" s="60"/>
      <c r="V6" s="60"/>
      <c r="W6" s="60"/>
      <c r="X6" s="72" t="s">
        <v>68</v>
      </c>
      <c r="Y6" s="73" t="s">
        <v>106</v>
      </c>
      <c r="Z6" s="74" t="s">
        <v>69</v>
      </c>
      <c r="AA6" s="75" t="s">
        <v>70</v>
      </c>
      <c r="AB6" s="74" t="s">
        <v>69</v>
      </c>
      <c r="AC6" s="60"/>
      <c r="AD6" s="60"/>
      <c r="AE6" s="60"/>
      <c r="AF6" s="72" t="s">
        <v>68</v>
      </c>
      <c r="AG6" s="73" t="s">
        <v>106</v>
      </c>
      <c r="AH6" s="74" t="s">
        <v>69</v>
      </c>
      <c r="AI6" s="75" t="s">
        <v>70</v>
      </c>
      <c r="AJ6" s="74" t="s">
        <v>69</v>
      </c>
      <c r="AK6" s="60"/>
      <c r="AL6" s="60"/>
      <c r="AM6" s="72" t="s">
        <v>68</v>
      </c>
      <c r="AN6" s="73" t="s">
        <v>106</v>
      </c>
      <c r="AO6" s="74" t="s">
        <v>69</v>
      </c>
      <c r="AP6" s="75" t="s">
        <v>70</v>
      </c>
      <c r="AQ6" s="74" t="s">
        <v>69</v>
      </c>
      <c r="AR6" s="60"/>
      <c r="AS6" s="60"/>
      <c r="AT6" s="72" t="s">
        <v>68</v>
      </c>
      <c r="AU6" s="73" t="s">
        <v>106</v>
      </c>
      <c r="AV6" s="74" t="s">
        <v>69</v>
      </c>
      <c r="AW6" s="75" t="s">
        <v>70</v>
      </c>
      <c r="AX6" s="74" t="s">
        <v>69</v>
      </c>
      <c r="AY6" s="60"/>
      <c r="AZ6" s="60"/>
      <c r="BA6" s="72" t="s">
        <v>68</v>
      </c>
      <c r="BB6" s="73" t="s">
        <v>106</v>
      </c>
      <c r="BC6" s="74" t="s">
        <v>69</v>
      </c>
      <c r="BD6" s="75" t="s">
        <v>70</v>
      </c>
      <c r="BE6" s="74" t="s">
        <v>69</v>
      </c>
      <c r="BF6" s="60"/>
      <c r="BG6" s="60"/>
      <c r="BH6" s="72" t="s">
        <v>68</v>
      </c>
      <c r="BI6" s="73" t="s">
        <v>106</v>
      </c>
      <c r="BJ6" s="74" t="s">
        <v>69</v>
      </c>
      <c r="BK6" s="75" t="s">
        <v>70</v>
      </c>
      <c r="BL6" s="74" t="s">
        <v>69</v>
      </c>
      <c r="BM6" s="60"/>
      <c r="BN6" s="60"/>
      <c r="BO6" s="60"/>
      <c r="BP6" s="72" t="s">
        <v>68</v>
      </c>
      <c r="BQ6" s="73" t="s">
        <v>106</v>
      </c>
      <c r="BR6" s="74" t="s">
        <v>69</v>
      </c>
      <c r="BS6" s="75" t="s">
        <v>70</v>
      </c>
      <c r="BT6" s="74" t="s">
        <v>69</v>
      </c>
      <c r="BU6" s="60"/>
      <c r="BV6" s="60"/>
      <c r="BW6" s="72" t="s">
        <v>68</v>
      </c>
      <c r="BX6" s="73" t="s">
        <v>106</v>
      </c>
      <c r="BY6" s="74" t="s">
        <v>69</v>
      </c>
      <c r="BZ6" s="75" t="s">
        <v>70</v>
      </c>
      <c r="CA6" s="74" t="s">
        <v>69</v>
      </c>
      <c r="CB6" s="60"/>
      <c r="CC6" s="60"/>
      <c r="CD6" s="72" t="s">
        <v>68</v>
      </c>
      <c r="CE6" s="73" t="s">
        <v>106</v>
      </c>
      <c r="CF6" s="74" t="s">
        <v>69</v>
      </c>
      <c r="CG6" s="75" t="s">
        <v>70</v>
      </c>
      <c r="CH6" s="74" t="s">
        <v>69</v>
      </c>
      <c r="CI6" s="60"/>
      <c r="CJ6" s="60"/>
    </row>
    <row r="7" spans="1:88" ht="18" x14ac:dyDescent="0.25">
      <c r="A7" s="69"/>
      <c r="B7" s="70"/>
      <c r="C7" s="69"/>
      <c r="D7" s="71"/>
      <c r="E7" s="69"/>
      <c r="F7" s="60"/>
      <c r="G7" s="60"/>
      <c r="H7" s="69"/>
      <c r="I7" s="70"/>
      <c r="J7" s="69"/>
      <c r="K7" s="71"/>
      <c r="L7" s="69"/>
      <c r="M7" s="60"/>
      <c r="N7" s="60"/>
      <c r="O7" s="60"/>
      <c r="P7" s="69"/>
      <c r="Q7" s="70"/>
      <c r="R7" s="69"/>
      <c r="S7" s="71"/>
      <c r="T7" s="69"/>
      <c r="U7" s="60"/>
      <c r="V7" s="60"/>
      <c r="W7" s="60"/>
      <c r="X7" s="69"/>
      <c r="Y7" s="70"/>
      <c r="Z7" s="69"/>
      <c r="AA7" s="71"/>
      <c r="AB7" s="69"/>
      <c r="AC7" s="60"/>
      <c r="AD7" s="60"/>
      <c r="AE7" s="60"/>
      <c r="AF7" s="69"/>
      <c r="AG7" s="70"/>
      <c r="AH7" s="69"/>
      <c r="AI7" s="71"/>
      <c r="AJ7" s="69"/>
      <c r="AK7" s="60"/>
      <c r="AL7" s="60"/>
      <c r="AM7" s="69"/>
      <c r="AN7" s="70"/>
      <c r="AO7" s="69"/>
      <c r="AP7" s="71"/>
      <c r="AQ7" s="69"/>
      <c r="AR7" s="60"/>
      <c r="AS7" s="60"/>
      <c r="AT7" s="69"/>
      <c r="AU7" s="70"/>
      <c r="AV7" s="69"/>
      <c r="AW7" s="71"/>
      <c r="AX7" s="69"/>
      <c r="AY7" s="60"/>
      <c r="AZ7" s="60"/>
      <c r="BA7" s="69"/>
      <c r="BB7" s="70"/>
      <c r="BC7" s="69"/>
      <c r="BD7" s="71"/>
      <c r="BE7" s="69"/>
      <c r="BF7" s="60"/>
      <c r="BG7" s="60"/>
      <c r="BH7" s="69"/>
      <c r="BI7" s="70"/>
      <c r="BJ7" s="69"/>
      <c r="BK7" s="71"/>
      <c r="BL7" s="69"/>
      <c r="BM7" s="60"/>
      <c r="BN7" s="60"/>
      <c r="BO7" s="60"/>
      <c r="BP7" s="69"/>
      <c r="BQ7" s="70"/>
      <c r="BR7" s="69"/>
      <c r="BS7" s="71"/>
      <c r="BT7" s="69"/>
      <c r="BU7" s="60"/>
      <c r="BV7" s="60"/>
      <c r="BW7" s="69"/>
      <c r="BX7" s="70"/>
      <c r="BY7" s="69"/>
      <c r="BZ7" s="71"/>
      <c r="CA7" s="69"/>
      <c r="CB7" s="60"/>
      <c r="CC7" s="60"/>
      <c r="CD7" s="69"/>
      <c r="CE7" s="70"/>
      <c r="CF7" s="69"/>
      <c r="CG7" s="71"/>
      <c r="CH7" s="69"/>
      <c r="CI7" s="60"/>
      <c r="CJ7" s="60"/>
    </row>
    <row r="8" spans="1:88" ht="18" x14ac:dyDescent="0.25">
      <c r="A8" s="67" t="s">
        <v>53</v>
      </c>
      <c r="B8" s="66">
        <v>17570184.360000014</v>
      </c>
      <c r="C8" s="77">
        <v>4.5690235605583024E-2</v>
      </c>
      <c r="D8" s="68">
        <v>614</v>
      </c>
      <c r="E8" s="77">
        <v>0.13690078037904124</v>
      </c>
      <c r="F8" s="60"/>
      <c r="G8" s="60"/>
      <c r="H8" s="67" t="s">
        <v>53</v>
      </c>
      <c r="I8" s="66">
        <v>16859933.800000001</v>
      </c>
      <c r="J8" s="77">
        <v>4.5024812921590357E-2</v>
      </c>
      <c r="K8" s="68">
        <v>643</v>
      </c>
      <c r="L8" s="77">
        <v>0.14554096876414668</v>
      </c>
      <c r="M8" s="60"/>
      <c r="N8" s="60"/>
      <c r="O8" s="60"/>
      <c r="P8" s="67" t="s">
        <v>53</v>
      </c>
      <c r="Q8" s="66">
        <v>16834965.550000001</v>
      </c>
      <c r="R8" s="77">
        <v>4.6117864019756899E-2</v>
      </c>
      <c r="S8" s="68">
        <v>617</v>
      </c>
      <c r="T8" s="77">
        <v>0.14372233869089215</v>
      </c>
      <c r="U8" s="60"/>
      <c r="V8" s="60"/>
      <c r="W8" s="60"/>
      <c r="X8" s="67" t="s">
        <v>53</v>
      </c>
      <c r="Y8" s="66">
        <v>15885782.580000017</v>
      </c>
      <c r="Z8" s="77">
        <v>4.5011544181690719E-2</v>
      </c>
      <c r="AA8" s="68">
        <v>633</v>
      </c>
      <c r="AB8" s="77">
        <v>0.15107398568019093</v>
      </c>
      <c r="AC8" s="60"/>
      <c r="AD8" s="60"/>
      <c r="AE8" s="60"/>
      <c r="AF8" s="67" t="s">
        <v>53</v>
      </c>
      <c r="AG8" s="66">
        <v>15739402.950000005</v>
      </c>
      <c r="AH8" s="77">
        <v>4.5795250445785918E-2</v>
      </c>
      <c r="AI8" s="68">
        <v>619</v>
      </c>
      <c r="AJ8" s="77">
        <v>0.15179009318293282</v>
      </c>
      <c r="AK8" s="60"/>
      <c r="AL8" s="60"/>
      <c r="AM8" s="67" t="s">
        <v>53</v>
      </c>
      <c r="AN8" s="66">
        <v>15122348.240000002</v>
      </c>
      <c r="AO8" s="77">
        <v>4.5414703396590005E-2</v>
      </c>
      <c r="AP8" s="68">
        <v>582</v>
      </c>
      <c r="AQ8" s="77">
        <v>0.14749113025848962</v>
      </c>
      <c r="AR8" s="60"/>
      <c r="AS8" s="60"/>
      <c r="AT8" s="67" t="s">
        <v>53</v>
      </c>
      <c r="AU8" s="66">
        <v>14401238.310000002</v>
      </c>
      <c r="AV8" s="77">
        <v>4.4738807166138275E-2</v>
      </c>
      <c r="AW8" s="68">
        <v>583</v>
      </c>
      <c r="AX8" s="77">
        <v>0.15166493236212278</v>
      </c>
      <c r="AY8" s="60"/>
      <c r="AZ8" s="60"/>
      <c r="BA8" s="67" t="s">
        <v>53</v>
      </c>
      <c r="BB8" s="66">
        <v>14214202.370000007</v>
      </c>
      <c r="BC8" s="77">
        <v>4.4969249801986105E-2</v>
      </c>
      <c r="BD8" s="68">
        <v>555</v>
      </c>
      <c r="BE8" s="77">
        <v>0.14792110874200426</v>
      </c>
      <c r="BF8" s="60"/>
      <c r="BG8" s="60"/>
      <c r="BH8" s="67" t="s">
        <v>53</v>
      </c>
      <c r="BI8" s="66">
        <v>13688392.769999996</v>
      </c>
      <c r="BJ8" s="77">
        <v>4.4706659857018285E-2</v>
      </c>
      <c r="BK8" s="68">
        <v>552</v>
      </c>
      <c r="BL8" s="77">
        <v>0.15061391541609823</v>
      </c>
      <c r="BM8" s="60"/>
      <c r="BN8" s="60"/>
      <c r="BO8" s="60"/>
      <c r="BP8" s="67" t="s">
        <v>53</v>
      </c>
      <c r="BQ8" s="66">
        <v>13556216.910000015</v>
      </c>
      <c r="BR8" s="77">
        <v>4.568803026762603E-2</v>
      </c>
      <c r="BS8" s="68">
        <v>556</v>
      </c>
      <c r="BT8" s="77">
        <v>0.15565509518477044</v>
      </c>
      <c r="BU8" s="60"/>
      <c r="BV8" s="60"/>
      <c r="BW8" s="67" t="s">
        <v>53</v>
      </c>
      <c r="BX8" s="66">
        <v>13539150.879999995</v>
      </c>
      <c r="BY8" s="77">
        <v>4.7179042782608482E-2</v>
      </c>
      <c r="BZ8" s="68">
        <v>549</v>
      </c>
      <c r="CA8" s="77">
        <v>0.15853306381749926</v>
      </c>
      <c r="CB8" s="60"/>
      <c r="CC8" s="60"/>
      <c r="CD8" s="67" t="s">
        <v>53</v>
      </c>
      <c r="CE8" s="66">
        <v>13617244.129999992</v>
      </c>
      <c r="CF8" s="77">
        <v>4.9462326042587441E-2</v>
      </c>
      <c r="CG8" s="68">
        <v>576</v>
      </c>
      <c r="CH8" s="77">
        <v>0.16966126656848307</v>
      </c>
      <c r="CI8" s="60"/>
      <c r="CJ8" s="60"/>
    </row>
    <row r="9" spans="1:88" ht="18" x14ac:dyDescent="0.25">
      <c r="A9" s="67" t="s">
        <v>54</v>
      </c>
      <c r="B9" s="66">
        <v>72993699.640000105</v>
      </c>
      <c r="C9" s="77">
        <v>0.18981584176586086</v>
      </c>
      <c r="D9" s="68">
        <v>1032</v>
      </c>
      <c r="E9" s="77">
        <v>0.23010033444816053</v>
      </c>
      <c r="F9" s="60"/>
      <c r="G9" s="60"/>
      <c r="H9" s="67" t="s">
        <v>54</v>
      </c>
      <c r="I9" s="66">
        <v>69425327.250000015</v>
      </c>
      <c r="J9" s="77">
        <v>0.1854018176187287</v>
      </c>
      <c r="K9" s="68">
        <v>996</v>
      </c>
      <c r="L9" s="77">
        <v>0.2254413761883205</v>
      </c>
      <c r="M9" s="60"/>
      <c r="N9" s="60"/>
      <c r="O9" s="60"/>
      <c r="P9" s="67" t="s">
        <v>54</v>
      </c>
      <c r="Q9" s="66">
        <v>67415904.260000035</v>
      </c>
      <c r="R9" s="77">
        <v>0.18467976641815173</v>
      </c>
      <c r="S9" s="68">
        <v>970</v>
      </c>
      <c r="T9" s="77">
        <v>0.22594921965991149</v>
      </c>
      <c r="U9" s="60"/>
      <c r="V9" s="60"/>
      <c r="W9" s="60"/>
      <c r="X9" s="67" t="s">
        <v>54</v>
      </c>
      <c r="Y9" s="66">
        <v>64452966.489999935</v>
      </c>
      <c r="Z9" s="77">
        <v>0.18262415050663877</v>
      </c>
      <c r="AA9" s="68">
        <v>938</v>
      </c>
      <c r="AB9" s="77">
        <v>0.22386634844868736</v>
      </c>
      <c r="AC9" s="60"/>
      <c r="AD9" s="60"/>
      <c r="AE9" s="60"/>
      <c r="AF9" s="67" t="s">
        <v>54</v>
      </c>
      <c r="AG9" s="66">
        <v>62938363.379999973</v>
      </c>
      <c r="AH9" s="77">
        <v>0.18312499672263483</v>
      </c>
      <c r="AI9" s="68">
        <v>912</v>
      </c>
      <c r="AJ9" s="77">
        <v>0.2236390387444826</v>
      </c>
      <c r="AK9" s="60"/>
      <c r="AL9" s="60"/>
      <c r="AM9" s="67" t="s">
        <v>54</v>
      </c>
      <c r="AN9" s="66">
        <v>60626426.62000002</v>
      </c>
      <c r="AO9" s="77">
        <v>0.1820703464333413</v>
      </c>
      <c r="AP9" s="68">
        <v>888</v>
      </c>
      <c r="AQ9" s="77">
        <v>0.22503801317790167</v>
      </c>
      <c r="AR9" s="60"/>
      <c r="AS9" s="60"/>
      <c r="AT9" s="67" t="s">
        <v>54</v>
      </c>
      <c r="AU9" s="66">
        <v>58856605.569999985</v>
      </c>
      <c r="AV9" s="77">
        <v>0.18284360486009407</v>
      </c>
      <c r="AW9" s="68">
        <v>859</v>
      </c>
      <c r="AX9" s="77">
        <v>0.22346514047866806</v>
      </c>
      <c r="AY9" s="60"/>
      <c r="AZ9" s="60"/>
      <c r="BA9" s="67" t="s">
        <v>54</v>
      </c>
      <c r="BB9" s="66">
        <v>57265652.610000029</v>
      </c>
      <c r="BC9" s="77">
        <v>0.18117044982615144</v>
      </c>
      <c r="BD9" s="68">
        <v>843</v>
      </c>
      <c r="BE9" s="77">
        <v>0.22468017057569295</v>
      </c>
      <c r="BF9" s="60"/>
      <c r="BG9" s="60"/>
      <c r="BH9" s="67" t="s">
        <v>54</v>
      </c>
      <c r="BI9" s="66">
        <v>56945105.090000041</v>
      </c>
      <c r="BJ9" s="77">
        <v>0.18598424859347409</v>
      </c>
      <c r="BK9" s="68">
        <v>836</v>
      </c>
      <c r="BL9" s="77">
        <v>0.2281036834924966</v>
      </c>
      <c r="BM9" s="60"/>
      <c r="BN9" s="60"/>
      <c r="BO9" s="60"/>
      <c r="BP9" s="67" t="s">
        <v>54</v>
      </c>
      <c r="BQ9" s="66">
        <v>54054095.019999944</v>
      </c>
      <c r="BR9" s="77">
        <v>0.18217657225159345</v>
      </c>
      <c r="BS9" s="68">
        <v>805</v>
      </c>
      <c r="BT9" s="77">
        <v>0.2253639417693169</v>
      </c>
      <c r="BU9" s="60"/>
      <c r="BV9" s="60"/>
      <c r="BW9" s="67" t="s">
        <v>54</v>
      </c>
      <c r="BX9" s="66">
        <v>51463727.899999991</v>
      </c>
      <c r="BY9" s="77">
        <v>0.17933247379148953</v>
      </c>
      <c r="BZ9" s="68">
        <v>775</v>
      </c>
      <c r="CA9" s="77">
        <v>0.22379439792087785</v>
      </c>
      <c r="CB9" s="60"/>
      <c r="CC9" s="60"/>
      <c r="CD9" s="67" t="s">
        <v>54</v>
      </c>
      <c r="CE9" s="66">
        <v>48720286.899999931</v>
      </c>
      <c r="CF9" s="77">
        <v>0.17696816569713655</v>
      </c>
      <c r="CG9" s="68">
        <v>753</v>
      </c>
      <c r="CH9" s="77">
        <v>0.22179675994108983</v>
      </c>
      <c r="CI9" s="60"/>
      <c r="CJ9" s="60"/>
    </row>
    <row r="10" spans="1:88" ht="18" x14ac:dyDescent="0.25">
      <c r="A10" s="67" t="s">
        <v>55</v>
      </c>
      <c r="B10" s="66">
        <v>26133339.139999975</v>
      </c>
      <c r="C10" s="77">
        <v>6.7958218195224587E-2</v>
      </c>
      <c r="D10" s="68">
        <v>306</v>
      </c>
      <c r="E10" s="77">
        <v>6.8227424749163879E-2</v>
      </c>
      <c r="F10" s="60"/>
      <c r="G10" s="60"/>
      <c r="H10" s="67" t="s">
        <v>55</v>
      </c>
      <c r="I10" s="66">
        <v>24999355.189999998</v>
      </c>
      <c r="J10" s="77">
        <v>6.6761311399107556E-2</v>
      </c>
      <c r="K10" s="68">
        <v>301</v>
      </c>
      <c r="L10" s="77">
        <v>6.8130375735626983E-2</v>
      </c>
      <c r="M10" s="60"/>
      <c r="N10" s="60"/>
      <c r="O10" s="60"/>
      <c r="P10" s="67" t="s">
        <v>55</v>
      </c>
      <c r="Q10" s="66">
        <v>23657457.619999982</v>
      </c>
      <c r="R10" s="77">
        <v>6.4807463391115802E-2</v>
      </c>
      <c r="S10" s="68">
        <v>290</v>
      </c>
      <c r="T10" s="77">
        <v>6.7551828558117866E-2</v>
      </c>
      <c r="U10" s="60"/>
      <c r="V10" s="60"/>
      <c r="W10" s="60"/>
      <c r="X10" s="67" t="s">
        <v>55</v>
      </c>
      <c r="Y10" s="66">
        <v>24947636.829999998</v>
      </c>
      <c r="Z10" s="77">
        <v>7.068784000708124E-2</v>
      </c>
      <c r="AA10" s="68">
        <v>291</v>
      </c>
      <c r="AB10" s="77">
        <v>6.9451073985680192E-2</v>
      </c>
      <c r="AC10" s="60"/>
      <c r="AD10" s="60"/>
      <c r="AE10" s="60"/>
      <c r="AF10" s="67" t="s">
        <v>55</v>
      </c>
      <c r="AG10" s="66">
        <v>23059942.73</v>
      </c>
      <c r="AH10" s="77">
        <v>6.7095038861421999E-2</v>
      </c>
      <c r="AI10" s="68">
        <v>283</v>
      </c>
      <c r="AJ10" s="77">
        <v>6.9396763119176072E-2</v>
      </c>
      <c r="AK10" s="60"/>
      <c r="AL10" s="60"/>
      <c r="AM10" s="67" t="s">
        <v>55</v>
      </c>
      <c r="AN10" s="66">
        <v>23601985.90000001</v>
      </c>
      <c r="AO10" s="77">
        <v>7.0880340288936472E-2</v>
      </c>
      <c r="AP10" s="68">
        <v>286</v>
      </c>
      <c r="AQ10" s="77">
        <v>7.2478459199189049E-2</v>
      </c>
      <c r="AR10" s="60"/>
      <c r="AS10" s="60"/>
      <c r="AT10" s="67" t="s">
        <v>55</v>
      </c>
      <c r="AU10" s="66">
        <v>22465690.960000005</v>
      </c>
      <c r="AV10" s="77">
        <v>6.9791791100045755E-2</v>
      </c>
      <c r="AW10" s="68">
        <v>277</v>
      </c>
      <c r="AX10" s="77">
        <v>7.2060353798126947E-2</v>
      </c>
      <c r="AY10" s="60"/>
      <c r="AZ10" s="60"/>
      <c r="BA10" s="67" t="s">
        <v>55</v>
      </c>
      <c r="BB10" s="66">
        <v>21168010.620000008</v>
      </c>
      <c r="BC10" s="77">
        <v>6.696890424122158E-2</v>
      </c>
      <c r="BD10" s="68">
        <v>261</v>
      </c>
      <c r="BE10" s="77">
        <v>6.9562899786780388E-2</v>
      </c>
      <c r="BF10" s="60"/>
      <c r="BG10" s="60"/>
      <c r="BH10" s="67" t="s">
        <v>55</v>
      </c>
      <c r="BI10" s="66">
        <v>19941818.989999991</v>
      </c>
      <c r="BJ10" s="77">
        <v>6.5130518498130285E-2</v>
      </c>
      <c r="BK10" s="68">
        <v>249</v>
      </c>
      <c r="BL10" s="77">
        <v>6.79399727148704E-2</v>
      </c>
      <c r="BM10" s="60"/>
      <c r="BN10" s="60"/>
      <c r="BO10" s="60"/>
      <c r="BP10" s="67" t="s">
        <v>55</v>
      </c>
      <c r="BQ10" s="66">
        <v>19607359.75</v>
      </c>
      <c r="BR10" s="77">
        <v>6.6081979336389304E-2</v>
      </c>
      <c r="BS10" s="68">
        <v>245</v>
      </c>
      <c r="BT10" s="77">
        <v>6.8589025755879066E-2</v>
      </c>
      <c r="BU10" s="60"/>
      <c r="BV10" s="60"/>
      <c r="BW10" s="67" t="s">
        <v>55</v>
      </c>
      <c r="BX10" s="66">
        <v>19157790.219999999</v>
      </c>
      <c r="BY10" s="77">
        <v>6.6757968237489543E-2</v>
      </c>
      <c r="BZ10" s="68">
        <v>239</v>
      </c>
      <c r="CA10" s="77">
        <v>6.9015304649148138E-2</v>
      </c>
      <c r="CB10" s="60"/>
      <c r="CC10" s="60"/>
      <c r="CD10" s="67" t="s">
        <v>55</v>
      </c>
      <c r="CE10" s="66">
        <v>17936863.019999996</v>
      </c>
      <c r="CF10" s="77">
        <v>6.5152607855644723E-2</v>
      </c>
      <c r="CG10" s="68">
        <v>229</v>
      </c>
      <c r="CH10" s="77">
        <v>6.7452135493372603E-2</v>
      </c>
      <c r="CI10" s="60"/>
      <c r="CJ10" s="60"/>
    </row>
    <row r="11" spans="1:88" ht="18" x14ac:dyDescent="0.25">
      <c r="A11" s="67" t="s">
        <v>56</v>
      </c>
      <c r="B11" s="66">
        <v>27034477.169999979</v>
      </c>
      <c r="C11" s="77">
        <v>7.0301574876079076E-2</v>
      </c>
      <c r="D11" s="68">
        <v>297</v>
      </c>
      <c r="E11" s="77">
        <v>6.622073578595318E-2</v>
      </c>
      <c r="F11" s="60"/>
      <c r="G11" s="60"/>
      <c r="H11" s="67" t="s">
        <v>56</v>
      </c>
      <c r="I11" s="66">
        <v>28586689.800000001</v>
      </c>
      <c r="J11" s="77">
        <v>7.6341365011322604E-2</v>
      </c>
      <c r="K11" s="68">
        <v>307</v>
      </c>
      <c r="L11" s="77">
        <v>6.9488456315074693E-2</v>
      </c>
      <c r="M11" s="60"/>
      <c r="N11" s="60"/>
      <c r="O11" s="60"/>
      <c r="P11" s="67" t="s">
        <v>56</v>
      </c>
      <c r="Q11" s="66">
        <v>28151215.810000002</v>
      </c>
      <c r="R11" s="77">
        <v>7.7117707123339527E-2</v>
      </c>
      <c r="S11" s="68">
        <v>300</v>
      </c>
      <c r="T11" s="77">
        <v>6.9881201956673661E-2</v>
      </c>
      <c r="U11" s="60"/>
      <c r="V11" s="60"/>
      <c r="W11" s="60"/>
      <c r="X11" s="67" t="s">
        <v>56</v>
      </c>
      <c r="Y11" s="66">
        <v>25646374.449999999</v>
      </c>
      <c r="Z11" s="77">
        <v>7.2667676952201984E-2</v>
      </c>
      <c r="AA11" s="68">
        <v>281</v>
      </c>
      <c r="AB11" s="77">
        <v>6.7064439140811449E-2</v>
      </c>
      <c r="AC11" s="60"/>
      <c r="AD11" s="60"/>
      <c r="AE11" s="60"/>
      <c r="AF11" s="67" t="s">
        <v>56</v>
      </c>
      <c r="AG11" s="66">
        <v>26151474.129999992</v>
      </c>
      <c r="AH11" s="77">
        <v>7.6090135764002448E-2</v>
      </c>
      <c r="AI11" s="68">
        <v>280</v>
      </c>
      <c r="AJ11" s="77">
        <v>6.8661108386463957E-2</v>
      </c>
      <c r="AK11" s="60"/>
      <c r="AL11" s="60"/>
      <c r="AM11" s="67" t="s">
        <v>56</v>
      </c>
      <c r="AN11" s="66">
        <v>23836080.029999997</v>
      </c>
      <c r="AO11" s="77">
        <v>7.1583360435814952E-2</v>
      </c>
      <c r="AP11" s="68">
        <v>262</v>
      </c>
      <c r="AQ11" s="77">
        <v>6.6396350734921436E-2</v>
      </c>
      <c r="AR11" s="60"/>
      <c r="AS11" s="60"/>
      <c r="AT11" s="67" t="s">
        <v>56</v>
      </c>
      <c r="AU11" s="66">
        <v>23954671.759999983</v>
      </c>
      <c r="AV11" s="77">
        <v>7.4417450605938712E-2</v>
      </c>
      <c r="AW11" s="68">
        <v>261</v>
      </c>
      <c r="AX11" s="77">
        <v>6.7898022892819973E-2</v>
      </c>
      <c r="AY11" s="60"/>
      <c r="AZ11" s="60"/>
      <c r="BA11" s="67" t="s">
        <v>56</v>
      </c>
      <c r="BB11" s="66">
        <v>24651175.939999998</v>
      </c>
      <c r="BC11" s="77">
        <v>7.7988539905568338E-2</v>
      </c>
      <c r="BD11" s="68">
        <v>268</v>
      </c>
      <c r="BE11" s="77">
        <v>7.1428571428571425E-2</v>
      </c>
      <c r="BF11" s="60"/>
      <c r="BG11" s="60"/>
      <c r="BH11" s="67" t="s">
        <v>56</v>
      </c>
      <c r="BI11" s="66">
        <v>23173591.370000012</v>
      </c>
      <c r="BJ11" s="77">
        <v>7.5685574227143199E-2</v>
      </c>
      <c r="BK11" s="68">
        <v>259</v>
      </c>
      <c r="BL11" s="77">
        <v>7.0668485675306952E-2</v>
      </c>
      <c r="BM11" s="60"/>
      <c r="BN11" s="60"/>
      <c r="BO11" s="60"/>
      <c r="BP11" s="67" t="s">
        <v>56</v>
      </c>
      <c r="BQ11" s="66">
        <v>21886883.420000002</v>
      </c>
      <c r="BR11" s="77">
        <v>7.3764575972468799E-2</v>
      </c>
      <c r="BS11" s="68">
        <v>250</v>
      </c>
      <c r="BT11" s="77">
        <v>6.9988801791713323E-2</v>
      </c>
      <c r="BU11" s="60"/>
      <c r="BV11" s="60"/>
      <c r="BW11" s="67" t="s">
        <v>56</v>
      </c>
      <c r="BX11" s="66">
        <v>22540065.12999998</v>
      </c>
      <c r="BY11" s="77">
        <v>7.8543972699346348E-2</v>
      </c>
      <c r="BZ11" s="68">
        <v>251</v>
      </c>
      <c r="CA11" s="77">
        <v>7.2480508229858506E-2</v>
      </c>
      <c r="CB11" s="60"/>
      <c r="CC11" s="60"/>
      <c r="CD11" s="67" t="s">
        <v>56</v>
      </c>
      <c r="CE11" s="66">
        <v>23018713.290000003</v>
      </c>
      <c r="CF11" s="77">
        <v>8.3611565670800789E-2</v>
      </c>
      <c r="CG11" s="68">
        <v>250</v>
      </c>
      <c r="CH11" s="77">
        <v>7.3637702503681887E-2</v>
      </c>
      <c r="CI11" s="60"/>
      <c r="CJ11" s="60"/>
    </row>
    <row r="12" spans="1:88" ht="18" x14ac:dyDescent="0.25">
      <c r="A12" s="67" t="s">
        <v>57</v>
      </c>
      <c r="B12" s="66">
        <v>35775068.159999982</v>
      </c>
      <c r="C12" s="77">
        <v>9.3030969940043895E-2</v>
      </c>
      <c r="D12" s="68">
        <v>387</v>
      </c>
      <c r="E12" s="77">
        <v>8.6287625418060204E-2</v>
      </c>
      <c r="F12" s="60"/>
      <c r="G12" s="60"/>
      <c r="H12" s="67" t="s">
        <v>57</v>
      </c>
      <c r="I12" s="66">
        <v>33318827.09999999</v>
      </c>
      <c r="J12" s="77">
        <v>8.8978638631683982E-2</v>
      </c>
      <c r="K12" s="68">
        <v>372</v>
      </c>
      <c r="L12" s="77">
        <v>8.4200995925758262E-2</v>
      </c>
      <c r="M12" s="60"/>
      <c r="N12" s="60"/>
      <c r="O12" s="60"/>
      <c r="P12" s="67" t="s">
        <v>57</v>
      </c>
      <c r="Q12" s="66">
        <v>33280193.99999997</v>
      </c>
      <c r="R12" s="77">
        <v>9.1168078537774491E-2</v>
      </c>
      <c r="S12" s="68">
        <v>368</v>
      </c>
      <c r="T12" s="77">
        <v>8.5720941066853018E-2</v>
      </c>
      <c r="U12" s="60"/>
      <c r="V12" s="60"/>
      <c r="W12" s="60"/>
      <c r="X12" s="67" t="s">
        <v>57</v>
      </c>
      <c r="Y12" s="66">
        <v>32219578.580000002</v>
      </c>
      <c r="Z12" s="77">
        <v>9.1292511241780089E-2</v>
      </c>
      <c r="AA12" s="68">
        <v>356</v>
      </c>
      <c r="AB12" s="77">
        <v>8.4964200477326973E-2</v>
      </c>
      <c r="AC12" s="60"/>
      <c r="AD12" s="60"/>
      <c r="AE12" s="60"/>
      <c r="AF12" s="67" t="s">
        <v>57</v>
      </c>
      <c r="AG12" s="66">
        <v>30902906.21000002</v>
      </c>
      <c r="AH12" s="77">
        <v>8.9914867411764396E-2</v>
      </c>
      <c r="AI12" s="68">
        <v>341</v>
      </c>
      <c r="AJ12" s="77">
        <v>8.3619421284943596E-2</v>
      </c>
      <c r="AK12" s="60"/>
      <c r="AL12" s="60"/>
      <c r="AM12" s="67" t="s">
        <v>57</v>
      </c>
      <c r="AN12" s="66">
        <v>31432227.619999994</v>
      </c>
      <c r="AO12" s="77">
        <v>9.4395742764379273E-2</v>
      </c>
      <c r="AP12" s="68">
        <v>342</v>
      </c>
      <c r="AQ12" s="77">
        <v>8.6670045615813485E-2</v>
      </c>
      <c r="AR12" s="60"/>
      <c r="AS12" s="60"/>
      <c r="AT12" s="67" t="s">
        <v>57</v>
      </c>
      <c r="AU12" s="66">
        <v>29363825.93999999</v>
      </c>
      <c r="AV12" s="77">
        <v>9.1221499020503902E-2</v>
      </c>
      <c r="AW12" s="68">
        <v>326</v>
      </c>
      <c r="AX12" s="77">
        <v>8.4807492195629552E-2</v>
      </c>
      <c r="AY12" s="60"/>
      <c r="AZ12" s="60"/>
      <c r="BA12" s="67" t="s">
        <v>57</v>
      </c>
      <c r="BB12" s="66">
        <v>28448594.870000023</v>
      </c>
      <c r="BC12" s="77">
        <v>9.0002374802584925E-2</v>
      </c>
      <c r="BD12" s="68">
        <v>317</v>
      </c>
      <c r="BE12" s="77">
        <v>8.4488272921108748E-2</v>
      </c>
      <c r="BF12" s="60"/>
      <c r="BG12" s="60"/>
      <c r="BH12" s="67" t="s">
        <v>57</v>
      </c>
      <c r="BI12" s="66">
        <v>27655644.239999991</v>
      </c>
      <c r="BJ12" s="77">
        <v>9.0324079746901278E-2</v>
      </c>
      <c r="BK12" s="68">
        <v>314</v>
      </c>
      <c r="BL12" s="77">
        <v>8.5675306957708044E-2</v>
      </c>
      <c r="BM12" s="60"/>
      <c r="BN12" s="60"/>
      <c r="BO12" s="60"/>
      <c r="BP12" s="67" t="s">
        <v>57</v>
      </c>
      <c r="BQ12" s="66">
        <v>28509699.159999982</v>
      </c>
      <c r="BR12" s="77">
        <v>9.6085213654418425E-2</v>
      </c>
      <c r="BS12" s="68">
        <v>311</v>
      </c>
      <c r="BT12" s="77">
        <v>8.7066069428891377E-2</v>
      </c>
      <c r="BU12" s="60"/>
      <c r="BV12" s="60"/>
      <c r="BW12" s="67" t="s">
        <v>57</v>
      </c>
      <c r="BX12" s="66">
        <v>25507009.640000008</v>
      </c>
      <c r="BY12" s="77">
        <v>8.8882700970532927E-2</v>
      </c>
      <c r="BZ12" s="68">
        <v>281</v>
      </c>
      <c r="CA12" s="77">
        <v>8.1143517181634414E-2</v>
      </c>
      <c r="CB12" s="60"/>
      <c r="CC12" s="60"/>
      <c r="CD12" s="67" t="s">
        <v>57</v>
      </c>
      <c r="CE12" s="66">
        <v>24190997.339999985</v>
      </c>
      <c r="CF12" s="77">
        <v>8.7869688338065036E-2</v>
      </c>
      <c r="CG12" s="68">
        <v>274</v>
      </c>
      <c r="CH12" s="77">
        <v>8.0706921944035351E-2</v>
      </c>
      <c r="CI12" s="60"/>
      <c r="CJ12" s="60"/>
    </row>
    <row r="13" spans="1:88" ht="18" x14ac:dyDescent="0.25">
      <c r="A13" s="67" t="s">
        <v>58</v>
      </c>
      <c r="B13" s="66">
        <v>42045519.769999981</v>
      </c>
      <c r="C13" s="77">
        <v>0.10933691218539364</v>
      </c>
      <c r="D13" s="68">
        <v>416</v>
      </c>
      <c r="E13" s="77">
        <v>9.2753623188405798E-2</v>
      </c>
      <c r="F13" s="60"/>
      <c r="G13" s="60"/>
      <c r="H13" s="67" t="s">
        <v>58</v>
      </c>
      <c r="I13" s="66">
        <v>40916097.559999995</v>
      </c>
      <c r="J13" s="77">
        <v>0.10926731148378171</v>
      </c>
      <c r="K13" s="68">
        <v>404</v>
      </c>
      <c r="L13" s="77">
        <v>9.1444092349479408E-2</v>
      </c>
      <c r="M13" s="60"/>
      <c r="N13" s="60"/>
      <c r="O13" s="60"/>
      <c r="P13" s="67" t="s">
        <v>58</v>
      </c>
      <c r="Q13" s="66">
        <v>39671595.870000049</v>
      </c>
      <c r="R13" s="77">
        <v>0.10867674533372666</v>
      </c>
      <c r="S13" s="68">
        <v>401</v>
      </c>
      <c r="T13" s="77">
        <v>9.340787328208712E-2</v>
      </c>
      <c r="U13" s="60"/>
      <c r="V13" s="60"/>
      <c r="W13" s="60"/>
      <c r="X13" s="67" t="s">
        <v>58</v>
      </c>
      <c r="Y13" s="66">
        <v>38645189.859999992</v>
      </c>
      <c r="Z13" s="77">
        <v>0.10949914881645156</v>
      </c>
      <c r="AA13" s="68">
        <v>387</v>
      </c>
      <c r="AB13" s="77">
        <v>9.2362768496420042E-2</v>
      </c>
      <c r="AC13" s="60"/>
      <c r="AD13" s="60"/>
      <c r="AE13" s="60"/>
      <c r="AF13" s="67" t="s">
        <v>58</v>
      </c>
      <c r="AG13" s="66">
        <v>36577752.82000003</v>
      </c>
      <c r="AH13" s="77">
        <v>0.10642635914826445</v>
      </c>
      <c r="AI13" s="68">
        <v>364</v>
      </c>
      <c r="AJ13" s="77">
        <v>8.9259440902403134E-2</v>
      </c>
      <c r="AK13" s="60"/>
      <c r="AL13" s="60"/>
      <c r="AM13" s="67" t="s">
        <v>58</v>
      </c>
      <c r="AN13" s="66">
        <v>33915654.050000012</v>
      </c>
      <c r="AO13" s="77">
        <v>0.10185384867066828</v>
      </c>
      <c r="AP13" s="68">
        <v>346</v>
      </c>
      <c r="AQ13" s="77">
        <v>8.7683730359858089E-2</v>
      </c>
      <c r="AR13" s="60"/>
      <c r="AS13" s="60"/>
      <c r="AT13" s="67" t="s">
        <v>58</v>
      </c>
      <c r="AU13" s="66">
        <v>33126792.310000014</v>
      </c>
      <c r="AV13" s="77">
        <v>0.10291150950267156</v>
      </c>
      <c r="AW13" s="68">
        <v>337</v>
      </c>
      <c r="AX13" s="77">
        <v>8.7669094693028096E-2</v>
      </c>
      <c r="AY13" s="60"/>
      <c r="AZ13" s="60"/>
      <c r="BA13" s="67" t="s">
        <v>58</v>
      </c>
      <c r="BB13" s="66">
        <v>32349328.439999983</v>
      </c>
      <c r="BC13" s="77">
        <v>0.10234306461086723</v>
      </c>
      <c r="BD13" s="68">
        <v>330</v>
      </c>
      <c r="BE13" s="77">
        <v>8.7953091684434964E-2</v>
      </c>
      <c r="BF13" s="60"/>
      <c r="BG13" s="60"/>
      <c r="BH13" s="67" t="s">
        <v>58</v>
      </c>
      <c r="BI13" s="66">
        <v>30947035.580000013</v>
      </c>
      <c r="BJ13" s="77">
        <v>0.10107385260673694</v>
      </c>
      <c r="BK13" s="68">
        <v>313</v>
      </c>
      <c r="BL13" s="77">
        <v>8.5402455661664392E-2</v>
      </c>
      <c r="BM13" s="60"/>
      <c r="BN13" s="60"/>
      <c r="BO13" s="60"/>
      <c r="BP13" s="67" t="s">
        <v>58</v>
      </c>
      <c r="BQ13" s="66">
        <v>30239118.919999998</v>
      </c>
      <c r="BR13" s="77">
        <v>0.10191381486852449</v>
      </c>
      <c r="BS13" s="68">
        <v>310</v>
      </c>
      <c r="BT13" s="77">
        <v>8.6786114221724525E-2</v>
      </c>
      <c r="BU13" s="60"/>
      <c r="BV13" s="60"/>
      <c r="BW13" s="67" t="s">
        <v>58</v>
      </c>
      <c r="BX13" s="66">
        <v>30939249.939999998</v>
      </c>
      <c r="BY13" s="77">
        <v>0.10781209320425841</v>
      </c>
      <c r="BZ13" s="68">
        <v>315</v>
      </c>
      <c r="CA13" s="77">
        <v>9.096159399364713E-2</v>
      </c>
      <c r="CB13" s="60"/>
      <c r="CC13" s="60"/>
      <c r="CD13" s="67" t="s">
        <v>58</v>
      </c>
      <c r="CE13" s="66">
        <v>29343841.909999989</v>
      </c>
      <c r="CF13" s="77">
        <v>0.10658652088765645</v>
      </c>
      <c r="CG13" s="68">
        <v>295</v>
      </c>
      <c r="CH13" s="77">
        <v>8.6892488954344621E-2</v>
      </c>
      <c r="CI13" s="60"/>
      <c r="CJ13" s="60"/>
    </row>
    <row r="14" spans="1:88" ht="18" x14ac:dyDescent="0.25">
      <c r="A14" s="67" t="s">
        <v>59</v>
      </c>
      <c r="B14" s="66">
        <v>52192427.830000028</v>
      </c>
      <c r="C14" s="77">
        <v>0.13572335244296138</v>
      </c>
      <c r="D14" s="68">
        <v>462</v>
      </c>
      <c r="E14" s="77">
        <v>0.10301003344481606</v>
      </c>
      <c r="F14" s="60"/>
      <c r="G14" s="60"/>
      <c r="H14" s="67" t="s">
        <v>59</v>
      </c>
      <c r="I14" s="66">
        <v>51855131.730000012</v>
      </c>
      <c r="J14" s="77">
        <v>0.13848023562036019</v>
      </c>
      <c r="K14" s="68">
        <v>469</v>
      </c>
      <c r="L14" s="77">
        <v>0.10615663196016296</v>
      </c>
      <c r="M14" s="60"/>
      <c r="N14" s="60"/>
      <c r="O14" s="60"/>
      <c r="P14" s="67" t="s">
        <v>59</v>
      </c>
      <c r="Q14" s="66">
        <v>49009983.469999999</v>
      </c>
      <c r="R14" s="77">
        <v>0.13425841274026207</v>
      </c>
      <c r="S14" s="68">
        <v>452</v>
      </c>
      <c r="T14" s="77">
        <v>0.10528767761472164</v>
      </c>
      <c r="U14" s="60"/>
      <c r="V14" s="60"/>
      <c r="W14" s="60"/>
      <c r="X14" s="67" t="s">
        <v>59</v>
      </c>
      <c r="Y14" s="66">
        <v>50232020.400000028</v>
      </c>
      <c r="Z14" s="77">
        <v>0.14232983450351291</v>
      </c>
      <c r="AA14" s="68">
        <v>448</v>
      </c>
      <c r="AB14" s="77">
        <v>0.10692124105011933</v>
      </c>
      <c r="AC14" s="60"/>
      <c r="AD14" s="60"/>
      <c r="AE14" s="60"/>
      <c r="AF14" s="67" t="s">
        <v>59</v>
      </c>
      <c r="AG14" s="66">
        <v>49089924.369999982</v>
      </c>
      <c r="AH14" s="77">
        <v>0.14283168097483889</v>
      </c>
      <c r="AI14" s="68">
        <v>435</v>
      </c>
      <c r="AJ14" s="77">
        <v>0.10666993624325651</v>
      </c>
      <c r="AK14" s="60"/>
      <c r="AL14" s="60"/>
      <c r="AM14" s="67" t="s">
        <v>59</v>
      </c>
      <c r="AN14" s="66">
        <v>47445037.140000001</v>
      </c>
      <c r="AO14" s="77">
        <v>0.14248463632479452</v>
      </c>
      <c r="AP14" s="68">
        <v>418</v>
      </c>
      <c r="AQ14" s="77">
        <v>0.10593005575266093</v>
      </c>
      <c r="AR14" s="60"/>
      <c r="AS14" s="60"/>
      <c r="AT14" s="67" t="s">
        <v>59</v>
      </c>
      <c r="AU14" s="66">
        <v>45682652.430000007</v>
      </c>
      <c r="AV14" s="77">
        <v>0.14191747500520935</v>
      </c>
      <c r="AW14" s="68">
        <v>408</v>
      </c>
      <c r="AX14" s="77">
        <v>0.10613943808532779</v>
      </c>
      <c r="AY14" s="60"/>
      <c r="AZ14" s="60"/>
      <c r="BA14" s="67" t="s">
        <v>59</v>
      </c>
      <c r="BB14" s="66">
        <v>45195419.769999988</v>
      </c>
      <c r="BC14" s="77">
        <v>0.14298404290572586</v>
      </c>
      <c r="BD14" s="68">
        <v>404</v>
      </c>
      <c r="BE14" s="77">
        <v>0.10767590618336886</v>
      </c>
      <c r="BF14" s="60"/>
      <c r="BG14" s="60"/>
      <c r="BH14" s="67" t="s">
        <v>59</v>
      </c>
      <c r="BI14" s="66">
        <v>44753161.139999978</v>
      </c>
      <c r="BJ14" s="77">
        <v>0.14616503093023889</v>
      </c>
      <c r="BK14" s="68">
        <v>405</v>
      </c>
      <c r="BL14" s="77">
        <v>0.11050477489768076</v>
      </c>
      <c r="BM14" s="60"/>
      <c r="BN14" s="60"/>
      <c r="BO14" s="60"/>
      <c r="BP14" s="67" t="s">
        <v>59</v>
      </c>
      <c r="BQ14" s="66">
        <v>42245512.959999979</v>
      </c>
      <c r="BR14" s="77">
        <v>0.14237853286074814</v>
      </c>
      <c r="BS14" s="68">
        <v>381</v>
      </c>
      <c r="BT14" s="77">
        <v>0.10666293393057111</v>
      </c>
      <c r="BU14" s="60"/>
      <c r="BV14" s="60"/>
      <c r="BW14" s="67" t="s">
        <v>59</v>
      </c>
      <c r="BX14" s="66">
        <v>41257459.589999974</v>
      </c>
      <c r="BY14" s="77">
        <v>0.14376732103441558</v>
      </c>
      <c r="BZ14" s="68">
        <v>374</v>
      </c>
      <c r="CA14" s="77">
        <v>0.10799884493213976</v>
      </c>
      <c r="CB14" s="60"/>
      <c r="CC14" s="60"/>
      <c r="CD14" s="67" t="s">
        <v>59</v>
      </c>
      <c r="CE14" s="66">
        <v>38634739.010000005</v>
      </c>
      <c r="CF14" s="77">
        <v>0.14033412629159447</v>
      </c>
      <c r="CG14" s="68">
        <v>366</v>
      </c>
      <c r="CH14" s="77">
        <v>0.10780559646539029</v>
      </c>
      <c r="CI14" s="60"/>
      <c r="CJ14" s="60"/>
    </row>
    <row r="15" spans="1:88" ht="18" x14ac:dyDescent="0.25">
      <c r="A15" s="67" t="s">
        <v>60</v>
      </c>
      <c r="B15" s="66">
        <v>49086564.560000017</v>
      </c>
      <c r="C15" s="77">
        <v>0.12764673687323</v>
      </c>
      <c r="D15" s="68">
        <v>433</v>
      </c>
      <c r="E15" s="77">
        <v>9.6544035674470452E-2</v>
      </c>
      <c r="F15" s="60"/>
      <c r="G15" s="60"/>
      <c r="H15" s="67" t="s">
        <v>60</v>
      </c>
      <c r="I15" s="66">
        <v>48175159.550000019</v>
      </c>
      <c r="J15" s="77">
        <v>0.12865279140102662</v>
      </c>
      <c r="K15" s="68">
        <v>404</v>
      </c>
      <c r="L15" s="77">
        <v>9.1444092349479408E-2</v>
      </c>
      <c r="M15" s="60"/>
      <c r="N15" s="60"/>
      <c r="O15" s="60"/>
      <c r="P15" s="67" t="s">
        <v>60</v>
      </c>
      <c r="Q15" s="66">
        <v>47926481.54999996</v>
      </c>
      <c r="R15" s="77">
        <v>0.13129025732210578</v>
      </c>
      <c r="S15" s="68">
        <v>393</v>
      </c>
      <c r="T15" s="77">
        <v>9.1544374563242492E-2</v>
      </c>
      <c r="U15" s="60"/>
      <c r="V15" s="60"/>
      <c r="W15" s="60"/>
      <c r="X15" s="67" t="s">
        <v>60</v>
      </c>
      <c r="Y15" s="66">
        <v>45020283.10999997</v>
      </c>
      <c r="Z15" s="77">
        <v>0.12756264616319493</v>
      </c>
      <c r="AA15" s="68">
        <v>380</v>
      </c>
      <c r="AB15" s="77">
        <v>9.0692124105011929E-2</v>
      </c>
      <c r="AC15" s="60"/>
      <c r="AD15" s="60"/>
      <c r="AE15" s="60"/>
      <c r="AF15" s="67" t="s">
        <v>60</v>
      </c>
      <c r="AG15" s="66">
        <v>44474503.569999993</v>
      </c>
      <c r="AH15" s="77">
        <v>0.12940268674169431</v>
      </c>
      <c r="AI15" s="68">
        <v>376</v>
      </c>
      <c r="AJ15" s="77">
        <v>9.2202059833251596E-2</v>
      </c>
      <c r="AK15" s="60"/>
      <c r="AL15" s="60"/>
      <c r="AM15" s="67" t="s">
        <v>60</v>
      </c>
      <c r="AN15" s="66">
        <v>43619762.200000033</v>
      </c>
      <c r="AO15" s="77">
        <v>0.13099675600003174</v>
      </c>
      <c r="AP15" s="68">
        <v>370</v>
      </c>
      <c r="AQ15" s="77">
        <v>9.3765838824125702E-2</v>
      </c>
      <c r="AR15" s="60"/>
      <c r="AS15" s="60"/>
      <c r="AT15" s="67" t="s">
        <v>60</v>
      </c>
      <c r="AU15" s="66">
        <v>41802154.589999996</v>
      </c>
      <c r="AV15" s="77">
        <v>0.1298623419093404</v>
      </c>
      <c r="AW15" s="68">
        <v>354</v>
      </c>
      <c r="AX15" s="77">
        <v>9.2091571279916754E-2</v>
      </c>
      <c r="AY15" s="60"/>
      <c r="AZ15" s="60"/>
      <c r="BA15" s="67" t="s">
        <v>60</v>
      </c>
      <c r="BB15" s="66">
        <v>41695345.449999981</v>
      </c>
      <c r="BC15" s="77">
        <v>0.13191091250244757</v>
      </c>
      <c r="BD15" s="68">
        <v>342</v>
      </c>
      <c r="BE15" s="77">
        <v>9.1151385927505324E-2</v>
      </c>
      <c r="BF15" s="60"/>
      <c r="BG15" s="60"/>
      <c r="BH15" s="67" t="s">
        <v>60</v>
      </c>
      <c r="BI15" s="66">
        <v>38642827.809999987</v>
      </c>
      <c r="BJ15" s="77">
        <v>0.12620851752597664</v>
      </c>
      <c r="BK15" s="68">
        <v>324</v>
      </c>
      <c r="BL15" s="77">
        <v>8.840381991814461E-2</v>
      </c>
      <c r="BM15" s="60"/>
      <c r="BN15" s="60"/>
      <c r="BO15" s="60"/>
      <c r="BP15" s="67" t="s">
        <v>60</v>
      </c>
      <c r="BQ15" s="66">
        <v>37786514.969999991</v>
      </c>
      <c r="BR15" s="77">
        <v>0.12735053231436244</v>
      </c>
      <c r="BS15" s="68">
        <v>318</v>
      </c>
      <c r="BT15" s="77">
        <v>8.9025755879059351E-2</v>
      </c>
      <c r="BU15" s="60"/>
      <c r="BV15" s="60"/>
      <c r="BW15" s="67" t="s">
        <v>60</v>
      </c>
      <c r="BX15" s="66">
        <v>34140683.809999987</v>
      </c>
      <c r="BY15" s="77">
        <v>0.11896793206425207</v>
      </c>
      <c r="BZ15" s="68">
        <v>292</v>
      </c>
      <c r="CA15" s="77">
        <v>8.4319953797285588E-2</v>
      </c>
      <c r="CB15" s="60"/>
      <c r="CC15" s="60"/>
      <c r="CD15" s="67" t="s">
        <v>60</v>
      </c>
      <c r="CE15" s="66">
        <v>33304868.030000016</v>
      </c>
      <c r="CF15" s="77">
        <v>0.12097427538043329</v>
      </c>
      <c r="CG15" s="68">
        <v>275</v>
      </c>
      <c r="CH15" s="77">
        <v>8.1001472754050077E-2</v>
      </c>
      <c r="CI15" s="60"/>
      <c r="CJ15" s="60"/>
    </row>
    <row r="16" spans="1:88" ht="18" x14ac:dyDescent="0.25">
      <c r="A16" s="67" t="s">
        <v>61</v>
      </c>
      <c r="B16" s="66">
        <v>48753766.759999998</v>
      </c>
      <c r="C16" s="77">
        <v>0.12678131568131368</v>
      </c>
      <c r="D16" s="68">
        <v>403</v>
      </c>
      <c r="E16" s="77">
        <v>8.9855072463768115E-2</v>
      </c>
      <c r="F16" s="60"/>
      <c r="G16" s="60"/>
      <c r="H16" s="67" t="s">
        <v>61</v>
      </c>
      <c r="I16" s="66">
        <v>47769821.280000016</v>
      </c>
      <c r="J16" s="77">
        <v>0.12757032690305145</v>
      </c>
      <c r="K16" s="68">
        <v>392</v>
      </c>
      <c r="L16" s="77">
        <v>8.8727931190583975E-2</v>
      </c>
      <c r="M16" s="60"/>
      <c r="N16" s="60"/>
      <c r="O16" s="60"/>
      <c r="P16" s="67" t="s">
        <v>61</v>
      </c>
      <c r="Q16" s="66">
        <v>47285535.719999991</v>
      </c>
      <c r="R16" s="77">
        <v>0.12953444424698077</v>
      </c>
      <c r="S16" s="68">
        <v>385</v>
      </c>
      <c r="T16" s="77">
        <v>8.968087584439785E-2</v>
      </c>
      <c r="U16" s="60"/>
      <c r="V16" s="60"/>
      <c r="W16" s="60"/>
      <c r="X16" s="67" t="s">
        <v>61</v>
      </c>
      <c r="Y16" s="66">
        <v>44320361.370000005</v>
      </c>
      <c r="Z16" s="77">
        <v>0.12557945407523333</v>
      </c>
      <c r="AA16" s="68">
        <v>362</v>
      </c>
      <c r="AB16" s="77">
        <v>8.6396181384248205E-2</v>
      </c>
      <c r="AC16" s="60"/>
      <c r="AD16" s="60"/>
      <c r="AE16" s="60"/>
      <c r="AF16" s="67" t="s">
        <v>61</v>
      </c>
      <c r="AG16" s="66">
        <v>43784141.269999981</v>
      </c>
      <c r="AH16" s="77">
        <v>0.12739401369817016</v>
      </c>
      <c r="AI16" s="68">
        <v>355</v>
      </c>
      <c r="AJ16" s="77">
        <v>8.7052476704266801E-2</v>
      </c>
      <c r="AK16" s="60"/>
      <c r="AL16" s="60"/>
      <c r="AM16" s="67" t="s">
        <v>61</v>
      </c>
      <c r="AN16" s="66">
        <v>42467911.409999982</v>
      </c>
      <c r="AO16" s="77">
        <v>0.12753757352686179</v>
      </c>
      <c r="AP16" s="68">
        <v>342</v>
      </c>
      <c r="AQ16" s="77">
        <v>8.6670045615813485E-2</v>
      </c>
      <c r="AR16" s="60"/>
      <c r="AS16" s="60"/>
      <c r="AT16" s="67" t="s">
        <v>61</v>
      </c>
      <c r="AU16" s="66">
        <v>41661463.960000008</v>
      </c>
      <c r="AV16" s="77">
        <v>0.1294252731774605</v>
      </c>
      <c r="AW16" s="68">
        <v>336</v>
      </c>
      <c r="AX16" s="77">
        <v>8.7408949011446413E-2</v>
      </c>
      <c r="AY16" s="60"/>
      <c r="AZ16" s="60"/>
      <c r="BA16" s="67" t="s">
        <v>61</v>
      </c>
      <c r="BB16" s="66">
        <v>41433319.469999991</v>
      </c>
      <c r="BC16" s="77">
        <v>0.13108194500624121</v>
      </c>
      <c r="BD16" s="68">
        <v>334</v>
      </c>
      <c r="BE16" s="77">
        <v>8.9019189765458417E-2</v>
      </c>
      <c r="BF16" s="60"/>
      <c r="BG16" s="60"/>
      <c r="BH16" s="67" t="s">
        <v>61</v>
      </c>
      <c r="BI16" s="66">
        <v>40486377.630000018</v>
      </c>
      <c r="BJ16" s="77">
        <v>0.13222960094439234</v>
      </c>
      <c r="BK16" s="68">
        <v>319</v>
      </c>
      <c r="BL16" s="77">
        <v>8.7039563437926334E-2</v>
      </c>
      <c r="BM16" s="60"/>
      <c r="BN16" s="60"/>
      <c r="BO16" s="60"/>
      <c r="BP16" s="67" t="s">
        <v>61</v>
      </c>
      <c r="BQ16" s="66">
        <v>39268475.540000036</v>
      </c>
      <c r="BR16" s="77">
        <v>0.13234513072091675</v>
      </c>
      <c r="BS16" s="68">
        <v>307</v>
      </c>
      <c r="BT16" s="77">
        <v>8.5946248600223971E-2</v>
      </c>
      <c r="BU16" s="60"/>
      <c r="BV16" s="60"/>
      <c r="BW16" s="67" t="s">
        <v>61</v>
      </c>
      <c r="BX16" s="66">
        <v>38836515.25</v>
      </c>
      <c r="BY16" s="77">
        <v>0.13533120583018257</v>
      </c>
      <c r="BZ16" s="68">
        <v>298</v>
      </c>
      <c r="CA16" s="77">
        <v>8.6052555587640772E-2</v>
      </c>
      <c r="CB16" s="60"/>
      <c r="CC16" s="60"/>
      <c r="CD16" s="67" t="s">
        <v>61</v>
      </c>
      <c r="CE16" s="66">
        <v>37102102.540000007</v>
      </c>
      <c r="CF16" s="77">
        <v>0.13476708467434909</v>
      </c>
      <c r="CG16" s="68">
        <v>293</v>
      </c>
      <c r="CH16" s="77">
        <v>8.6303387334315168E-2</v>
      </c>
      <c r="CI16" s="60"/>
      <c r="CJ16" s="60"/>
    </row>
    <row r="17" spans="1:88" ht="18" x14ac:dyDescent="0.25">
      <c r="A17" s="67" t="s">
        <v>62</v>
      </c>
      <c r="B17" s="66">
        <v>10388596.290000001</v>
      </c>
      <c r="C17" s="77">
        <v>2.7014936347622101E-2</v>
      </c>
      <c r="D17" s="68">
        <v>109</v>
      </c>
      <c r="E17" s="77">
        <v>2.4303232998885173E-2</v>
      </c>
      <c r="F17" s="60"/>
      <c r="G17" s="60"/>
      <c r="H17" s="67" t="s">
        <v>62</v>
      </c>
      <c r="I17" s="66">
        <v>10000446.270000001</v>
      </c>
      <c r="J17" s="77">
        <v>2.6706405124744093E-2</v>
      </c>
      <c r="K17" s="68">
        <v>105</v>
      </c>
      <c r="L17" s="77">
        <v>2.3766410140334992E-2</v>
      </c>
      <c r="M17" s="60"/>
      <c r="N17" s="60"/>
      <c r="O17" s="60"/>
      <c r="P17" s="67" t="s">
        <v>62</v>
      </c>
      <c r="Q17" s="66">
        <v>8673293.0099999979</v>
      </c>
      <c r="R17" s="77">
        <v>2.3759700989627978E-2</v>
      </c>
      <c r="S17" s="68">
        <v>93</v>
      </c>
      <c r="T17" s="77">
        <v>2.1663172606568831E-2</v>
      </c>
      <c r="U17" s="60"/>
      <c r="V17" s="60"/>
      <c r="W17" s="60"/>
      <c r="X17" s="67" t="s">
        <v>62</v>
      </c>
      <c r="Y17" s="66">
        <v>8415935.7599999998</v>
      </c>
      <c r="Z17" s="77">
        <v>2.3846119156158717E-2</v>
      </c>
      <c r="AA17" s="68">
        <v>89</v>
      </c>
      <c r="AB17" s="77">
        <v>2.1241050119331743E-2</v>
      </c>
      <c r="AC17" s="60"/>
      <c r="AD17" s="60"/>
      <c r="AE17" s="60"/>
      <c r="AF17" s="67" t="s">
        <v>62</v>
      </c>
      <c r="AG17" s="66">
        <v>8459459.9000000004</v>
      </c>
      <c r="AH17" s="77">
        <v>2.4613581975584595E-2</v>
      </c>
      <c r="AI17" s="68">
        <v>90</v>
      </c>
      <c r="AJ17" s="77">
        <v>2.2069641981363415E-2</v>
      </c>
      <c r="AK17" s="60"/>
      <c r="AL17" s="60"/>
      <c r="AM17" s="67" t="s">
        <v>62</v>
      </c>
      <c r="AN17" s="66">
        <v>8653229.2999999989</v>
      </c>
      <c r="AO17" s="77">
        <v>2.5986958893242762E-2</v>
      </c>
      <c r="AP17" s="68">
        <v>89</v>
      </c>
      <c r="AQ17" s="77">
        <v>2.2554485554992398E-2</v>
      </c>
      <c r="AR17" s="60"/>
      <c r="AS17" s="60"/>
      <c r="AT17" s="67" t="s">
        <v>62</v>
      </c>
      <c r="AU17" s="66">
        <v>8017879.8699999973</v>
      </c>
      <c r="AV17" s="77">
        <v>2.490830119352366E-2</v>
      </c>
      <c r="AW17" s="68">
        <v>84</v>
      </c>
      <c r="AX17" s="77">
        <v>2.1852237252861603E-2</v>
      </c>
      <c r="AY17" s="60"/>
      <c r="AZ17" s="60"/>
      <c r="BA17" s="67" t="s">
        <v>62</v>
      </c>
      <c r="BB17" s="66">
        <v>7786401.2299999995</v>
      </c>
      <c r="BC17" s="77">
        <v>2.4633715832650109E-2</v>
      </c>
      <c r="BD17" s="68">
        <v>83</v>
      </c>
      <c r="BE17" s="77">
        <v>2.2121535181236673E-2</v>
      </c>
      <c r="BF17" s="60"/>
      <c r="BG17" s="60"/>
      <c r="BH17" s="67" t="s">
        <v>62</v>
      </c>
      <c r="BI17" s="66">
        <v>7325520.3800000008</v>
      </c>
      <c r="BJ17" s="77">
        <v>2.3925347073768654E-2</v>
      </c>
      <c r="BK17" s="68">
        <v>77</v>
      </c>
      <c r="BL17" s="77">
        <v>2.1009549795361529E-2</v>
      </c>
      <c r="BM17" s="60"/>
      <c r="BN17" s="60"/>
      <c r="BO17" s="60"/>
      <c r="BP17" s="67" t="s">
        <v>62</v>
      </c>
      <c r="BQ17" s="66">
        <v>6920013.6299999999</v>
      </c>
      <c r="BR17" s="77">
        <v>2.3322273041131526E-2</v>
      </c>
      <c r="BS17" s="68">
        <v>72</v>
      </c>
      <c r="BT17" s="77">
        <v>2.0156774916013438E-2</v>
      </c>
      <c r="BU17" s="60"/>
      <c r="BV17" s="60"/>
      <c r="BW17" s="67" t="s">
        <v>62</v>
      </c>
      <c r="BX17" s="66">
        <v>7013430.3500000006</v>
      </c>
      <c r="BY17" s="77">
        <v>2.4439267533703336E-2</v>
      </c>
      <c r="BZ17" s="68">
        <v>73</v>
      </c>
      <c r="CA17" s="77">
        <v>2.1079988449321397E-2</v>
      </c>
      <c r="CB17" s="60"/>
      <c r="CC17" s="60"/>
      <c r="CD17" s="67" t="s">
        <v>62</v>
      </c>
      <c r="CE17" s="66">
        <v>7045860.7200000016</v>
      </c>
      <c r="CF17" s="77">
        <v>2.5592892134136999E-2</v>
      </c>
      <c r="CG17" s="68">
        <v>71</v>
      </c>
      <c r="CH17" s="77">
        <v>2.0913107511045654E-2</v>
      </c>
      <c r="CI17" s="60"/>
      <c r="CJ17" s="60"/>
    </row>
    <row r="18" spans="1:88" ht="18" x14ac:dyDescent="0.25">
      <c r="A18" s="67" t="s">
        <v>63</v>
      </c>
      <c r="B18" s="66">
        <v>2269415.4700000002</v>
      </c>
      <c r="C18" s="77">
        <v>5.9014820440537975E-3</v>
      </c>
      <c r="D18" s="68">
        <v>22</v>
      </c>
      <c r="E18" s="77">
        <v>4.9052396878483838E-3</v>
      </c>
      <c r="F18" s="60"/>
      <c r="G18" s="60"/>
      <c r="H18" s="67" t="s">
        <v>63</v>
      </c>
      <c r="I18" s="66">
        <v>2244567.0699999998</v>
      </c>
      <c r="J18" s="77">
        <v>5.9941642485400624E-3</v>
      </c>
      <c r="K18" s="68">
        <v>21</v>
      </c>
      <c r="L18" s="77">
        <v>4.7532820280669985E-3</v>
      </c>
      <c r="M18" s="60"/>
      <c r="N18" s="60"/>
      <c r="O18" s="60"/>
      <c r="P18" s="67" t="s">
        <v>63</v>
      </c>
      <c r="Q18" s="66">
        <v>2331702.0299999998</v>
      </c>
      <c r="R18" s="77">
        <v>6.3874866173474947E-3</v>
      </c>
      <c r="S18" s="68">
        <v>20</v>
      </c>
      <c r="T18" s="77">
        <v>4.6587467971115773E-3</v>
      </c>
      <c r="U18" s="60"/>
      <c r="V18" s="60"/>
      <c r="W18" s="60"/>
      <c r="X18" s="67" t="s">
        <v>63</v>
      </c>
      <c r="Y18" s="66">
        <v>2377867.87</v>
      </c>
      <c r="Z18" s="77">
        <v>6.7375657541403709E-3</v>
      </c>
      <c r="AA18" s="68">
        <v>22</v>
      </c>
      <c r="AB18" s="77">
        <v>5.2505966587112173E-3</v>
      </c>
      <c r="AC18" s="60"/>
      <c r="AD18" s="60"/>
      <c r="AE18" s="60"/>
      <c r="AF18" s="67" t="s">
        <v>63</v>
      </c>
      <c r="AG18" s="66">
        <v>2315254.6800000002</v>
      </c>
      <c r="AH18" s="77">
        <v>6.7364478978777205E-3</v>
      </c>
      <c r="AI18" s="68">
        <v>21</v>
      </c>
      <c r="AJ18" s="77">
        <v>5.149583128984796E-3</v>
      </c>
      <c r="AK18" s="60"/>
      <c r="AL18" s="60"/>
      <c r="AM18" s="67" t="s">
        <v>63</v>
      </c>
      <c r="AN18" s="66">
        <v>2065267.61</v>
      </c>
      <c r="AO18" s="77">
        <v>6.2023116022842158E-3</v>
      </c>
      <c r="AP18" s="68">
        <v>19</v>
      </c>
      <c r="AQ18" s="77">
        <v>4.8150025342118602E-3</v>
      </c>
      <c r="AR18" s="60"/>
      <c r="AS18" s="60"/>
      <c r="AT18" s="67" t="s">
        <v>63</v>
      </c>
      <c r="AU18" s="66">
        <v>1836584</v>
      </c>
      <c r="AV18" s="77">
        <v>5.7055216816570328E-3</v>
      </c>
      <c r="AW18" s="68">
        <v>16</v>
      </c>
      <c r="AX18" s="77">
        <v>4.1623309053069723E-3</v>
      </c>
      <c r="AY18" s="60"/>
      <c r="AZ18" s="60"/>
      <c r="BA18" s="67" t="s">
        <v>63</v>
      </c>
      <c r="BB18" s="66">
        <v>1502047.05</v>
      </c>
      <c r="BC18" s="77">
        <v>4.7520027679039071E-3</v>
      </c>
      <c r="BD18" s="68">
        <v>12</v>
      </c>
      <c r="BE18" s="77">
        <v>3.1982942430703624E-3</v>
      </c>
      <c r="BF18" s="60"/>
      <c r="BG18" s="60"/>
      <c r="BH18" s="67" t="s">
        <v>63</v>
      </c>
      <c r="BI18" s="66">
        <v>2244417.7200000002</v>
      </c>
      <c r="BJ18" s="77">
        <v>7.3303287881258342E-3</v>
      </c>
      <c r="BK18" s="68">
        <v>14</v>
      </c>
      <c r="BL18" s="77">
        <v>3.819918144611187E-3</v>
      </c>
      <c r="BM18" s="60"/>
      <c r="BN18" s="60"/>
      <c r="BO18" s="60"/>
      <c r="BP18" s="67" t="s">
        <v>63</v>
      </c>
      <c r="BQ18" s="66">
        <v>1995446</v>
      </c>
      <c r="BR18" s="77">
        <v>6.7251798824612624E-3</v>
      </c>
      <c r="BS18" s="68">
        <v>13</v>
      </c>
      <c r="BT18" s="77">
        <v>3.6394176931690931E-3</v>
      </c>
      <c r="BU18" s="60"/>
      <c r="BV18" s="60"/>
      <c r="BW18" s="67" t="s">
        <v>63</v>
      </c>
      <c r="BX18" s="66">
        <v>1647126.65</v>
      </c>
      <c r="BY18" s="77">
        <v>5.7396404972129694E-3</v>
      </c>
      <c r="BZ18" s="68">
        <v>11</v>
      </c>
      <c r="CA18" s="77">
        <v>3.1764366156511693E-3</v>
      </c>
      <c r="CB18" s="60"/>
      <c r="CC18" s="60"/>
      <c r="CD18" s="67" t="s">
        <v>63</v>
      </c>
      <c r="CE18" s="66">
        <v>790215.61</v>
      </c>
      <c r="CF18" s="77">
        <v>2.8703239636904522E-3</v>
      </c>
      <c r="CG18" s="68">
        <v>7</v>
      </c>
      <c r="CH18" s="77">
        <v>2.0618556701030928E-3</v>
      </c>
      <c r="CI18" s="60"/>
      <c r="CJ18" s="60"/>
    </row>
    <row r="19" spans="1:88" ht="18" x14ac:dyDescent="0.25">
      <c r="A19" s="67" t="s">
        <v>64</v>
      </c>
      <c r="B19" s="66">
        <v>307034.03999999998</v>
      </c>
      <c r="C19" s="77">
        <v>7.9842404263389267E-4</v>
      </c>
      <c r="D19" s="68">
        <v>4</v>
      </c>
      <c r="E19" s="77">
        <v>8.9186176142697885E-4</v>
      </c>
      <c r="F19" s="60"/>
      <c r="G19" s="60"/>
      <c r="H19" s="67" t="s">
        <v>64</v>
      </c>
      <c r="I19" s="66">
        <v>307363.07</v>
      </c>
      <c r="J19" s="77">
        <v>8.2081963606260903E-4</v>
      </c>
      <c r="K19" s="68">
        <v>4</v>
      </c>
      <c r="L19" s="77">
        <v>9.0538705296514259E-4</v>
      </c>
      <c r="M19" s="60"/>
      <c r="N19" s="60"/>
      <c r="O19" s="60"/>
      <c r="P19" s="67" t="s">
        <v>64</v>
      </c>
      <c r="Q19" s="66">
        <v>247424.39</v>
      </c>
      <c r="R19" s="77">
        <v>6.7779671656003466E-4</v>
      </c>
      <c r="S19" s="68">
        <v>3</v>
      </c>
      <c r="T19" s="77">
        <v>6.9881201956673651E-4</v>
      </c>
      <c r="U19" s="60"/>
      <c r="V19" s="60"/>
      <c r="W19" s="60"/>
      <c r="X19" s="67" t="s">
        <v>64</v>
      </c>
      <c r="Y19" s="66">
        <v>197603.69</v>
      </c>
      <c r="Z19" s="77">
        <v>5.5989984617428308E-4</v>
      </c>
      <c r="AA19" s="68">
        <v>2</v>
      </c>
      <c r="AB19" s="77">
        <v>4.7732696897374703E-4</v>
      </c>
      <c r="AC19" s="60"/>
      <c r="AD19" s="60"/>
      <c r="AE19" s="60"/>
      <c r="AF19" s="67" t="s">
        <v>64</v>
      </c>
      <c r="AG19" s="66">
        <v>197601.67</v>
      </c>
      <c r="AH19" s="77">
        <v>5.7494035796037219E-4</v>
      </c>
      <c r="AI19" s="68">
        <v>2</v>
      </c>
      <c r="AJ19" s="77">
        <v>4.9043648847474255E-4</v>
      </c>
      <c r="AK19" s="60"/>
      <c r="AL19" s="60"/>
      <c r="AM19" s="67" t="s">
        <v>64</v>
      </c>
      <c r="AN19" s="66">
        <v>197599.64</v>
      </c>
      <c r="AO19" s="77">
        <v>5.9342166305468972E-4</v>
      </c>
      <c r="AP19" s="68">
        <v>2</v>
      </c>
      <c r="AQ19" s="77">
        <v>5.0684237202230106E-4</v>
      </c>
      <c r="AR19" s="60"/>
      <c r="AS19" s="60"/>
      <c r="AT19" s="67" t="s">
        <v>64</v>
      </c>
      <c r="AU19" s="66">
        <v>726333.87</v>
      </c>
      <c r="AV19" s="77">
        <v>2.256424777416585E-3</v>
      </c>
      <c r="AW19" s="68">
        <v>3</v>
      </c>
      <c r="AX19" s="77">
        <v>7.804370447450572E-4</v>
      </c>
      <c r="AY19" s="60"/>
      <c r="AZ19" s="60"/>
      <c r="BA19" s="67" t="s">
        <v>64</v>
      </c>
      <c r="BB19" s="66">
        <v>197595.6</v>
      </c>
      <c r="BC19" s="77">
        <v>6.2513011035548679E-4</v>
      </c>
      <c r="BD19" s="68">
        <v>2</v>
      </c>
      <c r="BE19" s="77">
        <v>5.3304904051172707E-4</v>
      </c>
      <c r="BF19" s="60"/>
      <c r="BG19" s="60"/>
      <c r="BH19" s="67" t="s">
        <v>64</v>
      </c>
      <c r="BI19" s="66">
        <v>197593.56</v>
      </c>
      <c r="BJ19" s="77">
        <v>6.4534589453173153E-4</v>
      </c>
      <c r="BK19" s="68">
        <v>2</v>
      </c>
      <c r="BL19" s="77">
        <v>5.4570259208731246E-4</v>
      </c>
      <c r="BM19" s="60"/>
      <c r="BN19" s="60"/>
      <c r="BO19" s="60"/>
      <c r="BP19" s="67" t="s">
        <v>64</v>
      </c>
      <c r="BQ19" s="66">
        <v>461237.66</v>
      </c>
      <c r="BR19" s="77">
        <v>1.5544926959013214E-3</v>
      </c>
      <c r="BS19" s="68">
        <v>3</v>
      </c>
      <c r="BT19" s="77">
        <v>8.3986562150055986E-4</v>
      </c>
      <c r="BU19" s="60"/>
      <c r="BV19" s="60"/>
      <c r="BW19" s="67" t="s">
        <v>64</v>
      </c>
      <c r="BX19" s="66">
        <v>749246.91</v>
      </c>
      <c r="BY19" s="77">
        <v>2.610854427646885E-3</v>
      </c>
      <c r="BZ19" s="68">
        <v>4</v>
      </c>
      <c r="CA19" s="77">
        <v>1.155067860236789E-3</v>
      </c>
      <c r="CB19" s="60"/>
      <c r="CC19" s="60"/>
      <c r="CD19" s="67" t="s">
        <v>64</v>
      </c>
      <c r="CE19" s="66">
        <v>1146899.3400000001</v>
      </c>
      <c r="CF19" s="77">
        <v>4.1659170204733911E-3</v>
      </c>
      <c r="CG19" s="68">
        <v>4</v>
      </c>
      <c r="CH19" s="77">
        <v>1.1782032400589101E-3</v>
      </c>
      <c r="CI19" s="60"/>
      <c r="CJ19" s="60"/>
    </row>
    <row r="20" spans="1:88" ht="18" x14ac:dyDescent="0.25">
      <c r="A20" s="67" t="s">
        <v>65</v>
      </c>
      <c r="B20" s="66">
        <v>0</v>
      </c>
      <c r="C20" s="77">
        <v>0</v>
      </c>
      <c r="D20" s="68">
        <v>0</v>
      </c>
      <c r="E20" s="77">
        <v>0</v>
      </c>
      <c r="F20" s="60"/>
      <c r="G20" s="60"/>
      <c r="H20" s="67" t="s">
        <v>65</v>
      </c>
      <c r="I20" s="66">
        <v>0</v>
      </c>
      <c r="J20" s="77">
        <v>0</v>
      </c>
      <c r="K20" s="68">
        <v>0</v>
      </c>
      <c r="L20" s="77">
        <v>0</v>
      </c>
      <c r="M20" s="60"/>
      <c r="N20" s="60"/>
      <c r="O20" s="60"/>
      <c r="P20" s="67" t="s">
        <v>65</v>
      </c>
      <c r="Q20" s="66">
        <v>0</v>
      </c>
      <c r="R20" s="77">
        <v>0</v>
      </c>
      <c r="S20" s="68">
        <v>0</v>
      </c>
      <c r="T20" s="77">
        <v>0</v>
      </c>
      <c r="U20" s="60"/>
      <c r="V20" s="60"/>
      <c r="W20" s="60"/>
      <c r="X20" s="67" t="s">
        <v>65</v>
      </c>
      <c r="Y20" s="66">
        <v>0</v>
      </c>
      <c r="Z20" s="77">
        <v>0</v>
      </c>
      <c r="AA20" s="68">
        <v>0</v>
      </c>
      <c r="AB20" s="77">
        <v>0</v>
      </c>
      <c r="AC20" s="60"/>
      <c r="AD20" s="60"/>
      <c r="AE20" s="60"/>
      <c r="AF20" s="67" t="s">
        <v>65</v>
      </c>
      <c r="AG20" s="66">
        <v>0</v>
      </c>
      <c r="AH20" s="77">
        <v>0</v>
      </c>
      <c r="AI20" s="68">
        <v>0</v>
      </c>
      <c r="AJ20" s="77">
        <v>0</v>
      </c>
      <c r="AK20" s="60"/>
      <c r="AL20" s="60"/>
      <c r="AM20" s="67" t="s">
        <v>65</v>
      </c>
      <c r="AN20" s="66">
        <v>0</v>
      </c>
      <c r="AO20" s="77">
        <v>0</v>
      </c>
      <c r="AP20" s="68">
        <v>0</v>
      </c>
      <c r="AQ20" s="77">
        <v>0</v>
      </c>
      <c r="AR20" s="60"/>
      <c r="AS20" s="60"/>
      <c r="AT20" s="67" t="s">
        <v>65</v>
      </c>
      <c r="AU20" s="66">
        <v>0</v>
      </c>
      <c r="AV20" s="77">
        <v>0</v>
      </c>
      <c r="AW20" s="68">
        <v>0</v>
      </c>
      <c r="AX20" s="77">
        <v>0</v>
      </c>
      <c r="AY20" s="60"/>
      <c r="AZ20" s="60"/>
      <c r="BA20" s="67" t="s">
        <v>65</v>
      </c>
      <c r="BB20" s="66">
        <v>0</v>
      </c>
      <c r="BC20" s="77">
        <v>0</v>
      </c>
      <c r="BD20" s="68">
        <v>0</v>
      </c>
      <c r="BE20" s="77">
        <v>0</v>
      </c>
      <c r="BF20" s="60"/>
      <c r="BG20" s="60"/>
      <c r="BH20" s="67" t="s">
        <v>65</v>
      </c>
      <c r="BI20" s="66">
        <v>0</v>
      </c>
      <c r="BJ20" s="77">
        <v>0</v>
      </c>
      <c r="BK20" s="68">
        <v>0</v>
      </c>
      <c r="BL20" s="77">
        <v>0</v>
      </c>
      <c r="BM20" s="60"/>
      <c r="BN20" s="60"/>
      <c r="BO20" s="60"/>
      <c r="BP20" s="67" t="s">
        <v>65</v>
      </c>
      <c r="BQ20" s="66">
        <v>0</v>
      </c>
      <c r="BR20" s="77">
        <v>0</v>
      </c>
      <c r="BS20" s="68">
        <v>0</v>
      </c>
      <c r="BT20" s="77">
        <v>0</v>
      </c>
      <c r="BU20" s="60"/>
      <c r="BV20" s="60"/>
      <c r="BW20" s="67" t="s">
        <v>65</v>
      </c>
      <c r="BX20" s="66">
        <v>0</v>
      </c>
      <c r="BY20" s="77">
        <v>0</v>
      </c>
      <c r="BZ20" s="68">
        <v>0</v>
      </c>
      <c r="CA20" s="77">
        <v>0</v>
      </c>
      <c r="CB20" s="60"/>
      <c r="CC20" s="60"/>
      <c r="CD20" s="67" t="s">
        <v>65</v>
      </c>
      <c r="CE20" s="66">
        <v>268079.09999999998</v>
      </c>
      <c r="CF20" s="77">
        <v>9.7375179021655758E-4</v>
      </c>
      <c r="CG20" s="68">
        <v>1</v>
      </c>
      <c r="CH20" s="77">
        <v>2.9455081001472752E-4</v>
      </c>
      <c r="CI20" s="60"/>
      <c r="CJ20" s="60"/>
    </row>
    <row r="21" spans="1:88" ht="18" x14ac:dyDescent="0.25">
      <c r="A21" s="67" t="s">
        <v>22</v>
      </c>
      <c r="B21" s="66">
        <v>0</v>
      </c>
      <c r="C21" s="77">
        <v>0</v>
      </c>
      <c r="D21" s="68">
        <v>0</v>
      </c>
      <c r="E21" s="77">
        <v>0</v>
      </c>
      <c r="F21" s="60"/>
      <c r="G21" s="60"/>
      <c r="H21" s="67" t="s">
        <v>22</v>
      </c>
      <c r="I21" s="66">
        <v>0</v>
      </c>
      <c r="J21" s="77">
        <v>0</v>
      </c>
      <c r="K21" s="68">
        <v>0</v>
      </c>
      <c r="L21" s="77">
        <v>0</v>
      </c>
      <c r="M21" s="60"/>
      <c r="N21" s="60"/>
      <c r="O21" s="60"/>
      <c r="P21" s="67" t="s">
        <v>22</v>
      </c>
      <c r="Q21" s="66">
        <v>556425.23</v>
      </c>
      <c r="R21" s="77">
        <v>1.524276543250898E-3</v>
      </c>
      <c r="S21" s="68">
        <v>1</v>
      </c>
      <c r="T21" s="77">
        <v>2.3293733985557886E-4</v>
      </c>
      <c r="U21" s="60"/>
      <c r="V21" s="60"/>
      <c r="W21" s="60"/>
      <c r="X21" s="67" t="s">
        <v>22</v>
      </c>
      <c r="Y21" s="66">
        <v>565250.75</v>
      </c>
      <c r="Z21" s="77">
        <v>1.6016087957411026E-3</v>
      </c>
      <c r="AA21" s="68">
        <v>1</v>
      </c>
      <c r="AB21" s="77">
        <v>2.3866348448687351E-4</v>
      </c>
      <c r="AC21" s="60"/>
      <c r="AD21" s="60"/>
      <c r="AE21" s="60"/>
      <c r="AF21" s="67" t="s">
        <v>22</v>
      </c>
      <c r="AG21" s="66">
        <v>0</v>
      </c>
      <c r="AH21" s="77">
        <v>0</v>
      </c>
      <c r="AI21" s="68">
        <v>0</v>
      </c>
      <c r="AJ21" s="77">
        <v>0</v>
      </c>
      <c r="AK21" s="60"/>
      <c r="AL21" s="60"/>
      <c r="AM21" s="67" t="s">
        <v>22</v>
      </c>
      <c r="AN21" s="66">
        <v>0</v>
      </c>
      <c r="AO21" s="77">
        <v>0</v>
      </c>
      <c r="AP21" s="68">
        <v>0</v>
      </c>
      <c r="AQ21" s="77">
        <v>0</v>
      </c>
      <c r="AR21" s="60"/>
      <c r="AS21" s="60"/>
      <c r="AT21" s="67" t="s">
        <v>22</v>
      </c>
      <c r="AU21" s="66">
        <v>0</v>
      </c>
      <c r="AV21" s="77">
        <v>0</v>
      </c>
      <c r="AW21" s="68">
        <v>0</v>
      </c>
      <c r="AX21" s="77">
        <v>0</v>
      </c>
      <c r="AY21" s="60"/>
      <c r="AZ21" s="60"/>
      <c r="BA21" s="67" t="s">
        <v>22</v>
      </c>
      <c r="BB21" s="66">
        <v>180064.64000000001</v>
      </c>
      <c r="BC21" s="77">
        <v>5.6966768629625869E-4</v>
      </c>
      <c r="BD21" s="68">
        <v>1</v>
      </c>
      <c r="BE21" s="77">
        <v>2.6652452025586353E-4</v>
      </c>
      <c r="BF21" s="60"/>
      <c r="BG21" s="60"/>
      <c r="BH21" s="67" t="s">
        <v>22</v>
      </c>
      <c r="BI21" s="66">
        <v>180921.75</v>
      </c>
      <c r="BJ21" s="77">
        <v>5.9089531356182009E-4</v>
      </c>
      <c r="BK21" s="68">
        <v>1</v>
      </c>
      <c r="BL21" s="77">
        <v>2.7285129604365623E-4</v>
      </c>
      <c r="BM21" s="60"/>
      <c r="BN21" s="60"/>
      <c r="BO21" s="60"/>
      <c r="BP21" s="67" t="s">
        <v>22</v>
      </c>
      <c r="BQ21" s="66">
        <v>182084.29</v>
      </c>
      <c r="BR21" s="77">
        <v>6.1367213345800517E-4</v>
      </c>
      <c r="BS21" s="68">
        <v>1</v>
      </c>
      <c r="BT21" s="77">
        <v>2.7995520716685331E-4</v>
      </c>
      <c r="BU21" s="60"/>
      <c r="BV21" s="60"/>
      <c r="BW21" s="67" t="s">
        <v>22</v>
      </c>
      <c r="BX21" s="66">
        <v>182379.6</v>
      </c>
      <c r="BY21" s="77">
        <v>6.3552692686109024E-4</v>
      </c>
      <c r="BZ21" s="68">
        <v>1</v>
      </c>
      <c r="CA21" s="77">
        <v>2.8876696505919725E-4</v>
      </c>
      <c r="CB21" s="60"/>
      <c r="CC21" s="60"/>
      <c r="CD21" s="67" t="s">
        <v>22</v>
      </c>
      <c r="CE21" s="66">
        <v>184662.25</v>
      </c>
      <c r="CF21" s="77">
        <v>6.7075425321450847E-4</v>
      </c>
      <c r="CG21" s="68">
        <v>1</v>
      </c>
      <c r="CH21" s="77">
        <v>2.9455081001472752E-4</v>
      </c>
      <c r="CI21" s="60"/>
      <c r="CJ21" s="60"/>
    </row>
    <row r="22" spans="1:88" ht="18" x14ac:dyDescent="0.25">
      <c r="A22" s="67"/>
      <c r="B22" s="66"/>
      <c r="C22" s="67"/>
      <c r="D22" s="68"/>
      <c r="E22" s="67"/>
      <c r="F22" s="60"/>
      <c r="G22" s="60"/>
      <c r="H22" s="67"/>
      <c r="I22" s="66"/>
      <c r="J22" s="67"/>
      <c r="K22" s="68"/>
      <c r="L22" s="67"/>
      <c r="M22" s="60"/>
      <c r="N22" s="60"/>
      <c r="O22" s="60"/>
      <c r="P22" s="67"/>
      <c r="Q22" s="66"/>
      <c r="R22" s="67"/>
      <c r="S22" s="68"/>
      <c r="T22" s="67"/>
      <c r="U22" s="60"/>
      <c r="V22" s="60"/>
      <c r="W22" s="60"/>
      <c r="X22" s="67"/>
      <c r="Y22" s="66"/>
      <c r="Z22" s="67"/>
      <c r="AA22" s="68"/>
      <c r="AB22" s="67"/>
      <c r="AC22" s="60"/>
      <c r="AD22" s="60"/>
      <c r="AE22" s="60"/>
      <c r="AF22" s="67"/>
      <c r="AG22" s="66"/>
      <c r="AH22" s="67"/>
      <c r="AI22" s="68"/>
      <c r="AJ22" s="67"/>
      <c r="AK22" s="60"/>
      <c r="AL22" s="60"/>
      <c r="AM22" s="67"/>
      <c r="AN22" s="66"/>
      <c r="AO22" s="67"/>
      <c r="AP22" s="68"/>
      <c r="AQ22" s="67"/>
      <c r="AR22" s="60"/>
      <c r="AS22" s="60"/>
      <c r="AT22" s="67"/>
      <c r="AU22" s="66"/>
      <c r="AV22" s="67"/>
      <c r="AW22" s="68"/>
      <c r="AX22" s="67"/>
      <c r="AY22" s="60"/>
      <c r="AZ22" s="60"/>
      <c r="BA22" s="67"/>
      <c r="BB22" s="66"/>
      <c r="BC22" s="67"/>
      <c r="BD22" s="68"/>
      <c r="BE22" s="67"/>
      <c r="BF22" s="60"/>
      <c r="BG22" s="60"/>
      <c r="BH22" s="67"/>
      <c r="BI22" s="66"/>
      <c r="BJ22" s="67"/>
      <c r="BK22" s="68"/>
      <c r="BL22" s="67"/>
      <c r="BM22" s="60"/>
      <c r="BN22" s="60"/>
      <c r="BO22" s="60"/>
      <c r="BP22" s="67"/>
      <c r="BQ22" s="66"/>
      <c r="BR22" s="67"/>
      <c r="BS22" s="68"/>
      <c r="BT22" s="67"/>
      <c r="BU22" s="60"/>
      <c r="BV22" s="60"/>
      <c r="BW22" s="67"/>
      <c r="BX22" s="66"/>
      <c r="BY22" s="67"/>
      <c r="BZ22" s="68"/>
      <c r="CA22" s="67"/>
      <c r="CB22" s="60"/>
      <c r="CC22" s="60"/>
      <c r="CD22" s="67"/>
      <c r="CE22" s="66"/>
      <c r="CF22" s="67"/>
      <c r="CG22" s="68"/>
      <c r="CH22" s="67"/>
      <c r="CI22" s="60"/>
      <c r="CJ22" s="60"/>
    </row>
    <row r="23" spans="1:88" ht="18.75" thickBot="1" x14ac:dyDescent="0.3">
      <c r="A23" s="81"/>
      <c r="B23" s="82">
        <f>SUM(B8:B22)</f>
        <v>384550093.19000012</v>
      </c>
      <c r="C23" s="83"/>
      <c r="D23" s="84">
        <f>SUM(D8:D22)</f>
        <v>4485</v>
      </c>
      <c r="E23" s="83"/>
      <c r="F23" s="60"/>
      <c r="G23" s="60"/>
      <c r="H23" s="81"/>
      <c r="I23" s="82">
        <f>SUM(I8:I22)</f>
        <v>374458719.67000008</v>
      </c>
      <c r="J23" s="83"/>
      <c r="K23" s="84">
        <f>SUM(K8:K22)</f>
        <v>4418</v>
      </c>
      <c r="L23" s="83"/>
      <c r="M23" s="60"/>
      <c r="N23" s="60"/>
      <c r="O23" s="60"/>
      <c r="P23" s="81"/>
      <c r="Q23" s="82">
        <f>SUM(Q8:Q22)</f>
        <v>365042178.50999993</v>
      </c>
      <c r="R23" s="83"/>
      <c r="S23" s="84">
        <f>SUM(S8:S22)</f>
        <v>4293</v>
      </c>
      <c r="T23" s="83"/>
      <c r="U23" s="60"/>
      <c r="V23" s="60"/>
      <c r="W23" s="60"/>
      <c r="X23" s="81"/>
      <c r="Y23" s="82">
        <f>SUM(Y8:Y22)</f>
        <v>352926851.73999995</v>
      </c>
      <c r="Z23" s="83"/>
      <c r="AA23" s="84">
        <f>SUM(AA8:AA22)</f>
        <v>4190</v>
      </c>
      <c r="AB23" s="83"/>
      <c r="AC23" s="60"/>
      <c r="AD23" s="60"/>
      <c r="AE23" s="60"/>
      <c r="AF23" s="81"/>
      <c r="AG23" s="82">
        <f>SUM(AG8:AG22)</f>
        <v>343690727.67999995</v>
      </c>
      <c r="AH23" s="83"/>
      <c r="AI23" s="84">
        <f>SUM(AI8:AI22)</f>
        <v>4078</v>
      </c>
      <c r="AJ23" s="83"/>
      <c r="AK23" s="60"/>
      <c r="AL23" s="60"/>
      <c r="AM23" s="81"/>
      <c r="AN23" s="82">
        <f>SUM(AN8:AN22)</f>
        <v>332983529.76000005</v>
      </c>
      <c r="AO23" s="83"/>
      <c r="AP23" s="84">
        <f>SUM(AP8:AP22)</f>
        <v>3946</v>
      </c>
      <c r="AQ23" s="83"/>
      <c r="AR23" s="60"/>
      <c r="AS23" s="60"/>
      <c r="AT23" s="81"/>
      <c r="AU23" s="82">
        <f>SUM(AU8:AU22)</f>
        <v>321895893.57000005</v>
      </c>
      <c r="AV23" s="83"/>
      <c r="AW23" s="84">
        <f>SUM(AW8:AW22)</f>
        <v>3844</v>
      </c>
      <c r="AX23" s="83"/>
      <c r="AY23" s="60"/>
      <c r="AZ23" s="60"/>
      <c r="BA23" s="81"/>
      <c r="BB23" s="82">
        <f>SUM(BB8:BB22)</f>
        <v>316087158.06</v>
      </c>
      <c r="BC23" s="83"/>
      <c r="BD23" s="84">
        <f>SUM(BD8:BD22)</f>
        <v>3752</v>
      </c>
      <c r="BE23" s="83"/>
      <c r="BF23" s="60"/>
      <c r="BG23" s="60"/>
      <c r="BH23" s="81"/>
      <c r="BI23" s="82">
        <f>SUM(BI8:BI22)</f>
        <v>306182408.03000003</v>
      </c>
      <c r="BJ23" s="83"/>
      <c r="BK23" s="84">
        <f>SUM(BK8:BK22)</f>
        <v>3665</v>
      </c>
      <c r="BL23" s="83"/>
      <c r="BM23" s="60"/>
      <c r="BN23" s="60"/>
      <c r="BO23" s="60"/>
      <c r="BP23" s="81"/>
      <c r="BQ23" s="82">
        <f>SUM(BQ8:BQ22)</f>
        <v>296712658.22999996</v>
      </c>
      <c r="BR23" s="83"/>
      <c r="BS23" s="84">
        <f>SUM(BS8:BS22)</f>
        <v>3572</v>
      </c>
      <c r="BT23" s="83"/>
      <c r="BU23" s="60"/>
      <c r="BV23" s="60"/>
      <c r="BW23" s="81"/>
      <c r="BX23" s="82">
        <f>SUM(BX8:BX22)</f>
        <v>286973835.87</v>
      </c>
      <c r="BY23" s="83"/>
      <c r="BZ23" s="84">
        <f>SUM(BZ8:BZ22)</f>
        <v>3463</v>
      </c>
      <c r="CA23" s="83"/>
      <c r="CB23" s="60"/>
      <c r="CC23" s="60"/>
      <c r="CD23" s="81"/>
      <c r="CE23" s="82">
        <f>SUM(CE8:CE22)</f>
        <v>275305373.19</v>
      </c>
      <c r="CF23" s="83"/>
      <c r="CG23" s="84">
        <f>SUM(CG8:CG22)</f>
        <v>3395</v>
      </c>
      <c r="CH23" s="83"/>
      <c r="CI23" s="60"/>
      <c r="CJ23" s="60"/>
    </row>
    <row r="24" spans="1:88" ht="18.75" thickTop="1" x14ac:dyDescent="0.25">
      <c r="A24" s="67"/>
      <c r="B24" s="66"/>
      <c r="C24" s="67"/>
      <c r="D24" s="68"/>
      <c r="E24" s="67"/>
      <c r="F24" s="60"/>
      <c r="G24" s="60"/>
      <c r="H24" s="67"/>
      <c r="I24" s="66"/>
      <c r="J24" s="67"/>
      <c r="K24" s="68"/>
      <c r="L24" s="67"/>
      <c r="M24" s="60"/>
      <c r="N24" s="60"/>
      <c r="O24" s="60"/>
      <c r="P24" s="67"/>
      <c r="Q24" s="66"/>
      <c r="R24" s="67"/>
      <c r="S24" s="68"/>
      <c r="T24" s="67"/>
      <c r="U24" s="60"/>
      <c r="V24" s="60"/>
      <c r="W24" s="60"/>
      <c r="X24" s="67"/>
      <c r="Y24" s="66"/>
      <c r="Z24" s="67"/>
      <c r="AA24" s="68"/>
      <c r="AB24" s="67"/>
      <c r="AC24" s="60"/>
      <c r="AD24" s="60"/>
      <c r="AE24" s="60"/>
      <c r="AF24" s="67"/>
      <c r="AG24" s="66"/>
      <c r="AH24" s="67"/>
      <c r="AI24" s="68"/>
      <c r="AJ24" s="67"/>
      <c r="AK24" s="60"/>
      <c r="AL24" s="60"/>
      <c r="AM24" s="67"/>
      <c r="AN24" s="66"/>
      <c r="AO24" s="67"/>
      <c r="AP24" s="68"/>
      <c r="AQ24" s="67"/>
      <c r="AR24" s="60"/>
      <c r="AS24" s="60"/>
      <c r="AT24" s="67"/>
      <c r="AU24" s="66"/>
      <c r="AV24" s="67"/>
      <c r="AW24" s="68"/>
      <c r="AX24" s="67"/>
      <c r="AY24" s="60"/>
      <c r="AZ24" s="60"/>
      <c r="BA24" s="67"/>
      <c r="BB24" s="66"/>
      <c r="BC24" s="67"/>
      <c r="BD24" s="68"/>
      <c r="BE24" s="67"/>
      <c r="BF24" s="60"/>
      <c r="BG24" s="60"/>
      <c r="BH24" s="67"/>
      <c r="BI24" s="66"/>
      <c r="BJ24" s="67"/>
      <c r="BK24" s="68"/>
      <c r="BL24" s="67"/>
      <c r="BM24" s="60"/>
      <c r="BN24" s="60"/>
      <c r="BO24" s="60"/>
      <c r="BP24" s="67"/>
      <c r="BQ24" s="66"/>
      <c r="BR24" s="67"/>
      <c r="BS24" s="68"/>
      <c r="BT24" s="67"/>
      <c r="BU24" s="60"/>
      <c r="BV24" s="60"/>
      <c r="BW24" s="67"/>
      <c r="BX24" s="66"/>
      <c r="BY24" s="67"/>
      <c r="BZ24" s="68"/>
      <c r="CA24" s="67"/>
      <c r="CB24" s="60"/>
      <c r="CC24" s="60"/>
      <c r="CD24" s="67"/>
      <c r="CE24" s="66"/>
      <c r="CF24" s="67"/>
      <c r="CG24" s="68"/>
      <c r="CH24" s="67"/>
      <c r="CI24" s="60"/>
      <c r="CJ24" s="60"/>
    </row>
    <row r="25" spans="1:88" ht="18" x14ac:dyDescent="0.25">
      <c r="A25" s="81" t="s">
        <v>108</v>
      </c>
      <c r="B25" s="66"/>
      <c r="C25" s="67"/>
      <c r="D25" s="85">
        <v>0.62050890443710771</v>
      </c>
      <c r="E25" s="67"/>
      <c r="F25" s="60"/>
      <c r="G25" s="60"/>
      <c r="H25" s="81" t="s">
        <v>108</v>
      </c>
      <c r="I25" s="66"/>
      <c r="J25" s="67"/>
      <c r="K25" s="85">
        <v>0.62156837496205686</v>
      </c>
      <c r="L25" s="67"/>
      <c r="M25" s="60"/>
      <c r="N25" s="60"/>
      <c r="O25" s="60"/>
      <c r="P25" s="81" t="s">
        <v>108</v>
      </c>
      <c r="Q25" s="66"/>
      <c r="R25" s="67"/>
      <c r="S25" s="85">
        <v>0.62160690733991308</v>
      </c>
      <c r="T25" s="67"/>
      <c r="U25" s="60"/>
      <c r="V25" s="60"/>
      <c r="W25" s="60"/>
      <c r="X25" s="81" t="s">
        <v>108</v>
      </c>
      <c r="Y25" s="66"/>
      <c r="Z25" s="67"/>
      <c r="AA25" s="85">
        <v>0.62182970067921339</v>
      </c>
      <c r="AB25" s="67"/>
      <c r="AC25" s="60"/>
      <c r="AD25" s="60"/>
      <c r="AE25" s="60"/>
      <c r="AF25" s="81" t="s">
        <v>108</v>
      </c>
      <c r="AG25" s="66"/>
      <c r="AH25" s="67"/>
      <c r="AI25" s="85">
        <v>0.62162330034790225</v>
      </c>
      <c r="AJ25" s="67"/>
      <c r="AK25" s="60"/>
      <c r="AL25" s="60"/>
      <c r="AM25" s="81" t="s">
        <v>108</v>
      </c>
      <c r="AN25" s="66"/>
      <c r="AO25" s="67"/>
      <c r="AP25" s="85">
        <v>0.62220817695969699</v>
      </c>
      <c r="AQ25" s="67"/>
      <c r="AR25" s="60"/>
      <c r="AS25" s="60"/>
      <c r="AT25" s="81" t="s">
        <v>108</v>
      </c>
      <c r="AU25" s="66"/>
      <c r="AV25" s="67"/>
      <c r="AW25" s="85">
        <v>0.62243774389168893</v>
      </c>
      <c r="AX25" s="67"/>
      <c r="AY25" s="60"/>
      <c r="AZ25" s="60"/>
      <c r="BA25" s="81" t="s">
        <v>108</v>
      </c>
      <c r="BB25" s="66"/>
      <c r="BC25" s="67"/>
      <c r="BD25" s="85">
        <v>0.62279349985314536</v>
      </c>
      <c r="BE25" s="67"/>
      <c r="BF25" s="60"/>
      <c r="BG25" s="60"/>
      <c r="BH25" s="81" t="s">
        <v>108</v>
      </c>
      <c r="BI25" s="66"/>
      <c r="BJ25" s="67"/>
      <c r="BK25" s="85">
        <v>0.62250380930235594</v>
      </c>
      <c r="BL25" s="67"/>
      <c r="BM25" s="60"/>
      <c r="BN25" s="60"/>
      <c r="BO25" s="60"/>
      <c r="BP25" s="81" t="s">
        <v>108</v>
      </c>
      <c r="BQ25" s="66"/>
      <c r="BR25" s="67"/>
      <c r="BS25" s="86">
        <v>0.62303906398611264</v>
      </c>
      <c r="BT25" s="67"/>
      <c r="BU25" s="60"/>
      <c r="BV25" s="60"/>
      <c r="BW25" s="81" t="s">
        <v>108</v>
      </c>
      <c r="BX25" s="66"/>
      <c r="BY25" s="67"/>
      <c r="BZ25" s="86">
        <v>0.62365487440801326</v>
      </c>
      <c r="CA25" s="67"/>
      <c r="CB25" s="60"/>
      <c r="CC25" s="60"/>
      <c r="CD25" s="81" t="s">
        <v>108</v>
      </c>
      <c r="CE25" s="66"/>
      <c r="CF25" s="67"/>
      <c r="CG25" s="86">
        <v>0.62268368760891146</v>
      </c>
      <c r="CH25" s="67"/>
      <c r="CI25" s="60"/>
      <c r="CJ25" s="60"/>
    </row>
    <row r="26" spans="1:88" ht="18" x14ac:dyDescent="0.25">
      <c r="A26" s="69"/>
      <c r="B26" s="70"/>
      <c r="C26" s="69"/>
      <c r="D26" s="71"/>
      <c r="E26" s="69"/>
      <c r="F26" s="60"/>
      <c r="G26" s="60"/>
      <c r="H26" s="69"/>
      <c r="I26" s="70"/>
      <c r="J26" s="69"/>
      <c r="K26" s="71"/>
      <c r="L26" s="69"/>
      <c r="M26" s="60"/>
      <c r="N26" s="60"/>
      <c r="O26" s="60"/>
      <c r="P26" s="69"/>
      <c r="Q26" s="70"/>
      <c r="R26" s="69"/>
      <c r="S26" s="71"/>
      <c r="T26" s="69"/>
      <c r="U26" s="60"/>
      <c r="V26" s="60"/>
      <c r="W26" s="60"/>
      <c r="X26" s="69"/>
      <c r="Y26" s="70"/>
      <c r="Z26" s="69"/>
      <c r="AA26" s="71"/>
      <c r="AB26" s="69"/>
      <c r="AC26" s="60"/>
      <c r="AD26" s="60"/>
      <c r="AE26" s="60"/>
      <c r="AF26" s="69"/>
      <c r="AG26" s="70"/>
      <c r="AH26" s="69"/>
      <c r="AI26" s="71"/>
      <c r="AJ26" s="69"/>
      <c r="AK26" s="60"/>
      <c r="AL26" s="60"/>
      <c r="AM26" s="69"/>
      <c r="AN26" s="70"/>
      <c r="AO26" s="69"/>
      <c r="AP26" s="71"/>
      <c r="AQ26" s="69"/>
      <c r="AR26" s="60"/>
      <c r="AS26" s="60"/>
      <c r="AT26" s="69"/>
      <c r="AU26" s="70"/>
      <c r="AV26" s="69"/>
      <c r="AW26" s="71"/>
      <c r="AX26" s="69"/>
      <c r="AY26" s="60"/>
      <c r="AZ26" s="60"/>
      <c r="BA26" s="69"/>
      <c r="BB26" s="70"/>
      <c r="BC26" s="69"/>
      <c r="BD26" s="71"/>
      <c r="BE26" s="69"/>
      <c r="BF26" s="60"/>
      <c r="BG26" s="60"/>
      <c r="BH26" s="69"/>
      <c r="BI26" s="70"/>
      <c r="BJ26" s="69"/>
      <c r="BK26" s="71"/>
      <c r="BL26" s="69"/>
      <c r="BM26" s="60"/>
      <c r="BN26" s="60"/>
      <c r="BO26" s="60"/>
      <c r="BP26" s="69"/>
      <c r="BQ26" s="70"/>
      <c r="BR26" s="69"/>
      <c r="BS26" s="71"/>
      <c r="BT26" s="69"/>
      <c r="BU26" s="60"/>
      <c r="BV26" s="60"/>
      <c r="BW26" s="69"/>
      <c r="BX26" s="70"/>
      <c r="BY26" s="69"/>
      <c r="BZ26" s="71"/>
      <c r="CA26" s="69"/>
      <c r="CB26" s="60"/>
      <c r="CC26" s="60"/>
      <c r="CD26" s="69"/>
      <c r="CE26" s="70"/>
      <c r="CF26" s="69"/>
      <c r="CG26" s="71"/>
      <c r="CH26" s="69"/>
      <c r="CI26" s="60"/>
      <c r="CJ26" s="60"/>
    </row>
    <row r="27" spans="1:88" ht="18" x14ac:dyDescent="0.25">
      <c r="A27" s="69"/>
      <c r="B27" s="70"/>
      <c r="C27" s="69"/>
      <c r="D27" s="71"/>
      <c r="E27" s="69"/>
      <c r="F27" s="60"/>
      <c r="G27" s="60"/>
      <c r="H27" s="69"/>
      <c r="I27" s="70"/>
      <c r="J27" s="69"/>
      <c r="K27" s="71"/>
      <c r="L27" s="69"/>
      <c r="M27" s="60"/>
      <c r="N27" s="60"/>
      <c r="O27" s="60"/>
      <c r="P27" s="69"/>
      <c r="Q27" s="70"/>
      <c r="R27" s="69"/>
      <c r="S27" s="71"/>
      <c r="T27" s="69"/>
      <c r="U27" s="60"/>
      <c r="V27" s="60"/>
      <c r="W27" s="60"/>
      <c r="X27" s="69"/>
      <c r="Y27" s="70"/>
      <c r="Z27" s="69"/>
      <c r="AA27" s="71"/>
      <c r="AB27" s="69"/>
      <c r="AC27" s="60"/>
      <c r="AD27" s="60"/>
      <c r="AE27" s="60"/>
      <c r="AF27" s="69"/>
      <c r="AG27" s="70"/>
      <c r="AH27" s="69"/>
      <c r="AI27" s="71"/>
      <c r="AJ27" s="69"/>
      <c r="AK27" s="60"/>
      <c r="AL27" s="60"/>
      <c r="AM27" s="69"/>
      <c r="AN27" s="70"/>
      <c r="AO27" s="69"/>
      <c r="AP27" s="71"/>
      <c r="AQ27" s="69"/>
      <c r="AR27" s="60"/>
      <c r="AS27" s="60"/>
      <c r="AT27" s="69"/>
      <c r="AU27" s="70"/>
      <c r="AV27" s="69"/>
      <c r="AW27" s="71"/>
      <c r="AX27" s="69"/>
      <c r="AY27" s="60"/>
      <c r="AZ27" s="60"/>
      <c r="BA27" s="69"/>
      <c r="BB27" s="70"/>
      <c r="BC27" s="69"/>
      <c r="BD27" s="71"/>
      <c r="BE27" s="69"/>
      <c r="BF27" s="60"/>
      <c r="BG27" s="60"/>
      <c r="BH27" s="69"/>
      <c r="BI27" s="70"/>
      <c r="BJ27" s="69"/>
      <c r="BK27" s="71"/>
      <c r="BL27" s="69"/>
      <c r="BM27" s="60"/>
      <c r="BN27" s="60"/>
      <c r="BO27" s="60"/>
      <c r="BP27" s="69"/>
      <c r="BQ27" s="70"/>
      <c r="BR27" s="69"/>
      <c r="BS27" s="71"/>
      <c r="BT27" s="69"/>
      <c r="BU27" s="60"/>
      <c r="BV27" s="60"/>
      <c r="BW27" s="69"/>
      <c r="BX27" s="70"/>
      <c r="BY27" s="69"/>
      <c r="BZ27" s="71"/>
      <c r="CA27" s="69"/>
      <c r="CB27" s="60"/>
      <c r="CC27" s="60"/>
      <c r="CD27" s="69"/>
      <c r="CE27" s="70"/>
      <c r="CF27" s="69"/>
      <c r="CG27" s="71"/>
      <c r="CH27" s="69"/>
      <c r="CI27" s="60"/>
      <c r="CJ27" s="60"/>
    </row>
    <row r="28" spans="1:88" ht="18" x14ac:dyDescent="0.25">
      <c r="A28" s="69"/>
      <c r="B28" s="70"/>
      <c r="C28" s="69"/>
      <c r="D28" s="71"/>
      <c r="E28" s="69"/>
      <c r="F28" s="60"/>
      <c r="G28" s="60"/>
      <c r="H28" s="69"/>
      <c r="I28" s="70"/>
      <c r="J28" s="69"/>
      <c r="K28" s="71"/>
      <c r="L28" s="69"/>
      <c r="M28" s="60"/>
      <c r="N28" s="60"/>
      <c r="O28" s="60"/>
      <c r="P28" s="69"/>
      <c r="Q28" s="70"/>
      <c r="R28" s="69"/>
      <c r="S28" s="71"/>
      <c r="T28" s="69"/>
      <c r="U28" s="60"/>
      <c r="V28" s="60"/>
      <c r="W28" s="60"/>
      <c r="X28" s="69"/>
      <c r="Y28" s="70"/>
      <c r="Z28" s="69"/>
      <c r="AA28" s="71"/>
      <c r="AB28" s="69"/>
      <c r="AC28" s="60"/>
      <c r="AD28" s="60"/>
      <c r="AE28" s="60"/>
      <c r="AF28" s="69"/>
      <c r="AG28" s="70"/>
      <c r="AH28" s="69"/>
      <c r="AI28" s="71"/>
      <c r="AJ28" s="69"/>
      <c r="AK28" s="60"/>
      <c r="AL28" s="60"/>
      <c r="AM28" s="69"/>
      <c r="AN28" s="70"/>
      <c r="AO28" s="69"/>
      <c r="AP28" s="71"/>
      <c r="AQ28" s="69"/>
      <c r="AR28" s="60"/>
      <c r="AS28" s="60"/>
      <c r="AT28" s="69"/>
      <c r="AU28" s="70"/>
      <c r="AV28" s="69"/>
      <c r="AW28" s="71"/>
      <c r="AX28" s="69"/>
      <c r="AY28" s="60"/>
      <c r="AZ28" s="60"/>
      <c r="BA28" s="69"/>
      <c r="BB28" s="70"/>
      <c r="BC28" s="69"/>
      <c r="BD28" s="71"/>
      <c r="BE28" s="69"/>
      <c r="BF28" s="60"/>
      <c r="BG28" s="60"/>
      <c r="BH28" s="69"/>
      <c r="BI28" s="70"/>
      <c r="BJ28" s="69"/>
      <c r="BK28" s="71"/>
      <c r="BL28" s="69"/>
      <c r="BM28" s="60"/>
      <c r="BN28" s="60"/>
      <c r="BO28" s="60"/>
      <c r="BP28" s="69"/>
      <c r="BQ28" s="70"/>
      <c r="BR28" s="69"/>
      <c r="BS28" s="71"/>
      <c r="BT28" s="69"/>
      <c r="BU28" s="60"/>
      <c r="BV28" s="60"/>
      <c r="BW28" s="69"/>
      <c r="BX28" s="70"/>
      <c r="BY28" s="69"/>
      <c r="BZ28" s="71"/>
      <c r="CA28" s="69"/>
      <c r="CB28" s="60"/>
      <c r="CC28" s="60"/>
      <c r="CD28" s="69"/>
      <c r="CE28" s="70"/>
      <c r="CF28" s="69"/>
      <c r="CG28" s="71"/>
      <c r="CH28" s="69"/>
      <c r="CI28" s="60"/>
      <c r="CJ28" s="60"/>
    </row>
    <row r="29" spans="1:88" ht="18.75" x14ac:dyDescent="0.3">
      <c r="A29" s="65" t="s">
        <v>291</v>
      </c>
      <c r="B29" s="66"/>
      <c r="C29" s="67"/>
      <c r="D29" s="68"/>
      <c r="E29" s="67"/>
      <c r="F29" s="60"/>
      <c r="G29" s="60"/>
      <c r="H29" s="65" t="s">
        <v>291</v>
      </c>
      <c r="I29" s="66"/>
      <c r="J29" s="67"/>
      <c r="K29" s="68"/>
      <c r="L29" s="67"/>
      <c r="M29" s="60"/>
      <c r="N29" s="60"/>
      <c r="O29" s="60"/>
      <c r="P29" s="65" t="s">
        <v>291</v>
      </c>
      <c r="Q29" s="66"/>
      <c r="R29" s="67"/>
      <c r="S29" s="68"/>
      <c r="T29" s="67"/>
      <c r="U29" s="60"/>
      <c r="V29" s="60"/>
      <c r="W29" s="60"/>
      <c r="X29" s="65" t="s">
        <v>292</v>
      </c>
      <c r="Y29" s="66"/>
      <c r="Z29" s="67"/>
      <c r="AA29" s="68"/>
      <c r="AB29" s="67"/>
      <c r="AC29" s="60"/>
      <c r="AD29" s="60"/>
      <c r="AE29" s="60"/>
      <c r="AF29" s="65" t="s">
        <v>292</v>
      </c>
      <c r="AG29" s="66"/>
      <c r="AH29" s="67"/>
      <c r="AI29" s="68"/>
      <c r="AJ29" s="67"/>
      <c r="AK29" s="60"/>
      <c r="AL29" s="60"/>
      <c r="AM29" s="65" t="s">
        <v>292</v>
      </c>
      <c r="AN29" s="66"/>
      <c r="AO29" s="67"/>
      <c r="AP29" s="68"/>
      <c r="AQ29" s="67"/>
      <c r="AR29" s="60"/>
      <c r="AS29" s="60"/>
      <c r="AT29" s="65" t="s">
        <v>293</v>
      </c>
      <c r="AU29" s="66"/>
      <c r="AV29" s="67"/>
      <c r="AW29" s="68"/>
      <c r="AX29" s="67"/>
      <c r="AY29" s="60"/>
      <c r="AZ29" s="60"/>
      <c r="BA29" s="65" t="s">
        <v>293</v>
      </c>
      <c r="BB29" s="66"/>
      <c r="BC29" s="67"/>
      <c r="BD29" s="68"/>
      <c r="BE29" s="67"/>
      <c r="BF29" s="60"/>
      <c r="BG29" s="60"/>
      <c r="BH29" s="65" t="s">
        <v>293</v>
      </c>
      <c r="BI29" s="66"/>
      <c r="BJ29" s="67"/>
      <c r="BK29" s="68"/>
      <c r="BL29" s="67"/>
      <c r="BM29" s="60"/>
      <c r="BN29" s="60"/>
      <c r="BO29" s="60"/>
      <c r="BP29" s="65" t="s">
        <v>294</v>
      </c>
      <c r="BQ29" s="66"/>
      <c r="BR29" s="67"/>
      <c r="BS29" s="68"/>
      <c r="BT29" s="67"/>
      <c r="BU29" s="60"/>
      <c r="BV29" s="60"/>
      <c r="BW29" s="65" t="s">
        <v>294</v>
      </c>
      <c r="BX29" s="66"/>
      <c r="BY29" s="67"/>
      <c r="BZ29" s="68"/>
      <c r="CA29" s="67"/>
      <c r="CB29" s="60"/>
      <c r="CC29" s="60"/>
      <c r="CD29" s="65" t="s">
        <v>294</v>
      </c>
      <c r="CE29" s="66"/>
      <c r="CF29" s="67"/>
      <c r="CG29" s="68"/>
      <c r="CH29" s="67"/>
      <c r="CI29" s="60"/>
      <c r="CJ29" s="60"/>
    </row>
    <row r="30" spans="1:88" ht="18" x14ac:dyDescent="0.25">
      <c r="A30" s="69"/>
      <c r="B30" s="70"/>
      <c r="C30" s="69"/>
      <c r="D30" s="71"/>
      <c r="E30" s="69"/>
      <c r="F30" s="60"/>
      <c r="G30" s="60"/>
      <c r="H30" s="69"/>
      <c r="I30" s="70"/>
      <c r="J30" s="69"/>
      <c r="K30" s="71"/>
      <c r="L30" s="69"/>
      <c r="M30" s="60"/>
      <c r="N30" s="60"/>
      <c r="O30" s="60"/>
      <c r="P30" s="69"/>
      <c r="Q30" s="70"/>
      <c r="R30" s="69"/>
      <c r="S30" s="71"/>
      <c r="T30" s="69"/>
      <c r="U30" s="60"/>
      <c r="V30" s="60"/>
      <c r="W30" s="60"/>
      <c r="X30" s="69"/>
      <c r="Y30" s="70"/>
      <c r="Z30" s="69"/>
      <c r="AA30" s="71"/>
      <c r="AB30" s="69"/>
      <c r="AC30" s="60"/>
      <c r="AD30" s="60"/>
      <c r="AE30" s="60"/>
      <c r="AF30" s="69"/>
      <c r="AG30" s="70"/>
      <c r="AH30" s="69"/>
      <c r="AI30" s="71"/>
      <c r="AJ30" s="69"/>
      <c r="AK30" s="60"/>
      <c r="AL30" s="60"/>
      <c r="AM30" s="69"/>
      <c r="AN30" s="70"/>
      <c r="AO30" s="69"/>
      <c r="AP30" s="71"/>
      <c r="AQ30" s="69"/>
      <c r="AR30" s="60"/>
      <c r="AS30" s="60"/>
      <c r="AT30" s="69"/>
      <c r="AU30" s="70"/>
      <c r="AV30" s="69"/>
      <c r="AW30" s="71"/>
      <c r="AX30" s="69"/>
      <c r="AY30" s="60"/>
      <c r="AZ30" s="60"/>
      <c r="BA30" s="69"/>
      <c r="BB30" s="70"/>
      <c r="BC30" s="69"/>
      <c r="BD30" s="71"/>
      <c r="BE30" s="69"/>
      <c r="BF30" s="60"/>
      <c r="BG30" s="60"/>
      <c r="BH30" s="69"/>
      <c r="BI30" s="70"/>
      <c r="BJ30" s="69"/>
      <c r="BK30" s="71"/>
      <c r="BL30" s="69"/>
      <c r="BM30" s="60"/>
      <c r="BN30" s="60"/>
      <c r="BO30" s="60"/>
      <c r="BP30" s="69"/>
      <c r="BQ30" s="70"/>
      <c r="BR30" s="69"/>
      <c r="BS30" s="71"/>
      <c r="BT30" s="69"/>
      <c r="BU30" s="60"/>
      <c r="BV30" s="60"/>
      <c r="BW30" s="69"/>
      <c r="BX30" s="70"/>
      <c r="BY30" s="69"/>
      <c r="BZ30" s="71"/>
      <c r="CA30" s="69"/>
      <c r="CB30" s="60"/>
      <c r="CC30" s="60"/>
      <c r="CD30" s="69"/>
      <c r="CE30" s="70"/>
      <c r="CF30" s="69"/>
      <c r="CG30" s="71"/>
      <c r="CH30" s="69"/>
      <c r="CI30" s="60"/>
      <c r="CJ30" s="60"/>
    </row>
    <row r="31" spans="1:88" ht="72" x14ac:dyDescent="0.25">
      <c r="A31" s="72" t="s">
        <v>68</v>
      </c>
      <c r="B31" s="73" t="s">
        <v>106</v>
      </c>
      <c r="C31" s="74" t="s">
        <v>69</v>
      </c>
      <c r="D31" s="75" t="s">
        <v>70</v>
      </c>
      <c r="E31" s="74" t="s">
        <v>69</v>
      </c>
      <c r="F31" s="60"/>
      <c r="G31" s="60"/>
      <c r="H31" s="72" t="s">
        <v>68</v>
      </c>
      <c r="I31" s="73" t="s">
        <v>106</v>
      </c>
      <c r="J31" s="74" t="s">
        <v>69</v>
      </c>
      <c r="K31" s="75" t="s">
        <v>70</v>
      </c>
      <c r="L31" s="74" t="s">
        <v>69</v>
      </c>
      <c r="M31" s="60"/>
      <c r="N31" s="60"/>
      <c r="O31" s="60"/>
      <c r="P31" s="72" t="s">
        <v>68</v>
      </c>
      <c r="Q31" s="73" t="s">
        <v>106</v>
      </c>
      <c r="R31" s="74" t="s">
        <v>69</v>
      </c>
      <c r="S31" s="75" t="s">
        <v>70</v>
      </c>
      <c r="T31" s="74" t="s">
        <v>69</v>
      </c>
      <c r="U31" s="60"/>
      <c r="V31" s="60"/>
      <c r="W31" s="60"/>
      <c r="X31" s="72" t="s">
        <v>68</v>
      </c>
      <c r="Y31" s="73" t="s">
        <v>106</v>
      </c>
      <c r="Z31" s="74" t="s">
        <v>69</v>
      </c>
      <c r="AA31" s="75" t="s">
        <v>70</v>
      </c>
      <c r="AB31" s="74" t="s">
        <v>69</v>
      </c>
      <c r="AC31" s="60"/>
      <c r="AD31" s="60"/>
      <c r="AE31" s="60"/>
      <c r="AF31" s="72" t="s">
        <v>68</v>
      </c>
      <c r="AG31" s="73" t="s">
        <v>106</v>
      </c>
      <c r="AH31" s="74" t="s">
        <v>69</v>
      </c>
      <c r="AI31" s="75" t="s">
        <v>70</v>
      </c>
      <c r="AJ31" s="74" t="s">
        <v>69</v>
      </c>
      <c r="AK31" s="60"/>
      <c r="AL31" s="60"/>
      <c r="AM31" s="72" t="s">
        <v>68</v>
      </c>
      <c r="AN31" s="73" t="s">
        <v>106</v>
      </c>
      <c r="AO31" s="74" t="s">
        <v>69</v>
      </c>
      <c r="AP31" s="75" t="s">
        <v>70</v>
      </c>
      <c r="AQ31" s="74" t="s">
        <v>69</v>
      </c>
      <c r="AR31" s="60"/>
      <c r="AS31" s="60"/>
      <c r="AT31" s="72" t="s">
        <v>68</v>
      </c>
      <c r="AU31" s="73" t="s">
        <v>106</v>
      </c>
      <c r="AV31" s="74" t="s">
        <v>69</v>
      </c>
      <c r="AW31" s="75" t="s">
        <v>70</v>
      </c>
      <c r="AX31" s="74" t="s">
        <v>69</v>
      </c>
      <c r="AY31" s="60"/>
      <c r="AZ31" s="60"/>
      <c r="BA31" s="72" t="s">
        <v>68</v>
      </c>
      <c r="BB31" s="73" t="s">
        <v>106</v>
      </c>
      <c r="BC31" s="74" t="s">
        <v>69</v>
      </c>
      <c r="BD31" s="75" t="s">
        <v>70</v>
      </c>
      <c r="BE31" s="74" t="s">
        <v>69</v>
      </c>
      <c r="BF31" s="60"/>
      <c r="BG31" s="60"/>
      <c r="BH31" s="72" t="s">
        <v>68</v>
      </c>
      <c r="BI31" s="73" t="s">
        <v>106</v>
      </c>
      <c r="BJ31" s="74" t="s">
        <v>69</v>
      </c>
      <c r="BK31" s="75" t="s">
        <v>70</v>
      </c>
      <c r="BL31" s="74" t="s">
        <v>69</v>
      </c>
      <c r="BM31" s="60"/>
      <c r="BN31" s="60"/>
      <c r="BO31" s="60"/>
      <c r="BP31" s="72" t="s">
        <v>68</v>
      </c>
      <c r="BQ31" s="73" t="s">
        <v>106</v>
      </c>
      <c r="BR31" s="74" t="s">
        <v>69</v>
      </c>
      <c r="BS31" s="75" t="s">
        <v>70</v>
      </c>
      <c r="BT31" s="74" t="s">
        <v>69</v>
      </c>
      <c r="BU31" s="60"/>
      <c r="BV31" s="60"/>
      <c r="BW31" s="72" t="s">
        <v>68</v>
      </c>
      <c r="BX31" s="73" t="s">
        <v>106</v>
      </c>
      <c r="BY31" s="74" t="s">
        <v>69</v>
      </c>
      <c r="BZ31" s="75" t="s">
        <v>70</v>
      </c>
      <c r="CA31" s="74" t="s">
        <v>69</v>
      </c>
      <c r="CB31" s="60"/>
      <c r="CC31" s="60"/>
      <c r="CD31" s="72" t="s">
        <v>68</v>
      </c>
      <c r="CE31" s="73" t="s">
        <v>106</v>
      </c>
      <c r="CF31" s="74" t="s">
        <v>69</v>
      </c>
      <c r="CG31" s="75" t="s">
        <v>70</v>
      </c>
      <c r="CH31" s="74" t="s">
        <v>69</v>
      </c>
      <c r="CI31" s="60"/>
      <c r="CJ31" s="60"/>
    </row>
    <row r="32" spans="1:88" ht="18" x14ac:dyDescent="0.25">
      <c r="A32" s="69"/>
      <c r="B32" s="70"/>
      <c r="C32" s="69"/>
      <c r="D32" s="71"/>
      <c r="E32" s="69"/>
      <c r="F32" s="60"/>
      <c r="G32" s="60"/>
      <c r="H32" s="69"/>
      <c r="I32" s="70"/>
      <c r="J32" s="69"/>
      <c r="K32" s="71"/>
      <c r="L32" s="69"/>
      <c r="M32" s="60"/>
      <c r="N32" s="60"/>
      <c r="O32" s="60"/>
      <c r="P32" s="69"/>
      <c r="Q32" s="70"/>
      <c r="R32" s="69"/>
      <c r="S32" s="71"/>
      <c r="T32" s="69"/>
      <c r="U32" s="60"/>
      <c r="V32" s="60"/>
      <c r="W32" s="60"/>
      <c r="X32" s="69"/>
      <c r="Y32" s="70"/>
      <c r="Z32" s="69"/>
      <c r="AA32" s="71"/>
      <c r="AB32" s="69"/>
      <c r="AC32" s="60"/>
      <c r="AD32" s="60"/>
      <c r="AE32" s="60"/>
      <c r="AF32" s="69"/>
      <c r="AG32" s="70"/>
      <c r="AH32" s="69"/>
      <c r="AI32" s="71"/>
      <c r="AJ32" s="69"/>
      <c r="AK32" s="60"/>
      <c r="AL32" s="60"/>
      <c r="AM32" s="69"/>
      <c r="AN32" s="70"/>
      <c r="AO32" s="69"/>
      <c r="AP32" s="71"/>
      <c r="AQ32" s="69"/>
      <c r="AR32" s="60"/>
      <c r="AS32" s="60"/>
      <c r="AT32" s="69"/>
      <c r="AU32" s="70"/>
      <c r="AV32" s="69"/>
      <c r="AW32" s="71"/>
      <c r="AX32" s="69"/>
      <c r="AY32" s="60"/>
      <c r="AZ32" s="60"/>
      <c r="BA32" s="69"/>
      <c r="BB32" s="70"/>
      <c r="BC32" s="69"/>
      <c r="BD32" s="71"/>
      <c r="BE32" s="69"/>
      <c r="BF32" s="60"/>
      <c r="BG32" s="60"/>
      <c r="BH32" s="69"/>
      <c r="BI32" s="70"/>
      <c r="BJ32" s="69"/>
      <c r="BK32" s="71"/>
      <c r="BL32" s="69"/>
      <c r="BM32" s="60"/>
      <c r="BN32" s="60"/>
      <c r="BO32" s="60"/>
      <c r="BP32" s="69"/>
      <c r="BQ32" s="70"/>
      <c r="BR32" s="69"/>
      <c r="BS32" s="71"/>
      <c r="BT32" s="69"/>
      <c r="BU32" s="60"/>
      <c r="BV32" s="60"/>
      <c r="BW32" s="69"/>
      <c r="BX32" s="70"/>
      <c r="BY32" s="69"/>
      <c r="BZ32" s="71"/>
      <c r="CA32" s="69"/>
      <c r="CB32" s="60"/>
      <c r="CC32" s="60"/>
      <c r="CD32" s="69"/>
      <c r="CE32" s="70"/>
      <c r="CF32" s="69"/>
      <c r="CG32" s="71"/>
      <c r="CH32" s="69"/>
      <c r="CI32" s="60"/>
      <c r="CJ32" s="60"/>
    </row>
    <row r="33" spans="1:88" ht="18" x14ac:dyDescent="0.25">
      <c r="A33" s="67" t="s">
        <v>53</v>
      </c>
      <c r="B33" s="66">
        <v>46447351.430000052</v>
      </c>
      <c r="C33" s="77">
        <v>0.12078361766785775</v>
      </c>
      <c r="D33" s="68">
        <v>1074</v>
      </c>
      <c r="E33" s="77">
        <v>0.2394648829431438</v>
      </c>
      <c r="F33" s="60"/>
      <c r="G33" s="60"/>
      <c r="H33" s="67" t="s">
        <v>53</v>
      </c>
      <c r="I33" s="66">
        <v>45014295.5</v>
      </c>
      <c r="J33" s="77">
        <v>0.12021163651809154</v>
      </c>
      <c r="K33" s="68">
        <v>1099</v>
      </c>
      <c r="L33" s="77">
        <v>0.24875509280217292</v>
      </c>
      <c r="M33" s="60"/>
      <c r="N33" s="60"/>
      <c r="O33" s="60"/>
      <c r="P33" s="67" t="s">
        <v>53</v>
      </c>
      <c r="Q33" s="66">
        <v>43794728.759999998</v>
      </c>
      <c r="R33" s="77">
        <v>0.11997169461007984</v>
      </c>
      <c r="S33" s="68">
        <v>1054</v>
      </c>
      <c r="T33" s="77">
        <v>0.24551595620778011</v>
      </c>
      <c r="U33" s="60"/>
      <c r="V33" s="60"/>
      <c r="W33" s="60"/>
      <c r="X33" s="67" t="s">
        <v>53</v>
      </c>
      <c r="Y33" s="66">
        <v>41395394.320000023</v>
      </c>
      <c r="Z33" s="77">
        <v>0.11729171106112343</v>
      </c>
      <c r="AA33" s="68">
        <v>1053</v>
      </c>
      <c r="AB33" s="77">
        <v>0.25131264916467783</v>
      </c>
      <c r="AC33" s="60"/>
      <c r="AD33" s="60"/>
      <c r="AE33" s="60"/>
      <c r="AF33" s="67" t="s">
        <v>53</v>
      </c>
      <c r="AG33" s="66">
        <v>39986891.940000042</v>
      </c>
      <c r="AH33" s="77">
        <v>0.11634556512455758</v>
      </c>
      <c r="AI33" s="68">
        <v>1025</v>
      </c>
      <c r="AJ33" s="77">
        <v>0.25134870034330553</v>
      </c>
      <c r="AK33" s="60"/>
      <c r="AL33" s="60"/>
      <c r="AM33" s="67" t="s">
        <v>53</v>
      </c>
      <c r="AN33" s="66">
        <v>38729774.899999999</v>
      </c>
      <c r="AO33" s="77">
        <v>0.11631138311229607</v>
      </c>
      <c r="AP33" s="68">
        <v>984</v>
      </c>
      <c r="AQ33" s="77">
        <v>0.24936644703497213</v>
      </c>
      <c r="AR33" s="60"/>
      <c r="AS33" s="60"/>
      <c r="AT33" s="67" t="s">
        <v>53</v>
      </c>
      <c r="AU33" s="66">
        <v>39632392.029999956</v>
      </c>
      <c r="AV33" s="77">
        <v>0.1231217695586458</v>
      </c>
      <c r="AW33" s="68">
        <v>1004</v>
      </c>
      <c r="AX33" s="77">
        <v>0.26118626430801251</v>
      </c>
      <c r="AY33" s="60"/>
      <c r="AZ33" s="60"/>
      <c r="BA33" s="67" t="s">
        <v>53</v>
      </c>
      <c r="BB33" s="66">
        <v>38485609.899999976</v>
      </c>
      <c r="BC33" s="77">
        <v>0.12175632232643425</v>
      </c>
      <c r="BD33" s="68">
        <v>959</v>
      </c>
      <c r="BE33" s="77">
        <v>0.25559701492537312</v>
      </c>
      <c r="BF33" s="60"/>
      <c r="BG33" s="60"/>
      <c r="BH33" s="67" t="s">
        <v>53</v>
      </c>
      <c r="BI33" s="66">
        <v>37655777.640000023</v>
      </c>
      <c r="BJ33" s="77">
        <v>0.12298478505763946</v>
      </c>
      <c r="BK33" s="68">
        <v>956</v>
      </c>
      <c r="BL33" s="77">
        <v>0.26084583901773534</v>
      </c>
      <c r="BM33" s="60"/>
      <c r="BN33" s="60"/>
      <c r="BO33" s="60"/>
      <c r="BP33" s="67" t="s">
        <v>53</v>
      </c>
      <c r="BQ33" s="66">
        <v>36711486.209999993</v>
      </c>
      <c r="BR33" s="77">
        <v>0.123727401550704</v>
      </c>
      <c r="BS33" s="68">
        <v>952</v>
      </c>
      <c r="BT33" s="77">
        <v>0.26651735722284436</v>
      </c>
      <c r="BU33" s="60"/>
      <c r="BV33" s="60"/>
      <c r="BW33" s="67" t="s">
        <v>53</v>
      </c>
      <c r="BX33" s="66">
        <v>34613854.460000008</v>
      </c>
      <c r="BY33" s="77">
        <v>0.12061676060140962</v>
      </c>
      <c r="BZ33" s="68">
        <v>921</v>
      </c>
      <c r="CA33" s="77">
        <v>0.26595437481952067</v>
      </c>
      <c r="CB33" s="60"/>
      <c r="CC33" s="60"/>
      <c r="CD33" s="67" t="s">
        <v>53</v>
      </c>
      <c r="CE33" s="66">
        <v>34289467.359999962</v>
      </c>
      <c r="CF33" s="77">
        <v>0.12455066518565677</v>
      </c>
      <c r="CG33" s="68">
        <v>952</v>
      </c>
      <c r="CH33" s="77">
        <v>0.28041237113402062</v>
      </c>
      <c r="CI33" s="60"/>
      <c r="CJ33" s="60"/>
    </row>
    <row r="34" spans="1:88" ht="18" x14ac:dyDescent="0.25">
      <c r="A34" s="67" t="s">
        <v>54</v>
      </c>
      <c r="B34" s="66">
        <v>170152358.05000016</v>
      </c>
      <c r="C34" s="77">
        <v>0.44247124383332431</v>
      </c>
      <c r="D34" s="68">
        <v>2030</v>
      </c>
      <c r="E34" s="77">
        <v>0.45261984392419174</v>
      </c>
      <c r="F34" s="60"/>
      <c r="G34" s="60"/>
      <c r="H34" s="67" t="s">
        <v>54</v>
      </c>
      <c r="I34" s="66">
        <v>165211857.76000026</v>
      </c>
      <c r="J34" s="77">
        <v>0.4412017909626908</v>
      </c>
      <c r="K34" s="68">
        <v>1982</v>
      </c>
      <c r="L34" s="77">
        <v>0.44861928474422813</v>
      </c>
      <c r="M34" s="60"/>
      <c r="N34" s="60"/>
      <c r="O34" s="60"/>
      <c r="P34" s="67" t="s">
        <v>54</v>
      </c>
      <c r="Q34" s="66">
        <v>159872269.8200002</v>
      </c>
      <c r="R34" s="77">
        <v>0.43795560960257784</v>
      </c>
      <c r="S34" s="68">
        <v>1927</v>
      </c>
      <c r="T34" s="77">
        <v>0.44887025390170043</v>
      </c>
      <c r="U34" s="60"/>
      <c r="V34" s="60"/>
      <c r="W34" s="60"/>
      <c r="X34" s="67" t="s">
        <v>54</v>
      </c>
      <c r="Y34" s="66">
        <v>154373609.06</v>
      </c>
      <c r="Z34" s="77">
        <v>0.43740964536675869</v>
      </c>
      <c r="AA34" s="68">
        <v>1859</v>
      </c>
      <c r="AB34" s="77">
        <v>0.44367541766109786</v>
      </c>
      <c r="AC34" s="60"/>
      <c r="AD34" s="60"/>
      <c r="AE34" s="60"/>
      <c r="AF34" s="67" t="s">
        <v>54</v>
      </c>
      <c r="AG34" s="66">
        <v>149885645.04000005</v>
      </c>
      <c r="AH34" s="77">
        <v>0.43610616455022311</v>
      </c>
      <c r="AI34" s="68">
        <v>1802</v>
      </c>
      <c r="AJ34" s="77">
        <v>0.44188327611574302</v>
      </c>
      <c r="AK34" s="60"/>
      <c r="AL34" s="60"/>
      <c r="AM34" s="67" t="s">
        <v>54</v>
      </c>
      <c r="AN34" s="66">
        <v>145642459.5699999</v>
      </c>
      <c r="AO34" s="77">
        <v>0.43738637666245128</v>
      </c>
      <c r="AP34" s="68">
        <v>1759</v>
      </c>
      <c r="AQ34" s="77">
        <v>0.4457678661936138</v>
      </c>
      <c r="AR34" s="60"/>
      <c r="AS34" s="60"/>
      <c r="AT34" s="67" t="s">
        <v>54</v>
      </c>
      <c r="AU34" s="66">
        <v>144251244.73000035</v>
      </c>
      <c r="AV34" s="77">
        <v>0.44813011787809925</v>
      </c>
      <c r="AW34" s="68">
        <v>1742</v>
      </c>
      <c r="AX34" s="77">
        <v>0.45317377731529657</v>
      </c>
      <c r="AY34" s="60"/>
      <c r="AZ34" s="60"/>
      <c r="BA34" s="67" t="s">
        <v>54</v>
      </c>
      <c r="BB34" s="66">
        <v>142807438.00000036</v>
      </c>
      <c r="BC34" s="77">
        <v>0.45179765883716266</v>
      </c>
      <c r="BD34" s="68">
        <v>1723</v>
      </c>
      <c r="BE34" s="77">
        <v>0.45922174840085289</v>
      </c>
      <c r="BF34" s="60"/>
      <c r="BG34" s="60"/>
      <c r="BH34" s="67" t="s">
        <v>54</v>
      </c>
      <c r="BI34" s="66">
        <v>138557366.29000008</v>
      </c>
      <c r="BJ34" s="77">
        <v>0.4525320941248332</v>
      </c>
      <c r="BK34" s="68">
        <v>1677</v>
      </c>
      <c r="BL34" s="77">
        <v>0.45757162346521146</v>
      </c>
      <c r="BM34" s="60"/>
      <c r="BN34" s="60"/>
      <c r="BO34" s="60"/>
      <c r="BP34" s="67" t="s">
        <v>54</v>
      </c>
      <c r="BQ34" s="66">
        <v>134869806.99999991</v>
      </c>
      <c r="BR34" s="77">
        <v>0.45454685959321012</v>
      </c>
      <c r="BS34" s="68">
        <v>1646</v>
      </c>
      <c r="BT34" s="77">
        <v>0.46080627099664051</v>
      </c>
      <c r="BU34" s="60"/>
      <c r="BV34" s="60"/>
      <c r="BW34" s="67" t="s">
        <v>54</v>
      </c>
      <c r="BX34" s="66">
        <v>130377834.40000004</v>
      </c>
      <c r="BY34" s="77">
        <v>0.454319586330029</v>
      </c>
      <c r="BZ34" s="68">
        <v>1558</v>
      </c>
      <c r="CA34" s="77">
        <v>0.44989893156222927</v>
      </c>
      <c r="CB34" s="60"/>
      <c r="CC34" s="60"/>
      <c r="CD34" s="67" t="s">
        <v>54</v>
      </c>
      <c r="CE34" s="66">
        <v>126506660.93999997</v>
      </c>
      <c r="CF34" s="77">
        <v>0.45951395526411454</v>
      </c>
      <c r="CG34" s="68">
        <v>1543</v>
      </c>
      <c r="CH34" s="77">
        <v>0.45449189985272459</v>
      </c>
      <c r="CI34" s="60"/>
      <c r="CJ34" s="60"/>
    </row>
    <row r="35" spans="1:88" ht="18" x14ac:dyDescent="0.25">
      <c r="A35" s="67" t="s">
        <v>55</v>
      </c>
      <c r="B35" s="66">
        <v>54640164.820000015</v>
      </c>
      <c r="C35" s="77">
        <v>0.14208854915815394</v>
      </c>
      <c r="D35" s="68">
        <v>506</v>
      </c>
      <c r="E35" s="77">
        <v>0.11282051282051282</v>
      </c>
      <c r="F35" s="60"/>
      <c r="G35" s="60"/>
      <c r="H35" s="67" t="s">
        <v>55</v>
      </c>
      <c r="I35" s="66">
        <v>53456137.269999988</v>
      </c>
      <c r="J35" s="77">
        <v>0.14275575507257346</v>
      </c>
      <c r="K35" s="68">
        <v>487</v>
      </c>
      <c r="L35" s="77">
        <v>0.11023087369850611</v>
      </c>
      <c r="M35" s="60"/>
      <c r="N35" s="60"/>
      <c r="O35" s="60"/>
      <c r="P35" s="67" t="s">
        <v>55</v>
      </c>
      <c r="Q35" s="66">
        <v>52311678.610000007</v>
      </c>
      <c r="R35" s="77">
        <v>0.14330310766695947</v>
      </c>
      <c r="S35" s="68">
        <v>483</v>
      </c>
      <c r="T35" s="77">
        <v>0.11250873515024458</v>
      </c>
      <c r="U35" s="60"/>
      <c r="V35" s="60"/>
      <c r="W35" s="60"/>
      <c r="X35" s="67" t="s">
        <v>55</v>
      </c>
      <c r="Y35" s="66">
        <v>46978807.699999943</v>
      </c>
      <c r="Z35" s="77">
        <v>0.13311202439934799</v>
      </c>
      <c r="AA35" s="68">
        <v>442</v>
      </c>
      <c r="AB35" s="77">
        <v>0.10548926014319809</v>
      </c>
      <c r="AC35" s="60"/>
      <c r="AD35" s="60"/>
      <c r="AE35" s="60"/>
      <c r="AF35" s="67" t="s">
        <v>55</v>
      </c>
      <c r="AG35" s="66">
        <v>44838314.519999996</v>
      </c>
      <c r="AH35" s="77">
        <v>0.13046122839178709</v>
      </c>
      <c r="AI35" s="68">
        <v>426</v>
      </c>
      <c r="AJ35" s="77">
        <v>0.10446297204512016</v>
      </c>
      <c r="AK35" s="60"/>
      <c r="AL35" s="60"/>
      <c r="AM35" s="67" t="s">
        <v>55</v>
      </c>
      <c r="AN35" s="66">
        <v>42552640.75</v>
      </c>
      <c r="AO35" s="77">
        <v>0.12779202857471686</v>
      </c>
      <c r="AP35" s="68">
        <v>401</v>
      </c>
      <c r="AQ35" s="77">
        <v>0.10162189559047137</v>
      </c>
      <c r="AR35" s="60"/>
      <c r="AS35" s="60"/>
      <c r="AT35" s="67" t="s">
        <v>55</v>
      </c>
      <c r="AU35" s="66">
        <v>47669260.74999997</v>
      </c>
      <c r="AV35" s="77">
        <v>0.14808906140840122</v>
      </c>
      <c r="AW35" s="68">
        <v>423</v>
      </c>
      <c r="AX35" s="77">
        <v>0.11004162330905307</v>
      </c>
      <c r="AY35" s="60"/>
      <c r="AZ35" s="60"/>
      <c r="BA35" s="67" t="s">
        <v>55</v>
      </c>
      <c r="BB35" s="66">
        <v>45757523.039999984</v>
      </c>
      <c r="BC35" s="77">
        <v>0.14476236023266151</v>
      </c>
      <c r="BD35" s="68">
        <v>407</v>
      </c>
      <c r="BE35" s="77">
        <v>0.10847547974413646</v>
      </c>
      <c r="BF35" s="60"/>
      <c r="BG35" s="60"/>
      <c r="BH35" s="67" t="s">
        <v>55</v>
      </c>
      <c r="BI35" s="66">
        <v>42758732.459999971</v>
      </c>
      <c r="BJ35" s="77">
        <v>0.13965117308702604</v>
      </c>
      <c r="BK35" s="68">
        <v>388</v>
      </c>
      <c r="BL35" s="77">
        <v>0.1058663028649386</v>
      </c>
      <c r="BM35" s="60"/>
      <c r="BN35" s="60"/>
      <c r="BO35" s="60"/>
      <c r="BP35" s="67" t="s">
        <v>55</v>
      </c>
      <c r="BQ35" s="66">
        <v>42485771.350000001</v>
      </c>
      <c r="BR35" s="77">
        <v>0.14318826707105536</v>
      </c>
      <c r="BS35" s="68">
        <v>378</v>
      </c>
      <c r="BT35" s="77">
        <v>0.10582306830907055</v>
      </c>
      <c r="BU35" s="60"/>
      <c r="BV35" s="60"/>
      <c r="BW35" s="67" t="s">
        <v>55</v>
      </c>
      <c r="BX35" s="66">
        <v>38030290.479999982</v>
      </c>
      <c r="BY35" s="77">
        <v>0.13252180417321324</v>
      </c>
      <c r="BZ35" s="68">
        <v>339</v>
      </c>
      <c r="CA35" s="77">
        <v>9.7892001155067854E-2</v>
      </c>
      <c r="CB35" s="60"/>
      <c r="CC35" s="60"/>
      <c r="CD35" s="67" t="s">
        <v>55</v>
      </c>
      <c r="CE35" s="66">
        <v>38995560.619999975</v>
      </c>
      <c r="CF35" s="77">
        <v>0.14164474949454578</v>
      </c>
      <c r="CG35" s="68">
        <v>347</v>
      </c>
      <c r="CH35" s="77">
        <v>0.10220913107511045</v>
      </c>
      <c r="CI35" s="60"/>
      <c r="CJ35" s="60"/>
    </row>
    <row r="36" spans="1:88" ht="18" x14ac:dyDescent="0.25">
      <c r="A36" s="67" t="s">
        <v>56</v>
      </c>
      <c r="B36" s="66">
        <v>39898560.98999998</v>
      </c>
      <c r="C36" s="77">
        <v>0.10375387159323018</v>
      </c>
      <c r="D36" s="68">
        <v>363</v>
      </c>
      <c r="E36" s="77">
        <v>8.0936454849498324E-2</v>
      </c>
      <c r="F36" s="60"/>
      <c r="G36" s="60"/>
      <c r="H36" s="67" t="s">
        <v>56</v>
      </c>
      <c r="I36" s="66">
        <v>38877599.489999972</v>
      </c>
      <c r="J36" s="77">
        <v>0.10382345889624815</v>
      </c>
      <c r="K36" s="68">
        <v>351</v>
      </c>
      <c r="L36" s="77">
        <v>7.9447713897691258E-2</v>
      </c>
      <c r="M36" s="60"/>
      <c r="N36" s="60"/>
      <c r="O36" s="60"/>
      <c r="P36" s="67" t="s">
        <v>56</v>
      </c>
      <c r="Q36" s="66">
        <v>38088385.410000004</v>
      </c>
      <c r="R36" s="77">
        <v>0.10433968360989436</v>
      </c>
      <c r="S36" s="68">
        <v>340</v>
      </c>
      <c r="T36" s="77">
        <v>7.9198695550896814E-2</v>
      </c>
      <c r="U36" s="60"/>
      <c r="V36" s="60"/>
      <c r="W36" s="60"/>
      <c r="X36" s="67" t="s">
        <v>56</v>
      </c>
      <c r="Y36" s="66">
        <v>40294148.199999981</v>
      </c>
      <c r="Z36" s="77">
        <v>0.11417138707735547</v>
      </c>
      <c r="AA36" s="68">
        <v>353</v>
      </c>
      <c r="AB36" s="77">
        <v>8.4248210023866343E-2</v>
      </c>
      <c r="AC36" s="60"/>
      <c r="AD36" s="60"/>
      <c r="AE36" s="60"/>
      <c r="AF36" s="67" t="s">
        <v>56</v>
      </c>
      <c r="AG36" s="66">
        <v>40028765.280000038</v>
      </c>
      <c r="AH36" s="77">
        <v>0.11646739948500907</v>
      </c>
      <c r="AI36" s="68">
        <v>348</v>
      </c>
      <c r="AJ36" s="77">
        <v>8.5335948994605199E-2</v>
      </c>
      <c r="AK36" s="60"/>
      <c r="AL36" s="60"/>
      <c r="AM36" s="67" t="s">
        <v>56</v>
      </c>
      <c r="AN36" s="66">
        <v>37840264.790000036</v>
      </c>
      <c r="AO36" s="77">
        <v>0.11364004945612069</v>
      </c>
      <c r="AP36" s="68">
        <v>329</v>
      </c>
      <c r="AQ36" s="77">
        <v>8.337557019766853E-2</v>
      </c>
      <c r="AR36" s="60"/>
      <c r="AS36" s="60"/>
      <c r="AT36" s="67" t="s">
        <v>56</v>
      </c>
      <c r="AU36" s="66">
        <v>31175970.670000009</v>
      </c>
      <c r="AV36" s="77">
        <v>9.685109780134675E-2</v>
      </c>
      <c r="AW36" s="68">
        <v>270</v>
      </c>
      <c r="AX36" s="77">
        <v>7.023933402705515E-2</v>
      </c>
      <c r="AY36" s="60"/>
      <c r="AZ36" s="60"/>
      <c r="BA36" s="67" t="s">
        <v>56</v>
      </c>
      <c r="BB36" s="66">
        <v>30806307.860000011</v>
      </c>
      <c r="BC36" s="77">
        <v>9.7461434526714588E-2</v>
      </c>
      <c r="BD36" s="68">
        <v>265</v>
      </c>
      <c r="BE36" s="77">
        <v>7.0628997867803842E-2</v>
      </c>
      <c r="BF36" s="60"/>
      <c r="BG36" s="60"/>
      <c r="BH36" s="67" t="s">
        <v>56</v>
      </c>
      <c r="BI36" s="66">
        <v>29573080.919999994</v>
      </c>
      <c r="BJ36" s="77">
        <v>9.6586479642234671E-2</v>
      </c>
      <c r="BK36" s="68">
        <v>257</v>
      </c>
      <c r="BL36" s="77">
        <v>7.0122783083219647E-2</v>
      </c>
      <c r="BM36" s="60"/>
      <c r="BN36" s="60"/>
      <c r="BO36" s="60"/>
      <c r="BP36" s="67" t="s">
        <v>56</v>
      </c>
      <c r="BQ36" s="66">
        <v>27325049.219999976</v>
      </c>
      <c r="BR36" s="77">
        <v>9.2092630570613135E-2</v>
      </c>
      <c r="BS36" s="68">
        <v>234</v>
      </c>
      <c r="BT36" s="77">
        <v>6.5509518477043671E-2</v>
      </c>
      <c r="BU36" s="60"/>
      <c r="BV36" s="60"/>
      <c r="BW36" s="67" t="s">
        <v>56</v>
      </c>
      <c r="BX36" s="66">
        <v>25745238.090000011</v>
      </c>
      <c r="BY36" s="77">
        <v>8.9712840935306307E-2</v>
      </c>
      <c r="BZ36" s="68">
        <v>227</v>
      </c>
      <c r="CA36" s="77">
        <v>6.5550101068437769E-2</v>
      </c>
      <c r="CB36" s="60"/>
      <c r="CC36" s="60"/>
      <c r="CD36" s="67" t="s">
        <v>56</v>
      </c>
      <c r="CE36" s="66">
        <v>24422338.710000008</v>
      </c>
      <c r="CF36" s="77">
        <v>8.8709996564960314E-2</v>
      </c>
      <c r="CG36" s="68">
        <v>215</v>
      </c>
      <c r="CH36" s="77">
        <v>6.3328424153166418E-2</v>
      </c>
      <c r="CI36" s="60"/>
      <c r="CJ36" s="60"/>
    </row>
    <row r="37" spans="1:88" ht="18" x14ac:dyDescent="0.25">
      <c r="A37" s="67" t="s">
        <v>57</v>
      </c>
      <c r="B37" s="66">
        <v>34366538.879999973</v>
      </c>
      <c r="C37" s="77">
        <v>8.9368172023872081E-2</v>
      </c>
      <c r="D37" s="68">
        <v>260</v>
      </c>
      <c r="E37" s="77">
        <v>5.7971014492753624E-2</v>
      </c>
      <c r="F37" s="60"/>
      <c r="G37" s="60"/>
      <c r="H37" s="67" t="s">
        <v>57</v>
      </c>
      <c r="I37" s="66">
        <v>32745046.139999997</v>
      </c>
      <c r="J37" s="77">
        <v>8.7446344336319023E-2</v>
      </c>
      <c r="K37" s="68">
        <v>248</v>
      </c>
      <c r="L37" s="77">
        <v>5.6133997283838839E-2</v>
      </c>
      <c r="M37" s="60"/>
      <c r="N37" s="60"/>
      <c r="O37" s="60"/>
      <c r="P37" s="67" t="s">
        <v>57</v>
      </c>
      <c r="Q37" s="66">
        <v>32144473.770000011</v>
      </c>
      <c r="R37" s="77">
        <v>8.8056875786805613E-2</v>
      </c>
      <c r="S37" s="68">
        <v>242</v>
      </c>
      <c r="T37" s="77">
        <v>5.6370836245050085E-2</v>
      </c>
      <c r="U37" s="60"/>
      <c r="V37" s="60"/>
      <c r="W37" s="60"/>
      <c r="X37" s="67" t="s">
        <v>57</v>
      </c>
      <c r="Y37" s="66">
        <v>29959307.359999985</v>
      </c>
      <c r="Z37" s="77">
        <v>8.4888149519637315E-2</v>
      </c>
      <c r="AA37" s="68">
        <v>226</v>
      </c>
      <c r="AB37" s="77">
        <v>5.3937947494033411E-2</v>
      </c>
      <c r="AC37" s="60"/>
      <c r="AD37" s="60"/>
      <c r="AE37" s="60"/>
      <c r="AF37" s="67" t="s">
        <v>57</v>
      </c>
      <c r="AG37" s="66">
        <v>29103476.480000019</v>
      </c>
      <c r="AH37" s="77">
        <v>8.4679259974384219E-2</v>
      </c>
      <c r="AI37" s="68">
        <v>220</v>
      </c>
      <c r="AJ37" s="77">
        <v>5.3948013732221675E-2</v>
      </c>
      <c r="AK37" s="60"/>
      <c r="AL37" s="60"/>
      <c r="AM37" s="67" t="s">
        <v>57</v>
      </c>
      <c r="AN37" s="66">
        <v>28596407.630000014</v>
      </c>
      <c r="AO37" s="77">
        <v>8.5879345595894954E-2</v>
      </c>
      <c r="AP37" s="68">
        <v>218</v>
      </c>
      <c r="AQ37" s="77">
        <v>5.5245818550430814E-2</v>
      </c>
      <c r="AR37" s="60"/>
      <c r="AS37" s="60"/>
      <c r="AT37" s="67" t="s">
        <v>57</v>
      </c>
      <c r="AU37" s="66">
        <v>27287234.579999994</v>
      </c>
      <c r="AV37" s="77">
        <v>8.4770371803659053E-2</v>
      </c>
      <c r="AW37" s="68">
        <v>207</v>
      </c>
      <c r="AX37" s="77">
        <v>5.3850156087408951E-2</v>
      </c>
      <c r="AY37" s="60"/>
      <c r="AZ37" s="60"/>
      <c r="BA37" s="67" t="s">
        <v>57</v>
      </c>
      <c r="BB37" s="66">
        <v>27120044.879999992</v>
      </c>
      <c r="BC37" s="77">
        <v>8.5799261970813778E-2</v>
      </c>
      <c r="BD37" s="68">
        <v>205</v>
      </c>
      <c r="BE37" s="77">
        <v>5.4637526652452029E-2</v>
      </c>
      <c r="BF37" s="60"/>
      <c r="BG37" s="60"/>
      <c r="BH37" s="67" t="s">
        <v>57</v>
      </c>
      <c r="BI37" s="66">
        <v>26635023.530000009</v>
      </c>
      <c r="BJ37" s="77">
        <v>8.6990704989785964E-2</v>
      </c>
      <c r="BK37" s="68">
        <v>198</v>
      </c>
      <c r="BL37" s="77">
        <v>5.4024556616643932E-2</v>
      </c>
      <c r="BM37" s="60"/>
      <c r="BN37" s="60"/>
      <c r="BO37" s="60"/>
      <c r="BP37" s="67" t="s">
        <v>57</v>
      </c>
      <c r="BQ37" s="66">
        <v>25135942.40000001</v>
      </c>
      <c r="BR37" s="77">
        <v>8.4714762592014603E-2</v>
      </c>
      <c r="BS37" s="68">
        <v>182</v>
      </c>
      <c r="BT37" s="77">
        <v>5.0951847704367302E-2</v>
      </c>
      <c r="BU37" s="60"/>
      <c r="BV37" s="60"/>
      <c r="BW37" s="67" t="s">
        <v>57</v>
      </c>
      <c r="BX37" s="66">
        <v>24007873.969999991</v>
      </c>
      <c r="BY37" s="77">
        <v>8.3658755500190016E-2</v>
      </c>
      <c r="BZ37" s="68">
        <v>184</v>
      </c>
      <c r="CA37" s="77">
        <v>5.313312157089229E-2</v>
      </c>
      <c r="CB37" s="60"/>
      <c r="CC37" s="60"/>
      <c r="CD37" s="67" t="s">
        <v>57</v>
      </c>
      <c r="CE37" s="66">
        <v>21236890.700000025</v>
      </c>
      <c r="CF37" s="77">
        <v>7.7139397803701965E-2</v>
      </c>
      <c r="CG37" s="68">
        <v>165</v>
      </c>
      <c r="CH37" s="77">
        <v>4.8600883652430045E-2</v>
      </c>
      <c r="CI37" s="60"/>
      <c r="CJ37" s="60"/>
    </row>
    <row r="38" spans="1:88" ht="18" x14ac:dyDescent="0.25">
      <c r="A38" s="67" t="s">
        <v>58</v>
      </c>
      <c r="B38" s="66">
        <v>25010488.509999994</v>
      </c>
      <c r="C38" s="77">
        <v>6.503831088045714E-2</v>
      </c>
      <c r="D38" s="68">
        <v>157</v>
      </c>
      <c r="E38" s="77">
        <v>3.5005574136008917E-2</v>
      </c>
      <c r="F38" s="60"/>
      <c r="G38" s="60"/>
      <c r="H38" s="67" t="s">
        <v>58</v>
      </c>
      <c r="I38" s="66">
        <v>26261419.73</v>
      </c>
      <c r="J38" s="77">
        <v>7.0131681679474422E-2</v>
      </c>
      <c r="K38" s="68">
        <v>159</v>
      </c>
      <c r="L38" s="77">
        <v>3.5989135355364417E-2</v>
      </c>
      <c r="M38" s="60"/>
      <c r="N38" s="60"/>
      <c r="O38" s="60"/>
      <c r="P38" s="67" t="s">
        <v>58</v>
      </c>
      <c r="Q38" s="66">
        <v>25633885.620000008</v>
      </c>
      <c r="R38" s="77">
        <v>7.0221708966975646E-2</v>
      </c>
      <c r="S38" s="68">
        <v>155</v>
      </c>
      <c r="T38" s="77">
        <v>3.6105287677614721E-2</v>
      </c>
      <c r="U38" s="60"/>
      <c r="V38" s="60"/>
      <c r="W38" s="60"/>
      <c r="X38" s="67" t="s">
        <v>58</v>
      </c>
      <c r="Y38" s="66">
        <v>21857061.370000012</v>
      </c>
      <c r="Z38" s="77">
        <v>6.1930854119601073E-2</v>
      </c>
      <c r="AA38" s="68">
        <v>159</v>
      </c>
      <c r="AB38" s="77">
        <v>3.7947494033412889E-2</v>
      </c>
      <c r="AC38" s="60"/>
      <c r="AD38" s="60"/>
      <c r="AE38" s="60"/>
      <c r="AF38" s="67" t="s">
        <v>58</v>
      </c>
      <c r="AG38" s="66">
        <v>21949800.700000003</v>
      </c>
      <c r="AH38" s="77">
        <v>6.3864977819351548E-2</v>
      </c>
      <c r="AI38" s="68">
        <v>160</v>
      </c>
      <c r="AJ38" s="77">
        <v>3.9234919077979401E-2</v>
      </c>
      <c r="AK38" s="60"/>
      <c r="AL38" s="60"/>
      <c r="AM38" s="67" t="s">
        <v>58</v>
      </c>
      <c r="AN38" s="66">
        <v>21633831.900000013</v>
      </c>
      <c r="AO38" s="77">
        <v>6.4969675574022348E-2</v>
      </c>
      <c r="AP38" s="68">
        <v>158</v>
      </c>
      <c r="AQ38" s="77">
        <v>4.0040547389761781E-2</v>
      </c>
      <c r="AR38" s="60"/>
      <c r="AS38" s="60"/>
      <c r="AT38" s="67" t="s">
        <v>58</v>
      </c>
      <c r="AU38" s="66">
        <v>24763069.239999998</v>
      </c>
      <c r="AV38" s="77">
        <v>7.6928813739635213E-2</v>
      </c>
      <c r="AW38" s="68">
        <v>140</v>
      </c>
      <c r="AX38" s="77">
        <v>3.6420395421436005E-2</v>
      </c>
      <c r="AY38" s="60"/>
      <c r="AZ38" s="60"/>
      <c r="BA38" s="67" t="s">
        <v>58</v>
      </c>
      <c r="BB38" s="66">
        <v>24142126.540000003</v>
      </c>
      <c r="BC38" s="77">
        <v>7.6378068277665648E-2</v>
      </c>
      <c r="BD38" s="68">
        <v>136</v>
      </c>
      <c r="BE38" s="77">
        <v>3.6247334754797439E-2</v>
      </c>
      <c r="BF38" s="60"/>
      <c r="BG38" s="60"/>
      <c r="BH38" s="67" t="s">
        <v>58</v>
      </c>
      <c r="BI38" s="66">
        <v>24080939.38000001</v>
      </c>
      <c r="BJ38" s="77">
        <v>7.8648997291968947E-2</v>
      </c>
      <c r="BK38" s="68">
        <v>133</v>
      </c>
      <c r="BL38" s="77">
        <v>3.6289222373806274E-2</v>
      </c>
      <c r="BM38" s="60"/>
      <c r="BN38" s="60"/>
      <c r="BO38" s="60"/>
      <c r="BP38" s="67" t="s">
        <v>58</v>
      </c>
      <c r="BQ38" s="66">
        <v>24703797.839999996</v>
      </c>
      <c r="BR38" s="77">
        <v>8.3258321324635204E-2</v>
      </c>
      <c r="BS38" s="68">
        <v>132</v>
      </c>
      <c r="BT38" s="77">
        <v>3.6954087346024636E-2</v>
      </c>
      <c r="BU38" s="60"/>
      <c r="BV38" s="60"/>
      <c r="BW38" s="67" t="s">
        <v>58</v>
      </c>
      <c r="BX38" s="66">
        <v>25813764.98</v>
      </c>
      <c r="BY38" s="77">
        <v>8.9951632356106884E-2</v>
      </c>
      <c r="BZ38" s="68">
        <v>141</v>
      </c>
      <c r="CA38" s="77">
        <v>4.0716142073346812E-2</v>
      </c>
      <c r="CB38" s="60"/>
      <c r="CC38" s="60"/>
      <c r="CD38" s="67" t="s">
        <v>58</v>
      </c>
      <c r="CE38" s="66">
        <v>24595678.880000006</v>
      </c>
      <c r="CF38" s="77">
        <v>8.9339625285938348E-2</v>
      </c>
      <c r="CG38" s="68">
        <v>128</v>
      </c>
      <c r="CH38" s="77">
        <v>3.7702503681885123E-2</v>
      </c>
      <c r="CI38" s="60"/>
      <c r="CJ38" s="60"/>
    </row>
    <row r="39" spans="1:88" ht="18" x14ac:dyDescent="0.25">
      <c r="A39" s="67" t="s">
        <v>59</v>
      </c>
      <c r="B39" s="66">
        <v>12042502.4</v>
      </c>
      <c r="C39" s="77">
        <v>3.1315822342162299E-2</v>
      </c>
      <c r="D39" s="68">
        <v>78</v>
      </c>
      <c r="E39" s="77">
        <v>1.7391304347826087E-2</v>
      </c>
      <c r="F39" s="60"/>
      <c r="G39" s="60"/>
      <c r="H39" s="67" t="s">
        <v>59</v>
      </c>
      <c r="I39" s="66">
        <v>11141000.440000001</v>
      </c>
      <c r="J39" s="77">
        <v>2.9752279369587784E-2</v>
      </c>
      <c r="K39" s="68">
        <v>76</v>
      </c>
      <c r="L39" s="77">
        <v>1.7202354006337708E-2</v>
      </c>
      <c r="M39" s="60"/>
      <c r="N39" s="60"/>
      <c r="O39" s="60"/>
      <c r="P39" s="67" t="s">
        <v>59</v>
      </c>
      <c r="Q39" s="66">
        <v>11694814.700000001</v>
      </c>
      <c r="R39" s="77">
        <v>3.2036886114735985E-2</v>
      </c>
      <c r="S39" s="68">
        <v>79</v>
      </c>
      <c r="T39" s="77">
        <v>1.8402049848590729E-2</v>
      </c>
      <c r="U39" s="60"/>
      <c r="V39" s="60"/>
      <c r="W39" s="60"/>
      <c r="X39" s="67" t="s">
        <v>59</v>
      </c>
      <c r="Y39" s="66">
        <v>15911263.509999996</v>
      </c>
      <c r="Z39" s="77">
        <v>4.508374308034168E-2</v>
      </c>
      <c r="AA39" s="68">
        <v>78</v>
      </c>
      <c r="AB39" s="77">
        <v>1.8615751789976133E-2</v>
      </c>
      <c r="AC39" s="60"/>
      <c r="AD39" s="60"/>
      <c r="AE39" s="60"/>
      <c r="AF39" s="67" t="s">
        <v>59</v>
      </c>
      <c r="AG39" s="66">
        <v>15976898.239999996</v>
      </c>
      <c r="AH39" s="77">
        <v>4.6486264985523836E-2</v>
      </c>
      <c r="AI39" s="68">
        <v>79</v>
      </c>
      <c r="AJ39" s="77">
        <v>1.9372241294752329E-2</v>
      </c>
      <c r="AK39" s="60"/>
      <c r="AL39" s="60"/>
      <c r="AM39" s="67" t="s">
        <v>59</v>
      </c>
      <c r="AN39" s="66">
        <v>15977342.980000002</v>
      </c>
      <c r="AO39" s="77">
        <v>4.7982382166216371E-2</v>
      </c>
      <c r="AP39" s="68">
        <v>78</v>
      </c>
      <c r="AQ39" s="77">
        <v>1.9766852508869743E-2</v>
      </c>
      <c r="AR39" s="60"/>
      <c r="AS39" s="60"/>
      <c r="AT39" s="67" t="s">
        <v>59</v>
      </c>
      <c r="AU39" s="66">
        <v>5977989.5999999996</v>
      </c>
      <c r="AV39" s="77">
        <v>1.857118937958744E-2</v>
      </c>
      <c r="AW39" s="68">
        <v>47</v>
      </c>
      <c r="AX39" s="77">
        <v>1.222684703433923E-2</v>
      </c>
      <c r="AY39" s="60"/>
      <c r="AZ39" s="60"/>
      <c r="BA39" s="67" t="s">
        <v>59</v>
      </c>
      <c r="BB39" s="66">
        <v>6031424.2400000002</v>
      </c>
      <c r="BC39" s="77">
        <v>1.9081522568073144E-2</v>
      </c>
      <c r="BD39" s="68">
        <v>47</v>
      </c>
      <c r="BE39" s="77">
        <v>1.2526652452025586E-2</v>
      </c>
      <c r="BF39" s="60"/>
      <c r="BG39" s="60"/>
      <c r="BH39" s="67" t="s">
        <v>59</v>
      </c>
      <c r="BI39" s="66">
        <v>5984168.6000000024</v>
      </c>
      <c r="BJ39" s="77">
        <v>1.9544455994394253E-2</v>
      </c>
      <c r="BK39" s="68">
        <v>46</v>
      </c>
      <c r="BL39" s="77">
        <v>1.2551159618008186E-2</v>
      </c>
      <c r="BM39" s="60"/>
      <c r="BN39" s="60"/>
      <c r="BO39" s="60"/>
      <c r="BP39" s="67" t="s">
        <v>59</v>
      </c>
      <c r="BQ39" s="66">
        <v>4957995.0999999996</v>
      </c>
      <c r="BR39" s="77">
        <v>1.6709752558506482E-2</v>
      </c>
      <c r="BS39" s="68">
        <v>43</v>
      </c>
      <c r="BT39" s="77">
        <v>1.2038073908174692E-2</v>
      </c>
      <c r="BU39" s="60"/>
      <c r="BV39" s="60"/>
      <c r="BW39" s="67" t="s">
        <v>59</v>
      </c>
      <c r="BX39" s="66">
        <v>6109040.3100000015</v>
      </c>
      <c r="BY39" s="77">
        <v>2.128779542385674E-2</v>
      </c>
      <c r="BZ39" s="68">
        <v>64</v>
      </c>
      <c r="CA39" s="77">
        <v>1.8481085763788624E-2</v>
      </c>
      <c r="CB39" s="60"/>
      <c r="CC39" s="60"/>
      <c r="CD39" s="67" t="s">
        <v>59</v>
      </c>
      <c r="CE39" s="66">
        <v>4563467.26</v>
      </c>
      <c r="CF39" s="77">
        <v>1.6576019592797989E-2</v>
      </c>
      <c r="CG39" s="68">
        <v>38</v>
      </c>
      <c r="CH39" s="77">
        <v>1.1192930780559647E-2</v>
      </c>
      <c r="CI39" s="60"/>
      <c r="CJ39" s="60"/>
    </row>
    <row r="40" spans="1:88" ht="18" x14ac:dyDescent="0.25">
      <c r="A40" s="67" t="s">
        <v>60</v>
      </c>
      <c r="B40" s="66">
        <v>1516770.64</v>
      </c>
      <c r="C40" s="77">
        <v>3.9442732347761715E-3</v>
      </c>
      <c r="D40" s="68">
        <v>13</v>
      </c>
      <c r="E40" s="77">
        <v>2.8985507246376812E-3</v>
      </c>
      <c r="F40" s="60"/>
      <c r="G40" s="60"/>
      <c r="H40" s="67" t="s">
        <v>60</v>
      </c>
      <c r="I40" s="66">
        <v>1276729.5900000001</v>
      </c>
      <c r="J40" s="77">
        <v>3.4095336092724599E-3</v>
      </c>
      <c r="K40" s="68">
        <v>12</v>
      </c>
      <c r="L40" s="77">
        <v>2.716161158895428E-3</v>
      </c>
      <c r="M40" s="60"/>
      <c r="N40" s="60"/>
      <c r="O40" s="60"/>
      <c r="P40" s="67" t="s">
        <v>60</v>
      </c>
      <c r="Q40" s="66">
        <v>925424.99</v>
      </c>
      <c r="R40" s="77">
        <v>2.5351179794546627E-3</v>
      </c>
      <c r="S40" s="68">
        <v>9</v>
      </c>
      <c r="T40" s="77">
        <v>2.0964360587002098E-3</v>
      </c>
      <c r="U40" s="60"/>
      <c r="V40" s="60"/>
      <c r="W40" s="60"/>
      <c r="X40" s="67" t="s">
        <v>60</v>
      </c>
      <c r="Y40" s="66">
        <v>1581097.19</v>
      </c>
      <c r="Z40" s="77">
        <v>4.4799571985097613E-3</v>
      </c>
      <c r="AA40" s="68">
        <v>16</v>
      </c>
      <c r="AB40" s="77">
        <v>3.8186157517899762E-3</v>
      </c>
      <c r="AC40" s="60"/>
      <c r="AD40" s="60"/>
      <c r="AE40" s="60"/>
      <c r="AF40" s="67" t="s">
        <v>60</v>
      </c>
      <c r="AG40" s="66">
        <v>1499773.62</v>
      </c>
      <c r="AH40" s="77">
        <v>4.3637302353888149E-3</v>
      </c>
      <c r="AI40" s="68">
        <v>15</v>
      </c>
      <c r="AJ40" s="77">
        <v>3.678273663560569E-3</v>
      </c>
      <c r="AK40" s="60"/>
      <c r="AL40" s="60"/>
      <c r="AM40" s="67" t="s">
        <v>60</v>
      </c>
      <c r="AN40" s="66">
        <v>1588942.22</v>
      </c>
      <c r="AO40" s="77">
        <v>4.7718342740412428E-3</v>
      </c>
      <c r="AP40" s="68">
        <v>16</v>
      </c>
      <c r="AQ40" s="77">
        <v>4.0547389761784085E-3</v>
      </c>
      <c r="AR40" s="60"/>
      <c r="AS40" s="60"/>
      <c r="AT40" s="67" t="s">
        <v>60</v>
      </c>
      <c r="AU40" s="66">
        <v>716810.12</v>
      </c>
      <c r="AV40" s="77">
        <v>2.2268383484181369E-3</v>
      </c>
      <c r="AW40" s="68">
        <v>8</v>
      </c>
      <c r="AX40" s="77">
        <v>2.0811654526534861E-3</v>
      </c>
      <c r="AY40" s="60"/>
      <c r="AZ40" s="60"/>
      <c r="BA40" s="67" t="s">
        <v>60</v>
      </c>
      <c r="BB40" s="66">
        <v>717594.62</v>
      </c>
      <c r="BC40" s="77">
        <v>2.2702428798571585E-3</v>
      </c>
      <c r="BD40" s="68">
        <v>8</v>
      </c>
      <c r="BE40" s="77">
        <v>2.1321961620469083E-3</v>
      </c>
      <c r="BF40" s="60"/>
      <c r="BG40" s="60"/>
      <c r="BH40" s="67" t="s">
        <v>60</v>
      </c>
      <c r="BI40" s="66">
        <v>717435.83</v>
      </c>
      <c r="BJ40" s="77">
        <v>2.3431647644815206E-3</v>
      </c>
      <c r="BK40" s="68">
        <v>8</v>
      </c>
      <c r="BL40" s="77">
        <v>2.1828103683492498E-3</v>
      </c>
      <c r="BM40" s="60"/>
      <c r="BN40" s="60"/>
      <c r="BO40" s="60"/>
      <c r="BP40" s="67" t="s">
        <v>60</v>
      </c>
      <c r="BQ40" s="66">
        <v>301858.42</v>
      </c>
      <c r="BR40" s="77">
        <v>1.0173425758128977E-3</v>
      </c>
      <c r="BS40" s="68">
        <v>3</v>
      </c>
      <c r="BT40" s="77">
        <v>8.3986562150055986E-4</v>
      </c>
      <c r="BU40" s="60"/>
      <c r="BV40" s="60"/>
      <c r="BW40" s="67" t="s">
        <v>60</v>
      </c>
      <c r="BX40" s="66">
        <v>1438622.39</v>
      </c>
      <c r="BY40" s="77">
        <v>5.0130785813230017E-3</v>
      </c>
      <c r="BZ40" s="68">
        <v>18</v>
      </c>
      <c r="CA40" s="77">
        <v>5.1978053710655505E-3</v>
      </c>
      <c r="CB40" s="60"/>
      <c r="CC40" s="60"/>
      <c r="CD40" s="67" t="s">
        <v>60</v>
      </c>
      <c r="CE40" s="66">
        <v>471907.39</v>
      </c>
      <c r="CF40" s="77">
        <v>1.7141234278573879E-3</v>
      </c>
      <c r="CG40" s="68">
        <v>5</v>
      </c>
      <c r="CH40" s="77">
        <v>1.4727540500736377E-3</v>
      </c>
      <c r="CI40" s="60"/>
      <c r="CJ40" s="60"/>
    </row>
    <row r="41" spans="1:88" ht="18" x14ac:dyDescent="0.25">
      <c r="A41" s="67" t="s">
        <v>61</v>
      </c>
      <c r="B41" s="66">
        <v>206627.23</v>
      </c>
      <c r="C41" s="77">
        <v>5.373220125522339E-4</v>
      </c>
      <c r="D41" s="68">
        <v>1</v>
      </c>
      <c r="E41" s="77">
        <v>2.2296544035674471E-4</v>
      </c>
      <c r="F41" s="60"/>
      <c r="G41" s="60"/>
      <c r="H41" s="67" t="s">
        <v>61</v>
      </c>
      <c r="I41" s="66">
        <v>206101.92</v>
      </c>
      <c r="J41" s="77">
        <v>5.5039957456894518E-4</v>
      </c>
      <c r="K41" s="68">
        <v>1</v>
      </c>
      <c r="L41" s="77">
        <v>2.2634676324128565E-4</v>
      </c>
      <c r="M41" s="60"/>
      <c r="N41" s="60"/>
      <c r="O41" s="60"/>
      <c r="P41" s="67" t="s">
        <v>61</v>
      </c>
      <c r="Q41" s="66">
        <v>537183.51</v>
      </c>
      <c r="R41" s="77">
        <v>1.4715655933038544E-3</v>
      </c>
      <c r="S41" s="68">
        <v>3</v>
      </c>
      <c r="T41" s="77">
        <v>6.9881201956673651E-4</v>
      </c>
      <c r="U41" s="60"/>
      <c r="V41" s="60"/>
      <c r="W41" s="60"/>
      <c r="X41" s="67" t="s">
        <v>61</v>
      </c>
      <c r="Y41" s="66">
        <v>381510.09</v>
      </c>
      <c r="Z41" s="77">
        <v>1.080989128821111E-3</v>
      </c>
      <c r="AA41" s="68">
        <v>2</v>
      </c>
      <c r="AB41" s="77">
        <v>4.7732696897374703E-4</v>
      </c>
      <c r="AC41" s="60"/>
      <c r="AD41" s="60"/>
      <c r="AE41" s="60"/>
      <c r="AF41" s="67" t="s">
        <v>61</v>
      </c>
      <c r="AG41" s="66">
        <v>381951.23</v>
      </c>
      <c r="AH41" s="77">
        <v>1.1113224746511726E-3</v>
      </c>
      <c r="AI41" s="68">
        <v>2</v>
      </c>
      <c r="AJ41" s="77">
        <v>4.9043648847474255E-4</v>
      </c>
      <c r="AK41" s="60"/>
      <c r="AL41" s="60"/>
      <c r="AM41" s="67" t="s">
        <v>61</v>
      </c>
      <c r="AN41" s="66">
        <v>382716.18</v>
      </c>
      <c r="AO41" s="77">
        <v>1.1493546851276551E-3</v>
      </c>
      <c r="AP41" s="68">
        <v>2</v>
      </c>
      <c r="AQ41" s="77">
        <v>5.0684237202230106E-4</v>
      </c>
      <c r="AR41" s="60"/>
      <c r="AS41" s="60"/>
      <c r="AT41" s="67" t="s">
        <v>61</v>
      </c>
      <c r="AU41" s="66">
        <v>382835.11</v>
      </c>
      <c r="AV41" s="77">
        <v>1.1893134322222959E-3</v>
      </c>
      <c r="AW41" s="68">
        <v>2</v>
      </c>
      <c r="AX41" s="77">
        <v>5.2029136316337154E-4</v>
      </c>
      <c r="AY41" s="60"/>
      <c r="AZ41" s="60"/>
      <c r="BA41" s="67" t="s">
        <v>61</v>
      </c>
      <c r="BB41" s="66">
        <v>0</v>
      </c>
      <c r="BC41" s="77">
        <v>0</v>
      </c>
      <c r="BD41" s="68">
        <v>0</v>
      </c>
      <c r="BE41" s="77">
        <v>0</v>
      </c>
      <c r="BF41" s="60"/>
      <c r="BG41" s="60"/>
      <c r="BH41" s="67" t="s">
        <v>61</v>
      </c>
      <c r="BI41" s="66">
        <v>0</v>
      </c>
      <c r="BJ41" s="77">
        <v>0</v>
      </c>
      <c r="BK41" s="68">
        <v>0</v>
      </c>
      <c r="BL41" s="77">
        <v>0</v>
      </c>
      <c r="BM41" s="60"/>
      <c r="BN41" s="60"/>
      <c r="BO41" s="60"/>
      <c r="BP41" s="67" t="s">
        <v>61</v>
      </c>
      <c r="BQ41" s="66">
        <v>0</v>
      </c>
      <c r="BR41" s="77">
        <v>0</v>
      </c>
      <c r="BS41" s="68">
        <v>0</v>
      </c>
      <c r="BT41" s="77">
        <v>0</v>
      </c>
      <c r="BU41" s="60"/>
      <c r="BV41" s="60"/>
      <c r="BW41" s="67" t="s">
        <v>61</v>
      </c>
      <c r="BX41" s="66">
        <v>253428.03</v>
      </c>
      <c r="BY41" s="77">
        <v>8.8310500234872855E-4</v>
      </c>
      <c r="BZ41" s="68">
        <v>4</v>
      </c>
      <c r="CA41" s="77">
        <v>1.155067860236789E-3</v>
      </c>
      <c r="CB41" s="60"/>
      <c r="CC41" s="60"/>
      <c r="CD41" s="67" t="s">
        <v>61</v>
      </c>
      <c r="CE41" s="66">
        <v>0</v>
      </c>
      <c r="CF41" s="77">
        <v>0</v>
      </c>
      <c r="CG41" s="68">
        <v>0</v>
      </c>
      <c r="CH41" s="77">
        <v>0</v>
      </c>
      <c r="CI41" s="60"/>
      <c r="CJ41" s="60"/>
    </row>
    <row r="42" spans="1:88" ht="18" x14ac:dyDescent="0.25">
      <c r="A42" s="67" t="s">
        <v>62</v>
      </c>
      <c r="B42" s="66">
        <v>229275.38</v>
      </c>
      <c r="C42" s="77">
        <v>5.9621720046422824E-4</v>
      </c>
      <c r="D42" s="68">
        <v>2</v>
      </c>
      <c r="E42" s="77">
        <v>4.4593088071348942E-4</v>
      </c>
      <c r="F42" s="60"/>
      <c r="G42" s="60"/>
      <c r="H42" s="67" t="s">
        <v>62</v>
      </c>
      <c r="I42" s="66">
        <v>229137.57</v>
      </c>
      <c r="J42" s="77">
        <v>6.1191676936227419E-4</v>
      </c>
      <c r="K42" s="68">
        <v>2</v>
      </c>
      <c r="L42" s="77">
        <v>4.526935264825713E-4</v>
      </c>
      <c r="M42" s="60"/>
      <c r="N42" s="60"/>
      <c r="O42" s="60"/>
      <c r="P42" s="67" t="s">
        <v>62</v>
      </c>
      <c r="Q42" s="66">
        <v>0</v>
      </c>
      <c r="R42" s="77">
        <v>0</v>
      </c>
      <c r="S42" s="68">
        <v>0</v>
      </c>
      <c r="T42" s="77">
        <v>0</v>
      </c>
      <c r="U42" s="60"/>
      <c r="V42" s="60"/>
      <c r="W42" s="60"/>
      <c r="X42" s="67" t="s">
        <v>62</v>
      </c>
      <c r="Y42" s="66">
        <v>194652.94</v>
      </c>
      <c r="Z42" s="77">
        <v>5.5153904850345644E-4</v>
      </c>
      <c r="AA42" s="68">
        <v>2</v>
      </c>
      <c r="AB42" s="77">
        <v>4.7732696897374703E-4</v>
      </c>
      <c r="AC42" s="60"/>
      <c r="AD42" s="60"/>
      <c r="AE42" s="60"/>
      <c r="AF42" s="67" t="s">
        <v>62</v>
      </c>
      <c r="AG42" s="66">
        <v>39210.629999999997</v>
      </c>
      <c r="AH42" s="77">
        <v>1.1408695912363341E-4</v>
      </c>
      <c r="AI42" s="68">
        <v>1</v>
      </c>
      <c r="AJ42" s="77">
        <v>2.4521824423737128E-4</v>
      </c>
      <c r="AK42" s="60"/>
      <c r="AL42" s="60"/>
      <c r="AM42" s="67" t="s">
        <v>62</v>
      </c>
      <c r="AN42" s="66">
        <v>39148.839999999997</v>
      </c>
      <c r="AO42" s="77">
        <v>1.1756989911247795E-4</v>
      </c>
      <c r="AP42" s="68">
        <v>1</v>
      </c>
      <c r="AQ42" s="77">
        <v>2.5342118601115053E-4</v>
      </c>
      <c r="AR42" s="60"/>
      <c r="AS42" s="60"/>
      <c r="AT42" s="67" t="s">
        <v>62</v>
      </c>
      <c r="AU42" s="66">
        <v>39086.74</v>
      </c>
      <c r="AV42" s="77">
        <v>1.2142664998458605E-4</v>
      </c>
      <c r="AW42" s="68">
        <v>1</v>
      </c>
      <c r="AX42" s="77">
        <v>2.6014568158168577E-4</v>
      </c>
      <c r="AY42" s="60"/>
      <c r="AZ42" s="60"/>
      <c r="BA42" s="67" t="s">
        <v>62</v>
      </c>
      <c r="BB42" s="66">
        <v>219088.98</v>
      </c>
      <c r="BC42" s="77">
        <v>6.9312838061713362E-4</v>
      </c>
      <c r="BD42" s="68">
        <v>2</v>
      </c>
      <c r="BE42" s="77">
        <v>5.3304904051172707E-4</v>
      </c>
      <c r="BF42" s="60"/>
      <c r="BG42" s="60"/>
      <c r="BH42" s="67" t="s">
        <v>62</v>
      </c>
      <c r="BI42" s="66">
        <v>38961.629999999997</v>
      </c>
      <c r="BJ42" s="77">
        <v>1.2724973407414868E-4</v>
      </c>
      <c r="BK42" s="68">
        <v>1</v>
      </c>
      <c r="BL42" s="77">
        <v>2.7285129604365623E-4</v>
      </c>
      <c r="BM42" s="60"/>
      <c r="BN42" s="60"/>
      <c r="BO42" s="60"/>
      <c r="BP42" s="67" t="s">
        <v>62</v>
      </c>
      <c r="BQ42" s="66">
        <v>38866.400000000001</v>
      </c>
      <c r="BR42" s="77">
        <v>1.3099002999013377E-4</v>
      </c>
      <c r="BS42" s="68">
        <v>1</v>
      </c>
      <c r="BT42" s="77">
        <v>2.7995520716685331E-4</v>
      </c>
      <c r="BU42" s="60"/>
      <c r="BV42" s="60"/>
      <c r="BW42" s="67" t="s">
        <v>62</v>
      </c>
      <c r="BX42" s="66">
        <v>246797.34</v>
      </c>
      <c r="BY42" s="77">
        <v>8.5999944647148919E-4</v>
      </c>
      <c r="BZ42" s="68">
        <v>5</v>
      </c>
      <c r="CA42" s="77">
        <v>1.4438348252959862E-3</v>
      </c>
      <c r="CB42" s="60"/>
      <c r="CC42" s="60"/>
      <c r="CD42" s="67" t="s">
        <v>62</v>
      </c>
      <c r="CE42" s="66">
        <v>38739.08</v>
      </c>
      <c r="CF42" s="77">
        <v>1.4071312721261175E-4</v>
      </c>
      <c r="CG42" s="68">
        <v>1</v>
      </c>
      <c r="CH42" s="77">
        <v>2.9455081001472752E-4</v>
      </c>
      <c r="CI42" s="60"/>
      <c r="CJ42" s="60"/>
    </row>
    <row r="43" spans="1:88" ht="18" x14ac:dyDescent="0.25">
      <c r="A43" s="67" t="s">
        <v>63</v>
      </c>
      <c r="B43" s="66">
        <v>39454.86</v>
      </c>
      <c r="C43" s="77">
        <v>1.0260005314965812E-4</v>
      </c>
      <c r="D43" s="68">
        <v>1</v>
      </c>
      <c r="E43" s="77">
        <v>2.2296544035674471E-4</v>
      </c>
      <c r="F43" s="60"/>
      <c r="G43" s="60"/>
      <c r="H43" s="67" t="s">
        <v>63</v>
      </c>
      <c r="I43" s="66">
        <v>39394.26</v>
      </c>
      <c r="J43" s="77">
        <v>1.0520321181121657E-4</v>
      </c>
      <c r="K43" s="68">
        <v>1</v>
      </c>
      <c r="L43" s="77">
        <v>2.2634676324128565E-4</v>
      </c>
      <c r="M43" s="60"/>
      <c r="N43" s="60"/>
      <c r="O43" s="60"/>
      <c r="P43" s="67" t="s">
        <v>63</v>
      </c>
      <c r="Q43" s="66">
        <v>39333.32</v>
      </c>
      <c r="R43" s="77">
        <v>1.0775006921267997E-4</v>
      </c>
      <c r="S43" s="68">
        <v>1</v>
      </c>
      <c r="T43" s="77">
        <v>2.3293733985557886E-4</v>
      </c>
      <c r="U43" s="60"/>
      <c r="V43" s="60"/>
      <c r="W43" s="60"/>
      <c r="X43" s="67" t="s">
        <v>63</v>
      </c>
      <c r="Y43" s="66">
        <v>0</v>
      </c>
      <c r="Z43" s="77">
        <v>0</v>
      </c>
      <c r="AA43" s="68">
        <v>0</v>
      </c>
      <c r="AB43" s="77">
        <v>0</v>
      </c>
      <c r="AC43" s="60"/>
      <c r="AD43" s="60"/>
      <c r="AE43" s="60"/>
      <c r="AF43" s="67" t="s">
        <v>63</v>
      </c>
      <c r="AG43" s="66">
        <v>0</v>
      </c>
      <c r="AH43" s="77">
        <v>0</v>
      </c>
      <c r="AI43" s="68">
        <v>0</v>
      </c>
      <c r="AJ43" s="77">
        <v>0</v>
      </c>
      <c r="AK43" s="60"/>
      <c r="AL43" s="60"/>
      <c r="AM43" s="67" t="s">
        <v>63</v>
      </c>
      <c r="AN43" s="66">
        <v>0</v>
      </c>
      <c r="AO43" s="77">
        <v>0</v>
      </c>
      <c r="AP43" s="68">
        <v>0</v>
      </c>
      <c r="AQ43" s="77">
        <v>0</v>
      </c>
      <c r="AR43" s="60"/>
      <c r="AS43" s="60"/>
      <c r="AT43" s="67" t="s">
        <v>63</v>
      </c>
      <c r="AU43" s="66">
        <v>0</v>
      </c>
      <c r="AV43" s="77">
        <v>0</v>
      </c>
      <c r="AW43" s="68">
        <v>0</v>
      </c>
      <c r="AX43" s="77">
        <v>0</v>
      </c>
      <c r="AY43" s="60"/>
      <c r="AZ43" s="60"/>
      <c r="BA43" s="67" t="s">
        <v>63</v>
      </c>
      <c r="BB43" s="66">
        <v>0</v>
      </c>
      <c r="BC43" s="77">
        <v>0</v>
      </c>
      <c r="BD43" s="68">
        <v>0</v>
      </c>
      <c r="BE43" s="77">
        <v>0</v>
      </c>
      <c r="BF43" s="60"/>
      <c r="BG43" s="60"/>
      <c r="BH43" s="67" t="s">
        <v>63</v>
      </c>
      <c r="BI43" s="66">
        <v>180921.75</v>
      </c>
      <c r="BJ43" s="77">
        <v>5.9089531356181998E-4</v>
      </c>
      <c r="BK43" s="68">
        <v>1</v>
      </c>
      <c r="BL43" s="77">
        <v>2.7285129604365623E-4</v>
      </c>
      <c r="BM43" s="60"/>
      <c r="BN43" s="60"/>
      <c r="BO43" s="60"/>
      <c r="BP43" s="67" t="s">
        <v>63</v>
      </c>
      <c r="BQ43" s="66">
        <v>182084.29</v>
      </c>
      <c r="BR43" s="77">
        <v>6.1367213345800528E-4</v>
      </c>
      <c r="BS43" s="68">
        <v>1</v>
      </c>
      <c r="BT43" s="77">
        <v>2.7995520716685331E-4</v>
      </c>
      <c r="BU43" s="60"/>
      <c r="BV43" s="60"/>
      <c r="BW43" s="67" t="s">
        <v>63</v>
      </c>
      <c r="BX43" s="66">
        <v>337091.42</v>
      </c>
      <c r="BY43" s="77">
        <v>1.1746416497450431E-3</v>
      </c>
      <c r="BZ43" s="68">
        <v>2</v>
      </c>
      <c r="CA43" s="77">
        <v>5.775339301183945E-4</v>
      </c>
      <c r="CB43" s="60"/>
      <c r="CC43" s="60"/>
      <c r="CD43" s="67" t="s">
        <v>63</v>
      </c>
      <c r="CE43" s="66">
        <v>184662.25</v>
      </c>
      <c r="CF43" s="77">
        <v>6.7075425321450868E-4</v>
      </c>
      <c r="CG43" s="68">
        <v>1</v>
      </c>
      <c r="CH43" s="77">
        <v>2.9455081001472752E-4</v>
      </c>
      <c r="CI43" s="60"/>
      <c r="CJ43" s="60"/>
    </row>
    <row r="44" spans="1:88" ht="18" x14ac:dyDescent="0.25">
      <c r="A44" s="67" t="s">
        <v>64</v>
      </c>
      <c r="B44" s="66">
        <v>0</v>
      </c>
      <c r="C44" s="77">
        <v>0</v>
      </c>
      <c r="D44" s="68">
        <v>0</v>
      </c>
      <c r="E44" s="77">
        <v>0</v>
      </c>
      <c r="F44" s="60"/>
      <c r="G44" s="60"/>
      <c r="H44" s="67" t="s">
        <v>64</v>
      </c>
      <c r="I44" s="66">
        <v>0</v>
      </c>
      <c r="J44" s="77">
        <v>0</v>
      </c>
      <c r="K44" s="68">
        <v>0</v>
      </c>
      <c r="L44" s="77">
        <v>0</v>
      </c>
      <c r="M44" s="60"/>
      <c r="N44" s="60"/>
      <c r="O44" s="60"/>
      <c r="P44" s="67" t="s">
        <v>64</v>
      </c>
      <c r="Q44" s="66">
        <v>0</v>
      </c>
      <c r="R44" s="77">
        <v>0</v>
      </c>
      <c r="S44" s="68">
        <v>0</v>
      </c>
      <c r="T44" s="77">
        <v>0</v>
      </c>
      <c r="U44" s="60"/>
      <c r="V44" s="60"/>
      <c r="W44" s="60"/>
      <c r="X44" s="67" t="s">
        <v>64</v>
      </c>
      <c r="Y44" s="66">
        <v>0</v>
      </c>
      <c r="Z44" s="77">
        <v>0</v>
      </c>
      <c r="AA44" s="68">
        <v>0</v>
      </c>
      <c r="AB44" s="77">
        <v>0</v>
      </c>
      <c r="AC44" s="60"/>
      <c r="AD44" s="60"/>
      <c r="AE44" s="60"/>
      <c r="AF44" s="67" t="s">
        <v>64</v>
      </c>
      <c r="AG44" s="66">
        <v>0</v>
      </c>
      <c r="AH44" s="77">
        <v>0</v>
      </c>
      <c r="AI44" s="68">
        <v>0</v>
      </c>
      <c r="AJ44" s="77">
        <v>0</v>
      </c>
      <c r="AK44" s="60"/>
      <c r="AL44" s="60"/>
      <c r="AM44" s="67" t="s">
        <v>64</v>
      </c>
      <c r="AN44" s="66">
        <v>0</v>
      </c>
      <c r="AO44" s="77">
        <v>0</v>
      </c>
      <c r="AP44" s="68">
        <v>0</v>
      </c>
      <c r="AQ44" s="77">
        <v>0</v>
      </c>
      <c r="AR44" s="60"/>
      <c r="AS44" s="60"/>
      <c r="AT44" s="67" t="s">
        <v>64</v>
      </c>
      <c r="AU44" s="66">
        <v>0</v>
      </c>
      <c r="AV44" s="77">
        <v>0</v>
      </c>
      <c r="AW44" s="68">
        <v>0</v>
      </c>
      <c r="AX44" s="77">
        <v>0</v>
      </c>
      <c r="AY44" s="60"/>
      <c r="AZ44" s="60"/>
      <c r="BA44" s="67" t="s">
        <v>64</v>
      </c>
      <c r="BB44" s="66">
        <v>0</v>
      </c>
      <c r="BC44" s="77">
        <v>0</v>
      </c>
      <c r="BD44" s="68">
        <v>0</v>
      </c>
      <c r="BE44" s="77">
        <v>0</v>
      </c>
      <c r="BF44" s="60"/>
      <c r="BG44" s="60"/>
      <c r="BH44" s="67" t="s">
        <v>64</v>
      </c>
      <c r="BI44" s="66">
        <v>0</v>
      </c>
      <c r="BJ44" s="77">
        <v>0</v>
      </c>
      <c r="BK44" s="68">
        <v>0</v>
      </c>
      <c r="BL44" s="77">
        <v>0</v>
      </c>
      <c r="BM44" s="60"/>
      <c r="BN44" s="60"/>
      <c r="BO44" s="60"/>
      <c r="BP44" s="67" t="s">
        <v>64</v>
      </c>
      <c r="BQ44" s="66">
        <v>0</v>
      </c>
      <c r="BR44" s="77">
        <v>0</v>
      </c>
      <c r="BS44" s="68">
        <v>0</v>
      </c>
      <c r="BT44" s="77">
        <v>0</v>
      </c>
      <c r="BU44" s="60"/>
      <c r="BV44" s="60"/>
      <c r="BW44" s="67" t="s">
        <v>64</v>
      </c>
      <c r="BX44" s="66">
        <v>0</v>
      </c>
      <c r="BY44" s="77">
        <v>0</v>
      </c>
      <c r="BZ44" s="68">
        <v>0</v>
      </c>
      <c r="CA44" s="77">
        <v>0</v>
      </c>
      <c r="CB44" s="60"/>
      <c r="CC44" s="60"/>
      <c r="CD44" s="67" t="s">
        <v>64</v>
      </c>
      <c r="CE44" s="66">
        <v>0</v>
      </c>
      <c r="CF44" s="77">
        <v>0</v>
      </c>
      <c r="CG44" s="68">
        <v>0</v>
      </c>
      <c r="CH44" s="77">
        <v>0</v>
      </c>
      <c r="CI44" s="60"/>
      <c r="CJ44" s="60"/>
    </row>
    <row r="45" spans="1:88" ht="18" x14ac:dyDescent="0.25">
      <c r="A45" s="67" t="s">
        <v>65</v>
      </c>
      <c r="B45" s="66">
        <v>0</v>
      </c>
      <c r="C45" s="77">
        <v>0</v>
      </c>
      <c r="D45" s="68">
        <v>0</v>
      </c>
      <c r="E45" s="77">
        <v>0</v>
      </c>
      <c r="F45" s="60"/>
      <c r="G45" s="60"/>
      <c r="H45" s="67" t="s">
        <v>65</v>
      </c>
      <c r="I45" s="66">
        <v>0</v>
      </c>
      <c r="J45" s="77">
        <v>0</v>
      </c>
      <c r="K45" s="68">
        <v>0</v>
      </c>
      <c r="L45" s="77">
        <v>0</v>
      </c>
      <c r="M45" s="60"/>
      <c r="N45" s="60"/>
      <c r="O45" s="60"/>
      <c r="P45" s="67" t="s">
        <v>65</v>
      </c>
      <c r="Q45" s="66">
        <v>0</v>
      </c>
      <c r="R45" s="77">
        <v>0</v>
      </c>
      <c r="S45" s="68">
        <v>0</v>
      </c>
      <c r="T45" s="77">
        <v>0</v>
      </c>
      <c r="U45" s="60"/>
      <c r="V45" s="60"/>
      <c r="W45" s="60"/>
      <c r="X45" s="67" t="s">
        <v>65</v>
      </c>
      <c r="Y45" s="66">
        <v>0</v>
      </c>
      <c r="Z45" s="77">
        <v>0</v>
      </c>
      <c r="AA45" s="68">
        <v>0</v>
      </c>
      <c r="AB45" s="77">
        <v>0</v>
      </c>
      <c r="AC45" s="60"/>
      <c r="AD45" s="60"/>
      <c r="AE45" s="60"/>
      <c r="AF45" s="67" t="s">
        <v>65</v>
      </c>
      <c r="AG45" s="66">
        <v>0</v>
      </c>
      <c r="AH45" s="77">
        <v>0</v>
      </c>
      <c r="AI45" s="68">
        <v>0</v>
      </c>
      <c r="AJ45" s="77">
        <v>0</v>
      </c>
      <c r="AK45" s="60"/>
      <c r="AL45" s="60"/>
      <c r="AM45" s="67" t="s">
        <v>65</v>
      </c>
      <c r="AN45" s="66">
        <v>0</v>
      </c>
      <c r="AO45" s="77">
        <v>0</v>
      </c>
      <c r="AP45" s="68">
        <v>0</v>
      </c>
      <c r="AQ45" s="77">
        <v>0</v>
      </c>
      <c r="AR45" s="60"/>
      <c r="AS45" s="60"/>
      <c r="AT45" s="67" t="s">
        <v>65</v>
      </c>
      <c r="AU45" s="66">
        <v>0</v>
      </c>
      <c r="AV45" s="77">
        <v>0</v>
      </c>
      <c r="AW45" s="68">
        <v>0</v>
      </c>
      <c r="AX45" s="77">
        <v>0</v>
      </c>
      <c r="AY45" s="60"/>
      <c r="AZ45" s="60"/>
      <c r="BA45" s="67" t="s">
        <v>65</v>
      </c>
      <c r="BB45" s="66">
        <v>0</v>
      </c>
      <c r="BC45" s="77">
        <v>0</v>
      </c>
      <c r="BD45" s="68">
        <v>0</v>
      </c>
      <c r="BE45" s="77">
        <v>0</v>
      </c>
      <c r="BF45" s="60"/>
      <c r="BG45" s="60"/>
      <c r="BH45" s="67" t="s">
        <v>65</v>
      </c>
      <c r="BI45" s="66">
        <v>0</v>
      </c>
      <c r="BJ45" s="77">
        <v>0</v>
      </c>
      <c r="BK45" s="68">
        <v>0</v>
      </c>
      <c r="BL45" s="77">
        <v>0</v>
      </c>
      <c r="BM45" s="60"/>
      <c r="BN45" s="60"/>
      <c r="BO45" s="60"/>
      <c r="BP45" s="67" t="s">
        <v>65</v>
      </c>
      <c r="BQ45" s="66">
        <v>0</v>
      </c>
      <c r="BR45" s="77">
        <v>0</v>
      </c>
      <c r="BS45" s="68">
        <v>0</v>
      </c>
      <c r="BT45" s="77">
        <v>0</v>
      </c>
      <c r="BU45" s="60"/>
      <c r="BV45" s="60"/>
      <c r="BW45" s="67" t="s">
        <v>65</v>
      </c>
      <c r="BX45" s="66">
        <v>0</v>
      </c>
      <c r="BY45" s="77">
        <v>0</v>
      </c>
      <c r="BZ45" s="68">
        <v>0</v>
      </c>
      <c r="CA45" s="77">
        <v>0</v>
      </c>
      <c r="CB45" s="60"/>
      <c r="CC45" s="60"/>
      <c r="CD45" s="67" t="s">
        <v>65</v>
      </c>
      <c r="CE45" s="66">
        <v>0</v>
      </c>
      <c r="CF45" s="77">
        <v>0</v>
      </c>
      <c r="CG45" s="68">
        <v>0</v>
      </c>
      <c r="CH45" s="77">
        <v>0</v>
      </c>
      <c r="CI45" s="60"/>
      <c r="CJ45" s="60"/>
    </row>
    <row r="46" spans="1:88" ht="18" x14ac:dyDescent="0.25">
      <c r="A46" s="67" t="s">
        <v>22</v>
      </c>
      <c r="B46" s="66">
        <v>0</v>
      </c>
      <c r="C46" s="77">
        <v>0</v>
      </c>
      <c r="D46" s="68">
        <v>0</v>
      </c>
      <c r="E46" s="77">
        <v>0</v>
      </c>
      <c r="F46" s="60"/>
      <c r="G46" s="60"/>
      <c r="H46" s="67" t="s">
        <v>22</v>
      </c>
      <c r="I46" s="66">
        <v>0</v>
      </c>
      <c r="J46" s="77">
        <v>0</v>
      </c>
      <c r="K46" s="68">
        <v>0</v>
      </c>
      <c r="L46" s="77">
        <v>0</v>
      </c>
      <c r="M46" s="60"/>
      <c r="N46" s="60"/>
      <c r="O46" s="60"/>
      <c r="P46" s="67" t="s">
        <v>22</v>
      </c>
      <c r="Q46" s="66">
        <v>0</v>
      </c>
      <c r="R46" s="77">
        <v>0</v>
      </c>
      <c r="S46" s="68">
        <v>0</v>
      </c>
      <c r="T46" s="77">
        <v>0</v>
      </c>
      <c r="U46" s="60"/>
      <c r="V46" s="60"/>
      <c r="W46" s="60"/>
      <c r="X46" s="67" t="s">
        <v>22</v>
      </c>
      <c r="Y46" s="66">
        <v>0</v>
      </c>
      <c r="Z46" s="77">
        <v>0</v>
      </c>
      <c r="AA46" s="68">
        <v>0</v>
      </c>
      <c r="AB46" s="77">
        <v>0</v>
      </c>
      <c r="AC46" s="60"/>
      <c r="AD46" s="60"/>
      <c r="AE46" s="60"/>
      <c r="AF46" s="67" t="s">
        <v>22</v>
      </c>
      <c r="AG46" s="66">
        <v>0</v>
      </c>
      <c r="AH46" s="77">
        <v>0</v>
      </c>
      <c r="AI46" s="68">
        <v>0</v>
      </c>
      <c r="AJ46" s="77">
        <v>0</v>
      </c>
      <c r="AK46" s="60"/>
      <c r="AL46" s="60"/>
      <c r="AM46" s="67" t="s">
        <v>22</v>
      </c>
      <c r="AN46" s="66">
        <v>0</v>
      </c>
      <c r="AO46" s="77">
        <v>0</v>
      </c>
      <c r="AP46" s="68">
        <v>0</v>
      </c>
      <c r="AQ46" s="77">
        <v>0</v>
      </c>
      <c r="AR46" s="60"/>
      <c r="AS46" s="60"/>
      <c r="AT46" s="67" t="s">
        <v>22</v>
      </c>
      <c r="AU46" s="66">
        <v>0</v>
      </c>
      <c r="AV46" s="77">
        <v>0</v>
      </c>
      <c r="AW46" s="68">
        <v>0</v>
      </c>
      <c r="AX46" s="77">
        <v>0</v>
      </c>
      <c r="AY46" s="60"/>
      <c r="AZ46" s="60"/>
      <c r="BA46" s="67" t="s">
        <v>22</v>
      </c>
      <c r="BB46" s="66">
        <v>0</v>
      </c>
      <c r="BC46" s="77">
        <v>0</v>
      </c>
      <c r="BD46" s="68">
        <v>0</v>
      </c>
      <c r="BE46" s="77">
        <v>0</v>
      </c>
      <c r="BF46" s="60"/>
      <c r="BG46" s="60"/>
      <c r="BH46" s="67" t="s">
        <v>22</v>
      </c>
      <c r="BI46" s="66">
        <v>0</v>
      </c>
      <c r="BJ46" s="77">
        <v>0</v>
      </c>
      <c r="BK46" s="68">
        <v>0</v>
      </c>
      <c r="BL46" s="77">
        <v>0</v>
      </c>
      <c r="BM46" s="60"/>
      <c r="BN46" s="60"/>
      <c r="BO46" s="60"/>
      <c r="BP46" s="67" t="s">
        <v>22</v>
      </c>
      <c r="BQ46" s="66">
        <v>0</v>
      </c>
      <c r="BR46" s="77">
        <v>0</v>
      </c>
      <c r="BS46" s="68">
        <v>0</v>
      </c>
      <c r="BT46" s="77">
        <v>0</v>
      </c>
      <c r="BU46" s="60"/>
      <c r="BV46" s="60"/>
      <c r="BW46" s="67" t="s">
        <v>22</v>
      </c>
      <c r="BX46" s="66">
        <v>0</v>
      </c>
      <c r="BY46" s="77">
        <v>0</v>
      </c>
      <c r="BZ46" s="68">
        <v>0</v>
      </c>
      <c r="CA46" s="77">
        <v>0</v>
      </c>
      <c r="CB46" s="60"/>
      <c r="CC46" s="60"/>
      <c r="CD46" s="67" t="s">
        <v>22</v>
      </c>
      <c r="CE46" s="66">
        <v>0</v>
      </c>
      <c r="CF46" s="77">
        <v>0</v>
      </c>
      <c r="CG46" s="68">
        <v>0</v>
      </c>
      <c r="CH46" s="77">
        <v>0</v>
      </c>
      <c r="CI46" s="60"/>
      <c r="CJ46" s="60"/>
    </row>
    <row r="47" spans="1:88" ht="18" x14ac:dyDescent="0.25">
      <c r="A47" s="67"/>
      <c r="B47" s="66"/>
      <c r="C47" s="67"/>
      <c r="D47" s="68"/>
      <c r="E47" s="67"/>
      <c r="F47" s="60"/>
      <c r="G47" s="60"/>
      <c r="H47" s="67"/>
      <c r="I47" s="66"/>
      <c r="J47" s="67"/>
      <c r="K47" s="68"/>
      <c r="L47" s="67"/>
      <c r="M47" s="60"/>
      <c r="N47" s="60"/>
      <c r="O47" s="60"/>
      <c r="P47" s="67"/>
      <c r="Q47" s="66"/>
      <c r="R47" s="67"/>
      <c r="S47" s="68"/>
      <c r="T47" s="67"/>
      <c r="U47" s="60"/>
      <c r="V47" s="60"/>
      <c r="W47" s="60"/>
      <c r="X47" s="67"/>
      <c r="Y47" s="66"/>
      <c r="Z47" s="67"/>
      <c r="AA47" s="68"/>
      <c r="AB47" s="67"/>
      <c r="AC47" s="60"/>
      <c r="AD47" s="60"/>
      <c r="AE47" s="60"/>
      <c r="AF47" s="67"/>
      <c r="AG47" s="66"/>
      <c r="AH47" s="67"/>
      <c r="AI47" s="68"/>
      <c r="AJ47" s="67"/>
      <c r="AK47" s="60"/>
      <c r="AL47" s="60"/>
      <c r="AM47" s="67"/>
      <c r="AN47" s="66"/>
      <c r="AO47" s="67"/>
      <c r="AP47" s="68"/>
      <c r="AQ47" s="67"/>
      <c r="AR47" s="60"/>
      <c r="AS47" s="60"/>
      <c r="AT47" s="67"/>
      <c r="AU47" s="66"/>
      <c r="AV47" s="67"/>
      <c r="AW47" s="68"/>
      <c r="AX47" s="67"/>
      <c r="AY47" s="60"/>
      <c r="AZ47" s="60"/>
      <c r="BA47" s="67"/>
      <c r="BB47" s="66"/>
      <c r="BC47" s="67"/>
      <c r="BD47" s="68"/>
      <c r="BE47" s="67"/>
      <c r="BF47" s="60"/>
      <c r="BG47" s="60"/>
      <c r="BH47" s="67"/>
      <c r="BI47" s="66"/>
      <c r="BJ47" s="67"/>
      <c r="BK47" s="68"/>
      <c r="BL47" s="67"/>
      <c r="BM47" s="60"/>
      <c r="BN47" s="60"/>
      <c r="BO47" s="60"/>
      <c r="BP47" s="67"/>
      <c r="BQ47" s="66"/>
      <c r="BR47" s="67"/>
      <c r="BS47" s="68"/>
      <c r="BT47" s="67"/>
      <c r="BU47" s="60"/>
      <c r="BV47" s="60"/>
      <c r="BW47" s="67"/>
      <c r="BX47" s="66"/>
      <c r="BY47" s="67"/>
      <c r="BZ47" s="68"/>
      <c r="CA47" s="67"/>
      <c r="CB47" s="60"/>
      <c r="CC47" s="60"/>
      <c r="CD47" s="67"/>
      <c r="CE47" s="66"/>
      <c r="CF47" s="67"/>
      <c r="CG47" s="68"/>
      <c r="CH47" s="67"/>
      <c r="CI47" s="60"/>
      <c r="CJ47" s="60"/>
    </row>
    <row r="48" spans="1:88" ht="18.75" thickBot="1" x14ac:dyDescent="0.3">
      <c r="A48" s="81"/>
      <c r="B48" s="82">
        <f>SUM(B33:B47)</f>
        <v>384550093.19000018</v>
      </c>
      <c r="C48" s="83"/>
      <c r="D48" s="84">
        <f>SUM(D33:D47)</f>
        <v>4485</v>
      </c>
      <c r="E48" s="83"/>
      <c r="F48" s="60"/>
      <c r="G48" s="60"/>
      <c r="H48" s="81"/>
      <c r="I48" s="82">
        <f>SUM(I33:I47)</f>
        <v>374458719.6700002</v>
      </c>
      <c r="J48" s="83"/>
      <c r="K48" s="84">
        <f>SUM(K33:K47)</f>
        <v>4418</v>
      </c>
      <c r="L48" s="83"/>
      <c r="M48" s="60"/>
      <c r="N48" s="60"/>
      <c r="O48" s="60"/>
      <c r="P48" s="81"/>
      <c r="Q48" s="82">
        <f>SUM(Q33:Q47)</f>
        <v>365042178.51000023</v>
      </c>
      <c r="R48" s="83"/>
      <c r="S48" s="84">
        <f>SUM(S33:S47)</f>
        <v>4293</v>
      </c>
      <c r="T48" s="83"/>
      <c r="U48" s="60"/>
      <c r="V48" s="60"/>
      <c r="W48" s="60"/>
      <c r="X48" s="81"/>
      <c r="Y48" s="82">
        <f>SUM(Y33:Y47)</f>
        <v>352926851.73999995</v>
      </c>
      <c r="Z48" s="83"/>
      <c r="AA48" s="84">
        <f>SUM(AA33:AA47)</f>
        <v>4190</v>
      </c>
      <c r="AB48" s="83"/>
      <c r="AC48" s="60"/>
      <c r="AD48" s="60"/>
      <c r="AE48" s="60"/>
      <c r="AF48" s="81"/>
      <c r="AG48" s="82">
        <f>SUM(AG33:AG47)</f>
        <v>343690727.68000013</v>
      </c>
      <c r="AH48" s="83"/>
      <c r="AI48" s="84">
        <f>SUM(AI33:AI47)</f>
        <v>4078</v>
      </c>
      <c r="AJ48" s="83"/>
      <c r="AK48" s="60"/>
      <c r="AL48" s="60"/>
      <c r="AM48" s="81"/>
      <c r="AN48" s="82">
        <f>SUM(AN33:AN47)</f>
        <v>332983529.75999999</v>
      </c>
      <c r="AO48" s="83"/>
      <c r="AP48" s="84">
        <f>SUM(AP33:AP47)</f>
        <v>3946</v>
      </c>
      <c r="AQ48" s="83"/>
      <c r="AR48" s="60"/>
      <c r="AS48" s="60"/>
      <c r="AT48" s="81"/>
      <c r="AU48" s="82">
        <f>SUM(AU33:AU47)</f>
        <v>321895893.57000035</v>
      </c>
      <c r="AV48" s="83"/>
      <c r="AW48" s="84">
        <f>SUM(AW33:AW47)</f>
        <v>3844</v>
      </c>
      <c r="AX48" s="83"/>
      <c r="AY48" s="60"/>
      <c r="AZ48" s="60"/>
      <c r="BA48" s="81"/>
      <c r="BB48" s="82">
        <f>SUM(BB33:BB47)</f>
        <v>316087158.06000036</v>
      </c>
      <c r="BC48" s="83"/>
      <c r="BD48" s="84">
        <f>SUM(BD33:BD47)</f>
        <v>3752</v>
      </c>
      <c r="BE48" s="83"/>
      <c r="BF48" s="60"/>
      <c r="BG48" s="60"/>
      <c r="BH48" s="81"/>
      <c r="BI48" s="82">
        <f>SUM(BI33:BI47)</f>
        <v>306182408.03000009</v>
      </c>
      <c r="BJ48" s="83"/>
      <c r="BK48" s="84">
        <f>SUM(BK33:BK47)</f>
        <v>3665</v>
      </c>
      <c r="BL48" s="83"/>
      <c r="BM48" s="60"/>
      <c r="BN48" s="60"/>
      <c r="BO48" s="60"/>
      <c r="BP48" s="81"/>
      <c r="BQ48" s="82">
        <f>SUM(BQ33:BQ47)</f>
        <v>296712658.2299999</v>
      </c>
      <c r="BR48" s="83"/>
      <c r="BS48" s="84">
        <f>SUM(BS33:BS47)</f>
        <v>3572</v>
      </c>
      <c r="BT48" s="83"/>
      <c r="BU48" s="60"/>
      <c r="BV48" s="60"/>
      <c r="BW48" s="81"/>
      <c r="BX48" s="82">
        <f>SUM(BX33:BX47)</f>
        <v>286973835.87</v>
      </c>
      <c r="BY48" s="83"/>
      <c r="BZ48" s="84">
        <f>SUM(BZ33:BZ47)</f>
        <v>3463</v>
      </c>
      <c r="CA48" s="83"/>
      <c r="CB48" s="60"/>
      <c r="CC48" s="60"/>
      <c r="CD48" s="81"/>
      <c r="CE48" s="82">
        <f>SUM(CE33:CE47)</f>
        <v>275305373.18999988</v>
      </c>
      <c r="CF48" s="83"/>
      <c r="CG48" s="84">
        <f>SUM(CG33:CG47)</f>
        <v>3395</v>
      </c>
      <c r="CH48" s="83"/>
      <c r="CI48" s="60"/>
      <c r="CJ48" s="60"/>
    </row>
    <row r="49" spans="1:88" ht="18.75" thickTop="1" x14ac:dyDescent="0.25">
      <c r="A49" s="67"/>
      <c r="B49" s="66"/>
      <c r="C49" s="67"/>
      <c r="D49" s="68"/>
      <c r="E49" s="67"/>
      <c r="F49" s="60"/>
      <c r="G49" s="60"/>
      <c r="H49" s="67"/>
      <c r="I49" s="66"/>
      <c r="J49" s="67"/>
      <c r="K49" s="68"/>
      <c r="L49" s="67"/>
      <c r="M49" s="60"/>
      <c r="N49" s="60"/>
      <c r="O49" s="60"/>
      <c r="P49" s="67"/>
      <c r="Q49" s="66"/>
      <c r="R49" s="67"/>
      <c r="S49" s="68"/>
      <c r="T49" s="67"/>
      <c r="U49" s="60"/>
      <c r="V49" s="60"/>
      <c r="W49" s="60"/>
      <c r="X49" s="67"/>
      <c r="Y49" s="66"/>
      <c r="Z49" s="67"/>
      <c r="AA49" s="68"/>
      <c r="AB49" s="67"/>
      <c r="AC49" s="60"/>
      <c r="AD49" s="60"/>
      <c r="AE49" s="60"/>
      <c r="AF49" s="67"/>
      <c r="AG49" s="66"/>
      <c r="AH49" s="67"/>
      <c r="AI49" s="68"/>
      <c r="AJ49" s="67"/>
      <c r="AK49" s="60"/>
      <c r="AL49" s="60"/>
      <c r="AM49" s="67"/>
      <c r="AN49" s="66"/>
      <c r="AO49" s="67"/>
      <c r="AP49" s="68"/>
      <c r="AQ49" s="67"/>
      <c r="AR49" s="60"/>
      <c r="AS49" s="60"/>
      <c r="AT49" s="67"/>
      <c r="AU49" s="66"/>
      <c r="AV49" s="67"/>
      <c r="AW49" s="68"/>
      <c r="AX49" s="67"/>
      <c r="AY49" s="60"/>
      <c r="AZ49" s="60"/>
      <c r="BA49" s="67"/>
      <c r="BB49" s="66"/>
      <c r="BC49" s="67"/>
      <c r="BD49" s="68"/>
      <c r="BE49" s="67"/>
      <c r="BF49" s="60"/>
      <c r="BG49" s="60"/>
      <c r="BH49" s="67"/>
      <c r="BI49" s="66"/>
      <c r="BJ49" s="67"/>
      <c r="BK49" s="68"/>
      <c r="BL49" s="67"/>
      <c r="BM49" s="60"/>
      <c r="BN49" s="60"/>
      <c r="BO49" s="60"/>
      <c r="BP49" s="67"/>
      <c r="BQ49" s="66"/>
      <c r="BR49" s="67"/>
      <c r="BS49" s="68"/>
      <c r="BT49" s="67"/>
      <c r="BU49" s="60"/>
      <c r="BV49" s="60"/>
      <c r="BW49" s="67"/>
      <c r="BX49" s="66"/>
      <c r="BY49" s="67"/>
      <c r="BZ49" s="68"/>
      <c r="CA49" s="67"/>
      <c r="CB49" s="60"/>
      <c r="CC49" s="60"/>
      <c r="CD49" s="67"/>
      <c r="CE49" s="66"/>
      <c r="CF49" s="67"/>
      <c r="CG49" s="68"/>
      <c r="CH49" s="67"/>
      <c r="CI49" s="60"/>
      <c r="CJ49" s="60"/>
    </row>
    <row r="50" spans="1:88" ht="18" x14ac:dyDescent="0.25">
      <c r="A50" s="67"/>
      <c r="B50" s="66"/>
      <c r="C50" s="67"/>
      <c r="D50" s="68"/>
      <c r="E50" s="67"/>
      <c r="F50" s="60"/>
      <c r="G50" s="60"/>
      <c r="H50" s="67"/>
      <c r="I50" s="66"/>
      <c r="J50" s="67"/>
      <c r="K50" s="68"/>
      <c r="L50" s="67"/>
      <c r="M50" s="60"/>
      <c r="N50" s="60"/>
      <c r="O50" s="60"/>
      <c r="P50" s="67"/>
      <c r="Q50" s="66"/>
      <c r="R50" s="67"/>
      <c r="S50" s="68"/>
      <c r="T50" s="67"/>
      <c r="U50" s="60"/>
      <c r="V50" s="60"/>
      <c r="W50" s="60"/>
      <c r="X50" s="67"/>
      <c r="Y50" s="66"/>
      <c r="Z50" s="67"/>
      <c r="AA50" s="68"/>
      <c r="AB50" s="67"/>
      <c r="AC50" s="60"/>
      <c r="AD50" s="60"/>
      <c r="AE50" s="60"/>
      <c r="AF50" s="67"/>
      <c r="AG50" s="66"/>
      <c r="AH50" s="67"/>
      <c r="AI50" s="68"/>
      <c r="AJ50" s="67"/>
      <c r="AK50" s="60"/>
      <c r="AL50" s="60"/>
      <c r="AM50" s="67"/>
      <c r="AN50" s="66"/>
      <c r="AO50" s="67"/>
      <c r="AP50" s="68"/>
      <c r="AQ50" s="67"/>
      <c r="AR50" s="60"/>
      <c r="AS50" s="60"/>
      <c r="AT50" s="67"/>
      <c r="AU50" s="66"/>
      <c r="AV50" s="67"/>
      <c r="AW50" s="68"/>
      <c r="AX50" s="67"/>
      <c r="AY50" s="60"/>
      <c r="AZ50" s="60"/>
      <c r="BA50" s="67"/>
      <c r="BB50" s="66"/>
      <c r="BC50" s="67"/>
      <c r="BD50" s="68"/>
      <c r="BE50" s="67"/>
      <c r="BF50" s="60"/>
      <c r="BG50" s="60"/>
      <c r="BH50" s="67"/>
      <c r="BI50" s="66"/>
      <c r="BJ50" s="67"/>
      <c r="BK50" s="68"/>
      <c r="BL50" s="67"/>
      <c r="BM50" s="60"/>
      <c r="BN50" s="60"/>
      <c r="BO50" s="60"/>
      <c r="BP50" s="67"/>
      <c r="BQ50" s="66"/>
      <c r="BR50" s="67"/>
      <c r="BS50" s="68"/>
      <c r="BT50" s="67"/>
      <c r="BU50" s="60"/>
      <c r="BV50" s="60"/>
      <c r="BW50" s="67"/>
      <c r="BX50" s="66"/>
      <c r="BY50" s="67"/>
      <c r="BZ50" s="68"/>
      <c r="CA50" s="67"/>
      <c r="CB50" s="60"/>
      <c r="CC50" s="60"/>
      <c r="CD50" s="67"/>
      <c r="CE50" s="66"/>
      <c r="CF50" s="67"/>
      <c r="CG50" s="68"/>
      <c r="CH50" s="67"/>
      <c r="CI50" s="60"/>
      <c r="CJ50" s="60"/>
    </row>
    <row r="51" spans="1:88" ht="18" x14ac:dyDescent="0.25">
      <c r="A51" s="81" t="s">
        <v>108</v>
      </c>
      <c r="B51" s="66"/>
      <c r="C51" s="67"/>
      <c r="D51" s="85">
        <v>0.45491416995206485</v>
      </c>
      <c r="E51" s="67"/>
      <c r="F51" s="60"/>
      <c r="G51" s="60"/>
      <c r="H51" s="81" t="s">
        <v>108</v>
      </c>
      <c r="I51" s="66"/>
      <c r="J51" s="67"/>
      <c r="K51" s="85">
        <v>0.455969675076976</v>
      </c>
      <c r="L51" s="67"/>
      <c r="M51" s="60"/>
      <c r="N51" s="60"/>
      <c r="O51" s="60"/>
      <c r="P51" s="81" t="s">
        <v>108</v>
      </c>
      <c r="Q51" s="66"/>
      <c r="R51" s="67"/>
      <c r="S51" s="85">
        <v>0.45675553509745753</v>
      </c>
      <c r="T51" s="67"/>
      <c r="U51" s="60"/>
      <c r="V51" s="60"/>
      <c r="W51" s="60"/>
      <c r="X51" s="81" t="s">
        <v>108</v>
      </c>
      <c r="Y51" s="66"/>
      <c r="Z51" s="67"/>
      <c r="AA51" s="85">
        <v>0.46033155379355883</v>
      </c>
      <c r="AB51" s="67"/>
      <c r="AC51" s="60"/>
      <c r="AD51" s="60"/>
      <c r="AE51" s="60"/>
      <c r="AF51" s="81" t="s">
        <v>108</v>
      </c>
      <c r="AG51" s="66"/>
      <c r="AH51" s="67"/>
      <c r="AI51" s="85">
        <v>0.46107648515377198</v>
      </c>
      <c r="AJ51" s="67"/>
      <c r="AK51" s="60"/>
      <c r="AL51" s="60"/>
      <c r="AM51" s="81" t="s">
        <v>108</v>
      </c>
      <c r="AN51" s="66"/>
      <c r="AO51" s="67"/>
      <c r="AP51" s="85">
        <v>0.46188816455748338</v>
      </c>
      <c r="AQ51" s="67"/>
      <c r="AR51" s="60"/>
      <c r="AS51" s="60"/>
      <c r="AT51" s="81" t="s">
        <v>108</v>
      </c>
      <c r="AU51" s="66"/>
      <c r="AV51" s="67"/>
      <c r="AW51" s="85">
        <v>0.45089390029618942</v>
      </c>
      <c r="AX51" s="67"/>
      <c r="AY51" s="60"/>
      <c r="AZ51" s="60"/>
      <c r="BA51" s="81" t="s">
        <v>108</v>
      </c>
      <c r="BB51" s="66"/>
      <c r="BC51" s="67"/>
      <c r="BD51" s="85">
        <v>0.45110174114795293</v>
      </c>
      <c r="BE51" s="67"/>
      <c r="BF51" s="60"/>
      <c r="BG51" s="60"/>
      <c r="BH51" s="81" t="s">
        <v>108</v>
      </c>
      <c r="BI51" s="66"/>
      <c r="BJ51" s="67"/>
      <c r="BK51" s="85">
        <v>0.4509266696453787</v>
      </c>
      <c r="BL51" s="67"/>
      <c r="BM51" s="60"/>
      <c r="BN51" s="60"/>
      <c r="BO51" s="60"/>
      <c r="BP51" s="81" t="s">
        <v>108</v>
      </c>
      <c r="BQ51" s="66"/>
      <c r="BR51" s="67"/>
      <c r="BS51" s="86">
        <v>0.45003794379348716</v>
      </c>
      <c r="BT51" s="67"/>
      <c r="BU51" s="60"/>
      <c r="BV51" s="60"/>
      <c r="BW51" s="81" t="s">
        <v>108</v>
      </c>
      <c r="BX51" s="66"/>
      <c r="BY51" s="67"/>
      <c r="BZ51" s="86">
        <v>0.45475460823122094</v>
      </c>
      <c r="CA51" s="67"/>
      <c r="CB51" s="60"/>
      <c r="CC51" s="60"/>
      <c r="CD51" s="81" t="s">
        <v>108</v>
      </c>
      <c r="CE51" s="66"/>
      <c r="CF51" s="67"/>
      <c r="CG51" s="86">
        <v>0.44977437004666748</v>
      </c>
      <c r="CH51" s="67"/>
      <c r="CI51" s="60"/>
      <c r="CJ51" s="60"/>
    </row>
    <row r="52" spans="1:88" ht="18" x14ac:dyDescent="0.25">
      <c r="A52" s="67"/>
      <c r="B52" s="66"/>
      <c r="C52" s="67"/>
      <c r="D52" s="68"/>
      <c r="E52" s="67"/>
      <c r="F52" s="60"/>
      <c r="G52" s="60"/>
      <c r="H52" s="67"/>
      <c r="I52" s="66"/>
      <c r="J52" s="67"/>
      <c r="K52" s="68"/>
      <c r="L52" s="67"/>
      <c r="M52" s="60"/>
      <c r="N52" s="60"/>
      <c r="O52" s="60"/>
      <c r="P52" s="67"/>
      <c r="Q52" s="66"/>
      <c r="R52" s="67"/>
      <c r="S52" s="68"/>
      <c r="T52" s="67"/>
      <c r="U52" s="60"/>
      <c r="V52" s="60"/>
      <c r="W52" s="60"/>
      <c r="X52" s="67"/>
      <c r="Y52" s="66"/>
      <c r="Z52" s="67"/>
      <c r="AA52" s="68"/>
      <c r="AB52" s="67"/>
      <c r="AC52" s="60"/>
      <c r="AD52" s="60"/>
      <c r="AE52" s="60"/>
      <c r="AF52" s="67"/>
      <c r="AG52" s="66"/>
      <c r="AH52" s="67"/>
      <c r="AI52" s="68"/>
      <c r="AJ52" s="67"/>
      <c r="AK52" s="60"/>
      <c r="AL52" s="60"/>
      <c r="AM52" s="67"/>
      <c r="AN52" s="66"/>
      <c r="AO52" s="67"/>
      <c r="AP52" s="68"/>
      <c r="AQ52" s="67"/>
      <c r="AR52" s="60"/>
      <c r="AS52" s="60"/>
      <c r="AT52" s="67"/>
      <c r="AU52" s="66"/>
      <c r="AV52" s="67"/>
      <c r="AW52" s="68"/>
      <c r="AX52" s="67"/>
      <c r="AY52" s="60"/>
      <c r="AZ52" s="60"/>
      <c r="BA52" s="67"/>
      <c r="BB52" s="66"/>
      <c r="BC52" s="67"/>
      <c r="BD52" s="68"/>
      <c r="BE52" s="67"/>
      <c r="BF52" s="60"/>
      <c r="BG52" s="60"/>
      <c r="BH52" s="67"/>
      <c r="BI52" s="66"/>
      <c r="BJ52" s="67"/>
      <c r="BK52" s="68"/>
      <c r="BL52" s="67"/>
      <c r="BM52" s="60"/>
      <c r="BN52" s="60"/>
      <c r="BO52" s="60"/>
      <c r="BP52" s="67"/>
      <c r="BQ52" s="66"/>
      <c r="BR52" s="67"/>
      <c r="BS52" s="68"/>
      <c r="BT52" s="67"/>
      <c r="BU52" s="60"/>
      <c r="BV52" s="60"/>
      <c r="BW52" s="67"/>
      <c r="BX52" s="66"/>
      <c r="BY52" s="67"/>
      <c r="BZ52" s="68"/>
      <c r="CA52" s="67"/>
      <c r="CB52" s="60"/>
      <c r="CC52" s="60"/>
      <c r="CD52" s="67"/>
      <c r="CE52" s="66"/>
      <c r="CF52" s="67"/>
      <c r="CG52" s="68"/>
      <c r="CH52" s="67"/>
      <c r="CI52" s="60"/>
      <c r="CJ52" s="60"/>
    </row>
    <row r="53" spans="1:88" ht="18" x14ac:dyDescent="0.25">
      <c r="A53" s="67"/>
      <c r="B53" s="66"/>
      <c r="C53" s="67"/>
      <c r="D53" s="68"/>
      <c r="E53" s="67"/>
      <c r="F53" s="60"/>
      <c r="G53" s="60"/>
      <c r="H53" s="67"/>
      <c r="I53" s="66"/>
      <c r="J53" s="67"/>
      <c r="K53" s="68"/>
      <c r="L53" s="67"/>
      <c r="M53" s="60"/>
      <c r="N53" s="60"/>
      <c r="O53" s="60"/>
      <c r="P53" s="67"/>
      <c r="Q53" s="66"/>
      <c r="R53" s="67"/>
      <c r="S53" s="68"/>
      <c r="T53" s="67"/>
      <c r="U53" s="60"/>
      <c r="V53" s="60"/>
      <c r="W53" s="60"/>
      <c r="X53" s="67"/>
      <c r="Y53" s="66"/>
      <c r="Z53" s="67"/>
      <c r="AA53" s="68"/>
      <c r="AB53" s="67"/>
      <c r="AC53" s="60"/>
      <c r="AD53" s="60"/>
      <c r="AE53" s="60"/>
      <c r="AF53" s="67"/>
      <c r="AG53" s="66"/>
      <c r="AH53" s="67"/>
      <c r="AI53" s="68"/>
      <c r="AJ53" s="67"/>
      <c r="AK53" s="60"/>
      <c r="AL53" s="60"/>
      <c r="AM53" s="67"/>
      <c r="AN53" s="66"/>
      <c r="AO53" s="67"/>
      <c r="AP53" s="68"/>
      <c r="AQ53" s="67"/>
      <c r="AR53" s="60"/>
      <c r="AS53" s="60"/>
      <c r="AT53" s="67"/>
      <c r="AU53" s="66"/>
      <c r="AV53" s="67"/>
      <c r="AW53" s="68"/>
      <c r="AX53" s="67"/>
      <c r="AY53" s="60"/>
      <c r="AZ53" s="60"/>
      <c r="BA53" s="67"/>
      <c r="BB53" s="66"/>
      <c r="BC53" s="67"/>
      <c r="BD53" s="68"/>
      <c r="BE53" s="67"/>
      <c r="BF53" s="60"/>
      <c r="BG53" s="60"/>
      <c r="BH53" s="67"/>
      <c r="BI53" s="66"/>
      <c r="BJ53" s="67"/>
      <c r="BK53" s="68"/>
      <c r="BL53" s="67"/>
      <c r="BM53" s="60"/>
      <c r="BN53" s="60"/>
      <c r="BO53" s="60"/>
      <c r="BP53" s="67"/>
      <c r="BQ53" s="66"/>
      <c r="BR53" s="67"/>
      <c r="BS53" s="68"/>
      <c r="BT53" s="67"/>
      <c r="BU53" s="60"/>
      <c r="BV53" s="60"/>
      <c r="BW53" s="67"/>
      <c r="BX53" s="66"/>
      <c r="BY53" s="67"/>
      <c r="BZ53" s="68"/>
      <c r="CA53" s="67"/>
      <c r="CB53" s="60"/>
      <c r="CC53" s="60"/>
      <c r="CD53" s="67"/>
      <c r="CE53" s="66"/>
      <c r="CF53" s="67"/>
      <c r="CG53" s="68"/>
      <c r="CH53" s="67"/>
      <c r="CI53" s="60"/>
      <c r="CJ53" s="60"/>
    </row>
    <row r="54" spans="1:88" ht="18.75" x14ac:dyDescent="0.3">
      <c r="A54" s="65" t="s">
        <v>301</v>
      </c>
      <c r="B54" s="66"/>
      <c r="C54" s="67"/>
      <c r="D54" s="68"/>
      <c r="E54" s="67"/>
      <c r="F54" s="60"/>
      <c r="G54" s="60"/>
      <c r="H54" s="65" t="s">
        <v>301</v>
      </c>
      <c r="I54" s="66"/>
      <c r="J54" s="67"/>
      <c r="K54" s="68"/>
      <c r="L54" s="67"/>
      <c r="M54" s="60"/>
      <c r="N54" s="60"/>
      <c r="O54" s="60"/>
      <c r="P54" s="65" t="s">
        <v>301</v>
      </c>
      <c r="Q54" s="66"/>
      <c r="R54" s="67"/>
      <c r="S54" s="68"/>
      <c r="T54" s="67"/>
      <c r="U54" s="60"/>
      <c r="V54" s="60"/>
      <c r="W54" s="60"/>
      <c r="X54" s="65" t="s">
        <v>302</v>
      </c>
      <c r="Y54" s="66"/>
      <c r="Z54" s="67"/>
      <c r="AA54" s="68"/>
      <c r="AB54" s="67"/>
      <c r="AC54" s="60"/>
      <c r="AD54" s="60"/>
      <c r="AE54" s="60"/>
      <c r="AF54" s="65" t="s">
        <v>302</v>
      </c>
      <c r="AG54" s="66"/>
      <c r="AH54" s="67"/>
      <c r="AI54" s="68"/>
      <c r="AJ54" s="67"/>
      <c r="AK54" s="60"/>
      <c r="AL54" s="60"/>
      <c r="AM54" s="65" t="s">
        <v>302</v>
      </c>
      <c r="AN54" s="66"/>
      <c r="AO54" s="67"/>
      <c r="AP54" s="68"/>
      <c r="AQ54" s="67"/>
      <c r="AR54" s="60"/>
      <c r="AS54" s="60"/>
      <c r="AT54" s="65" t="s">
        <v>303</v>
      </c>
      <c r="AU54" s="66"/>
      <c r="AV54" s="67"/>
      <c r="AW54" s="68"/>
      <c r="AX54" s="67"/>
      <c r="AY54" s="60"/>
      <c r="AZ54" s="60"/>
      <c r="BA54" s="65" t="s">
        <v>303</v>
      </c>
      <c r="BB54" s="66"/>
      <c r="BC54" s="67"/>
      <c r="BD54" s="68"/>
      <c r="BE54" s="67"/>
      <c r="BF54" s="60"/>
      <c r="BG54" s="60"/>
      <c r="BH54" s="65" t="s">
        <v>303</v>
      </c>
      <c r="BI54" s="66"/>
      <c r="BJ54" s="67"/>
      <c r="BK54" s="68"/>
      <c r="BL54" s="67"/>
      <c r="BM54" s="60"/>
      <c r="BN54" s="60"/>
      <c r="BO54" s="60"/>
      <c r="BP54" s="65" t="s">
        <v>304</v>
      </c>
      <c r="BQ54" s="66"/>
      <c r="BR54" s="67"/>
      <c r="BS54" s="68"/>
      <c r="BT54" s="67"/>
      <c r="BU54" s="60"/>
      <c r="BV54" s="60"/>
      <c r="BW54" s="65" t="s">
        <v>304</v>
      </c>
      <c r="BX54" s="66"/>
      <c r="BY54" s="67"/>
      <c r="BZ54" s="68"/>
      <c r="CA54" s="67"/>
      <c r="CB54" s="60"/>
      <c r="CC54" s="60"/>
      <c r="CD54" s="65" t="s">
        <v>304</v>
      </c>
      <c r="CE54" s="66"/>
      <c r="CF54" s="67"/>
      <c r="CG54" s="68"/>
      <c r="CH54" s="67"/>
      <c r="CI54" s="60"/>
      <c r="CJ54" s="60"/>
    </row>
    <row r="55" spans="1:88" ht="18" x14ac:dyDescent="0.25">
      <c r="A55" s="69"/>
      <c r="B55" s="70"/>
      <c r="C55" s="69"/>
      <c r="D55" s="71"/>
      <c r="E55" s="69"/>
      <c r="F55" s="60"/>
      <c r="G55" s="60"/>
      <c r="H55" s="69"/>
      <c r="I55" s="70"/>
      <c r="J55" s="69"/>
      <c r="K55" s="71"/>
      <c r="L55" s="69"/>
      <c r="M55" s="60"/>
      <c r="N55" s="60"/>
      <c r="O55" s="60"/>
      <c r="P55" s="69"/>
      <c r="Q55" s="70"/>
      <c r="R55" s="69"/>
      <c r="S55" s="71"/>
      <c r="T55" s="69"/>
      <c r="U55" s="60"/>
      <c r="V55" s="60"/>
      <c r="W55" s="60"/>
      <c r="X55" s="69"/>
      <c r="Y55" s="70"/>
      <c r="Z55" s="69"/>
      <c r="AA55" s="71"/>
      <c r="AB55" s="69"/>
      <c r="AC55" s="60"/>
      <c r="AD55" s="60"/>
      <c r="AE55" s="60"/>
      <c r="AF55" s="69"/>
      <c r="AG55" s="70"/>
      <c r="AH55" s="69"/>
      <c r="AI55" s="71"/>
      <c r="AJ55" s="69"/>
      <c r="AK55" s="60"/>
      <c r="AL55" s="60"/>
      <c r="AM55" s="69"/>
      <c r="AN55" s="70"/>
      <c r="AO55" s="69"/>
      <c r="AP55" s="71"/>
      <c r="AQ55" s="69"/>
      <c r="AR55" s="60"/>
      <c r="AS55" s="60"/>
      <c r="AT55" s="69"/>
      <c r="AU55" s="70"/>
      <c r="AV55" s="69"/>
      <c r="AW55" s="71"/>
      <c r="AX55" s="69"/>
      <c r="AY55" s="60"/>
      <c r="AZ55" s="60"/>
      <c r="BA55" s="69"/>
      <c r="BB55" s="70"/>
      <c r="BC55" s="69"/>
      <c r="BD55" s="71"/>
      <c r="BE55" s="69"/>
      <c r="BF55" s="60"/>
      <c r="BG55" s="60"/>
      <c r="BH55" s="69"/>
      <c r="BI55" s="70"/>
      <c r="BJ55" s="69"/>
      <c r="BK55" s="71"/>
      <c r="BL55" s="69"/>
      <c r="BM55" s="60"/>
      <c r="BN55" s="60"/>
      <c r="BO55" s="60"/>
      <c r="BP55" s="69"/>
      <c r="BQ55" s="70"/>
      <c r="BR55" s="69"/>
      <c r="BS55" s="71"/>
      <c r="BT55" s="69"/>
      <c r="BU55" s="60"/>
      <c r="BV55" s="60"/>
      <c r="BW55" s="69"/>
      <c r="BX55" s="70"/>
      <c r="BY55" s="69"/>
      <c r="BZ55" s="71"/>
      <c r="CA55" s="69"/>
      <c r="CB55" s="60"/>
      <c r="CC55" s="60"/>
      <c r="CD55" s="69"/>
      <c r="CE55" s="70"/>
      <c r="CF55" s="69"/>
      <c r="CG55" s="71"/>
      <c r="CH55" s="69"/>
      <c r="CI55" s="60"/>
      <c r="CJ55" s="60"/>
    </row>
    <row r="56" spans="1:88" ht="72" x14ac:dyDescent="0.25">
      <c r="A56" s="72" t="s">
        <v>68</v>
      </c>
      <c r="B56" s="73" t="s">
        <v>106</v>
      </c>
      <c r="C56" s="74" t="s">
        <v>69</v>
      </c>
      <c r="D56" s="75" t="s">
        <v>70</v>
      </c>
      <c r="E56" s="74" t="s">
        <v>69</v>
      </c>
      <c r="F56" s="60"/>
      <c r="G56" s="60"/>
      <c r="H56" s="72" t="s">
        <v>68</v>
      </c>
      <c r="I56" s="73" t="s">
        <v>106</v>
      </c>
      <c r="J56" s="74" t="s">
        <v>69</v>
      </c>
      <c r="K56" s="75" t="s">
        <v>70</v>
      </c>
      <c r="L56" s="74" t="s">
        <v>69</v>
      </c>
      <c r="M56" s="60"/>
      <c r="N56" s="60"/>
      <c r="O56" s="60"/>
      <c r="P56" s="72" t="s">
        <v>68</v>
      </c>
      <c r="Q56" s="73" t="s">
        <v>106</v>
      </c>
      <c r="R56" s="74" t="s">
        <v>69</v>
      </c>
      <c r="S56" s="75" t="s">
        <v>70</v>
      </c>
      <c r="T56" s="74" t="s">
        <v>69</v>
      </c>
      <c r="U56" s="60"/>
      <c r="V56" s="60"/>
      <c r="W56" s="60"/>
      <c r="X56" s="72" t="s">
        <v>68</v>
      </c>
      <c r="Y56" s="73" t="s">
        <v>106</v>
      </c>
      <c r="Z56" s="74" t="s">
        <v>69</v>
      </c>
      <c r="AA56" s="75" t="s">
        <v>70</v>
      </c>
      <c r="AB56" s="74" t="s">
        <v>69</v>
      </c>
      <c r="AC56" s="60"/>
      <c r="AD56" s="60"/>
      <c r="AE56" s="60"/>
      <c r="AF56" s="72" t="s">
        <v>68</v>
      </c>
      <c r="AG56" s="73" t="s">
        <v>106</v>
      </c>
      <c r="AH56" s="74" t="s">
        <v>69</v>
      </c>
      <c r="AI56" s="75" t="s">
        <v>70</v>
      </c>
      <c r="AJ56" s="74" t="s">
        <v>69</v>
      </c>
      <c r="AK56" s="60"/>
      <c r="AL56" s="60"/>
      <c r="AM56" s="72" t="s">
        <v>68</v>
      </c>
      <c r="AN56" s="73" t="s">
        <v>106</v>
      </c>
      <c r="AO56" s="74" t="s">
        <v>69</v>
      </c>
      <c r="AP56" s="75" t="s">
        <v>70</v>
      </c>
      <c r="AQ56" s="74" t="s">
        <v>69</v>
      </c>
      <c r="AR56" s="60"/>
      <c r="AS56" s="60"/>
      <c r="AT56" s="72" t="s">
        <v>68</v>
      </c>
      <c r="AU56" s="73" t="s">
        <v>106</v>
      </c>
      <c r="AV56" s="74" t="s">
        <v>69</v>
      </c>
      <c r="AW56" s="75" t="s">
        <v>70</v>
      </c>
      <c r="AX56" s="74" t="s">
        <v>69</v>
      </c>
      <c r="AY56" s="60"/>
      <c r="AZ56" s="60"/>
      <c r="BA56" s="72" t="s">
        <v>68</v>
      </c>
      <c r="BB56" s="73" t="s">
        <v>106</v>
      </c>
      <c r="BC56" s="74" t="s">
        <v>69</v>
      </c>
      <c r="BD56" s="75" t="s">
        <v>70</v>
      </c>
      <c r="BE56" s="74" t="s">
        <v>69</v>
      </c>
      <c r="BF56" s="60"/>
      <c r="BG56" s="60"/>
      <c r="BH56" s="72" t="s">
        <v>68</v>
      </c>
      <c r="BI56" s="73" t="s">
        <v>106</v>
      </c>
      <c r="BJ56" s="74" t="s">
        <v>69</v>
      </c>
      <c r="BK56" s="75" t="s">
        <v>70</v>
      </c>
      <c r="BL56" s="74" t="s">
        <v>69</v>
      </c>
      <c r="BM56" s="60"/>
      <c r="BN56" s="60"/>
      <c r="BO56" s="60"/>
      <c r="BP56" s="72" t="s">
        <v>68</v>
      </c>
      <c r="BQ56" s="73" t="s">
        <v>106</v>
      </c>
      <c r="BR56" s="74" t="s">
        <v>69</v>
      </c>
      <c r="BS56" s="75" t="s">
        <v>70</v>
      </c>
      <c r="BT56" s="74" t="s">
        <v>69</v>
      </c>
      <c r="BU56" s="60"/>
      <c r="BV56" s="60"/>
      <c r="BW56" s="72" t="s">
        <v>68</v>
      </c>
      <c r="BX56" s="73" t="s">
        <v>106</v>
      </c>
      <c r="BY56" s="74" t="s">
        <v>69</v>
      </c>
      <c r="BZ56" s="75" t="s">
        <v>70</v>
      </c>
      <c r="CA56" s="74" t="s">
        <v>69</v>
      </c>
      <c r="CB56" s="60"/>
      <c r="CC56" s="60"/>
      <c r="CD56" s="72" t="s">
        <v>68</v>
      </c>
      <c r="CE56" s="73" t="s">
        <v>106</v>
      </c>
      <c r="CF56" s="74" t="s">
        <v>69</v>
      </c>
      <c r="CG56" s="75" t="s">
        <v>70</v>
      </c>
      <c r="CH56" s="74" t="s">
        <v>69</v>
      </c>
      <c r="CI56" s="60"/>
      <c r="CJ56" s="60"/>
    </row>
    <row r="57" spans="1:88" ht="18" x14ac:dyDescent="0.25">
      <c r="A57" s="69"/>
      <c r="B57" s="70"/>
      <c r="C57" s="69"/>
      <c r="D57" s="71"/>
      <c r="E57" s="69"/>
      <c r="F57" s="60"/>
      <c r="G57" s="60"/>
      <c r="H57" s="69"/>
      <c r="I57" s="70"/>
      <c r="J57" s="69"/>
      <c r="K57" s="71"/>
      <c r="L57" s="69"/>
      <c r="M57" s="60"/>
      <c r="N57" s="60"/>
      <c r="O57" s="60"/>
      <c r="P57" s="69"/>
      <c r="Q57" s="70"/>
      <c r="R57" s="69"/>
      <c r="S57" s="71"/>
      <c r="T57" s="69"/>
      <c r="U57" s="60"/>
      <c r="V57" s="60"/>
      <c r="W57" s="60"/>
      <c r="X57" s="69"/>
      <c r="Y57" s="70"/>
      <c r="Z57" s="69"/>
      <c r="AA57" s="71"/>
      <c r="AB57" s="69"/>
      <c r="AC57" s="60"/>
      <c r="AD57" s="60"/>
      <c r="AE57" s="60"/>
      <c r="AF57" s="69"/>
      <c r="AG57" s="70"/>
      <c r="AH57" s="69"/>
      <c r="AI57" s="71"/>
      <c r="AJ57" s="69"/>
      <c r="AK57" s="60"/>
      <c r="AL57" s="60"/>
      <c r="AM57" s="69"/>
      <c r="AN57" s="70"/>
      <c r="AO57" s="69"/>
      <c r="AP57" s="71"/>
      <c r="AQ57" s="69"/>
      <c r="AR57" s="60"/>
      <c r="AS57" s="60"/>
      <c r="AT57" s="69"/>
      <c r="AU57" s="70"/>
      <c r="AV57" s="69"/>
      <c r="AW57" s="71"/>
      <c r="AX57" s="69"/>
      <c r="AY57" s="60"/>
      <c r="AZ57" s="60"/>
      <c r="BA57" s="69"/>
      <c r="BB57" s="70"/>
      <c r="BC57" s="69"/>
      <c r="BD57" s="71"/>
      <c r="BE57" s="69"/>
      <c r="BF57" s="60"/>
      <c r="BG57" s="60"/>
      <c r="BH57" s="69"/>
      <c r="BI57" s="70"/>
      <c r="BJ57" s="69"/>
      <c r="BK57" s="71"/>
      <c r="BL57" s="69"/>
      <c r="BM57" s="60"/>
      <c r="BN57" s="60"/>
      <c r="BO57" s="60"/>
      <c r="BP57" s="69"/>
      <c r="BQ57" s="70"/>
      <c r="BR57" s="69"/>
      <c r="BS57" s="71"/>
      <c r="BT57" s="69"/>
      <c r="BU57" s="60"/>
      <c r="BV57" s="60"/>
      <c r="BW57" s="69"/>
      <c r="BX57" s="70"/>
      <c r="BY57" s="69"/>
      <c r="BZ57" s="71"/>
      <c r="CA57" s="69"/>
      <c r="CB57" s="60"/>
      <c r="CC57" s="60"/>
      <c r="CD57" s="69"/>
      <c r="CE57" s="70"/>
      <c r="CF57" s="69"/>
      <c r="CG57" s="71"/>
      <c r="CH57" s="69"/>
      <c r="CI57" s="60"/>
      <c r="CJ57" s="60"/>
    </row>
    <row r="58" spans="1:88" ht="18" x14ac:dyDescent="0.25">
      <c r="A58" s="67" t="s">
        <v>53</v>
      </c>
      <c r="B58" s="66">
        <v>43465023.820000045</v>
      </c>
      <c r="C58" s="77">
        <v>0.11302824934832267</v>
      </c>
      <c r="D58" s="68">
        <v>1042</v>
      </c>
      <c r="E58" s="77">
        <v>0.23232998885172798</v>
      </c>
      <c r="F58" s="60"/>
      <c r="G58" s="60"/>
      <c r="H58" s="67" t="s">
        <v>53</v>
      </c>
      <c r="I58" s="66">
        <v>42076592.409999982</v>
      </c>
      <c r="J58" s="77">
        <v>0.11236643774000213</v>
      </c>
      <c r="K58" s="68">
        <v>1062</v>
      </c>
      <c r="L58" s="77">
        <v>0.24038026256224537</v>
      </c>
      <c r="M58" s="60"/>
      <c r="N58" s="60"/>
      <c r="O58" s="60"/>
      <c r="P58" s="67" t="s">
        <v>53</v>
      </c>
      <c r="Q58" s="66">
        <v>40736218.319999985</v>
      </c>
      <c r="R58" s="77">
        <v>0.11159318215301531</v>
      </c>
      <c r="S58" s="68">
        <v>1017</v>
      </c>
      <c r="T58" s="77">
        <v>0.23689727463312368</v>
      </c>
      <c r="U58" s="60"/>
      <c r="V58" s="60"/>
      <c r="W58" s="60"/>
      <c r="X58" s="67" t="s">
        <v>53</v>
      </c>
      <c r="Y58" s="66">
        <v>39752611.840000018</v>
      </c>
      <c r="Z58" s="77">
        <v>0.11263697178044603</v>
      </c>
      <c r="AA58" s="68">
        <v>1034</v>
      </c>
      <c r="AB58" s="77">
        <v>0.24677804295942721</v>
      </c>
      <c r="AC58" s="60"/>
      <c r="AD58" s="60"/>
      <c r="AE58" s="60"/>
      <c r="AF58" s="67" t="s">
        <v>53</v>
      </c>
      <c r="AG58" s="66">
        <v>38598621.450000018</v>
      </c>
      <c r="AH58" s="77">
        <v>0.11230626357175985</v>
      </c>
      <c r="AI58" s="68">
        <v>1008</v>
      </c>
      <c r="AJ58" s="77">
        <v>0.24717999019127024</v>
      </c>
      <c r="AK58" s="60"/>
      <c r="AL58" s="60"/>
      <c r="AM58" s="67" t="s">
        <v>53</v>
      </c>
      <c r="AN58" s="66">
        <v>36573380.570000023</v>
      </c>
      <c r="AO58" s="77">
        <v>0.10983540416056171</v>
      </c>
      <c r="AP58" s="68">
        <v>958</v>
      </c>
      <c r="AQ58" s="77">
        <v>0.24277749619868222</v>
      </c>
      <c r="AR58" s="60"/>
      <c r="AS58" s="60"/>
      <c r="AT58" s="67" t="s">
        <v>53</v>
      </c>
      <c r="AU58" s="66">
        <v>35310719.149999999</v>
      </c>
      <c r="AV58" s="77">
        <v>0.10969608452715869</v>
      </c>
      <c r="AW58" s="68">
        <v>944</v>
      </c>
      <c r="AX58" s="77">
        <v>0.24557752341311134</v>
      </c>
      <c r="AY58" s="60"/>
      <c r="AZ58" s="60"/>
      <c r="BA58" s="67" t="s">
        <v>53</v>
      </c>
      <c r="BB58" s="66">
        <v>34945363.519999973</v>
      </c>
      <c r="BC58" s="77">
        <v>0.11055610020501561</v>
      </c>
      <c r="BD58" s="68">
        <v>912</v>
      </c>
      <c r="BE58" s="77">
        <v>0.24307036247334754</v>
      </c>
      <c r="BF58" s="60"/>
      <c r="BG58" s="60"/>
      <c r="BH58" s="67" t="s">
        <v>53</v>
      </c>
      <c r="BI58" s="66">
        <v>34017505.94000005</v>
      </c>
      <c r="BJ58" s="77">
        <v>0.11110209158936064</v>
      </c>
      <c r="BK58" s="68">
        <v>906</v>
      </c>
      <c r="BL58" s="77">
        <v>0.24720327421555252</v>
      </c>
      <c r="BM58" s="60"/>
      <c r="BN58" s="60"/>
      <c r="BO58" s="60"/>
      <c r="BP58" s="67" t="s">
        <v>53</v>
      </c>
      <c r="BQ58" s="66">
        <v>33569971.139999956</v>
      </c>
      <c r="BR58" s="77">
        <v>0.11313966630293826</v>
      </c>
      <c r="BS58" s="68">
        <v>920</v>
      </c>
      <c r="BT58" s="77">
        <v>0.25755879059350506</v>
      </c>
      <c r="BU58" s="60"/>
      <c r="BV58" s="60"/>
      <c r="BW58" s="67" t="s">
        <v>53</v>
      </c>
      <c r="BX58" s="66">
        <v>32492930.680000003</v>
      </c>
      <c r="BY58" s="77">
        <v>0.11322610851087966</v>
      </c>
      <c r="BZ58" s="68">
        <v>896</v>
      </c>
      <c r="CA58" s="77">
        <v>0.25873520069304073</v>
      </c>
      <c r="CB58" s="60"/>
      <c r="CC58" s="60"/>
      <c r="CD58" s="67" t="s">
        <v>53</v>
      </c>
      <c r="CE58" s="66">
        <v>32132041.749999981</v>
      </c>
      <c r="CF58" s="77">
        <v>0.1167141831548064</v>
      </c>
      <c r="CG58" s="68">
        <v>922</v>
      </c>
      <c r="CH58" s="77">
        <v>0.27157584683357877</v>
      </c>
      <c r="CI58" s="60"/>
      <c r="CJ58" s="60"/>
    </row>
    <row r="59" spans="1:88" ht="18" x14ac:dyDescent="0.25">
      <c r="A59" s="67" t="s">
        <v>54</v>
      </c>
      <c r="B59" s="66">
        <v>158200575.85999998</v>
      </c>
      <c r="C59" s="77">
        <v>0.41139133408514245</v>
      </c>
      <c r="D59" s="68">
        <v>1920</v>
      </c>
      <c r="E59" s="77">
        <v>0.42809364548494983</v>
      </c>
      <c r="F59" s="60"/>
      <c r="G59" s="60"/>
      <c r="H59" s="67" t="s">
        <v>54</v>
      </c>
      <c r="I59" s="66">
        <v>152970252.98000011</v>
      </c>
      <c r="J59" s="77">
        <v>0.40851032422160838</v>
      </c>
      <c r="K59" s="68">
        <v>1874</v>
      </c>
      <c r="L59" s="77">
        <v>0.42417383431416933</v>
      </c>
      <c r="M59" s="60"/>
      <c r="N59" s="60"/>
      <c r="O59" s="60"/>
      <c r="P59" s="67" t="s">
        <v>54</v>
      </c>
      <c r="Q59" s="66">
        <v>147677863.33000013</v>
      </c>
      <c r="R59" s="77">
        <v>0.40455013700822118</v>
      </c>
      <c r="S59" s="68">
        <v>1820</v>
      </c>
      <c r="T59" s="77">
        <v>0.4239459585371535</v>
      </c>
      <c r="U59" s="60"/>
      <c r="V59" s="60"/>
      <c r="W59" s="60"/>
      <c r="X59" s="67" t="s">
        <v>54</v>
      </c>
      <c r="Y59" s="66">
        <v>146415475.11999983</v>
      </c>
      <c r="Z59" s="77">
        <v>0.41486068401466847</v>
      </c>
      <c r="AA59" s="68">
        <v>1791</v>
      </c>
      <c r="AB59" s="77">
        <v>0.42744630071599043</v>
      </c>
      <c r="AC59" s="60"/>
      <c r="AD59" s="60"/>
      <c r="AE59" s="60"/>
      <c r="AF59" s="67" t="s">
        <v>54</v>
      </c>
      <c r="AG59" s="66">
        <v>141574678.32999998</v>
      </c>
      <c r="AH59" s="77">
        <v>0.41192463726230016</v>
      </c>
      <c r="AI59" s="68">
        <v>1733</v>
      </c>
      <c r="AJ59" s="77">
        <v>0.42496321726336439</v>
      </c>
      <c r="AK59" s="60"/>
      <c r="AL59" s="60"/>
      <c r="AM59" s="67" t="s">
        <v>54</v>
      </c>
      <c r="AN59" s="66">
        <v>138244754.76999989</v>
      </c>
      <c r="AO59" s="77">
        <v>0.41516994810416213</v>
      </c>
      <c r="AP59" s="68">
        <v>1689</v>
      </c>
      <c r="AQ59" s="77">
        <v>0.42802838317283326</v>
      </c>
      <c r="AR59" s="60"/>
      <c r="AS59" s="60"/>
      <c r="AT59" s="67" t="s">
        <v>54</v>
      </c>
      <c r="AU59" s="66">
        <v>134058791.04999997</v>
      </c>
      <c r="AV59" s="77">
        <v>0.4164662977312798</v>
      </c>
      <c r="AW59" s="68">
        <v>1650</v>
      </c>
      <c r="AX59" s="77">
        <v>0.42924037460978148</v>
      </c>
      <c r="AY59" s="60"/>
      <c r="AZ59" s="60"/>
      <c r="BA59" s="67" t="s">
        <v>54</v>
      </c>
      <c r="BB59" s="66">
        <v>130990027.99000014</v>
      </c>
      <c r="BC59" s="77">
        <v>0.41441110355117766</v>
      </c>
      <c r="BD59" s="68">
        <v>1613</v>
      </c>
      <c r="BE59" s="77">
        <v>0.42990405117270791</v>
      </c>
      <c r="BF59" s="60"/>
      <c r="BG59" s="60"/>
      <c r="BH59" s="67" t="s">
        <v>54</v>
      </c>
      <c r="BI59" s="66">
        <v>127325773.18999992</v>
      </c>
      <c r="BJ59" s="77">
        <v>0.41584940823094074</v>
      </c>
      <c r="BK59" s="68">
        <v>1575</v>
      </c>
      <c r="BL59" s="77">
        <v>0.42974079126875853</v>
      </c>
      <c r="BM59" s="60"/>
      <c r="BN59" s="60"/>
      <c r="BO59" s="60"/>
      <c r="BP59" s="67" t="s">
        <v>54</v>
      </c>
      <c r="BQ59" s="66">
        <v>123960362.81999995</v>
      </c>
      <c r="BR59" s="77">
        <v>0.41777915225952639</v>
      </c>
      <c r="BS59" s="68">
        <v>1532</v>
      </c>
      <c r="BT59" s="77">
        <v>0.42889137737961924</v>
      </c>
      <c r="BU59" s="60"/>
      <c r="BV59" s="60"/>
      <c r="BW59" s="67" t="s">
        <v>54</v>
      </c>
      <c r="BX59" s="66">
        <v>116902555.84000009</v>
      </c>
      <c r="BY59" s="77">
        <v>0.40736311547564652</v>
      </c>
      <c r="BZ59" s="68">
        <v>1416</v>
      </c>
      <c r="CA59" s="77">
        <v>0.40889402252382329</v>
      </c>
      <c r="CB59" s="60"/>
      <c r="CC59" s="60"/>
      <c r="CD59" s="67" t="s">
        <v>54</v>
      </c>
      <c r="CE59" s="66">
        <v>114293203.35999988</v>
      </c>
      <c r="CF59" s="77">
        <v>0.41515064539303881</v>
      </c>
      <c r="CG59" s="68">
        <v>1425</v>
      </c>
      <c r="CH59" s="77">
        <v>0.41973490427098675</v>
      </c>
      <c r="CI59" s="60"/>
      <c r="CJ59" s="60"/>
    </row>
    <row r="60" spans="1:88" ht="18" x14ac:dyDescent="0.25">
      <c r="A60" s="67" t="s">
        <v>55</v>
      </c>
      <c r="B60" s="66">
        <v>44171591.50000003</v>
      </c>
      <c r="C60" s="77">
        <v>0.11486563722707396</v>
      </c>
      <c r="D60" s="68">
        <v>450</v>
      </c>
      <c r="E60" s="77">
        <v>0.10033444816053512</v>
      </c>
      <c r="F60" s="60"/>
      <c r="G60" s="60"/>
      <c r="H60" s="67" t="s">
        <v>55</v>
      </c>
      <c r="I60" s="66">
        <v>44215573.18</v>
      </c>
      <c r="J60" s="77">
        <v>0.118078631521696</v>
      </c>
      <c r="K60" s="68">
        <v>446</v>
      </c>
      <c r="L60" s="77">
        <v>0.1009506564056134</v>
      </c>
      <c r="M60" s="60"/>
      <c r="N60" s="60"/>
      <c r="O60" s="60"/>
      <c r="P60" s="67" t="s">
        <v>55</v>
      </c>
      <c r="Q60" s="66">
        <v>43230298.370000027</v>
      </c>
      <c r="R60" s="77">
        <v>0.11842548865573282</v>
      </c>
      <c r="S60" s="68">
        <v>441</v>
      </c>
      <c r="T60" s="77">
        <v>0.10272536687631027</v>
      </c>
      <c r="U60" s="60"/>
      <c r="V60" s="60"/>
      <c r="W60" s="60"/>
      <c r="X60" s="67" t="s">
        <v>55</v>
      </c>
      <c r="Y60" s="66">
        <v>41907929.05999995</v>
      </c>
      <c r="Z60" s="77">
        <v>0.11874395176616767</v>
      </c>
      <c r="AA60" s="68">
        <v>422</v>
      </c>
      <c r="AB60" s="77">
        <v>0.10071599045346062</v>
      </c>
      <c r="AC60" s="60"/>
      <c r="AD60" s="60"/>
      <c r="AE60" s="60"/>
      <c r="AF60" s="67" t="s">
        <v>55</v>
      </c>
      <c r="AG60" s="66">
        <v>40812266.070000015</v>
      </c>
      <c r="AH60" s="77">
        <v>0.11874706759036885</v>
      </c>
      <c r="AI60" s="68">
        <v>413</v>
      </c>
      <c r="AJ60" s="77">
        <v>0.10127513487003433</v>
      </c>
      <c r="AK60" s="60"/>
      <c r="AL60" s="60"/>
      <c r="AM60" s="67" t="s">
        <v>55</v>
      </c>
      <c r="AN60" s="66">
        <v>38950437.970000006</v>
      </c>
      <c r="AO60" s="77">
        <v>0.11697406775065959</v>
      </c>
      <c r="AP60" s="68">
        <v>406</v>
      </c>
      <c r="AQ60" s="77">
        <v>0.10288900152052712</v>
      </c>
      <c r="AR60" s="60"/>
      <c r="AS60" s="60"/>
      <c r="AT60" s="67" t="s">
        <v>55</v>
      </c>
      <c r="AU60" s="66">
        <v>36676630.919999987</v>
      </c>
      <c r="AV60" s="77">
        <v>0.11393941846612662</v>
      </c>
      <c r="AW60" s="68">
        <v>379</v>
      </c>
      <c r="AX60" s="77">
        <v>9.8595213319458891E-2</v>
      </c>
      <c r="AY60" s="60"/>
      <c r="AZ60" s="60"/>
      <c r="BA60" s="67" t="s">
        <v>55</v>
      </c>
      <c r="BB60" s="66">
        <v>35498229.979999989</v>
      </c>
      <c r="BC60" s="77">
        <v>0.11230519518057001</v>
      </c>
      <c r="BD60" s="68">
        <v>369</v>
      </c>
      <c r="BE60" s="77">
        <v>9.834754797441364E-2</v>
      </c>
      <c r="BF60" s="60"/>
      <c r="BG60" s="60"/>
      <c r="BH60" s="67" t="s">
        <v>55</v>
      </c>
      <c r="BI60" s="66">
        <v>34419439.460000008</v>
      </c>
      <c r="BJ60" s="77">
        <v>0.11241481730272226</v>
      </c>
      <c r="BK60" s="68">
        <v>361</v>
      </c>
      <c r="BL60" s="77">
        <v>9.8499317871759889E-2</v>
      </c>
      <c r="BM60" s="60"/>
      <c r="BN60" s="60"/>
      <c r="BO60" s="60"/>
      <c r="BP60" s="67" t="s">
        <v>55</v>
      </c>
      <c r="BQ60" s="66">
        <v>34886913.230000012</v>
      </c>
      <c r="BR60" s="77">
        <v>0.11757810886166191</v>
      </c>
      <c r="BS60" s="68">
        <v>354</v>
      </c>
      <c r="BT60" s="77">
        <v>9.9104143337066075E-2</v>
      </c>
      <c r="BU60" s="60"/>
      <c r="BV60" s="60"/>
      <c r="BW60" s="67" t="s">
        <v>55</v>
      </c>
      <c r="BX60" s="66">
        <v>32198406.80999998</v>
      </c>
      <c r="BY60" s="77">
        <v>0.11219979937329876</v>
      </c>
      <c r="BZ60" s="68">
        <v>327</v>
      </c>
      <c r="CA60" s="77">
        <v>9.4426797574357499E-2</v>
      </c>
      <c r="CB60" s="60"/>
      <c r="CC60" s="60"/>
      <c r="CD60" s="67" t="s">
        <v>55</v>
      </c>
      <c r="CE60" s="66">
        <v>31596275.879999999</v>
      </c>
      <c r="CF60" s="77">
        <v>0.11476810464645042</v>
      </c>
      <c r="CG60" s="68">
        <v>323</v>
      </c>
      <c r="CH60" s="77">
        <v>9.5139911634756991E-2</v>
      </c>
      <c r="CI60" s="60"/>
      <c r="CJ60" s="60"/>
    </row>
    <row r="61" spans="1:88" ht="18" x14ac:dyDescent="0.25">
      <c r="A61" s="67" t="s">
        <v>56</v>
      </c>
      <c r="B61" s="66">
        <v>49413634.00999999</v>
      </c>
      <c r="C61" s="77">
        <v>0.1284972618263949</v>
      </c>
      <c r="D61" s="68">
        <v>434</v>
      </c>
      <c r="E61" s="77">
        <v>9.6767001114827209E-2</v>
      </c>
      <c r="F61" s="60"/>
      <c r="G61" s="60"/>
      <c r="H61" s="67" t="s">
        <v>56</v>
      </c>
      <c r="I61" s="66">
        <v>48256390.530000031</v>
      </c>
      <c r="J61" s="77">
        <v>0.12886972046618922</v>
      </c>
      <c r="K61" s="68">
        <v>416</v>
      </c>
      <c r="L61" s="77">
        <v>9.4160253508374828E-2</v>
      </c>
      <c r="M61" s="60"/>
      <c r="N61" s="60"/>
      <c r="O61" s="60"/>
      <c r="P61" s="67" t="s">
        <v>56</v>
      </c>
      <c r="Q61" s="66">
        <v>47781933.709999986</v>
      </c>
      <c r="R61" s="77">
        <v>0.13089428160064251</v>
      </c>
      <c r="S61" s="68">
        <v>413</v>
      </c>
      <c r="T61" s="77">
        <v>9.6203121360354069E-2</v>
      </c>
      <c r="U61" s="60"/>
      <c r="V61" s="60"/>
      <c r="W61" s="60"/>
      <c r="X61" s="67" t="s">
        <v>56</v>
      </c>
      <c r="Y61" s="66">
        <v>45412008.369999997</v>
      </c>
      <c r="Z61" s="77">
        <v>0.12867257944843169</v>
      </c>
      <c r="AA61" s="68">
        <v>392</v>
      </c>
      <c r="AB61" s="77">
        <v>9.355608591885442E-2</v>
      </c>
      <c r="AC61" s="60"/>
      <c r="AD61" s="60"/>
      <c r="AE61" s="60"/>
      <c r="AF61" s="67" t="s">
        <v>56</v>
      </c>
      <c r="AG61" s="66">
        <v>43947403.889999993</v>
      </c>
      <c r="AH61" s="77">
        <v>0.12786904141015432</v>
      </c>
      <c r="AI61" s="68">
        <v>375</v>
      </c>
      <c r="AJ61" s="77">
        <v>9.1956841589014224E-2</v>
      </c>
      <c r="AK61" s="60"/>
      <c r="AL61" s="60"/>
      <c r="AM61" s="67" t="s">
        <v>56</v>
      </c>
      <c r="AN61" s="66">
        <v>42170657.450000033</v>
      </c>
      <c r="AO61" s="77">
        <v>0.12664487483928955</v>
      </c>
      <c r="AP61" s="68">
        <v>354</v>
      </c>
      <c r="AQ61" s="77">
        <v>8.9711099847947284E-2</v>
      </c>
      <c r="AR61" s="60"/>
      <c r="AS61" s="60"/>
      <c r="AT61" s="67" t="s">
        <v>56</v>
      </c>
      <c r="AU61" s="66">
        <v>41004208.44000002</v>
      </c>
      <c r="AV61" s="77">
        <v>0.12738344681953259</v>
      </c>
      <c r="AW61" s="68">
        <v>343</v>
      </c>
      <c r="AX61" s="77">
        <v>8.922996878251821E-2</v>
      </c>
      <c r="AY61" s="60"/>
      <c r="AZ61" s="60"/>
      <c r="BA61" s="67" t="s">
        <v>56</v>
      </c>
      <c r="BB61" s="66">
        <v>40768408.050000012</v>
      </c>
      <c r="BC61" s="77">
        <v>0.12897837514253363</v>
      </c>
      <c r="BD61" s="68">
        <v>339</v>
      </c>
      <c r="BE61" s="77">
        <v>9.0351812366737741E-2</v>
      </c>
      <c r="BF61" s="60"/>
      <c r="BG61" s="60"/>
      <c r="BH61" s="67" t="s">
        <v>56</v>
      </c>
      <c r="BI61" s="66">
        <v>38712709.230000019</v>
      </c>
      <c r="BJ61" s="77">
        <v>0.12643675212785876</v>
      </c>
      <c r="BK61" s="68">
        <v>326</v>
      </c>
      <c r="BL61" s="77">
        <v>8.8949522510231929E-2</v>
      </c>
      <c r="BM61" s="60"/>
      <c r="BN61" s="60"/>
      <c r="BO61" s="60"/>
      <c r="BP61" s="67" t="s">
        <v>56</v>
      </c>
      <c r="BQ61" s="66">
        <v>37622295.119999982</v>
      </c>
      <c r="BR61" s="77">
        <v>0.12679706806049598</v>
      </c>
      <c r="BS61" s="68">
        <v>311</v>
      </c>
      <c r="BT61" s="77">
        <v>8.7066069428891377E-2</v>
      </c>
      <c r="BU61" s="60"/>
      <c r="BV61" s="60"/>
      <c r="BW61" s="67" t="s">
        <v>56</v>
      </c>
      <c r="BX61" s="66">
        <v>35995906.48999998</v>
      </c>
      <c r="BY61" s="77">
        <v>0.12543271194348957</v>
      </c>
      <c r="BZ61" s="68">
        <v>309</v>
      </c>
      <c r="CA61" s="77">
        <v>8.9228992203291946E-2</v>
      </c>
      <c r="CB61" s="60"/>
      <c r="CC61" s="60"/>
      <c r="CD61" s="67" t="s">
        <v>56</v>
      </c>
      <c r="CE61" s="66">
        <v>36056386.730000012</v>
      </c>
      <c r="CF61" s="77">
        <v>0.13096869963782351</v>
      </c>
      <c r="CG61" s="68">
        <v>298</v>
      </c>
      <c r="CH61" s="77">
        <v>8.7776141384388801E-2</v>
      </c>
      <c r="CI61" s="60"/>
      <c r="CJ61" s="60"/>
    </row>
    <row r="62" spans="1:88" ht="18" x14ac:dyDescent="0.25">
      <c r="A62" s="67" t="s">
        <v>57</v>
      </c>
      <c r="B62" s="66">
        <v>32596603.75</v>
      </c>
      <c r="C62" s="77">
        <v>8.4765559356904219E-2</v>
      </c>
      <c r="D62" s="68">
        <v>271</v>
      </c>
      <c r="E62" s="77">
        <v>6.0423634336677814E-2</v>
      </c>
      <c r="F62" s="60"/>
      <c r="G62" s="60"/>
      <c r="H62" s="67" t="s">
        <v>57</v>
      </c>
      <c r="I62" s="66">
        <v>30835744.719999988</v>
      </c>
      <c r="J62" s="77">
        <v>8.234751415903642E-2</v>
      </c>
      <c r="K62" s="68">
        <v>260</v>
      </c>
      <c r="L62" s="77">
        <v>5.8850158442734266E-2</v>
      </c>
      <c r="M62" s="60"/>
      <c r="N62" s="60"/>
      <c r="O62" s="60"/>
      <c r="P62" s="67" t="s">
        <v>57</v>
      </c>
      <c r="Q62" s="66">
        <v>30389338.730000023</v>
      </c>
      <c r="R62" s="77">
        <v>8.3248842240753601E-2</v>
      </c>
      <c r="S62" s="68">
        <v>250</v>
      </c>
      <c r="T62" s="77">
        <v>5.8234334963894713E-2</v>
      </c>
      <c r="U62" s="60"/>
      <c r="V62" s="60"/>
      <c r="W62" s="60"/>
      <c r="X62" s="67" t="s">
        <v>57</v>
      </c>
      <c r="Y62" s="66">
        <v>32422520.449999981</v>
      </c>
      <c r="Z62" s="77">
        <v>9.1867536545180636E-2</v>
      </c>
      <c r="AA62" s="68">
        <v>253</v>
      </c>
      <c r="AB62" s="77">
        <v>6.0381861575178997E-2</v>
      </c>
      <c r="AC62" s="60"/>
      <c r="AD62" s="60"/>
      <c r="AE62" s="60"/>
      <c r="AF62" s="67" t="s">
        <v>57</v>
      </c>
      <c r="AG62" s="66">
        <v>33042513.620000008</v>
      </c>
      <c r="AH62" s="77">
        <v>9.6140253311590318E-2</v>
      </c>
      <c r="AI62" s="68">
        <v>252</v>
      </c>
      <c r="AJ62" s="77">
        <v>6.1794997547817559E-2</v>
      </c>
      <c r="AK62" s="60"/>
      <c r="AL62" s="60"/>
      <c r="AM62" s="67" t="s">
        <v>57</v>
      </c>
      <c r="AN62" s="66">
        <v>31109279.110000007</v>
      </c>
      <c r="AO62" s="77">
        <v>9.3425879449419685E-2</v>
      </c>
      <c r="AP62" s="68">
        <v>243</v>
      </c>
      <c r="AQ62" s="77">
        <v>6.1581348200709582E-2</v>
      </c>
      <c r="AR62" s="60"/>
      <c r="AS62" s="60"/>
      <c r="AT62" s="67" t="s">
        <v>57</v>
      </c>
      <c r="AU62" s="66">
        <v>31097348.329999987</v>
      </c>
      <c r="AV62" s="77">
        <v>9.6606850075387829E-2</v>
      </c>
      <c r="AW62" s="68">
        <v>244</v>
      </c>
      <c r="AX62" s="77">
        <v>6.3475546305931316E-2</v>
      </c>
      <c r="AY62" s="60"/>
      <c r="AZ62" s="60"/>
      <c r="BA62" s="67" t="s">
        <v>57</v>
      </c>
      <c r="BB62" s="66">
        <v>30751912.839999996</v>
      </c>
      <c r="BC62" s="77">
        <v>9.7289345852395015E-2</v>
      </c>
      <c r="BD62" s="68">
        <v>240</v>
      </c>
      <c r="BE62" s="77">
        <v>6.3965884861407252E-2</v>
      </c>
      <c r="BF62" s="60"/>
      <c r="BG62" s="60"/>
      <c r="BH62" s="67" t="s">
        <v>57</v>
      </c>
      <c r="BI62" s="66">
        <v>28548761.560000002</v>
      </c>
      <c r="BJ62" s="77">
        <v>9.3241024994495353E-2</v>
      </c>
      <c r="BK62" s="68">
        <v>222</v>
      </c>
      <c r="BL62" s="77">
        <v>6.057298772169168E-2</v>
      </c>
      <c r="BM62" s="60"/>
      <c r="BN62" s="60"/>
      <c r="BO62" s="60"/>
      <c r="BP62" s="67" t="s">
        <v>57</v>
      </c>
      <c r="BQ62" s="66">
        <v>23111358.489999995</v>
      </c>
      <c r="BR62" s="77">
        <v>7.7891380259500029E-2</v>
      </c>
      <c r="BS62" s="68">
        <v>184</v>
      </c>
      <c r="BT62" s="77">
        <v>5.1511758118701005E-2</v>
      </c>
      <c r="BU62" s="60"/>
      <c r="BV62" s="60"/>
      <c r="BW62" s="67" t="s">
        <v>57</v>
      </c>
      <c r="BX62" s="66">
        <v>22872182.81000001</v>
      </c>
      <c r="BY62" s="77">
        <v>7.9701282664532414E-2</v>
      </c>
      <c r="BZ62" s="68">
        <v>194</v>
      </c>
      <c r="CA62" s="77">
        <v>5.6020791221484262E-2</v>
      </c>
      <c r="CB62" s="60"/>
      <c r="CC62" s="60"/>
      <c r="CD62" s="67" t="s">
        <v>57</v>
      </c>
      <c r="CE62" s="66">
        <v>20332686.660000019</v>
      </c>
      <c r="CF62" s="77">
        <v>7.385503023207457E-2</v>
      </c>
      <c r="CG62" s="68">
        <v>170</v>
      </c>
      <c r="CH62" s="77">
        <v>5.0073637702503684E-2</v>
      </c>
      <c r="CI62" s="60"/>
      <c r="CJ62" s="60"/>
    </row>
    <row r="63" spans="1:88" ht="18" x14ac:dyDescent="0.25">
      <c r="A63" s="67" t="s">
        <v>58</v>
      </c>
      <c r="B63" s="66">
        <v>32177307.269999981</v>
      </c>
      <c r="C63" s="77">
        <v>8.3675203412580335E-2</v>
      </c>
      <c r="D63" s="68">
        <v>228</v>
      </c>
      <c r="E63" s="77">
        <v>5.0836120401337795E-2</v>
      </c>
      <c r="F63" s="60"/>
      <c r="G63" s="60"/>
      <c r="H63" s="67" t="s">
        <v>58</v>
      </c>
      <c r="I63" s="66">
        <v>32675936.819999993</v>
      </c>
      <c r="J63" s="77">
        <v>8.7261786422803481E-2</v>
      </c>
      <c r="K63" s="68">
        <v>223</v>
      </c>
      <c r="L63" s="77">
        <v>5.0475328202806702E-2</v>
      </c>
      <c r="M63" s="60"/>
      <c r="N63" s="60"/>
      <c r="O63" s="60"/>
      <c r="P63" s="67" t="s">
        <v>58</v>
      </c>
      <c r="Q63" s="66">
        <v>32002837.990000006</v>
      </c>
      <c r="R63" s="77">
        <v>8.7668877390077532E-2</v>
      </c>
      <c r="S63" s="68">
        <v>218</v>
      </c>
      <c r="T63" s="77">
        <v>5.0780340088516188E-2</v>
      </c>
      <c r="U63" s="60"/>
      <c r="V63" s="60"/>
      <c r="W63" s="60"/>
      <c r="X63" s="67" t="s">
        <v>58</v>
      </c>
      <c r="Y63" s="66">
        <v>24637854.630000021</v>
      </c>
      <c r="Z63" s="77">
        <v>6.9810088148664462E-2</v>
      </c>
      <c r="AA63" s="68">
        <v>171</v>
      </c>
      <c r="AB63" s="77">
        <v>4.0811455847255367E-2</v>
      </c>
      <c r="AC63" s="60"/>
      <c r="AD63" s="60"/>
      <c r="AE63" s="60"/>
      <c r="AF63" s="67" t="s">
        <v>58</v>
      </c>
      <c r="AG63" s="66">
        <v>23587372.169999994</v>
      </c>
      <c r="AH63" s="77">
        <v>6.8629643660219661E-2</v>
      </c>
      <c r="AI63" s="68">
        <v>172</v>
      </c>
      <c r="AJ63" s="77">
        <v>4.2177538008827856E-2</v>
      </c>
      <c r="AK63" s="60"/>
      <c r="AL63" s="60"/>
      <c r="AM63" s="67" t="s">
        <v>58</v>
      </c>
      <c r="AN63" s="66">
        <v>23884706.940000001</v>
      </c>
      <c r="AO63" s="77">
        <v>7.1729394415438685E-2</v>
      </c>
      <c r="AP63" s="68">
        <v>173</v>
      </c>
      <c r="AQ63" s="77">
        <v>4.3841865179929045E-2</v>
      </c>
      <c r="AR63" s="60"/>
      <c r="AS63" s="60"/>
      <c r="AT63" s="67" t="s">
        <v>58</v>
      </c>
      <c r="AU63" s="66">
        <v>22509873.699999996</v>
      </c>
      <c r="AV63" s="77">
        <v>6.9929048955403847E-2</v>
      </c>
      <c r="AW63" s="68">
        <v>165</v>
      </c>
      <c r="AX63" s="77">
        <v>4.292403746097815E-2</v>
      </c>
      <c r="AY63" s="60"/>
      <c r="AZ63" s="60"/>
      <c r="BA63" s="67" t="s">
        <v>58</v>
      </c>
      <c r="BB63" s="66">
        <v>22081971.719999995</v>
      </c>
      <c r="BC63" s="77">
        <v>6.9860388683707197E-2</v>
      </c>
      <c r="BD63" s="68">
        <v>161</v>
      </c>
      <c r="BE63" s="77">
        <v>4.2910447761194029E-2</v>
      </c>
      <c r="BF63" s="60"/>
      <c r="BG63" s="60"/>
      <c r="BH63" s="67" t="s">
        <v>58</v>
      </c>
      <c r="BI63" s="66">
        <v>21624707.920000009</v>
      </c>
      <c r="BJ63" s="77">
        <v>7.0626879118023025E-2</v>
      </c>
      <c r="BK63" s="68">
        <v>158</v>
      </c>
      <c r="BL63" s="77">
        <v>4.3110504774897682E-2</v>
      </c>
      <c r="BM63" s="60"/>
      <c r="BN63" s="60"/>
      <c r="BO63" s="60"/>
      <c r="BP63" s="67" t="s">
        <v>58</v>
      </c>
      <c r="BQ63" s="66">
        <v>25722525.270000003</v>
      </c>
      <c r="BR63" s="77">
        <v>8.6691701740816599E-2</v>
      </c>
      <c r="BS63" s="68">
        <v>172</v>
      </c>
      <c r="BT63" s="77">
        <v>4.8152295632698766E-2</v>
      </c>
      <c r="BU63" s="60"/>
      <c r="BV63" s="60"/>
      <c r="BW63" s="67" t="s">
        <v>58</v>
      </c>
      <c r="BX63" s="66">
        <v>25809354.250000007</v>
      </c>
      <c r="BY63" s="77">
        <v>8.9936262557718707E-2</v>
      </c>
      <c r="BZ63" s="68">
        <v>177</v>
      </c>
      <c r="CA63" s="77">
        <v>5.1111752815477911E-2</v>
      </c>
      <c r="CB63" s="60"/>
      <c r="CC63" s="60"/>
      <c r="CD63" s="67" t="s">
        <v>58</v>
      </c>
      <c r="CE63" s="66">
        <v>22907903.190000009</v>
      </c>
      <c r="CF63" s="77">
        <v>8.3209066806663054E-2</v>
      </c>
      <c r="CG63" s="68">
        <v>161</v>
      </c>
      <c r="CH63" s="77">
        <v>4.7422680412371132E-2</v>
      </c>
      <c r="CI63" s="60"/>
      <c r="CJ63" s="60"/>
    </row>
    <row r="64" spans="1:88" ht="18" x14ac:dyDescent="0.25">
      <c r="A64" s="67" t="s">
        <v>59</v>
      </c>
      <c r="B64" s="66">
        <v>20157740.200000003</v>
      </c>
      <c r="C64" s="77">
        <v>5.2419023053104259E-2</v>
      </c>
      <c r="D64" s="68">
        <v>102</v>
      </c>
      <c r="E64" s="77">
        <v>2.2742474916387961E-2</v>
      </c>
      <c r="F64" s="60"/>
      <c r="G64" s="60"/>
      <c r="H64" s="67" t="s">
        <v>59</v>
      </c>
      <c r="I64" s="66">
        <v>19301907.570000008</v>
      </c>
      <c r="J64" s="77">
        <v>5.1546155974175827E-2</v>
      </c>
      <c r="K64" s="68">
        <v>100</v>
      </c>
      <c r="L64" s="77">
        <v>2.2634676324128564E-2</v>
      </c>
      <c r="M64" s="60"/>
      <c r="N64" s="60"/>
      <c r="O64" s="60"/>
      <c r="P64" s="67" t="s">
        <v>59</v>
      </c>
      <c r="Q64" s="66">
        <v>19154976.539999999</v>
      </c>
      <c r="R64" s="77">
        <v>5.2473324091438532E-2</v>
      </c>
      <c r="S64" s="68">
        <v>98</v>
      </c>
      <c r="T64" s="77">
        <v>2.2827859305846729E-2</v>
      </c>
      <c r="U64" s="60"/>
      <c r="V64" s="60"/>
      <c r="W64" s="60"/>
      <c r="X64" s="67" t="s">
        <v>59</v>
      </c>
      <c r="Y64" s="66">
        <v>19342504.630000003</v>
      </c>
      <c r="Z64" s="77">
        <v>5.4805987514516374E-2</v>
      </c>
      <c r="AA64" s="68">
        <v>98</v>
      </c>
      <c r="AB64" s="77">
        <v>2.3389021479713605E-2</v>
      </c>
      <c r="AC64" s="60"/>
      <c r="AD64" s="60"/>
      <c r="AE64" s="60"/>
      <c r="AF64" s="67" t="s">
        <v>59</v>
      </c>
      <c r="AG64" s="66">
        <v>19247334.32</v>
      </c>
      <c r="AH64" s="77">
        <v>5.6001901622206716E-2</v>
      </c>
      <c r="AI64" s="68">
        <v>97</v>
      </c>
      <c r="AJ64" s="77">
        <v>2.3786169691025011E-2</v>
      </c>
      <c r="AK64" s="60"/>
      <c r="AL64" s="60"/>
      <c r="AM64" s="67" t="s">
        <v>59</v>
      </c>
      <c r="AN64" s="66">
        <v>18858301.999999996</v>
      </c>
      <c r="AO64" s="77">
        <v>5.6634338682133141E-2</v>
      </c>
      <c r="AP64" s="68">
        <v>94</v>
      </c>
      <c r="AQ64" s="77">
        <v>2.3821591485048151E-2</v>
      </c>
      <c r="AR64" s="60"/>
      <c r="AS64" s="60"/>
      <c r="AT64" s="67" t="s">
        <v>59</v>
      </c>
      <c r="AU64" s="66">
        <v>18064002.000000011</v>
      </c>
      <c r="AV64" s="77">
        <v>5.6117528557635313E-2</v>
      </c>
      <c r="AW64" s="68">
        <v>90</v>
      </c>
      <c r="AX64" s="77">
        <v>2.3413111342351717E-2</v>
      </c>
      <c r="AY64" s="60"/>
      <c r="AZ64" s="60"/>
      <c r="BA64" s="67" t="s">
        <v>59</v>
      </c>
      <c r="BB64" s="66">
        <v>18077366.52</v>
      </c>
      <c r="BC64" s="77">
        <v>5.7191081823604273E-2</v>
      </c>
      <c r="BD64" s="68">
        <v>90</v>
      </c>
      <c r="BE64" s="77">
        <v>2.3987206823027719E-2</v>
      </c>
      <c r="BF64" s="60"/>
      <c r="BG64" s="60"/>
      <c r="BH64" s="67" t="s">
        <v>59</v>
      </c>
      <c r="BI64" s="66">
        <v>18284208.709999993</v>
      </c>
      <c r="BJ64" s="77">
        <v>5.971671863070753E-2</v>
      </c>
      <c r="BK64" s="68">
        <v>88</v>
      </c>
      <c r="BL64" s="77">
        <v>2.4010914051841747E-2</v>
      </c>
      <c r="BM64" s="60"/>
      <c r="BN64" s="60"/>
      <c r="BO64" s="60"/>
      <c r="BP64" s="67" t="s">
        <v>59</v>
      </c>
      <c r="BQ64" s="66">
        <v>14806029.309999997</v>
      </c>
      <c r="BR64" s="77">
        <v>4.990022804663409E-2</v>
      </c>
      <c r="BS64" s="68">
        <v>71</v>
      </c>
      <c r="BT64" s="77">
        <v>1.9876819708846586E-2</v>
      </c>
      <c r="BU64" s="60"/>
      <c r="BV64" s="60"/>
      <c r="BW64" s="67" t="s">
        <v>59</v>
      </c>
      <c r="BX64" s="66">
        <v>15939811.360000003</v>
      </c>
      <c r="BY64" s="77">
        <v>5.5544476072797028E-2</v>
      </c>
      <c r="BZ64" s="68">
        <v>94</v>
      </c>
      <c r="CA64" s="77">
        <v>2.7144094715564539E-2</v>
      </c>
      <c r="CB64" s="60"/>
      <c r="CC64" s="60"/>
      <c r="CD64" s="67" t="s">
        <v>59</v>
      </c>
      <c r="CE64" s="66">
        <v>15131390.25</v>
      </c>
      <c r="CF64" s="77">
        <v>5.4962204604547198E-2</v>
      </c>
      <c r="CG64" s="68">
        <v>70</v>
      </c>
      <c r="CH64" s="77">
        <v>2.0618556701030927E-2</v>
      </c>
      <c r="CI64" s="60"/>
      <c r="CJ64" s="60"/>
    </row>
    <row r="65" spans="1:88" ht="18" x14ac:dyDescent="0.25">
      <c r="A65" s="67" t="s">
        <v>60</v>
      </c>
      <c r="B65" s="66">
        <v>3484284.21</v>
      </c>
      <c r="C65" s="77">
        <v>9.0606770657534891E-3</v>
      </c>
      <c r="D65" s="68">
        <v>31</v>
      </c>
      <c r="E65" s="77">
        <v>6.9119286510590855E-3</v>
      </c>
      <c r="F65" s="60"/>
      <c r="G65" s="60"/>
      <c r="H65" s="67" t="s">
        <v>60</v>
      </c>
      <c r="I65" s="66">
        <v>3243294.22</v>
      </c>
      <c r="J65" s="77">
        <v>8.6612864105774425E-3</v>
      </c>
      <c r="K65" s="68">
        <v>30</v>
      </c>
      <c r="L65" s="77">
        <v>6.7904028972385691E-3</v>
      </c>
      <c r="M65" s="60"/>
      <c r="N65" s="60"/>
      <c r="O65" s="60"/>
      <c r="P65" s="67" t="s">
        <v>60</v>
      </c>
      <c r="Q65" s="66">
        <v>3259031.11</v>
      </c>
      <c r="R65" s="77">
        <v>8.9278206789759219E-3</v>
      </c>
      <c r="S65" s="68">
        <v>30</v>
      </c>
      <c r="T65" s="77">
        <v>6.9881201956673656E-3</v>
      </c>
      <c r="U65" s="60"/>
      <c r="V65" s="60"/>
      <c r="W65" s="60"/>
      <c r="X65" s="67" t="s">
        <v>60</v>
      </c>
      <c r="Y65" s="66">
        <v>2298849.7200000002</v>
      </c>
      <c r="Z65" s="77">
        <v>6.5136719086864945E-3</v>
      </c>
      <c r="AA65" s="68">
        <v>24</v>
      </c>
      <c r="AB65" s="77">
        <v>5.7279236276849641E-3</v>
      </c>
      <c r="AC65" s="60"/>
      <c r="AD65" s="60"/>
      <c r="AE65" s="60"/>
      <c r="AF65" s="67" t="s">
        <v>60</v>
      </c>
      <c r="AG65" s="66">
        <v>2298441.08</v>
      </c>
      <c r="AH65" s="77">
        <v>6.6875271716378935E-3</v>
      </c>
      <c r="AI65" s="68">
        <v>24</v>
      </c>
      <c r="AJ65" s="77">
        <v>5.8852378616969106E-3</v>
      </c>
      <c r="AK65" s="60"/>
      <c r="AL65" s="60"/>
      <c r="AM65" s="67" t="s">
        <v>60</v>
      </c>
      <c r="AN65" s="66">
        <v>2609211.04</v>
      </c>
      <c r="AO65" s="77">
        <v>7.8358561514457071E-3</v>
      </c>
      <c r="AP65" s="68">
        <v>25</v>
      </c>
      <c r="AQ65" s="77">
        <v>6.3355296502787635E-3</v>
      </c>
      <c r="AR65" s="60"/>
      <c r="AS65" s="60"/>
      <c r="AT65" s="67" t="s">
        <v>60</v>
      </c>
      <c r="AU65" s="66">
        <v>2591463.2400000002</v>
      </c>
      <c r="AV65" s="77">
        <v>8.0506253474043037E-3</v>
      </c>
      <c r="AW65" s="68">
        <v>25</v>
      </c>
      <c r="AX65" s="77">
        <v>6.5036420395421434E-3</v>
      </c>
      <c r="AY65" s="60"/>
      <c r="AZ65" s="60"/>
      <c r="BA65" s="67" t="s">
        <v>60</v>
      </c>
      <c r="BB65" s="66">
        <v>2520797.61</v>
      </c>
      <c r="BC65" s="77">
        <v>7.9750079866310122E-3</v>
      </c>
      <c r="BD65" s="68">
        <v>24</v>
      </c>
      <c r="BE65" s="77">
        <v>6.3965884861407248E-3</v>
      </c>
      <c r="BF65" s="60"/>
      <c r="BG65" s="60"/>
      <c r="BH65" s="67" t="s">
        <v>60</v>
      </c>
      <c r="BI65" s="66">
        <v>2868483.75</v>
      </c>
      <c r="BJ65" s="77">
        <v>9.3685452683452131E-3</v>
      </c>
      <c r="BK65" s="68">
        <v>26</v>
      </c>
      <c r="BL65" s="77">
        <v>7.0941336971350613E-3</v>
      </c>
      <c r="BM65" s="60"/>
      <c r="BN65" s="60"/>
      <c r="BO65" s="60"/>
      <c r="BP65" s="67" t="s">
        <v>60</v>
      </c>
      <c r="BQ65" s="66">
        <v>2739477.06</v>
      </c>
      <c r="BR65" s="77">
        <v>9.2327610029918784E-3</v>
      </c>
      <c r="BS65" s="68">
        <v>25</v>
      </c>
      <c r="BT65" s="77">
        <v>6.998880179171333E-3</v>
      </c>
      <c r="BU65" s="60"/>
      <c r="BV65" s="60"/>
      <c r="BW65" s="67" t="s">
        <v>60</v>
      </c>
      <c r="BX65" s="66">
        <v>3750305.72</v>
      </c>
      <c r="BY65" s="77">
        <v>1.3068458692864599E-2</v>
      </c>
      <c r="BZ65" s="68">
        <v>37</v>
      </c>
      <c r="CA65" s="77">
        <v>1.0684377707190298E-2</v>
      </c>
      <c r="CB65" s="60"/>
      <c r="CC65" s="60"/>
      <c r="CD65" s="67" t="s">
        <v>60</v>
      </c>
      <c r="CE65" s="66">
        <v>2457107.6</v>
      </c>
      <c r="CF65" s="77">
        <v>8.9250259503807269E-3</v>
      </c>
      <c r="CG65" s="68">
        <v>22</v>
      </c>
      <c r="CH65" s="77">
        <v>6.4801178203240063E-3</v>
      </c>
      <c r="CI65" s="60"/>
      <c r="CJ65" s="60"/>
    </row>
    <row r="66" spans="1:88" ht="18" x14ac:dyDescent="0.25">
      <c r="A66" s="67" t="s">
        <v>61</v>
      </c>
      <c r="B66" s="66">
        <v>407975.1</v>
      </c>
      <c r="C66" s="77">
        <v>1.0609153585575287E-3</v>
      </c>
      <c r="D66" s="68">
        <v>3</v>
      </c>
      <c r="E66" s="77">
        <v>6.6889632107023408E-4</v>
      </c>
      <c r="F66" s="60"/>
      <c r="G66" s="60"/>
      <c r="H66" s="67" t="s">
        <v>61</v>
      </c>
      <c r="I66" s="66">
        <v>614495.41</v>
      </c>
      <c r="J66" s="77">
        <v>1.641023102737566E-3</v>
      </c>
      <c r="K66" s="68">
        <v>4</v>
      </c>
      <c r="L66" s="77">
        <v>9.0538705296514259E-4</v>
      </c>
      <c r="M66" s="60"/>
      <c r="N66" s="60"/>
      <c r="O66" s="60"/>
      <c r="P66" s="67" t="s">
        <v>61</v>
      </c>
      <c r="Q66" s="66">
        <v>614809.91</v>
      </c>
      <c r="R66" s="77">
        <v>1.6842160884243066E-3</v>
      </c>
      <c r="S66" s="68">
        <v>4</v>
      </c>
      <c r="T66" s="77">
        <v>9.3174935942231542E-4</v>
      </c>
      <c r="U66" s="60"/>
      <c r="V66" s="60"/>
      <c r="W66" s="60"/>
      <c r="X66" s="67" t="s">
        <v>61</v>
      </c>
      <c r="Y66" s="66">
        <v>697825.79</v>
      </c>
      <c r="Z66" s="77">
        <v>1.9772533219265679E-3</v>
      </c>
      <c r="AA66" s="68">
        <v>4</v>
      </c>
      <c r="AB66" s="77">
        <v>9.5465393794749406E-4</v>
      </c>
      <c r="AC66" s="60"/>
      <c r="AD66" s="60"/>
      <c r="AE66" s="60"/>
      <c r="AF66" s="67" t="s">
        <v>61</v>
      </c>
      <c r="AG66" s="66">
        <v>542886.12</v>
      </c>
      <c r="AH66" s="77">
        <v>1.5795774406386219E-3</v>
      </c>
      <c r="AI66" s="68">
        <v>3</v>
      </c>
      <c r="AJ66" s="77">
        <v>7.3565473271211383E-4</v>
      </c>
      <c r="AK66" s="60"/>
      <c r="AL66" s="60"/>
      <c r="AM66" s="67" t="s">
        <v>61</v>
      </c>
      <c r="AN66" s="66">
        <v>543651.06999999995</v>
      </c>
      <c r="AO66" s="77">
        <v>1.6326665477774235E-3</v>
      </c>
      <c r="AP66" s="68">
        <v>3</v>
      </c>
      <c r="AQ66" s="77">
        <v>7.6026355803345165E-4</v>
      </c>
      <c r="AR66" s="60"/>
      <c r="AS66" s="60"/>
      <c r="AT66" s="67" t="s">
        <v>61</v>
      </c>
      <c r="AU66" s="66">
        <v>543770</v>
      </c>
      <c r="AV66" s="77">
        <v>1.6892728700863371E-3</v>
      </c>
      <c r="AW66" s="68">
        <v>3</v>
      </c>
      <c r="AX66" s="77">
        <v>7.804370447450572E-4</v>
      </c>
      <c r="AY66" s="60"/>
      <c r="AZ66" s="60"/>
      <c r="BA66" s="67" t="s">
        <v>61</v>
      </c>
      <c r="BB66" s="66">
        <v>233990.85</v>
      </c>
      <c r="BC66" s="77">
        <v>7.402731937486166E-4</v>
      </c>
      <c r="BD66" s="68">
        <v>2</v>
      </c>
      <c r="BE66" s="77">
        <v>5.3304904051172707E-4</v>
      </c>
      <c r="BF66" s="60"/>
      <c r="BG66" s="60"/>
      <c r="BH66" s="67" t="s">
        <v>61</v>
      </c>
      <c r="BI66" s="66">
        <v>160934.89000000001</v>
      </c>
      <c r="BJ66" s="77">
        <v>5.2561768991062183E-4</v>
      </c>
      <c r="BK66" s="68">
        <v>1</v>
      </c>
      <c r="BL66" s="77">
        <v>2.7285129604365623E-4</v>
      </c>
      <c r="BM66" s="60"/>
      <c r="BN66" s="60"/>
      <c r="BO66" s="60"/>
      <c r="BP66" s="67" t="s">
        <v>61</v>
      </c>
      <c r="BQ66" s="66">
        <v>111641.5</v>
      </c>
      <c r="BR66" s="77">
        <v>3.7626133197681081E-4</v>
      </c>
      <c r="BS66" s="68">
        <v>2</v>
      </c>
      <c r="BT66" s="77">
        <v>5.5991041433370661E-4</v>
      </c>
      <c r="BU66" s="60"/>
      <c r="BV66" s="60"/>
      <c r="BW66" s="67" t="s">
        <v>61</v>
      </c>
      <c r="BX66" s="66">
        <v>467293.8</v>
      </c>
      <c r="BY66" s="77">
        <v>1.6283498409648931E-3</v>
      </c>
      <c r="BZ66" s="68">
        <v>7</v>
      </c>
      <c r="CA66" s="77">
        <v>2.0213687554143807E-3</v>
      </c>
      <c r="CB66" s="60"/>
      <c r="CC66" s="60"/>
      <c r="CD66" s="67" t="s">
        <v>61</v>
      </c>
      <c r="CE66" s="66">
        <v>213715.52</v>
      </c>
      <c r="CF66" s="77">
        <v>7.7628532100063974E-4</v>
      </c>
      <c r="CG66" s="68">
        <v>3</v>
      </c>
      <c r="CH66" s="77">
        <v>8.8365243004418263E-4</v>
      </c>
      <c r="CI66" s="60"/>
      <c r="CJ66" s="60"/>
    </row>
    <row r="67" spans="1:88" ht="18" x14ac:dyDescent="0.25">
      <c r="A67" s="67" t="s">
        <v>62</v>
      </c>
      <c r="B67" s="66">
        <v>475357.47</v>
      </c>
      <c r="C67" s="77">
        <v>1.2361392661661209E-3</v>
      </c>
      <c r="D67" s="68">
        <v>4</v>
      </c>
      <c r="E67" s="77">
        <v>8.9186176142697885E-4</v>
      </c>
      <c r="F67" s="60"/>
      <c r="G67" s="60"/>
      <c r="H67" s="67" t="s">
        <v>62</v>
      </c>
      <c r="I67" s="66">
        <v>268531.83</v>
      </c>
      <c r="J67" s="77">
        <v>7.1711998117349098E-4</v>
      </c>
      <c r="K67" s="68">
        <v>3</v>
      </c>
      <c r="L67" s="77">
        <v>6.79040289723857E-4</v>
      </c>
      <c r="M67" s="60"/>
      <c r="N67" s="60"/>
      <c r="O67" s="60"/>
      <c r="P67" s="67" t="s">
        <v>62</v>
      </c>
      <c r="Q67" s="66">
        <v>194870.5</v>
      </c>
      <c r="R67" s="77">
        <v>5.3383009271807085E-4</v>
      </c>
      <c r="S67" s="68">
        <v>2</v>
      </c>
      <c r="T67" s="77">
        <v>4.6587467971115771E-4</v>
      </c>
      <c r="U67" s="60"/>
      <c r="V67" s="60"/>
      <c r="W67" s="60"/>
      <c r="X67" s="67" t="s">
        <v>62</v>
      </c>
      <c r="Y67" s="66">
        <v>39272.129999999997</v>
      </c>
      <c r="Z67" s="77">
        <v>1.1127555131149856E-4</v>
      </c>
      <c r="AA67" s="68">
        <v>1</v>
      </c>
      <c r="AB67" s="77">
        <v>2.3866348448687351E-4</v>
      </c>
      <c r="AC67" s="60"/>
      <c r="AD67" s="60"/>
      <c r="AE67" s="60"/>
      <c r="AF67" s="67" t="s">
        <v>62</v>
      </c>
      <c r="AG67" s="66">
        <v>39210.629999999997</v>
      </c>
      <c r="AH67" s="77">
        <v>1.1408695912363345E-4</v>
      </c>
      <c r="AI67" s="68">
        <v>1</v>
      </c>
      <c r="AJ67" s="77">
        <v>2.4521824423737128E-4</v>
      </c>
      <c r="AK67" s="60"/>
      <c r="AL67" s="60"/>
      <c r="AM67" s="67" t="s">
        <v>62</v>
      </c>
      <c r="AN67" s="66">
        <v>39148.839999999997</v>
      </c>
      <c r="AO67" s="77">
        <v>1.1756989911247796E-4</v>
      </c>
      <c r="AP67" s="68">
        <v>1</v>
      </c>
      <c r="AQ67" s="77">
        <v>2.5342118601115053E-4</v>
      </c>
      <c r="AR67" s="60"/>
      <c r="AS67" s="60"/>
      <c r="AT67" s="67" t="s">
        <v>62</v>
      </c>
      <c r="AU67" s="66">
        <v>39086.74</v>
      </c>
      <c r="AV67" s="77">
        <v>1.2142664998458619E-4</v>
      </c>
      <c r="AW67" s="68">
        <v>1</v>
      </c>
      <c r="AX67" s="77">
        <v>2.6014568158168577E-4</v>
      </c>
      <c r="AY67" s="60"/>
      <c r="AZ67" s="60"/>
      <c r="BA67" s="67" t="s">
        <v>62</v>
      </c>
      <c r="BB67" s="66">
        <v>39024.339999999997</v>
      </c>
      <c r="BC67" s="77">
        <v>1.2346069432087571E-4</v>
      </c>
      <c r="BD67" s="68">
        <v>1</v>
      </c>
      <c r="BE67" s="77">
        <v>2.6652452025586353E-4</v>
      </c>
      <c r="BF67" s="60"/>
      <c r="BG67" s="60"/>
      <c r="BH67" s="67" t="s">
        <v>62</v>
      </c>
      <c r="BI67" s="66">
        <v>38961.629999999997</v>
      </c>
      <c r="BJ67" s="77">
        <v>1.2724973407414873E-4</v>
      </c>
      <c r="BK67" s="68">
        <v>1</v>
      </c>
      <c r="BL67" s="77">
        <v>2.7285129604365623E-4</v>
      </c>
      <c r="BM67" s="60"/>
      <c r="BN67" s="60"/>
      <c r="BO67" s="60"/>
      <c r="BP67" s="67" t="s">
        <v>62</v>
      </c>
      <c r="BQ67" s="66">
        <v>0</v>
      </c>
      <c r="BR67" s="77">
        <v>0</v>
      </c>
      <c r="BS67" s="68">
        <v>0</v>
      </c>
      <c r="BT67" s="77">
        <v>0</v>
      </c>
      <c r="BU67" s="60"/>
      <c r="BV67" s="60"/>
      <c r="BW67" s="67" t="s">
        <v>62</v>
      </c>
      <c r="BX67" s="66">
        <v>207996.69</v>
      </c>
      <c r="BY67" s="77">
        <v>7.2479321806264959E-4</v>
      </c>
      <c r="BZ67" s="68">
        <v>4</v>
      </c>
      <c r="CA67" s="77">
        <v>1.155067860236789E-3</v>
      </c>
      <c r="CB67" s="60"/>
      <c r="CC67" s="60"/>
      <c r="CD67" s="67" t="s">
        <v>62</v>
      </c>
      <c r="CE67" s="66">
        <v>0</v>
      </c>
      <c r="CF67" s="77">
        <v>0</v>
      </c>
      <c r="CG67" s="68">
        <v>0</v>
      </c>
      <c r="CH67" s="77">
        <v>0</v>
      </c>
      <c r="CI67" s="60"/>
      <c r="CJ67" s="60"/>
    </row>
    <row r="68" spans="1:88" ht="18" x14ac:dyDescent="0.25">
      <c r="A68" s="67" t="s">
        <v>63</v>
      </c>
      <c r="B68" s="66">
        <v>0</v>
      </c>
      <c r="C68" s="77">
        <v>0</v>
      </c>
      <c r="D68" s="68">
        <v>0</v>
      </c>
      <c r="E68" s="77">
        <v>0</v>
      </c>
      <c r="F68" s="60"/>
      <c r="G68" s="60"/>
      <c r="H68" s="67" t="s">
        <v>63</v>
      </c>
      <c r="I68" s="66">
        <v>0</v>
      </c>
      <c r="J68" s="77">
        <v>0</v>
      </c>
      <c r="K68" s="68">
        <v>0</v>
      </c>
      <c r="L68" s="77">
        <v>0</v>
      </c>
      <c r="M68" s="60"/>
      <c r="N68" s="60"/>
      <c r="O68" s="60"/>
      <c r="P68" s="67" t="s">
        <v>63</v>
      </c>
      <c r="Q68" s="66">
        <v>0</v>
      </c>
      <c r="R68" s="77">
        <v>0</v>
      </c>
      <c r="S68" s="68">
        <v>0</v>
      </c>
      <c r="T68" s="77">
        <v>0</v>
      </c>
      <c r="U68" s="60"/>
      <c r="V68" s="60"/>
      <c r="W68" s="60"/>
      <c r="X68" s="67" t="s">
        <v>63</v>
      </c>
      <c r="Y68" s="66">
        <v>0</v>
      </c>
      <c r="Z68" s="77">
        <v>0</v>
      </c>
      <c r="AA68" s="68">
        <v>0</v>
      </c>
      <c r="AB68" s="77">
        <v>0</v>
      </c>
      <c r="AC68" s="60"/>
      <c r="AD68" s="60"/>
      <c r="AE68" s="60"/>
      <c r="AF68" s="67" t="s">
        <v>63</v>
      </c>
      <c r="AG68" s="66">
        <v>0</v>
      </c>
      <c r="AH68" s="77">
        <v>0</v>
      </c>
      <c r="AI68" s="68">
        <v>0</v>
      </c>
      <c r="AJ68" s="77">
        <v>0</v>
      </c>
      <c r="AK68" s="60"/>
      <c r="AL68" s="60"/>
      <c r="AM68" s="67" t="s">
        <v>63</v>
      </c>
      <c r="AN68" s="66">
        <v>0</v>
      </c>
      <c r="AO68" s="77">
        <v>0</v>
      </c>
      <c r="AP68" s="68">
        <v>0</v>
      </c>
      <c r="AQ68" s="77">
        <v>0</v>
      </c>
      <c r="AR68" s="60"/>
      <c r="AS68" s="60"/>
      <c r="AT68" s="67" t="s">
        <v>63</v>
      </c>
      <c r="AU68" s="66">
        <v>0</v>
      </c>
      <c r="AV68" s="77">
        <v>0</v>
      </c>
      <c r="AW68" s="68">
        <v>0</v>
      </c>
      <c r="AX68" s="77">
        <v>0</v>
      </c>
      <c r="AY68" s="60"/>
      <c r="AZ68" s="60"/>
      <c r="BA68" s="67" t="s">
        <v>63</v>
      </c>
      <c r="BB68" s="66">
        <v>180064.64000000001</v>
      </c>
      <c r="BC68" s="77">
        <v>5.6966768629625858E-4</v>
      </c>
      <c r="BD68" s="68">
        <v>1</v>
      </c>
      <c r="BE68" s="77">
        <v>2.6652452025586353E-4</v>
      </c>
      <c r="BF68" s="60"/>
      <c r="BG68" s="60"/>
      <c r="BH68" s="67" t="s">
        <v>63</v>
      </c>
      <c r="BI68" s="66">
        <v>180921.75</v>
      </c>
      <c r="BJ68" s="77">
        <v>5.908953135618202E-4</v>
      </c>
      <c r="BK68" s="68">
        <v>1</v>
      </c>
      <c r="BL68" s="77">
        <v>2.7285129604365623E-4</v>
      </c>
      <c r="BM68" s="60"/>
      <c r="BN68" s="60"/>
      <c r="BO68" s="60"/>
      <c r="BP68" s="67" t="s">
        <v>63</v>
      </c>
      <c r="BQ68" s="66">
        <v>182084.29</v>
      </c>
      <c r="BR68" s="77">
        <v>6.1367213345800528E-4</v>
      </c>
      <c r="BS68" s="68">
        <v>1</v>
      </c>
      <c r="BT68" s="77">
        <v>2.7995520716685331E-4</v>
      </c>
      <c r="BU68" s="60"/>
      <c r="BV68" s="60"/>
      <c r="BW68" s="67" t="s">
        <v>63</v>
      </c>
      <c r="BX68" s="66">
        <v>337091.42</v>
      </c>
      <c r="BY68" s="77">
        <v>1.1746416497450426E-3</v>
      </c>
      <c r="BZ68" s="68">
        <v>2</v>
      </c>
      <c r="CA68" s="77">
        <v>5.775339301183945E-4</v>
      </c>
      <c r="CB68" s="60"/>
      <c r="CC68" s="60"/>
      <c r="CD68" s="67" t="s">
        <v>63</v>
      </c>
      <c r="CE68" s="66">
        <v>184662.25</v>
      </c>
      <c r="CF68" s="77">
        <v>6.7075425321450857E-4</v>
      </c>
      <c r="CG68" s="68">
        <v>1</v>
      </c>
      <c r="CH68" s="77">
        <v>2.9455081001472752E-4</v>
      </c>
      <c r="CI68" s="60"/>
      <c r="CJ68" s="60"/>
    </row>
    <row r="69" spans="1:88" ht="18" x14ac:dyDescent="0.25">
      <c r="A69" s="67" t="s">
        <v>64</v>
      </c>
      <c r="B69" s="66">
        <v>0</v>
      </c>
      <c r="C69" s="77">
        <v>0</v>
      </c>
      <c r="D69" s="68">
        <v>0</v>
      </c>
      <c r="E69" s="77">
        <v>0</v>
      </c>
      <c r="F69" s="60"/>
      <c r="G69" s="60"/>
      <c r="H69" s="67" t="s">
        <v>64</v>
      </c>
      <c r="I69" s="66">
        <v>0</v>
      </c>
      <c r="J69" s="77">
        <v>0</v>
      </c>
      <c r="K69" s="68">
        <v>0</v>
      </c>
      <c r="L69" s="77">
        <v>0</v>
      </c>
      <c r="M69" s="60"/>
      <c r="N69" s="60"/>
      <c r="O69" s="60"/>
      <c r="P69" s="67" t="s">
        <v>64</v>
      </c>
      <c r="Q69" s="66">
        <v>0</v>
      </c>
      <c r="R69" s="77">
        <v>0</v>
      </c>
      <c r="S69" s="68">
        <v>0</v>
      </c>
      <c r="T69" s="77">
        <v>0</v>
      </c>
      <c r="U69" s="60"/>
      <c r="V69" s="60"/>
      <c r="W69" s="60"/>
      <c r="X69" s="67" t="s">
        <v>64</v>
      </c>
      <c r="Y69" s="66">
        <v>0</v>
      </c>
      <c r="Z69" s="77">
        <v>0</v>
      </c>
      <c r="AA69" s="68">
        <v>0</v>
      </c>
      <c r="AB69" s="77">
        <v>0</v>
      </c>
      <c r="AC69" s="60"/>
      <c r="AD69" s="60"/>
      <c r="AE69" s="60"/>
      <c r="AF69" s="67" t="s">
        <v>64</v>
      </c>
      <c r="AG69" s="66">
        <v>0</v>
      </c>
      <c r="AH69" s="77">
        <v>0</v>
      </c>
      <c r="AI69" s="68">
        <v>0</v>
      </c>
      <c r="AJ69" s="77">
        <v>0</v>
      </c>
      <c r="AK69" s="60"/>
      <c r="AL69" s="60"/>
      <c r="AM69" s="67" t="s">
        <v>64</v>
      </c>
      <c r="AN69" s="66">
        <v>0</v>
      </c>
      <c r="AO69" s="77">
        <v>0</v>
      </c>
      <c r="AP69" s="68">
        <v>0</v>
      </c>
      <c r="AQ69" s="77">
        <v>0</v>
      </c>
      <c r="AR69" s="60"/>
      <c r="AS69" s="60"/>
      <c r="AT69" s="67" t="s">
        <v>64</v>
      </c>
      <c r="AU69" s="66">
        <v>0</v>
      </c>
      <c r="AV69" s="77">
        <v>0</v>
      </c>
      <c r="AW69" s="68">
        <v>0</v>
      </c>
      <c r="AX69" s="77">
        <v>0</v>
      </c>
      <c r="AY69" s="60"/>
      <c r="AZ69" s="60"/>
      <c r="BA69" s="67" t="s">
        <v>64</v>
      </c>
      <c r="BB69" s="66">
        <v>0</v>
      </c>
      <c r="BC69" s="77">
        <v>0</v>
      </c>
      <c r="BD69" s="68">
        <v>0</v>
      </c>
      <c r="BE69" s="77">
        <v>0</v>
      </c>
      <c r="BF69" s="60"/>
      <c r="BG69" s="60"/>
      <c r="BH69" s="67" t="s">
        <v>64</v>
      </c>
      <c r="BI69" s="66">
        <v>0</v>
      </c>
      <c r="BJ69" s="77">
        <v>0</v>
      </c>
      <c r="BK69" s="68">
        <v>0</v>
      </c>
      <c r="BL69" s="77">
        <v>0</v>
      </c>
      <c r="BM69" s="60"/>
      <c r="BN69" s="60"/>
      <c r="BO69" s="60"/>
      <c r="BP69" s="67" t="s">
        <v>64</v>
      </c>
      <c r="BQ69" s="66">
        <v>0</v>
      </c>
      <c r="BR69" s="77">
        <v>0</v>
      </c>
      <c r="BS69" s="68">
        <v>0</v>
      </c>
      <c r="BT69" s="77">
        <v>0</v>
      </c>
      <c r="BU69" s="60"/>
      <c r="BV69" s="60"/>
      <c r="BW69" s="67" t="s">
        <v>64</v>
      </c>
      <c r="BX69" s="66">
        <v>0</v>
      </c>
      <c r="BY69" s="77">
        <v>0</v>
      </c>
      <c r="BZ69" s="68">
        <v>0</v>
      </c>
      <c r="CA69" s="77">
        <v>0</v>
      </c>
      <c r="CB69" s="60"/>
      <c r="CC69" s="60"/>
      <c r="CD69" s="67" t="s">
        <v>64</v>
      </c>
      <c r="CE69" s="66">
        <v>0</v>
      </c>
      <c r="CF69" s="77">
        <v>0</v>
      </c>
      <c r="CG69" s="68">
        <v>0</v>
      </c>
      <c r="CH69" s="77">
        <v>0</v>
      </c>
      <c r="CI69" s="60"/>
      <c r="CJ69" s="60"/>
    </row>
    <row r="70" spans="1:88" ht="18" x14ac:dyDescent="0.25">
      <c r="A70" s="67" t="s">
        <v>65</v>
      </c>
      <c r="B70" s="66">
        <v>0</v>
      </c>
      <c r="C70" s="77">
        <v>0</v>
      </c>
      <c r="D70" s="68">
        <v>0</v>
      </c>
      <c r="E70" s="77">
        <v>0</v>
      </c>
      <c r="F70" s="60"/>
      <c r="G70" s="60"/>
      <c r="H70" s="67" t="s">
        <v>65</v>
      </c>
      <c r="I70" s="66">
        <v>0</v>
      </c>
      <c r="J70" s="77">
        <v>0</v>
      </c>
      <c r="K70" s="68">
        <v>0</v>
      </c>
      <c r="L70" s="77">
        <v>0</v>
      </c>
      <c r="M70" s="60"/>
      <c r="N70" s="60"/>
      <c r="O70" s="60"/>
      <c r="P70" s="67" t="s">
        <v>65</v>
      </c>
      <c r="Q70" s="66">
        <v>0</v>
      </c>
      <c r="R70" s="77">
        <v>0</v>
      </c>
      <c r="S70" s="68">
        <v>0</v>
      </c>
      <c r="T70" s="77">
        <v>0</v>
      </c>
      <c r="U70" s="60"/>
      <c r="V70" s="60"/>
      <c r="W70" s="60"/>
      <c r="X70" s="67" t="s">
        <v>65</v>
      </c>
      <c r="Y70" s="66">
        <v>0</v>
      </c>
      <c r="Z70" s="77">
        <v>0</v>
      </c>
      <c r="AA70" s="68">
        <v>0</v>
      </c>
      <c r="AB70" s="77">
        <v>0</v>
      </c>
      <c r="AC70" s="60"/>
      <c r="AD70" s="60"/>
      <c r="AE70" s="60"/>
      <c r="AF70" s="67" t="s">
        <v>65</v>
      </c>
      <c r="AG70" s="66">
        <v>0</v>
      </c>
      <c r="AH70" s="77">
        <v>0</v>
      </c>
      <c r="AI70" s="68">
        <v>0</v>
      </c>
      <c r="AJ70" s="77">
        <v>0</v>
      </c>
      <c r="AK70" s="60"/>
      <c r="AL70" s="60"/>
      <c r="AM70" s="67" t="s">
        <v>65</v>
      </c>
      <c r="AN70" s="66">
        <v>0</v>
      </c>
      <c r="AO70" s="77">
        <v>0</v>
      </c>
      <c r="AP70" s="68">
        <v>0</v>
      </c>
      <c r="AQ70" s="77">
        <v>0</v>
      </c>
      <c r="AR70" s="60"/>
      <c r="AS70" s="60"/>
      <c r="AT70" s="67" t="s">
        <v>65</v>
      </c>
      <c r="AU70" s="66">
        <v>0</v>
      </c>
      <c r="AV70" s="77">
        <v>0</v>
      </c>
      <c r="AW70" s="68">
        <v>0</v>
      </c>
      <c r="AX70" s="77">
        <v>0</v>
      </c>
      <c r="AY70" s="60"/>
      <c r="AZ70" s="60"/>
      <c r="BA70" s="67" t="s">
        <v>65</v>
      </c>
      <c r="BB70" s="66">
        <v>0</v>
      </c>
      <c r="BC70" s="77">
        <v>0</v>
      </c>
      <c r="BD70" s="68">
        <v>0</v>
      </c>
      <c r="BE70" s="77">
        <v>0</v>
      </c>
      <c r="BF70" s="60"/>
      <c r="BG70" s="60"/>
      <c r="BH70" s="67" t="s">
        <v>65</v>
      </c>
      <c r="BI70" s="66">
        <v>0</v>
      </c>
      <c r="BJ70" s="77">
        <v>0</v>
      </c>
      <c r="BK70" s="68">
        <v>0</v>
      </c>
      <c r="BL70" s="77">
        <v>0</v>
      </c>
      <c r="BM70" s="60"/>
      <c r="BN70" s="60"/>
      <c r="BO70" s="60"/>
      <c r="BP70" s="67" t="s">
        <v>65</v>
      </c>
      <c r="BQ70" s="66">
        <v>0</v>
      </c>
      <c r="BR70" s="77">
        <v>0</v>
      </c>
      <c r="BS70" s="68">
        <v>0</v>
      </c>
      <c r="BT70" s="77">
        <v>0</v>
      </c>
      <c r="BU70" s="60"/>
      <c r="BV70" s="60"/>
      <c r="BW70" s="67" t="s">
        <v>65</v>
      </c>
      <c r="BX70" s="66">
        <v>0</v>
      </c>
      <c r="BY70" s="77">
        <v>0</v>
      </c>
      <c r="BZ70" s="68">
        <v>0</v>
      </c>
      <c r="CA70" s="77">
        <v>0</v>
      </c>
      <c r="CB70" s="60"/>
      <c r="CC70" s="60"/>
      <c r="CD70" s="67" t="s">
        <v>65</v>
      </c>
      <c r="CE70" s="66">
        <v>0</v>
      </c>
      <c r="CF70" s="77">
        <v>0</v>
      </c>
      <c r="CG70" s="68">
        <v>0</v>
      </c>
      <c r="CH70" s="77">
        <v>0</v>
      </c>
      <c r="CI70" s="60"/>
      <c r="CJ70" s="60"/>
    </row>
    <row r="71" spans="1:88" ht="18" x14ac:dyDescent="0.25">
      <c r="A71" s="67" t="s">
        <v>22</v>
      </c>
      <c r="B71" s="66">
        <v>0</v>
      </c>
      <c r="C71" s="77">
        <v>0</v>
      </c>
      <c r="D71" s="68">
        <v>0</v>
      </c>
      <c r="E71" s="77">
        <v>0</v>
      </c>
      <c r="F71" s="60"/>
      <c r="G71" s="60"/>
      <c r="H71" s="67" t="s">
        <v>22</v>
      </c>
      <c r="I71" s="66">
        <v>0</v>
      </c>
      <c r="J71" s="77">
        <v>0</v>
      </c>
      <c r="K71" s="68">
        <v>0</v>
      </c>
      <c r="L71" s="77">
        <v>0</v>
      </c>
      <c r="M71" s="60"/>
      <c r="N71" s="60"/>
      <c r="O71" s="60"/>
      <c r="P71" s="67" t="s">
        <v>22</v>
      </c>
      <c r="Q71" s="66">
        <v>0</v>
      </c>
      <c r="R71" s="77">
        <v>0</v>
      </c>
      <c r="S71" s="68">
        <v>0</v>
      </c>
      <c r="T71" s="77">
        <v>0</v>
      </c>
      <c r="U71" s="60"/>
      <c r="V71" s="60"/>
      <c r="W71" s="60"/>
      <c r="X71" s="67" t="s">
        <v>22</v>
      </c>
      <c r="Y71" s="66">
        <v>0</v>
      </c>
      <c r="Z71" s="77">
        <v>0</v>
      </c>
      <c r="AA71" s="68">
        <v>0</v>
      </c>
      <c r="AB71" s="77">
        <v>0</v>
      </c>
      <c r="AC71" s="60"/>
      <c r="AD71" s="60"/>
      <c r="AE71" s="60"/>
      <c r="AF71" s="67" t="s">
        <v>22</v>
      </c>
      <c r="AG71" s="66">
        <v>0</v>
      </c>
      <c r="AH71" s="77">
        <v>0</v>
      </c>
      <c r="AI71" s="68">
        <v>0</v>
      </c>
      <c r="AJ71" s="77">
        <v>0</v>
      </c>
      <c r="AK71" s="60"/>
      <c r="AL71" s="60"/>
      <c r="AM71" s="67" t="s">
        <v>22</v>
      </c>
      <c r="AN71" s="66">
        <v>0</v>
      </c>
      <c r="AO71" s="77">
        <v>0</v>
      </c>
      <c r="AP71" s="68">
        <v>0</v>
      </c>
      <c r="AQ71" s="77">
        <v>0</v>
      </c>
      <c r="AR71" s="60"/>
      <c r="AS71" s="60"/>
      <c r="AT71" s="67" t="s">
        <v>22</v>
      </c>
      <c r="AU71" s="66">
        <v>0</v>
      </c>
      <c r="AV71" s="77">
        <v>0</v>
      </c>
      <c r="AW71" s="68">
        <v>0</v>
      </c>
      <c r="AX71" s="77">
        <v>0</v>
      </c>
      <c r="AY71" s="60"/>
      <c r="AZ71" s="60"/>
      <c r="BA71" s="67" t="s">
        <v>22</v>
      </c>
      <c r="BB71" s="66">
        <v>0</v>
      </c>
      <c r="BC71" s="77">
        <v>0</v>
      </c>
      <c r="BD71" s="68">
        <v>0</v>
      </c>
      <c r="BE71" s="77">
        <v>0</v>
      </c>
      <c r="BF71" s="60"/>
      <c r="BG71" s="60"/>
      <c r="BH71" s="67" t="s">
        <v>22</v>
      </c>
      <c r="BI71" s="66">
        <v>0</v>
      </c>
      <c r="BJ71" s="77">
        <v>0</v>
      </c>
      <c r="BK71" s="68">
        <v>0</v>
      </c>
      <c r="BL71" s="77">
        <v>0</v>
      </c>
      <c r="BM71" s="60"/>
      <c r="BN71" s="60"/>
      <c r="BO71" s="60"/>
      <c r="BP71" s="67" t="s">
        <v>22</v>
      </c>
      <c r="BQ71" s="88">
        <v>0</v>
      </c>
      <c r="BR71" s="89">
        <v>0</v>
      </c>
      <c r="BS71" s="90">
        <v>0</v>
      </c>
      <c r="BT71" s="89">
        <v>0</v>
      </c>
      <c r="BU71" s="60"/>
      <c r="BV71" s="60"/>
      <c r="BW71" s="67" t="s">
        <v>22</v>
      </c>
      <c r="BX71" s="88">
        <v>0</v>
      </c>
      <c r="BY71" s="89">
        <v>0</v>
      </c>
      <c r="BZ71" s="90">
        <v>0</v>
      </c>
      <c r="CA71" s="89">
        <v>0</v>
      </c>
      <c r="CB71" s="60"/>
      <c r="CC71" s="60"/>
      <c r="CD71" s="67" t="s">
        <v>22</v>
      </c>
      <c r="CE71" s="88">
        <v>0</v>
      </c>
      <c r="CF71" s="89">
        <v>0</v>
      </c>
      <c r="CG71" s="90">
        <v>0</v>
      </c>
      <c r="CH71" s="89">
        <v>0</v>
      </c>
      <c r="CI71" s="60"/>
      <c r="CJ71" s="60"/>
    </row>
    <row r="72" spans="1:88" ht="18" x14ac:dyDescent="0.25">
      <c r="A72" s="67"/>
      <c r="B72" s="66"/>
      <c r="C72" s="67"/>
      <c r="D72" s="68"/>
      <c r="E72" s="67"/>
      <c r="F72" s="60"/>
      <c r="G72" s="60"/>
      <c r="H72" s="67"/>
      <c r="I72" s="66"/>
      <c r="J72" s="67"/>
      <c r="K72" s="68"/>
      <c r="L72" s="67"/>
      <c r="M72" s="60"/>
      <c r="N72" s="60"/>
      <c r="O72" s="60"/>
      <c r="P72" s="67"/>
      <c r="Q72" s="66"/>
      <c r="R72" s="67"/>
      <c r="S72" s="68"/>
      <c r="T72" s="67"/>
      <c r="U72" s="60"/>
      <c r="V72" s="60"/>
      <c r="W72" s="60"/>
      <c r="X72" s="67"/>
      <c r="Y72" s="66"/>
      <c r="Z72" s="67"/>
      <c r="AA72" s="68"/>
      <c r="AB72" s="67"/>
      <c r="AC72" s="60"/>
      <c r="AD72" s="60"/>
      <c r="AE72" s="60"/>
      <c r="AF72" s="67"/>
      <c r="AG72" s="66"/>
      <c r="AH72" s="67"/>
      <c r="AI72" s="68"/>
      <c r="AJ72" s="67"/>
      <c r="AK72" s="60"/>
      <c r="AL72" s="60"/>
      <c r="AM72" s="67"/>
      <c r="AN72" s="66"/>
      <c r="AO72" s="67"/>
      <c r="AP72" s="68"/>
      <c r="AQ72" s="67"/>
      <c r="AR72" s="60"/>
      <c r="AS72" s="60"/>
      <c r="AT72" s="67"/>
      <c r="AU72" s="66"/>
      <c r="AV72" s="67"/>
      <c r="AW72" s="68"/>
      <c r="AX72" s="67"/>
      <c r="AY72" s="60"/>
      <c r="AZ72" s="60"/>
      <c r="BA72" s="67"/>
      <c r="BB72" s="66"/>
      <c r="BC72" s="67"/>
      <c r="BD72" s="68"/>
      <c r="BE72" s="67"/>
      <c r="BF72" s="60"/>
      <c r="BG72" s="60"/>
      <c r="BH72" s="67"/>
      <c r="BI72" s="66"/>
      <c r="BJ72" s="67"/>
      <c r="BK72" s="68"/>
      <c r="BL72" s="67"/>
      <c r="BM72" s="60"/>
      <c r="BN72" s="60"/>
      <c r="BO72" s="60"/>
      <c r="BP72" s="67"/>
      <c r="BQ72" s="66"/>
      <c r="BR72" s="67"/>
      <c r="BS72" s="68"/>
      <c r="BT72" s="67"/>
      <c r="BU72" s="60"/>
      <c r="BV72" s="60"/>
      <c r="BW72" s="67"/>
      <c r="BX72" s="66"/>
      <c r="BY72" s="67"/>
      <c r="BZ72" s="68"/>
      <c r="CA72" s="67"/>
      <c r="CB72" s="60"/>
      <c r="CC72" s="60"/>
      <c r="CD72" s="67"/>
      <c r="CE72" s="66"/>
      <c r="CF72" s="67"/>
      <c r="CG72" s="68"/>
      <c r="CH72" s="67"/>
      <c r="CI72" s="60"/>
      <c r="CJ72" s="60"/>
    </row>
    <row r="73" spans="1:88" ht="18.75" thickBot="1" x14ac:dyDescent="0.3">
      <c r="A73" s="81"/>
      <c r="B73" s="82">
        <f>SUM(B58:B72)</f>
        <v>384550093.19000006</v>
      </c>
      <c r="C73" s="83"/>
      <c r="D73" s="84">
        <f>SUM(D58:D72)</f>
        <v>4485</v>
      </c>
      <c r="E73" s="83"/>
      <c r="F73" s="60"/>
      <c r="G73" s="60"/>
      <c r="H73" s="81"/>
      <c r="I73" s="82">
        <f>SUM(I58:I72)</f>
        <v>374458719.67000014</v>
      </c>
      <c r="J73" s="83"/>
      <c r="K73" s="84">
        <f>SUM(K58:K72)</f>
        <v>4418</v>
      </c>
      <c r="L73" s="83"/>
      <c r="M73" s="60"/>
      <c r="N73" s="60"/>
      <c r="O73" s="60"/>
      <c r="P73" s="81"/>
      <c r="Q73" s="82">
        <f>SUM(Q58:Q72)</f>
        <v>365042178.51000023</v>
      </c>
      <c r="R73" s="83"/>
      <c r="S73" s="84">
        <f>SUM(S58:S72)</f>
        <v>4293</v>
      </c>
      <c r="T73" s="83"/>
      <c r="U73" s="60"/>
      <c r="V73" s="60"/>
      <c r="W73" s="60"/>
      <c r="X73" s="81"/>
      <c r="Y73" s="82">
        <f>SUM(Y58:Y72)</f>
        <v>352926851.73999983</v>
      </c>
      <c r="Z73" s="83"/>
      <c r="AA73" s="84">
        <f>SUM(AA58:AA72)</f>
        <v>4190</v>
      </c>
      <c r="AB73" s="83"/>
      <c r="AC73" s="60"/>
      <c r="AD73" s="60"/>
      <c r="AE73" s="60"/>
      <c r="AF73" s="81"/>
      <c r="AG73" s="82">
        <f>SUM(AG58:AG72)</f>
        <v>343690727.68000001</v>
      </c>
      <c r="AH73" s="83"/>
      <c r="AI73" s="84">
        <f>SUM(AI58:AI72)</f>
        <v>4078</v>
      </c>
      <c r="AJ73" s="83"/>
      <c r="AK73" s="60"/>
      <c r="AL73" s="60"/>
      <c r="AM73" s="81"/>
      <c r="AN73" s="82">
        <f>SUM(AN58:AN72)</f>
        <v>332983529.75999993</v>
      </c>
      <c r="AO73" s="83"/>
      <c r="AP73" s="84">
        <f>SUM(AP58:AP72)</f>
        <v>3946</v>
      </c>
      <c r="AQ73" s="83"/>
      <c r="AR73" s="60"/>
      <c r="AS73" s="60"/>
      <c r="AT73" s="81"/>
      <c r="AU73" s="82">
        <f>SUM(AU58:AU72)</f>
        <v>321895893.56999999</v>
      </c>
      <c r="AV73" s="83"/>
      <c r="AW73" s="84">
        <f>SUM(AW58:AW72)</f>
        <v>3844</v>
      </c>
      <c r="AX73" s="83"/>
      <c r="AY73" s="60"/>
      <c r="AZ73" s="60"/>
      <c r="BA73" s="81"/>
      <c r="BB73" s="82">
        <f>SUM(BB58:BB72)</f>
        <v>316087158.06000006</v>
      </c>
      <c r="BC73" s="83"/>
      <c r="BD73" s="84">
        <f>SUM(BD58:BD72)</f>
        <v>3752</v>
      </c>
      <c r="BE73" s="83"/>
      <c r="BF73" s="60"/>
      <c r="BG73" s="60"/>
      <c r="BH73" s="81"/>
      <c r="BI73" s="82">
        <f>SUM(BI58:BI72)</f>
        <v>306182408.02999997</v>
      </c>
      <c r="BJ73" s="83"/>
      <c r="BK73" s="84">
        <f>SUM(BK58:BK72)</f>
        <v>3665</v>
      </c>
      <c r="BL73" s="83"/>
      <c r="BM73" s="60"/>
      <c r="BN73" s="60"/>
      <c r="BO73" s="60"/>
      <c r="BP73" s="81"/>
      <c r="BQ73" s="82">
        <f>SUM(BQ58:BQ72)</f>
        <v>296712658.2299999</v>
      </c>
      <c r="BR73" s="83"/>
      <c r="BS73" s="84">
        <f>SUM(BS58:BS72)</f>
        <v>3572</v>
      </c>
      <c r="BT73" s="83"/>
      <c r="BU73" s="60"/>
      <c r="BV73" s="60"/>
      <c r="BW73" s="81"/>
      <c r="BX73" s="82">
        <f>SUM(BX58:BX72)</f>
        <v>286973835.87000012</v>
      </c>
      <c r="BY73" s="83"/>
      <c r="BZ73" s="84">
        <f>SUM(BZ58:BZ72)</f>
        <v>3463</v>
      </c>
      <c r="CA73" s="83"/>
      <c r="CB73" s="60"/>
      <c r="CC73" s="60"/>
      <c r="CD73" s="81"/>
      <c r="CE73" s="82">
        <f>SUM(CE58:CE72)</f>
        <v>275305373.18999994</v>
      </c>
      <c r="CF73" s="83"/>
      <c r="CG73" s="84">
        <f>SUM(CG58:CG72)</f>
        <v>3395</v>
      </c>
      <c r="CH73" s="83"/>
      <c r="CI73" s="60"/>
      <c r="CJ73" s="60"/>
    </row>
    <row r="74" spans="1:88" ht="18.75" thickTop="1" x14ac:dyDescent="0.25">
      <c r="A74" s="67"/>
      <c r="B74" s="66"/>
      <c r="C74" s="67"/>
      <c r="D74" s="68"/>
      <c r="E74" s="67"/>
      <c r="F74" s="60"/>
      <c r="G74" s="60"/>
      <c r="H74" s="67"/>
      <c r="I74" s="66"/>
      <c r="J74" s="67"/>
      <c r="K74" s="68"/>
      <c r="L74" s="67"/>
      <c r="M74" s="60"/>
      <c r="N74" s="60"/>
      <c r="O74" s="60"/>
      <c r="P74" s="67"/>
      <c r="Q74" s="66"/>
      <c r="R74" s="67"/>
      <c r="S74" s="68"/>
      <c r="T74" s="67"/>
      <c r="U74" s="60"/>
      <c r="V74" s="60"/>
      <c r="W74" s="60"/>
      <c r="X74" s="67"/>
      <c r="Y74" s="66"/>
      <c r="Z74" s="67"/>
      <c r="AA74" s="68"/>
      <c r="AB74" s="67"/>
      <c r="AC74" s="60"/>
      <c r="AD74" s="60"/>
      <c r="AE74" s="60"/>
      <c r="AF74" s="67"/>
      <c r="AG74" s="66"/>
      <c r="AH74" s="67"/>
      <c r="AI74" s="68"/>
      <c r="AJ74" s="67"/>
      <c r="AK74" s="60"/>
      <c r="AL74" s="60"/>
      <c r="AM74" s="67"/>
      <c r="AN74" s="66"/>
      <c r="AO74" s="67"/>
      <c r="AP74" s="68"/>
      <c r="AQ74" s="67"/>
      <c r="AR74" s="60"/>
      <c r="AS74" s="60"/>
      <c r="AT74" s="67"/>
      <c r="AU74" s="66"/>
      <c r="AV74" s="67"/>
      <c r="AW74" s="68"/>
      <c r="AX74" s="67"/>
      <c r="AY74" s="60"/>
      <c r="AZ74" s="60"/>
      <c r="BA74" s="67"/>
      <c r="BB74" s="66"/>
      <c r="BC74" s="67"/>
      <c r="BD74" s="68"/>
      <c r="BE74" s="67"/>
      <c r="BF74" s="60"/>
      <c r="BG74" s="60"/>
      <c r="BH74" s="67"/>
      <c r="BI74" s="66"/>
      <c r="BJ74" s="67"/>
      <c r="BK74" s="68"/>
      <c r="BL74" s="67"/>
      <c r="BM74" s="60"/>
      <c r="BN74" s="60"/>
      <c r="BO74" s="60"/>
      <c r="BP74" s="67"/>
      <c r="BQ74" s="66"/>
      <c r="BR74" s="67"/>
      <c r="BS74" s="68"/>
      <c r="BT74" s="67"/>
      <c r="BU74" s="60"/>
      <c r="BV74" s="60"/>
      <c r="BW74" s="67"/>
      <c r="BX74" s="66"/>
      <c r="BY74" s="67"/>
      <c r="BZ74" s="68"/>
      <c r="CA74" s="67"/>
      <c r="CB74" s="60"/>
      <c r="CC74" s="60"/>
      <c r="CD74" s="67"/>
      <c r="CE74" s="66"/>
      <c r="CF74" s="67"/>
      <c r="CG74" s="68"/>
      <c r="CH74" s="67"/>
      <c r="CI74" s="60"/>
      <c r="CJ74" s="60"/>
    </row>
    <row r="75" spans="1:88" ht="18" x14ac:dyDescent="0.25">
      <c r="A75" s="67"/>
      <c r="B75" s="66"/>
      <c r="C75" s="67"/>
      <c r="D75" s="68"/>
      <c r="E75" s="67"/>
      <c r="F75" s="60"/>
      <c r="G75" s="60"/>
      <c r="H75" s="67"/>
      <c r="I75" s="66"/>
      <c r="J75" s="67"/>
      <c r="K75" s="68"/>
      <c r="L75" s="67"/>
      <c r="M75" s="60"/>
      <c r="N75" s="60"/>
      <c r="O75" s="60"/>
      <c r="P75" s="67"/>
      <c r="Q75" s="66"/>
      <c r="R75" s="67"/>
      <c r="S75" s="68"/>
      <c r="T75" s="67"/>
      <c r="U75" s="60"/>
      <c r="V75" s="60"/>
      <c r="W75" s="60"/>
      <c r="X75" s="67"/>
      <c r="Y75" s="66"/>
      <c r="Z75" s="67"/>
      <c r="AA75" s="68"/>
      <c r="AB75" s="67"/>
      <c r="AC75" s="60"/>
      <c r="AD75" s="60"/>
      <c r="AE75" s="60"/>
      <c r="AF75" s="67"/>
      <c r="AG75" s="66"/>
      <c r="AH75" s="67"/>
      <c r="AI75" s="68"/>
      <c r="AJ75" s="67"/>
      <c r="AK75" s="60"/>
      <c r="AL75" s="60"/>
      <c r="AM75" s="67"/>
      <c r="AN75" s="66"/>
      <c r="AO75" s="67"/>
      <c r="AP75" s="68"/>
      <c r="AQ75" s="67"/>
      <c r="AR75" s="60"/>
      <c r="AS75" s="60"/>
      <c r="AT75" s="67"/>
      <c r="AU75" s="66"/>
      <c r="AV75" s="67"/>
      <c r="AW75" s="68"/>
      <c r="AX75" s="67"/>
      <c r="AY75" s="60"/>
      <c r="AZ75" s="60"/>
      <c r="BA75" s="67"/>
      <c r="BB75" s="66"/>
      <c r="BC75" s="67"/>
      <c r="BD75" s="68"/>
      <c r="BE75" s="67"/>
      <c r="BF75" s="60"/>
      <c r="BG75" s="60"/>
      <c r="BH75" s="67"/>
      <c r="BI75" s="66"/>
      <c r="BJ75" s="67"/>
      <c r="BK75" s="68"/>
      <c r="BL75" s="67"/>
      <c r="BM75" s="60"/>
      <c r="BN75" s="60"/>
      <c r="BO75" s="60"/>
      <c r="BP75" s="67"/>
      <c r="BQ75" s="66"/>
      <c r="BR75" s="67"/>
      <c r="BS75" s="68"/>
      <c r="BT75" s="67"/>
      <c r="BU75" s="60"/>
      <c r="BV75" s="60"/>
      <c r="BW75" s="67"/>
      <c r="BX75" s="66"/>
      <c r="BY75" s="67"/>
      <c r="BZ75" s="68"/>
      <c r="CA75" s="67"/>
      <c r="CB75" s="60"/>
      <c r="CC75" s="60"/>
      <c r="CD75" s="67"/>
      <c r="CE75" s="66"/>
      <c r="CF75" s="67"/>
      <c r="CG75" s="68"/>
      <c r="CH75" s="67"/>
      <c r="CI75" s="60"/>
      <c r="CJ75" s="60"/>
    </row>
    <row r="76" spans="1:88" ht="18" x14ac:dyDescent="0.25">
      <c r="A76" s="81" t="s">
        <v>108</v>
      </c>
      <c r="B76" s="66"/>
      <c r="C76" s="67"/>
      <c r="D76" s="85">
        <v>0.47049223460176004</v>
      </c>
      <c r="E76" s="67"/>
      <c r="F76" s="60"/>
      <c r="G76" s="60"/>
      <c r="H76" s="81" t="s">
        <v>108</v>
      </c>
      <c r="I76" s="66"/>
      <c r="J76" s="67"/>
      <c r="K76" s="85">
        <v>0.47160232245869232</v>
      </c>
      <c r="L76" s="67"/>
      <c r="M76" s="60"/>
      <c r="N76" s="60"/>
      <c r="O76" s="60"/>
      <c r="P76" s="81" t="s">
        <v>108</v>
      </c>
      <c r="Q76" s="66"/>
      <c r="R76" s="67"/>
      <c r="S76" s="85">
        <v>0.4725234179186294</v>
      </c>
      <c r="T76" s="67"/>
      <c r="U76" s="60"/>
      <c r="V76" s="60"/>
      <c r="W76" s="60"/>
      <c r="X76" s="81" t="s">
        <v>108</v>
      </c>
      <c r="Y76" s="66"/>
      <c r="Z76" s="67"/>
      <c r="AA76" s="85">
        <v>0.46974369979497532</v>
      </c>
      <c r="AB76" s="67"/>
      <c r="AC76" s="60"/>
      <c r="AD76" s="60"/>
      <c r="AE76" s="60"/>
      <c r="AF76" s="81" t="s">
        <v>108</v>
      </c>
      <c r="AG76" s="66"/>
      <c r="AH76" s="67"/>
      <c r="AI76" s="85">
        <v>0.47048384731834292</v>
      </c>
      <c r="AJ76" s="67"/>
      <c r="AK76" s="60"/>
      <c r="AL76" s="60"/>
      <c r="AM76" s="81" t="s">
        <v>108</v>
      </c>
      <c r="AN76" s="66"/>
      <c r="AO76" s="67"/>
      <c r="AP76" s="85">
        <v>0.47123138566803952</v>
      </c>
      <c r="AQ76" s="67"/>
      <c r="AR76" s="60"/>
      <c r="AS76" s="60"/>
      <c r="AT76" s="81" t="s">
        <v>108</v>
      </c>
      <c r="AU76" s="66"/>
      <c r="AV76" s="67"/>
      <c r="AW76" s="85">
        <v>0.471083251566075</v>
      </c>
      <c r="AX76" s="67"/>
      <c r="AY76" s="60"/>
      <c r="AZ76" s="60"/>
      <c r="BA76" s="81" t="s">
        <v>108</v>
      </c>
      <c r="BB76" s="66"/>
      <c r="BC76" s="67"/>
      <c r="BD76" s="85">
        <v>0.47144396657830817</v>
      </c>
      <c r="BE76" s="67"/>
      <c r="BF76" s="60"/>
      <c r="BG76" s="60"/>
      <c r="BH76" s="81" t="s">
        <v>108</v>
      </c>
      <c r="BI76" s="66"/>
      <c r="BJ76" s="67"/>
      <c r="BK76" s="85">
        <v>0.47123666410127341</v>
      </c>
      <c r="BL76" s="67"/>
      <c r="BM76" s="60"/>
      <c r="BN76" s="60"/>
      <c r="BO76" s="60"/>
      <c r="BP76" s="81" t="s">
        <v>108</v>
      </c>
      <c r="BQ76" s="66"/>
      <c r="BR76" s="67"/>
      <c r="BS76" s="86">
        <v>0.46794385439098962</v>
      </c>
      <c r="BT76" s="67"/>
      <c r="BU76" s="60"/>
      <c r="BV76" s="60"/>
      <c r="BW76" s="81" t="s">
        <v>108</v>
      </c>
      <c r="BX76" s="66"/>
      <c r="BY76" s="67"/>
      <c r="BZ76" s="86">
        <v>0.47347333156520671</v>
      </c>
      <c r="CA76" s="67"/>
      <c r="CB76" s="60"/>
      <c r="CC76" s="60"/>
      <c r="CD76" s="81" t="s">
        <v>108</v>
      </c>
      <c r="CE76" s="66"/>
      <c r="CF76" s="67"/>
      <c r="CG76" s="86">
        <v>0.46770394732570719</v>
      </c>
      <c r="CH76" s="67"/>
      <c r="CI76" s="60"/>
      <c r="CJ76" s="60"/>
    </row>
    <row r="77" spans="1:88" ht="18" x14ac:dyDescent="0.25">
      <c r="A77" s="67"/>
      <c r="B77" s="66"/>
      <c r="C77" s="67"/>
      <c r="D77" s="68"/>
      <c r="E77" s="67"/>
      <c r="F77" s="60"/>
      <c r="G77" s="60"/>
      <c r="H77" s="67"/>
      <c r="I77" s="66"/>
      <c r="J77" s="67"/>
      <c r="K77" s="68"/>
      <c r="L77" s="67"/>
      <c r="M77" s="60"/>
      <c r="N77" s="60"/>
      <c r="O77" s="60"/>
      <c r="P77" s="67"/>
      <c r="Q77" s="66"/>
      <c r="R77" s="67"/>
      <c r="S77" s="68"/>
      <c r="T77" s="67"/>
      <c r="U77" s="60"/>
      <c r="V77" s="60"/>
      <c r="W77" s="60"/>
      <c r="X77" s="67"/>
      <c r="Y77" s="66"/>
      <c r="Z77" s="67"/>
      <c r="AA77" s="68"/>
      <c r="AB77" s="67"/>
      <c r="AC77" s="60"/>
      <c r="AD77" s="60"/>
      <c r="AE77" s="60"/>
      <c r="AF77" s="67"/>
      <c r="AG77" s="66"/>
      <c r="AH77" s="67"/>
      <c r="AI77" s="68"/>
      <c r="AJ77" s="67"/>
      <c r="AK77" s="60"/>
      <c r="AL77" s="60"/>
      <c r="AM77" s="67"/>
      <c r="AN77" s="66"/>
      <c r="AO77" s="67"/>
      <c r="AP77" s="68"/>
      <c r="AQ77" s="67"/>
      <c r="AR77" s="60"/>
      <c r="AS77" s="60"/>
      <c r="AT77" s="67"/>
      <c r="AU77" s="66"/>
      <c r="AV77" s="67"/>
      <c r="AW77" s="68"/>
      <c r="AX77" s="67"/>
      <c r="AY77" s="60"/>
      <c r="AZ77" s="60"/>
      <c r="BA77" s="67"/>
      <c r="BB77" s="66"/>
      <c r="BC77" s="67"/>
      <c r="BD77" s="68"/>
      <c r="BE77" s="67"/>
      <c r="BF77" s="60"/>
      <c r="BG77" s="60"/>
      <c r="BH77" s="67"/>
      <c r="BI77" s="66"/>
      <c r="BJ77" s="67"/>
      <c r="BK77" s="68"/>
      <c r="BL77" s="67"/>
      <c r="BM77" s="60"/>
      <c r="BN77" s="60"/>
      <c r="BO77" s="60"/>
      <c r="BP77" s="67"/>
      <c r="BQ77" s="66"/>
      <c r="BR77" s="67"/>
      <c r="BS77" s="68"/>
      <c r="BT77" s="67"/>
      <c r="BU77" s="60"/>
      <c r="BV77" s="60"/>
      <c r="BW77" s="67"/>
      <c r="BX77" s="66"/>
      <c r="BY77" s="67"/>
      <c r="BZ77" s="68"/>
      <c r="CA77" s="67"/>
      <c r="CB77" s="60"/>
      <c r="CC77" s="60"/>
      <c r="CD77" s="67"/>
      <c r="CE77" s="66"/>
      <c r="CF77" s="67"/>
      <c r="CG77" s="68"/>
      <c r="CH77" s="67"/>
      <c r="CI77" s="60"/>
      <c r="CJ77" s="60"/>
    </row>
    <row r="78" spans="1:88" ht="18" x14ac:dyDescent="0.25">
      <c r="A78" s="67"/>
      <c r="B78" s="66"/>
      <c r="C78" s="67"/>
      <c r="D78" s="68"/>
      <c r="E78" s="67"/>
      <c r="F78" s="60"/>
      <c r="G78" s="60"/>
      <c r="H78" s="67"/>
      <c r="I78" s="66"/>
      <c r="J78" s="67"/>
      <c r="K78" s="68"/>
      <c r="L78" s="67"/>
      <c r="M78" s="60"/>
      <c r="N78" s="60"/>
      <c r="O78" s="60"/>
      <c r="P78" s="67"/>
      <c r="Q78" s="66"/>
      <c r="R78" s="67"/>
      <c r="S78" s="68"/>
      <c r="T78" s="67"/>
      <c r="U78" s="60"/>
      <c r="V78" s="60"/>
      <c r="W78" s="60"/>
      <c r="X78" s="67"/>
      <c r="Y78" s="66"/>
      <c r="Z78" s="67"/>
      <c r="AA78" s="68"/>
      <c r="AB78" s="67"/>
      <c r="AC78" s="60"/>
      <c r="AD78" s="60"/>
      <c r="AE78" s="60"/>
      <c r="AF78" s="67"/>
      <c r="AG78" s="66"/>
      <c r="AH78" s="67"/>
      <c r="AI78" s="68"/>
      <c r="AJ78" s="67"/>
      <c r="AK78" s="60"/>
      <c r="AL78" s="60"/>
      <c r="AM78" s="67"/>
      <c r="AN78" s="66"/>
      <c r="AO78" s="67"/>
      <c r="AP78" s="68"/>
      <c r="AQ78" s="67"/>
      <c r="AR78" s="60"/>
      <c r="AS78" s="60"/>
      <c r="AT78" s="67"/>
      <c r="AU78" s="66"/>
      <c r="AV78" s="67"/>
      <c r="AW78" s="68"/>
      <c r="AX78" s="67"/>
      <c r="AY78" s="60"/>
      <c r="AZ78" s="60"/>
      <c r="BA78" s="67"/>
      <c r="BB78" s="66"/>
      <c r="BC78" s="67"/>
      <c r="BD78" s="68"/>
      <c r="BE78" s="67"/>
      <c r="BF78" s="60"/>
      <c r="BG78" s="60"/>
      <c r="BH78" s="67"/>
      <c r="BI78" s="66"/>
      <c r="BJ78" s="67"/>
      <c r="BK78" s="68"/>
      <c r="BL78" s="67"/>
      <c r="BM78" s="60"/>
      <c r="BN78" s="60"/>
      <c r="BO78" s="60"/>
      <c r="BP78" s="67"/>
      <c r="BQ78" s="66"/>
      <c r="BR78" s="67"/>
      <c r="BS78" s="68"/>
      <c r="BT78" s="67"/>
      <c r="BU78" s="60"/>
      <c r="BV78" s="60"/>
      <c r="BW78" s="67"/>
      <c r="BX78" s="66"/>
      <c r="BY78" s="67"/>
      <c r="BZ78" s="68"/>
      <c r="CA78" s="67"/>
      <c r="CB78" s="60"/>
      <c r="CC78" s="60"/>
      <c r="CD78" s="67"/>
      <c r="CE78" s="66"/>
      <c r="CF78" s="67"/>
      <c r="CG78" s="68"/>
      <c r="CH78" s="67"/>
      <c r="CI78" s="60"/>
      <c r="CJ78" s="60"/>
    </row>
    <row r="79" spans="1:88" ht="18.75" x14ac:dyDescent="0.3">
      <c r="A79" s="65" t="s">
        <v>76</v>
      </c>
      <c r="B79" s="66"/>
      <c r="C79" s="67"/>
      <c r="D79" s="68"/>
      <c r="E79" s="67"/>
      <c r="F79" s="60"/>
      <c r="G79" s="60"/>
      <c r="H79" s="65" t="s">
        <v>76</v>
      </c>
      <c r="I79" s="66"/>
      <c r="J79" s="67"/>
      <c r="K79" s="68"/>
      <c r="L79" s="67"/>
      <c r="M79" s="60"/>
      <c r="N79" s="60"/>
      <c r="O79" s="60"/>
      <c r="P79" s="65" t="s">
        <v>76</v>
      </c>
      <c r="Q79" s="66"/>
      <c r="R79" s="67"/>
      <c r="S79" s="68"/>
      <c r="T79" s="67"/>
      <c r="U79" s="60"/>
      <c r="V79" s="60"/>
      <c r="W79" s="60"/>
      <c r="X79" s="65" t="s">
        <v>76</v>
      </c>
      <c r="Y79" s="66"/>
      <c r="Z79" s="67"/>
      <c r="AA79" s="68"/>
      <c r="AB79" s="67"/>
      <c r="AC79" s="60"/>
      <c r="AD79" s="60"/>
      <c r="AE79" s="60"/>
      <c r="AF79" s="65" t="s">
        <v>76</v>
      </c>
      <c r="AG79" s="66"/>
      <c r="AH79" s="67"/>
      <c r="AI79" s="68"/>
      <c r="AJ79" s="67"/>
      <c r="AK79" s="60"/>
      <c r="AL79" s="60"/>
      <c r="AM79" s="65" t="s">
        <v>76</v>
      </c>
      <c r="AN79" s="66"/>
      <c r="AO79" s="67"/>
      <c r="AP79" s="68"/>
      <c r="AQ79" s="67"/>
      <c r="AR79" s="60"/>
      <c r="AS79" s="60"/>
      <c r="AT79" s="65" t="s">
        <v>76</v>
      </c>
      <c r="AU79" s="66"/>
      <c r="AV79" s="67"/>
      <c r="AW79" s="68"/>
      <c r="AX79" s="67"/>
      <c r="AY79" s="60"/>
      <c r="AZ79" s="60"/>
      <c r="BA79" s="65" t="s">
        <v>76</v>
      </c>
      <c r="BB79" s="66"/>
      <c r="BC79" s="67"/>
      <c r="BD79" s="68"/>
      <c r="BE79" s="67"/>
      <c r="BF79" s="60"/>
      <c r="BG79" s="60"/>
      <c r="BH79" s="65" t="s">
        <v>76</v>
      </c>
      <c r="BI79" s="66"/>
      <c r="BJ79" s="67"/>
      <c r="BK79" s="68"/>
      <c r="BL79" s="67"/>
      <c r="BM79" s="60"/>
      <c r="BN79" s="60"/>
      <c r="BO79" s="60"/>
      <c r="BP79" s="65" t="s">
        <v>76</v>
      </c>
      <c r="BQ79" s="66"/>
      <c r="BR79" s="67"/>
      <c r="BS79" s="68"/>
      <c r="BT79" s="67"/>
      <c r="BU79" s="60"/>
      <c r="BV79" s="60"/>
      <c r="BW79" s="65" t="s">
        <v>76</v>
      </c>
      <c r="BX79" s="66"/>
      <c r="BY79" s="67"/>
      <c r="BZ79" s="68"/>
      <c r="CA79" s="67"/>
      <c r="CB79" s="60"/>
      <c r="CC79" s="60"/>
      <c r="CD79" s="65" t="s">
        <v>76</v>
      </c>
      <c r="CE79" s="66"/>
      <c r="CF79" s="67"/>
      <c r="CG79" s="68"/>
      <c r="CH79" s="67"/>
      <c r="CI79" s="60"/>
      <c r="CJ79" s="60"/>
    </row>
    <row r="80" spans="1:88" ht="18" x14ac:dyDescent="0.25">
      <c r="A80" s="69"/>
      <c r="B80" s="70"/>
      <c r="C80" s="69"/>
      <c r="D80" s="71"/>
      <c r="E80" s="69"/>
      <c r="F80" s="60"/>
      <c r="G80" s="60"/>
      <c r="H80" s="69"/>
      <c r="I80" s="70"/>
      <c r="J80" s="69"/>
      <c r="K80" s="71"/>
      <c r="L80" s="69"/>
      <c r="M80" s="60"/>
      <c r="N80" s="60"/>
      <c r="O80" s="60"/>
      <c r="P80" s="69"/>
      <c r="Q80" s="70"/>
      <c r="R80" s="69"/>
      <c r="S80" s="71"/>
      <c r="T80" s="69"/>
      <c r="U80" s="60"/>
      <c r="V80" s="60"/>
      <c r="W80" s="60"/>
      <c r="X80" s="69"/>
      <c r="Y80" s="70"/>
      <c r="Z80" s="69"/>
      <c r="AA80" s="71"/>
      <c r="AB80" s="69"/>
      <c r="AC80" s="60"/>
      <c r="AD80" s="60"/>
      <c r="AE80" s="60"/>
      <c r="AF80" s="69"/>
      <c r="AG80" s="70"/>
      <c r="AH80" s="69"/>
      <c r="AI80" s="71"/>
      <c r="AJ80" s="69"/>
      <c r="AK80" s="60"/>
      <c r="AL80" s="60"/>
      <c r="AM80" s="69"/>
      <c r="AN80" s="70"/>
      <c r="AO80" s="69"/>
      <c r="AP80" s="71"/>
      <c r="AQ80" s="69"/>
      <c r="AR80" s="60"/>
      <c r="AS80" s="60"/>
      <c r="AT80" s="69"/>
      <c r="AU80" s="70"/>
      <c r="AV80" s="69"/>
      <c r="AW80" s="71"/>
      <c r="AX80" s="69"/>
      <c r="AY80" s="60"/>
      <c r="AZ80" s="60"/>
      <c r="BA80" s="69"/>
      <c r="BB80" s="70"/>
      <c r="BC80" s="69"/>
      <c r="BD80" s="71"/>
      <c r="BE80" s="69"/>
      <c r="BF80" s="60"/>
      <c r="BG80" s="60"/>
      <c r="BH80" s="69"/>
      <c r="BI80" s="70"/>
      <c r="BJ80" s="69"/>
      <c r="BK80" s="71"/>
      <c r="BL80" s="69"/>
      <c r="BM80" s="60"/>
      <c r="BN80" s="60"/>
      <c r="BO80" s="60"/>
      <c r="BP80" s="69"/>
      <c r="BQ80" s="70"/>
      <c r="BR80" s="69"/>
      <c r="BS80" s="71"/>
      <c r="BT80" s="69"/>
      <c r="BU80" s="60"/>
      <c r="BV80" s="60"/>
      <c r="BW80" s="69"/>
      <c r="BX80" s="70"/>
      <c r="BY80" s="69"/>
      <c r="BZ80" s="71"/>
      <c r="CA80" s="69"/>
      <c r="CB80" s="60"/>
      <c r="CC80" s="60"/>
      <c r="CD80" s="69"/>
      <c r="CE80" s="70"/>
      <c r="CF80" s="69"/>
      <c r="CG80" s="71"/>
      <c r="CH80" s="69"/>
      <c r="CI80" s="60"/>
      <c r="CJ80" s="60"/>
    </row>
    <row r="81" spans="1:88" ht="72" x14ac:dyDescent="0.25">
      <c r="A81" s="72" t="s">
        <v>71</v>
      </c>
      <c r="B81" s="73" t="s">
        <v>106</v>
      </c>
      <c r="C81" s="74" t="s">
        <v>69</v>
      </c>
      <c r="D81" s="75" t="s">
        <v>70</v>
      </c>
      <c r="E81" s="74" t="s">
        <v>69</v>
      </c>
      <c r="F81" s="60"/>
      <c r="G81" s="60"/>
      <c r="H81" s="72" t="s">
        <v>71</v>
      </c>
      <c r="I81" s="73" t="s">
        <v>106</v>
      </c>
      <c r="J81" s="74" t="s">
        <v>69</v>
      </c>
      <c r="K81" s="75" t="s">
        <v>70</v>
      </c>
      <c r="L81" s="74" t="s">
        <v>69</v>
      </c>
      <c r="M81" s="60"/>
      <c r="N81" s="60"/>
      <c r="O81" s="60"/>
      <c r="P81" s="72" t="s">
        <v>71</v>
      </c>
      <c r="Q81" s="73" t="s">
        <v>106</v>
      </c>
      <c r="R81" s="74" t="s">
        <v>69</v>
      </c>
      <c r="S81" s="75" t="s">
        <v>70</v>
      </c>
      <c r="T81" s="74" t="s">
        <v>69</v>
      </c>
      <c r="U81" s="60"/>
      <c r="V81" s="60"/>
      <c r="W81" s="60"/>
      <c r="X81" s="72" t="s">
        <v>71</v>
      </c>
      <c r="Y81" s="73" t="s">
        <v>106</v>
      </c>
      <c r="Z81" s="74" t="s">
        <v>69</v>
      </c>
      <c r="AA81" s="75" t="s">
        <v>70</v>
      </c>
      <c r="AB81" s="74" t="s">
        <v>69</v>
      </c>
      <c r="AC81" s="60"/>
      <c r="AD81" s="60"/>
      <c r="AE81" s="60"/>
      <c r="AF81" s="72" t="s">
        <v>71</v>
      </c>
      <c r="AG81" s="73" t="s">
        <v>106</v>
      </c>
      <c r="AH81" s="74" t="s">
        <v>69</v>
      </c>
      <c r="AI81" s="75" t="s">
        <v>70</v>
      </c>
      <c r="AJ81" s="74" t="s">
        <v>69</v>
      </c>
      <c r="AK81" s="60"/>
      <c r="AL81" s="60"/>
      <c r="AM81" s="72" t="s">
        <v>71</v>
      </c>
      <c r="AN81" s="73" t="s">
        <v>106</v>
      </c>
      <c r="AO81" s="74" t="s">
        <v>69</v>
      </c>
      <c r="AP81" s="75" t="s">
        <v>70</v>
      </c>
      <c r="AQ81" s="74" t="s">
        <v>69</v>
      </c>
      <c r="AR81" s="60"/>
      <c r="AS81" s="60"/>
      <c r="AT81" s="72" t="s">
        <v>71</v>
      </c>
      <c r="AU81" s="73" t="s">
        <v>106</v>
      </c>
      <c r="AV81" s="74" t="s">
        <v>69</v>
      </c>
      <c r="AW81" s="75" t="s">
        <v>70</v>
      </c>
      <c r="AX81" s="74" t="s">
        <v>69</v>
      </c>
      <c r="AY81" s="60"/>
      <c r="AZ81" s="60"/>
      <c r="BA81" s="72" t="s">
        <v>71</v>
      </c>
      <c r="BB81" s="73" t="s">
        <v>106</v>
      </c>
      <c r="BC81" s="74" t="s">
        <v>69</v>
      </c>
      <c r="BD81" s="75" t="s">
        <v>70</v>
      </c>
      <c r="BE81" s="74" t="s">
        <v>69</v>
      </c>
      <c r="BF81" s="60"/>
      <c r="BG81" s="60"/>
      <c r="BH81" s="72" t="s">
        <v>71</v>
      </c>
      <c r="BI81" s="73" t="s">
        <v>106</v>
      </c>
      <c r="BJ81" s="74" t="s">
        <v>69</v>
      </c>
      <c r="BK81" s="75" t="s">
        <v>70</v>
      </c>
      <c r="BL81" s="74" t="s">
        <v>69</v>
      </c>
      <c r="BM81" s="60"/>
      <c r="BN81" s="60"/>
      <c r="BO81" s="60"/>
      <c r="BP81" s="72" t="s">
        <v>71</v>
      </c>
      <c r="BQ81" s="73" t="s">
        <v>106</v>
      </c>
      <c r="BR81" s="74" t="s">
        <v>69</v>
      </c>
      <c r="BS81" s="75" t="s">
        <v>70</v>
      </c>
      <c r="BT81" s="74" t="s">
        <v>69</v>
      </c>
      <c r="BU81" s="60"/>
      <c r="BV81" s="60"/>
      <c r="BW81" s="72" t="s">
        <v>71</v>
      </c>
      <c r="BX81" s="73" t="s">
        <v>106</v>
      </c>
      <c r="BY81" s="74" t="s">
        <v>69</v>
      </c>
      <c r="BZ81" s="75" t="s">
        <v>70</v>
      </c>
      <c r="CA81" s="74" t="s">
        <v>69</v>
      </c>
      <c r="CB81" s="60"/>
      <c r="CC81" s="60"/>
      <c r="CD81" s="72" t="s">
        <v>71</v>
      </c>
      <c r="CE81" s="73" t="s">
        <v>106</v>
      </c>
      <c r="CF81" s="74" t="s">
        <v>69</v>
      </c>
      <c r="CG81" s="75" t="s">
        <v>70</v>
      </c>
      <c r="CH81" s="74" t="s">
        <v>69</v>
      </c>
      <c r="CI81" s="60"/>
      <c r="CJ81" s="60"/>
    </row>
    <row r="82" spans="1:88" ht="18" x14ac:dyDescent="0.25">
      <c r="A82" s="69"/>
      <c r="B82" s="70"/>
      <c r="C82" s="69"/>
      <c r="D82" s="71"/>
      <c r="E82" s="69"/>
      <c r="F82" s="60"/>
      <c r="G82" s="60"/>
      <c r="H82" s="69"/>
      <c r="I82" s="70"/>
      <c r="J82" s="69"/>
      <c r="K82" s="71"/>
      <c r="L82" s="69"/>
      <c r="M82" s="60"/>
      <c r="N82" s="60"/>
      <c r="O82" s="60"/>
      <c r="P82" s="69"/>
      <c r="Q82" s="70"/>
      <c r="R82" s="69"/>
      <c r="S82" s="71"/>
      <c r="T82" s="69"/>
      <c r="U82" s="60"/>
      <c r="V82" s="60"/>
      <c r="W82" s="60"/>
      <c r="X82" s="69"/>
      <c r="Y82" s="70"/>
      <c r="Z82" s="69"/>
      <c r="AA82" s="71"/>
      <c r="AB82" s="69"/>
      <c r="AC82" s="60"/>
      <c r="AD82" s="60"/>
      <c r="AE82" s="60"/>
      <c r="AF82" s="69"/>
      <c r="AG82" s="70"/>
      <c r="AH82" s="69"/>
      <c r="AI82" s="71"/>
      <c r="AJ82" s="69"/>
      <c r="AK82" s="60"/>
      <c r="AL82" s="60"/>
      <c r="AM82" s="69"/>
      <c r="AN82" s="70"/>
      <c r="AO82" s="69"/>
      <c r="AP82" s="71"/>
      <c r="AQ82" s="69"/>
      <c r="AR82" s="60"/>
      <c r="AS82" s="60"/>
      <c r="AT82" s="69"/>
      <c r="AU82" s="70"/>
      <c r="AV82" s="69"/>
      <c r="AW82" s="71"/>
      <c r="AX82" s="69"/>
      <c r="AY82" s="60"/>
      <c r="AZ82" s="60"/>
      <c r="BA82" s="69"/>
      <c r="BB82" s="70"/>
      <c r="BC82" s="69"/>
      <c r="BD82" s="71"/>
      <c r="BE82" s="69"/>
      <c r="BF82" s="60"/>
      <c r="BG82" s="60"/>
      <c r="BH82" s="69"/>
      <c r="BI82" s="70"/>
      <c r="BJ82" s="69"/>
      <c r="BK82" s="71"/>
      <c r="BL82" s="69"/>
      <c r="BM82" s="60"/>
      <c r="BN82" s="60"/>
      <c r="BO82" s="60"/>
      <c r="BP82" s="69"/>
      <c r="BQ82" s="70"/>
      <c r="BR82" s="69"/>
      <c r="BS82" s="71"/>
      <c r="BT82" s="69"/>
      <c r="BU82" s="60"/>
      <c r="BV82" s="60"/>
      <c r="BW82" s="69"/>
      <c r="BX82" s="70"/>
      <c r="BY82" s="69"/>
      <c r="BZ82" s="71"/>
      <c r="CA82" s="69"/>
      <c r="CB82" s="60"/>
      <c r="CC82" s="60"/>
      <c r="CD82" s="69"/>
      <c r="CE82" s="70"/>
      <c r="CF82" s="69"/>
      <c r="CG82" s="71"/>
      <c r="CH82" s="69"/>
      <c r="CI82" s="60"/>
      <c r="CJ82" s="60"/>
    </row>
    <row r="83" spans="1:88" ht="18" x14ac:dyDescent="0.25">
      <c r="A83" s="67" t="s">
        <v>0</v>
      </c>
      <c r="B83" s="66">
        <v>29991361.82</v>
      </c>
      <c r="C83" s="77">
        <v>7.7990780267947368E-2</v>
      </c>
      <c r="D83" s="68">
        <v>374</v>
      </c>
      <c r="E83" s="77">
        <v>8.3389074693422521E-2</v>
      </c>
      <c r="F83" s="60"/>
      <c r="G83" s="60"/>
      <c r="H83" s="67" t="s">
        <v>0</v>
      </c>
      <c r="I83" s="66">
        <v>32693554.270000007</v>
      </c>
      <c r="J83" s="77">
        <v>8.7308834198898885E-2</v>
      </c>
      <c r="K83" s="68">
        <v>423</v>
      </c>
      <c r="L83" s="77">
        <v>9.5744680851063829E-2</v>
      </c>
      <c r="M83" s="60"/>
      <c r="N83" s="60"/>
      <c r="O83" s="60"/>
      <c r="P83" s="67" t="s">
        <v>0</v>
      </c>
      <c r="Q83" s="66">
        <v>29734109.999999989</v>
      </c>
      <c r="R83" s="77">
        <v>8.1453902454139193E-2</v>
      </c>
      <c r="S83" s="68">
        <v>384</v>
      </c>
      <c r="T83" s="77">
        <v>8.9447938504542274E-2</v>
      </c>
      <c r="U83" s="60"/>
      <c r="V83" s="60"/>
      <c r="W83" s="60"/>
      <c r="X83" s="67" t="s">
        <v>0</v>
      </c>
      <c r="Y83" s="66">
        <v>29889003.229999971</v>
      </c>
      <c r="Z83" s="77">
        <v>8.46889463996328E-2</v>
      </c>
      <c r="AA83" s="68">
        <v>394</v>
      </c>
      <c r="AB83" s="77">
        <v>9.4033412887828169E-2</v>
      </c>
      <c r="AC83" s="60"/>
      <c r="AD83" s="60"/>
      <c r="AE83" s="60"/>
      <c r="AF83" s="67" t="s">
        <v>0</v>
      </c>
      <c r="AG83" s="66">
        <v>27181898.940000016</v>
      </c>
      <c r="AH83" s="77">
        <v>7.9088252172192119E-2</v>
      </c>
      <c r="AI83" s="68">
        <v>368</v>
      </c>
      <c r="AJ83" s="77">
        <v>9.0240313879352621E-2</v>
      </c>
      <c r="AK83" s="60"/>
      <c r="AL83" s="60"/>
      <c r="AM83" s="67" t="s">
        <v>0</v>
      </c>
      <c r="AN83" s="66">
        <v>25606251.929999996</v>
      </c>
      <c r="AO83" s="77">
        <v>7.6899454902336822E-2</v>
      </c>
      <c r="AP83" s="68">
        <v>345</v>
      </c>
      <c r="AQ83" s="77">
        <v>8.7430309173846935E-2</v>
      </c>
      <c r="AR83" s="60"/>
      <c r="AS83" s="60"/>
      <c r="AT83" s="67" t="s">
        <v>0</v>
      </c>
      <c r="AU83" s="66">
        <v>22974401.690000005</v>
      </c>
      <c r="AV83" s="77">
        <v>7.1372149036141558E-2</v>
      </c>
      <c r="AW83" s="68">
        <v>327</v>
      </c>
      <c r="AX83" s="77">
        <v>8.5067637877211236E-2</v>
      </c>
      <c r="AY83" s="60"/>
      <c r="AZ83" s="60"/>
      <c r="BA83" s="67" t="s">
        <v>0</v>
      </c>
      <c r="BB83" s="66">
        <v>21788505.940000005</v>
      </c>
      <c r="BC83" s="77">
        <v>6.8931955583795418E-2</v>
      </c>
      <c r="BD83" s="68">
        <v>308</v>
      </c>
      <c r="BE83" s="77">
        <v>8.2089552238805971E-2</v>
      </c>
      <c r="BF83" s="60"/>
      <c r="BG83" s="60"/>
      <c r="BH83" s="67" t="s">
        <v>0</v>
      </c>
      <c r="BI83" s="66">
        <v>21840619.760000009</v>
      </c>
      <c r="BJ83" s="77">
        <v>7.1332053008937205E-2</v>
      </c>
      <c r="BK83" s="68">
        <v>309</v>
      </c>
      <c r="BL83" s="77">
        <v>8.4311050477489768E-2</v>
      </c>
      <c r="BM83" s="60"/>
      <c r="BN83" s="60"/>
      <c r="BO83" s="60"/>
      <c r="BP83" s="67" t="s">
        <v>0</v>
      </c>
      <c r="BQ83" s="66">
        <v>20360460.420000013</v>
      </c>
      <c r="BR83" s="77">
        <v>6.8620127437291109E-2</v>
      </c>
      <c r="BS83" s="68">
        <v>301</v>
      </c>
      <c r="BT83" s="77">
        <v>8.4266517357222848E-2</v>
      </c>
      <c r="BU83" s="60"/>
      <c r="BV83" s="60"/>
      <c r="BW83" s="67" t="s">
        <v>0</v>
      </c>
      <c r="BX83" s="66">
        <v>18896930.119999997</v>
      </c>
      <c r="BY83" s="77">
        <v>6.5848965159877454E-2</v>
      </c>
      <c r="BZ83" s="68">
        <v>287</v>
      </c>
      <c r="CA83" s="77">
        <v>8.2876118971989599E-2</v>
      </c>
      <c r="CB83" s="60"/>
      <c r="CC83" s="60"/>
      <c r="CD83" s="67" t="s">
        <v>0</v>
      </c>
      <c r="CE83" s="66">
        <v>16162023.520000003</v>
      </c>
      <c r="CF83" s="77">
        <v>5.8705804876702898E-2</v>
      </c>
      <c r="CG83" s="68">
        <v>273</v>
      </c>
      <c r="CH83" s="77">
        <v>8.0412371134020624E-2</v>
      </c>
      <c r="CI83" s="60"/>
      <c r="CJ83" s="60"/>
    </row>
    <row r="84" spans="1:88" ht="18" x14ac:dyDescent="0.25">
      <c r="A84" s="67" t="s">
        <v>1</v>
      </c>
      <c r="B84" s="66">
        <v>51878509.89000006</v>
      </c>
      <c r="C84" s="77">
        <v>0.13490702722146442</v>
      </c>
      <c r="D84" s="68">
        <v>434</v>
      </c>
      <c r="E84" s="77">
        <v>9.6767001114827209E-2</v>
      </c>
      <c r="F84" s="60"/>
      <c r="G84" s="60"/>
      <c r="H84" s="67" t="s">
        <v>1</v>
      </c>
      <c r="I84" s="66">
        <v>31740968.539999995</v>
      </c>
      <c r="J84" s="77">
        <v>8.4764933683404139E-2</v>
      </c>
      <c r="K84" s="68">
        <v>224</v>
      </c>
      <c r="L84" s="77">
        <v>5.0701674966047987E-2</v>
      </c>
      <c r="M84" s="60"/>
      <c r="N84" s="60"/>
      <c r="O84" s="60"/>
      <c r="P84" s="67" t="s">
        <v>1</v>
      </c>
      <c r="Q84" s="66">
        <v>33823988.030000016</v>
      </c>
      <c r="R84" s="77">
        <v>9.2657753052154374E-2</v>
      </c>
      <c r="S84" s="68">
        <v>240</v>
      </c>
      <c r="T84" s="77">
        <v>5.5904961565338925E-2</v>
      </c>
      <c r="U84" s="60"/>
      <c r="V84" s="60"/>
      <c r="W84" s="60"/>
      <c r="X84" s="67" t="s">
        <v>1</v>
      </c>
      <c r="Y84" s="66">
        <v>33960221.73999998</v>
      </c>
      <c r="Z84" s="77">
        <v>9.6224533703143683E-2</v>
      </c>
      <c r="AA84" s="68">
        <v>231</v>
      </c>
      <c r="AB84" s="77">
        <v>5.5131264916467783E-2</v>
      </c>
      <c r="AC84" s="60"/>
      <c r="AD84" s="60"/>
      <c r="AE84" s="60"/>
      <c r="AF84" s="67" t="s">
        <v>1</v>
      </c>
      <c r="AG84" s="66">
        <v>35166280.769999996</v>
      </c>
      <c r="AH84" s="77">
        <v>0.10231955050804366</v>
      </c>
      <c r="AI84" s="68">
        <v>242</v>
      </c>
      <c r="AJ84" s="77">
        <v>5.9342815105443848E-2</v>
      </c>
      <c r="AK84" s="60"/>
      <c r="AL84" s="60"/>
      <c r="AM84" s="67" t="s">
        <v>1</v>
      </c>
      <c r="AN84" s="66">
        <v>35503297.570000015</v>
      </c>
      <c r="AO84" s="77">
        <v>0.10662178275180553</v>
      </c>
      <c r="AP84" s="68">
        <v>256</v>
      </c>
      <c r="AQ84" s="77">
        <v>6.4875823618854536E-2</v>
      </c>
      <c r="AR84" s="60"/>
      <c r="AS84" s="60"/>
      <c r="AT84" s="67" t="s">
        <v>1</v>
      </c>
      <c r="AU84" s="66">
        <v>28872539.529999997</v>
      </c>
      <c r="AV84" s="77">
        <v>8.9695271380407726E-2</v>
      </c>
      <c r="AW84" s="68">
        <v>241</v>
      </c>
      <c r="AX84" s="77">
        <v>6.2695109261186266E-2</v>
      </c>
      <c r="AY84" s="60"/>
      <c r="AZ84" s="60"/>
      <c r="BA84" s="67" t="s">
        <v>1</v>
      </c>
      <c r="BB84" s="66">
        <v>31157809.720000003</v>
      </c>
      <c r="BC84" s="77">
        <v>9.857347546554121E-2</v>
      </c>
      <c r="BD84" s="68">
        <v>250</v>
      </c>
      <c r="BE84" s="77">
        <v>6.6631130063965885E-2</v>
      </c>
      <c r="BF84" s="60"/>
      <c r="BG84" s="60"/>
      <c r="BH84" s="67" t="s">
        <v>1</v>
      </c>
      <c r="BI84" s="66">
        <v>30191382.070000015</v>
      </c>
      <c r="BJ84" s="77">
        <v>9.8605867868939823E-2</v>
      </c>
      <c r="BK84" s="68">
        <v>242</v>
      </c>
      <c r="BL84" s="77">
        <v>6.6030013642564805E-2</v>
      </c>
      <c r="BM84" s="60"/>
      <c r="BN84" s="60"/>
      <c r="BO84" s="60"/>
      <c r="BP84" s="67" t="s">
        <v>1</v>
      </c>
      <c r="BQ84" s="66">
        <v>30291359.910000026</v>
      </c>
      <c r="BR84" s="77">
        <v>0.1020898807981402</v>
      </c>
      <c r="BS84" s="68">
        <v>231</v>
      </c>
      <c r="BT84" s="77">
        <v>6.4669652855543117E-2</v>
      </c>
      <c r="BU84" s="60"/>
      <c r="BV84" s="60"/>
      <c r="BW84" s="67" t="s">
        <v>1</v>
      </c>
      <c r="BX84" s="66">
        <v>32367390.170000002</v>
      </c>
      <c r="BY84" s="77">
        <v>0.11278864525009369</v>
      </c>
      <c r="BZ84" s="68">
        <v>247</v>
      </c>
      <c r="CA84" s="77">
        <v>7.1325440369621712E-2</v>
      </c>
      <c r="CB84" s="60"/>
      <c r="CC84" s="60"/>
      <c r="CD84" s="67" t="s">
        <v>1</v>
      </c>
      <c r="CE84" s="66">
        <v>33112178.12000002</v>
      </c>
      <c r="CF84" s="77">
        <v>0.12027436201598547</v>
      </c>
      <c r="CG84" s="68">
        <v>262</v>
      </c>
      <c r="CH84" s="77">
        <v>7.7172312223858619E-2</v>
      </c>
      <c r="CI84" s="60"/>
      <c r="CJ84" s="60"/>
    </row>
    <row r="85" spans="1:88" ht="18" x14ac:dyDescent="0.25">
      <c r="A85" s="67" t="s">
        <v>2</v>
      </c>
      <c r="B85" s="66">
        <v>213449573.44000024</v>
      </c>
      <c r="C85" s="77">
        <v>0.55506311718545875</v>
      </c>
      <c r="D85" s="68">
        <v>2334</v>
      </c>
      <c r="E85" s="77">
        <v>0.52040133779264219</v>
      </c>
      <c r="F85" s="60"/>
      <c r="G85" s="60"/>
      <c r="H85" s="67" t="s">
        <v>2</v>
      </c>
      <c r="I85" s="66">
        <v>221542228.56000015</v>
      </c>
      <c r="J85" s="77">
        <v>0.59163324799924266</v>
      </c>
      <c r="K85" s="68">
        <v>2420</v>
      </c>
      <c r="L85" s="77">
        <v>0.54775916704391125</v>
      </c>
      <c r="M85" s="60"/>
      <c r="N85" s="60"/>
      <c r="O85" s="60"/>
      <c r="P85" s="67" t="s">
        <v>2</v>
      </c>
      <c r="Q85" s="66">
        <v>216392573.15000001</v>
      </c>
      <c r="R85" s="77">
        <v>0.5927878636744226</v>
      </c>
      <c r="S85" s="68">
        <v>2359</v>
      </c>
      <c r="T85" s="77">
        <v>0.54949918471931047</v>
      </c>
      <c r="U85" s="60"/>
      <c r="V85" s="60"/>
      <c r="W85" s="60"/>
      <c r="X85" s="67" t="s">
        <v>2</v>
      </c>
      <c r="Y85" s="66">
        <v>207602239.98999959</v>
      </c>
      <c r="Z85" s="77">
        <v>0.58823022098341138</v>
      </c>
      <c r="AA85" s="68">
        <v>2292</v>
      </c>
      <c r="AB85" s="77">
        <v>0.54701670644391409</v>
      </c>
      <c r="AC85" s="60"/>
      <c r="AD85" s="60"/>
      <c r="AE85" s="60"/>
      <c r="AF85" s="67" t="s">
        <v>2</v>
      </c>
      <c r="AG85" s="66">
        <v>202786011.68999958</v>
      </c>
      <c r="AH85" s="77">
        <v>0.59002468020844523</v>
      </c>
      <c r="AI85" s="68">
        <v>2236</v>
      </c>
      <c r="AJ85" s="77">
        <v>0.54830799411476216</v>
      </c>
      <c r="AK85" s="60"/>
      <c r="AL85" s="60"/>
      <c r="AM85" s="67" t="s">
        <v>2</v>
      </c>
      <c r="AN85" s="66">
        <v>196746556.81999937</v>
      </c>
      <c r="AO85" s="77">
        <v>0.59085972498941952</v>
      </c>
      <c r="AP85" s="68">
        <v>2160</v>
      </c>
      <c r="AQ85" s="77">
        <v>0.54738976178408516</v>
      </c>
      <c r="AR85" s="60"/>
      <c r="AS85" s="60"/>
      <c r="AT85" s="67" t="s">
        <v>2</v>
      </c>
      <c r="AU85" s="66">
        <v>197073393.23000008</v>
      </c>
      <c r="AV85" s="77">
        <v>0.61222711182907386</v>
      </c>
      <c r="AW85" s="68">
        <v>2125</v>
      </c>
      <c r="AX85" s="77">
        <v>0.55280957336108216</v>
      </c>
      <c r="AY85" s="60"/>
      <c r="AZ85" s="60"/>
      <c r="BA85" s="67" t="s">
        <v>2</v>
      </c>
      <c r="BB85" s="66">
        <v>191752346.82999945</v>
      </c>
      <c r="BC85" s="77">
        <v>0.60664390165955784</v>
      </c>
      <c r="BD85" s="68">
        <v>2066</v>
      </c>
      <c r="BE85" s="77">
        <v>0.5506396588486141</v>
      </c>
      <c r="BF85" s="60"/>
      <c r="BG85" s="60"/>
      <c r="BH85" s="67" t="s">
        <v>2</v>
      </c>
      <c r="BI85" s="66">
        <v>186864703.35000014</v>
      </c>
      <c r="BJ85" s="77">
        <v>0.61030515943845765</v>
      </c>
      <c r="BK85" s="68">
        <v>2023</v>
      </c>
      <c r="BL85" s="77">
        <v>0.55197817189631648</v>
      </c>
      <c r="BM85" s="60"/>
      <c r="BN85" s="60"/>
      <c r="BO85" s="60"/>
      <c r="BP85" s="67" t="s">
        <v>2</v>
      </c>
      <c r="BQ85" s="66">
        <v>181498429.43000013</v>
      </c>
      <c r="BR85" s="77">
        <v>0.61169762865091382</v>
      </c>
      <c r="BS85" s="68">
        <v>1979</v>
      </c>
      <c r="BT85" s="77">
        <v>0.55403135498320266</v>
      </c>
      <c r="BU85" s="60"/>
      <c r="BV85" s="60"/>
      <c r="BW85" s="67" t="s">
        <v>2</v>
      </c>
      <c r="BX85" s="66">
        <v>173621947.36999968</v>
      </c>
      <c r="BY85" s="77">
        <v>0.60500967568573449</v>
      </c>
      <c r="BZ85" s="68">
        <v>1902</v>
      </c>
      <c r="CA85" s="77">
        <v>0.54923476754259315</v>
      </c>
      <c r="CB85" s="60"/>
      <c r="CC85" s="60"/>
      <c r="CD85" s="67" t="s">
        <v>2</v>
      </c>
      <c r="CE85" s="66">
        <v>167446105.9199999</v>
      </c>
      <c r="CF85" s="77">
        <v>0.60821953447468058</v>
      </c>
      <c r="CG85" s="68">
        <v>1851</v>
      </c>
      <c r="CH85" s="77">
        <v>0.54521354933726063</v>
      </c>
      <c r="CI85" s="60"/>
      <c r="CJ85" s="60"/>
    </row>
    <row r="86" spans="1:88" ht="18" x14ac:dyDescent="0.25">
      <c r="A86" s="67" t="s">
        <v>3</v>
      </c>
      <c r="B86" s="66">
        <v>0</v>
      </c>
      <c r="C86" s="77">
        <v>0</v>
      </c>
      <c r="D86" s="68">
        <v>0</v>
      </c>
      <c r="E86" s="77">
        <v>0</v>
      </c>
      <c r="F86" s="60"/>
      <c r="G86" s="60"/>
      <c r="H86" s="67" t="s">
        <v>3</v>
      </c>
      <c r="I86" s="66">
        <v>0</v>
      </c>
      <c r="J86" s="77">
        <v>0</v>
      </c>
      <c r="K86" s="68">
        <v>0</v>
      </c>
      <c r="L86" s="77">
        <v>0</v>
      </c>
      <c r="M86" s="60"/>
      <c r="N86" s="60"/>
      <c r="O86" s="60"/>
      <c r="P86" s="67" t="s">
        <v>3</v>
      </c>
      <c r="Q86" s="66">
        <v>0</v>
      </c>
      <c r="R86" s="77">
        <v>0</v>
      </c>
      <c r="S86" s="68">
        <v>0</v>
      </c>
      <c r="T86" s="77">
        <v>0</v>
      </c>
      <c r="U86" s="60"/>
      <c r="V86" s="60"/>
      <c r="W86" s="60"/>
      <c r="X86" s="67" t="s">
        <v>3</v>
      </c>
      <c r="Y86" s="66">
        <v>0</v>
      </c>
      <c r="Z86" s="77">
        <v>0</v>
      </c>
      <c r="AA86" s="68">
        <v>0</v>
      </c>
      <c r="AB86" s="77">
        <v>0</v>
      </c>
      <c r="AC86" s="60"/>
      <c r="AD86" s="60"/>
      <c r="AE86" s="60"/>
      <c r="AF86" s="67" t="s">
        <v>3</v>
      </c>
      <c r="AG86" s="66">
        <v>0</v>
      </c>
      <c r="AH86" s="77">
        <v>0</v>
      </c>
      <c r="AI86" s="68">
        <v>0</v>
      </c>
      <c r="AJ86" s="77">
        <v>0</v>
      </c>
      <c r="AK86" s="60"/>
      <c r="AL86" s="60"/>
      <c r="AM86" s="67" t="s">
        <v>3</v>
      </c>
      <c r="AN86" s="66">
        <v>0</v>
      </c>
      <c r="AO86" s="77">
        <v>0</v>
      </c>
      <c r="AP86" s="68">
        <v>0</v>
      </c>
      <c r="AQ86" s="77">
        <v>0</v>
      </c>
      <c r="AR86" s="60"/>
      <c r="AS86" s="60"/>
      <c r="AT86" s="67" t="s">
        <v>3</v>
      </c>
      <c r="AU86" s="66">
        <v>0</v>
      </c>
      <c r="AV86" s="77">
        <v>0</v>
      </c>
      <c r="AW86" s="68">
        <v>0</v>
      </c>
      <c r="AX86" s="77">
        <v>0</v>
      </c>
      <c r="AY86" s="60"/>
      <c r="AZ86" s="60"/>
      <c r="BA86" s="67" t="s">
        <v>3</v>
      </c>
      <c r="BB86" s="66">
        <v>0</v>
      </c>
      <c r="BC86" s="77">
        <v>0</v>
      </c>
      <c r="BD86" s="68">
        <v>0</v>
      </c>
      <c r="BE86" s="77">
        <v>0</v>
      </c>
      <c r="BF86" s="60"/>
      <c r="BG86" s="60"/>
      <c r="BH86" s="67" t="s">
        <v>3</v>
      </c>
      <c r="BI86" s="66">
        <v>0</v>
      </c>
      <c r="BJ86" s="77">
        <v>0</v>
      </c>
      <c r="BK86" s="68">
        <v>0</v>
      </c>
      <c r="BL86" s="77">
        <v>0</v>
      </c>
      <c r="BM86" s="60"/>
      <c r="BN86" s="60"/>
      <c r="BO86" s="60"/>
      <c r="BP86" s="67" t="s">
        <v>3</v>
      </c>
      <c r="BQ86" s="66">
        <v>0</v>
      </c>
      <c r="BR86" s="77">
        <v>0</v>
      </c>
      <c r="BS86" s="68">
        <v>0</v>
      </c>
      <c r="BT86" s="77">
        <v>0</v>
      </c>
      <c r="BU86" s="60"/>
      <c r="BV86" s="60"/>
      <c r="BW86" s="67" t="s">
        <v>3</v>
      </c>
      <c r="BX86" s="66">
        <v>0</v>
      </c>
      <c r="BY86" s="77">
        <v>0</v>
      </c>
      <c r="BZ86" s="68">
        <v>0</v>
      </c>
      <c r="CA86" s="77">
        <v>0</v>
      </c>
      <c r="CB86" s="60"/>
      <c r="CC86" s="60"/>
      <c r="CD86" s="67" t="s">
        <v>3</v>
      </c>
      <c r="CE86" s="66">
        <v>0</v>
      </c>
      <c r="CF86" s="77">
        <v>0</v>
      </c>
      <c r="CG86" s="68">
        <v>0</v>
      </c>
      <c r="CH86" s="77">
        <v>0</v>
      </c>
      <c r="CI86" s="60"/>
      <c r="CJ86" s="60"/>
    </row>
    <row r="87" spans="1:88" ht="18" x14ac:dyDescent="0.25">
      <c r="A87" s="67" t="s">
        <v>311</v>
      </c>
      <c r="B87" s="66">
        <v>89230648.040000007</v>
      </c>
      <c r="C87" s="77">
        <v>0.23203907532512935</v>
      </c>
      <c r="D87" s="68">
        <v>1343</v>
      </c>
      <c r="E87" s="77">
        <v>0.29944258639910815</v>
      </c>
      <c r="F87" s="60"/>
      <c r="G87" s="60"/>
      <c r="H87" s="67" t="s">
        <v>311</v>
      </c>
      <c r="I87" s="66">
        <v>88481968.300000146</v>
      </c>
      <c r="J87" s="77">
        <v>0.23629298411845442</v>
      </c>
      <c r="K87" s="68">
        <v>1351</v>
      </c>
      <c r="L87" s="77">
        <v>0.30579447713897689</v>
      </c>
      <c r="M87" s="60"/>
      <c r="N87" s="60"/>
      <c r="O87" s="60"/>
      <c r="P87" s="67" t="s">
        <v>311</v>
      </c>
      <c r="Q87" s="66">
        <v>85091507.329999804</v>
      </c>
      <c r="R87" s="77">
        <v>0.23310048081928386</v>
      </c>
      <c r="S87" s="68">
        <v>1310</v>
      </c>
      <c r="T87" s="77">
        <v>0.30514791521080831</v>
      </c>
      <c r="U87" s="60"/>
      <c r="V87" s="60"/>
      <c r="W87" s="60"/>
      <c r="X87" s="67" t="s">
        <v>311</v>
      </c>
      <c r="Y87" s="66">
        <v>81475386.779999986</v>
      </c>
      <c r="Z87" s="77">
        <v>0.23085629891381212</v>
      </c>
      <c r="AA87" s="68">
        <v>1273</v>
      </c>
      <c r="AB87" s="77">
        <v>0.30381861575178998</v>
      </c>
      <c r="AC87" s="60"/>
      <c r="AD87" s="60"/>
      <c r="AE87" s="60"/>
      <c r="AF87" s="67" t="s">
        <v>311</v>
      </c>
      <c r="AG87" s="66">
        <v>78556536.279999986</v>
      </c>
      <c r="AH87" s="77">
        <v>0.22856751711131901</v>
      </c>
      <c r="AI87" s="68">
        <v>1232</v>
      </c>
      <c r="AJ87" s="77">
        <v>0.30210887690044141</v>
      </c>
      <c r="AK87" s="60"/>
      <c r="AL87" s="60"/>
      <c r="AM87" s="67" t="s">
        <v>311</v>
      </c>
      <c r="AN87" s="66">
        <v>75127423.439999878</v>
      </c>
      <c r="AO87" s="77">
        <v>0.22561903735643804</v>
      </c>
      <c r="AP87" s="68">
        <v>1185</v>
      </c>
      <c r="AQ87" s="77">
        <v>0.3003041054232134</v>
      </c>
      <c r="AR87" s="60"/>
      <c r="AS87" s="60"/>
      <c r="AT87" s="67" t="s">
        <v>311</v>
      </c>
      <c r="AU87" s="66">
        <v>72975559.11999996</v>
      </c>
      <c r="AV87" s="77">
        <v>0.22670546775437683</v>
      </c>
      <c r="AW87" s="68">
        <v>1151</v>
      </c>
      <c r="AX87" s="77">
        <v>0.29942767950052029</v>
      </c>
      <c r="AY87" s="60"/>
      <c r="AZ87" s="60"/>
      <c r="BA87" s="67" t="s">
        <v>311</v>
      </c>
      <c r="BB87" s="66">
        <v>71388495.569999963</v>
      </c>
      <c r="BC87" s="77">
        <v>0.22585066729110534</v>
      </c>
      <c r="BD87" s="68">
        <v>1128</v>
      </c>
      <c r="BE87" s="77">
        <v>0.3006396588486141</v>
      </c>
      <c r="BF87" s="60"/>
      <c r="BG87" s="60"/>
      <c r="BH87" s="67" t="s">
        <v>311</v>
      </c>
      <c r="BI87" s="66">
        <v>67285702.849999979</v>
      </c>
      <c r="BJ87" s="77">
        <v>0.21975691968366529</v>
      </c>
      <c r="BK87" s="68">
        <v>1091</v>
      </c>
      <c r="BL87" s="77">
        <v>0.29768076398362892</v>
      </c>
      <c r="BM87" s="60"/>
      <c r="BN87" s="60"/>
      <c r="BO87" s="60"/>
      <c r="BP87" s="67" t="s">
        <v>311</v>
      </c>
      <c r="BQ87" s="66">
        <v>64562408.469999991</v>
      </c>
      <c r="BR87" s="77">
        <v>0.21759236311365496</v>
      </c>
      <c r="BS87" s="68">
        <v>1061</v>
      </c>
      <c r="BT87" s="77">
        <v>0.29703247480403133</v>
      </c>
      <c r="BU87" s="60"/>
      <c r="BV87" s="60"/>
      <c r="BW87" s="67" t="s">
        <v>311</v>
      </c>
      <c r="BX87" s="66">
        <v>62087568.210000001</v>
      </c>
      <c r="BY87" s="77">
        <v>0.2163527139042945</v>
      </c>
      <c r="BZ87" s="68">
        <v>1027</v>
      </c>
      <c r="CA87" s="77">
        <v>0.29656367311579557</v>
      </c>
      <c r="CB87" s="60"/>
      <c r="CC87" s="60"/>
      <c r="CD87" s="67" t="s">
        <v>311</v>
      </c>
      <c r="CE87" s="66">
        <v>58585065.629999891</v>
      </c>
      <c r="CF87" s="77">
        <v>0.21280029863263103</v>
      </c>
      <c r="CG87" s="68">
        <v>1009</v>
      </c>
      <c r="CH87" s="77">
        <v>0.29720176730486009</v>
      </c>
      <c r="CI87" s="60"/>
      <c r="CJ87" s="60"/>
    </row>
    <row r="88" spans="1:88" ht="18" x14ac:dyDescent="0.25">
      <c r="A88" s="67"/>
      <c r="B88" s="66"/>
      <c r="C88" s="67"/>
      <c r="D88" s="68"/>
      <c r="E88" s="67"/>
      <c r="F88" s="60"/>
      <c r="G88" s="60"/>
      <c r="H88" s="67"/>
      <c r="I88" s="66"/>
      <c r="J88" s="67"/>
      <c r="K88" s="68"/>
      <c r="L88" s="67"/>
      <c r="M88" s="60"/>
      <c r="N88" s="60"/>
      <c r="O88" s="60"/>
      <c r="P88" s="67"/>
      <c r="Q88" s="66"/>
      <c r="R88" s="67"/>
      <c r="S88" s="68"/>
      <c r="T88" s="67"/>
      <c r="U88" s="60"/>
      <c r="V88" s="60"/>
      <c r="W88" s="60"/>
      <c r="X88" s="67"/>
      <c r="Y88" s="66"/>
      <c r="Z88" s="67"/>
      <c r="AA88" s="68"/>
      <c r="AB88" s="67"/>
      <c r="AC88" s="60"/>
      <c r="AD88" s="60"/>
      <c r="AE88" s="60"/>
      <c r="AF88" s="67"/>
      <c r="AG88" s="66"/>
      <c r="AH88" s="67"/>
      <c r="AI88" s="68"/>
      <c r="AJ88" s="67"/>
      <c r="AK88" s="60"/>
      <c r="AL88" s="60"/>
      <c r="AM88" s="67"/>
      <c r="AN88" s="66"/>
      <c r="AO88" s="67"/>
      <c r="AP88" s="68"/>
      <c r="AQ88" s="67"/>
      <c r="AR88" s="60"/>
      <c r="AS88" s="60"/>
      <c r="AT88" s="67"/>
      <c r="AU88" s="66"/>
      <c r="AV88" s="67"/>
      <c r="AW88" s="68"/>
      <c r="AX88" s="67"/>
      <c r="AY88" s="60"/>
      <c r="AZ88" s="60"/>
      <c r="BA88" s="67"/>
      <c r="BB88" s="66"/>
      <c r="BC88" s="67"/>
      <c r="BD88" s="68"/>
      <c r="BE88" s="67"/>
      <c r="BF88" s="60"/>
      <c r="BG88" s="60"/>
      <c r="BH88" s="67"/>
      <c r="BI88" s="66"/>
      <c r="BJ88" s="67"/>
      <c r="BK88" s="68"/>
      <c r="BL88" s="67"/>
      <c r="BM88" s="60"/>
      <c r="BN88" s="60"/>
      <c r="BO88" s="60"/>
      <c r="BP88" s="67"/>
      <c r="BQ88" s="66"/>
      <c r="BR88" s="67"/>
      <c r="BS88" s="68"/>
      <c r="BT88" s="67"/>
      <c r="BU88" s="60"/>
      <c r="BV88" s="60"/>
      <c r="BW88" s="67"/>
      <c r="BX88" s="66"/>
      <c r="BY88" s="67"/>
      <c r="BZ88" s="68"/>
      <c r="CA88" s="67"/>
      <c r="CB88" s="60"/>
      <c r="CC88" s="60"/>
      <c r="CD88" s="67"/>
      <c r="CE88" s="66"/>
      <c r="CF88" s="67"/>
      <c r="CG88" s="68"/>
      <c r="CH88" s="67"/>
      <c r="CI88" s="60"/>
      <c r="CJ88" s="60"/>
    </row>
    <row r="89" spans="1:88" ht="18.75" thickBot="1" x14ac:dyDescent="0.3">
      <c r="A89" s="81"/>
      <c r="B89" s="82">
        <f>SUM(B83:B88)</f>
        <v>384550093.19000036</v>
      </c>
      <c r="C89" s="81"/>
      <c r="D89" s="84">
        <f>SUM(D83:D88)</f>
        <v>4485</v>
      </c>
      <c r="E89" s="81"/>
      <c r="F89" s="60"/>
      <c r="G89" s="60"/>
      <c r="H89" s="81"/>
      <c r="I89" s="82">
        <f>SUM(I83:I88)</f>
        <v>374458719.67000026</v>
      </c>
      <c r="J89" s="81"/>
      <c r="K89" s="84">
        <f>SUM(K83:K88)</f>
        <v>4418</v>
      </c>
      <c r="L89" s="81"/>
      <c r="M89" s="60"/>
      <c r="N89" s="60"/>
      <c r="O89" s="60"/>
      <c r="P89" s="81"/>
      <c r="Q89" s="82">
        <f>SUM(Q83:Q88)</f>
        <v>365042178.50999981</v>
      </c>
      <c r="R89" s="81"/>
      <c r="S89" s="84">
        <f>SUM(S83:S88)</f>
        <v>4293</v>
      </c>
      <c r="T89" s="81"/>
      <c r="U89" s="60"/>
      <c r="V89" s="60"/>
      <c r="W89" s="60"/>
      <c r="X89" s="81"/>
      <c r="Y89" s="82">
        <f>SUM(Y83:Y88)</f>
        <v>352926851.73999953</v>
      </c>
      <c r="Z89" s="81"/>
      <c r="AA89" s="84">
        <f>SUM(AA83:AA88)</f>
        <v>4190</v>
      </c>
      <c r="AB89" s="81"/>
      <c r="AC89" s="60"/>
      <c r="AD89" s="60"/>
      <c r="AE89" s="60"/>
      <c r="AF89" s="81"/>
      <c r="AG89" s="82">
        <f>SUM(AG83:AG88)</f>
        <v>343690727.67999959</v>
      </c>
      <c r="AH89" s="81"/>
      <c r="AI89" s="84">
        <f>SUM(AI83:AI88)</f>
        <v>4078</v>
      </c>
      <c r="AJ89" s="81"/>
      <c r="AK89" s="60"/>
      <c r="AL89" s="60"/>
      <c r="AM89" s="81"/>
      <c r="AN89" s="82">
        <f>SUM(AN83:AN88)</f>
        <v>332983529.75999928</v>
      </c>
      <c r="AO89" s="81"/>
      <c r="AP89" s="84">
        <f>SUM(AP83:AP88)</f>
        <v>3946</v>
      </c>
      <c r="AQ89" s="81"/>
      <c r="AR89" s="60"/>
      <c r="AS89" s="60"/>
      <c r="AT89" s="81"/>
      <c r="AU89" s="82">
        <f>SUM(AU83:AU88)</f>
        <v>321895893.57000005</v>
      </c>
      <c r="AV89" s="81"/>
      <c r="AW89" s="84">
        <f>SUM(AW83:AW88)</f>
        <v>3844</v>
      </c>
      <c r="AX89" s="81"/>
      <c r="AY89" s="60"/>
      <c r="AZ89" s="60"/>
      <c r="BA89" s="81"/>
      <c r="BB89" s="82">
        <f>SUM(BB83:BB88)</f>
        <v>316087158.05999947</v>
      </c>
      <c r="BC89" s="81"/>
      <c r="BD89" s="84">
        <f>SUM(BD83:BD88)</f>
        <v>3752</v>
      </c>
      <c r="BE89" s="81"/>
      <c r="BF89" s="60"/>
      <c r="BG89" s="60"/>
      <c r="BH89" s="81"/>
      <c r="BI89" s="82">
        <f>SUM(BI83:BI88)</f>
        <v>306182408.03000015</v>
      </c>
      <c r="BJ89" s="81"/>
      <c r="BK89" s="84">
        <f>SUM(BK83:BK88)</f>
        <v>3665</v>
      </c>
      <c r="BL89" s="81"/>
      <c r="BM89" s="60"/>
      <c r="BN89" s="60"/>
      <c r="BO89" s="60"/>
      <c r="BP89" s="81"/>
      <c r="BQ89" s="82">
        <f>SUM(BQ83:BQ88)</f>
        <v>296712658.23000014</v>
      </c>
      <c r="BR89" s="81"/>
      <c r="BS89" s="84">
        <f>SUM(BS83:BS88)</f>
        <v>3572</v>
      </c>
      <c r="BT89" s="81"/>
      <c r="BU89" s="60"/>
      <c r="BV89" s="60"/>
      <c r="BW89" s="81"/>
      <c r="BX89" s="82">
        <f>SUM(BX83:BX88)</f>
        <v>286973835.86999965</v>
      </c>
      <c r="BY89" s="81"/>
      <c r="BZ89" s="84">
        <f>SUM(BZ83:BZ88)</f>
        <v>3463</v>
      </c>
      <c r="CA89" s="81"/>
      <c r="CB89" s="60"/>
      <c r="CC89" s="60"/>
      <c r="CD89" s="81"/>
      <c r="CE89" s="82">
        <f>SUM(CE83:CE88)</f>
        <v>275305373.18999982</v>
      </c>
      <c r="CF89" s="81"/>
      <c r="CG89" s="84">
        <f>SUM(CG83:CG88)</f>
        <v>3395</v>
      </c>
      <c r="CH89" s="81"/>
      <c r="CI89" s="60"/>
      <c r="CJ89" s="60"/>
    </row>
    <row r="90" spans="1:88" ht="18.75" thickTop="1" x14ac:dyDescent="0.25">
      <c r="A90" s="67"/>
      <c r="B90" s="66"/>
      <c r="C90" s="67"/>
      <c r="D90" s="68"/>
      <c r="E90" s="67"/>
      <c r="F90" s="60"/>
      <c r="G90" s="60"/>
      <c r="H90" s="67"/>
      <c r="I90" s="66"/>
      <c r="J90" s="67"/>
      <c r="K90" s="68"/>
      <c r="L90" s="67"/>
      <c r="M90" s="60"/>
      <c r="N90" s="60"/>
      <c r="O90" s="60"/>
      <c r="P90" s="67"/>
      <c r="Q90" s="66"/>
      <c r="R90" s="67"/>
      <c r="S90" s="68"/>
      <c r="T90" s="67"/>
      <c r="U90" s="60"/>
      <c r="V90" s="60"/>
      <c r="W90" s="60"/>
      <c r="X90" s="67"/>
      <c r="Y90" s="66"/>
      <c r="Z90" s="67"/>
      <c r="AA90" s="68"/>
      <c r="AB90" s="67"/>
      <c r="AC90" s="60"/>
      <c r="AD90" s="60"/>
      <c r="AE90" s="60"/>
      <c r="AF90" s="67"/>
      <c r="AG90" s="66"/>
      <c r="AH90" s="67"/>
      <c r="AI90" s="68"/>
      <c r="AJ90" s="67"/>
      <c r="AK90" s="60"/>
      <c r="AL90" s="60"/>
      <c r="AM90" s="67"/>
      <c r="AN90" s="66"/>
      <c r="AO90" s="67"/>
      <c r="AP90" s="68"/>
      <c r="AQ90" s="67"/>
      <c r="AR90" s="60"/>
      <c r="AS90" s="60"/>
      <c r="AT90" s="67"/>
      <c r="AU90" s="66"/>
      <c r="AV90" s="67"/>
      <c r="AW90" s="68"/>
      <c r="AX90" s="67"/>
      <c r="AY90" s="60"/>
      <c r="AZ90" s="60"/>
      <c r="BA90" s="67"/>
      <c r="BB90" s="66"/>
      <c r="BC90" s="67"/>
      <c r="BD90" s="68"/>
      <c r="BE90" s="67"/>
      <c r="BF90" s="60"/>
      <c r="BG90" s="60"/>
      <c r="BH90" s="67"/>
      <c r="BI90" s="66"/>
      <c r="BJ90" s="67"/>
      <c r="BK90" s="68"/>
      <c r="BL90" s="67"/>
      <c r="BM90" s="60"/>
      <c r="BN90" s="60"/>
      <c r="BO90" s="60"/>
      <c r="BP90" s="67"/>
      <c r="BQ90" s="66"/>
      <c r="BR90" s="67"/>
      <c r="BS90" s="68"/>
      <c r="BT90" s="67"/>
      <c r="BU90" s="60"/>
      <c r="BV90" s="60"/>
      <c r="BW90" s="67"/>
      <c r="BX90" s="66"/>
      <c r="BY90" s="67"/>
      <c r="BZ90" s="68"/>
      <c r="CA90" s="67"/>
      <c r="CB90" s="60"/>
      <c r="CC90" s="60"/>
      <c r="CD90" s="67"/>
      <c r="CE90" s="66"/>
      <c r="CF90" s="67"/>
      <c r="CG90" s="68"/>
      <c r="CH90" s="67"/>
      <c r="CI90" s="60"/>
      <c r="CJ90" s="60"/>
    </row>
    <row r="91" spans="1:88" ht="18" x14ac:dyDescent="0.25">
      <c r="A91" s="67"/>
      <c r="B91" s="66"/>
      <c r="C91" s="67"/>
      <c r="D91" s="68"/>
      <c r="E91" s="67"/>
      <c r="F91" s="60"/>
      <c r="G91" s="60"/>
      <c r="H91" s="67"/>
      <c r="I91" s="66"/>
      <c r="J91" s="67"/>
      <c r="K91" s="68"/>
      <c r="L91" s="67"/>
      <c r="M91" s="60"/>
      <c r="N91" s="60"/>
      <c r="O91" s="60"/>
      <c r="P91" s="67"/>
      <c r="Q91" s="66"/>
      <c r="R91" s="67"/>
      <c r="S91" s="68"/>
      <c r="T91" s="67"/>
      <c r="U91" s="60"/>
      <c r="V91" s="60"/>
      <c r="W91" s="60"/>
      <c r="X91" s="67"/>
      <c r="Y91" s="66"/>
      <c r="Z91" s="67"/>
      <c r="AA91" s="68"/>
      <c r="AB91" s="67"/>
      <c r="AC91" s="60"/>
      <c r="AD91" s="60"/>
      <c r="AE91" s="60"/>
      <c r="AF91" s="67"/>
      <c r="AG91" s="66"/>
      <c r="AH91" s="67"/>
      <c r="AI91" s="68"/>
      <c r="AJ91" s="67"/>
      <c r="AK91" s="60"/>
      <c r="AL91" s="60"/>
      <c r="AM91" s="67"/>
      <c r="AN91" s="66"/>
      <c r="AO91" s="67"/>
      <c r="AP91" s="68"/>
      <c r="AQ91" s="67"/>
      <c r="AR91" s="60"/>
      <c r="AS91" s="60"/>
      <c r="AT91" s="67"/>
      <c r="AU91" s="66"/>
      <c r="AV91" s="67"/>
      <c r="AW91" s="68"/>
      <c r="AX91" s="67"/>
      <c r="AY91" s="60"/>
      <c r="AZ91" s="60"/>
      <c r="BA91" s="67"/>
      <c r="BB91" s="66"/>
      <c r="BC91" s="67"/>
      <c r="BD91" s="68"/>
      <c r="BE91" s="67"/>
      <c r="BF91" s="60"/>
      <c r="BG91" s="60"/>
      <c r="BH91" s="67"/>
      <c r="BI91" s="66"/>
      <c r="BJ91" s="67"/>
      <c r="BK91" s="68"/>
      <c r="BL91" s="67"/>
      <c r="BM91" s="60"/>
      <c r="BN91" s="60"/>
      <c r="BO91" s="60"/>
      <c r="BP91" s="67"/>
      <c r="BQ91" s="66"/>
      <c r="BR91" s="67"/>
      <c r="BS91" s="68"/>
      <c r="BT91" s="67"/>
      <c r="BU91" s="60"/>
      <c r="BV91" s="60"/>
      <c r="BW91" s="67"/>
      <c r="BX91" s="66"/>
      <c r="BY91" s="67"/>
      <c r="BZ91" s="68"/>
      <c r="CA91" s="67"/>
      <c r="CB91" s="60"/>
      <c r="CC91" s="60"/>
      <c r="CD91" s="67"/>
      <c r="CE91" s="66"/>
      <c r="CF91" s="67"/>
      <c r="CG91" s="68"/>
      <c r="CH91" s="67"/>
      <c r="CI91" s="60"/>
      <c r="CJ91" s="60"/>
    </row>
    <row r="92" spans="1:88" ht="18" x14ac:dyDescent="0.25">
      <c r="A92" s="67"/>
      <c r="B92" s="66"/>
      <c r="C92" s="67"/>
      <c r="D92" s="68"/>
      <c r="E92" s="67"/>
      <c r="F92" s="60"/>
      <c r="G92" s="60"/>
      <c r="H92" s="67"/>
      <c r="I92" s="66"/>
      <c r="J92" s="67"/>
      <c r="K92" s="68"/>
      <c r="L92" s="67"/>
      <c r="M92" s="60"/>
      <c r="N92" s="60"/>
      <c r="O92" s="60"/>
      <c r="P92" s="67"/>
      <c r="Q92" s="66"/>
      <c r="R92" s="67"/>
      <c r="S92" s="68"/>
      <c r="T92" s="67"/>
      <c r="U92" s="60"/>
      <c r="V92" s="60"/>
      <c r="W92" s="60"/>
      <c r="X92" s="67"/>
      <c r="Y92" s="66"/>
      <c r="Z92" s="67"/>
      <c r="AA92" s="68"/>
      <c r="AB92" s="67"/>
      <c r="AC92" s="60"/>
      <c r="AD92" s="60"/>
      <c r="AE92" s="60"/>
      <c r="AF92" s="67"/>
      <c r="AG92" s="66"/>
      <c r="AH92" s="67"/>
      <c r="AI92" s="68"/>
      <c r="AJ92" s="67"/>
      <c r="AK92" s="60"/>
      <c r="AL92" s="60"/>
      <c r="AM92" s="67"/>
      <c r="AN92" s="66"/>
      <c r="AO92" s="67"/>
      <c r="AP92" s="68"/>
      <c r="AQ92" s="67"/>
      <c r="AR92" s="60"/>
      <c r="AS92" s="60"/>
      <c r="AT92" s="67"/>
      <c r="AU92" s="66"/>
      <c r="AV92" s="67"/>
      <c r="AW92" s="68"/>
      <c r="AX92" s="67"/>
      <c r="AY92" s="60"/>
      <c r="AZ92" s="60"/>
      <c r="BA92" s="67"/>
      <c r="BB92" s="66"/>
      <c r="BC92" s="67"/>
      <c r="BD92" s="68"/>
      <c r="BE92" s="67"/>
      <c r="BF92" s="60"/>
      <c r="BG92" s="60"/>
      <c r="BH92" s="67"/>
      <c r="BI92" s="66"/>
      <c r="BJ92" s="67"/>
      <c r="BK92" s="68"/>
      <c r="BL92" s="67"/>
      <c r="BM92" s="60"/>
      <c r="BN92" s="60"/>
      <c r="BO92" s="60"/>
      <c r="BP92" s="67"/>
      <c r="BQ92" s="66"/>
      <c r="BR92" s="67"/>
      <c r="BS92" s="68"/>
      <c r="BT92" s="67"/>
      <c r="BU92" s="60"/>
      <c r="BV92" s="60"/>
      <c r="BW92" s="67"/>
      <c r="BX92" s="66"/>
      <c r="BY92" s="67"/>
      <c r="BZ92" s="68"/>
      <c r="CA92" s="67"/>
      <c r="CB92" s="60"/>
      <c r="CC92" s="60"/>
      <c r="CD92" s="67"/>
      <c r="CE92" s="66"/>
      <c r="CF92" s="67"/>
      <c r="CG92" s="68"/>
      <c r="CH92" s="67"/>
      <c r="CI92" s="60"/>
      <c r="CJ92" s="60"/>
    </row>
    <row r="93" spans="1:88" ht="18.75" x14ac:dyDescent="0.3">
      <c r="A93" s="65" t="s">
        <v>87</v>
      </c>
      <c r="B93" s="66"/>
      <c r="C93" s="67"/>
      <c r="D93" s="68"/>
      <c r="E93" s="67"/>
      <c r="F93" s="60"/>
      <c r="G93" s="60"/>
      <c r="H93" s="65" t="s">
        <v>87</v>
      </c>
      <c r="I93" s="66"/>
      <c r="J93" s="67"/>
      <c r="K93" s="68"/>
      <c r="L93" s="67"/>
      <c r="M93" s="60"/>
      <c r="N93" s="60"/>
      <c r="O93" s="60"/>
      <c r="P93" s="65" t="s">
        <v>87</v>
      </c>
      <c r="Q93" s="66"/>
      <c r="R93" s="67"/>
      <c r="S93" s="68"/>
      <c r="T93" s="67"/>
      <c r="U93" s="60"/>
      <c r="V93" s="60"/>
      <c r="W93" s="60"/>
      <c r="X93" s="65" t="s">
        <v>87</v>
      </c>
      <c r="Y93" s="66"/>
      <c r="Z93" s="67"/>
      <c r="AA93" s="68"/>
      <c r="AB93" s="67"/>
      <c r="AC93" s="60"/>
      <c r="AD93" s="60"/>
      <c r="AE93" s="60"/>
      <c r="AF93" s="65" t="s">
        <v>87</v>
      </c>
      <c r="AG93" s="66"/>
      <c r="AH93" s="67"/>
      <c r="AI93" s="68"/>
      <c r="AJ93" s="67"/>
      <c r="AK93" s="60"/>
      <c r="AL93" s="60"/>
      <c r="AM93" s="65" t="s">
        <v>87</v>
      </c>
      <c r="AN93" s="66"/>
      <c r="AO93" s="67"/>
      <c r="AP93" s="68"/>
      <c r="AQ93" s="67"/>
      <c r="AR93" s="60"/>
      <c r="AS93" s="60"/>
      <c r="AT93" s="65" t="s">
        <v>87</v>
      </c>
      <c r="AU93" s="66"/>
      <c r="AV93" s="67"/>
      <c r="AW93" s="68"/>
      <c r="AX93" s="67"/>
      <c r="AY93" s="60"/>
      <c r="AZ93" s="60"/>
      <c r="BA93" s="65" t="s">
        <v>87</v>
      </c>
      <c r="BB93" s="66"/>
      <c r="BC93" s="67"/>
      <c r="BD93" s="68"/>
      <c r="BE93" s="67"/>
      <c r="BF93" s="60"/>
      <c r="BG93" s="60"/>
      <c r="BH93" s="65" t="s">
        <v>87</v>
      </c>
      <c r="BI93" s="66"/>
      <c r="BJ93" s="67"/>
      <c r="BK93" s="68"/>
      <c r="BL93" s="67"/>
      <c r="BM93" s="60"/>
      <c r="BN93" s="60"/>
      <c r="BO93" s="60"/>
      <c r="BP93" s="65" t="s">
        <v>87</v>
      </c>
      <c r="BQ93" s="66"/>
      <c r="BR93" s="67"/>
      <c r="BS93" s="68"/>
      <c r="BT93" s="67"/>
      <c r="BU93" s="60"/>
      <c r="BV93" s="60"/>
      <c r="BW93" s="65" t="s">
        <v>87</v>
      </c>
      <c r="BX93" s="66"/>
      <c r="BY93" s="67"/>
      <c r="BZ93" s="68"/>
      <c r="CA93" s="67"/>
      <c r="CB93" s="60"/>
      <c r="CC93" s="60"/>
      <c r="CD93" s="65" t="s">
        <v>87</v>
      </c>
      <c r="CE93" s="66"/>
      <c r="CF93" s="67"/>
      <c r="CG93" s="68"/>
      <c r="CH93" s="67"/>
      <c r="CI93" s="60"/>
      <c r="CJ93" s="60"/>
    </row>
    <row r="94" spans="1:88" ht="18" x14ac:dyDescent="0.25">
      <c r="A94" s="69"/>
      <c r="B94" s="70"/>
      <c r="C94" s="69"/>
      <c r="D94" s="71"/>
      <c r="E94" s="69"/>
      <c r="F94" s="60"/>
      <c r="G94" s="60"/>
      <c r="H94" s="69"/>
      <c r="I94" s="70"/>
      <c r="J94" s="69"/>
      <c r="K94" s="71"/>
      <c r="L94" s="69"/>
      <c r="M94" s="60"/>
      <c r="N94" s="60"/>
      <c r="O94" s="60"/>
      <c r="P94" s="69"/>
      <c r="Q94" s="70"/>
      <c r="R94" s="69"/>
      <c r="S94" s="71"/>
      <c r="T94" s="69"/>
      <c r="U94" s="60"/>
      <c r="V94" s="60"/>
      <c r="W94" s="60"/>
      <c r="X94" s="69"/>
      <c r="Y94" s="70"/>
      <c r="Z94" s="69"/>
      <c r="AA94" s="71"/>
      <c r="AB94" s="69"/>
      <c r="AC94" s="60"/>
      <c r="AD94" s="60"/>
      <c r="AE94" s="60"/>
      <c r="AF94" s="69"/>
      <c r="AG94" s="70"/>
      <c r="AH94" s="69"/>
      <c r="AI94" s="71"/>
      <c r="AJ94" s="69"/>
      <c r="AK94" s="60"/>
      <c r="AL94" s="60"/>
      <c r="AM94" s="69"/>
      <c r="AN94" s="70"/>
      <c r="AO94" s="69"/>
      <c r="AP94" s="71"/>
      <c r="AQ94" s="69"/>
      <c r="AR94" s="60"/>
      <c r="AS94" s="60"/>
      <c r="AT94" s="69"/>
      <c r="AU94" s="70"/>
      <c r="AV94" s="69"/>
      <c r="AW94" s="71"/>
      <c r="AX94" s="69"/>
      <c r="AY94" s="60"/>
      <c r="AZ94" s="60"/>
      <c r="BA94" s="69"/>
      <c r="BB94" s="70"/>
      <c r="BC94" s="69"/>
      <c r="BD94" s="71"/>
      <c r="BE94" s="69"/>
      <c r="BF94" s="60"/>
      <c r="BG94" s="60"/>
      <c r="BH94" s="69"/>
      <c r="BI94" s="70"/>
      <c r="BJ94" s="69"/>
      <c r="BK94" s="71"/>
      <c r="BL94" s="69"/>
      <c r="BM94" s="60"/>
      <c r="BN94" s="60"/>
      <c r="BO94" s="60"/>
      <c r="BP94" s="69"/>
      <c r="BQ94" s="70"/>
      <c r="BR94" s="69"/>
      <c r="BS94" s="71"/>
      <c r="BT94" s="69"/>
      <c r="BU94" s="60"/>
      <c r="BV94" s="60"/>
      <c r="BW94" s="69"/>
      <c r="BX94" s="70"/>
      <c r="BY94" s="69"/>
      <c r="BZ94" s="71"/>
      <c r="CA94" s="69"/>
      <c r="CB94" s="60"/>
      <c r="CC94" s="60"/>
      <c r="CD94" s="69"/>
      <c r="CE94" s="70"/>
      <c r="CF94" s="69"/>
      <c r="CG94" s="71"/>
      <c r="CH94" s="69"/>
      <c r="CI94" s="60"/>
      <c r="CJ94" s="60"/>
    </row>
    <row r="95" spans="1:88" ht="72" x14ac:dyDescent="0.25">
      <c r="A95" s="72" t="s">
        <v>71</v>
      </c>
      <c r="B95" s="73" t="s">
        <v>106</v>
      </c>
      <c r="C95" s="74" t="s">
        <v>69</v>
      </c>
      <c r="D95" s="75" t="s">
        <v>70</v>
      </c>
      <c r="E95" s="74" t="s">
        <v>69</v>
      </c>
      <c r="F95" s="60"/>
      <c r="G95" s="60"/>
      <c r="H95" s="72" t="s">
        <v>71</v>
      </c>
      <c r="I95" s="73" t="s">
        <v>106</v>
      </c>
      <c r="J95" s="74" t="s">
        <v>69</v>
      </c>
      <c r="K95" s="75" t="s">
        <v>70</v>
      </c>
      <c r="L95" s="74" t="s">
        <v>69</v>
      </c>
      <c r="M95" s="60"/>
      <c r="N95" s="60"/>
      <c r="O95" s="60"/>
      <c r="P95" s="72" t="s">
        <v>71</v>
      </c>
      <c r="Q95" s="73" t="s">
        <v>106</v>
      </c>
      <c r="R95" s="74" t="s">
        <v>69</v>
      </c>
      <c r="S95" s="75" t="s">
        <v>70</v>
      </c>
      <c r="T95" s="74" t="s">
        <v>69</v>
      </c>
      <c r="U95" s="60"/>
      <c r="V95" s="60"/>
      <c r="W95" s="60"/>
      <c r="X95" s="72" t="s">
        <v>71</v>
      </c>
      <c r="Y95" s="73" t="s">
        <v>106</v>
      </c>
      <c r="Z95" s="74" t="s">
        <v>69</v>
      </c>
      <c r="AA95" s="75" t="s">
        <v>70</v>
      </c>
      <c r="AB95" s="74" t="s">
        <v>69</v>
      </c>
      <c r="AC95" s="60"/>
      <c r="AD95" s="60"/>
      <c r="AE95" s="60"/>
      <c r="AF95" s="72" t="s">
        <v>71</v>
      </c>
      <c r="AG95" s="73" t="s">
        <v>106</v>
      </c>
      <c r="AH95" s="74" t="s">
        <v>69</v>
      </c>
      <c r="AI95" s="75" t="s">
        <v>70</v>
      </c>
      <c r="AJ95" s="74" t="s">
        <v>69</v>
      </c>
      <c r="AK95" s="60"/>
      <c r="AL95" s="60"/>
      <c r="AM95" s="72" t="s">
        <v>71</v>
      </c>
      <c r="AN95" s="73" t="s">
        <v>106</v>
      </c>
      <c r="AO95" s="74" t="s">
        <v>69</v>
      </c>
      <c r="AP95" s="75" t="s">
        <v>70</v>
      </c>
      <c r="AQ95" s="74" t="s">
        <v>69</v>
      </c>
      <c r="AR95" s="60"/>
      <c r="AS95" s="60"/>
      <c r="AT95" s="72" t="s">
        <v>71</v>
      </c>
      <c r="AU95" s="73" t="s">
        <v>106</v>
      </c>
      <c r="AV95" s="74" t="s">
        <v>69</v>
      </c>
      <c r="AW95" s="75" t="s">
        <v>70</v>
      </c>
      <c r="AX95" s="74" t="s">
        <v>69</v>
      </c>
      <c r="AY95" s="60"/>
      <c r="AZ95" s="60"/>
      <c r="BA95" s="72" t="s">
        <v>71</v>
      </c>
      <c r="BB95" s="73" t="s">
        <v>106</v>
      </c>
      <c r="BC95" s="74" t="s">
        <v>69</v>
      </c>
      <c r="BD95" s="75" t="s">
        <v>70</v>
      </c>
      <c r="BE95" s="74" t="s">
        <v>69</v>
      </c>
      <c r="BF95" s="60"/>
      <c r="BG95" s="60"/>
      <c r="BH95" s="72" t="s">
        <v>71</v>
      </c>
      <c r="BI95" s="73" t="s">
        <v>106</v>
      </c>
      <c r="BJ95" s="74" t="s">
        <v>69</v>
      </c>
      <c r="BK95" s="75" t="s">
        <v>70</v>
      </c>
      <c r="BL95" s="74" t="s">
        <v>69</v>
      </c>
      <c r="BM95" s="60"/>
      <c r="BN95" s="60"/>
      <c r="BO95" s="60"/>
      <c r="BP95" s="72" t="s">
        <v>71</v>
      </c>
      <c r="BQ95" s="73" t="s">
        <v>106</v>
      </c>
      <c r="BR95" s="74" t="s">
        <v>69</v>
      </c>
      <c r="BS95" s="75" t="s">
        <v>70</v>
      </c>
      <c r="BT95" s="74" t="s">
        <v>69</v>
      </c>
      <c r="BU95" s="60"/>
      <c r="BV95" s="60"/>
      <c r="BW95" s="72" t="s">
        <v>71</v>
      </c>
      <c r="BX95" s="73" t="s">
        <v>106</v>
      </c>
      <c r="BY95" s="74" t="s">
        <v>69</v>
      </c>
      <c r="BZ95" s="75" t="s">
        <v>70</v>
      </c>
      <c r="CA95" s="74" t="s">
        <v>69</v>
      </c>
      <c r="CB95" s="60"/>
      <c r="CC95" s="60"/>
      <c r="CD95" s="72" t="s">
        <v>71</v>
      </c>
      <c r="CE95" s="73" t="s">
        <v>106</v>
      </c>
      <c r="CF95" s="74" t="s">
        <v>69</v>
      </c>
      <c r="CG95" s="75" t="s">
        <v>70</v>
      </c>
      <c r="CH95" s="74" t="s">
        <v>69</v>
      </c>
      <c r="CI95" s="60"/>
      <c r="CJ95" s="60"/>
    </row>
    <row r="96" spans="1:88" ht="18" x14ac:dyDescent="0.25">
      <c r="A96" s="69"/>
      <c r="B96" s="70"/>
      <c r="C96" s="69"/>
      <c r="D96" s="71"/>
      <c r="E96" s="69"/>
      <c r="F96" s="60"/>
      <c r="G96" s="60"/>
      <c r="H96" s="69"/>
      <c r="I96" s="70"/>
      <c r="J96" s="69"/>
      <c r="K96" s="71"/>
      <c r="L96" s="69"/>
      <c r="M96" s="60"/>
      <c r="N96" s="60"/>
      <c r="O96" s="60"/>
      <c r="P96" s="69"/>
      <c r="Q96" s="70"/>
      <c r="R96" s="69"/>
      <c r="S96" s="71"/>
      <c r="T96" s="69"/>
      <c r="U96" s="60"/>
      <c r="V96" s="60"/>
      <c r="W96" s="60"/>
      <c r="X96" s="69"/>
      <c r="Y96" s="70"/>
      <c r="Z96" s="69"/>
      <c r="AA96" s="71"/>
      <c r="AB96" s="69"/>
      <c r="AC96" s="60"/>
      <c r="AD96" s="60"/>
      <c r="AE96" s="60"/>
      <c r="AF96" s="69"/>
      <c r="AG96" s="70"/>
      <c r="AH96" s="69"/>
      <c r="AI96" s="71"/>
      <c r="AJ96" s="69"/>
      <c r="AK96" s="60"/>
      <c r="AL96" s="60"/>
      <c r="AM96" s="69"/>
      <c r="AN96" s="70"/>
      <c r="AO96" s="69"/>
      <c r="AP96" s="71"/>
      <c r="AQ96" s="69"/>
      <c r="AR96" s="60"/>
      <c r="AS96" s="60"/>
      <c r="AT96" s="69"/>
      <c r="AU96" s="70"/>
      <c r="AV96" s="69"/>
      <c r="AW96" s="71"/>
      <c r="AX96" s="69"/>
      <c r="AY96" s="60"/>
      <c r="AZ96" s="60"/>
      <c r="BA96" s="69"/>
      <c r="BB96" s="70"/>
      <c r="BC96" s="69"/>
      <c r="BD96" s="71"/>
      <c r="BE96" s="69"/>
      <c r="BF96" s="60"/>
      <c r="BG96" s="60"/>
      <c r="BH96" s="69"/>
      <c r="BI96" s="70"/>
      <c r="BJ96" s="69"/>
      <c r="BK96" s="71"/>
      <c r="BL96" s="69"/>
      <c r="BM96" s="60"/>
      <c r="BN96" s="60"/>
      <c r="BO96" s="60"/>
      <c r="BP96" s="69"/>
      <c r="BQ96" s="70"/>
      <c r="BR96" s="69"/>
      <c r="BS96" s="71"/>
      <c r="BT96" s="69"/>
      <c r="BU96" s="60"/>
      <c r="BV96" s="60"/>
      <c r="BW96" s="69"/>
      <c r="BX96" s="70"/>
      <c r="BY96" s="69"/>
      <c r="BZ96" s="71"/>
      <c r="CA96" s="69"/>
      <c r="CB96" s="60"/>
      <c r="CC96" s="60"/>
      <c r="CD96" s="69"/>
      <c r="CE96" s="70"/>
      <c r="CF96" s="69"/>
      <c r="CG96" s="71"/>
      <c r="CH96" s="69"/>
      <c r="CI96" s="60"/>
      <c r="CJ96" s="60"/>
    </row>
    <row r="97" spans="1:88" ht="18" x14ac:dyDescent="0.25">
      <c r="A97" s="67" t="s">
        <v>23</v>
      </c>
      <c r="B97" s="66">
        <v>246182060.94999972</v>
      </c>
      <c r="C97" s="77">
        <v>0.64018203430356591</v>
      </c>
      <c r="D97" s="68">
        <v>2477</v>
      </c>
      <c r="E97" s="77">
        <v>0.55228539576365665</v>
      </c>
      <c r="F97" s="60"/>
      <c r="G97" s="60"/>
      <c r="H97" s="67" t="s">
        <v>23</v>
      </c>
      <c r="I97" s="66">
        <v>242762308.85000029</v>
      </c>
      <c r="J97" s="77">
        <v>0.64830192514662177</v>
      </c>
      <c r="K97" s="68">
        <v>2461</v>
      </c>
      <c r="L97" s="77">
        <v>0.557039384336804</v>
      </c>
      <c r="M97" s="60"/>
      <c r="N97" s="60"/>
      <c r="O97" s="60"/>
      <c r="P97" s="67" t="s">
        <v>23</v>
      </c>
      <c r="Q97" s="66">
        <v>238665484.71999991</v>
      </c>
      <c r="R97" s="77">
        <v>0.65380248850739919</v>
      </c>
      <c r="S97" s="68">
        <v>2402</v>
      </c>
      <c r="T97" s="77">
        <v>0.55951549033310044</v>
      </c>
      <c r="U97" s="60"/>
      <c r="V97" s="60"/>
      <c r="W97" s="60"/>
      <c r="X97" s="67" t="s">
        <v>23</v>
      </c>
      <c r="Y97" s="66">
        <v>232788973.49999988</v>
      </c>
      <c r="Z97" s="77">
        <v>0.65959552908004504</v>
      </c>
      <c r="AA97" s="68">
        <v>2363</v>
      </c>
      <c r="AB97" s="77">
        <v>0.56396181384248212</v>
      </c>
      <c r="AC97" s="60"/>
      <c r="AD97" s="60"/>
      <c r="AE97" s="60"/>
      <c r="AF97" s="67" t="s">
        <v>23</v>
      </c>
      <c r="AG97" s="66">
        <v>228569089.05999917</v>
      </c>
      <c r="AH97" s="77">
        <v>0.66504293148348625</v>
      </c>
      <c r="AI97" s="68">
        <v>2309</v>
      </c>
      <c r="AJ97" s="77">
        <v>0.56620892594409022</v>
      </c>
      <c r="AK97" s="60"/>
      <c r="AL97" s="60"/>
      <c r="AM97" s="67" t="s">
        <v>23</v>
      </c>
      <c r="AN97" s="66">
        <v>222835436.12999895</v>
      </c>
      <c r="AO97" s="77">
        <v>0.66920858305096853</v>
      </c>
      <c r="AP97" s="68">
        <v>2252</v>
      </c>
      <c r="AQ97" s="77">
        <v>0.57070451089711105</v>
      </c>
      <c r="AR97" s="60"/>
      <c r="AS97" s="60"/>
      <c r="AT97" s="67" t="s">
        <v>23</v>
      </c>
      <c r="AU97" s="66">
        <v>216178832.91999978</v>
      </c>
      <c r="AV97" s="77">
        <v>0.67157996494599337</v>
      </c>
      <c r="AW97" s="68">
        <v>2210</v>
      </c>
      <c r="AX97" s="77">
        <v>0.57492195629552545</v>
      </c>
      <c r="AY97" s="60"/>
      <c r="AZ97" s="60"/>
      <c r="BA97" s="67" t="s">
        <v>23</v>
      </c>
      <c r="BB97" s="66">
        <v>213105179.45999947</v>
      </c>
      <c r="BC97" s="77">
        <v>0.67419752440416414</v>
      </c>
      <c r="BD97" s="68">
        <v>2156</v>
      </c>
      <c r="BE97" s="77">
        <v>0.57462686567164178</v>
      </c>
      <c r="BF97" s="60"/>
      <c r="BG97" s="60"/>
      <c r="BH97" s="67" t="s">
        <v>23</v>
      </c>
      <c r="BI97" s="66">
        <v>207351625.54999974</v>
      </c>
      <c r="BJ97" s="77">
        <v>0.67721599971766977</v>
      </c>
      <c r="BK97" s="68">
        <v>2103</v>
      </c>
      <c r="BL97" s="77">
        <v>0.57380627557980901</v>
      </c>
      <c r="BM97" s="60"/>
      <c r="BN97" s="60"/>
      <c r="BO97" s="60"/>
      <c r="BP97" s="67" t="s">
        <v>23</v>
      </c>
      <c r="BQ97" s="66">
        <v>201133174.33000001</v>
      </c>
      <c r="BR97" s="77">
        <v>0.67787190317337076</v>
      </c>
      <c r="BS97" s="68">
        <v>2047</v>
      </c>
      <c r="BT97" s="77">
        <v>0.57306830907054873</v>
      </c>
      <c r="BU97" s="60"/>
      <c r="BV97" s="60"/>
      <c r="BW97" s="67" t="s">
        <v>23</v>
      </c>
      <c r="BX97" s="66">
        <v>195410753.88999957</v>
      </c>
      <c r="BY97" s="77">
        <v>0.68093578391070242</v>
      </c>
      <c r="BZ97" s="68">
        <v>1982</v>
      </c>
      <c r="CA97" s="77">
        <v>0.57233612474732887</v>
      </c>
      <c r="CB97" s="60"/>
      <c r="CC97" s="60"/>
      <c r="CD97" s="67" t="s">
        <v>23</v>
      </c>
      <c r="CE97" s="66">
        <v>188212042.77999997</v>
      </c>
      <c r="CF97" s="77">
        <v>0.68364827245891358</v>
      </c>
      <c r="CG97" s="68">
        <v>1951</v>
      </c>
      <c r="CH97" s="77">
        <v>0.57466863033873339</v>
      </c>
      <c r="CI97" s="60"/>
      <c r="CJ97" s="60"/>
    </row>
    <row r="98" spans="1:88" ht="18" x14ac:dyDescent="0.25">
      <c r="A98" s="67" t="s">
        <v>24</v>
      </c>
      <c r="B98" s="66">
        <v>138368032.2399998</v>
      </c>
      <c r="C98" s="77">
        <v>0.35981796569643415</v>
      </c>
      <c r="D98" s="68">
        <v>2008</v>
      </c>
      <c r="E98" s="77">
        <v>0.44771460423634335</v>
      </c>
      <c r="F98" s="60"/>
      <c r="G98" s="60"/>
      <c r="H98" s="67" t="s">
        <v>24</v>
      </c>
      <c r="I98" s="66">
        <v>131696410.81999989</v>
      </c>
      <c r="J98" s="77">
        <v>0.35169807485337817</v>
      </c>
      <c r="K98" s="68">
        <v>1957</v>
      </c>
      <c r="L98" s="77">
        <v>0.442960615663196</v>
      </c>
      <c r="M98" s="60"/>
      <c r="N98" s="60"/>
      <c r="O98" s="60"/>
      <c r="P98" s="67" t="s">
        <v>24</v>
      </c>
      <c r="Q98" s="66">
        <v>126376693.78999963</v>
      </c>
      <c r="R98" s="77">
        <v>0.34619751149260092</v>
      </c>
      <c r="S98" s="68">
        <v>1891</v>
      </c>
      <c r="T98" s="77">
        <v>0.44048450966689962</v>
      </c>
      <c r="U98" s="60"/>
      <c r="V98" s="60"/>
      <c r="W98" s="60"/>
      <c r="X98" s="67" t="s">
        <v>24</v>
      </c>
      <c r="Y98" s="66">
        <v>120137878.24000008</v>
      </c>
      <c r="Z98" s="77">
        <v>0.34040447091995502</v>
      </c>
      <c r="AA98" s="68">
        <v>1827</v>
      </c>
      <c r="AB98" s="77">
        <v>0.43603818615751788</v>
      </c>
      <c r="AC98" s="60"/>
      <c r="AD98" s="60"/>
      <c r="AE98" s="60"/>
      <c r="AF98" s="67" t="s">
        <v>24</v>
      </c>
      <c r="AG98" s="66">
        <v>115121638.61999993</v>
      </c>
      <c r="AH98" s="77">
        <v>0.33495706851651375</v>
      </c>
      <c r="AI98" s="68">
        <v>1769</v>
      </c>
      <c r="AJ98" s="77">
        <v>0.43379107405590978</v>
      </c>
      <c r="AK98" s="60"/>
      <c r="AL98" s="60"/>
      <c r="AM98" s="67" t="s">
        <v>24</v>
      </c>
      <c r="AN98" s="66">
        <v>110148093.63000005</v>
      </c>
      <c r="AO98" s="77">
        <v>0.33079141694903141</v>
      </c>
      <c r="AP98" s="68">
        <v>1694</v>
      </c>
      <c r="AQ98" s="77">
        <v>0.42929548910288901</v>
      </c>
      <c r="AR98" s="60"/>
      <c r="AS98" s="60"/>
      <c r="AT98" s="67" t="s">
        <v>24</v>
      </c>
      <c r="AU98" s="66">
        <v>105717060.65000017</v>
      </c>
      <c r="AV98" s="77">
        <v>0.32842003505400663</v>
      </c>
      <c r="AW98" s="68">
        <v>1634</v>
      </c>
      <c r="AX98" s="77">
        <v>0.4250780437044745</v>
      </c>
      <c r="AY98" s="60"/>
      <c r="AZ98" s="60"/>
      <c r="BA98" s="67" t="s">
        <v>24</v>
      </c>
      <c r="BB98" s="66">
        <v>102981978.6000001</v>
      </c>
      <c r="BC98" s="77">
        <v>0.32580247559583575</v>
      </c>
      <c r="BD98" s="68">
        <v>1596</v>
      </c>
      <c r="BE98" s="77">
        <v>0.42537313432835822</v>
      </c>
      <c r="BF98" s="60"/>
      <c r="BG98" s="60"/>
      <c r="BH98" s="67" t="s">
        <v>24</v>
      </c>
      <c r="BI98" s="66">
        <v>98830782.480000019</v>
      </c>
      <c r="BJ98" s="77">
        <v>0.32278400028233034</v>
      </c>
      <c r="BK98" s="68">
        <v>1562</v>
      </c>
      <c r="BL98" s="77">
        <v>0.42619372442019099</v>
      </c>
      <c r="BM98" s="60"/>
      <c r="BN98" s="60"/>
      <c r="BO98" s="60"/>
      <c r="BP98" s="67" t="s">
        <v>24</v>
      </c>
      <c r="BQ98" s="66">
        <v>95579483.900000006</v>
      </c>
      <c r="BR98" s="77">
        <v>0.3221280968266293</v>
      </c>
      <c r="BS98" s="68">
        <v>1525</v>
      </c>
      <c r="BT98" s="77">
        <v>0.42693169092945127</v>
      </c>
      <c r="BU98" s="60"/>
      <c r="BV98" s="60"/>
      <c r="BW98" s="67" t="s">
        <v>24</v>
      </c>
      <c r="BX98" s="66">
        <v>91563081.980000243</v>
      </c>
      <c r="BY98" s="77">
        <v>0.31906421608929758</v>
      </c>
      <c r="BZ98" s="68">
        <v>1481</v>
      </c>
      <c r="CA98" s="77">
        <v>0.42766387525267108</v>
      </c>
      <c r="CB98" s="60"/>
      <c r="CC98" s="60"/>
      <c r="CD98" s="67" t="s">
        <v>24</v>
      </c>
      <c r="CE98" s="66">
        <v>87093330.409999952</v>
      </c>
      <c r="CF98" s="77">
        <v>0.31635172754108631</v>
      </c>
      <c r="CG98" s="68">
        <v>1444</v>
      </c>
      <c r="CH98" s="77">
        <v>0.42533136966126656</v>
      </c>
      <c r="CI98" s="60"/>
      <c r="CJ98" s="60"/>
    </row>
    <row r="99" spans="1:88" ht="18" x14ac:dyDescent="0.25">
      <c r="A99" s="67"/>
      <c r="B99" s="66"/>
      <c r="C99" s="67"/>
      <c r="D99" s="68"/>
      <c r="E99" s="67"/>
      <c r="F99" s="60"/>
      <c r="G99" s="60"/>
      <c r="H99" s="67"/>
      <c r="I99" s="66"/>
      <c r="J99" s="67"/>
      <c r="K99" s="68"/>
      <c r="L99" s="67"/>
      <c r="M99" s="60"/>
      <c r="N99" s="60"/>
      <c r="O99" s="60"/>
      <c r="P99" s="67"/>
      <c r="Q99" s="66"/>
      <c r="R99" s="67"/>
      <c r="S99" s="68"/>
      <c r="T99" s="67"/>
      <c r="U99" s="60"/>
      <c r="V99" s="60"/>
      <c r="W99" s="60"/>
      <c r="X99" s="67"/>
      <c r="Y99" s="66"/>
      <c r="Z99" s="67"/>
      <c r="AA99" s="68"/>
      <c r="AB99" s="67"/>
      <c r="AC99" s="60"/>
      <c r="AD99" s="60"/>
      <c r="AE99" s="60"/>
      <c r="AF99" s="67"/>
      <c r="AG99" s="66"/>
      <c r="AH99" s="67"/>
      <c r="AI99" s="68"/>
      <c r="AJ99" s="67"/>
      <c r="AK99" s="60"/>
      <c r="AL99" s="60"/>
      <c r="AM99" s="67"/>
      <c r="AN99" s="66"/>
      <c r="AO99" s="67"/>
      <c r="AP99" s="68"/>
      <c r="AQ99" s="67"/>
      <c r="AR99" s="60"/>
      <c r="AS99" s="60"/>
      <c r="AT99" s="67"/>
      <c r="AU99" s="66"/>
      <c r="AV99" s="67"/>
      <c r="AW99" s="68"/>
      <c r="AX99" s="67"/>
      <c r="AY99" s="60"/>
      <c r="AZ99" s="60"/>
      <c r="BA99" s="67"/>
      <c r="BB99" s="66"/>
      <c r="BC99" s="67"/>
      <c r="BD99" s="68"/>
      <c r="BE99" s="67"/>
      <c r="BF99" s="60"/>
      <c r="BG99" s="60"/>
      <c r="BH99" s="67"/>
      <c r="BI99" s="66"/>
      <c r="BJ99" s="67"/>
      <c r="BK99" s="68"/>
      <c r="BL99" s="67"/>
      <c r="BM99" s="60"/>
      <c r="BN99" s="60"/>
      <c r="BO99" s="60"/>
      <c r="BP99" s="67"/>
      <c r="BQ99" s="66"/>
      <c r="BR99" s="67"/>
      <c r="BS99" s="68"/>
      <c r="BT99" s="67"/>
      <c r="BU99" s="60"/>
      <c r="BV99" s="60"/>
      <c r="BW99" s="67"/>
      <c r="BX99" s="66"/>
      <c r="BY99" s="67"/>
      <c r="BZ99" s="68"/>
      <c r="CA99" s="67"/>
      <c r="CB99" s="60"/>
      <c r="CC99" s="60"/>
      <c r="CD99" s="67"/>
      <c r="CE99" s="66"/>
      <c r="CF99" s="67"/>
      <c r="CG99" s="68"/>
      <c r="CH99" s="67"/>
      <c r="CI99" s="60"/>
      <c r="CJ99" s="60"/>
    </row>
    <row r="100" spans="1:88" ht="18.75" thickBot="1" x14ac:dyDescent="0.3">
      <c r="A100" s="81"/>
      <c r="B100" s="82">
        <f>SUM(B97:B99)</f>
        <v>384550093.18999952</v>
      </c>
      <c r="C100" s="81"/>
      <c r="D100" s="84">
        <f>SUM(D97:D99)</f>
        <v>4485</v>
      </c>
      <c r="E100" s="81"/>
      <c r="F100" s="60"/>
      <c r="G100" s="60"/>
      <c r="H100" s="81"/>
      <c r="I100" s="82">
        <f>SUM(I97:I99)</f>
        <v>374458719.6700002</v>
      </c>
      <c r="J100" s="81"/>
      <c r="K100" s="84">
        <f>SUM(K97:K99)</f>
        <v>4418</v>
      </c>
      <c r="L100" s="81"/>
      <c r="M100" s="60"/>
      <c r="N100" s="60"/>
      <c r="O100" s="60"/>
      <c r="P100" s="81"/>
      <c r="Q100" s="82">
        <f>SUM(Q97:Q99)</f>
        <v>365042178.50999951</v>
      </c>
      <c r="R100" s="81"/>
      <c r="S100" s="84">
        <f>SUM(S97:S99)</f>
        <v>4293</v>
      </c>
      <c r="T100" s="81"/>
      <c r="U100" s="60"/>
      <c r="V100" s="60"/>
      <c r="W100" s="60"/>
      <c r="X100" s="81"/>
      <c r="Y100" s="82">
        <f>SUM(Y97:Y99)</f>
        <v>352926851.73999995</v>
      </c>
      <c r="Z100" s="81"/>
      <c r="AA100" s="84">
        <f>SUM(AA97:AA99)</f>
        <v>4190</v>
      </c>
      <c r="AB100" s="81"/>
      <c r="AC100" s="60"/>
      <c r="AD100" s="60"/>
      <c r="AE100" s="60"/>
      <c r="AF100" s="81"/>
      <c r="AG100" s="82">
        <f>SUM(AG97:AG99)</f>
        <v>343690727.67999911</v>
      </c>
      <c r="AH100" s="81"/>
      <c r="AI100" s="84">
        <f>SUM(AI97:AI99)</f>
        <v>4078</v>
      </c>
      <c r="AJ100" s="81"/>
      <c r="AK100" s="60"/>
      <c r="AL100" s="60"/>
      <c r="AM100" s="81"/>
      <c r="AN100" s="82">
        <f>SUM(AN97:AN99)</f>
        <v>332983529.75999904</v>
      </c>
      <c r="AO100" s="81"/>
      <c r="AP100" s="84">
        <f>SUM(AP97:AP99)</f>
        <v>3946</v>
      </c>
      <c r="AQ100" s="81"/>
      <c r="AR100" s="60"/>
      <c r="AS100" s="60"/>
      <c r="AT100" s="81"/>
      <c r="AU100" s="82">
        <f>SUM(AU97:AU99)</f>
        <v>321895893.56999993</v>
      </c>
      <c r="AV100" s="81"/>
      <c r="AW100" s="84">
        <f>SUM(AW97:AW99)</f>
        <v>3844</v>
      </c>
      <c r="AX100" s="81"/>
      <c r="AY100" s="60"/>
      <c r="AZ100" s="60"/>
      <c r="BA100" s="81"/>
      <c r="BB100" s="82">
        <f>SUM(BB97:BB99)</f>
        <v>316087158.05999959</v>
      </c>
      <c r="BC100" s="81"/>
      <c r="BD100" s="84">
        <f>SUM(BD97:BD99)</f>
        <v>3752</v>
      </c>
      <c r="BE100" s="81"/>
      <c r="BF100" s="60"/>
      <c r="BG100" s="60"/>
      <c r="BH100" s="81"/>
      <c r="BI100" s="82">
        <f>SUM(BI97:BI99)</f>
        <v>306182408.02999973</v>
      </c>
      <c r="BJ100" s="81"/>
      <c r="BK100" s="84">
        <f>SUM(BK97:BK99)</f>
        <v>3665</v>
      </c>
      <c r="BL100" s="81"/>
      <c r="BM100" s="60"/>
      <c r="BN100" s="60"/>
      <c r="BO100" s="60"/>
      <c r="BP100" s="81"/>
      <c r="BQ100" s="82">
        <f>SUM(BQ97:BQ99)</f>
        <v>296712658.23000002</v>
      </c>
      <c r="BR100" s="81"/>
      <c r="BS100" s="84">
        <f>SUM(BS97:BS99)</f>
        <v>3572</v>
      </c>
      <c r="BT100" s="81"/>
      <c r="BU100" s="60"/>
      <c r="BV100" s="60"/>
      <c r="BW100" s="81"/>
      <c r="BX100" s="82">
        <f>SUM(BX97:BX99)</f>
        <v>286973835.86999983</v>
      </c>
      <c r="BY100" s="81"/>
      <c r="BZ100" s="84">
        <f>SUM(BZ97:BZ99)</f>
        <v>3463</v>
      </c>
      <c r="CA100" s="81"/>
      <c r="CB100" s="60"/>
      <c r="CC100" s="60"/>
      <c r="CD100" s="81"/>
      <c r="CE100" s="82">
        <f>SUM(CE97:CE99)</f>
        <v>275305373.18999994</v>
      </c>
      <c r="CF100" s="81"/>
      <c r="CG100" s="84">
        <f>SUM(CG97:CG99)</f>
        <v>3395</v>
      </c>
      <c r="CH100" s="81"/>
      <c r="CI100" s="60"/>
      <c r="CJ100" s="60"/>
    </row>
    <row r="101" spans="1:88" ht="18.75" thickTop="1" x14ac:dyDescent="0.25">
      <c r="A101" s="67"/>
      <c r="B101" s="66"/>
      <c r="C101" s="67"/>
      <c r="D101" s="68"/>
      <c r="E101" s="67"/>
      <c r="F101" s="60"/>
      <c r="G101" s="60"/>
      <c r="H101" s="67"/>
      <c r="I101" s="66"/>
      <c r="J101" s="67"/>
      <c r="K101" s="68"/>
      <c r="L101" s="67"/>
      <c r="M101" s="60"/>
      <c r="N101" s="60"/>
      <c r="O101" s="60"/>
      <c r="P101" s="67"/>
      <c r="Q101" s="66"/>
      <c r="R101" s="67"/>
      <c r="S101" s="68"/>
      <c r="T101" s="67"/>
      <c r="U101" s="60"/>
      <c r="V101" s="60"/>
      <c r="W101" s="60"/>
      <c r="X101" s="67"/>
      <c r="Y101" s="66"/>
      <c r="Z101" s="67"/>
      <c r="AA101" s="68"/>
      <c r="AB101" s="67"/>
      <c r="AC101" s="60"/>
      <c r="AD101" s="60"/>
      <c r="AE101" s="60"/>
      <c r="AF101" s="67"/>
      <c r="AG101" s="66"/>
      <c r="AH101" s="67"/>
      <c r="AI101" s="68"/>
      <c r="AJ101" s="67"/>
      <c r="AK101" s="60"/>
      <c r="AL101" s="60"/>
      <c r="AM101" s="67"/>
      <c r="AN101" s="66"/>
      <c r="AO101" s="67"/>
      <c r="AP101" s="68"/>
      <c r="AQ101" s="67"/>
      <c r="AR101" s="60"/>
      <c r="AS101" s="60"/>
      <c r="AT101" s="67"/>
      <c r="AU101" s="66"/>
      <c r="AV101" s="67"/>
      <c r="AW101" s="68"/>
      <c r="AX101" s="67"/>
      <c r="AY101" s="60"/>
      <c r="AZ101" s="60"/>
      <c r="BA101" s="67"/>
      <c r="BB101" s="66"/>
      <c r="BC101" s="67"/>
      <c r="BD101" s="68"/>
      <c r="BE101" s="67"/>
      <c r="BF101" s="60"/>
      <c r="BG101" s="60"/>
      <c r="BH101" s="67"/>
      <c r="BI101" s="66"/>
      <c r="BJ101" s="67"/>
      <c r="BK101" s="68"/>
      <c r="BL101" s="67"/>
      <c r="BM101" s="60"/>
      <c r="BN101" s="60"/>
      <c r="BO101" s="60"/>
      <c r="BP101" s="67"/>
      <c r="BQ101" s="66"/>
      <c r="BR101" s="67"/>
      <c r="BS101" s="68"/>
      <c r="BT101" s="67"/>
      <c r="BU101" s="60"/>
      <c r="BV101" s="60"/>
      <c r="BW101" s="67"/>
      <c r="BX101" s="66"/>
      <c r="BY101" s="67"/>
      <c r="BZ101" s="68"/>
      <c r="CA101" s="67"/>
      <c r="CB101" s="60"/>
      <c r="CC101" s="60"/>
      <c r="CD101" s="67"/>
      <c r="CE101" s="66"/>
      <c r="CF101" s="67"/>
      <c r="CG101" s="68"/>
      <c r="CH101" s="67"/>
      <c r="CI101" s="60"/>
      <c r="CJ101" s="60"/>
    </row>
    <row r="102" spans="1:88" ht="18" x14ac:dyDescent="0.25">
      <c r="A102" s="67"/>
      <c r="B102" s="66"/>
      <c r="C102" s="67"/>
      <c r="D102" s="68"/>
      <c r="E102" s="67"/>
      <c r="F102" s="60"/>
      <c r="G102" s="60"/>
      <c r="H102" s="67"/>
      <c r="I102" s="66"/>
      <c r="J102" s="67"/>
      <c r="K102" s="68"/>
      <c r="L102" s="67"/>
      <c r="M102" s="60"/>
      <c r="N102" s="60"/>
      <c r="O102" s="60"/>
      <c r="P102" s="67"/>
      <c r="Q102" s="66"/>
      <c r="R102" s="67"/>
      <c r="S102" s="68"/>
      <c r="T102" s="67"/>
      <c r="U102" s="60"/>
      <c r="V102" s="60"/>
      <c r="W102" s="60"/>
      <c r="X102" s="67"/>
      <c r="Y102" s="66"/>
      <c r="Z102" s="67"/>
      <c r="AA102" s="68"/>
      <c r="AB102" s="67"/>
      <c r="AC102" s="60"/>
      <c r="AD102" s="60"/>
      <c r="AE102" s="60"/>
      <c r="AF102" s="67"/>
      <c r="AG102" s="66"/>
      <c r="AH102" s="67"/>
      <c r="AI102" s="68"/>
      <c r="AJ102" s="67"/>
      <c r="AK102" s="60"/>
      <c r="AL102" s="60"/>
      <c r="AM102" s="67"/>
      <c r="AN102" s="66"/>
      <c r="AO102" s="67"/>
      <c r="AP102" s="68"/>
      <c r="AQ102" s="67"/>
      <c r="AR102" s="60"/>
      <c r="AS102" s="60"/>
      <c r="AT102" s="67"/>
      <c r="AU102" s="66"/>
      <c r="AV102" s="67"/>
      <c r="AW102" s="68"/>
      <c r="AX102" s="67"/>
      <c r="AY102" s="60"/>
      <c r="AZ102" s="60"/>
      <c r="BA102" s="67"/>
      <c r="BB102" s="66"/>
      <c r="BC102" s="67"/>
      <c r="BD102" s="68"/>
      <c r="BE102" s="67"/>
      <c r="BF102" s="60"/>
      <c r="BG102" s="60"/>
      <c r="BH102" s="67"/>
      <c r="BI102" s="66"/>
      <c r="BJ102" s="67"/>
      <c r="BK102" s="68"/>
      <c r="BL102" s="67"/>
      <c r="BM102" s="60"/>
      <c r="BN102" s="60"/>
      <c r="BO102" s="60"/>
      <c r="BP102" s="67"/>
      <c r="BQ102" s="66"/>
      <c r="BR102" s="67"/>
      <c r="BS102" s="68"/>
      <c r="BT102" s="67"/>
      <c r="BU102" s="60"/>
      <c r="BV102" s="60"/>
      <c r="BW102" s="67"/>
      <c r="BX102" s="66"/>
      <c r="BY102" s="67"/>
      <c r="BZ102" s="68"/>
      <c r="CA102" s="67"/>
      <c r="CB102" s="60"/>
      <c r="CC102" s="60"/>
      <c r="CD102" s="67"/>
      <c r="CE102" s="66"/>
      <c r="CF102" s="67"/>
      <c r="CG102" s="68"/>
      <c r="CH102" s="67"/>
      <c r="CI102" s="60"/>
      <c r="CJ102" s="60"/>
    </row>
    <row r="103" spans="1:88" ht="18" x14ac:dyDescent="0.25">
      <c r="A103" s="67"/>
      <c r="B103" s="66"/>
      <c r="C103" s="67"/>
      <c r="D103" s="68"/>
      <c r="E103" s="67"/>
      <c r="F103" s="60"/>
      <c r="G103" s="60"/>
      <c r="H103" s="67"/>
      <c r="I103" s="66"/>
      <c r="J103" s="67"/>
      <c r="K103" s="68"/>
      <c r="L103" s="67"/>
      <c r="M103" s="60"/>
      <c r="N103" s="60"/>
      <c r="O103" s="60"/>
      <c r="P103" s="67"/>
      <c r="Q103" s="66"/>
      <c r="R103" s="67"/>
      <c r="S103" s="68"/>
      <c r="T103" s="67"/>
      <c r="U103" s="60"/>
      <c r="V103" s="60"/>
      <c r="W103" s="60"/>
      <c r="X103" s="67"/>
      <c r="Y103" s="66"/>
      <c r="Z103" s="67"/>
      <c r="AA103" s="68"/>
      <c r="AB103" s="67"/>
      <c r="AC103" s="60"/>
      <c r="AD103" s="60"/>
      <c r="AE103" s="60"/>
      <c r="AF103" s="67"/>
      <c r="AG103" s="66"/>
      <c r="AH103" s="67"/>
      <c r="AI103" s="68"/>
      <c r="AJ103" s="67"/>
      <c r="AK103" s="60"/>
      <c r="AL103" s="60"/>
      <c r="AM103" s="67"/>
      <c r="AN103" s="66"/>
      <c r="AO103" s="67"/>
      <c r="AP103" s="68"/>
      <c r="AQ103" s="67"/>
      <c r="AR103" s="60"/>
      <c r="AS103" s="60"/>
      <c r="AT103" s="67"/>
      <c r="AU103" s="66"/>
      <c r="AV103" s="67"/>
      <c r="AW103" s="68"/>
      <c r="AX103" s="67"/>
      <c r="AY103" s="60"/>
      <c r="AZ103" s="60"/>
      <c r="BA103" s="67"/>
      <c r="BB103" s="66"/>
      <c r="BC103" s="67"/>
      <c r="BD103" s="68"/>
      <c r="BE103" s="67"/>
      <c r="BF103" s="60"/>
      <c r="BG103" s="60"/>
      <c r="BH103" s="67"/>
      <c r="BI103" s="66"/>
      <c r="BJ103" s="67"/>
      <c r="BK103" s="68"/>
      <c r="BL103" s="67"/>
      <c r="BM103" s="60"/>
      <c r="BN103" s="60"/>
      <c r="BO103" s="60"/>
      <c r="BP103" s="67"/>
      <c r="BQ103" s="66"/>
      <c r="BR103" s="67"/>
      <c r="BS103" s="68"/>
      <c r="BT103" s="67"/>
      <c r="BU103" s="60"/>
      <c r="BV103" s="60"/>
      <c r="BW103" s="67"/>
      <c r="BX103" s="66"/>
      <c r="BY103" s="67"/>
      <c r="BZ103" s="68"/>
      <c r="CA103" s="67"/>
      <c r="CB103" s="60"/>
      <c r="CC103" s="60"/>
      <c r="CD103" s="67"/>
      <c r="CE103" s="66"/>
      <c r="CF103" s="67"/>
      <c r="CG103" s="68"/>
      <c r="CH103" s="67"/>
      <c r="CI103" s="60"/>
      <c r="CJ103" s="60"/>
    </row>
    <row r="104" spans="1:88" ht="18" x14ac:dyDescent="0.25">
      <c r="A104" s="67"/>
      <c r="B104" s="66"/>
      <c r="C104" s="67"/>
      <c r="D104" s="68"/>
      <c r="E104" s="67"/>
      <c r="F104" s="60"/>
      <c r="G104" s="60"/>
      <c r="H104" s="67"/>
      <c r="I104" s="66"/>
      <c r="J104" s="67"/>
      <c r="K104" s="68"/>
      <c r="L104" s="67"/>
      <c r="M104" s="60"/>
      <c r="N104" s="60"/>
      <c r="O104" s="60"/>
      <c r="P104" s="67"/>
      <c r="Q104" s="66"/>
      <c r="R104" s="67"/>
      <c r="S104" s="68"/>
      <c r="T104" s="67"/>
      <c r="U104" s="60"/>
      <c r="V104" s="60"/>
      <c r="W104" s="60"/>
      <c r="X104" s="67"/>
      <c r="Y104" s="66"/>
      <c r="Z104" s="67"/>
      <c r="AA104" s="68"/>
      <c r="AB104" s="67"/>
      <c r="AC104" s="60"/>
      <c r="AD104" s="60"/>
      <c r="AE104" s="60"/>
      <c r="AF104" s="67"/>
      <c r="AG104" s="66"/>
      <c r="AH104" s="67"/>
      <c r="AI104" s="68"/>
      <c r="AJ104" s="67"/>
      <c r="AK104" s="60"/>
      <c r="AL104" s="60"/>
      <c r="AM104" s="67"/>
      <c r="AN104" s="66"/>
      <c r="AO104" s="67"/>
      <c r="AP104" s="68"/>
      <c r="AQ104" s="67"/>
      <c r="AR104" s="60"/>
      <c r="AS104" s="60"/>
      <c r="AT104" s="67"/>
      <c r="AU104" s="66"/>
      <c r="AV104" s="67"/>
      <c r="AW104" s="68"/>
      <c r="AX104" s="67"/>
      <c r="AY104" s="60"/>
      <c r="AZ104" s="60"/>
      <c r="BA104" s="67"/>
      <c r="BB104" s="66"/>
      <c r="BC104" s="67"/>
      <c r="BD104" s="68"/>
      <c r="BE104" s="67"/>
      <c r="BF104" s="60"/>
      <c r="BG104" s="60"/>
      <c r="BH104" s="67"/>
      <c r="BI104" s="66"/>
      <c r="BJ104" s="67"/>
      <c r="BK104" s="68"/>
      <c r="BL104" s="67"/>
      <c r="BM104" s="60"/>
      <c r="BN104" s="60"/>
      <c r="BO104" s="60"/>
      <c r="BP104" s="67"/>
      <c r="BQ104" s="66"/>
      <c r="BR104" s="67"/>
      <c r="BS104" s="68"/>
      <c r="BT104" s="67"/>
      <c r="BU104" s="60"/>
      <c r="BV104" s="60"/>
      <c r="BW104" s="67"/>
      <c r="BX104" s="66"/>
      <c r="BY104" s="67"/>
      <c r="BZ104" s="68"/>
      <c r="CA104" s="67"/>
      <c r="CB104" s="60"/>
      <c r="CC104" s="60"/>
      <c r="CD104" s="67"/>
      <c r="CE104" s="66"/>
      <c r="CF104" s="67"/>
      <c r="CG104" s="68"/>
      <c r="CH104" s="67"/>
      <c r="CI104" s="60"/>
      <c r="CJ104" s="60"/>
    </row>
    <row r="105" spans="1:88" ht="18.75" x14ac:dyDescent="0.3">
      <c r="A105" s="65" t="s">
        <v>107</v>
      </c>
      <c r="B105" s="66"/>
      <c r="C105" s="69"/>
      <c r="D105" s="71"/>
      <c r="E105" s="69"/>
      <c r="F105" s="60"/>
      <c r="G105" s="60"/>
      <c r="H105" s="65" t="s">
        <v>107</v>
      </c>
      <c r="I105" s="66"/>
      <c r="J105" s="69"/>
      <c r="K105" s="71"/>
      <c r="L105" s="69"/>
      <c r="M105" s="60"/>
      <c r="N105" s="60"/>
      <c r="O105" s="60"/>
      <c r="P105" s="65" t="s">
        <v>107</v>
      </c>
      <c r="Q105" s="66"/>
      <c r="R105" s="69"/>
      <c r="S105" s="71"/>
      <c r="T105" s="69"/>
      <c r="U105" s="60"/>
      <c r="V105" s="60"/>
      <c r="W105" s="60"/>
      <c r="X105" s="65" t="s">
        <v>107</v>
      </c>
      <c r="Y105" s="66"/>
      <c r="Z105" s="69"/>
      <c r="AA105" s="71"/>
      <c r="AB105" s="69"/>
      <c r="AC105" s="60"/>
      <c r="AD105" s="60"/>
      <c r="AE105" s="60"/>
      <c r="AF105" s="65" t="s">
        <v>107</v>
      </c>
      <c r="AG105" s="66"/>
      <c r="AH105" s="69"/>
      <c r="AI105" s="71"/>
      <c r="AJ105" s="69"/>
      <c r="AK105" s="60"/>
      <c r="AL105" s="60"/>
      <c r="AM105" s="65" t="s">
        <v>107</v>
      </c>
      <c r="AN105" s="66"/>
      <c r="AO105" s="69"/>
      <c r="AP105" s="71"/>
      <c r="AQ105" s="69"/>
      <c r="AR105" s="60"/>
      <c r="AS105" s="60"/>
      <c r="AT105" s="65" t="s">
        <v>107</v>
      </c>
      <c r="AU105" s="66"/>
      <c r="AV105" s="69"/>
      <c r="AW105" s="71"/>
      <c r="AX105" s="69"/>
      <c r="AY105" s="60"/>
      <c r="AZ105" s="60"/>
      <c r="BA105" s="65" t="s">
        <v>107</v>
      </c>
      <c r="BB105" s="66"/>
      <c r="BC105" s="69"/>
      <c r="BD105" s="71"/>
      <c r="BE105" s="69"/>
      <c r="BF105" s="60"/>
      <c r="BG105" s="60"/>
      <c r="BH105" s="65" t="s">
        <v>107</v>
      </c>
      <c r="BI105" s="66"/>
      <c r="BJ105" s="69"/>
      <c r="BK105" s="71"/>
      <c r="BL105" s="69"/>
      <c r="BM105" s="60"/>
      <c r="BN105" s="60"/>
      <c r="BO105" s="60"/>
      <c r="BP105" s="65" t="s">
        <v>107</v>
      </c>
      <c r="BQ105" s="66"/>
      <c r="BR105" s="69"/>
      <c r="BS105" s="71"/>
      <c r="BT105" s="69"/>
      <c r="BU105" s="60"/>
      <c r="BV105" s="60"/>
      <c r="BW105" s="65" t="s">
        <v>107</v>
      </c>
      <c r="BX105" s="66"/>
      <c r="BY105" s="69"/>
      <c r="BZ105" s="71"/>
      <c r="CA105" s="69"/>
      <c r="CB105" s="60"/>
      <c r="CC105" s="60"/>
      <c r="CD105" s="65" t="s">
        <v>107</v>
      </c>
      <c r="CE105" s="66"/>
      <c r="CF105" s="69"/>
      <c r="CG105" s="71"/>
      <c r="CH105" s="69"/>
      <c r="CI105" s="60"/>
      <c r="CJ105" s="60"/>
    </row>
    <row r="106" spans="1:88" ht="18" x14ac:dyDescent="0.25">
      <c r="A106" s="69"/>
      <c r="B106" s="70"/>
      <c r="C106" s="69"/>
      <c r="D106" s="71"/>
      <c r="E106" s="69"/>
      <c r="F106" s="60"/>
      <c r="G106" s="60"/>
      <c r="H106" s="69"/>
      <c r="I106" s="70"/>
      <c r="J106" s="69"/>
      <c r="K106" s="71"/>
      <c r="L106" s="69"/>
      <c r="M106" s="60"/>
      <c r="N106" s="60"/>
      <c r="O106" s="60"/>
      <c r="P106" s="69"/>
      <c r="Q106" s="70"/>
      <c r="R106" s="69"/>
      <c r="S106" s="71"/>
      <c r="T106" s="69"/>
      <c r="U106" s="60"/>
      <c r="V106" s="60"/>
      <c r="W106" s="60"/>
      <c r="X106" s="69"/>
      <c r="Y106" s="70"/>
      <c r="Z106" s="69"/>
      <c r="AA106" s="71"/>
      <c r="AB106" s="69"/>
      <c r="AC106" s="60"/>
      <c r="AD106" s="60"/>
      <c r="AE106" s="60"/>
      <c r="AF106" s="69"/>
      <c r="AG106" s="70"/>
      <c r="AH106" s="69"/>
      <c r="AI106" s="71"/>
      <c r="AJ106" s="69"/>
      <c r="AK106" s="60"/>
      <c r="AL106" s="60"/>
      <c r="AM106" s="69"/>
      <c r="AN106" s="70"/>
      <c r="AO106" s="69"/>
      <c r="AP106" s="71"/>
      <c r="AQ106" s="69"/>
      <c r="AR106" s="60"/>
      <c r="AS106" s="60"/>
      <c r="AT106" s="69"/>
      <c r="AU106" s="70"/>
      <c r="AV106" s="69"/>
      <c r="AW106" s="71"/>
      <c r="AX106" s="69"/>
      <c r="AY106" s="60"/>
      <c r="AZ106" s="60"/>
      <c r="BA106" s="69"/>
      <c r="BB106" s="70"/>
      <c r="BC106" s="69"/>
      <c r="BD106" s="71"/>
      <c r="BE106" s="69"/>
      <c r="BF106" s="60"/>
      <c r="BG106" s="60"/>
      <c r="BH106" s="69"/>
      <c r="BI106" s="70"/>
      <c r="BJ106" s="69"/>
      <c r="BK106" s="71"/>
      <c r="BL106" s="69"/>
      <c r="BM106" s="60"/>
      <c r="BN106" s="60"/>
      <c r="BO106" s="60"/>
      <c r="BP106" s="69"/>
      <c r="BQ106" s="70"/>
      <c r="BR106" s="69"/>
      <c r="BS106" s="71"/>
      <c r="BT106" s="69"/>
      <c r="BU106" s="60"/>
      <c r="BV106" s="60"/>
      <c r="BW106" s="69"/>
      <c r="BX106" s="70"/>
      <c r="BY106" s="69"/>
      <c r="BZ106" s="71"/>
      <c r="CA106" s="69"/>
      <c r="CB106" s="60"/>
      <c r="CC106" s="60"/>
      <c r="CD106" s="69"/>
      <c r="CE106" s="70"/>
      <c r="CF106" s="69"/>
      <c r="CG106" s="71"/>
      <c r="CH106" s="69"/>
      <c r="CI106" s="60"/>
      <c r="CJ106" s="60"/>
    </row>
    <row r="107" spans="1:88" ht="72" x14ac:dyDescent="0.25">
      <c r="A107" s="73" t="s">
        <v>106</v>
      </c>
      <c r="B107" s="73" t="s">
        <v>106</v>
      </c>
      <c r="C107" s="74" t="s">
        <v>69</v>
      </c>
      <c r="D107" s="75" t="s">
        <v>70</v>
      </c>
      <c r="E107" s="74" t="s">
        <v>69</v>
      </c>
      <c r="F107" s="60"/>
      <c r="G107" s="60"/>
      <c r="H107" s="73" t="s">
        <v>106</v>
      </c>
      <c r="I107" s="73" t="s">
        <v>106</v>
      </c>
      <c r="J107" s="74" t="s">
        <v>69</v>
      </c>
      <c r="K107" s="75" t="s">
        <v>70</v>
      </c>
      <c r="L107" s="74" t="s">
        <v>69</v>
      </c>
      <c r="M107" s="60"/>
      <c r="N107" s="60"/>
      <c r="O107" s="60"/>
      <c r="P107" s="73" t="s">
        <v>106</v>
      </c>
      <c r="Q107" s="73" t="s">
        <v>106</v>
      </c>
      <c r="R107" s="74" t="s">
        <v>69</v>
      </c>
      <c r="S107" s="75" t="s">
        <v>70</v>
      </c>
      <c r="T107" s="74" t="s">
        <v>69</v>
      </c>
      <c r="U107" s="60"/>
      <c r="V107" s="60"/>
      <c r="W107" s="60"/>
      <c r="X107" s="73" t="s">
        <v>106</v>
      </c>
      <c r="Y107" s="73" t="s">
        <v>106</v>
      </c>
      <c r="Z107" s="74" t="s">
        <v>69</v>
      </c>
      <c r="AA107" s="75" t="s">
        <v>70</v>
      </c>
      <c r="AB107" s="74" t="s">
        <v>69</v>
      </c>
      <c r="AC107" s="60"/>
      <c r="AD107" s="60"/>
      <c r="AE107" s="60"/>
      <c r="AF107" s="73" t="s">
        <v>106</v>
      </c>
      <c r="AG107" s="73" t="s">
        <v>106</v>
      </c>
      <c r="AH107" s="74" t="s">
        <v>69</v>
      </c>
      <c r="AI107" s="75" t="s">
        <v>70</v>
      </c>
      <c r="AJ107" s="74" t="s">
        <v>69</v>
      </c>
      <c r="AK107" s="60"/>
      <c r="AL107" s="60"/>
      <c r="AM107" s="73" t="s">
        <v>106</v>
      </c>
      <c r="AN107" s="73" t="s">
        <v>106</v>
      </c>
      <c r="AO107" s="74" t="s">
        <v>69</v>
      </c>
      <c r="AP107" s="75" t="s">
        <v>70</v>
      </c>
      <c r="AQ107" s="74" t="s">
        <v>69</v>
      </c>
      <c r="AR107" s="60"/>
      <c r="AS107" s="60"/>
      <c r="AT107" s="73" t="s">
        <v>106</v>
      </c>
      <c r="AU107" s="73" t="s">
        <v>106</v>
      </c>
      <c r="AV107" s="74" t="s">
        <v>69</v>
      </c>
      <c r="AW107" s="75" t="s">
        <v>70</v>
      </c>
      <c r="AX107" s="74" t="s">
        <v>69</v>
      </c>
      <c r="AY107" s="60"/>
      <c r="AZ107" s="60"/>
      <c r="BA107" s="73" t="s">
        <v>106</v>
      </c>
      <c r="BB107" s="73" t="s">
        <v>106</v>
      </c>
      <c r="BC107" s="74" t="s">
        <v>69</v>
      </c>
      <c r="BD107" s="75" t="s">
        <v>70</v>
      </c>
      <c r="BE107" s="74" t="s">
        <v>69</v>
      </c>
      <c r="BF107" s="60"/>
      <c r="BG107" s="60"/>
      <c r="BH107" s="73" t="s">
        <v>106</v>
      </c>
      <c r="BI107" s="73" t="s">
        <v>106</v>
      </c>
      <c r="BJ107" s="74" t="s">
        <v>69</v>
      </c>
      <c r="BK107" s="75" t="s">
        <v>70</v>
      </c>
      <c r="BL107" s="74" t="s">
        <v>69</v>
      </c>
      <c r="BM107" s="60"/>
      <c r="BN107" s="60"/>
      <c r="BO107" s="60"/>
      <c r="BP107" s="73" t="s">
        <v>106</v>
      </c>
      <c r="BQ107" s="73" t="s">
        <v>106</v>
      </c>
      <c r="BR107" s="74" t="s">
        <v>69</v>
      </c>
      <c r="BS107" s="75" t="s">
        <v>70</v>
      </c>
      <c r="BT107" s="74" t="s">
        <v>69</v>
      </c>
      <c r="BU107" s="60"/>
      <c r="BV107" s="60"/>
      <c r="BW107" s="73" t="s">
        <v>106</v>
      </c>
      <c r="BX107" s="73" t="s">
        <v>106</v>
      </c>
      <c r="BY107" s="74" t="s">
        <v>69</v>
      </c>
      <c r="BZ107" s="75" t="s">
        <v>70</v>
      </c>
      <c r="CA107" s="74" t="s">
        <v>69</v>
      </c>
      <c r="CB107" s="60"/>
      <c r="CC107" s="60"/>
      <c r="CD107" s="73" t="s">
        <v>106</v>
      </c>
      <c r="CE107" s="73" t="s">
        <v>106</v>
      </c>
      <c r="CF107" s="74" t="s">
        <v>69</v>
      </c>
      <c r="CG107" s="75" t="s">
        <v>70</v>
      </c>
      <c r="CH107" s="74" t="s">
        <v>69</v>
      </c>
      <c r="CI107" s="60"/>
      <c r="CJ107" s="60"/>
    </row>
    <row r="108" spans="1:88" ht="18" x14ac:dyDescent="0.25">
      <c r="A108" s="69"/>
      <c r="B108" s="70"/>
      <c r="C108" s="69"/>
      <c r="D108" s="71"/>
      <c r="E108" s="69"/>
      <c r="F108" s="60"/>
      <c r="G108" s="60"/>
      <c r="H108" s="69"/>
      <c r="I108" s="70"/>
      <c r="J108" s="69"/>
      <c r="K108" s="71"/>
      <c r="L108" s="69"/>
      <c r="M108" s="60"/>
      <c r="N108" s="60"/>
      <c r="O108" s="60"/>
      <c r="P108" s="69"/>
      <c r="Q108" s="70"/>
      <c r="R108" s="69"/>
      <c r="S108" s="71"/>
      <c r="T108" s="69"/>
      <c r="U108" s="60"/>
      <c r="V108" s="60"/>
      <c r="W108" s="60"/>
      <c r="X108" s="69"/>
      <c r="Y108" s="70"/>
      <c r="Z108" s="69"/>
      <c r="AA108" s="71"/>
      <c r="AB108" s="69"/>
      <c r="AC108" s="60"/>
      <c r="AD108" s="60"/>
      <c r="AE108" s="60"/>
      <c r="AF108" s="69"/>
      <c r="AG108" s="70"/>
      <c r="AH108" s="69"/>
      <c r="AI108" s="71"/>
      <c r="AJ108" s="69"/>
      <c r="AK108" s="60"/>
      <c r="AL108" s="60"/>
      <c r="AM108" s="69"/>
      <c r="AN108" s="70"/>
      <c r="AO108" s="69"/>
      <c r="AP108" s="71"/>
      <c r="AQ108" s="69"/>
      <c r="AR108" s="60"/>
      <c r="AS108" s="60"/>
      <c r="AT108" s="69"/>
      <c r="AU108" s="70"/>
      <c r="AV108" s="69"/>
      <c r="AW108" s="71"/>
      <c r="AX108" s="69"/>
      <c r="AY108" s="60"/>
      <c r="AZ108" s="60"/>
      <c r="BA108" s="69"/>
      <c r="BB108" s="70"/>
      <c r="BC108" s="69"/>
      <c r="BD108" s="71"/>
      <c r="BE108" s="69"/>
      <c r="BF108" s="60"/>
      <c r="BG108" s="60"/>
      <c r="BH108" s="69"/>
      <c r="BI108" s="70"/>
      <c r="BJ108" s="69"/>
      <c r="BK108" s="71"/>
      <c r="BL108" s="69"/>
      <c r="BM108" s="60"/>
      <c r="BN108" s="60"/>
      <c r="BO108" s="60"/>
      <c r="BP108" s="69"/>
      <c r="BQ108" s="70"/>
      <c r="BR108" s="69"/>
      <c r="BS108" s="71"/>
      <c r="BT108" s="69"/>
      <c r="BU108" s="60"/>
      <c r="BV108" s="60"/>
      <c r="BW108" s="69"/>
      <c r="BX108" s="70"/>
      <c r="BY108" s="69"/>
      <c r="BZ108" s="71"/>
      <c r="CA108" s="69"/>
      <c r="CB108" s="60"/>
      <c r="CC108" s="60"/>
      <c r="CD108" s="69"/>
      <c r="CE108" s="70"/>
      <c r="CF108" s="69"/>
      <c r="CG108" s="71"/>
      <c r="CH108" s="69"/>
      <c r="CI108" s="60"/>
      <c r="CJ108" s="60"/>
    </row>
    <row r="109" spans="1:88" ht="18" x14ac:dyDescent="0.25">
      <c r="A109" s="67" t="s">
        <v>25</v>
      </c>
      <c r="B109" s="66">
        <v>1512539.19</v>
      </c>
      <c r="C109" s="77">
        <v>3.9332695968238331E-3</v>
      </c>
      <c r="D109" s="68">
        <v>262</v>
      </c>
      <c r="E109" s="77">
        <v>5.8416945373467109E-2</v>
      </c>
      <c r="F109" s="60"/>
      <c r="G109" s="60"/>
      <c r="H109" s="67" t="s">
        <v>25</v>
      </c>
      <c r="I109" s="66">
        <v>1319797.68</v>
      </c>
      <c r="J109" s="77">
        <v>3.5245478624802789E-3</v>
      </c>
      <c r="K109" s="68">
        <v>292</v>
      </c>
      <c r="L109" s="77">
        <v>6.6093254866455411E-2</v>
      </c>
      <c r="M109" s="60"/>
      <c r="N109" s="60"/>
      <c r="O109" s="60"/>
      <c r="P109" s="67" t="s">
        <v>25</v>
      </c>
      <c r="Q109" s="66">
        <v>1332236.8400000001</v>
      </c>
      <c r="R109" s="77">
        <v>3.6495422130062246E-3</v>
      </c>
      <c r="S109" s="68">
        <v>265</v>
      </c>
      <c r="T109" s="77">
        <v>6.1728395061728392E-2</v>
      </c>
      <c r="U109" s="60"/>
      <c r="V109" s="60"/>
      <c r="W109" s="60"/>
      <c r="X109" s="67" t="s">
        <v>25</v>
      </c>
      <c r="Y109" s="66">
        <v>1265035.56</v>
      </c>
      <c r="Z109" s="77">
        <v>3.5844128996224637E-3</v>
      </c>
      <c r="AA109" s="68">
        <v>299</v>
      </c>
      <c r="AB109" s="77">
        <v>7.1360381861575173E-2</v>
      </c>
      <c r="AC109" s="60"/>
      <c r="AD109" s="60"/>
      <c r="AE109" s="60"/>
      <c r="AF109" s="67" t="s">
        <v>25</v>
      </c>
      <c r="AG109" s="66">
        <v>1241046.05</v>
      </c>
      <c r="AH109" s="77">
        <v>3.6109384107548569E-3</v>
      </c>
      <c r="AI109" s="68">
        <v>287</v>
      </c>
      <c r="AJ109" s="77">
        <v>7.0377636096125545E-2</v>
      </c>
      <c r="AK109" s="60"/>
      <c r="AL109" s="60"/>
      <c r="AM109" s="67" t="s">
        <v>25</v>
      </c>
      <c r="AN109" s="66">
        <v>1265790.48</v>
      </c>
      <c r="AO109" s="77">
        <v>3.8013606285942298E-3</v>
      </c>
      <c r="AP109" s="68">
        <v>258</v>
      </c>
      <c r="AQ109" s="77">
        <v>6.5382665990876832E-2</v>
      </c>
      <c r="AR109" s="60"/>
      <c r="AS109" s="60"/>
      <c r="AT109" s="67" t="s">
        <v>25</v>
      </c>
      <c r="AU109" s="66">
        <v>1234005.97</v>
      </c>
      <c r="AV109" s="77">
        <v>3.8335561113073072E-3</v>
      </c>
      <c r="AW109" s="68">
        <v>265</v>
      </c>
      <c r="AX109" s="77">
        <v>6.893860561914672E-2</v>
      </c>
      <c r="AY109" s="60"/>
      <c r="AZ109" s="60"/>
      <c r="BA109" s="67" t="s">
        <v>25</v>
      </c>
      <c r="BB109" s="66">
        <v>1177427.54</v>
      </c>
      <c r="BC109" s="77">
        <v>3.725009099472812E-3</v>
      </c>
      <c r="BD109" s="68">
        <v>235</v>
      </c>
      <c r="BE109" s="77">
        <v>6.2633262260127928E-2</v>
      </c>
      <c r="BF109" s="60"/>
      <c r="BG109" s="60"/>
      <c r="BH109" s="67" t="s">
        <v>25</v>
      </c>
      <c r="BI109" s="66">
        <v>1113381.74</v>
      </c>
      <c r="BJ109" s="77">
        <v>3.6363347821436911E-3</v>
      </c>
      <c r="BK109" s="68">
        <v>242</v>
      </c>
      <c r="BL109" s="77">
        <v>6.6030013642564805E-2</v>
      </c>
      <c r="BM109" s="60"/>
      <c r="BN109" s="60"/>
      <c r="BO109" s="60"/>
      <c r="BP109" s="67" t="s">
        <v>25</v>
      </c>
      <c r="BQ109" s="66">
        <v>1136031.02</v>
      </c>
      <c r="BR109" s="77">
        <v>3.8287244864335852E-3</v>
      </c>
      <c r="BS109" s="68">
        <v>256</v>
      </c>
      <c r="BT109" s="77">
        <v>7.1668533034714446E-2</v>
      </c>
      <c r="BU109" s="60"/>
      <c r="BV109" s="60"/>
      <c r="BW109" s="67" t="s">
        <v>25</v>
      </c>
      <c r="BX109" s="66">
        <v>917134.82</v>
      </c>
      <c r="BY109" s="77">
        <v>3.1958830574905267E-3</v>
      </c>
      <c r="BZ109" s="68">
        <v>244</v>
      </c>
      <c r="CA109" s="77">
        <v>7.0459139474444127E-2</v>
      </c>
      <c r="CB109" s="60"/>
      <c r="CC109" s="60"/>
      <c r="CD109" s="67" t="s">
        <v>25</v>
      </c>
      <c r="CE109" s="66">
        <v>968541.06</v>
      </c>
      <c r="CF109" s="77">
        <v>3.5180608673829575E-3</v>
      </c>
      <c r="CG109" s="68">
        <v>273</v>
      </c>
      <c r="CH109" s="77">
        <v>8.0412371134020624E-2</v>
      </c>
      <c r="CI109" s="60"/>
      <c r="CJ109" s="60"/>
    </row>
    <row r="110" spans="1:88" ht="18" x14ac:dyDescent="0.25">
      <c r="A110" s="67" t="s">
        <v>26</v>
      </c>
      <c r="B110" s="66">
        <v>7286943.6499999966</v>
      </c>
      <c r="C110" s="77">
        <v>1.8949270274652187E-2</v>
      </c>
      <c r="D110" s="68">
        <v>306</v>
      </c>
      <c r="E110" s="77">
        <v>6.8227424749163879E-2</v>
      </c>
      <c r="F110" s="60"/>
      <c r="G110" s="60"/>
      <c r="H110" s="67" t="s">
        <v>26</v>
      </c>
      <c r="I110" s="66">
        <v>7321929.2700000042</v>
      </c>
      <c r="J110" s="77">
        <v>1.9553368329765744E-2</v>
      </c>
      <c r="K110" s="68">
        <v>310</v>
      </c>
      <c r="L110" s="77">
        <v>7.0167496604798554E-2</v>
      </c>
      <c r="M110" s="60"/>
      <c r="N110" s="60"/>
      <c r="O110" s="60"/>
      <c r="P110" s="67" t="s">
        <v>26</v>
      </c>
      <c r="Q110" s="66">
        <v>7133995.7600000016</v>
      </c>
      <c r="R110" s="77">
        <v>1.95429355290366E-2</v>
      </c>
      <c r="S110" s="68">
        <v>302</v>
      </c>
      <c r="T110" s="77">
        <v>7.0347076636384814E-2</v>
      </c>
      <c r="U110" s="60"/>
      <c r="V110" s="60"/>
      <c r="W110" s="60"/>
      <c r="X110" s="67" t="s">
        <v>26</v>
      </c>
      <c r="Y110" s="66">
        <v>6948327.3600000003</v>
      </c>
      <c r="Z110" s="77">
        <v>1.9687726580574293E-2</v>
      </c>
      <c r="AA110" s="68">
        <v>292</v>
      </c>
      <c r="AB110" s="77">
        <v>6.968973747016706E-2</v>
      </c>
      <c r="AC110" s="60"/>
      <c r="AD110" s="60"/>
      <c r="AE110" s="60"/>
      <c r="AF110" s="67" t="s">
        <v>26</v>
      </c>
      <c r="AG110" s="66">
        <v>6669234.6600000067</v>
      </c>
      <c r="AH110" s="77">
        <v>1.9404755854250243E-2</v>
      </c>
      <c r="AI110" s="68">
        <v>284</v>
      </c>
      <c r="AJ110" s="77">
        <v>6.9641981363413444E-2</v>
      </c>
      <c r="AK110" s="60"/>
      <c r="AL110" s="60"/>
      <c r="AM110" s="67" t="s">
        <v>26</v>
      </c>
      <c r="AN110" s="66">
        <v>6944031.1200000029</v>
      </c>
      <c r="AO110" s="77">
        <v>2.0853977747803197E-2</v>
      </c>
      <c r="AP110" s="68">
        <v>295</v>
      </c>
      <c r="AQ110" s="77">
        <v>7.4759249873289413E-2</v>
      </c>
      <c r="AR110" s="60"/>
      <c r="AS110" s="60"/>
      <c r="AT110" s="67" t="s">
        <v>26</v>
      </c>
      <c r="AU110" s="66">
        <v>6690167.7200000063</v>
      </c>
      <c r="AV110" s="77">
        <v>2.0783637982462029E-2</v>
      </c>
      <c r="AW110" s="68">
        <v>287</v>
      </c>
      <c r="AX110" s="77">
        <v>7.4661810613943808E-2</v>
      </c>
      <c r="AY110" s="60"/>
      <c r="AZ110" s="60"/>
      <c r="BA110" s="67" t="s">
        <v>26</v>
      </c>
      <c r="BB110" s="66">
        <v>6658268.3800000036</v>
      </c>
      <c r="BC110" s="77">
        <v>2.106465957321849E-2</v>
      </c>
      <c r="BD110" s="68">
        <v>286</v>
      </c>
      <c r="BE110" s="77">
        <v>7.6226012793176978E-2</v>
      </c>
      <c r="BF110" s="60"/>
      <c r="BG110" s="60"/>
      <c r="BH110" s="67" t="s">
        <v>26</v>
      </c>
      <c r="BI110" s="66">
        <v>6760143.7200000007</v>
      </c>
      <c r="BJ110" s="77">
        <v>2.2078811658368155E-2</v>
      </c>
      <c r="BK110" s="68">
        <v>291</v>
      </c>
      <c r="BL110" s="77">
        <v>7.9399727148703955E-2</v>
      </c>
      <c r="BM110" s="60"/>
      <c r="BN110" s="60"/>
      <c r="BO110" s="60"/>
      <c r="BP110" s="67" t="s">
        <v>26</v>
      </c>
      <c r="BQ110" s="66">
        <v>6541761.1500000013</v>
      </c>
      <c r="BR110" s="77">
        <v>2.204746231260914E-2</v>
      </c>
      <c r="BS110" s="68">
        <v>280</v>
      </c>
      <c r="BT110" s="77">
        <v>7.8387458006718924E-2</v>
      </c>
      <c r="BU110" s="60"/>
      <c r="BV110" s="60"/>
      <c r="BW110" s="67" t="s">
        <v>26</v>
      </c>
      <c r="BX110" s="66">
        <v>6712195.0600000042</v>
      </c>
      <c r="BY110" s="77">
        <v>2.3389571525400832E-2</v>
      </c>
      <c r="BZ110" s="68">
        <v>286</v>
      </c>
      <c r="CA110" s="77">
        <v>8.2587352006930403E-2</v>
      </c>
      <c r="CB110" s="60"/>
      <c r="CC110" s="60"/>
      <c r="CD110" s="67" t="s">
        <v>26</v>
      </c>
      <c r="CE110" s="66">
        <v>6611623.690000006</v>
      </c>
      <c r="CF110" s="77">
        <v>2.401559988964342E-2</v>
      </c>
      <c r="CG110" s="68">
        <v>282</v>
      </c>
      <c r="CH110" s="77">
        <v>8.3063328424153163E-2</v>
      </c>
      <c r="CI110" s="60"/>
      <c r="CJ110" s="60"/>
    </row>
    <row r="111" spans="1:88" ht="18" x14ac:dyDescent="0.25">
      <c r="A111" s="67" t="s">
        <v>27</v>
      </c>
      <c r="B111" s="66">
        <v>22684409.810000002</v>
      </c>
      <c r="C111" s="77">
        <v>5.8989479424705268E-2</v>
      </c>
      <c r="D111" s="68">
        <v>599</v>
      </c>
      <c r="E111" s="77">
        <v>0.13355629877369007</v>
      </c>
      <c r="F111" s="60"/>
      <c r="G111" s="60"/>
      <c r="H111" s="67" t="s">
        <v>27</v>
      </c>
      <c r="I111" s="66">
        <v>22466346.18999999</v>
      </c>
      <c r="J111" s="77">
        <v>5.9996856822559667E-2</v>
      </c>
      <c r="K111" s="68">
        <v>593</v>
      </c>
      <c r="L111" s="77">
        <v>0.13422363060208239</v>
      </c>
      <c r="M111" s="60"/>
      <c r="N111" s="60"/>
      <c r="O111" s="60"/>
      <c r="P111" s="67" t="s">
        <v>27</v>
      </c>
      <c r="Q111" s="66">
        <v>22270220.73999998</v>
      </c>
      <c r="R111" s="77">
        <v>6.1007253547797631E-2</v>
      </c>
      <c r="S111" s="68">
        <v>588</v>
      </c>
      <c r="T111" s="77">
        <v>0.13696715583508037</v>
      </c>
      <c r="U111" s="60"/>
      <c r="V111" s="60"/>
      <c r="W111" s="60"/>
      <c r="X111" s="67" t="s">
        <v>27</v>
      </c>
      <c r="Y111" s="66">
        <v>21684912.579999991</v>
      </c>
      <c r="Z111" s="77">
        <v>6.1443079417417612E-2</v>
      </c>
      <c r="AA111" s="68">
        <v>573</v>
      </c>
      <c r="AB111" s="77">
        <v>0.13675417661097852</v>
      </c>
      <c r="AC111" s="60"/>
      <c r="AD111" s="60"/>
      <c r="AE111" s="60"/>
      <c r="AF111" s="67" t="s">
        <v>27</v>
      </c>
      <c r="AG111" s="66">
        <v>21152572.56000001</v>
      </c>
      <c r="AH111" s="77">
        <v>6.154536871793214E-2</v>
      </c>
      <c r="AI111" s="68">
        <v>561</v>
      </c>
      <c r="AJ111" s="77">
        <v>0.13756743501716528</v>
      </c>
      <c r="AK111" s="60"/>
      <c r="AL111" s="60"/>
      <c r="AM111" s="67" t="s">
        <v>27</v>
      </c>
      <c r="AN111" s="66">
        <v>20832239.669999998</v>
      </c>
      <c r="AO111" s="77">
        <v>6.2562372634511282E-2</v>
      </c>
      <c r="AP111" s="68">
        <v>550</v>
      </c>
      <c r="AQ111" s="77">
        <v>0.13938165230613278</v>
      </c>
      <c r="AR111" s="60"/>
      <c r="AS111" s="60"/>
      <c r="AT111" s="67" t="s">
        <v>27</v>
      </c>
      <c r="AU111" s="66">
        <v>20552288.220000003</v>
      </c>
      <c r="AV111" s="77">
        <v>6.3847624746199719E-2</v>
      </c>
      <c r="AW111" s="68">
        <v>544</v>
      </c>
      <c r="AX111" s="77">
        <v>0.14151925078043703</v>
      </c>
      <c r="AY111" s="60"/>
      <c r="AZ111" s="60"/>
      <c r="BA111" s="67" t="s">
        <v>27</v>
      </c>
      <c r="BB111" s="66">
        <v>20263766.869999994</v>
      </c>
      <c r="BC111" s="77">
        <v>6.4108162427002194E-2</v>
      </c>
      <c r="BD111" s="68">
        <v>540</v>
      </c>
      <c r="BE111" s="77">
        <v>0.1439232409381663</v>
      </c>
      <c r="BF111" s="60"/>
      <c r="BG111" s="60"/>
      <c r="BH111" s="67" t="s">
        <v>27</v>
      </c>
      <c r="BI111" s="66">
        <v>19876987.919999991</v>
      </c>
      <c r="BJ111" s="77">
        <v>6.4918778475517205E-2</v>
      </c>
      <c r="BK111" s="68">
        <v>528</v>
      </c>
      <c r="BL111" s="77">
        <v>0.14406548431105048</v>
      </c>
      <c r="BM111" s="60"/>
      <c r="BN111" s="60"/>
      <c r="BO111" s="60"/>
      <c r="BP111" s="67" t="s">
        <v>27</v>
      </c>
      <c r="BQ111" s="66">
        <v>19273697.61999999</v>
      </c>
      <c r="BR111" s="77">
        <v>6.4957449860665456E-2</v>
      </c>
      <c r="BS111" s="68">
        <v>512</v>
      </c>
      <c r="BT111" s="77">
        <v>0.14333706606942889</v>
      </c>
      <c r="BU111" s="60"/>
      <c r="BV111" s="60"/>
      <c r="BW111" s="67" t="s">
        <v>27</v>
      </c>
      <c r="BX111" s="66">
        <v>18352045.780000001</v>
      </c>
      <c r="BY111" s="77">
        <v>6.395024035680219E-2</v>
      </c>
      <c r="BZ111" s="68">
        <v>486</v>
      </c>
      <c r="CA111" s="77">
        <v>0.14034074501876986</v>
      </c>
      <c r="CB111" s="60"/>
      <c r="CC111" s="60"/>
      <c r="CD111" s="67" t="s">
        <v>27</v>
      </c>
      <c r="CE111" s="66">
        <v>17854713.970000003</v>
      </c>
      <c r="CF111" s="77">
        <v>6.4854215386772343E-2</v>
      </c>
      <c r="CG111" s="68">
        <v>473</v>
      </c>
      <c r="CH111" s="77">
        <v>0.13932253313696613</v>
      </c>
      <c r="CI111" s="60"/>
      <c r="CJ111" s="60"/>
    </row>
    <row r="112" spans="1:88" ht="18" x14ac:dyDescent="0.25">
      <c r="A112" s="67" t="s">
        <v>28</v>
      </c>
      <c r="B112" s="66">
        <v>34435747.530000016</v>
      </c>
      <c r="C112" s="77">
        <v>8.9548145065682941E-2</v>
      </c>
      <c r="D112" s="68">
        <v>654</v>
      </c>
      <c r="E112" s="77">
        <v>0.14581939799331103</v>
      </c>
      <c r="F112" s="60"/>
      <c r="G112" s="60"/>
      <c r="H112" s="67" t="s">
        <v>28</v>
      </c>
      <c r="I112" s="66">
        <v>33368186.85999997</v>
      </c>
      <c r="J112" s="77">
        <v>8.9110454923860313E-2</v>
      </c>
      <c r="K112" s="68">
        <v>634</v>
      </c>
      <c r="L112" s="77">
        <v>0.14350384789497511</v>
      </c>
      <c r="M112" s="60"/>
      <c r="N112" s="60"/>
      <c r="O112" s="60"/>
      <c r="P112" s="67" t="s">
        <v>28</v>
      </c>
      <c r="Q112" s="66">
        <v>32494151.10000002</v>
      </c>
      <c r="R112" s="77">
        <v>8.9014785175324226E-2</v>
      </c>
      <c r="S112" s="68">
        <v>618</v>
      </c>
      <c r="T112" s="77">
        <v>0.14395527603074773</v>
      </c>
      <c r="U112" s="60"/>
      <c r="V112" s="60"/>
      <c r="W112" s="60"/>
      <c r="X112" s="67" t="s">
        <v>28</v>
      </c>
      <c r="Y112" s="66">
        <v>31448837.899999999</v>
      </c>
      <c r="Z112" s="77">
        <v>8.9108657346277098E-2</v>
      </c>
      <c r="AA112" s="68">
        <v>599</v>
      </c>
      <c r="AB112" s="77">
        <v>0.14295942720763724</v>
      </c>
      <c r="AC112" s="60"/>
      <c r="AD112" s="60"/>
      <c r="AE112" s="60"/>
      <c r="AF112" s="67" t="s">
        <v>28</v>
      </c>
      <c r="AG112" s="66">
        <v>30928793.960000012</v>
      </c>
      <c r="AH112" s="77">
        <v>8.9990190217749677E-2</v>
      </c>
      <c r="AI112" s="68">
        <v>588</v>
      </c>
      <c r="AJ112" s="77">
        <v>0.1441883276115743</v>
      </c>
      <c r="AK112" s="60"/>
      <c r="AL112" s="60"/>
      <c r="AM112" s="67" t="s">
        <v>28</v>
      </c>
      <c r="AN112" s="66">
        <v>30209881.450000014</v>
      </c>
      <c r="AO112" s="77">
        <v>9.0724851982240617E-2</v>
      </c>
      <c r="AP112" s="68">
        <v>572</v>
      </c>
      <c r="AQ112" s="77">
        <v>0.1449569183983781</v>
      </c>
      <c r="AR112" s="60"/>
      <c r="AS112" s="60"/>
      <c r="AT112" s="67" t="s">
        <v>28</v>
      </c>
      <c r="AU112" s="66">
        <v>29085361.659999989</v>
      </c>
      <c r="AV112" s="77">
        <v>9.0356423430655045E-2</v>
      </c>
      <c r="AW112" s="68">
        <v>551</v>
      </c>
      <c r="AX112" s="77">
        <v>0.14334027055150886</v>
      </c>
      <c r="AY112" s="60"/>
      <c r="AZ112" s="60"/>
      <c r="BA112" s="67" t="s">
        <v>28</v>
      </c>
      <c r="BB112" s="66">
        <v>28374767.759999964</v>
      </c>
      <c r="BC112" s="77">
        <v>8.9768809128948676E-2</v>
      </c>
      <c r="BD112" s="68">
        <v>540</v>
      </c>
      <c r="BE112" s="77">
        <v>0.1439232409381663</v>
      </c>
      <c r="BF112" s="60"/>
      <c r="BG112" s="60"/>
      <c r="BH112" s="67" t="s">
        <v>28</v>
      </c>
      <c r="BI112" s="66">
        <v>27148128.450000037</v>
      </c>
      <c r="BJ112" s="77">
        <v>8.8666519492981571E-2</v>
      </c>
      <c r="BK112" s="68">
        <v>517</v>
      </c>
      <c r="BL112" s="77">
        <v>0.14106412005457025</v>
      </c>
      <c r="BM112" s="60"/>
      <c r="BN112" s="60"/>
      <c r="BO112" s="60"/>
      <c r="BP112" s="67" t="s">
        <v>28</v>
      </c>
      <c r="BQ112" s="66">
        <v>26022868.240000002</v>
      </c>
      <c r="BR112" s="77">
        <v>8.770393685000151E-2</v>
      </c>
      <c r="BS112" s="68">
        <v>496</v>
      </c>
      <c r="BT112" s="77">
        <v>0.13885778275475924</v>
      </c>
      <c r="BU112" s="60"/>
      <c r="BV112" s="60"/>
      <c r="BW112" s="67" t="s">
        <v>28</v>
      </c>
      <c r="BX112" s="66">
        <v>25987275.779999997</v>
      </c>
      <c r="BY112" s="77">
        <v>9.0556254723417745E-2</v>
      </c>
      <c r="BZ112" s="68">
        <v>495</v>
      </c>
      <c r="CA112" s="77">
        <v>0.14293964770430262</v>
      </c>
      <c r="CB112" s="60"/>
      <c r="CC112" s="60"/>
      <c r="CD112" s="67" t="s">
        <v>28</v>
      </c>
      <c r="CE112" s="66">
        <v>25451913.550000023</v>
      </c>
      <c r="CF112" s="77">
        <v>9.2449752269944133E-2</v>
      </c>
      <c r="CG112" s="68">
        <v>485</v>
      </c>
      <c r="CH112" s="77">
        <v>0.14285714285714285</v>
      </c>
      <c r="CI112" s="60"/>
      <c r="CJ112" s="60"/>
    </row>
    <row r="113" spans="1:88" ht="18" x14ac:dyDescent="0.25">
      <c r="A113" s="67" t="s">
        <v>29</v>
      </c>
      <c r="B113" s="66">
        <v>26965788.84</v>
      </c>
      <c r="C113" s="77">
        <v>7.012295489596107E-2</v>
      </c>
      <c r="D113" s="68">
        <v>415</v>
      </c>
      <c r="E113" s="77">
        <v>9.2530657748049056E-2</v>
      </c>
      <c r="F113" s="60"/>
      <c r="G113" s="60"/>
      <c r="H113" s="67" t="s">
        <v>29</v>
      </c>
      <c r="I113" s="66">
        <v>26293498.350000005</v>
      </c>
      <c r="J113" s="77">
        <v>7.0217348318585657E-2</v>
      </c>
      <c r="K113" s="68">
        <v>405</v>
      </c>
      <c r="L113" s="77">
        <v>9.1670439112720686E-2</v>
      </c>
      <c r="M113" s="60"/>
      <c r="N113" s="60"/>
      <c r="O113" s="60"/>
      <c r="P113" s="67" t="s">
        <v>29</v>
      </c>
      <c r="Q113" s="66">
        <v>25574478.900000002</v>
      </c>
      <c r="R113" s="77">
        <v>7.005896963574966E-2</v>
      </c>
      <c r="S113" s="68">
        <v>394</v>
      </c>
      <c r="T113" s="77">
        <v>9.1777311903098069E-2</v>
      </c>
      <c r="U113" s="60"/>
      <c r="V113" s="60"/>
      <c r="W113" s="60"/>
      <c r="X113" s="67" t="s">
        <v>29</v>
      </c>
      <c r="Y113" s="66">
        <v>24826879.210000016</v>
      </c>
      <c r="Z113" s="77">
        <v>7.0345679529904101E-2</v>
      </c>
      <c r="AA113" s="68">
        <v>384</v>
      </c>
      <c r="AB113" s="77">
        <v>9.1646778042959426E-2</v>
      </c>
      <c r="AC113" s="60"/>
      <c r="AD113" s="60"/>
      <c r="AE113" s="60"/>
      <c r="AF113" s="67" t="s">
        <v>29</v>
      </c>
      <c r="AG113" s="66">
        <v>23878632.52</v>
      </c>
      <c r="AH113" s="77">
        <v>6.9477092620993441E-2</v>
      </c>
      <c r="AI113" s="68">
        <v>369</v>
      </c>
      <c r="AJ113" s="77">
        <v>9.0485532123589993E-2</v>
      </c>
      <c r="AK113" s="60"/>
      <c r="AL113" s="60"/>
      <c r="AM113" s="67" t="s">
        <v>29</v>
      </c>
      <c r="AN113" s="66">
        <v>22421294.270000003</v>
      </c>
      <c r="AO113" s="77">
        <v>6.7334544402722546E-2</v>
      </c>
      <c r="AP113" s="68">
        <v>346</v>
      </c>
      <c r="AQ113" s="77">
        <v>8.7683730359858089E-2</v>
      </c>
      <c r="AR113" s="60"/>
      <c r="AS113" s="60"/>
      <c r="AT113" s="67" t="s">
        <v>29</v>
      </c>
      <c r="AU113" s="66">
        <v>21932724.279999979</v>
      </c>
      <c r="AV113" s="77">
        <v>6.8136079764032326E-2</v>
      </c>
      <c r="AW113" s="68">
        <v>338</v>
      </c>
      <c r="AX113" s="77">
        <v>8.7929240374609779E-2</v>
      </c>
      <c r="AY113" s="60"/>
      <c r="AZ113" s="60"/>
      <c r="BA113" s="67" t="s">
        <v>29</v>
      </c>
      <c r="BB113" s="66">
        <v>21699268.109999988</v>
      </c>
      <c r="BC113" s="77">
        <v>6.8649635256238448E-2</v>
      </c>
      <c r="BD113" s="68">
        <v>334</v>
      </c>
      <c r="BE113" s="77">
        <v>8.9019189765458417E-2</v>
      </c>
      <c r="BF113" s="60"/>
      <c r="BG113" s="60"/>
      <c r="BH113" s="67" t="s">
        <v>29</v>
      </c>
      <c r="BI113" s="66">
        <v>21275832.520000003</v>
      </c>
      <c r="BJ113" s="77">
        <v>6.9487442655148821E-2</v>
      </c>
      <c r="BK113" s="68">
        <v>328</v>
      </c>
      <c r="BL113" s="77">
        <v>8.9495225102319234E-2</v>
      </c>
      <c r="BM113" s="60"/>
      <c r="BN113" s="60"/>
      <c r="BO113" s="60"/>
      <c r="BP113" s="67" t="s">
        <v>29</v>
      </c>
      <c r="BQ113" s="66">
        <v>21178052.530000012</v>
      </c>
      <c r="BR113" s="77">
        <v>7.1375628718824718E-2</v>
      </c>
      <c r="BS113" s="68">
        <v>327</v>
      </c>
      <c r="BT113" s="77">
        <v>9.1545352743561029E-2</v>
      </c>
      <c r="BU113" s="60"/>
      <c r="BV113" s="60"/>
      <c r="BW113" s="67" t="s">
        <v>29</v>
      </c>
      <c r="BX113" s="66">
        <v>20594102.149999999</v>
      </c>
      <c r="BY113" s="77">
        <v>7.1762995701563498E-2</v>
      </c>
      <c r="BZ113" s="68">
        <v>317</v>
      </c>
      <c r="CA113" s="77">
        <v>9.153912792376552E-2</v>
      </c>
      <c r="CB113" s="60"/>
      <c r="CC113" s="60"/>
      <c r="CD113" s="67" t="s">
        <v>29</v>
      </c>
      <c r="CE113" s="66">
        <v>19726815.059999999</v>
      </c>
      <c r="CF113" s="77">
        <v>7.1654304568860253E-2</v>
      </c>
      <c r="CG113" s="68">
        <v>304</v>
      </c>
      <c r="CH113" s="77">
        <v>8.9543446244477173E-2</v>
      </c>
      <c r="CI113" s="60"/>
      <c r="CJ113" s="60"/>
    </row>
    <row r="114" spans="1:88" ht="18" x14ac:dyDescent="0.25">
      <c r="A114" s="67" t="s">
        <v>30</v>
      </c>
      <c r="B114" s="66">
        <v>27993571.749999996</v>
      </c>
      <c r="C114" s="77">
        <v>7.2795644171561341E-2</v>
      </c>
      <c r="D114" s="68">
        <v>374</v>
      </c>
      <c r="E114" s="77">
        <v>8.3389074693422521E-2</v>
      </c>
      <c r="F114" s="60"/>
      <c r="G114" s="60"/>
      <c r="H114" s="67" t="s">
        <v>30</v>
      </c>
      <c r="I114" s="66">
        <v>27152785.02999999</v>
      </c>
      <c r="J114" s="77">
        <v>7.2512091730509001E-2</v>
      </c>
      <c r="K114" s="68">
        <v>363</v>
      </c>
      <c r="L114" s="77">
        <v>8.2163875056586691E-2</v>
      </c>
      <c r="M114" s="60"/>
      <c r="N114" s="60"/>
      <c r="O114" s="60"/>
      <c r="P114" s="67" t="s">
        <v>30</v>
      </c>
      <c r="Q114" s="66">
        <v>25897749.600000016</v>
      </c>
      <c r="R114" s="77">
        <v>7.0944540452030427E-2</v>
      </c>
      <c r="S114" s="68">
        <v>346</v>
      </c>
      <c r="T114" s="77">
        <v>8.0596319590030288E-2</v>
      </c>
      <c r="U114" s="60"/>
      <c r="V114" s="60"/>
      <c r="W114" s="60"/>
      <c r="X114" s="67" t="s">
        <v>30</v>
      </c>
      <c r="Y114" s="66">
        <v>24577055.780000005</v>
      </c>
      <c r="Z114" s="77">
        <v>6.9637817748437678E-2</v>
      </c>
      <c r="AA114" s="68">
        <v>329</v>
      </c>
      <c r="AB114" s="77">
        <v>7.8520286396181388E-2</v>
      </c>
      <c r="AC114" s="60"/>
      <c r="AD114" s="60"/>
      <c r="AE114" s="60"/>
      <c r="AF114" s="67" t="s">
        <v>30</v>
      </c>
      <c r="AG114" s="66">
        <v>24198428.220000006</v>
      </c>
      <c r="AH114" s="77">
        <v>7.0407567825136158E-2</v>
      </c>
      <c r="AI114" s="68">
        <v>324</v>
      </c>
      <c r="AJ114" s="77">
        <v>7.9450711132908289E-2</v>
      </c>
      <c r="AK114" s="60"/>
      <c r="AL114" s="60"/>
      <c r="AM114" s="67" t="s">
        <v>30</v>
      </c>
      <c r="AN114" s="66">
        <v>23364076.539999995</v>
      </c>
      <c r="AO114" s="77">
        <v>7.0165862428210199E-2</v>
      </c>
      <c r="AP114" s="68">
        <v>313</v>
      </c>
      <c r="AQ114" s="77">
        <v>7.9320831221490112E-2</v>
      </c>
      <c r="AR114" s="60"/>
      <c r="AS114" s="60"/>
      <c r="AT114" s="67" t="s">
        <v>30</v>
      </c>
      <c r="AU114" s="66">
        <v>23368957.620000005</v>
      </c>
      <c r="AV114" s="77">
        <v>7.2597874302854859E-2</v>
      </c>
      <c r="AW114" s="68">
        <v>313</v>
      </c>
      <c r="AX114" s="77">
        <v>8.1425598335067642E-2</v>
      </c>
      <c r="AY114" s="60"/>
      <c r="AZ114" s="60"/>
      <c r="BA114" s="67" t="s">
        <v>30</v>
      </c>
      <c r="BB114" s="66">
        <v>22645848.750000011</v>
      </c>
      <c r="BC114" s="77">
        <v>7.1644317627422738E-2</v>
      </c>
      <c r="BD114" s="68">
        <v>303</v>
      </c>
      <c r="BE114" s="77">
        <v>8.0756929637526648E-2</v>
      </c>
      <c r="BF114" s="60"/>
      <c r="BG114" s="60"/>
      <c r="BH114" s="67" t="s">
        <v>30</v>
      </c>
      <c r="BI114" s="66">
        <v>21167661.980000004</v>
      </c>
      <c r="BJ114" s="77">
        <v>6.9134154754985064E-2</v>
      </c>
      <c r="BK114" s="68">
        <v>284</v>
      </c>
      <c r="BL114" s="77">
        <v>7.748976807639836E-2</v>
      </c>
      <c r="BM114" s="60"/>
      <c r="BN114" s="60"/>
      <c r="BO114" s="60"/>
      <c r="BP114" s="67" t="s">
        <v>30</v>
      </c>
      <c r="BQ114" s="66">
        <v>20510561.70999999</v>
      </c>
      <c r="BR114" s="77">
        <v>6.9126008416199772E-2</v>
      </c>
      <c r="BS114" s="68">
        <v>275</v>
      </c>
      <c r="BT114" s="77">
        <v>7.6987681970884653E-2</v>
      </c>
      <c r="BU114" s="60"/>
      <c r="BV114" s="60"/>
      <c r="BW114" s="67" t="s">
        <v>30</v>
      </c>
      <c r="BX114" s="66">
        <v>19353506.79999999</v>
      </c>
      <c r="BY114" s="77">
        <v>6.743996971475541E-2</v>
      </c>
      <c r="BZ114" s="68">
        <v>259</v>
      </c>
      <c r="CA114" s="77">
        <v>7.4790643950332081E-2</v>
      </c>
      <c r="CB114" s="60"/>
      <c r="CC114" s="60"/>
      <c r="CD114" s="67" t="s">
        <v>30</v>
      </c>
      <c r="CE114" s="66">
        <v>19772138.950000007</v>
      </c>
      <c r="CF114" s="77">
        <v>7.1818935899788647E-2</v>
      </c>
      <c r="CG114" s="68">
        <v>265</v>
      </c>
      <c r="CH114" s="77">
        <v>7.8055964653902798E-2</v>
      </c>
      <c r="CI114" s="60"/>
      <c r="CJ114" s="60"/>
    </row>
    <row r="115" spans="1:88" ht="18" x14ac:dyDescent="0.25">
      <c r="A115" s="67" t="s">
        <v>31</v>
      </c>
      <c r="B115" s="66">
        <v>25945338.259999987</v>
      </c>
      <c r="C115" s="77">
        <v>6.7469332915180993E-2</v>
      </c>
      <c r="D115" s="68">
        <v>306</v>
      </c>
      <c r="E115" s="77">
        <v>6.8227424749163879E-2</v>
      </c>
      <c r="F115" s="60"/>
      <c r="G115" s="60"/>
      <c r="H115" s="67" t="s">
        <v>31</v>
      </c>
      <c r="I115" s="66">
        <v>25547053.02999999</v>
      </c>
      <c r="J115" s="77">
        <v>6.8223950166026046E-2</v>
      </c>
      <c r="K115" s="68">
        <v>301</v>
      </c>
      <c r="L115" s="77">
        <v>6.8130375735626983E-2</v>
      </c>
      <c r="M115" s="60"/>
      <c r="N115" s="60"/>
      <c r="O115" s="60"/>
      <c r="P115" s="67" t="s">
        <v>31</v>
      </c>
      <c r="Q115" s="66">
        <v>25111169.660000004</v>
      </c>
      <c r="R115" s="77">
        <v>6.8789775917119392E-2</v>
      </c>
      <c r="S115" s="68">
        <v>296</v>
      </c>
      <c r="T115" s="77">
        <v>6.894945259725134E-2</v>
      </c>
      <c r="U115" s="60"/>
      <c r="V115" s="60"/>
      <c r="W115" s="60"/>
      <c r="X115" s="67" t="s">
        <v>31</v>
      </c>
      <c r="Y115" s="66">
        <v>25266975.069999985</v>
      </c>
      <c r="Z115" s="77">
        <v>7.159266841111335E-2</v>
      </c>
      <c r="AA115" s="68">
        <v>298</v>
      </c>
      <c r="AB115" s="77">
        <v>7.1121718377088305E-2</v>
      </c>
      <c r="AC115" s="60"/>
      <c r="AD115" s="60"/>
      <c r="AE115" s="60"/>
      <c r="AF115" s="67" t="s">
        <v>31</v>
      </c>
      <c r="AG115" s="66">
        <v>25275115.260000002</v>
      </c>
      <c r="AH115" s="77">
        <v>7.3540288475669582E-2</v>
      </c>
      <c r="AI115" s="68">
        <v>298</v>
      </c>
      <c r="AJ115" s="77">
        <v>7.3075036782736635E-2</v>
      </c>
      <c r="AK115" s="60"/>
      <c r="AL115" s="60"/>
      <c r="AM115" s="67" t="s">
        <v>31</v>
      </c>
      <c r="AN115" s="66">
        <v>24641679.220000006</v>
      </c>
      <c r="AO115" s="77">
        <v>7.4002696883418387E-2</v>
      </c>
      <c r="AP115" s="68">
        <v>291</v>
      </c>
      <c r="AQ115" s="77">
        <v>7.3745565129244808E-2</v>
      </c>
      <c r="AR115" s="60"/>
      <c r="AS115" s="60"/>
      <c r="AT115" s="67" t="s">
        <v>31</v>
      </c>
      <c r="AU115" s="66">
        <v>22825430.419999998</v>
      </c>
      <c r="AV115" s="77">
        <v>7.0909355713903638E-2</v>
      </c>
      <c r="AW115" s="68">
        <v>270</v>
      </c>
      <c r="AX115" s="77">
        <v>7.023933402705515E-2</v>
      </c>
      <c r="AY115" s="60"/>
      <c r="AZ115" s="60"/>
      <c r="BA115" s="67" t="s">
        <v>31</v>
      </c>
      <c r="BB115" s="66">
        <v>22879403.829999991</v>
      </c>
      <c r="BC115" s="77">
        <v>7.2383212182435458E-2</v>
      </c>
      <c r="BD115" s="68">
        <v>270</v>
      </c>
      <c r="BE115" s="77">
        <v>7.1961620469083151E-2</v>
      </c>
      <c r="BF115" s="60"/>
      <c r="BG115" s="60"/>
      <c r="BH115" s="67" t="s">
        <v>31</v>
      </c>
      <c r="BI115" s="66">
        <v>21906061.560000006</v>
      </c>
      <c r="BJ115" s="77">
        <v>7.1545787692196966E-2</v>
      </c>
      <c r="BK115" s="68">
        <v>259</v>
      </c>
      <c r="BL115" s="77">
        <v>7.0668485675306952E-2</v>
      </c>
      <c r="BM115" s="60"/>
      <c r="BN115" s="60"/>
      <c r="BO115" s="60"/>
      <c r="BP115" s="67" t="s">
        <v>31</v>
      </c>
      <c r="BQ115" s="66">
        <v>20621116.019999996</v>
      </c>
      <c r="BR115" s="77">
        <v>6.949860563082319E-2</v>
      </c>
      <c r="BS115" s="68">
        <v>244</v>
      </c>
      <c r="BT115" s="77">
        <v>6.83090705487122E-2</v>
      </c>
      <c r="BU115" s="60"/>
      <c r="BV115" s="60"/>
      <c r="BW115" s="67" t="s">
        <v>31</v>
      </c>
      <c r="BX115" s="66">
        <v>19751111.830000009</v>
      </c>
      <c r="BY115" s="77">
        <v>6.882547940345099E-2</v>
      </c>
      <c r="BZ115" s="68">
        <v>234</v>
      </c>
      <c r="CA115" s="77">
        <v>6.7571469823852148E-2</v>
      </c>
      <c r="CB115" s="60"/>
      <c r="CC115" s="60"/>
      <c r="CD115" s="67" t="s">
        <v>31</v>
      </c>
      <c r="CE115" s="66">
        <v>18438901.640000004</v>
      </c>
      <c r="CF115" s="77">
        <v>6.69761778578674E-2</v>
      </c>
      <c r="CG115" s="68">
        <v>218</v>
      </c>
      <c r="CH115" s="77">
        <v>6.4212076583210598E-2</v>
      </c>
      <c r="CI115" s="60"/>
      <c r="CJ115" s="60"/>
    </row>
    <row r="116" spans="1:88" ht="18" x14ac:dyDescent="0.25">
      <c r="A116" s="67" t="s">
        <v>32</v>
      </c>
      <c r="B116" s="66">
        <v>30323414.429999996</v>
      </c>
      <c r="C116" s="77">
        <v>7.8854263636903302E-2</v>
      </c>
      <c r="D116" s="68">
        <v>319</v>
      </c>
      <c r="E116" s="77">
        <v>7.1125975473801561E-2</v>
      </c>
      <c r="F116" s="60"/>
      <c r="G116" s="60"/>
      <c r="H116" s="67" t="s">
        <v>32</v>
      </c>
      <c r="I116" s="66">
        <v>29079990.179999989</v>
      </c>
      <c r="J116" s="77">
        <v>7.7658734200734811E-2</v>
      </c>
      <c r="K116" s="68">
        <v>306</v>
      </c>
      <c r="L116" s="77">
        <v>6.9262109551833415E-2</v>
      </c>
      <c r="M116" s="60"/>
      <c r="N116" s="60"/>
      <c r="O116" s="60"/>
      <c r="P116" s="67" t="s">
        <v>32</v>
      </c>
      <c r="Q116" s="66">
        <v>28391225.750000015</v>
      </c>
      <c r="R116" s="77">
        <v>7.7775192625370151E-2</v>
      </c>
      <c r="S116" s="68">
        <v>299</v>
      </c>
      <c r="T116" s="77">
        <v>6.964826461681807E-2</v>
      </c>
      <c r="U116" s="60"/>
      <c r="V116" s="60"/>
      <c r="W116" s="60"/>
      <c r="X116" s="67" t="s">
        <v>32</v>
      </c>
      <c r="Y116" s="66">
        <v>26220095.43999999</v>
      </c>
      <c r="Z116" s="77">
        <v>7.4293285735357539E-2</v>
      </c>
      <c r="AA116" s="68">
        <v>276</v>
      </c>
      <c r="AB116" s="77">
        <v>6.5871121718377085E-2</v>
      </c>
      <c r="AC116" s="60"/>
      <c r="AD116" s="60"/>
      <c r="AE116" s="60"/>
      <c r="AF116" s="67" t="s">
        <v>32</v>
      </c>
      <c r="AG116" s="66">
        <v>25076459.770000011</v>
      </c>
      <c r="AH116" s="77">
        <v>7.2962281930829209E-2</v>
      </c>
      <c r="AI116" s="68">
        <v>264</v>
      </c>
      <c r="AJ116" s="77">
        <v>6.4737616478666007E-2</v>
      </c>
      <c r="AK116" s="60"/>
      <c r="AL116" s="60"/>
      <c r="AM116" s="67" t="s">
        <v>32</v>
      </c>
      <c r="AN116" s="66">
        <v>24891971.920000017</v>
      </c>
      <c r="AO116" s="77">
        <v>7.475436379072882E-2</v>
      </c>
      <c r="AP116" s="68">
        <v>262</v>
      </c>
      <c r="AQ116" s="77">
        <v>6.6396350734921436E-2</v>
      </c>
      <c r="AR116" s="60"/>
      <c r="AS116" s="60"/>
      <c r="AT116" s="67" t="s">
        <v>32</v>
      </c>
      <c r="AU116" s="66">
        <v>23717186.310000017</v>
      </c>
      <c r="AV116" s="77">
        <v>7.3679679622388347E-2</v>
      </c>
      <c r="AW116" s="68">
        <v>250</v>
      </c>
      <c r="AX116" s="77">
        <v>6.5036420395421429E-2</v>
      </c>
      <c r="AY116" s="60"/>
      <c r="AZ116" s="60"/>
      <c r="BA116" s="67" t="s">
        <v>32</v>
      </c>
      <c r="BB116" s="66">
        <v>22200872.250000022</v>
      </c>
      <c r="BC116" s="77">
        <v>7.0236552431484203E-2</v>
      </c>
      <c r="BD116" s="68">
        <v>234</v>
      </c>
      <c r="BE116" s="77">
        <v>6.2366737739872065E-2</v>
      </c>
      <c r="BF116" s="60"/>
      <c r="BG116" s="60"/>
      <c r="BH116" s="67" t="s">
        <v>32</v>
      </c>
      <c r="BI116" s="66">
        <v>22292331.090000011</v>
      </c>
      <c r="BJ116" s="77">
        <v>7.2807354391881934E-2</v>
      </c>
      <c r="BK116" s="68">
        <v>235</v>
      </c>
      <c r="BL116" s="77">
        <v>6.4120054570259211E-2</v>
      </c>
      <c r="BM116" s="60"/>
      <c r="BN116" s="60"/>
      <c r="BO116" s="60"/>
      <c r="BP116" s="67" t="s">
        <v>32</v>
      </c>
      <c r="BQ116" s="66">
        <v>21615235.160000004</v>
      </c>
      <c r="BR116" s="77">
        <v>7.2849049612317932E-2</v>
      </c>
      <c r="BS116" s="68">
        <v>228</v>
      </c>
      <c r="BT116" s="77">
        <v>6.3829787234042548E-2</v>
      </c>
      <c r="BU116" s="60"/>
      <c r="BV116" s="60"/>
      <c r="BW116" s="67" t="s">
        <v>32</v>
      </c>
      <c r="BX116" s="66">
        <v>20842581.480000004</v>
      </c>
      <c r="BY116" s="77">
        <v>7.2628856274694523E-2</v>
      </c>
      <c r="BZ116" s="68">
        <v>220</v>
      </c>
      <c r="CA116" s="77">
        <v>6.3528732313023389E-2</v>
      </c>
      <c r="CB116" s="60"/>
      <c r="CC116" s="60"/>
      <c r="CD116" s="67" t="s">
        <v>32</v>
      </c>
      <c r="CE116" s="66">
        <v>20361112.020000003</v>
      </c>
      <c r="CF116" s="77">
        <v>7.3958280523453226E-2</v>
      </c>
      <c r="CG116" s="68">
        <v>215</v>
      </c>
      <c r="CH116" s="77">
        <v>6.3328424153166418E-2</v>
      </c>
      <c r="CI116" s="60"/>
      <c r="CJ116" s="60"/>
    </row>
    <row r="117" spans="1:88" ht="18" x14ac:dyDescent="0.25">
      <c r="A117" s="67" t="s">
        <v>33</v>
      </c>
      <c r="B117" s="66">
        <v>25639779.430000011</v>
      </c>
      <c r="C117" s="77">
        <v>6.6674745069771196E-2</v>
      </c>
      <c r="D117" s="68">
        <v>246</v>
      </c>
      <c r="E117" s="77">
        <v>5.4849498327759198E-2</v>
      </c>
      <c r="F117" s="60"/>
      <c r="G117" s="60"/>
      <c r="H117" s="67" t="s">
        <v>33</v>
      </c>
      <c r="I117" s="66">
        <v>24483365.040000014</v>
      </c>
      <c r="J117" s="77">
        <v>6.5383348694821486E-2</v>
      </c>
      <c r="K117" s="68">
        <v>235</v>
      </c>
      <c r="L117" s="77">
        <v>5.3191489361702128E-2</v>
      </c>
      <c r="M117" s="60"/>
      <c r="N117" s="60"/>
      <c r="O117" s="60"/>
      <c r="P117" s="67" t="s">
        <v>33</v>
      </c>
      <c r="Q117" s="66">
        <v>24324376.240000006</v>
      </c>
      <c r="R117" s="77">
        <v>6.6634426573075181E-2</v>
      </c>
      <c r="S117" s="68">
        <v>233</v>
      </c>
      <c r="T117" s="77">
        <v>5.4274400186349873E-2</v>
      </c>
      <c r="U117" s="60"/>
      <c r="V117" s="60"/>
      <c r="W117" s="60"/>
      <c r="X117" s="67" t="s">
        <v>33</v>
      </c>
      <c r="Y117" s="66">
        <v>23762102.000000004</v>
      </c>
      <c r="Z117" s="77">
        <v>6.732868831840956E-2</v>
      </c>
      <c r="AA117" s="68">
        <v>228</v>
      </c>
      <c r="AB117" s="77">
        <v>5.441527446300716E-2</v>
      </c>
      <c r="AC117" s="60"/>
      <c r="AD117" s="60"/>
      <c r="AE117" s="60"/>
      <c r="AF117" s="67" t="s">
        <v>33</v>
      </c>
      <c r="AG117" s="66">
        <v>22819743.080000006</v>
      </c>
      <c r="AH117" s="77">
        <v>6.6396155735824136E-2</v>
      </c>
      <c r="AI117" s="68">
        <v>219</v>
      </c>
      <c r="AJ117" s="77">
        <v>5.3702795487984303E-2</v>
      </c>
      <c r="AK117" s="60"/>
      <c r="AL117" s="60"/>
      <c r="AM117" s="67" t="s">
        <v>33</v>
      </c>
      <c r="AN117" s="66">
        <v>20750461.389999993</v>
      </c>
      <c r="AO117" s="77">
        <v>6.231678006703821E-2</v>
      </c>
      <c r="AP117" s="68">
        <v>199</v>
      </c>
      <c r="AQ117" s="77">
        <v>5.0430816016218953E-2</v>
      </c>
      <c r="AR117" s="60"/>
      <c r="AS117" s="60"/>
      <c r="AT117" s="67" t="s">
        <v>33</v>
      </c>
      <c r="AU117" s="66">
        <v>20218369.889999997</v>
      </c>
      <c r="AV117" s="77">
        <v>6.2810275911777916E-2</v>
      </c>
      <c r="AW117" s="68">
        <v>194</v>
      </c>
      <c r="AX117" s="77">
        <v>5.0468262226847034E-2</v>
      </c>
      <c r="AY117" s="60"/>
      <c r="AZ117" s="60"/>
      <c r="BA117" s="67" t="s">
        <v>33</v>
      </c>
      <c r="BB117" s="66">
        <v>20239717.520000003</v>
      </c>
      <c r="BC117" s="77">
        <v>6.4032077874413618E-2</v>
      </c>
      <c r="BD117" s="68">
        <v>194</v>
      </c>
      <c r="BE117" s="77">
        <v>5.1705756929637525E-2</v>
      </c>
      <c r="BF117" s="60"/>
      <c r="BG117" s="60"/>
      <c r="BH117" s="67" t="s">
        <v>33</v>
      </c>
      <c r="BI117" s="66">
        <v>20141465.940000005</v>
      </c>
      <c r="BJ117" s="77">
        <v>6.5782570819766129E-2</v>
      </c>
      <c r="BK117" s="68">
        <v>193</v>
      </c>
      <c r="BL117" s="77">
        <v>5.2660300136425649E-2</v>
      </c>
      <c r="BM117" s="60"/>
      <c r="BN117" s="60"/>
      <c r="BO117" s="60"/>
      <c r="BP117" s="67" t="s">
        <v>33</v>
      </c>
      <c r="BQ117" s="66">
        <v>19935615.970000006</v>
      </c>
      <c r="BR117" s="77">
        <v>6.7188289468077561E-2</v>
      </c>
      <c r="BS117" s="68">
        <v>191</v>
      </c>
      <c r="BT117" s="77">
        <v>5.347144456886898E-2</v>
      </c>
      <c r="BU117" s="60"/>
      <c r="BV117" s="60"/>
      <c r="BW117" s="67" t="s">
        <v>33</v>
      </c>
      <c r="BX117" s="66">
        <v>18974300.099999998</v>
      </c>
      <c r="BY117" s="77">
        <v>6.6118571550179264E-2</v>
      </c>
      <c r="BZ117" s="68">
        <v>182</v>
      </c>
      <c r="CA117" s="77">
        <v>5.2555587640773893E-2</v>
      </c>
      <c r="CB117" s="60"/>
      <c r="CC117" s="60"/>
      <c r="CD117" s="67" t="s">
        <v>33</v>
      </c>
      <c r="CE117" s="66">
        <v>18340024.570000004</v>
      </c>
      <c r="CF117" s="77">
        <v>6.6617023698054612E-2</v>
      </c>
      <c r="CG117" s="68">
        <v>176</v>
      </c>
      <c r="CH117" s="77">
        <v>5.184094256259205E-2</v>
      </c>
      <c r="CI117" s="60"/>
      <c r="CJ117" s="60"/>
    </row>
    <row r="118" spans="1:88" ht="18" x14ac:dyDescent="0.25">
      <c r="A118" s="67" t="s">
        <v>34</v>
      </c>
      <c r="B118" s="66">
        <v>18422278.820000004</v>
      </c>
      <c r="C118" s="77">
        <v>4.790605735439999E-2</v>
      </c>
      <c r="D118" s="68">
        <v>160</v>
      </c>
      <c r="E118" s="77">
        <v>3.5674470457079152E-2</v>
      </c>
      <c r="F118" s="60"/>
      <c r="G118" s="60"/>
      <c r="H118" s="67" t="s">
        <v>34</v>
      </c>
      <c r="I118" s="66">
        <v>18262034.559999991</v>
      </c>
      <c r="J118" s="77">
        <v>4.876915291515662E-2</v>
      </c>
      <c r="K118" s="68">
        <v>159</v>
      </c>
      <c r="L118" s="77">
        <v>3.5989135355364417E-2</v>
      </c>
      <c r="M118" s="60"/>
      <c r="N118" s="60"/>
      <c r="O118" s="60"/>
      <c r="P118" s="67" t="s">
        <v>34</v>
      </c>
      <c r="Q118" s="66">
        <v>18760493.660000015</v>
      </c>
      <c r="R118" s="77">
        <v>5.1392673955034711E-2</v>
      </c>
      <c r="S118" s="68">
        <v>163</v>
      </c>
      <c r="T118" s="77">
        <v>3.7968786396459356E-2</v>
      </c>
      <c r="U118" s="60"/>
      <c r="V118" s="60"/>
      <c r="W118" s="60"/>
      <c r="X118" s="67" t="s">
        <v>34</v>
      </c>
      <c r="Y118" s="66">
        <v>17276510.959999997</v>
      </c>
      <c r="Z118" s="77">
        <v>4.8952101192707043E-2</v>
      </c>
      <c r="AA118" s="68">
        <v>150</v>
      </c>
      <c r="AB118" s="77">
        <v>3.5799522673031027E-2</v>
      </c>
      <c r="AC118" s="60"/>
      <c r="AD118" s="60"/>
      <c r="AE118" s="60"/>
      <c r="AF118" s="67" t="s">
        <v>34</v>
      </c>
      <c r="AG118" s="66">
        <v>16469263.479999997</v>
      </c>
      <c r="AH118" s="77">
        <v>4.7918847247267096E-2</v>
      </c>
      <c r="AI118" s="68">
        <v>143</v>
      </c>
      <c r="AJ118" s="77">
        <v>3.5066208925944087E-2</v>
      </c>
      <c r="AK118" s="60"/>
      <c r="AL118" s="60"/>
      <c r="AM118" s="67" t="s">
        <v>34</v>
      </c>
      <c r="AN118" s="66">
        <v>16136788.080000006</v>
      </c>
      <c r="AO118" s="77">
        <v>4.8461219963734238E-2</v>
      </c>
      <c r="AP118" s="68">
        <v>140</v>
      </c>
      <c r="AQ118" s="77">
        <v>3.5478966041561075E-2</v>
      </c>
      <c r="AR118" s="60"/>
      <c r="AS118" s="60"/>
      <c r="AT118" s="67" t="s">
        <v>34</v>
      </c>
      <c r="AU118" s="66">
        <v>15674581.769999998</v>
      </c>
      <c r="AV118" s="77">
        <v>4.8694568905991276E-2</v>
      </c>
      <c r="AW118" s="68">
        <v>136</v>
      </c>
      <c r="AX118" s="77">
        <v>3.5379812695109258E-2</v>
      </c>
      <c r="AY118" s="60"/>
      <c r="AZ118" s="60"/>
      <c r="BA118" s="67" t="s">
        <v>34</v>
      </c>
      <c r="BB118" s="66">
        <v>14974072.660000002</v>
      </c>
      <c r="BC118" s="77">
        <v>4.7373239558051297E-2</v>
      </c>
      <c r="BD118" s="68">
        <v>130</v>
      </c>
      <c r="BE118" s="77">
        <v>3.4648187633262259E-2</v>
      </c>
      <c r="BF118" s="60"/>
      <c r="BG118" s="60"/>
      <c r="BH118" s="67" t="s">
        <v>34</v>
      </c>
      <c r="BI118" s="66">
        <v>14048824.879999997</v>
      </c>
      <c r="BJ118" s="77">
        <v>4.5883840846347647E-2</v>
      </c>
      <c r="BK118" s="68">
        <v>122</v>
      </c>
      <c r="BL118" s="77">
        <v>3.3287858117326055E-2</v>
      </c>
      <c r="BM118" s="60"/>
      <c r="BN118" s="60"/>
      <c r="BO118" s="60"/>
      <c r="BP118" s="67" t="s">
        <v>34</v>
      </c>
      <c r="BQ118" s="66">
        <v>13589621.779999999</v>
      </c>
      <c r="BR118" s="77">
        <v>4.5800613499495046E-2</v>
      </c>
      <c r="BS118" s="68">
        <v>118</v>
      </c>
      <c r="BT118" s="77">
        <v>3.3034714445688687E-2</v>
      </c>
      <c r="BU118" s="60"/>
      <c r="BV118" s="60"/>
      <c r="BW118" s="67" t="s">
        <v>34</v>
      </c>
      <c r="BX118" s="66">
        <v>14512728.609999999</v>
      </c>
      <c r="BY118" s="77">
        <v>5.057160896219929E-2</v>
      </c>
      <c r="BZ118" s="68">
        <v>126</v>
      </c>
      <c r="CA118" s="77">
        <v>3.6384637597458851E-2</v>
      </c>
      <c r="CB118" s="60"/>
      <c r="CC118" s="60"/>
      <c r="CD118" s="67" t="s">
        <v>34</v>
      </c>
      <c r="CE118" s="66">
        <v>13934656.360000001</v>
      </c>
      <c r="CF118" s="77">
        <v>5.0615272046953826E-2</v>
      </c>
      <c r="CG118" s="68">
        <v>121</v>
      </c>
      <c r="CH118" s="77">
        <v>3.5640648011782031E-2</v>
      </c>
      <c r="CI118" s="60"/>
      <c r="CJ118" s="60"/>
    </row>
    <row r="119" spans="1:88" ht="18" x14ac:dyDescent="0.25">
      <c r="A119" s="67" t="s">
        <v>35</v>
      </c>
      <c r="B119" s="66">
        <v>21732252.439999994</v>
      </c>
      <c r="C119" s="77">
        <v>5.6513449937619531E-2</v>
      </c>
      <c r="D119" s="68">
        <v>174</v>
      </c>
      <c r="E119" s="77">
        <v>3.8795986622073578E-2</v>
      </c>
      <c r="F119" s="60"/>
      <c r="G119" s="60"/>
      <c r="H119" s="67" t="s">
        <v>35</v>
      </c>
      <c r="I119" s="66">
        <v>20856120.880000003</v>
      </c>
      <c r="J119" s="77">
        <v>5.5696715777856433E-2</v>
      </c>
      <c r="K119" s="68">
        <v>167</v>
      </c>
      <c r="L119" s="77">
        <v>3.7799909461294703E-2</v>
      </c>
      <c r="M119" s="60"/>
      <c r="N119" s="60"/>
      <c r="O119" s="60"/>
      <c r="P119" s="67" t="s">
        <v>35</v>
      </c>
      <c r="Q119" s="66">
        <v>19734273.820000008</v>
      </c>
      <c r="R119" s="77">
        <v>5.4060256545010177E-2</v>
      </c>
      <c r="S119" s="68">
        <v>158</v>
      </c>
      <c r="T119" s="77">
        <v>3.6804099697181458E-2</v>
      </c>
      <c r="U119" s="60"/>
      <c r="V119" s="60"/>
      <c r="W119" s="60"/>
      <c r="X119" s="67" t="s">
        <v>35</v>
      </c>
      <c r="Y119" s="66">
        <v>18374175.440000001</v>
      </c>
      <c r="Z119" s="77">
        <v>5.2062276784584791E-2</v>
      </c>
      <c r="AA119" s="68">
        <v>147</v>
      </c>
      <c r="AB119" s="77">
        <v>3.5083532219570404E-2</v>
      </c>
      <c r="AC119" s="60"/>
      <c r="AD119" s="60"/>
      <c r="AE119" s="60"/>
      <c r="AF119" s="67" t="s">
        <v>35</v>
      </c>
      <c r="AG119" s="66">
        <v>19035848.589999996</v>
      </c>
      <c r="AH119" s="77">
        <v>5.5386564305929406E-2</v>
      </c>
      <c r="AI119" s="68">
        <v>152</v>
      </c>
      <c r="AJ119" s="77">
        <v>3.7273173124080433E-2</v>
      </c>
      <c r="AK119" s="60"/>
      <c r="AL119" s="60"/>
      <c r="AM119" s="67" t="s">
        <v>35</v>
      </c>
      <c r="AN119" s="66">
        <v>18011616.490000017</v>
      </c>
      <c r="AO119" s="77">
        <v>5.4091613789372717E-2</v>
      </c>
      <c r="AP119" s="68">
        <v>144</v>
      </c>
      <c r="AQ119" s="77">
        <v>3.6492650785605679E-2</v>
      </c>
      <c r="AR119" s="60"/>
      <c r="AS119" s="60"/>
      <c r="AT119" s="67" t="s">
        <v>35</v>
      </c>
      <c r="AU119" s="66">
        <v>17877931.330000006</v>
      </c>
      <c r="AV119" s="77">
        <v>5.5539482444849027E-2</v>
      </c>
      <c r="AW119" s="68">
        <v>143</v>
      </c>
      <c r="AX119" s="77">
        <v>3.7200832466181062E-2</v>
      </c>
      <c r="AY119" s="60"/>
      <c r="AZ119" s="60"/>
      <c r="BA119" s="67" t="s">
        <v>35</v>
      </c>
      <c r="BB119" s="66">
        <v>17897310.850000005</v>
      </c>
      <c r="BC119" s="77">
        <v>5.6621442515556807E-2</v>
      </c>
      <c r="BD119" s="68">
        <v>143</v>
      </c>
      <c r="BE119" s="77">
        <v>3.8113006396588489E-2</v>
      </c>
      <c r="BF119" s="60"/>
      <c r="BG119" s="60"/>
      <c r="BH119" s="67" t="s">
        <v>35</v>
      </c>
      <c r="BI119" s="66">
        <v>17347834.579999987</v>
      </c>
      <c r="BJ119" s="77">
        <v>5.6658495475351511E-2</v>
      </c>
      <c r="BK119" s="68">
        <v>139</v>
      </c>
      <c r="BL119" s="77">
        <v>3.7926330150068216E-2</v>
      </c>
      <c r="BM119" s="60"/>
      <c r="BN119" s="60"/>
      <c r="BO119" s="60"/>
      <c r="BP119" s="67" t="s">
        <v>35</v>
      </c>
      <c r="BQ119" s="66">
        <v>17380021.470000006</v>
      </c>
      <c r="BR119" s="77">
        <v>5.8575261243245288E-2</v>
      </c>
      <c r="BS119" s="68">
        <v>139</v>
      </c>
      <c r="BT119" s="77">
        <v>3.8913773796192611E-2</v>
      </c>
      <c r="BU119" s="60"/>
      <c r="BV119" s="60"/>
      <c r="BW119" s="67" t="s">
        <v>35</v>
      </c>
      <c r="BX119" s="66">
        <v>16157377.990000006</v>
      </c>
      <c r="BY119" s="77">
        <v>5.6302617069659777E-2</v>
      </c>
      <c r="BZ119" s="68">
        <v>129</v>
      </c>
      <c r="CA119" s="77">
        <v>3.7250938492636443E-2</v>
      </c>
      <c r="CB119" s="60"/>
      <c r="CC119" s="60"/>
      <c r="CD119" s="67" t="s">
        <v>35</v>
      </c>
      <c r="CE119" s="66">
        <v>15902860.140000004</v>
      </c>
      <c r="CF119" s="77">
        <v>5.776443792480853E-2</v>
      </c>
      <c r="CG119" s="68">
        <v>127</v>
      </c>
      <c r="CH119" s="77">
        <v>3.7407952871870397E-2</v>
      </c>
      <c r="CI119" s="60"/>
      <c r="CJ119" s="60"/>
    </row>
    <row r="120" spans="1:88" ht="18" x14ac:dyDescent="0.25">
      <c r="A120" s="67" t="s">
        <v>36</v>
      </c>
      <c r="B120" s="66">
        <v>14783355.780000005</v>
      </c>
      <c r="C120" s="77">
        <v>3.8443251066112169E-2</v>
      </c>
      <c r="D120" s="68">
        <v>110</v>
      </c>
      <c r="E120" s="77">
        <v>2.4526198439241916E-2</v>
      </c>
      <c r="F120" s="60"/>
      <c r="G120" s="60"/>
      <c r="H120" s="67" t="s">
        <v>36</v>
      </c>
      <c r="I120" s="66">
        <v>14658579.08</v>
      </c>
      <c r="J120" s="77">
        <v>3.9146048175665929E-2</v>
      </c>
      <c r="K120" s="68">
        <v>109</v>
      </c>
      <c r="L120" s="77">
        <v>2.4671797193300135E-2</v>
      </c>
      <c r="M120" s="60"/>
      <c r="N120" s="60"/>
      <c r="O120" s="60"/>
      <c r="P120" s="67" t="s">
        <v>36</v>
      </c>
      <c r="Q120" s="66">
        <v>14673285.640000002</v>
      </c>
      <c r="R120" s="77">
        <v>4.0196137607693014E-2</v>
      </c>
      <c r="S120" s="68">
        <v>109</v>
      </c>
      <c r="T120" s="77">
        <v>2.5390170044258094E-2</v>
      </c>
      <c r="U120" s="60"/>
      <c r="V120" s="60"/>
      <c r="W120" s="60"/>
      <c r="X120" s="67" t="s">
        <v>36</v>
      </c>
      <c r="Y120" s="66">
        <v>13567212.359999999</v>
      </c>
      <c r="Z120" s="77">
        <v>3.8441995255138361E-2</v>
      </c>
      <c r="AA120" s="68">
        <v>101</v>
      </c>
      <c r="AB120" s="77">
        <v>2.4105011933174224E-2</v>
      </c>
      <c r="AC120" s="60"/>
      <c r="AD120" s="60"/>
      <c r="AE120" s="60"/>
      <c r="AF120" s="67" t="s">
        <v>36</v>
      </c>
      <c r="AG120" s="66">
        <v>11857648.350000001</v>
      </c>
      <c r="AH120" s="77">
        <v>3.4500925963415273E-2</v>
      </c>
      <c r="AI120" s="68">
        <v>88</v>
      </c>
      <c r="AJ120" s="77">
        <v>2.1579205492888671E-2</v>
      </c>
      <c r="AK120" s="60"/>
      <c r="AL120" s="60"/>
      <c r="AM120" s="67" t="s">
        <v>36</v>
      </c>
      <c r="AN120" s="66">
        <v>12383865.759999998</v>
      </c>
      <c r="AO120" s="77">
        <v>3.7190625521105351E-2</v>
      </c>
      <c r="AP120" s="68">
        <v>92</v>
      </c>
      <c r="AQ120" s="77">
        <v>2.3314749113025848E-2</v>
      </c>
      <c r="AR120" s="60"/>
      <c r="AS120" s="60"/>
      <c r="AT120" s="67" t="s">
        <v>36</v>
      </c>
      <c r="AU120" s="66">
        <v>12119787.120000003</v>
      </c>
      <c r="AV120" s="77">
        <v>3.7651263536123414E-2</v>
      </c>
      <c r="AW120" s="68">
        <v>90</v>
      </c>
      <c r="AX120" s="77">
        <v>2.3413111342351717E-2</v>
      </c>
      <c r="AY120" s="60"/>
      <c r="AZ120" s="60"/>
      <c r="BA120" s="67" t="s">
        <v>36</v>
      </c>
      <c r="BB120" s="66">
        <v>11687635.610000001</v>
      </c>
      <c r="BC120" s="77">
        <v>3.69759900456995E-2</v>
      </c>
      <c r="BD120" s="68">
        <v>87</v>
      </c>
      <c r="BE120" s="77">
        <v>2.3187633262260129E-2</v>
      </c>
      <c r="BF120" s="60"/>
      <c r="BG120" s="60"/>
      <c r="BH120" s="67" t="s">
        <v>36</v>
      </c>
      <c r="BI120" s="66">
        <v>11410173.319999998</v>
      </c>
      <c r="BJ120" s="77">
        <v>3.7265933707340951E-2</v>
      </c>
      <c r="BK120" s="68">
        <v>85</v>
      </c>
      <c r="BL120" s="77">
        <v>2.3192360163710776E-2</v>
      </c>
      <c r="BM120" s="60"/>
      <c r="BN120" s="60"/>
      <c r="BO120" s="60"/>
      <c r="BP120" s="67" t="s">
        <v>36</v>
      </c>
      <c r="BQ120" s="66">
        <v>10476735.390000001</v>
      </c>
      <c r="BR120" s="77">
        <v>3.5309364462229466E-2</v>
      </c>
      <c r="BS120" s="68">
        <v>78</v>
      </c>
      <c r="BT120" s="77">
        <v>2.1836506159014557E-2</v>
      </c>
      <c r="BU120" s="60"/>
      <c r="BV120" s="60"/>
      <c r="BW120" s="67" t="s">
        <v>36</v>
      </c>
      <c r="BX120" s="66">
        <v>10226957.980000002</v>
      </c>
      <c r="BY120" s="77">
        <v>3.5637248772159298E-2</v>
      </c>
      <c r="BZ120" s="68">
        <v>76</v>
      </c>
      <c r="CA120" s="77">
        <v>2.1946289344498989E-2</v>
      </c>
      <c r="CB120" s="60"/>
      <c r="CC120" s="60"/>
      <c r="CD120" s="67" t="s">
        <v>36</v>
      </c>
      <c r="CE120" s="66">
        <v>9021967.2400000021</v>
      </c>
      <c r="CF120" s="77">
        <v>3.2770763372546148E-2</v>
      </c>
      <c r="CG120" s="68">
        <v>67</v>
      </c>
      <c r="CH120" s="77">
        <v>1.9734904270986744E-2</v>
      </c>
      <c r="CI120" s="60"/>
      <c r="CJ120" s="60"/>
    </row>
    <row r="121" spans="1:88" ht="18" x14ac:dyDescent="0.25">
      <c r="A121" s="67" t="s">
        <v>37</v>
      </c>
      <c r="B121" s="66">
        <v>12447235.48</v>
      </c>
      <c r="C121" s="77">
        <v>3.2368307017546401E-2</v>
      </c>
      <c r="D121" s="68">
        <v>86</v>
      </c>
      <c r="E121" s="77">
        <v>1.9175027870680046E-2</v>
      </c>
      <c r="F121" s="60"/>
      <c r="G121" s="60"/>
      <c r="H121" s="67" t="s">
        <v>37</v>
      </c>
      <c r="I121" s="66">
        <v>13195180.529999996</v>
      </c>
      <c r="J121" s="77">
        <v>3.5238011126109019E-2</v>
      </c>
      <c r="K121" s="68">
        <v>91</v>
      </c>
      <c r="L121" s="77">
        <v>2.0597555454956996E-2</v>
      </c>
      <c r="M121" s="60"/>
      <c r="N121" s="60"/>
      <c r="O121" s="60"/>
      <c r="P121" s="67" t="s">
        <v>37</v>
      </c>
      <c r="Q121" s="66">
        <v>11873107.35</v>
      </c>
      <c r="R121" s="77">
        <v>3.2525302688206324E-2</v>
      </c>
      <c r="S121" s="68">
        <v>82</v>
      </c>
      <c r="T121" s="77">
        <v>1.9100861868157466E-2</v>
      </c>
      <c r="U121" s="60"/>
      <c r="V121" s="60"/>
      <c r="W121" s="60"/>
      <c r="X121" s="67" t="s">
        <v>37</v>
      </c>
      <c r="Y121" s="66">
        <v>11562150.210000006</v>
      </c>
      <c r="Z121" s="77">
        <v>3.2760755247146237E-2</v>
      </c>
      <c r="AA121" s="68">
        <v>80</v>
      </c>
      <c r="AB121" s="77">
        <v>1.9093078758949882E-2</v>
      </c>
      <c r="AC121" s="60"/>
      <c r="AD121" s="60"/>
      <c r="AE121" s="60"/>
      <c r="AF121" s="67" t="s">
        <v>37</v>
      </c>
      <c r="AG121" s="66">
        <v>11281574.310000002</v>
      </c>
      <c r="AH121" s="77">
        <v>3.2824785196136949E-2</v>
      </c>
      <c r="AI121" s="68">
        <v>78</v>
      </c>
      <c r="AJ121" s="77">
        <v>1.9127023050514957E-2</v>
      </c>
      <c r="AK121" s="60"/>
      <c r="AL121" s="60"/>
      <c r="AM121" s="67" t="s">
        <v>37</v>
      </c>
      <c r="AN121" s="66">
        <v>11289749.17</v>
      </c>
      <c r="AO121" s="77">
        <v>3.3904827599542713E-2</v>
      </c>
      <c r="AP121" s="68">
        <v>78</v>
      </c>
      <c r="AQ121" s="77">
        <v>1.9766852508869743E-2</v>
      </c>
      <c r="AR121" s="60"/>
      <c r="AS121" s="60"/>
      <c r="AT121" s="67" t="s">
        <v>37</v>
      </c>
      <c r="AU121" s="66">
        <v>9997335.9400000013</v>
      </c>
      <c r="AV121" s="77">
        <v>3.1057668456481769E-2</v>
      </c>
      <c r="AW121" s="68">
        <v>69</v>
      </c>
      <c r="AX121" s="77">
        <v>1.7950052029136316E-2</v>
      </c>
      <c r="AY121" s="60"/>
      <c r="AZ121" s="60"/>
      <c r="BA121" s="67" t="s">
        <v>37</v>
      </c>
      <c r="BB121" s="66">
        <v>10419807.550000003</v>
      </c>
      <c r="BC121" s="77">
        <v>3.2964982234495288E-2</v>
      </c>
      <c r="BD121" s="68">
        <v>72</v>
      </c>
      <c r="BE121" s="77">
        <v>1.9189765458422176E-2</v>
      </c>
      <c r="BF121" s="60"/>
      <c r="BG121" s="60"/>
      <c r="BH121" s="67" t="s">
        <v>37</v>
      </c>
      <c r="BI121" s="66">
        <v>10411240.010000002</v>
      </c>
      <c r="BJ121" s="77">
        <v>3.4003390583367217E-2</v>
      </c>
      <c r="BK121" s="68">
        <v>72</v>
      </c>
      <c r="BL121" s="77">
        <v>1.9645293315143246E-2</v>
      </c>
      <c r="BM121" s="60"/>
      <c r="BN121" s="60"/>
      <c r="BO121" s="60"/>
      <c r="BP121" s="67" t="s">
        <v>37</v>
      </c>
      <c r="BQ121" s="66">
        <v>11599375.23</v>
      </c>
      <c r="BR121" s="77">
        <v>3.9092957136357222E-2</v>
      </c>
      <c r="BS121" s="68">
        <v>80</v>
      </c>
      <c r="BT121" s="77">
        <v>2.2396416573348264E-2</v>
      </c>
      <c r="BU121" s="60"/>
      <c r="BV121" s="60"/>
      <c r="BW121" s="67" t="s">
        <v>37</v>
      </c>
      <c r="BX121" s="66">
        <v>10723876.600000003</v>
      </c>
      <c r="BY121" s="77">
        <v>3.7368830393506504E-2</v>
      </c>
      <c r="BZ121" s="68">
        <v>74</v>
      </c>
      <c r="CA121" s="77">
        <v>2.1368755414380596E-2</v>
      </c>
      <c r="CB121" s="60"/>
      <c r="CC121" s="60"/>
      <c r="CD121" s="67" t="s">
        <v>37</v>
      </c>
      <c r="CE121" s="66">
        <v>11010004.160000002</v>
      </c>
      <c r="CF121" s="77">
        <v>3.9991969762252062E-2</v>
      </c>
      <c r="CG121" s="68">
        <v>76</v>
      </c>
      <c r="CH121" s="77">
        <v>2.2385861561119293E-2</v>
      </c>
      <c r="CI121" s="60"/>
      <c r="CJ121" s="60"/>
    </row>
    <row r="122" spans="1:88" ht="18" x14ac:dyDescent="0.25">
      <c r="A122" s="67" t="s">
        <v>38</v>
      </c>
      <c r="B122" s="66">
        <v>25957538.47000001</v>
      </c>
      <c r="C122" s="77">
        <v>6.750105884690244E-2</v>
      </c>
      <c r="D122" s="68">
        <v>161</v>
      </c>
      <c r="E122" s="77">
        <v>3.5897435897435895E-2</v>
      </c>
      <c r="F122" s="60"/>
      <c r="G122" s="60"/>
      <c r="H122" s="67" t="s">
        <v>38</v>
      </c>
      <c r="I122" s="66">
        <v>23063427.020000011</v>
      </c>
      <c r="J122" s="77">
        <v>6.1591373917865157E-2</v>
      </c>
      <c r="K122" s="68">
        <v>143</v>
      </c>
      <c r="L122" s="77">
        <v>3.2367587143503851E-2</v>
      </c>
      <c r="M122" s="60"/>
      <c r="N122" s="60"/>
      <c r="O122" s="60"/>
      <c r="P122" s="67" t="s">
        <v>38</v>
      </c>
      <c r="Q122" s="66">
        <v>23834179.900000013</v>
      </c>
      <c r="R122" s="77">
        <v>6.5291578078140053E-2</v>
      </c>
      <c r="S122" s="68">
        <v>148</v>
      </c>
      <c r="T122" s="77">
        <v>3.447472629862567E-2</v>
      </c>
      <c r="U122" s="60"/>
      <c r="V122" s="60"/>
      <c r="W122" s="60"/>
      <c r="X122" s="67" t="s">
        <v>38</v>
      </c>
      <c r="Y122" s="66">
        <v>23148535.730000004</v>
      </c>
      <c r="Z122" s="77">
        <v>6.5590179993029976E-2</v>
      </c>
      <c r="AA122" s="68">
        <v>144</v>
      </c>
      <c r="AB122" s="77">
        <v>3.4367541766109788E-2</v>
      </c>
      <c r="AC122" s="60"/>
      <c r="AD122" s="60"/>
      <c r="AE122" s="60"/>
      <c r="AF122" s="67" t="s">
        <v>38</v>
      </c>
      <c r="AG122" s="66">
        <v>22682650.36999999</v>
      </c>
      <c r="AH122" s="77">
        <v>6.5997271800474974E-2</v>
      </c>
      <c r="AI122" s="68">
        <v>141</v>
      </c>
      <c r="AJ122" s="77">
        <v>3.457577243746935E-2</v>
      </c>
      <c r="AK122" s="60"/>
      <c r="AL122" s="60"/>
      <c r="AM122" s="67" t="s">
        <v>38</v>
      </c>
      <c r="AN122" s="66">
        <v>21689864.029999983</v>
      </c>
      <c r="AO122" s="77">
        <v>6.5137948551488689E-2</v>
      </c>
      <c r="AP122" s="68">
        <v>135</v>
      </c>
      <c r="AQ122" s="77">
        <v>3.4211860111505323E-2</v>
      </c>
      <c r="AR122" s="60"/>
      <c r="AS122" s="60"/>
      <c r="AT122" s="67" t="s">
        <v>38</v>
      </c>
      <c r="AU122" s="66">
        <v>21987830.079999976</v>
      </c>
      <c r="AV122" s="77">
        <v>6.8307271137084166E-2</v>
      </c>
      <c r="AW122" s="68">
        <v>137</v>
      </c>
      <c r="AX122" s="77">
        <v>3.5639958376690949E-2</v>
      </c>
      <c r="AY122" s="60"/>
      <c r="AZ122" s="60"/>
      <c r="BA122" s="67" t="s">
        <v>38</v>
      </c>
      <c r="BB122" s="66">
        <v>20522259.769999985</v>
      </c>
      <c r="BC122" s="77">
        <v>6.4925952373251536E-2</v>
      </c>
      <c r="BD122" s="68">
        <v>128</v>
      </c>
      <c r="BE122" s="77">
        <v>3.4115138592750532E-2</v>
      </c>
      <c r="BF122" s="60"/>
      <c r="BG122" s="60"/>
      <c r="BH122" s="67" t="s">
        <v>38</v>
      </c>
      <c r="BI122" s="66">
        <v>20175778.969999995</v>
      </c>
      <c r="BJ122" s="77">
        <v>6.5894638100903416E-2</v>
      </c>
      <c r="BK122" s="68">
        <v>126</v>
      </c>
      <c r="BL122" s="77">
        <v>3.4379263301500679E-2</v>
      </c>
      <c r="BM122" s="60"/>
      <c r="BN122" s="60"/>
      <c r="BO122" s="60"/>
      <c r="BP122" s="67" t="s">
        <v>38</v>
      </c>
      <c r="BQ122" s="66">
        <v>18644627.959999997</v>
      </c>
      <c r="BR122" s="77">
        <v>6.2837319011672943E-2</v>
      </c>
      <c r="BS122" s="68">
        <v>116</v>
      </c>
      <c r="BT122" s="77">
        <v>3.2474804031354984E-2</v>
      </c>
      <c r="BU122" s="60"/>
      <c r="BV122" s="60"/>
      <c r="BW122" s="67" t="s">
        <v>38</v>
      </c>
      <c r="BX122" s="66">
        <v>18511236.249999996</v>
      </c>
      <c r="BY122" s="77">
        <v>6.4504961554702991E-2</v>
      </c>
      <c r="BZ122" s="68">
        <v>115</v>
      </c>
      <c r="CA122" s="77">
        <v>3.3208200981807684E-2</v>
      </c>
      <c r="CB122" s="60"/>
      <c r="CC122" s="60"/>
      <c r="CD122" s="67" t="s">
        <v>38</v>
      </c>
      <c r="CE122" s="66">
        <v>17876657.169999998</v>
      </c>
      <c r="CF122" s="77">
        <v>6.4933920333122411E-2</v>
      </c>
      <c r="CG122" s="68">
        <v>111</v>
      </c>
      <c r="CH122" s="77">
        <v>3.2695139911634759E-2</v>
      </c>
      <c r="CI122" s="60"/>
      <c r="CJ122" s="60"/>
    </row>
    <row r="123" spans="1:88" ht="18" x14ac:dyDescent="0.25">
      <c r="A123" s="67" t="s">
        <v>39</v>
      </c>
      <c r="B123" s="66">
        <v>18586385.929999996</v>
      </c>
      <c r="C123" s="77">
        <v>4.8332808284658926E-2</v>
      </c>
      <c r="D123" s="68">
        <v>99</v>
      </c>
      <c r="E123" s="77">
        <v>2.2073578595317726E-2</v>
      </c>
      <c r="F123" s="60"/>
      <c r="G123" s="60"/>
      <c r="H123" s="67" t="s">
        <v>39</v>
      </c>
      <c r="I123" s="66">
        <v>19115694.34</v>
      </c>
      <c r="J123" s="77">
        <v>5.1048869570579455E-2</v>
      </c>
      <c r="K123" s="68">
        <v>102</v>
      </c>
      <c r="L123" s="77">
        <v>2.3087369850611137E-2</v>
      </c>
      <c r="M123" s="60"/>
      <c r="N123" s="60"/>
      <c r="O123" s="60"/>
      <c r="P123" s="67" t="s">
        <v>39</v>
      </c>
      <c r="Q123" s="66">
        <v>17274996.109999992</v>
      </c>
      <c r="R123" s="77">
        <v>4.7323287901994464E-2</v>
      </c>
      <c r="S123" s="68">
        <v>92</v>
      </c>
      <c r="T123" s="77">
        <v>2.1430235266713255E-2</v>
      </c>
      <c r="U123" s="60"/>
      <c r="V123" s="60"/>
      <c r="W123" s="60"/>
      <c r="X123" s="67" t="s">
        <v>39</v>
      </c>
      <c r="Y123" s="66">
        <v>17461401.790000007</v>
      </c>
      <c r="Z123" s="77">
        <v>4.9475979806897101E-2</v>
      </c>
      <c r="AA123" s="68">
        <v>93</v>
      </c>
      <c r="AB123" s="77">
        <v>2.2195704057279237E-2</v>
      </c>
      <c r="AC123" s="60"/>
      <c r="AD123" s="60"/>
      <c r="AE123" s="60"/>
      <c r="AF123" s="67" t="s">
        <v>39</v>
      </c>
      <c r="AG123" s="66">
        <v>16679135.680000003</v>
      </c>
      <c r="AH123" s="77">
        <v>4.852948984858689E-2</v>
      </c>
      <c r="AI123" s="68">
        <v>89</v>
      </c>
      <c r="AJ123" s="77">
        <v>2.1824423737126043E-2</v>
      </c>
      <c r="AK123" s="60"/>
      <c r="AL123" s="60"/>
      <c r="AM123" s="67" t="s">
        <v>39</v>
      </c>
      <c r="AN123" s="66">
        <v>15757892.330000004</v>
      </c>
      <c r="AO123" s="77">
        <v>4.7323338608842323E-2</v>
      </c>
      <c r="AP123" s="68">
        <v>84</v>
      </c>
      <c r="AQ123" s="77">
        <v>2.1287379624936646E-2</v>
      </c>
      <c r="AR123" s="60"/>
      <c r="AS123" s="60"/>
      <c r="AT123" s="67" t="s">
        <v>39</v>
      </c>
      <c r="AU123" s="66">
        <v>14613469.140000002</v>
      </c>
      <c r="AV123" s="77">
        <v>4.5398122287080789E-2</v>
      </c>
      <c r="AW123" s="68">
        <v>78</v>
      </c>
      <c r="AX123" s="77">
        <v>2.029136316337149E-2</v>
      </c>
      <c r="AY123" s="60"/>
      <c r="AZ123" s="60"/>
      <c r="BA123" s="67" t="s">
        <v>39</v>
      </c>
      <c r="BB123" s="66">
        <v>14759467.559999997</v>
      </c>
      <c r="BC123" s="77">
        <v>4.6694296758485652E-2</v>
      </c>
      <c r="BD123" s="68">
        <v>79</v>
      </c>
      <c r="BE123" s="77">
        <v>2.1055437100213219E-2</v>
      </c>
      <c r="BF123" s="60"/>
      <c r="BG123" s="60"/>
      <c r="BH123" s="67" t="s">
        <v>39</v>
      </c>
      <c r="BI123" s="66">
        <v>13437345.240000004</v>
      </c>
      <c r="BJ123" s="77">
        <v>4.3886731855225986E-2</v>
      </c>
      <c r="BK123" s="68">
        <v>72</v>
      </c>
      <c r="BL123" s="77">
        <v>1.9645293315143246E-2</v>
      </c>
      <c r="BM123" s="60"/>
      <c r="BN123" s="60"/>
      <c r="BO123" s="60"/>
      <c r="BP123" s="67" t="s">
        <v>39</v>
      </c>
      <c r="BQ123" s="66">
        <v>12689571.639999999</v>
      </c>
      <c r="BR123" s="77">
        <v>4.276720688526723E-2</v>
      </c>
      <c r="BS123" s="68">
        <v>68</v>
      </c>
      <c r="BT123" s="77">
        <v>1.9036954087346025E-2</v>
      </c>
      <c r="BU123" s="60"/>
      <c r="BV123" s="60"/>
      <c r="BW123" s="67" t="s">
        <v>39</v>
      </c>
      <c r="BX123" s="66">
        <v>12343027.450000001</v>
      </c>
      <c r="BY123" s="77">
        <v>4.3010985348474168E-2</v>
      </c>
      <c r="BZ123" s="68">
        <v>66</v>
      </c>
      <c r="CA123" s="77">
        <v>1.9058619693907018E-2</v>
      </c>
      <c r="CB123" s="60"/>
      <c r="CC123" s="60"/>
      <c r="CD123" s="67" t="s">
        <v>39</v>
      </c>
      <c r="CE123" s="66">
        <v>11005082.340000004</v>
      </c>
      <c r="CF123" s="77">
        <v>3.9974092087207189E-2</v>
      </c>
      <c r="CG123" s="68">
        <v>59</v>
      </c>
      <c r="CH123" s="77">
        <v>1.7378497790868926E-2</v>
      </c>
      <c r="CI123" s="60"/>
      <c r="CJ123" s="60"/>
    </row>
    <row r="124" spans="1:88" ht="18" x14ac:dyDescent="0.25">
      <c r="A124" s="67" t="s">
        <v>40</v>
      </c>
      <c r="B124" s="66">
        <v>10659753.910000002</v>
      </c>
      <c r="C124" s="77">
        <v>2.7720065860790698E-2</v>
      </c>
      <c r="D124" s="68">
        <v>51</v>
      </c>
      <c r="E124" s="77">
        <v>1.137123745819398E-2</v>
      </c>
      <c r="F124" s="60"/>
      <c r="G124" s="60"/>
      <c r="H124" s="67" t="s">
        <v>40</v>
      </c>
      <c r="I124" s="66">
        <v>11315639.560000001</v>
      </c>
      <c r="J124" s="77">
        <v>3.0218656865494173E-2</v>
      </c>
      <c r="K124" s="68">
        <v>54</v>
      </c>
      <c r="L124" s="77">
        <v>1.2222725215029425E-2</v>
      </c>
      <c r="M124" s="60"/>
      <c r="N124" s="60"/>
      <c r="O124" s="60"/>
      <c r="P124" s="67" t="s">
        <v>40</v>
      </c>
      <c r="Q124" s="66">
        <v>10024161.090000002</v>
      </c>
      <c r="R124" s="77">
        <v>2.7460281797889272E-2</v>
      </c>
      <c r="S124" s="68">
        <v>48</v>
      </c>
      <c r="T124" s="77">
        <v>1.1180992313067784E-2</v>
      </c>
      <c r="U124" s="60"/>
      <c r="V124" s="60"/>
      <c r="W124" s="60"/>
      <c r="X124" s="67" t="s">
        <v>40</v>
      </c>
      <c r="Y124" s="66">
        <v>9181614.870000001</v>
      </c>
      <c r="Z124" s="77">
        <v>2.6015631354579006E-2</v>
      </c>
      <c r="AA124" s="68">
        <v>44</v>
      </c>
      <c r="AB124" s="77">
        <v>1.0501193317422435E-2</v>
      </c>
      <c r="AC124" s="60"/>
      <c r="AD124" s="60"/>
      <c r="AE124" s="60"/>
      <c r="AF124" s="67" t="s">
        <v>40</v>
      </c>
      <c r="AG124" s="66">
        <v>9438641.4199999999</v>
      </c>
      <c r="AH124" s="77">
        <v>2.7462601286084246E-2</v>
      </c>
      <c r="AI124" s="68">
        <v>45</v>
      </c>
      <c r="AJ124" s="77">
        <v>1.1034820990681708E-2</v>
      </c>
      <c r="AK124" s="60"/>
      <c r="AL124" s="60"/>
      <c r="AM124" s="67" t="s">
        <v>40</v>
      </c>
      <c r="AN124" s="66">
        <v>9660916.2400000021</v>
      </c>
      <c r="AO124" s="77">
        <v>2.901319547835645E-2</v>
      </c>
      <c r="AP124" s="68">
        <v>46</v>
      </c>
      <c r="AQ124" s="77">
        <v>1.1657374556512924E-2</v>
      </c>
      <c r="AR124" s="60"/>
      <c r="AS124" s="60"/>
      <c r="AT124" s="67" t="s">
        <v>40</v>
      </c>
      <c r="AU124" s="66">
        <v>9884841.209999999</v>
      </c>
      <c r="AV124" s="77">
        <v>3.0708192951366203E-2</v>
      </c>
      <c r="AW124" s="68">
        <v>47</v>
      </c>
      <c r="AX124" s="77">
        <v>1.222684703433923E-2</v>
      </c>
      <c r="AY124" s="60"/>
      <c r="AZ124" s="60"/>
      <c r="BA124" s="67" t="s">
        <v>40</v>
      </c>
      <c r="BB124" s="66">
        <v>8850531.0600000024</v>
      </c>
      <c r="BC124" s="77">
        <v>2.8000286738381147E-2</v>
      </c>
      <c r="BD124" s="68">
        <v>42</v>
      </c>
      <c r="BE124" s="77">
        <v>1.1194029850746268E-2</v>
      </c>
      <c r="BF124" s="60"/>
      <c r="BG124" s="60"/>
      <c r="BH124" s="67" t="s">
        <v>40</v>
      </c>
      <c r="BI124" s="66">
        <v>9484566.4700000007</v>
      </c>
      <c r="BJ124" s="77">
        <v>3.0976849816501197E-2</v>
      </c>
      <c r="BK124" s="68">
        <v>45</v>
      </c>
      <c r="BL124" s="77">
        <v>1.227830832196453E-2</v>
      </c>
      <c r="BM124" s="60"/>
      <c r="BN124" s="60"/>
      <c r="BO124" s="60"/>
      <c r="BP124" s="67" t="s">
        <v>40</v>
      </c>
      <c r="BQ124" s="66">
        <v>8205110.5000000019</v>
      </c>
      <c r="BR124" s="77">
        <v>2.7653388800284083E-2</v>
      </c>
      <c r="BS124" s="68">
        <v>39</v>
      </c>
      <c r="BT124" s="77">
        <v>1.0918253079507279E-2</v>
      </c>
      <c r="BU124" s="60"/>
      <c r="BV124" s="60"/>
      <c r="BW124" s="67" t="s">
        <v>40</v>
      </c>
      <c r="BX124" s="66">
        <v>7781646.9800000023</v>
      </c>
      <c r="BY124" s="77">
        <v>2.711622457290884E-2</v>
      </c>
      <c r="BZ124" s="68">
        <v>37</v>
      </c>
      <c r="CA124" s="77">
        <v>1.0684377707190298E-2</v>
      </c>
      <c r="CB124" s="60"/>
      <c r="CC124" s="60"/>
      <c r="CD124" s="67" t="s">
        <v>40</v>
      </c>
      <c r="CE124" s="66">
        <v>7580735.9900000002</v>
      </c>
      <c r="CF124" s="77">
        <v>2.753573568928569E-2</v>
      </c>
      <c r="CG124" s="68">
        <v>36</v>
      </c>
      <c r="CH124" s="77">
        <v>1.0603829160530192E-2</v>
      </c>
      <c r="CI124" s="60"/>
      <c r="CJ124" s="60"/>
    </row>
    <row r="125" spans="1:88" ht="18" x14ac:dyDescent="0.25">
      <c r="A125" s="67" t="s">
        <v>41</v>
      </c>
      <c r="B125" s="66">
        <v>10704606.590000004</v>
      </c>
      <c r="C125" s="77">
        <v>2.7836702628780872E-2</v>
      </c>
      <c r="D125" s="68">
        <v>45</v>
      </c>
      <c r="E125" s="77">
        <v>1.0033444816053512E-2</v>
      </c>
      <c r="F125" s="60"/>
      <c r="G125" s="60"/>
      <c r="H125" s="67" t="s">
        <v>41</v>
      </c>
      <c r="I125" s="66">
        <v>8561471.7499999981</v>
      </c>
      <c r="J125" s="77">
        <v>2.2863592968391779E-2</v>
      </c>
      <c r="K125" s="68">
        <v>36</v>
      </c>
      <c r="L125" s="77">
        <v>8.148483476686284E-3</v>
      </c>
      <c r="M125" s="60"/>
      <c r="N125" s="60"/>
      <c r="O125" s="60"/>
      <c r="P125" s="67" t="s">
        <v>41</v>
      </c>
      <c r="Q125" s="66">
        <v>8770252.9200000018</v>
      </c>
      <c r="R125" s="77">
        <v>2.4025313885090532E-2</v>
      </c>
      <c r="S125" s="68">
        <v>37</v>
      </c>
      <c r="T125" s="77">
        <v>8.6186815746564175E-3</v>
      </c>
      <c r="U125" s="60"/>
      <c r="V125" s="60"/>
      <c r="W125" s="60"/>
      <c r="X125" s="67" t="s">
        <v>41</v>
      </c>
      <c r="Y125" s="66">
        <v>8249657.3800000018</v>
      </c>
      <c r="Z125" s="77">
        <v>2.3374977957408283E-2</v>
      </c>
      <c r="AA125" s="68">
        <v>35</v>
      </c>
      <c r="AB125" s="77">
        <v>8.3532219570405727E-3</v>
      </c>
      <c r="AC125" s="60"/>
      <c r="AD125" s="60"/>
      <c r="AE125" s="60"/>
      <c r="AF125" s="67" t="s">
        <v>41</v>
      </c>
      <c r="AG125" s="66">
        <v>7583812.4199999999</v>
      </c>
      <c r="AH125" s="77">
        <v>2.2065804542335678E-2</v>
      </c>
      <c r="AI125" s="68">
        <v>32</v>
      </c>
      <c r="AJ125" s="77">
        <v>7.8469838155958808E-3</v>
      </c>
      <c r="AK125" s="60"/>
      <c r="AL125" s="60"/>
      <c r="AM125" s="67" t="s">
        <v>41</v>
      </c>
      <c r="AN125" s="66">
        <v>6384638.2300000023</v>
      </c>
      <c r="AO125" s="77">
        <v>1.9174036129059512E-2</v>
      </c>
      <c r="AP125" s="68">
        <v>27</v>
      </c>
      <c r="AQ125" s="77">
        <v>6.842372022301064E-3</v>
      </c>
      <c r="AR125" s="60"/>
      <c r="AS125" s="60"/>
      <c r="AT125" s="67" t="s">
        <v>41</v>
      </c>
      <c r="AU125" s="66">
        <v>5684899.9000000004</v>
      </c>
      <c r="AV125" s="77">
        <v>1.7660678540976023E-2</v>
      </c>
      <c r="AW125" s="68">
        <v>24</v>
      </c>
      <c r="AX125" s="77">
        <v>6.2434963579604576E-3</v>
      </c>
      <c r="AY125" s="60"/>
      <c r="AZ125" s="60"/>
      <c r="BA125" s="67" t="s">
        <v>41</v>
      </c>
      <c r="BB125" s="66">
        <v>6384954.3800000008</v>
      </c>
      <c r="BC125" s="77">
        <v>2.0199980344623818E-2</v>
      </c>
      <c r="BD125" s="68">
        <v>27</v>
      </c>
      <c r="BE125" s="77">
        <v>7.1961620469083156E-3</v>
      </c>
      <c r="BF125" s="60"/>
      <c r="BG125" s="60"/>
      <c r="BH125" s="67" t="s">
        <v>41</v>
      </c>
      <c r="BI125" s="66">
        <v>5690207.4000000004</v>
      </c>
      <c r="BJ125" s="77">
        <v>1.858437078933179E-2</v>
      </c>
      <c r="BK125" s="68">
        <v>24</v>
      </c>
      <c r="BL125" s="77">
        <v>6.5484311050477487E-3</v>
      </c>
      <c r="BM125" s="60"/>
      <c r="BN125" s="60"/>
      <c r="BO125" s="60"/>
      <c r="BP125" s="67" t="s">
        <v>41</v>
      </c>
      <c r="BQ125" s="66">
        <v>6124401.2800000021</v>
      </c>
      <c r="BR125" s="77">
        <v>2.0640849354167445E-2</v>
      </c>
      <c r="BS125" s="68">
        <v>26</v>
      </c>
      <c r="BT125" s="77">
        <v>7.2788353863381863E-3</v>
      </c>
      <c r="BU125" s="60"/>
      <c r="BV125" s="60"/>
      <c r="BW125" s="67" t="s">
        <v>41</v>
      </c>
      <c r="BX125" s="66">
        <v>5410746.5900000017</v>
      </c>
      <c r="BY125" s="77">
        <v>1.885449443011622E-2</v>
      </c>
      <c r="BZ125" s="68">
        <v>23</v>
      </c>
      <c r="CA125" s="77">
        <v>6.6416401963615363E-3</v>
      </c>
      <c r="CB125" s="60"/>
      <c r="CC125" s="60"/>
      <c r="CD125" s="67" t="s">
        <v>41</v>
      </c>
      <c r="CE125" s="66">
        <v>4705831.45</v>
      </c>
      <c r="CF125" s="77">
        <v>1.7093133328539518E-2</v>
      </c>
      <c r="CG125" s="68">
        <v>20</v>
      </c>
      <c r="CH125" s="77">
        <v>5.8910162002945507E-3</v>
      </c>
      <c r="CI125" s="60"/>
      <c r="CJ125" s="60"/>
    </row>
    <row r="126" spans="1:88" ht="18" x14ac:dyDescent="0.25">
      <c r="A126" s="67" t="s">
        <v>42</v>
      </c>
      <c r="B126" s="66">
        <v>48469152.88000001</v>
      </c>
      <c r="C126" s="77">
        <v>0.12604119395194679</v>
      </c>
      <c r="D126" s="68">
        <v>118</v>
      </c>
      <c r="E126" s="77">
        <v>2.6309921962095875E-2</v>
      </c>
      <c r="F126" s="60"/>
      <c r="G126" s="60"/>
      <c r="H126" s="67" t="s">
        <v>42</v>
      </c>
      <c r="I126" s="66">
        <v>48397620.319999993</v>
      </c>
      <c r="J126" s="77">
        <v>0.12924687763353856</v>
      </c>
      <c r="K126" s="68">
        <v>118</v>
      </c>
      <c r="L126" s="77">
        <v>2.6708918062471707E-2</v>
      </c>
      <c r="M126" s="60"/>
      <c r="N126" s="60"/>
      <c r="O126" s="60"/>
      <c r="P126" s="67" t="s">
        <v>42</v>
      </c>
      <c r="Q126" s="66">
        <v>47567823.429999985</v>
      </c>
      <c r="R126" s="77">
        <v>0.13030774587243182</v>
      </c>
      <c r="S126" s="68">
        <v>115</v>
      </c>
      <c r="T126" s="77">
        <v>2.6787794083391568E-2</v>
      </c>
      <c r="U126" s="60"/>
      <c r="V126" s="60"/>
      <c r="W126" s="60"/>
      <c r="X126" s="67" t="s">
        <v>42</v>
      </c>
      <c r="Y126" s="66">
        <v>48105372.099999994</v>
      </c>
      <c r="Z126" s="77">
        <v>0.13630408642139549</v>
      </c>
      <c r="AA126" s="68">
        <v>118</v>
      </c>
      <c r="AB126" s="77">
        <v>2.8162291169451074E-2</v>
      </c>
      <c r="AC126" s="60"/>
      <c r="AD126" s="60"/>
      <c r="AE126" s="60"/>
      <c r="AF126" s="67" t="s">
        <v>42</v>
      </c>
      <c r="AG126" s="66">
        <v>47422126.979999982</v>
      </c>
      <c r="AH126" s="77">
        <v>0.13797907002062992</v>
      </c>
      <c r="AI126" s="68">
        <v>116</v>
      </c>
      <c r="AJ126" s="77">
        <v>2.8445316331535065E-2</v>
      </c>
      <c r="AK126" s="60"/>
      <c r="AL126" s="60"/>
      <c r="AM126" s="67" t="s">
        <v>42</v>
      </c>
      <c r="AN126" s="66">
        <v>46346773.36999999</v>
      </c>
      <c r="AO126" s="77">
        <v>0.13918638379323062</v>
      </c>
      <c r="AP126" s="68">
        <v>114</v>
      </c>
      <c r="AQ126" s="77">
        <v>2.8890015205271159E-2</v>
      </c>
      <c r="AR126" s="60"/>
      <c r="AS126" s="60"/>
      <c r="AT126" s="67" t="s">
        <v>42</v>
      </c>
      <c r="AU126" s="66">
        <v>44430724.989999995</v>
      </c>
      <c r="AV126" s="77">
        <v>0.1380282441544661</v>
      </c>
      <c r="AW126" s="68">
        <v>108</v>
      </c>
      <c r="AX126" s="77">
        <v>2.8095733610822061E-2</v>
      </c>
      <c r="AY126" s="60"/>
      <c r="AZ126" s="60"/>
      <c r="BA126" s="67" t="s">
        <v>42</v>
      </c>
      <c r="BB126" s="66">
        <v>44451777.609999985</v>
      </c>
      <c r="BC126" s="77">
        <v>0.14063139383081835</v>
      </c>
      <c r="BD126" s="68">
        <v>108</v>
      </c>
      <c r="BE126" s="77">
        <v>2.8784648187633263E-2</v>
      </c>
      <c r="BF126" s="60"/>
      <c r="BG126" s="60"/>
      <c r="BH126" s="67" t="s">
        <v>42</v>
      </c>
      <c r="BI126" s="66">
        <v>42494442.239999995</v>
      </c>
      <c r="BJ126" s="77">
        <v>0.13878799410264078</v>
      </c>
      <c r="BK126" s="68">
        <v>103</v>
      </c>
      <c r="BL126" s="77">
        <v>2.8103683492496589E-2</v>
      </c>
      <c r="BM126" s="60"/>
      <c r="BN126" s="60"/>
      <c r="BO126" s="60"/>
      <c r="BP126" s="67" t="s">
        <v>42</v>
      </c>
      <c r="BQ126" s="66">
        <v>41168253.560000017</v>
      </c>
      <c r="BR126" s="77">
        <v>0.13874788425132845</v>
      </c>
      <c r="BS126" s="68">
        <v>99</v>
      </c>
      <c r="BT126" s="77">
        <v>2.7715565509518477E-2</v>
      </c>
      <c r="BU126" s="60"/>
      <c r="BV126" s="60"/>
      <c r="BW126" s="67" t="s">
        <v>42</v>
      </c>
      <c r="BX126" s="66">
        <v>39821983.61999999</v>
      </c>
      <c r="BY126" s="77">
        <v>0.13876520658851793</v>
      </c>
      <c r="BZ126" s="68">
        <v>94</v>
      </c>
      <c r="CA126" s="77">
        <v>2.7144094715564539E-2</v>
      </c>
      <c r="CB126" s="60"/>
      <c r="CC126" s="60"/>
      <c r="CD126" s="67" t="s">
        <v>42</v>
      </c>
      <c r="CE126" s="66">
        <v>36741793.829999998</v>
      </c>
      <c r="CF126" s="77">
        <v>0.13345832449351763</v>
      </c>
      <c r="CG126" s="68">
        <v>87</v>
      </c>
      <c r="CH126" s="77">
        <v>2.5625920471281295E-2</v>
      </c>
      <c r="CI126" s="60"/>
      <c r="CJ126" s="60"/>
    </row>
    <row r="127" spans="1:88" ht="18" x14ac:dyDescent="0.25">
      <c r="A127" s="67"/>
      <c r="B127" s="66"/>
      <c r="C127" s="67"/>
      <c r="D127" s="68"/>
      <c r="E127" s="67"/>
      <c r="F127" s="60"/>
      <c r="G127" s="60"/>
      <c r="H127" s="67"/>
      <c r="I127" s="66"/>
      <c r="J127" s="67"/>
      <c r="K127" s="68"/>
      <c r="L127" s="67"/>
      <c r="M127" s="60"/>
      <c r="N127" s="60"/>
      <c r="O127" s="60"/>
      <c r="P127" s="67"/>
      <c r="Q127" s="66"/>
      <c r="R127" s="67"/>
      <c r="S127" s="68"/>
      <c r="T127" s="67"/>
      <c r="U127" s="60"/>
      <c r="V127" s="60"/>
      <c r="W127" s="60"/>
      <c r="X127" s="67"/>
      <c r="Y127" s="66"/>
      <c r="Z127" s="67"/>
      <c r="AA127" s="68"/>
      <c r="AB127" s="67"/>
      <c r="AC127" s="60"/>
      <c r="AD127" s="60"/>
      <c r="AE127" s="60"/>
      <c r="AF127" s="67"/>
      <c r="AG127" s="66"/>
      <c r="AH127" s="67"/>
      <c r="AI127" s="68"/>
      <c r="AJ127" s="67"/>
      <c r="AK127" s="60"/>
      <c r="AL127" s="60"/>
      <c r="AM127" s="67"/>
      <c r="AN127" s="66"/>
      <c r="AO127" s="67"/>
      <c r="AP127" s="68"/>
      <c r="AQ127" s="67"/>
      <c r="AR127" s="60"/>
      <c r="AS127" s="60"/>
      <c r="AT127" s="67"/>
      <c r="AU127" s="66"/>
      <c r="AV127" s="67"/>
      <c r="AW127" s="68"/>
      <c r="AX127" s="67"/>
      <c r="AY127" s="60"/>
      <c r="AZ127" s="60"/>
      <c r="BA127" s="67"/>
      <c r="BB127" s="66"/>
      <c r="BC127" s="67"/>
      <c r="BD127" s="68"/>
      <c r="BE127" s="67"/>
      <c r="BF127" s="60"/>
      <c r="BG127" s="60"/>
      <c r="BH127" s="67"/>
      <c r="BI127" s="66"/>
      <c r="BJ127" s="67"/>
      <c r="BK127" s="68"/>
      <c r="BL127" s="67"/>
      <c r="BM127" s="60"/>
      <c r="BN127" s="60"/>
      <c r="BO127" s="60"/>
      <c r="BP127" s="67"/>
      <c r="BQ127" s="66"/>
      <c r="BR127" s="67"/>
      <c r="BS127" s="68"/>
      <c r="BT127" s="67"/>
      <c r="BU127" s="60"/>
      <c r="BV127" s="60"/>
      <c r="BW127" s="67"/>
      <c r="BX127" s="66"/>
      <c r="BY127" s="67"/>
      <c r="BZ127" s="68"/>
      <c r="CA127" s="67"/>
      <c r="CB127" s="60"/>
      <c r="CC127" s="60"/>
      <c r="CD127" s="67"/>
      <c r="CE127" s="66"/>
      <c r="CF127" s="67"/>
      <c r="CG127" s="68"/>
      <c r="CH127" s="67"/>
      <c r="CI127" s="60"/>
      <c r="CJ127" s="60"/>
    </row>
    <row r="128" spans="1:88" ht="18.75" thickBot="1" x14ac:dyDescent="0.3">
      <c r="A128" s="81"/>
      <c r="B128" s="82">
        <f>SUM(B109:B127)</f>
        <v>384550093.19000006</v>
      </c>
      <c r="C128" s="83"/>
      <c r="D128" s="84">
        <f>SUM(D109:D127)</f>
        <v>4485</v>
      </c>
      <c r="E128" s="83"/>
      <c r="F128" s="60"/>
      <c r="G128" s="60"/>
      <c r="H128" s="81"/>
      <c r="I128" s="82">
        <f>SUM(I109:I127)</f>
        <v>374458719.6699999</v>
      </c>
      <c r="J128" s="83"/>
      <c r="K128" s="84">
        <f>SUM(K109:K127)</f>
        <v>4418</v>
      </c>
      <c r="L128" s="83"/>
      <c r="M128" s="60"/>
      <c r="N128" s="60"/>
      <c r="O128" s="60"/>
      <c r="P128" s="81"/>
      <c r="Q128" s="82">
        <f>SUM(Q109:Q127)</f>
        <v>365042178.51000011</v>
      </c>
      <c r="R128" s="83"/>
      <c r="S128" s="84">
        <f>SUM(S109:S127)</f>
        <v>4293</v>
      </c>
      <c r="T128" s="83"/>
      <c r="U128" s="60"/>
      <c r="V128" s="60"/>
      <c r="W128" s="60"/>
      <c r="X128" s="81"/>
      <c r="Y128" s="82">
        <f>SUM(Y109:Y127)</f>
        <v>352926851.74000001</v>
      </c>
      <c r="Z128" s="83"/>
      <c r="AA128" s="84">
        <f>SUM(AA109:AA127)</f>
        <v>4190</v>
      </c>
      <c r="AB128" s="83"/>
      <c r="AC128" s="60"/>
      <c r="AD128" s="60"/>
      <c r="AE128" s="60"/>
      <c r="AF128" s="81"/>
      <c r="AG128" s="82">
        <f>SUM(AG109:AG127)</f>
        <v>343690727.68000007</v>
      </c>
      <c r="AH128" s="83"/>
      <c r="AI128" s="84">
        <f>SUM(AI109:AI127)</f>
        <v>4078</v>
      </c>
      <c r="AJ128" s="83"/>
      <c r="AK128" s="60"/>
      <c r="AL128" s="60"/>
      <c r="AM128" s="81"/>
      <c r="AN128" s="82">
        <f>SUM(AN109:AN127)</f>
        <v>332983529.75999999</v>
      </c>
      <c r="AO128" s="83"/>
      <c r="AP128" s="84">
        <f>SUM(AP109:AP127)</f>
        <v>3946</v>
      </c>
      <c r="AQ128" s="83"/>
      <c r="AR128" s="60"/>
      <c r="AS128" s="60"/>
      <c r="AT128" s="81"/>
      <c r="AU128" s="82">
        <f>SUM(AU109:AU127)</f>
        <v>321895893.56999999</v>
      </c>
      <c r="AV128" s="83"/>
      <c r="AW128" s="84">
        <f>SUM(AW109:AW127)</f>
        <v>3844</v>
      </c>
      <c r="AX128" s="83"/>
      <c r="AY128" s="60"/>
      <c r="AZ128" s="60"/>
      <c r="BA128" s="81"/>
      <c r="BB128" s="82">
        <f>SUM(BB109:BB127)</f>
        <v>316087158.05999994</v>
      </c>
      <c r="BC128" s="83"/>
      <c r="BD128" s="84">
        <f>SUM(BD109:BD127)</f>
        <v>3752</v>
      </c>
      <c r="BE128" s="83"/>
      <c r="BF128" s="60"/>
      <c r="BG128" s="60"/>
      <c r="BH128" s="81"/>
      <c r="BI128" s="82">
        <f>SUM(BI109:BI127)</f>
        <v>306182408.03000003</v>
      </c>
      <c r="BJ128" s="83"/>
      <c r="BK128" s="84">
        <f>SUM(BK109:BK127)</f>
        <v>3665</v>
      </c>
      <c r="BL128" s="83"/>
      <c r="BM128" s="60"/>
      <c r="BN128" s="60"/>
      <c r="BO128" s="60"/>
      <c r="BP128" s="81"/>
      <c r="BQ128" s="82">
        <f>SUM(BQ109:BQ127)</f>
        <v>296712658.23000002</v>
      </c>
      <c r="BR128" s="83"/>
      <c r="BS128" s="84">
        <f>SUM(BS109:BS127)</f>
        <v>3572</v>
      </c>
      <c r="BT128" s="83"/>
      <c r="BU128" s="60"/>
      <c r="BV128" s="60"/>
      <c r="BW128" s="81"/>
      <c r="BX128" s="82">
        <f>SUM(BX109:BX127)</f>
        <v>286973835.87</v>
      </c>
      <c r="BY128" s="83"/>
      <c r="BZ128" s="84">
        <f>SUM(BZ109:BZ127)</f>
        <v>3463</v>
      </c>
      <c r="CA128" s="83"/>
      <c r="CB128" s="60"/>
      <c r="CC128" s="60"/>
      <c r="CD128" s="81"/>
      <c r="CE128" s="82">
        <f>SUM(CE109:CE127)</f>
        <v>275305373.19000006</v>
      </c>
      <c r="CF128" s="83"/>
      <c r="CG128" s="84">
        <f>SUM(CG109:CG127)</f>
        <v>3395</v>
      </c>
      <c r="CH128" s="83"/>
      <c r="CI128" s="60"/>
      <c r="CJ128" s="60"/>
    </row>
    <row r="129" spans="1:88" ht="18.75" thickTop="1" x14ac:dyDescent="0.25">
      <c r="A129" s="67"/>
      <c r="B129" s="66"/>
      <c r="C129" s="67"/>
      <c r="D129" s="68"/>
      <c r="E129" s="67"/>
      <c r="F129" s="60"/>
      <c r="G129" s="60"/>
      <c r="H129" s="67"/>
      <c r="I129" s="66"/>
      <c r="J129" s="67"/>
      <c r="K129" s="68"/>
      <c r="L129" s="67"/>
      <c r="M129" s="60"/>
      <c r="N129" s="60"/>
      <c r="O129" s="60"/>
      <c r="P129" s="67"/>
      <c r="Q129" s="66"/>
      <c r="R129" s="67"/>
      <c r="S129" s="68"/>
      <c r="T129" s="67"/>
      <c r="U129" s="60"/>
      <c r="V129" s="60"/>
      <c r="W129" s="60"/>
      <c r="X129" s="67"/>
      <c r="Y129" s="66"/>
      <c r="Z129" s="67"/>
      <c r="AA129" s="68"/>
      <c r="AB129" s="67"/>
      <c r="AC129" s="60"/>
      <c r="AD129" s="60"/>
      <c r="AE129" s="60"/>
      <c r="AF129" s="67"/>
      <c r="AG129" s="66"/>
      <c r="AH129" s="67"/>
      <c r="AI129" s="68"/>
      <c r="AJ129" s="67"/>
      <c r="AK129" s="60"/>
      <c r="AL129" s="60"/>
      <c r="AM129" s="67"/>
      <c r="AN129" s="66"/>
      <c r="AO129" s="67"/>
      <c r="AP129" s="68"/>
      <c r="AQ129" s="67"/>
      <c r="AR129" s="60"/>
      <c r="AS129" s="60"/>
      <c r="AT129" s="67"/>
      <c r="AU129" s="66"/>
      <c r="AV129" s="67"/>
      <c r="AW129" s="68"/>
      <c r="AX129" s="67"/>
      <c r="AY129" s="60"/>
      <c r="AZ129" s="60"/>
      <c r="BA129" s="67"/>
      <c r="BB129" s="66"/>
      <c r="BC129" s="67"/>
      <c r="BD129" s="68"/>
      <c r="BE129" s="67"/>
      <c r="BF129" s="60"/>
      <c r="BG129" s="60"/>
      <c r="BH129" s="67"/>
      <c r="BI129" s="66"/>
      <c r="BJ129" s="67"/>
      <c r="BK129" s="68"/>
      <c r="BL129" s="67"/>
      <c r="BM129" s="60"/>
      <c r="BN129" s="60"/>
      <c r="BO129" s="60"/>
      <c r="BP129" s="67"/>
      <c r="BQ129" s="66"/>
      <c r="BR129" s="67"/>
      <c r="BS129" s="68"/>
      <c r="BT129" s="67"/>
      <c r="BU129" s="60"/>
      <c r="BV129" s="60"/>
      <c r="BW129" s="67"/>
      <c r="BX129" s="66"/>
      <c r="BY129" s="67"/>
      <c r="BZ129" s="68"/>
      <c r="CA129" s="67"/>
      <c r="CB129" s="60"/>
      <c r="CC129" s="60"/>
      <c r="CD129" s="67"/>
      <c r="CE129" s="66"/>
      <c r="CF129" s="67"/>
      <c r="CG129" s="68"/>
      <c r="CH129" s="67"/>
      <c r="CI129" s="60"/>
      <c r="CJ129" s="60"/>
    </row>
    <row r="130" spans="1:88" ht="18" x14ac:dyDescent="0.25">
      <c r="A130" s="67"/>
      <c r="B130" s="66"/>
      <c r="C130" s="67"/>
      <c r="D130" s="68"/>
      <c r="E130" s="67"/>
      <c r="F130" s="60"/>
      <c r="G130" s="60"/>
      <c r="H130" s="67"/>
      <c r="I130" s="66"/>
      <c r="J130" s="67"/>
      <c r="K130" s="68"/>
      <c r="L130" s="67"/>
      <c r="M130" s="60"/>
      <c r="N130" s="60"/>
      <c r="O130" s="60"/>
      <c r="P130" s="67"/>
      <c r="Q130" s="66"/>
      <c r="R130" s="67"/>
      <c r="S130" s="68"/>
      <c r="T130" s="67"/>
      <c r="U130" s="60"/>
      <c r="V130" s="60"/>
      <c r="W130" s="60"/>
      <c r="X130" s="67"/>
      <c r="Y130" s="66"/>
      <c r="Z130" s="67"/>
      <c r="AA130" s="68"/>
      <c r="AB130" s="67"/>
      <c r="AC130" s="60"/>
      <c r="AD130" s="60"/>
      <c r="AE130" s="60"/>
      <c r="AF130" s="67"/>
      <c r="AG130" s="66"/>
      <c r="AH130" s="67"/>
      <c r="AI130" s="68"/>
      <c r="AJ130" s="67"/>
      <c r="AK130" s="60"/>
      <c r="AL130" s="60"/>
      <c r="AM130" s="67"/>
      <c r="AN130" s="66"/>
      <c r="AO130" s="67"/>
      <c r="AP130" s="68"/>
      <c r="AQ130" s="67"/>
      <c r="AR130" s="60"/>
      <c r="AS130" s="60"/>
      <c r="AT130" s="67"/>
      <c r="AU130" s="66"/>
      <c r="AV130" s="67"/>
      <c r="AW130" s="68"/>
      <c r="AX130" s="67"/>
      <c r="AY130" s="60"/>
      <c r="AZ130" s="60"/>
      <c r="BA130" s="67"/>
      <c r="BB130" s="66"/>
      <c r="BC130" s="67"/>
      <c r="BD130" s="68"/>
      <c r="BE130" s="67"/>
      <c r="BF130" s="60"/>
      <c r="BG130" s="60"/>
      <c r="BH130" s="67"/>
      <c r="BI130" s="66"/>
      <c r="BJ130" s="67"/>
      <c r="BK130" s="68"/>
      <c r="BL130" s="67"/>
      <c r="BM130" s="60"/>
      <c r="BN130" s="60"/>
      <c r="BO130" s="60"/>
      <c r="BP130" s="67"/>
      <c r="BQ130" s="66"/>
      <c r="BR130" s="67"/>
      <c r="BS130" s="68"/>
      <c r="BT130" s="67"/>
      <c r="BU130" s="60"/>
      <c r="BV130" s="60"/>
      <c r="BW130" s="67"/>
      <c r="BX130" s="66"/>
      <c r="BY130" s="67"/>
      <c r="BZ130" s="68"/>
      <c r="CA130" s="67"/>
      <c r="CB130" s="60"/>
      <c r="CC130" s="60"/>
      <c r="CD130" s="67"/>
      <c r="CE130" s="66"/>
      <c r="CF130" s="67"/>
      <c r="CG130" s="68"/>
      <c r="CH130" s="67"/>
      <c r="CI130" s="60"/>
      <c r="CJ130" s="60"/>
    </row>
    <row r="131" spans="1:88" ht="18" x14ac:dyDescent="0.25">
      <c r="A131" s="81" t="s">
        <v>77</v>
      </c>
      <c r="B131" s="91">
        <f>+B128/D128</f>
        <v>85741.380867335582</v>
      </c>
      <c r="C131" s="67"/>
      <c r="D131" s="68"/>
      <c r="E131" s="67"/>
      <c r="F131" s="60"/>
      <c r="G131" s="60"/>
      <c r="H131" s="81" t="s">
        <v>77</v>
      </c>
      <c r="I131" s="91">
        <f>+I128/K128</f>
        <v>84757.519164780417</v>
      </c>
      <c r="J131" s="67"/>
      <c r="K131" s="68"/>
      <c r="L131" s="67"/>
      <c r="M131" s="60"/>
      <c r="N131" s="60"/>
      <c r="O131" s="60"/>
      <c r="P131" s="81" t="s">
        <v>77</v>
      </c>
      <c r="Q131" s="91">
        <f>+Q128/S128</f>
        <v>85031.953997204779</v>
      </c>
      <c r="R131" s="67"/>
      <c r="S131" s="68"/>
      <c r="T131" s="67"/>
      <c r="U131" s="60"/>
      <c r="V131" s="60"/>
      <c r="W131" s="60"/>
      <c r="X131" s="81" t="s">
        <v>77</v>
      </c>
      <c r="Y131" s="91">
        <f>+Y128/AA128</f>
        <v>84230.752205250596</v>
      </c>
      <c r="Z131" s="67"/>
      <c r="AA131" s="68"/>
      <c r="AB131" s="67"/>
      <c r="AC131" s="60"/>
      <c r="AD131" s="60"/>
      <c r="AE131" s="60"/>
      <c r="AF131" s="81" t="s">
        <v>77</v>
      </c>
      <c r="AG131" s="91">
        <f>+AG128/AI128</f>
        <v>84279.236802354106</v>
      </c>
      <c r="AH131" s="67"/>
      <c r="AI131" s="68"/>
      <c r="AJ131" s="67"/>
      <c r="AK131" s="60"/>
      <c r="AL131" s="60"/>
      <c r="AM131" s="81" t="s">
        <v>77</v>
      </c>
      <c r="AN131" s="91">
        <f>+AN128/AP128</f>
        <v>84385.081033958442</v>
      </c>
      <c r="AO131" s="67"/>
      <c r="AP131" s="68"/>
      <c r="AQ131" s="67"/>
      <c r="AR131" s="60"/>
      <c r="AS131" s="60"/>
      <c r="AT131" s="81" t="s">
        <v>77</v>
      </c>
      <c r="AU131" s="91">
        <f>+AU128/AW128</f>
        <v>83739.826631113421</v>
      </c>
      <c r="AV131" s="67"/>
      <c r="AW131" s="68"/>
      <c r="AX131" s="67"/>
      <c r="AY131" s="60"/>
      <c r="AZ131" s="60"/>
      <c r="BA131" s="81" t="s">
        <v>77</v>
      </c>
      <c r="BB131" s="91">
        <f>+BB128/BD128</f>
        <v>84244.978160980798</v>
      </c>
      <c r="BC131" s="67"/>
      <c r="BD131" s="68"/>
      <c r="BE131" s="67"/>
      <c r="BF131" s="60"/>
      <c r="BG131" s="60"/>
      <c r="BH131" s="81" t="s">
        <v>77</v>
      </c>
      <c r="BI131" s="91">
        <f>+BI128/BK128</f>
        <v>83542.266856753078</v>
      </c>
      <c r="BJ131" s="67"/>
      <c r="BK131" s="68"/>
      <c r="BL131" s="67"/>
      <c r="BM131" s="60"/>
      <c r="BN131" s="60"/>
      <c r="BO131" s="60"/>
      <c r="BP131" s="81" t="s">
        <v>77</v>
      </c>
      <c r="BQ131" s="91">
        <f>+BQ128/BS128</f>
        <v>83066.253703807393</v>
      </c>
      <c r="BR131" s="67"/>
      <c r="BS131" s="68"/>
      <c r="BT131" s="67"/>
      <c r="BU131" s="60"/>
      <c r="BV131" s="60"/>
      <c r="BW131" s="81" t="s">
        <v>77</v>
      </c>
      <c r="BX131" s="91">
        <f>+BX128/BZ128</f>
        <v>82868.563635576094</v>
      </c>
      <c r="BY131" s="67"/>
      <c r="BZ131" s="68"/>
      <c r="CA131" s="67"/>
      <c r="CB131" s="60"/>
      <c r="CC131" s="60"/>
      <c r="CD131" s="81" t="s">
        <v>77</v>
      </c>
      <c r="CE131" s="91">
        <f>+CE128/CG128</f>
        <v>81091.420674521374</v>
      </c>
      <c r="CF131" s="67"/>
      <c r="CG131" s="68"/>
      <c r="CH131" s="67"/>
      <c r="CI131" s="60"/>
      <c r="CJ131" s="60"/>
    </row>
    <row r="132" spans="1:88" ht="18" x14ac:dyDescent="0.25">
      <c r="A132" s="67"/>
      <c r="B132" s="66"/>
      <c r="C132" s="67"/>
      <c r="D132" s="68"/>
      <c r="E132" s="67"/>
      <c r="F132" s="60"/>
      <c r="G132" s="60"/>
      <c r="H132" s="67"/>
      <c r="I132" s="66"/>
      <c r="J132" s="67"/>
      <c r="K132" s="68"/>
      <c r="L132" s="67"/>
      <c r="M132" s="60"/>
      <c r="N132" s="60"/>
      <c r="O132" s="60"/>
      <c r="P132" s="67"/>
      <c r="Q132" s="66"/>
      <c r="R132" s="67"/>
      <c r="S132" s="68"/>
      <c r="T132" s="67"/>
      <c r="U132" s="60"/>
      <c r="V132" s="60"/>
      <c r="W132" s="60"/>
      <c r="X132" s="67"/>
      <c r="Y132" s="66"/>
      <c r="Z132" s="67"/>
      <c r="AA132" s="68"/>
      <c r="AB132" s="67"/>
      <c r="AC132" s="60"/>
      <c r="AD132" s="60"/>
      <c r="AE132" s="60"/>
      <c r="AF132" s="67"/>
      <c r="AG132" s="66"/>
      <c r="AH132" s="67"/>
      <c r="AI132" s="68"/>
      <c r="AJ132" s="67"/>
      <c r="AK132" s="60"/>
      <c r="AL132" s="60"/>
      <c r="AM132" s="67"/>
      <c r="AN132" s="66"/>
      <c r="AO132" s="67"/>
      <c r="AP132" s="68"/>
      <c r="AQ132" s="67"/>
      <c r="AR132" s="60"/>
      <c r="AS132" s="60"/>
      <c r="AT132" s="67"/>
      <c r="AU132" s="66"/>
      <c r="AV132" s="67"/>
      <c r="AW132" s="68"/>
      <c r="AX132" s="67"/>
      <c r="AY132" s="60"/>
      <c r="AZ132" s="60"/>
      <c r="BA132" s="67"/>
      <c r="BB132" s="66"/>
      <c r="BC132" s="67"/>
      <c r="BD132" s="68"/>
      <c r="BE132" s="67"/>
      <c r="BF132" s="60"/>
      <c r="BG132" s="60"/>
      <c r="BH132" s="67"/>
      <c r="BI132" s="66"/>
      <c r="BJ132" s="67"/>
      <c r="BK132" s="68"/>
      <c r="BL132" s="67"/>
      <c r="BM132" s="60"/>
      <c r="BN132" s="60"/>
      <c r="BO132" s="60"/>
      <c r="BP132" s="67"/>
      <c r="BQ132" s="66"/>
      <c r="BR132" s="67"/>
      <c r="BS132" s="68"/>
      <c r="BT132" s="67"/>
      <c r="BU132" s="60"/>
      <c r="BV132" s="60"/>
      <c r="BW132" s="67"/>
      <c r="BX132" s="66"/>
      <c r="BY132" s="67"/>
      <c r="BZ132" s="68"/>
      <c r="CA132" s="67"/>
      <c r="CB132" s="60"/>
      <c r="CC132" s="60"/>
      <c r="CD132" s="67"/>
      <c r="CE132" s="66"/>
      <c r="CF132" s="67"/>
      <c r="CG132" s="68"/>
      <c r="CH132" s="67"/>
      <c r="CI132" s="60"/>
      <c r="CJ132" s="60"/>
    </row>
    <row r="133" spans="1:88" ht="18" x14ac:dyDescent="0.25">
      <c r="A133" s="69"/>
      <c r="B133" s="70"/>
      <c r="C133" s="69"/>
      <c r="D133" s="71"/>
      <c r="E133" s="69"/>
      <c r="F133" s="60"/>
      <c r="G133" s="60"/>
      <c r="H133" s="69"/>
      <c r="I133" s="70"/>
      <c r="J133" s="69"/>
      <c r="K133" s="71"/>
      <c r="L133" s="69"/>
      <c r="M133" s="60"/>
      <c r="N133" s="60"/>
      <c r="O133" s="60"/>
      <c r="P133" s="69"/>
      <c r="Q133" s="70"/>
      <c r="R133" s="69"/>
      <c r="S133" s="71"/>
      <c r="T133" s="69"/>
      <c r="U133" s="60"/>
      <c r="V133" s="60"/>
      <c r="W133" s="60"/>
      <c r="X133" s="69"/>
      <c r="Y133" s="70"/>
      <c r="Z133" s="69"/>
      <c r="AA133" s="71"/>
      <c r="AB133" s="69"/>
      <c r="AC133" s="60"/>
      <c r="AD133" s="60"/>
      <c r="AE133" s="60"/>
      <c r="AF133" s="69"/>
      <c r="AG133" s="70"/>
      <c r="AH133" s="69"/>
      <c r="AI133" s="71"/>
      <c r="AJ133" s="69"/>
      <c r="AK133" s="60"/>
      <c r="AL133" s="60"/>
      <c r="AM133" s="69"/>
      <c r="AN133" s="70"/>
      <c r="AO133" s="69"/>
      <c r="AP133" s="71"/>
      <c r="AQ133" s="69"/>
      <c r="AR133" s="60"/>
      <c r="AS133" s="60"/>
      <c r="AT133" s="69"/>
      <c r="AU133" s="70"/>
      <c r="AV133" s="69"/>
      <c r="AW133" s="71"/>
      <c r="AX133" s="69"/>
      <c r="AY133" s="60"/>
      <c r="AZ133" s="60"/>
      <c r="BA133" s="69"/>
      <c r="BB133" s="70"/>
      <c r="BC133" s="69"/>
      <c r="BD133" s="71"/>
      <c r="BE133" s="69"/>
      <c r="BF133" s="60"/>
      <c r="BG133" s="60"/>
      <c r="BH133" s="69"/>
      <c r="BI133" s="70"/>
      <c r="BJ133" s="69"/>
      <c r="BK133" s="71"/>
      <c r="BL133" s="69"/>
      <c r="BM133" s="60"/>
      <c r="BN133" s="60"/>
      <c r="BO133" s="60"/>
      <c r="BP133" s="69"/>
      <c r="BQ133" s="70"/>
      <c r="BR133" s="69"/>
      <c r="BS133" s="71"/>
      <c r="BT133" s="69"/>
      <c r="BU133" s="60"/>
      <c r="BV133" s="60"/>
      <c r="BW133" s="69"/>
      <c r="BX133" s="70"/>
      <c r="BY133" s="69"/>
      <c r="BZ133" s="71"/>
      <c r="CA133" s="69"/>
      <c r="CB133" s="60"/>
      <c r="CC133" s="60"/>
      <c r="CD133" s="69"/>
      <c r="CE133" s="70"/>
      <c r="CF133" s="69"/>
      <c r="CG133" s="71"/>
      <c r="CH133" s="69"/>
      <c r="CI133" s="60"/>
      <c r="CJ133" s="60"/>
    </row>
    <row r="134" spans="1:88" ht="18.75" x14ac:dyDescent="0.3">
      <c r="A134" s="65" t="s">
        <v>78</v>
      </c>
      <c r="B134" s="70"/>
      <c r="C134" s="69"/>
      <c r="D134" s="71"/>
      <c r="E134" s="69"/>
      <c r="F134" s="60"/>
      <c r="G134" s="60"/>
      <c r="H134" s="65" t="s">
        <v>78</v>
      </c>
      <c r="I134" s="70"/>
      <c r="J134" s="69"/>
      <c r="K134" s="71"/>
      <c r="L134" s="69"/>
      <c r="M134" s="60"/>
      <c r="N134" s="60"/>
      <c r="O134" s="60"/>
      <c r="P134" s="65" t="s">
        <v>78</v>
      </c>
      <c r="Q134" s="70"/>
      <c r="R134" s="69"/>
      <c r="S134" s="71"/>
      <c r="T134" s="69"/>
      <c r="U134" s="60"/>
      <c r="V134" s="60"/>
      <c r="W134" s="60"/>
      <c r="X134" s="65" t="s">
        <v>78</v>
      </c>
      <c r="Y134" s="70"/>
      <c r="Z134" s="69"/>
      <c r="AA134" s="71"/>
      <c r="AB134" s="69"/>
      <c r="AC134" s="60"/>
      <c r="AD134" s="60"/>
      <c r="AE134" s="60"/>
      <c r="AF134" s="65" t="s">
        <v>78</v>
      </c>
      <c r="AG134" s="70"/>
      <c r="AH134" s="69"/>
      <c r="AI134" s="71"/>
      <c r="AJ134" s="69"/>
      <c r="AK134" s="60"/>
      <c r="AL134" s="60"/>
      <c r="AM134" s="65" t="s">
        <v>78</v>
      </c>
      <c r="AN134" s="70"/>
      <c r="AO134" s="69"/>
      <c r="AP134" s="71"/>
      <c r="AQ134" s="69"/>
      <c r="AR134" s="60"/>
      <c r="AS134" s="60"/>
      <c r="AT134" s="65" t="s">
        <v>78</v>
      </c>
      <c r="AU134" s="70"/>
      <c r="AV134" s="69"/>
      <c r="AW134" s="71"/>
      <c r="AX134" s="69"/>
      <c r="AY134" s="60"/>
      <c r="AZ134" s="60"/>
      <c r="BA134" s="65" t="s">
        <v>78</v>
      </c>
      <c r="BB134" s="70"/>
      <c r="BC134" s="69"/>
      <c r="BD134" s="71"/>
      <c r="BE134" s="69"/>
      <c r="BF134" s="60"/>
      <c r="BG134" s="60"/>
      <c r="BH134" s="65" t="s">
        <v>78</v>
      </c>
      <c r="BI134" s="70"/>
      <c r="BJ134" s="69"/>
      <c r="BK134" s="71"/>
      <c r="BL134" s="69"/>
      <c r="BM134" s="60"/>
      <c r="BN134" s="60"/>
      <c r="BO134" s="60"/>
      <c r="BP134" s="65" t="s">
        <v>78</v>
      </c>
      <c r="BQ134" s="70"/>
      <c r="BR134" s="69"/>
      <c r="BS134" s="71"/>
      <c r="BT134" s="69"/>
      <c r="BU134" s="60"/>
      <c r="BV134" s="60"/>
      <c r="BW134" s="65" t="s">
        <v>78</v>
      </c>
      <c r="BX134" s="70"/>
      <c r="BY134" s="69"/>
      <c r="BZ134" s="71"/>
      <c r="CA134" s="69"/>
      <c r="CB134" s="60"/>
      <c r="CC134" s="60"/>
      <c r="CD134" s="65" t="s">
        <v>78</v>
      </c>
      <c r="CE134" s="70"/>
      <c r="CF134" s="69"/>
      <c r="CG134" s="71"/>
      <c r="CH134" s="69"/>
      <c r="CI134" s="60"/>
      <c r="CJ134" s="60"/>
    </row>
    <row r="135" spans="1:88" ht="18" x14ac:dyDescent="0.25">
      <c r="A135" s="69"/>
      <c r="B135" s="70"/>
      <c r="C135" s="69"/>
      <c r="D135" s="71"/>
      <c r="E135" s="69"/>
      <c r="F135" s="60"/>
      <c r="G135" s="60"/>
      <c r="H135" s="69"/>
      <c r="I135" s="70"/>
      <c r="J135" s="69"/>
      <c r="K135" s="71"/>
      <c r="L135" s="69"/>
      <c r="M135" s="60"/>
      <c r="N135" s="60"/>
      <c r="O135" s="60"/>
      <c r="P135" s="69"/>
      <c r="Q135" s="70"/>
      <c r="R135" s="69"/>
      <c r="S135" s="71"/>
      <c r="T135" s="69"/>
      <c r="U135" s="60"/>
      <c r="V135" s="60"/>
      <c r="W135" s="60"/>
      <c r="X135" s="69"/>
      <c r="Y135" s="70"/>
      <c r="Z135" s="69"/>
      <c r="AA135" s="71"/>
      <c r="AB135" s="69"/>
      <c r="AC135" s="60"/>
      <c r="AD135" s="60"/>
      <c r="AE135" s="60"/>
      <c r="AF135" s="69"/>
      <c r="AG135" s="70"/>
      <c r="AH135" s="69"/>
      <c r="AI135" s="71"/>
      <c r="AJ135" s="69"/>
      <c r="AK135" s="60"/>
      <c r="AL135" s="60"/>
      <c r="AM135" s="69"/>
      <c r="AN135" s="70"/>
      <c r="AO135" s="69"/>
      <c r="AP135" s="71"/>
      <c r="AQ135" s="69"/>
      <c r="AR135" s="60"/>
      <c r="AS135" s="60"/>
      <c r="AT135" s="69"/>
      <c r="AU135" s="70"/>
      <c r="AV135" s="69"/>
      <c r="AW135" s="71"/>
      <c r="AX135" s="69"/>
      <c r="AY135" s="60"/>
      <c r="AZ135" s="60"/>
      <c r="BA135" s="69"/>
      <c r="BB135" s="70"/>
      <c r="BC135" s="69"/>
      <c r="BD135" s="71"/>
      <c r="BE135" s="69"/>
      <c r="BF135" s="60"/>
      <c r="BG135" s="60"/>
      <c r="BH135" s="69"/>
      <c r="BI135" s="70"/>
      <c r="BJ135" s="69"/>
      <c r="BK135" s="71"/>
      <c r="BL135" s="69"/>
      <c r="BM135" s="60"/>
      <c r="BN135" s="60"/>
      <c r="BO135" s="60"/>
      <c r="BP135" s="69"/>
      <c r="BQ135" s="70"/>
      <c r="BR135" s="69"/>
      <c r="BS135" s="71"/>
      <c r="BT135" s="69"/>
      <c r="BU135" s="60"/>
      <c r="BV135" s="60"/>
      <c r="BW135" s="69"/>
      <c r="BX135" s="70"/>
      <c r="BY135" s="69"/>
      <c r="BZ135" s="71"/>
      <c r="CA135" s="69"/>
      <c r="CB135" s="60"/>
      <c r="CC135" s="60"/>
      <c r="CD135" s="69"/>
      <c r="CE135" s="70"/>
      <c r="CF135" s="69"/>
      <c r="CG135" s="71"/>
      <c r="CH135" s="69"/>
      <c r="CI135" s="60"/>
      <c r="CJ135" s="60"/>
    </row>
    <row r="136" spans="1:88" ht="72" x14ac:dyDescent="0.25">
      <c r="A136" s="72" t="s">
        <v>103</v>
      </c>
      <c r="B136" s="73" t="s">
        <v>106</v>
      </c>
      <c r="C136" s="74" t="s">
        <v>69</v>
      </c>
      <c r="D136" s="75" t="s">
        <v>70</v>
      </c>
      <c r="E136" s="74" t="s">
        <v>69</v>
      </c>
      <c r="F136" s="60"/>
      <c r="G136" s="60"/>
      <c r="H136" s="72" t="s">
        <v>103</v>
      </c>
      <c r="I136" s="73" t="s">
        <v>106</v>
      </c>
      <c r="J136" s="74" t="s">
        <v>69</v>
      </c>
      <c r="K136" s="75" t="s">
        <v>70</v>
      </c>
      <c r="L136" s="74" t="s">
        <v>69</v>
      </c>
      <c r="M136" s="60"/>
      <c r="N136" s="60"/>
      <c r="O136" s="60"/>
      <c r="P136" s="72" t="s">
        <v>103</v>
      </c>
      <c r="Q136" s="73" t="s">
        <v>106</v>
      </c>
      <c r="R136" s="74" t="s">
        <v>69</v>
      </c>
      <c r="S136" s="75" t="s">
        <v>70</v>
      </c>
      <c r="T136" s="74" t="s">
        <v>69</v>
      </c>
      <c r="U136" s="60"/>
      <c r="V136" s="60"/>
      <c r="W136" s="60"/>
      <c r="X136" s="72" t="s">
        <v>103</v>
      </c>
      <c r="Y136" s="73" t="s">
        <v>106</v>
      </c>
      <c r="Z136" s="74" t="s">
        <v>69</v>
      </c>
      <c r="AA136" s="75" t="s">
        <v>70</v>
      </c>
      <c r="AB136" s="74" t="s">
        <v>69</v>
      </c>
      <c r="AC136" s="60"/>
      <c r="AD136" s="60"/>
      <c r="AE136" s="60"/>
      <c r="AF136" s="72" t="s">
        <v>103</v>
      </c>
      <c r="AG136" s="73" t="s">
        <v>106</v>
      </c>
      <c r="AH136" s="74" t="s">
        <v>69</v>
      </c>
      <c r="AI136" s="75" t="s">
        <v>70</v>
      </c>
      <c r="AJ136" s="74" t="s">
        <v>69</v>
      </c>
      <c r="AK136" s="60"/>
      <c r="AL136" s="60"/>
      <c r="AM136" s="72" t="s">
        <v>103</v>
      </c>
      <c r="AN136" s="73" t="s">
        <v>106</v>
      </c>
      <c r="AO136" s="74" t="s">
        <v>69</v>
      </c>
      <c r="AP136" s="75" t="s">
        <v>70</v>
      </c>
      <c r="AQ136" s="74" t="s">
        <v>69</v>
      </c>
      <c r="AR136" s="60"/>
      <c r="AS136" s="60"/>
      <c r="AT136" s="72" t="s">
        <v>103</v>
      </c>
      <c r="AU136" s="73" t="s">
        <v>106</v>
      </c>
      <c r="AV136" s="74" t="s">
        <v>69</v>
      </c>
      <c r="AW136" s="75" t="s">
        <v>70</v>
      </c>
      <c r="AX136" s="74" t="s">
        <v>69</v>
      </c>
      <c r="AY136" s="60"/>
      <c r="AZ136" s="60"/>
      <c r="BA136" s="72" t="s">
        <v>103</v>
      </c>
      <c r="BB136" s="73" t="s">
        <v>106</v>
      </c>
      <c r="BC136" s="74" t="s">
        <v>69</v>
      </c>
      <c r="BD136" s="75" t="s">
        <v>70</v>
      </c>
      <c r="BE136" s="74" t="s">
        <v>69</v>
      </c>
      <c r="BF136" s="60"/>
      <c r="BG136" s="60"/>
      <c r="BH136" s="72" t="s">
        <v>103</v>
      </c>
      <c r="BI136" s="73" t="s">
        <v>106</v>
      </c>
      <c r="BJ136" s="74" t="s">
        <v>69</v>
      </c>
      <c r="BK136" s="75" t="s">
        <v>70</v>
      </c>
      <c r="BL136" s="74" t="s">
        <v>69</v>
      </c>
      <c r="BM136" s="60"/>
      <c r="BN136" s="60"/>
      <c r="BO136" s="60"/>
      <c r="BP136" s="72" t="s">
        <v>103</v>
      </c>
      <c r="BQ136" s="73" t="s">
        <v>106</v>
      </c>
      <c r="BR136" s="74" t="s">
        <v>69</v>
      </c>
      <c r="BS136" s="75" t="s">
        <v>70</v>
      </c>
      <c r="BT136" s="74" t="s">
        <v>69</v>
      </c>
      <c r="BU136" s="60"/>
      <c r="BV136" s="60"/>
      <c r="BW136" s="72" t="s">
        <v>103</v>
      </c>
      <c r="BX136" s="73" t="s">
        <v>106</v>
      </c>
      <c r="BY136" s="74" t="s">
        <v>69</v>
      </c>
      <c r="BZ136" s="75" t="s">
        <v>70</v>
      </c>
      <c r="CA136" s="74" t="s">
        <v>69</v>
      </c>
      <c r="CB136" s="60"/>
      <c r="CC136" s="60"/>
      <c r="CD136" s="72" t="s">
        <v>103</v>
      </c>
      <c r="CE136" s="73" t="s">
        <v>106</v>
      </c>
      <c r="CF136" s="74" t="s">
        <v>69</v>
      </c>
      <c r="CG136" s="75" t="s">
        <v>70</v>
      </c>
      <c r="CH136" s="74" t="s">
        <v>69</v>
      </c>
      <c r="CI136" s="60"/>
      <c r="CJ136" s="60"/>
    </row>
    <row r="137" spans="1:88" ht="18" x14ac:dyDescent="0.25">
      <c r="A137" s="69"/>
      <c r="B137" s="70"/>
      <c r="C137" s="69"/>
      <c r="D137" s="71"/>
      <c r="E137" s="69"/>
      <c r="F137" s="60"/>
      <c r="G137" s="60"/>
      <c r="H137" s="69"/>
      <c r="I137" s="70"/>
      <c r="J137" s="69"/>
      <c r="K137" s="71"/>
      <c r="L137" s="69"/>
      <c r="M137" s="60"/>
      <c r="N137" s="60"/>
      <c r="O137" s="60"/>
      <c r="P137" s="69"/>
      <c r="Q137" s="70"/>
      <c r="R137" s="69"/>
      <c r="S137" s="71"/>
      <c r="T137" s="69"/>
      <c r="U137" s="60"/>
      <c r="V137" s="60"/>
      <c r="W137" s="60"/>
      <c r="X137" s="69"/>
      <c r="Y137" s="70"/>
      <c r="Z137" s="69"/>
      <c r="AA137" s="71"/>
      <c r="AB137" s="69"/>
      <c r="AC137" s="60"/>
      <c r="AD137" s="60"/>
      <c r="AE137" s="60"/>
      <c r="AF137" s="69"/>
      <c r="AG137" s="70"/>
      <c r="AH137" s="69"/>
      <c r="AI137" s="71"/>
      <c r="AJ137" s="69"/>
      <c r="AK137" s="60"/>
      <c r="AL137" s="60"/>
      <c r="AM137" s="69"/>
      <c r="AN137" s="70"/>
      <c r="AO137" s="69"/>
      <c r="AP137" s="71"/>
      <c r="AQ137" s="69"/>
      <c r="AR137" s="60"/>
      <c r="AS137" s="60"/>
      <c r="AT137" s="69"/>
      <c r="AU137" s="70"/>
      <c r="AV137" s="69"/>
      <c r="AW137" s="71"/>
      <c r="AX137" s="69"/>
      <c r="AY137" s="60"/>
      <c r="AZ137" s="60"/>
      <c r="BA137" s="69"/>
      <c r="BB137" s="70"/>
      <c r="BC137" s="69"/>
      <c r="BD137" s="71"/>
      <c r="BE137" s="69"/>
      <c r="BF137" s="60"/>
      <c r="BG137" s="60"/>
      <c r="BH137" s="69"/>
      <c r="BI137" s="70"/>
      <c r="BJ137" s="69"/>
      <c r="BK137" s="71"/>
      <c r="BL137" s="69"/>
      <c r="BM137" s="60"/>
      <c r="BN137" s="60"/>
      <c r="BO137" s="60"/>
      <c r="BP137" s="69"/>
      <c r="BQ137" s="70"/>
      <c r="BR137" s="69"/>
      <c r="BS137" s="71"/>
      <c r="BT137" s="69"/>
      <c r="BU137" s="60"/>
      <c r="BV137" s="60"/>
      <c r="BW137" s="69"/>
      <c r="BX137" s="70"/>
      <c r="BY137" s="69"/>
      <c r="BZ137" s="71"/>
      <c r="CA137" s="69"/>
      <c r="CB137" s="60"/>
      <c r="CC137" s="60"/>
      <c r="CD137" s="69"/>
      <c r="CE137" s="70"/>
      <c r="CF137" s="69"/>
      <c r="CG137" s="71"/>
      <c r="CH137" s="69"/>
      <c r="CI137" s="60"/>
      <c r="CJ137" s="60"/>
    </row>
    <row r="138" spans="1:88" ht="18" x14ac:dyDescent="0.25">
      <c r="A138" s="67" t="s">
        <v>43</v>
      </c>
      <c r="B138" s="66">
        <v>247828323.32000011</v>
      </c>
      <c r="C138" s="77">
        <v>0.64446304319981562</v>
      </c>
      <c r="D138" s="68">
        <v>2919</v>
      </c>
      <c r="E138" s="77">
        <v>0.65083612040133776</v>
      </c>
      <c r="F138" s="60"/>
      <c r="G138" s="60"/>
      <c r="H138" s="67" t="s">
        <v>43</v>
      </c>
      <c r="I138" s="66">
        <v>239869316.13000035</v>
      </c>
      <c r="J138" s="77">
        <v>0.64057612636551875</v>
      </c>
      <c r="K138" s="68">
        <v>2872</v>
      </c>
      <c r="L138" s="77">
        <v>0.65006790402897241</v>
      </c>
      <c r="M138" s="60"/>
      <c r="N138" s="60"/>
      <c r="O138" s="60"/>
      <c r="P138" s="67" t="s">
        <v>43</v>
      </c>
      <c r="Q138" s="66">
        <v>232948550.39999953</v>
      </c>
      <c r="R138" s="77">
        <v>0.63814146450372022</v>
      </c>
      <c r="S138" s="68">
        <v>2780</v>
      </c>
      <c r="T138" s="77">
        <v>0.64756580479850923</v>
      </c>
      <c r="U138" s="60"/>
      <c r="V138" s="60"/>
      <c r="W138" s="60"/>
      <c r="X138" s="67" t="s">
        <v>43</v>
      </c>
      <c r="Y138" s="66">
        <v>224257856.90999964</v>
      </c>
      <c r="Z138" s="77">
        <v>0.63542305099304219</v>
      </c>
      <c r="AA138" s="68">
        <v>2708</v>
      </c>
      <c r="AB138" s="77">
        <v>0.64630071599045347</v>
      </c>
      <c r="AC138" s="60"/>
      <c r="AD138" s="60"/>
      <c r="AE138" s="60"/>
      <c r="AF138" s="67" t="s">
        <v>43</v>
      </c>
      <c r="AG138" s="66">
        <v>215968735.2499994</v>
      </c>
      <c r="AH138" s="77">
        <v>0.62838103520523736</v>
      </c>
      <c r="AI138" s="68">
        <v>2623</v>
      </c>
      <c r="AJ138" s="77">
        <v>0.64320745463462481</v>
      </c>
      <c r="AK138" s="60"/>
      <c r="AL138" s="60"/>
      <c r="AM138" s="67" t="s">
        <v>43</v>
      </c>
      <c r="AN138" s="66">
        <v>209024560.3299993</v>
      </c>
      <c r="AO138" s="77">
        <v>0.62773243013147084</v>
      </c>
      <c r="AP138" s="68">
        <v>2526</v>
      </c>
      <c r="AQ138" s="77">
        <v>0.64014191586416624</v>
      </c>
      <c r="AR138" s="60"/>
      <c r="AS138" s="60"/>
      <c r="AT138" s="67" t="s">
        <v>43</v>
      </c>
      <c r="AU138" s="66">
        <v>201431852.31</v>
      </c>
      <c r="AV138" s="77">
        <v>0.6257670766657244</v>
      </c>
      <c r="AW138" s="68">
        <v>2457</v>
      </c>
      <c r="AX138" s="77">
        <v>0.63917793964620184</v>
      </c>
      <c r="AY138" s="60"/>
      <c r="AZ138" s="60"/>
      <c r="BA138" s="67" t="s">
        <v>43</v>
      </c>
      <c r="BB138" s="66">
        <v>196914155.48999962</v>
      </c>
      <c r="BC138" s="77">
        <v>0.62297423501343674</v>
      </c>
      <c r="BD138" s="68">
        <v>2386</v>
      </c>
      <c r="BE138" s="77">
        <v>0.63592750533049036</v>
      </c>
      <c r="BF138" s="60"/>
      <c r="BG138" s="60"/>
      <c r="BH138" s="67" t="s">
        <v>43</v>
      </c>
      <c r="BI138" s="66">
        <v>190411473.64000013</v>
      </c>
      <c r="BJ138" s="77">
        <v>0.62188900683459047</v>
      </c>
      <c r="BK138" s="68">
        <v>2332</v>
      </c>
      <c r="BL138" s="77">
        <v>0.63628922237380625</v>
      </c>
      <c r="BM138" s="60"/>
      <c r="BN138" s="60"/>
      <c r="BO138" s="60"/>
      <c r="BP138" s="67" t="s">
        <v>43</v>
      </c>
      <c r="BQ138" s="66">
        <v>183776914.53000027</v>
      </c>
      <c r="BR138" s="77">
        <v>0.61937672503187746</v>
      </c>
      <c r="BS138" s="68">
        <v>2269</v>
      </c>
      <c r="BT138" s="77">
        <v>0.63521836506159013</v>
      </c>
      <c r="BU138" s="60"/>
      <c r="BV138" s="60"/>
      <c r="BW138" s="67" t="s">
        <v>43</v>
      </c>
      <c r="BX138" s="66">
        <v>177272520.51999962</v>
      </c>
      <c r="BY138" s="77">
        <v>0.61773060245222067</v>
      </c>
      <c r="BZ138" s="68">
        <v>2196</v>
      </c>
      <c r="CA138" s="77">
        <v>0.63413225526999706</v>
      </c>
      <c r="CB138" s="60"/>
      <c r="CC138" s="60"/>
      <c r="CD138" s="67" t="s">
        <v>43</v>
      </c>
      <c r="CE138" s="66">
        <v>168733449.00999978</v>
      </c>
      <c r="CF138" s="77">
        <v>0.61289558955883428</v>
      </c>
      <c r="CG138" s="68">
        <v>2146</v>
      </c>
      <c r="CH138" s="77">
        <v>0.63210603829160528</v>
      </c>
      <c r="CI138" s="60"/>
      <c r="CJ138" s="60"/>
    </row>
    <row r="139" spans="1:88" ht="18" x14ac:dyDescent="0.25">
      <c r="A139" s="67" t="s">
        <v>44</v>
      </c>
      <c r="B139" s="66">
        <v>131851384.50999989</v>
      </c>
      <c r="C139" s="77">
        <v>0.34287180485704433</v>
      </c>
      <c r="D139" s="68">
        <v>1491</v>
      </c>
      <c r="E139" s="77">
        <v>0.33244147157190634</v>
      </c>
      <c r="F139" s="60"/>
      <c r="G139" s="60"/>
      <c r="H139" s="67" t="s">
        <v>44</v>
      </c>
      <c r="I139" s="66">
        <v>130050105.58999978</v>
      </c>
      <c r="J139" s="77">
        <v>0.34730158161254532</v>
      </c>
      <c r="K139" s="68">
        <v>1472</v>
      </c>
      <c r="L139" s="77">
        <v>0.33318243549117249</v>
      </c>
      <c r="M139" s="60"/>
      <c r="N139" s="60"/>
      <c r="O139" s="60"/>
      <c r="P139" s="67" t="s">
        <v>44</v>
      </c>
      <c r="Q139" s="66">
        <v>127880731.89999992</v>
      </c>
      <c r="R139" s="77">
        <v>0.35031768773124644</v>
      </c>
      <c r="S139" s="68">
        <v>1443</v>
      </c>
      <c r="T139" s="77">
        <v>0.33612858141160029</v>
      </c>
      <c r="U139" s="60"/>
      <c r="V139" s="60"/>
      <c r="W139" s="60"/>
      <c r="X139" s="67" t="s">
        <v>44</v>
      </c>
      <c r="Y139" s="66">
        <v>124540063.89000002</v>
      </c>
      <c r="Z139" s="77">
        <v>0.35287783651482652</v>
      </c>
      <c r="AA139" s="68">
        <v>1413</v>
      </c>
      <c r="AB139" s="77">
        <v>0.33723150357995224</v>
      </c>
      <c r="AC139" s="60"/>
      <c r="AD139" s="60"/>
      <c r="AE139" s="60"/>
      <c r="AF139" s="67" t="s">
        <v>44</v>
      </c>
      <c r="AG139" s="66">
        <v>123660712.40000008</v>
      </c>
      <c r="AH139" s="77">
        <v>0.35980229444867945</v>
      </c>
      <c r="AI139" s="68">
        <v>1388</v>
      </c>
      <c r="AJ139" s="77">
        <v>0.34036292300147131</v>
      </c>
      <c r="AK139" s="60"/>
      <c r="AL139" s="60"/>
      <c r="AM139" s="67" t="s">
        <v>44</v>
      </c>
      <c r="AN139" s="66">
        <v>119874486.78999996</v>
      </c>
      <c r="AO139" s="77">
        <v>0.36000124954048185</v>
      </c>
      <c r="AP139" s="68">
        <v>1354</v>
      </c>
      <c r="AQ139" s="77">
        <v>0.34313228585909783</v>
      </c>
      <c r="AR139" s="60"/>
      <c r="AS139" s="60"/>
      <c r="AT139" s="67" t="s">
        <v>44</v>
      </c>
      <c r="AU139" s="66">
        <v>116535203.63999996</v>
      </c>
      <c r="AV139" s="77">
        <v>0.3620276181456103</v>
      </c>
      <c r="AW139" s="68">
        <v>1321</v>
      </c>
      <c r="AX139" s="77">
        <v>0.34365244536940687</v>
      </c>
      <c r="AY139" s="60"/>
      <c r="AZ139" s="60"/>
      <c r="BA139" s="67" t="s">
        <v>44</v>
      </c>
      <c r="BB139" s="66">
        <v>115287629.58000013</v>
      </c>
      <c r="BC139" s="77">
        <v>0.36473367120506744</v>
      </c>
      <c r="BD139" s="68">
        <v>1301</v>
      </c>
      <c r="BE139" s="77">
        <v>0.34674840085287845</v>
      </c>
      <c r="BF139" s="60"/>
      <c r="BG139" s="60"/>
      <c r="BH139" s="67" t="s">
        <v>44</v>
      </c>
      <c r="BI139" s="66">
        <v>112225468.28000002</v>
      </c>
      <c r="BJ139" s="77">
        <v>0.36653140525632033</v>
      </c>
      <c r="BK139" s="68">
        <v>1273</v>
      </c>
      <c r="BL139" s="77">
        <v>0.34733969986357432</v>
      </c>
      <c r="BM139" s="60"/>
      <c r="BN139" s="60"/>
      <c r="BO139" s="60"/>
      <c r="BP139" s="67" t="s">
        <v>44</v>
      </c>
      <c r="BQ139" s="66">
        <v>109386776.31999995</v>
      </c>
      <c r="BR139" s="77">
        <v>0.36866231785503245</v>
      </c>
      <c r="BS139" s="68">
        <v>1243</v>
      </c>
      <c r="BT139" s="77">
        <v>0.34798432250839867</v>
      </c>
      <c r="BU139" s="60"/>
      <c r="BV139" s="60"/>
      <c r="BW139" s="67" t="s">
        <v>44</v>
      </c>
      <c r="BX139" s="66">
        <v>106247643.37000005</v>
      </c>
      <c r="BY139" s="77">
        <v>0.37023460012616149</v>
      </c>
      <c r="BZ139" s="68">
        <v>1208</v>
      </c>
      <c r="CA139" s="77">
        <v>0.34883049379151027</v>
      </c>
      <c r="CB139" s="60"/>
      <c r="CC139" s="60"/>
      <c r="CD139" s="67" t="s">
        <v>44</v>
      </c>
      <c r="CE139" s="66">
        <v>102859849.58999999</v>
      </c>
      <c r="CF139" s="77">
        <v>0.37362093008991909</v>
      </c>
      <c r="CG139" s="68">
        <v>1186</v>
      </c>
      <c r="CH139" s="77">
        <v>0.34933726067746684</v>
      </c>
      <c r="CI139" s="60"/>
      <c r="CJ139" s="60"/>
    </row>
    <row r="140" spans="1:88" ht="18" x14ac:dyDescent="0.25">
      <c r="A140" s="67" t="s">
        <v>45</v>
      </c>
      <c r="B140" s="66">
        <v>4870385.3600000003</v>
      </c>
      <c r="C140" s="77">
        <v>1.2665151943140012E-2</v>
      </c>
      <c r="D140" s="68">
        <v>75</v>
      </c>
      <c r="E140" s="77">
        <v>1.6722408026755852E-2</v>
      </c>
      <c r="F140" s="60"/>
      <c r="G140" s="60"/>
      <c r="H140" s="67" t="s">
        <v>45</v>
      </c>
      <c r="I140" s="66">
        <v>4539297.95</v>
      </c>
      <c r="J140" s="77">
        <v>1.2122292021935967E-2</v>
      </c>
      <c r="K140" s="68">
        <v>74</v>
      </c>
      <c r="L140" s="77">
        <v>1.6749660479855138E-2</v>
      </c>
      <c r="M140" s="60"/>
      <c r="N140" s="60"/>
      <c r="O140" s="60"/>
      <c r="P140" s="67" t="s">
        <v>45</v>
      </c>
      <c r="Q140" s="66">
        <v>4212896.21</v>
      </c>
      <c r="R140" s="77">
        <v>1.1540847765033266E-2</v>
      </c>
      <c r="S140" s="68">
        <v>70</v>
      </c>
      <c r="T140" s="77">
        <v>1.6305613789890521E-2</v>
      </c>
      <c r="U140" s="60"/>
      <c r="V140" s="60"/>
      <c r="W140" s="60"/>
      <c r="X140" s="67" t="s">
        <v>45</v>
      </c>
      <c r="Y140" s="66">
        <v>4128930.94</v>
      </c>
      <c r="Z140" s="77">
        <v>1.1699112492131297E-2</v>
      </c>
      <c r="AA140" s="68">
        <v>69</v>
      </c>
      <c r="AB140" s="77">
        <v>1.6467780429594271E-2</v>
      </c>
      <c r="AC140" s="60"/>
      <c r="AD140" s="60"/>
      <c r="AE140" s="60"/>
      <c r="AF140" s="67" t="s">
        <v>45</v>
      </c>
      <c r="AG140" s="66">
        <v>4061280.03</v>
      </c>
      <c r="AH140" s="77">
        <v>1.1816670346083184E-2</v>
      </c>
      <c r="AI140" s="68">
        <v>67</v>
      </c>
      <c r="AJ140" s="77">
        <v>1.6429622363903874E-2</v>
      </c>
      <c r="AK140" s="60"/>
      <c r="AL140" s="60"/>
      <c r="AM140" s="67" t="s">
        <v>45</v>
      </c>
      <c r="AN140" s="66">
        <v>4084482.64</v>
      </c>
      <c r="AO140" s="77">
        <v>1.2266320328047236E-2</v>
      </c>
      <c r="AP140" s="68">
        <v>66</v>
      </c>
      <c r="AQ140" s="77">
        <v>1.6725798276735936E-2</v>
      </c>
      <c r="AR140" s="60"/>
      <c r="AS140" s="60"/>
      <c r="AT140" s="67" t="s">
        <v>45</v>
      </c>
      <c r="AU140" s="66">
        <v>3928837.62</v>
      </c>
      <c r="AV140" s="77">
        <v>1.2205305188665383E-2</v>
      </c>
      <c r="AW140" s="68">
        <v>66</v>
      </c>
      <c r="AX140" s="77">
        <v>1.7169614984391259E-2</v>
      </c>
      <c r="AY140" s="60"/>
      <c r="AZ140" s="60"/>
      <c r="BA140" s="67" t="s">
        <v>45</v>
      </c>
      <c r="BB140" s="66">
        <v>3885372.99</v>
      </c>
      <c r="BC140" s="77">
        <v>1.229209378149579E-2</v>
      </c>
      <c r="BD140" s="68">
        <v>65</v>
      </c>
      <c r="BE140" s="77">
        <v>1.732409381663113E-2</v>
      </c>
      <c r="BF140" s="60"/>
      <c r="BG140" s="60"/>
      <c r="BH140" s="67" t="s">
        <v>45</v>
      </c>
      <c r="BI140" s="66">
        <v>3545466.11</v>
      </c>
      <c r="BJ140" s="77">
        <v>1.1579587909089183E-2</v>
      </c>
      <c r="BK140" s="68">
        <v>60</v>
      </c>
      <c r="BL140" s="77">
        <v>1.6371077762619372E-2</v>
      </c>
      <c r="BM140" s="60"/>
      <c r="BN140" s="60"/>
      <c r="BO140" s="60"/>
      <c r="BP140" s="67" t="s">
        <v>45</v>
      </c>
      <c r="BQ140" s="66">
        <v>3548967.38</v>
      </c>
      <c r="BR140" s="77">
        <v>1.1960957113090124E-2</v>
      </c>
      <c r="BS140" s="68">
        <v>60</v>
      </c>
      <c r="BT140" s="77">
        <v>1.6797312430011199E-2</v>
      </c>
      <c r="BU140" s="60"/>
      <c r="BV140" s="60"/>
      <c r="BW140" s="67" t="s">
        <v>45</v>
      </c>
      <c r="BX140" s="66">
        <v>3453671.98</v>
      </c>
      <c r="BY140" s="77">
        <v>1.2034797421617652E-2</v>
      </c>
      <c r="BZ140" s="68">
        <v>59</v>
      </c>
      <c r="CA140" s="77">
        <v>1.7037250938492638E-2</v>
      </c>
      <c r="CB140" s="60"/>
      <c r="CC140" s="60"/>
      <c r="CD140" s="67" t="s">
        <v>45</v>
      </c>
      <c r="CE140" s="66">
        <v>3712074.59</v>
      </c>
      <c r="CF140" s="77">
        <v>1.3483480351246692E-2</v>
      </c>
      <c r="CG140" s="68">
        <v>63</v>
      </c>
      <c r="CH140" s="77">
        <v>1.8556701030927835E-2</v>
      </c>
      <c r="CI140" s="60"/>
      <c r="CJ140" s="60"/>
    </row>
    <row r="141" spans="1:88" ht="18" x14ac:dyDescent="0.25">
      <c r="A141" s="67"/>
      <c r="B141" s="66"/>
      <c r="C141" s="67"/>
      <c r="D141" s="68"/>
      <c r="E141" s="67"/>
      <c r="F141" s="60"/>
      <c r="G141" s="60"/>
      <c r="H141" s="67"/>
      <c r="I141" s="66"/>
      <c r="J141" s="67"/>
      <c r="K141" s="68"/>
      <c r="L141" s="67"/>
      <c r="M141" s="60"/>
      <c r="N141" s="60"/>
      <c r="O141" s="60"/>
      <c r="P141" s="67"/>
      <c r="Q141" s="66"/>
      <c r="R141" s="67"/>
      <c r="S141" s="68"/>
      <c r="T141" s="67"/>
      <c r="U141" s="60"/>
      <c r="V141" s="60"/>
      <c r="W141" s="60"/>
      <c r="X141" s="67"/>
      <c r="Y141" s="66"/>
      <c r="Z141" s="67"/>
      <c r="AA141" s="68"/>
      <c r="AB141" s="67"/>
      <c r="AC141" s="60"/>
      <c r="AD141" s="60"/>
      <c r="AE141" s="60"/>
      <c r="AF141" s="67"/>
      <c r="AG141" s="66"/>
      <c r="AH141" s="67"/>
      <c r="AI141" s="68"/>
      <c r="AJ141" s="67"/>
      <c r="AK141" s="60"/>
      <c r="AL141" s="60"/>
      <c r="AM141" s="67"/>
      <c r="AN141" s="66"/>
      <c r="AO141" s="67"/>
      <c r="AP141" s="68"/>
      <c r="AQ141" s="67"/>
      <c r="AR141" s="60"/>
      <c r="AS141" s="60"/>
      <c r="AT141" s="67"/>
      <c r="AU141" s="66"/>
      <c r="AV141" s="67"/>
      <c r="AW141" s="68"/>
      <c r="AX141" s="67"/>
      <c r="AY141" s="60"/>
      <c r="AZ141" s="60"/>
      <c r="BA141" s="67"/>
      <c r="BB141" s="66"/>
      <c r="BC141" s="67"/>
      <c r="BD141" s="68"/>
      <c r="BE141" s="67"/>
      <c r="BF141" s="60"/>
      <c r="BG141" s="60"/>
      <c r="BH141" s="67"/>
      <c r="BI141" s="66"/>
      <c r="BJ141" s="67"/>
      <c r="BK141" s="68"/>
      <c r="BL141" s="67"/>
      <c r="BM141" s="60"/>
      <c r="BN141" s="60"/>
      <c r="BO141" s="60"/>
      <c r="BP141" s="67"/>
      <c r="BQ141" s="66"/>
      <c r="BR141" s="67"/>
      <c r="BS141" s="68"/>
      <c r="BT141" s="67"/>
      <c r="BU141" s="60"/>
      <c r="BV141" s="60"/>
      <c r="BW141" s="67"/>
      <c r="BX141" s="66"/>
      <c r="BY141" s="67"/>
      <c r="BZ141" s="68"/>
      <c r="CA141" s="67"/>
      <c r="CB141" s="60"/>
      <c r="CC141" s="60"/>
      <c r="CD141" s="67"/>
      <c r="CE141" s="66"/>
      <c r="CF141" s="67"/>
      <c r="CG141" s="68"/>
      <c r="CH141" s="67"/>
      <c r="CI141" s="60"/>
      <c r="CJ141" s="60"/>
    </row>
    <row r="142" spans="1:88" ht="18.75" thickBot="1" x14ac:dyDescent="0.3">
      <c r="A142" s="67"/>
      <c r="B142" s="82">
        <f>SUM(B138:B141)</f>
        <v>384550093.19</v>
      </c>
      <c r="C142" s="67"/>
      <c r="D142" s="84">
        <f>SUM(D138:D141)</f>
        <v>4485</v>
      </c>
      <c r="E142" s="67"/>
      <c r="F142" s="60"/>
      <c r="G142" s="60"/>
      <c r="H142" s="67"/>
      <c r="I142" s="82">
        <f>SUM(I138:I141)</f>
        <v>374458719.67000014</v>
      </c>
      <c r="J142" s="67"/>
      <c r="K142" s="84">
        <f>SUM(K138:K141)</f>
        <v>4418</v>
      </c>
      <c r="L142" s="67"/>
      <c r="M142" s="60"/>
      <c r="N142" s="60"/>
      <c r="O142" s="60"/>
      <c r="P142" s="67"/>
      <c r="Q142" s="82">
        <f>SUM(Q138:Q141)</f>
        <v>365042178.50999945</v>
      </c>
      <c r="R142" s="67"/>
      <c r="S142" s="84">
        <f>SUM(S138:S141)</f>
        <v>4293</v>
      </c>
      <c r="T142" s="67"/>
      <c r="U142" s="60"/>
      <c r="V142" s="60"/>
      <c r="W142" s="60"/>
      <c r="X142" s="67"/>
      <c r="Y142" s="82">
        <f>SUM(Y138:Y141)</f>
        <v>352926851.73999965</v>
      </c>
      <c r="Z142" s="67"/>
      <c r="AA142" s="84">
        <f>SUM(AA138:AA141)</f>
        <v>4190</v>
      </c>
      <c r="AB142" s="67"/>
      <c r="AC142" s="60"/>
      <c r="AD142" s="60"/>
      <c r="AE142" s="60"/>
      <c r="AF142" s="67"/>
      <c r="AG142" s="82">
        <f>SUM(AG138:AG141)</f>
        <v>343690727.67999947</v>
      </c>
      <c r="AH142" s="67"/>
      <c r="AI142" s="84">
        <f>SUM(AI138:AI141)</f>
        <v>4078</v>
      </c>
      <c r="AJ142" s="67"/>
      <c r="AK142" s="60"/>
      <c r="AL142" s="60"/>
      <c r="AM142" s="67"/>
      <c r="AN142" s="82">
        <f>SUM(AN138:AN141)</f>
        <v>332983529.75999928</v>
      </c>
      <c r="AO142" s="67"/>
      <c r="AP142" s="84">
        <f>SUM(AP138:AP141)</f>
        <v>3946</v>
      </c>
      <c r="AQ142" s="67"/>
      <c r="AR142" s="60"/>
      <c r="AS142" s="60"/>
      <c r="AT142" s="67"/>
      <c r="AU142" s="82">
        <f>SUM(AU138:AU141)</f>
        <v>321895893.56999993</v>
      </c>
      <c r="AV142" s="67"/>
      <c r="AW142" s="84">
        <f>SUM(AW138:AW141)</f>
        <v>3844</v>
      </c>
      <c r="AX142" s="67"/>
      <c r="AY142" s="60"/>
      <c r="AZ142" s="60"/>
      <c r="BA142" s="67"/>
      <c r="BB142" s="82">
        <f>SUM(BB138:BB141)</f>
        <v>316087158.05999976</v>
      </c>
      <c r="BC142" s="67"/>
      <c r="BD142" s="84">
        <f>SUM(BD138:BD141)</f>
        <v>3752</v>
      </c>
      <c r="BE142" s="67"/>
      <c r="BF142" s="60"/>
      <c r="BG142" s="60"/>
      <c r="BH142" s="67"/>
      <c r="BI142" s="82">
        <f>SUM(BI138:BI141)</f>
        <v>306182408.03000015</v>
      </c>
      <c r="BJ142" s="67"/>
      <c r="BK142" s="84">
        <f>SUM(BK138:BK141)</f>
        <v>3665</v>
      </c>
      <c r="BL142" s="67"/>
      <c r="BM142" s="60"/>
      <c r="BN142" s="60"/>
      <c r="BO142" s="60"/>
      <c r="BP142" s="67"/>
      <c r="BQ142" s="82">
        <f>SUM(BQ138:BQ141)</f>
        <v>296712658.2300002</v>
      </c>
      <c r="BR142" s="67"/>
      <c r="BS142" s="84">
        <f>SUM(BS138:BS141)</f>
        <v>3572</v>
      </c>
      <c r="BT142" s="67"/>
      <c r="BU142" s="60"/>
      <c r="BV142" s="60"/>
      <c r="BW142" s="67"/>
      <c r="BX142" s="82">
        <f>SUM(BX138:BX141)</f>
        <v>286973835.86999971</v>
      </c>
      <c r="BY142" s="67"/>
      <c r="BZ142" s="84">
        <f>SUM(BZ138:BZ141)</f>
        <v>3463</v>
      </c>
      <c r="CA142" s="67"/>
      <c r="CB142" s="60"/>
      <c r="CC142" s="60"/>
      <c r="CD142" s="67"/>
      <c r="CE142" s="82">
        <f>SUM(CE138:CE141)</f>
        <v>275305373.18999976</v>
      </c>
      <c r="CF142" s="67"/>
      <c r="CG142" s="84">
        <f>SUM(CG138:CG141)</f>
        <v>3395</v>
      </c>
      <c r="CH142" s="67"/>
      <c r="CI142" s="60"/>
      <c r="CJ142" s="60"/>
    </row>
    <row r="143" spans="1:88" ht="18.75" thickTop="1" x14ac:dyDescent="0.25">
      <c r="A143" s="67"/>
      <c r="B143" s="66"/>
      <c r="C143" s="67"/>
      <c r="D143" s="68"/>
      <c r="E143" s="67"/>
      <c r="F143" s="60"/>
      <c r="G143" s="60"/>
      <c r="H143" s="67"/>
      <c r="I143" s="66"/>
      <c r="J143" s="67"/>
      <c r="K143" s="68"/>
      <c r="L143" s="67"/>
      <c r="M143" s="60"/>
      <c r="N143" s="60"/>
      <c r="O143" s="60"/>
      <c r="P143" s="67"/>
      <c r="Q143" s="66"/>
      <c r="R143" s="67"/>
      <c r="S143" s="68"/>
      <c r="T143" s="67"/>
      <c r="U143" s="60"/>
      <c r="V143" s="60"/>
      <c r="W143" s="60"/>
      <c r="X143" s="67"/>
      <c r="Y143" s="66"/>
      <c r="Z143" s="67"/>
      <c r="AA143" s="68"/>
      <c r="AB143" s="67"/>
      <c r="AC143" s="60"/>
      <c r="AD143" s="60"/>
      <c r="AE143" s="60"/>
      <c r="AF143" s="67"/>
      <c r="AG143" s="66"/>
      <c r="AH143" s="67"/>
      <c r="AI143" s="68"/>
      <c r="AJ143" s="67"/>
      <c r="AK143" s="60"/>
      <c r="AL143" s="60"/>
      <c r="AM143" s="67"/>
      <c r="AN143" s="66"/>
      <c r="AO143" s="67"/>
      <c r="AP143" s="68"/>
      <c r="AQ143" s="67"/>
      <c r="AR143" s="60"/>
      <c r="AS143" s="60"/>
      <c r="AT143" s="67"/>
      <c r="AU143" s="66"/>
      <c r="AV143" s="67"/>
      <c r="AW143" s="68"/>
      <c r="AX143" s="67"/>
      <c r="AY143" s="60"/>
      <c r="AZ143" s="60"/>
      <c r="BA143" s="67"/>
      <c r="BB143" s="66"/>
      <c r="BC143" s="67"/>
      <c r="BD143" s="68"/>
      <c r="BE143" s="67"/>
      <c r="BF143" s="60"/>
      <c r="BG143" s="60"/>
      <c r="BH143" s="67"/>
      <c r="BI143" s="66"/>
      <c r="BJ143" s="67"/>
      <c r="BK143" s="68"/>
      <c r="BL143" s="67"/>
      <c r="BM143" s="60"/>
      <c r="BN143" s="60"/>
      <c r="BO143" s="60"/>
      <c r="BP143" s="67"/>
      <c r="BQ143" s="66"/>
      <c r="BR143" s="67"/>
      <c r="BS143" s="68"/>
      <c r="BT143" s="67"/>
      <c r="BU143" s="60"/>
      <c r="BV143" s="60"/>
      <c r="BW143" s="67"/>
      <c r="BX143" s="66"/>
      <c r="BY143" s="67"/>
      <c r="BZ143" s="68"/>
      <c r="CA143" s="67"/>
      <c r="CB143" s="60"/>
      <c r="CC143" s="60"/>
      <c r="CD143" s="67"/>
      <c r="CE143" s="66"/>
      <c r="CF143" s="67"/>
      <c r="CG143" s="68"/>
      <c r="CH143" s="67"/>
      <c r="CI143" s="60"/>
      <c r="CJ143" s="60"/>
    </row>
    <row r="144" spans="1:88" ht="18" x14ac:dyDescent="0.25">
      <c r="A144" s="67"/>
      <c r="B144" s="66"/>
      <c r="C144" s="67"/>
      <c r="D144" s="68"/>
      <c r="E144" s="67"/>
      <c r="F144" s="60"/>
      <c r="G144" s="60"/>
      <c r="H144" s="67"/>
      <c r="I144" s="66"/>
      <c r="J144" s="67"/>
      <c r="K144" s="68"/>
      <c r="L144" s="67"/>
      <c r="M144" s="60"/>
      <c r="N144" s="60"/>
      <c r="O144" s="60"/>
      <c r="P144" s="67"/>
      <c r="Q144" s="66"/>
      <c r="R144" s="67"/>
      <c r="S144" s="68"/>
      <c r="T144" s="67"/>
      <c r="U144" s="60"/>
      <c r="V144" s="60"/>
      <c r="W144" s="60"/>
      <c r="X144" s="67"/>
      <c r="Y144" s="66"/>
      <c r="Z144" s="67"/>
      <c r="AA144" s="68"/>
      <c r="AB144" s="67"/>
      <c r="AC144" s="60"/>
      <c r="AD144" s="60"/>
      <c r="AE144" s="60"/>
      <c r="AF144" s="67"/>
      <c r="AG144" s="66"/>
      <c r="AH144" s="67"/>
      <c r="AI144" s="68"/>
      <c r="AJ144" s="67"/>
      <c r="AK144" s="60"/>
      <c r="AL144" s="60"/>
      <c r="AM144" s="67"/>
      <c r="AN144" s="66"/>
      <c r="AO144" s="67"/>
      <c r="AP144" s="68"/>
      <c r="AQ144" s="67"/>
      <c r="AR144" s="60"/>
      <c r="AS144" s="60"/>
      <c r="AT144" s="67"/>
      <c r="AU144" s="66"/>
      <c r="AV144" s="67"/>
      <c r="AW144" s="68"/>
      <c r="AX144" s="67"/>
      <c r="AY144" s="60"/>
      <c r="AZ144" s="60"/>
      <c r="BA144" s="67"/>
      <c r="BB144" s="66"/>
      <c r="BC144" s="67"/>
      <c r="BD144" s="68"/>
      <c r="BE144" s="67"/>
      <c r="BF144" s="60"/>
      <c r="BG144" s="60"/>
      <c r="BH144" s="67"/>
      <c r="BI144" s="66"/>
      <c r="BJ144" s="67"/>
      <c r="BK144" s="68"/>
      <c r="BL144" s="67"/>
      <c r="BM144" s="60"/>
      <c r="BN144" s="60"/>
      <c r="BO144" s="60"/>
      <c r="BP144" s="67"/>
      <c r="BQ144" s="66"/>
      <c r="BR144" s="67"/>
      <c r="BS144" s="68"/>
      <c r="BT144" s="67"/>
      <c r="BU144" s="60"/>
      <c r="BV144" s="60"/>
      <c r="BW144" s="67"/>
      <c r="BX144" s="66"/>
      <c r="BY144" s="67"/>
      <c r="BZ144" s="68"/>
      <c r="CA144" s="67"/>
      <c r="CB144" s="60"/>
      <c r="CC144" s="60"/>
      <c r="CD144" s="67"/>
      <c r="CE144" s="66"/>
      <c r="CF144" s="67"/>
      <c r="CG144" s="68"/>
      <c r="CH144" s="67"/>
      <c r="CI144" s="60"/>
      <c r="CJ144" s="60"/>
    </row>
    <row r="145" spans="1:88" ht="18" x14ac:dyDescent="0.25">
      <c r="A145" s="67"/>
      <c r="B145" s="66"/>
      <c r="C145" s="67"/>
      <c r="D145" s="68"/>
      <c r="E145" s="67"/>
      <c r="F145" s="60"/>
      <c r="G145" s="60"/>
      <c r="H145" s="67"/>
      <c r="I145" s="66"/>
      <c r="J145" s="67"/>
      <c r="K145" s="68"/>
      <c r="L145" s="67"/>
      <c r="M145" s="60"/>
      <c r="N145" s="60"/>
      <c r="O145" s="60"/>
      <c r="P145" s="67"/>
      <c r="Q145" s="66"/>
      <c r="R145" s="67"/>
      <c r="S145" s="68"/>
      <c r="T145" s="67"/>
      <c r="U145" s="60"/>
      <c r="V145" s="60"/>
      <c r="W145" s="60"/>
      <c r="X145" s="67"/>
      <c r="Y145" s="66"/>
      <c r="Z145" s="67"/>
      <c r="AA145" s="68"/>
      <c r="AB145" s="67"/>
      <c r="AC145" s="60"/>
      <c r="AD145" s="60"/>
      <c r="AE145" s="60"/>
      <c r="AF145" s="67"/>
      <c r="AG145" s="66"/>
      <c r="AH145" s="67"/>
      <c r="AI145" s="68"/>
      <c r="AJ145" s="67"/>
      <c r="AK145" s="60"/>
      <c r="AL145" s="60"/>
      <c r="AM145" s="67"/>
      <c r="AN145" s="66"/>
      <c r="AO145" s="67"/>
      <c r="AP145" s="68"/>
      <c r="AQ145" s="67"/>
      <c r="AR145" s="60"/>
      <c r="AS145" s="60"/>
      <c r="AT145" s="67"/>
      <c r="AU145" s="66"/>
      <c r="AV145" s="67"/>
      <c r="AW145" s="68"/>
      <c r="AX145" s="67"/>
      <c r="AY145" s="60"/>
      <c r="AZ145" s="60"/>
      <c r="BA145" s="67"/>
      <c r="BB145" s="66"/>
      <c r="BC145" s="67"/>
      <c r="BD145" s="68"/>
      <c r="BE145" s="67"/>
      <c r="BF145" s="60"/>
      <c r="BG145" s="60"/>
      <c r="BH145" s="67"/>
      <c r="BI145" s="66"/>
      <c r="BJ145" s="67"/>
      <c r="BK145" s="68"/>
      <c r="BL145" s="67"/>
      <c r="BM145" s="60"/>
      <c r="BN145" s="60"/>
      <c r="BO145" s="60"/>
      <c r="BP145" s="67"/>
      <c r="BQ145" s="66"/>
      <c r="BR145" s="67"/>
      <c r="BS145" s="68"/>
      <c r="BT145" s="67"/>
      <c r="BU145" s="60"/>
      <c r="BV145" s="60"/>
      <c r="BW145" s="67"/>
      <c r="BX145" s="66"/>
      <c r="BY145" s="67"/>
      <c r="BZ145" s="68"/>
      <c r="CA145" s="67"/>
      <c r="CB145" s="60"/>
      <c r="CC145" s="60"/>
      <c r="CD145" s="67"/>
      <c r="CE145" s="66"/>
      <c r="CF145" s="67"/>
      <c r="CG145" s="68"/>
      <c r="CH145" s="67"/>
      <c r="CI145" s="60"/>
      <c r="CJ145" s="60"/>
    </row>
    <row r="146" spans="1:88" ht="18.75" x14ac:dyDescent="0.3">
      <c r="A146" s="65" t="s">
        <v>79</v>
      </c>
      <c r="B146" s="66"/>
      <c r="C146" s="67"/>
      <c r="D146" s="68"/>
      <c r="E146" s="67"/>
      <c r="F146" s="60"/>
      <c r="G146" s="60"/>
      <c r="H146" s="65" t="s">
        <v>79</v>
      </c>
      <c r="I146" s="66"/>
      <c r="J146" s="67"/>
      <c r="K146" s="68"/>
      <c r="L146" s="67"/>
      <c r="M146" s="60"/>
      <c r="N146" s="60"/>
      <c r="O146" s="60"/>
      <c r="P146" s="65" t="s">
        <v>79</v>
      </c>
      <c r="Q146" s="66"/>
      <c r="R146" s="67"/>
      <c r="S146" s="68"/>
      <c r="T146" s="67"/>
      <c r="U146" s="60"/>
      <c r="V146" s="60"/>
      <c r="W146" s="60"/>
      <c r="X146" s="65" t="s">
        <v>79</v>
      </c>
      <c r="Y146" s="66"/>
      <c r="Z146" s="67"/>
      <c r="AA146" s="68"/>
      <c r="AB146" s="67"/>
      <c r="AC146" s="60"/>
      <c r="AD146" s="60"/>
      <c r="AE146" s="60"/>
      <c r="AF146" s="65" t="s">
        <v>79</v>
      </c>
      <c r="AG146" s="66"/>
      <c r="AH146" s="67"/>
      <c r="AI146" s="68"/>
      <c r="AJ146" s="67"/>
      <c r="AK146" s="60"/>
      <c r="AL146" s="60"/>
      <c r="AM146" s="65" t="s">
        <v>79</v>
      </c>
      <c r="AN146" s="66"/>
      <c r="AO146" s="67"/>
      <c r="AP146" s="68"/>
      <c r="AQ146" s="67"/>
      <c r="AR146" s="60"/>
      <c r="AS146" s="60"/>
      <c r="AT146" s="65" t="s">
        <v>79</v>
      </c>
      <c r="AU146" s="66"/>
      <c r="AV146" s="67"/>
      <c r="AW146" s="68"/>
      <c r="AX146" s="67"/>
      <c r="AY146" s="60"/>
      <c r="AZ146" s="60"/>
      <c r="BA146" s="65" t="s">
        <v>79</v>
      </c>
      <c r="BB146" s="66"/>
      <c r="BC146" s="67"/>
      <c r="BD146" s="68"/>
      <c r="BE146" s="67"/>
      <c r="BF146" s="60"/>
      <c r="BG146" s="60"/>
      <c r="BH146" s="65" t="s">
        <v>79</v>
      </c>
      <c r="BI146" s="66"/>
      <c r="BJ146" s="67"/>
      <c r="BK146" s="68"/>
      <c r="BL146" s="67"/>
      <c r="BM146" s="60"/>
      <c r="BN146" s="60"/>
      <c r="BO146" s="60"/>
      <c r="BP146" s="65" t="s">
        <v>79</v>
      </c>
      <c r="BQ146" s="66"/>
      <c r="BR146" s="67"/>
      <c r="BS146" s="68"/>
      <c r="BT146" s="67"/>
      <c r="BU146" s="60"/>
      <c r="BV146" s="60"/>
      <c r="BW146" s="65" t="s">
        <v>79</v>
      </c>
      <c r="BX146" s="66"/>
      <c r="BY146" s="67"/>
      <c r="BZ146" s="68"/>
      <c r="CA146" s="67"/>
      <c r="CB146" s="60"/>
      <c r="CC146" s="60"/>
      <c r="CD146" s="65" t="s">
        <v>79</v>
      </c>
      <c r="CE146" s="66"/>
      <c r="CF146" s="67"/>
      <c r="CG146" s="68"/>
      <c r="CH146" s="67"/>
      <c r="CI146" s="60"/>
      <c r="CJ146" s="60"/>
    </row>
    <row r="147" spans="1:88" ht="18" x14ac:dyDescent="0.25">
      <c r="A147" s="69"/>
      <c r="B147" s="70"/>
      <c r="C147" s="69"/>
      <c r="D147" s="71"/>
      <c r="E147" s="69"/>
      <c r="F147" s="60"/>
      <c r="G147" s="60"/>
      <c r="H147" s="69"/>
      <c r="I147" s="70"/>
      <c r="J147" s="69"/>
      <c r="K147" s="71"/>
      <c r="L147" s="69"/>
      <c r="M147" s="60"/>
      <c r="N147" s="60"/>
      <c r="O147" s="60"/>
      <c r="P147" s="69"/>
      <c r="Q147" s="70"/>
      <c r="R147" s="69"/>
      <c r="S147" s="71"/>
      <c r="T147" s="69"/>
      <c r="U147" s="60"/>
      <c r="V147" s="60"/>
      <c r="W147" s="60"/>
      <c r="X147" s="69"/>
      <c r="Y147" s="70"/>
      <c r="Z147" s="69"/>
      <c r="AA147" s="71"/>
      <c r="AB147" s="69"/>
      <c r="AC147" s="60"/>
      <c r="AD147" s="60"/>
      <c r="AE147" s="60"/>
      <c r="AF147" s="69"/>
      <c r="AG147" s="70"/>
      <c r="AH147" s="69"/>
      <c r="AI147" s="71"/>
      <c r="AJ147" s="69"/>
      <c r="AK147" s="60"/>
      <c r="AL147" s="60"/>
      <c r="AM147" s="69"/>
      <c r="AN147" s="70"/>
      <c r="AO147" s="69"/>
      <c r="AP147" s="71"/>
      <c r="AQ147" s="69"/>
      <c r="AR147" s="60"/>
      <c r="AS147" s="60"/>
      <c r="AT147" s="69"/>
      <c r="AU147" s="70"/>
      <c r="AV147" s="69"/>
      <c r="AW147" s="71"/>
      <c r="AX147" s="69"/>
      <c r="AY147" s="60"/>
      <c r="AZ147" s="60"/>
      <c r="BA147" s="69"/>
      <c r="BB147" s="70"/>
      <c r="BC147" s="69"/>
      <c r="BD147" s="71"/>
      <c r="BE147" s="69"/>
      <c r="BF147" s="60"/>
      <c r="BG147" s="60"/>
      <c r="BH147" s="69"/>
      <c r="BI147" s="70"/>
      <c r="BJ147" s="69"/>
      <c r="BK147" s="71"/>
      <c r="BL147" s="69"/>
      <c r="BM147" s="60"/>
      <c r="BN147" s="60"/>
      <c r="BO147" s="60"/>
      <c r="BP147" s="69"/>
      <c r="BQ147" s="70"/>
      <c r="BR147" s="69"/>
      <c r="BS147" s="71"/>
      <c r="BT147" s="69"/>
      <c r="BU147" s="60"/>
      <c r="BV147" s="60"/>
      <c r="BW147" s="69"/>
      <c r="BX147" s="70"/>
      <c r="BY147" s="69"/>
      <c r="BZ147" s="71"/>
      <c r="CA147" s="69"/>
      <c r="CB147" s="60"/>
      <c r="CC147" s="60"/>
      <c r="CD147" s="69"/>
      <c r="CE147" s="70"/>
      <c r="CF147" s="69"/>
      <c r="CG147" s="71"/>
      <c r="CH147" s="69"/>
      <c r="CI147" s="60"/>
      <c r="CJ147" s="60"/>
    </row>
    <row r="148" spans="1:88" ht="72" x14ac:dyDescent="0.25">
      <c r="A148" s="72" t="s">
        <v>104</v>
      </c>
      <c r="B148" s="73" t="s">
        <v>106</v>
      </c>
      <c r="C148" s="74" t="s">
        <v>69</v>
      </c>
      <c r="D148" s="75" t="s">
        <v>70</v>
      </c>
      <c r="E148" s="74" t="s">
        <v>69</v>
      </c>
      <c r="F148" s="60"/>
      <c r="G148" s="60"/>
      <c r="H148" s="72" t="s">
        <v>104</v>
      </c>
      <c r="I148" s="73" t="s">
        <v>106</v>
      </c>
      <c r="J148" s="74" t="s">
        <v>69</v>
      </c>
      <c r="K148" s="75" t="s">
        <v>70</v>
      </c>
      <c r="L148" s="74" t="s">
        <v>69</v>
      </c>
      <c r="M148" s="60"/>
      <c r="N148" s="60"/>
      <c r="O148" s="60"/>
      <c r="P148" s="72" t="s">
        <v>104</v>
      </c>
      <c r="Q148" s="73" t="s">
        <v>106</v>
      </c>
      <c r="R148" s="74" t="s">
        <v>69</v>
      </c>
      <c r="S148" s="75" t="s">
        <v>70</v>
      </c>
      <c r="T148" s="74" t="s">
        <v>69</v>
      </c>
      <c r="U148" s="60"/>
      <c r="V148" s="60"/>
      <c r="W148" s="60"/>
      <c r="X148" s="72" t="s">
        <v>104</v>
      </c>
      <c r="Y148" s="73" t="s">
        <v>106</v>
      </c>
      <c r="Z148" s="74" t="s">
        <v>69</v>
      </c>
      <c r="AA148" s="75" t="s">
        <v>70</v>
      </c>
      <c r="AB148" s="74" t="s">
        <v>69</v>
      </c>
      <c r="AC148" s="60"/>
      <c r="AD148" s="60"/>
      <c r="AE148" s="60"/>
      <c r="AF148" s="72" t="s">
        <v>104</v>
      </c>
      <c r="AG148" s="73" t="s">
        <v>106</v>
      </c>
      <c r="AH148" s="74" t="s">
        <v>69</v>
      </c>
      <c r="AI148" s="75" t="s">
        <v>70</v>
      </c>
      <c r="AJ148" s="74" t="s">
        <v>69</v>
      </c>
      <c r="AK148" s="60"/>
      <c r="AL148" s="60"/>
      <c r="AM148" s="72" t="s">
        <v>104</v>
      </c>
      <c r="AN148" s="73" t="s">
        <v>106</v>
      </c>
      <c r="AO148" s="74" t="s">
        <v>69</v>
      </c>
      <c r="AP148" s="75" t="s">
        <v>70</v>
      </c>
      <c r="AQ148" s="74" t="s">
        <v>69</v>
      </c>
      <c r="AR148" s="60"/>
      <c r="AS148" s="60"/>
      <c r="AT148" s="72" t="s">
        <v>104</v>
      </c>
      <c r="AU148" s="73" t="s">
        <v>106</v>
      </c>
      <c r="AV148" s="74" t="s">
        <v>69</v>
      </c>
      <c r="AW148" s="75" t="s">
        <v>70</v>
      </c>
      <c r="AX148" s="74" t="s">
        <v>69</v>
      </c>
      <c r="AY148" s="60"/>
      <c r="AZ148" s="60"/>
      <c r="BA148" s="72" t="s">
        <v>104</v>
      </c>
      <c r="BB148" s="73" t="s">
        <v>106</v>
      </c>
      <c r="BC148" s="74" t="s">
        <v>69</v>
      </c>
      <c r="BD148" s="75" t="s">
        <v>70</v>
      </c>
      <c r="BE148" s="74" t="s">
        <v>69</v>
      </c>
      <c r="BF148" s="60"/>
      <c r="BG148" s="60"/>
      <c r="BH148" s="72" t="s">
        <v>104</v>
      </c>
      <c r="BI148" s="73" t="s">
        <v>106</v>
      </c>
      <c r="BJ148" s="74" t="s">
        <v>69</v>
      </c>
      <c r="BK148" s="75" t="s">
        <v>70</v>
      </c>
      <c r="BL148" s="74" t="s">
        <v>69</v>
      </c>
      <c r="BM148" s="60"/>
      <c r="BN148" s="60"/>
      <c r="BO148" s="60"/>
      <c r="BP148" s="72" t="s">
        <v>104</v>
      </c>
      <c r="BQ148" s="73" t="s">
        <v>106</v>
      </c>
      <c r="BR148" s="74" t="s">
        <v>69</v>
      </c>
      <c r="BS148" s="75" t="s">
        <v>70</v>
      </c>
      <c r="BT148" s="74" t="s">
        <v>69</v>
      </c>
      <c r="BU148" s="60"/>
      <c r="BV148" s="60"/>
      <c r="BW148" s="72" t="s">
        <v>104</v>
      </c>
      <c r="BX148" s="73" t="s">
        <v>106</v>
      </c>
      <c r="BY148" s="74" t="s">
        <v>69</v>
      </c>
      <c r="BZ148" s="75" t="s">
        <v>70</v>
      </c>
      <c r="CA148" s="74" t="s">
        <v>69</v>
      </c>
      <c r="CB148" s="60"/>
      <c r="CC148" s="60"/>
      <c r="CD148" s="72" t="s">
        <v>104</v>
      </c>
      <c r="CE148" s="73" t="s">
        <v>106</v>
      </c>
      <c r="CF148" s="74" t="s">
        <v>69</v>
      </c>
      <c r="CG148" s="75" t="s">
        <v>70</v>
      </c>
      <c r="CH148" s="74" t="s">
        <v>69</v>
      </c>
      <c r="CI148" s="60"/>
      <c r="CJ148" s="60"/>
    </row>
    <row r="149" spans="1:88" ht="18" x14ac:dyDescent="0.25">
      <c r="A149" s="69"/>
      <c r="B149" s="70"/>
      <c r="C149" s="69"/>
      <c r="D149" s="71"/>
      <c r="E149" s="69"/>
      <c r="F149" s="60"/>
      <c r="G149" s="60"/>
      <c r="H149" s="69"/>
      <c r="I149" s="70"/>
      <c r="J149" s="69"/>
      <c r="K149" s="71"/>
      <c r="L149" s="69"/>
      <c r="M149" s="60"/>
      <c r="N149" s="60"/>
      <c r="O149" s="60"/>
      <c r="P149" s="69"/>
      <c r="Q149" s="70"/>
      <c r="R149" s="69"/>
      <c r="S149" s="71"/>
      <c r="T149" s="69"/>
      <c r="U149" s="60"/>
      <c r="V149" s="60"/>
      <c r="W149" s="60"/>
      <c r="X149" s="69"/>
      <c r="Y149" s="70"/>
      <c r="Z149" s="69"/>
      <c r="AA149" s="71"/>
      <c r="AB149" s="69"/>
      <c r="AC149" s="60"/>
      <c r="AD149" s="60"/>
      <c r="AE149" s="60"/>
      <c r="AF149" s="69"/>
      <c r="AG149" s="70"/>
      <c r="AH149" s="69"/>
      <c r="AI149" s="71"/>
      <c r="AJ149" s="69"/>
      <c r="AK149" s="60"/>
      <c r="AL149" s="60"/>
      <c r="AM149" s="69"/>
      <c r="AN149" s="70"/>
      <c r="AO149" s="69"/>
      <c r="AP149" s="71"/>
      <c r="AQ149" s="69"/>
      <c r="AR149" s="60"/>
      <c r="AS149" s="60"/>
      <c r="AT149" s="69"/>
      <c r="AU149" s="70"/>
      <c r="AV149" s="69"/>
      <c r="AW149" s="71"/>
      <c r="AX149" s="69"/>
      <c r="AY149" s="60"/>
      <c r="AZ149" s="60"/>
      <c r="BA149" s="69"/>
      <c r="BB149" s="70"/>
      <c r="BC149" s="69"/>
      <c r="BD149" s="71"/>
      <c r="BE149" s="69"/>
      <c r="BF149" s="60"/>
      <c r="BG149" s="60"/>
      <c r="BH149" s="69"/>
      <c r="BI149" s="70"/>
      <c r="BJ149" s="69"/>
      <c r="BK149" s="71"/>
      <c r="BL149" s="69"/>
      <c r="BM149" s="60"/>
      <c r="BN149" s="60"/>
      <c r="BO149" s="60"/>
      <c r="BP149" s="69"/>
      <c r="BQ149" s="70"/>
      <c r="BR149" s="69"/>
      <c r="BS149" s="71"/>
      <c r="BT149" s="69"/>
      <c r="BU149" s="60"/>
      <c r="BV149" s="60"/>
      <c r="BW149" s="69"/>
      <c r="BX149" s="70"/>
      <c r="BY149" s="69"/>
      <c r="BZ149" s="71"/>
      <c r="CA149" s="69"/>
      <c r="CB149" s="60"/>
      <c r="CC149" s="60"/>
      <c r="CD149" s="69"/>
      <c r="CE149" s="70"/>
      <c r="CF149" s="69"/>
      <c r="CG149" s="71"/>
      <c r="CH149" s="69"/>
      <c r="CI149" s="60"/>
      <c r="CJ149" s="60"/>
    </row>
    <row r="150" spans="1:88" ht="18" x14ac:dyDescent="0.25">
      <c r="A150" s="92" t="s">
        <v>92</v>
      </c>
      <c r="B150" s="66">
        <v>0</v>
      </c>
      <c r="C150" s="77">
        <v>0</v>
      </c>
      <c r="D150" s="68">
        <v>0</v>
      </c>
      <c r="E150" s="77">
        <v>0</v>
      </c>
      <c r="F150" s="60"/>
      <c r="G150" s="60"/>
      <c r="H150" s="92" t="s">
        <v>92</v>
      </c>
      <c r="I150" s="66">
        <v>0</v>
      </c>
      <c r="J150" s="77">
        <v>0</v>
      </c>
      <c r="K150" s="68">
        <v>0</v>
      </c>
      <c r="L150" s="77">
        <v>0</v>
      </c>
      <c r="M150" s="60"/>
      <c r="N150" s="60"/>
      <c r="O150" s="60"/>
      <c r="P150" s="92" t="s">
        <v>92</v>
      </c>
      <c r="Q150" s="66">
        <v>0</v>
      </c>
      <c r="R150" s="77">
        <v>0</v>
      </c>
      <c r="S150" s="68">
        <v>0</v>
      </c>
      <c r="T150" s="77">
        <v>0</v>
      </c>
      <c r="U150" s="60"/>
      <c r="V150" s="60"/>
      <c r="W150" s="60"/>
      <c r="X150" s="92" t="s">
        <v>92</v>
      </c>
      <c r="Y150" s="66">
        <v>0</v>
      </c>
      <c r="Z150" s="77">
        <v>0</v>
      </c>
      <c r="AA150" s="68">
        <v>0</v>
      </c>
      <c r="AB150" s="77">
        <v>0</v>
      </c>
      <c r="AC150" s="60"/>
      <c r="AD150" s="60"/>
      <c r="AE150" s="60"/>
      <c r="AF150" s="92" t="s">
        <v>92</v>
      </c>
      <c r="AG150" s="66">
        <v>0</v>
      </c>
      <c r="AH150" s="77">
        <v>0</v>
      </c>
      <c r="AI150" s="68">
        <v>0</v>
      </c>
      <c r="AJ150" s="77">
        <v>0</v>
      </c>
      <c r="AK150" s="60"/>
      <c r="AL150" s="60"/>
      <c r="AM150" s="92" t="s">
        <v>92</v>
      </c>
      <c r="AN150" s="66">
        <v>0</v>
      </c>
      <c r="AO150" s="77">
        <v>0</v>
      </c>
      <c r="AP150" s="68">
        <v>0</v>
      </c>
      <c r="AQ150" s="77">
        <v>0</v>
      </c>
      <c r="AR150" s="60"/>
      <c r="AS150" s="60"/>
      <c r="AT150" s="92" t="s">
        <v>92</v>
      </c>
      <c r="AU150" s="66">
        <v>0</v>
      </c>
      <c r="AV150" s="77">
        <v>0</v>
      </c>
      <c r="AW150" s="68">
        <v>0</v>
      </c>
      <c r="AX150" s="77">
        <v>0</v>
      </c>
      <c r="AY150" s="60"/>
      <c r="AZ150" s="60"/>
      <c r="BA150" s="92" t="s">
        <v>92</v>
      </c>
      <c r="BB150" s="66">
        <v>0</v>
      </c>
      <c r="BC150" s="77">
        <v>0</v>
      </c>
      <c r="BD150" s="68">
        <v>0</v>
      </c>
      <c r="BE150" s="77">
        <v>0</v>
      </c>
      <c r="BF150" s="60"/>
      <c r="BG150" s="60"/>
      <c r="BH150" s="92" t="s">
        <v>92</v>
      </c>
      <c r="BI150" s="66">
        <v>0</v>
      </c>
      <c r="BJ150" s="77">
        <v>0</v>
      </c>
      <c r="BK150" s="68">
        <v>0</v>
      </c>
      <c r="BL150" s="77">
        <v>0</v>
      </c>
      <c r="BM150" s="60"/>
      <c r="BN150" s="60"/>
      <c r="BO150" s="60"/>
      <c r="BP150" s="92" t="s">
        <v>92</v>
      </c>
      <c r="BQ150" s="66">
        <v>0</v>
      </c>
      <c r="BR150" s="77">
        <v>0</v>
      </c>
      <c r="BS150" s="68">
        <v>0</v>
      </c>
      <c r="BT150" s="77">
        <v>0</v>
      </c>
      <c r="BU150" s="60"/>
      <c r="BV150" s="60"/>
      <c r="BW150" s="92" t="s">
        <v>92</v>
      </c>
      <c r="BX150" s="66">
        <v>0</v>
      </c>
      <c r="BY150" s="77">
        <v>0</v>
      </c>
      <c r="BZ150" s="68">
        <v>0</v>
      </c>
      <c r="CA150" s="77">
        <v>0</v>
      </c>
      <c r="CB150" s="60"/>
      <c r="CC150" s="60"/>
      <c r="CD150" s="92" t="s">
        <v>92</v>
      </c>
      <c r="CE150" s="66">
        <v>0</v>
      </c>
      <c r="CF150" s="77">
        <v>0</v>
      </c>
      <c r="CG150" s="68">
        <v>0</v>
      </c>
      <c r="CH150" s="77">
        <v>0</v>
      </c>
      <c r="CI150" s="60"/>
      <c r="CJ150" s="60"/>
    </row>
    <row r="151" spans="1:88" ht="18" x14ac:dyDescent="0.25">
      <c r="A151" s="67">
        <v>1995</v>
      </c>
      <c r="B151" s="66">
        <v>0</v>
      </c>
      <c r="C151" s="77">
        <v>0</v>
      </c>
      <c r="D151" s="68">
        <v>0</v>
      </c>
      <c r="E151" s="77">
        <v>0</v>
      </c>
      <c r="F151" s="60"/>
      <c r="G151" s="60"/>
      <c r="H151" s="67">
        <v>1995</v>
      </c>
      <c r="I151" s="66">
        <v>0</v>
      </c>
      <c r="J151" s="77">
        <v>0</v>
      </c>
      <c r="K151" s="68">
        <v>0</v>
      </c>
      <c r="L151" s="77">
        <v>0</v>
      </c>
      <c r="M151" s="60"/>
      <c r="N151" s="60"/>
      <c r="O151" s="60"/>
      <c r="P151" s="67">
        <v>1995</v>
      </c>
      <c r="Q151" s="66">
        <v>0</v>
      </c>
      <c r="R151" s="77">
        <v>0</v>
      </c>
      <c r="S151" s="68">
        <v>0</v>
      </c>
      <c r="T151" s="77">
        <v>0</v>
      </c>
      <c r="U151" s="60"/>
      <c r="V151" s="60"/>
      <c r="W151" s="60"/>
      <c r="X151" s="67">
        <v>1995</v>
      </c>
      <c r="Y151" s="66">
        <v>0</v>
      </c>
      <c r="Z151" s="77">
        <v>0</v>
      </c>
      <c r="AA151" s="68">
        <v>0</v>
      </c>
      <c r="AB151" s="77">
        <v>0</v>
      </c>
      <c r="AC151" s="60"/>
      <c r="AD151" s="60"/>
      <c r="AE151" s="60"/>
      <c r="AF151" s="67">
        <v>1995</v>
      </c>
      <c r="AG151" s="66">
        <v>0</v>
      </c>
      <c r="AH151" s="77">
        <v>0</v>
      </c>
      <c r="AI151" s="68">
        <v>0</v>
      </c>
      <c r="AJ151" s="77">
        <v>0</v>
      </c>
      <c r="AK151" s="60"/>
      <c r="AL151" s="60"/>
      <c r="AM151" s="67">
        <v>1995</v>
      </c>
      <c r="AN151" s="66">
        <v>0</v>
      </c>
      <c r="AO151" s="77">
        <v>0</v>
      </c>
      <c r="AP151" s="68">
        <v>0</v>
      </c>
      <c r="AQ151" s="77">
        <v>0</v>
      </c>
      <c r="AR151" s="60"/>
      <c r="AS151" s="60"/>
      <c r="AT151" s="67">
        <v>1995</v>
      </c>
      <c r="AU151" s="66">
        <v>0</v>
      </c>
      <c r="AV151" s="77">
        <v>0</v>
      </c>
      <c r="AW151" s="68">
        <v>0</v>
      </c>
      <c r="AX151" s="77">
        <v>0</v>
      </c>
      <c r="AY151" s="60"/>
      <c r="AZ151" s="60"/>
      <c r="BA151" s="67">
        <v>1995</v>
      </c>
      <c r="BB151" s="66">
        <v>0</v>
      </c>
      <c r="BC151" s="77">
        <v>0</v>
      </c>
      <c r="BD151" s="68">
        <v>0</v>
      </c>
      <c r="BE151" s="77">
        <v>0</v>
      </c>
      <c r="BF151" s="60"/>
      <c r="BG151" s="60"/>
      <c r="BH151" s="67">
        <v>1995</v>
      </c>
      <c r="BI151" s="66">
        <v>0</v>
      </c>
      <c r="BJ151" s="77">
        <v>0</v>
      </c>
      <c r="BK151" s="68">
        <v>0</v>
      </c>
      <c r="BL151" s="77">
        <v>0</v>
      </c>
      <c r="BM151" s="60"/>
      <c r="BN151" s="60"/>
      <c r="BO151" s="60"/>
      <c r="BP151" s="67">
        <v>1995</v>
      </c>
      <c r="BQ151" s="66">
        <v>0</v>
      </c>
      <c r="BR151" s="77">
        <v>0</v>
      </c>
      <c r="BS151" s="68">
        <v>0</v>
      </c>
      <c r="BT151" s="77">
        <v>0</v>
      </c>
      <c r="BU151" s="60"/>
      <c r="BV151" s="60"/>
      <c r="BW151" s="67">
        <v>1995</v>
      </c>
      <c r="BX151" s="66">
        <v>0</v>
      </c>
      <c r="BY151" s="77">
        <v>0</v>
      </c>
      <c r="BZ151" s="68">
        <v>0</v>
      </c>
      <c r="CA151" s="77">
        <v>0</v>
      </c>
      <c r="CB151" s="60"/>
      <c r="CC151" s="60"/>
      <c r="CD151" s="67">
        <v>1995</v>
      </c>
      <c r="CE151" s="66">
        <v>0</v>
      </c>
      <c r="CF151" s="77">
        <v>0</v>
      </c>
      <c r="CG151" s="68">
        <v>0</v>
      </c>
      <c r="CH151" s="77">
        <v>0</v>
      </c>
      <c r="CI151" s="60"/>
      <c r="CJ151" s="60"/>
    </row>
    <row r="152" spans="1:88" ht="18" x14ac:dyDescent="0.25">
      <c r="A152" s="67">
        <v>1996</v>
      </c>
      <c r="B152" s="66">
        <v>6446</v>
      </c>
      <c r="C152" s="77">
        <v>1.6762445554304256E-5</v>
      </c>
      <c r="D152" s="68">
        <v>1</v>
      </c>
      <c r="E152" s="77">
        <v>2.2296544035674471E-4</v>
      </c>
      <c r="F152" s="60"/>
      <c r="G152" s="60"/>
      <c r="H152" s="67">
        <v>1996</v>
      </c>
      <c r="I152" s="66">
        <v>6183.89</v>
      </c>
      <c r="J152" s="77">
        <v>1.6514210179027721E-5</v>
      </c>
      <c r="K152" s="68">
        <v>1</v>
      </c>
      <c r="L152" s="77">
        <v>2.2634676324128565E-4</v>
      </c>
      <c r="M152" s="60"/>
      <c r="N152" s="60"/>
      <c r="O152" s="60"/>
      <c r="P152" s="67">
        <v>1996</v>
      </c>
      <c r="Q152" s="66">
        <v>5920.14</v>
      </c>
      <c r="R152" s="77">
        <v>1.6217687567404847E-5</v>
      </c>
      <c r="S152" s="68">
        <v>1</v>
      </c>
      <c r="T152" s="77">
        <v>2.3293733985557886E-4</v>
      </c>
      <c r="U152" s="60"/>
      <c r="V152" s="60"/>
      <c r="W152" s="60"/>
      <c r="X152" s="67">
        <v>1996</v>
      </c>
      <c r="Y152" s="66">
        <v>5654.86</v>
      </c>
      <c r="Z152" s="77">
        <v>1.6022753644616179E-5</v>
      </c>
      <c r="AA152" s="68">
        <v>1</v>
      </c>
      <c r="AB152" s="77">
        <v>2.3866348448687351E-4</v>
      </c>
      <c r="AC152" s="60"/>
      <c r="AD152" s="60"/>
      <c r="AE152" s="60"/>
      <c r="AF152" s="67">
        <v>1996</v>
      </c>
      <c r="AG152" s="66">
        <v>5387.98</v>
      </c>
      <c r="AH152" s="77">
        <v>1.567682676914283E-5</v>
      </c>
      <c r="AI152" s="68">
        <v>1</v>
      </c>
      <c r="AJ152" s="77">
        <v>2.4521824423737128E-4</v>
      </c>
      <c r="AK152" s="60"/>
      <c r="AL152" s="60"/>
      <c r="AM152" s="67">
        <v>1996</v>
      </c>
      <c r="AN152" s="66">
        <v>5119.49</v>
      </c>
      <c r="AO152" s="77">
        <v>1.5374604274541469E-5</v>
      </c>
      <c r="AP152" s="68">
        <v>1</v>
      </c>
      <c r="AQ152" s="77">
        <v>2.5342118601115053E-4</v>
      </c>
      <c r="AR152" s="60"/>
      <c r="AS152" s="60"/>
      <c r="AT152" s="67">
        <v>1996</v>
      </c>
      <c r="AU152" s="66">
        <v>4849.38</v>
      </c>
      <c r="AV152" s="77">
        <v>1.5065057047537152E-5</v>
      </c>
      <c r="AW152" s="68">
        <v>1</v>
      </c>
      <c r="AX152" s="77">
        <v>2.6014568158168577E-4</v>
      </c>
      <c r="AY152" s="60"/>
      <c r="AZ152" s="60"/>
      <c r="BA152" s="67">
        <v>1996</v>
      </c>
      <c r="BB152" s="66">
        <v>4577.6400000000003</v>
      </c>
      <c r="BC152" s="77">
        <v>1.4482208097587647E-5</v>
      </c>
      <c r="BD152" s="68">
        <v>1</v>
      </c>
      <c r="BE152" s="77">
        <v>2.6652452025586353E-4</v>
      </c>
      <c r="BF152" s="60"/>
      <c r="BG152" s="60"/>
      <c r="BH152" s="67">
        <v>1996</v>
      </c>
      <c r="BI152" s="66">
        <v>4304.26</v>
      </c>
      <c r="BJ152" s="77">
        <v>1.4057829212638054E-5</v>
      </c>
      <c r="BK152" s="68">
        <v>1</v>
      </c>
      <c r="BL152" s="77">
        <v>2.7285129604365623E-4</v>
      </c>
      <c r="BM152" s="60"/>
      <c r="BN152" s="60"/>
      <c r="BO152" s="60"/>
      <c r="BP152" s="67">
        <v>1996</v>
      </c>
      <c r="BQ152" s="66">
        <v>4028.82</v>
      </c>
      <c r="BR152" s="77">
        <v>1.3578187139144614E-5</v>
      </c>
      <c r="BS152" s="68">
        <v>1</v>
      </c>
      <c r="BT152" s="77">
        <v>2.7995520716685331E-4</v>
      </c>
      <c r="BU152" s="60"/>
      <c r="BV152" s="60"/>
      <c r="BW152" s="67">
        <v>1996</v>
      </c>
      <c r="BX152" s="66">
        <v>3751.78</v>
      </c>
      <c r="BY152" s="77">
        <v>1.3073596025316997E-5</v>
      </c>
      <c r="BZ152" s="68">
        <v>1</v>
      </c>
      <c r="CA152" s="77">
        <v>2.8876696505919725E-4</v>
      </c>
      <c r="CB152" s="60"/>
      <c r="CC152" s="60"/>
      <c r="CD152" s="67">
        <v>1996</v>
      </c>
      <c r="CE152" s="66">
        <v>3473.13</v>
      </c>
      <c r="CF152" s="77">
        <v>1.2615554719315447E-5</v>
      </c>
      <c r="CG152" s="68">
        <v>1</v>
      </c>
      <c r="CH152" s="77">
        <v>2.9455081001472752E-4</v>
      </c>
      <c r="CI152" s="60"/>
      <c r="CJ152" s="60"/>
    </row>
    <row r="153" spans="1:88" ht="18" x14ac:dyDescent="0.25">
      <c r="A153" s="67">
        <v>1997</v>
      </c>
      <c r="B153" s="66">
        <v>261289.47</v>
      </c>
      <c r="C153" s="77">
        <v>6.7946796692336571E-4</v>
      </c>
      <c r="D153" s="68">
        <v>7</v>
      </c>
      <c r="E153" s="77">
        <v>1.560758082497213E-3</v>
      </c>
      <c r="F153" s="60"/>
      <c r="G153" s="60"/>
      <c r="H153" s="67">
        <v>1997</v>
      </c>
      <c r="I153" s="66">
        <v>263006.45</v>
      </c>
      <c r="J153" s="77">
        <v>7.0236433599885268E-4</v>
      </c>
      <c r="K153" s="68">
        <v>7</v>
      </c>
      <c r="L153" s="77">
        <v>1.5844273426889996E-3</v>
      </c>
      <c r="M153" s="60"/>
      <c r="N153" s="60"/>
      <c r="O153" s="60"/>
      <c r="P153" s="67">
        <v>1997</v>
      </c>
      <c r="Q153" s="66">
        <v>262203.09000000003</v>
      </c>
      <c r="R153" s="77">
        <v>7.1828162726356702E-4</v>
      </c>
      <c r="S153" s="68">
        <v>7</v>
      </c>
      <c r="T153" s="77">
        <v>1.6305613789890519E-3</v>
      </c>
      <c r="U153" s="60"/>
      <c r="V153" s="60"/>
      <c r="W153" s="60"/>
      <c r="X153" s="67">
        <v>1997</v>
      </c>
      <c r="Y153" s="66">
        <v>261082.94</v>
      </c>
      <c r="Z153" s="77">
        <v>7.3976502131478184E-4</v>
      </c>
      <c r="AA153" s="68">
        <v>7</v>
      </c>
      <c r="AB153" s="77">
        <v>1.6706443914081145E-3</v>
      </c>
      <c r="AC153" s="60"/>
      <c r="AD153" s="60"/>
      <c r="AE153" s="60"/>
      <c r="AF153" s="67">
        <v>1997</v>
      </c>
      <c r="AG153" s="66">
        <v>260096.43</v>
      </c>
      <c r="AH153" s="77">
        <v>7.5677464956857383E-4</v>
      </c>
      <c r="AI153" s="68">
        <v>7</v>
      </c>
      <c r="AJ153" s="77">
        <v>1.7165277096615988E-3</v>
      </c>
      <c r="AK153" s="60"/>
      <c r="AL153" s="60"/>
      <c r="AM153" s="67">
        <v>1997</v>
      </c>
      <c r="AN153" s="66">
        <v>260744.92</v>
      </c>
      <c r="AO153" s="77">
        <v>7.8305650789374992E-4</v>
      </c>
      <c r="AP153" s="68">
        <v>7</v>
      </c>
      <c r="AQ153" s="77">
        <v>1.7739483020780538E-3</v>
      </c>
      <c r="AR153" s="60"/>
      <c r="AS153" s="60"/>
      <c r="AT153" s="67">
        <v>1997</v>
      </c>
      <c r="AU153" s="66">
        <v>260091.37</v>
      </c>
      <c r="AV153" s="77">
        <v>8.0799840940946942E-4</v>
      </c>
      <c r="AW153" s="68">
        <v>7</v>
      </c>
      <c r="AX153" s="77">
        <v>1.8210197710718003E-3</v>
      </c>
      <c r="AY153" s="60"/>
      <c r="AZ153" s="60"/>
      <c r="BA153" s="67">
        <v>1997</v>
      </c>
      <c r="BB153" s="66">
        <v>260203.31</v>
      </c>
      <c r="BC153" s="77">
        <v>8.2320114362446776E-4</v>
      </c>
      <c r="BD153" s="68">
        <v>7</v>
      </c>
      <c r="BE153" s="77">
        <v>1.8656716417910447E-3</v>
      </c>
      <c r="BF153" s="60"/>
      <c r="BG153" s="60"/>
      <c r="BH153" s="67">
        <v>1997</v>
      </c>
      <c r="BI153" s="66">
        <v>259228.42</v>
      </c>
      <c r="BJ153" s="77">
        <v>8.4664700910772267E-4</v>
      </c>
      <c r="BK153" s="68">
        <v>7</v>
      </c>
      <c r="BL153" s="77">
        <v>1.9099590723055935E-3</v>
      </c>
      <c r="BM153" s="60"/>
      <c r="BN153" s="60"/>
      <c r="BO153" s="60"/>
      <c r="BP153" s="67">
        <v>1997</v>
      </c>
      <c r="BQ153" s="66">
        <v>258234.39</v>
      </c>
      <c r="BR153" s="77">
        <v>8.7031807655414098E-4</v>
      </c>
      <c r="BS153" s="68">
        <v>7</v>
      </c>
      <c r="BT153" s="77">
        <v>1.9596864501679732E-3</v>
      </c>
      <c r="BU153" s="60"/>
      <c r="BV153" s="60"/>
      <c r="BW153" s="67">
        <v>1997</v>
      </c>
      <c r="BX153" s="66">
        <v>257389.97</v>
      </c>
      <c r="BY153" s="77">
        <v>8.9691092994484227E-4</v>
      </c>
      <c r="BZ153" s="68">
        <v>7</v>
      </c>
      <c r="CA153" s="77">
        <v>2.0213687554143807E-3</v>
      </c>
      <c r="CB153" s="60"/>
      <c r="CC153" s="60"/>
      <c r="CD153" s="67">
        <v>1997</v>
      </c>
      <c r="CE153" s="66">
        <v>256367.52</v>
      </c>
      <c r="CF153" s="77">
        <v>9.312114653972633E-4</v>
      </c>
      <c r="CG153" s="68">
        <v>7</v>
      </c>
      <c r="CH153" s="77">
        <v>2.0618556701030928E-3</v>
      </c>
      <c r="CI153" s="60"/>
      <c r="CJ153" s="60"/>
    </row>
    <row r="154" spans="1:88" ht="18" x14ac:dyDescent="0.25">
      <c r="A154" s="92">
        <v>1998</v>
      </c>
      <c r="B154" s="66">
        <v>1988055.07</v>
      </c>
      <c r="C154" s="77">
        <v>5.1698207989192575E-3</v>
      </c>
      <c r="D154" s="68">
        <v>29</v>
      </c>
      <c r="E154" s="77">
        <v>6.4659977703455966E-3</v>
      </c>
      <c r="F154" s="60"/>
      <c r="G154" s="60"/>
      <c r="H154" s="92">
        <v>1998</v>
      </c>
      <c r="I154" s="66">
        <v>2013620.06</v>
      </c>
      <c r="J154" s="77">
        <v>5.3774153310531727E-3</v>
      </c>
      <c r="K154" s="68">
        <v>28</v>
      </c>
      <c r="L154" s="77">
        <v>6.3377093707559983E-3</v>
      </c>
      <c r="M154" s="60"/>
      <c r="N154" s="60"/>
      <c r="O154" s="60"/>
      <c r="P154" s="92">
        <v>1998</v>
      </c>
      <c r="Q154" s="66">
        <v>1922635.38</v>
      </c>
      <c r="R154" s="77">
        <v>5.2668855633276725E-3</v>
      </c>
      <c r="S154" s="68">
        <v>28</v>
      </c>
      <c r="T154" s="77">
        <v>6.5222455159562077E-3</v>
      </c>
      <c r="U154" s="60"/>
      <c r="V154" s="60"/>
      <c r="W154" s="60"/>
      <c r="X154" s="92">
        <v>1998</v>
      </c>
      <c r="Y154" s="66">
        <v>1745364.62</v>
      </c>
      <c r="Z154" s="77">
        <v>4.9454004743334293E-3</v>
      </c>
      <c r="AA154" s="68">
        <v>27</v>
      </c>
      <c r="AB154" s="77">
        <v>6.4439140811455844E-3</v>
      </c>
      <c r="AC154" s="60"/>
      <c r="AD154" s="60"/>
      <c r="AE154" s="60"/>
      <c r="AF154" s="92">
        <v>1998</v>
      </c>
      <c r="AG154" s="66">
        <v>1609367.12</v>
      </c>
      <c r="AH154" s="77">
        <v>4.6826026726517729E-3</v>
      </c>
      <c r="AI154" s="68">
        <v>25</v>
      </c>
      <c r="AJ154" s="77">
        <v>6.1304561059342816E-3</v>
      </c>
      <c r="AK154" s="60"/>
      <c r="AL154" s="60"/>
      <c r="AM154" s="92">
        <v>1998</v>
      </c>
      <c r="AN154" s="66">
        <v>1420606.11</v>
      </c>
      <c r="AO154" s="77">
        <v>4.2662954261548959E-3</v>
      </c>
      <c r="AP154" s="68">
        <v>21</v>
      </c>
      <c r="AQ154" s="77">
        <v>5.3218449062341616E-3</v>
      </c>
      <c r="AR154" s="60"/>
      <c r="AS154" s="60"/>
      <c r="AT154" s="92">
        <v>1998</v>
      </c>
      <c r="AU154" s="66">
        <v>1378678.39</v>
      </c>
      <c r="AV154" s="77">
        <v>4.2829946499463173E-3</v>
      </c>
      <c r="AW154" s="68">
        <v>20</v>
      </c>
      <c r="AX154" s="77">
        <v>5.2029136316337149E-3</v>
      </c>
      <c r="AY154" s="60"/>
      <c r="AZ154" s="60"/>
      <c r="BA154" s="92">
        <v>1998</v>
      </c>
      <c r="BB154" s="66">
        <v>1310547.23</v>
      </c>
      <c r="BC154" s="77">
        <v>4.1461577814282157E-3</v>
      </c>
      <c r="BD154" s="68">
        <v>20</v>
      </c>
      <c r="BE154" s="77">
        <v>5.3304904051172707E-3</v>
      </c>
      <c r="BF154" s="60"/>
      <c r="BG154" s="60"/>
      <c r="BH154" s="92">
        <v>1998</v>
      </c>
      <c r="BI154" s="66">
        <v>1313257.48</v>
      </c>
      <c r="BJ154" s="77">
        <v>4.2891343380881816E-3</v>
      </c>
      <c r="BK154" s="68">
        <v>19</v>
      </c>
      <c r="BL154" s="77">
        <v>5.1841746248294683E-3</v>
      </c>
      <c r="BM154" s="60"/>
      <c r="BN154" s="60"/>
      <c r="BO154" s="60"/>
      <c r="BP154" s="92">
        <v>1998</v>
      </c>
      <c r="BQ154" s="66">
        <v>1179912.54</v>
      </c>
      <c r="BR154" s="77">
        <v>3.9766167949780466E-3</v>
      </c>
      <c r="BS154" s="68">
        <v>18</v>
      </c>
      <c r="BT154" s="77">
        <v>5.0391937290033594E-3</v>
      </c>
      <c r="BU154" s="60"/>
      <c r="BV154" s="60"/>
      <c r="BW154" s="92">
        <v>1998</v>
      </c>
      <c r="BX154" s="66">
        <v>1083095.67</v>
      </c>
      <c r="BY154" s="77">
        <v>3.7741965803831908E-3</v>
      </c>
      <c r="BZ154" s="68">
        <v>18</v>
      </c>
      <c r="CA154" s="77">
        <v>5.1978053710655505E-3</v>
      </c>
      <c r="CB154" s="60"/>
      <c r="CC154" s="60"/>
      <c r="CD154" s="92">
        <v>1998</v>
      </c>
      <c r="CE154" s="66">
        <v>1075306.45</v>
      </c>
      <c r="CF154" s="77">
        <v>3.9058680095498408E-3</v>
      </c>
      <c r="CG154" s="68">
        <v>17</v>
      </c>
      <c r="CH154" s="77">
        <v>5.0073637702503686E-3</v>
      </c>
      <c r="CI154" s="60"/>
      <c r="CJ154" s="60"/>
    </row>
    <row r="155" spans="1:88" ht="18" x14ac:dyDescent="0.25">
      <c r="A155" s="92">
        <v>1999</v>
      </c>
      <c r="B155" s="66">
        <v>2609335.9700000002</v>
      </c>
      <c r="C155" s="77">
        <v>6.7854254002501823E-3</v>
      </c>
      <c r="D155" s="68">
        <v>37</v>
      </c>
      <c r="E155" s="77">
        <v>8.2497212931995547E-3</v>
      </c>
      <c r="F155" s="60"/>
      <c r="G155" s="60"/>
      <c r="H155" s="92">
        <v>1999</v>
      </c>
      <c r="I155" s="66">
        <v>2440855.11</v>
      </c>
      <c r="J155" s="77">
        <v>6.5183556471887149E-3</v>
      </c>
      <c r="K155" s="68">
        <v>37</v>
      </c>
      <c r="L155" s="77">
        <v>8.3748302399275689E-3</v>
      </c>
      <c r="M155" s="60"/>
      <c r="N155" s="60"/>
      <c r="O155" s="60"/>
      <c r="P155" s="92">
        <v>1999</v>
      </c>
      <c r="Q155" s="66">
        <v>2439992.79</v>
      </c>
      <c r="R155" s="77">
        <v>6.6841393505796248E-3</v>
      </c>
      <c r="S155" s="68">
        <v>36</v>
      </c>
      <c r="T155" s="77">
        <v>8.385744234800839E-3</v>
      </c>
      <c r="U155" s="60"/>
      <c r="V155" s="60"/>
      <c r="W155" s="60"/>
      <c r="X155" s="92">
        <v>1999</v>
      </c>
      <c r="Y155" s="66">
        <v>2414245.86</v>
      </c>
      <c r="Z155" s="77">
        <v>6.8406409092912138E-3</v>
      </c>
      <c r="AA155" s="68">
        <v>36</v>
      </c>
      <c r="AB155" s="77">
        <v>8.591885441527447E-3</v>
      </c>
      <c r="AC155" s="60"/>
      <c r="AD155" s="60"/>
      <c r="AE155" s="60"/>
      <c r="AF155" s="92">
        <v>1999</v>
      </c>
      <c r="AG155" s="66">
        <v>2119932</v>
      </c>
      <c r="AH155" s="77">
        <v>6.1681384723704441E-3</v>
      </c>
      <c r="AI155" s="68">
        <v>34</v>
      </c>
      <c r="AJ155" s="77">
        <v>8.3374203040706227E-3</v>
      </c>
      <c r="AK155" s="60"/>
      <c r="AL155" s="60"/>
      <c r="AM155" s="92">
        <v>1999</v>
      </c>
      <c r="AN155" s="66">
        <v>1874908.33</v>
      </c>
      <c r="AO155" s="77">
        <v>5.6306338375094788E-3</v>
      </c>
      <c r="AP155" s="68">
        <v>33</v>
      </c>
      <c r="AQ155" s="77">
        <v>8.3628991383679682E-3</v>
      </c>
      <c r="AR155" s="60"/>
      <c r="AS155" s="60"/>
      <c r="AT155" s="92">
        <v>1999</v>
      </c>
      <c r="AU155" s="66">
        <v>1875393.69</v>
      </c>
      <c r="AV155" s="77">
        <v>5.8260876496461812E-3</v>
      </c>
      <c r="AW155" s="68">
        <v>31</v>
      </c>
      <c r="AX155" s="77">
        <v>8.0645161290322578E-3</v>
      </c>
      <c r="AY155" s="60"/>
      <c r="AZ155" s="60"/>
      <c r="BA155" s="92">
        <v>1999</v>
      </c>
      <c r="BB155" s="66">
        <v>1880185.14</v>
      </c>
      <c r="BC155" s="77">
        <v>5.9483123311295689E-3</v>
      </c>
      <c r="BD155" s="68">
        <v>31</v>
      </c>
      <c r="BE155" s="77">
        <v>8.2622601279317698E-3</v>
      </c>
      <c r="BF155" s="60"/>
      <c r="BG155" s="60"/>
      <c r="BH155" s="92">
        <v>1999</v>
      </c>
      <c r="BI155" s="66">
        <v>1891219.45</v>
      </c>
      <c r="BJ155" s="77">
        <v>6.1767737152772523E-3</v>
      </c>
      <c r="BK155" s="68">
        <v>31</v>
      </c>
      <c r="BL155" s="77">
        <v>8.4583901773533417E-3</v>
      </c>
      <c r="BM155" s="60"/>
      <c r="BN155" s="60"/>
      <c r="BO155" s="60"/>
      <c r="BP155" s="92">
        <v>1999</v>
      </c>
      <c r="BQ155" s="66">
        <v>1849646.04</v>
      </c>
      <c r="BR155" s="77">
        <v>6.2337955213431625E-3</v>
      </c>
      <c r="BS155" s="68">
        <v>30</v>
      </c>
      <c r="BT155" s="77">
        <v>8.3986562150055993E-3</v>
      </c>
      <c r="BU155" s="60"/>
      <c r="BV155" s="60"/>
      <c r="BW155" s="92">
        <v>1999</v>
      </c>
      <c r="BX155" s="66">
        <v>1844470.13</v>
      </c>
      <c r="BY155" s="77">
        <v>6.4273111324181917E-3</v>
      </c>
      <c r="BZ155" s="68">
        <v>30</v>
      </c>
      <c r="CA155" s="77">
        <v>8.6630089517759166E-3</v>
      </c>
      <c r="CB155" s="60"/>
      <c r="CC155" s="60"/>
      <c r="CD155" s="92">
        <v>1999</v>
      </c>
      <c r="CE155" s="66">
        <v>1835711.62</v>
      </c>
      <c r="CF155" s="77">
        <v>6.6679106140551028E-3</v>
      </c>
      <c r="CG155" s="68">
        <v>30</v>
      </c>
      <c r="CH155" s="77">
        <v>8.836524300441826E-3</v>
      </c>
      <c r="CI155" s="60"/>
      <c r="CJ155" s="60"/>
    </row>
    <row r="156" spans="1:88" ht="18" x14ac:dyDescent="0.25">
      <c r="A156" s="92">
        <v>2000</v>
      </c>
      <c r="B156" s="66">
        <v>2175607.36</v>
      </c>
      <c r="C156" s="77">
        <v>5.6575395469350941E-3</v>
      </c>
      <c r="D156" s="68">
        <v>20</v>
      </c>
      <c r="E156" s="77">
        <v>4.459308807134894E-3</v>
      </c>
      <c r="F156" s="60"/>
      <c r="G156" s="60"/>
      <c r="H156" s="92">
        <v>2000</v>
      </c>
      <c r="I156" s="66">
        <v>2167109</v>
      </c>
      <c r="J156" s="77">
        <v>5.7873108200279409E-3</v>
      </c>
      <c r="K156" s="68">
        <v>20</v>
      </c>
      <c r="L156" s="77">
        <v>4.5269352648257127E-3</v>
      </c>
      <c r="M156" s="60"/>
      <c r="N156" s="60"/>
      <c r="O156" s="60"/>
      <c r="P156" s="92">
        <v>2000</v>
      </c>
      <c r="Q156" s="66">
        <v>1955074.11</v>
      </c>
      <c r="R156" s="77">
        <v>5.3557485274169335E-3</v>
      </c>
      <c r="S156" s="68">
        <v>19</v>
      </c>
      <c r="T156" s="77">
        <v>4.425809457255998E-3</v>
      </c>
      <c r="U156" s="60"/>
      <c r="V156" s="60"/>
      <c r="W156" s="60"/>
      <c r="X156" s="92">
        <v>2000</v>
      </c>
      <c r="Y156" s="66">
        <v>1938069.68</v>
      </c>
      <c r="Z156" s="77">
        <v>5.4914203054965303E-3</v>
      </c>
      <c r="AA156" s="68">
        <v>19</v>
      </c>
      <c r="AB156" s="77">
        <v>4.534606205250597E-3</v>
      </c>
      <c r="AC156" s="60"/>
      <c r="AD156" s="60"/>
      <c r="AE156" s="60"/>
      <c r="AF156" s="92">
        <v>2000</v>
      </c>
      <c r="AG156" s="66">
        <v>1714915.5</v>
      </c>
      <c r="AH156" s="77">
        <v>4.9897054586724469E-3</v>
      </c>
      <c r="AI156" s="68">
        <v>17</v>
      </c>
      <c r="AJ156" s="77">
        <v>4.1687101520353114E-3</v>
      </c>
      <c r="AK156" s="60"/>
      <c r="AL156" s="60"/>
      <c r="AM156" s="92">
        <v>2000</v>
      </c>
      <c r="AN156" s="66">
        <v>1708967.01</v>
      </c>
      <c r="AO156" s="77">
        <v>5.1322869068982178E-3</v>
      </c>
      <c r="AP156" s="68">
        <v>17</v>
      </c>
      <c r="AQ156" s="77">
        <v>4.3081601621895588E-3</v>
      </c>
      <c r="AR156" s="60"/>
      <c r="AS156" s="60"/>
      <c r="AT156" s="92">
        <v>2000</v>
      </c>
      <c r="AU156" s="66">
        <v>1708496.38</v>
      </c>
      <c r="AV156" s="77">
        <v>5.3076053908356763E-3</v>
      </c>
      <c r="AW156" s="68">
        <v>17</v>
      </c>
      <c r="AX156" s="77">
        <v>4.4224765868886573E-3</v>
      </c>
      <c r="AY156" s="60"/>
      <c r="AZ156" s="60"/>
      <c r="BA156" s="92">
        <v>2000</v>
      </c>
      <c r="BB156" s="66">
        <v>1656698.7</v>
      </c>
      <c r="BC156" s="77">
        <v>5.2412717750637732E-3</v>
      </c>
      <c r="BD156" s="68">
        <v>16</v>
      </c>
      <c r="BE156" s="77">
        <v>4.2643923240938165E-3</v>
      </c>
      <c r="BF156" s="60"/>
      <c r="BG156" s="60"/>
      <c r="BH156" s="92">
        <v>2000</v>
      </c>
      <c r="BI156" s="66">
        <v>1552214.71</v>
      </c>
      <c r="BJ156" s="77">
        <v>5.0695750940985213E-3</v>
      </c>
      <c r="BK156" s="68">
        <v>15</v>
      </c>
      <c r="BL156" s="77">
        <v>4.0927694406548429E-3</v>
      </c>
      <c r="BM156" s="60"/>
      <c r="BN156" s="60"/>
      <c r="BO156" s="60"/>
      <c r="BP156" s="92">
        <v>2000</v>
      </c>
      <c r="BQ156" s="66">
        <v>1234608.55</v>
      </c>
      <c r="BR156" s="77">
        <v>4.1609567901986135E-3</v>
      </c>
      <c r="BS156" s="68">
        <v>14</v>
      </c>
      <c r="BT156" s="77">
        <v>3.9193729003359464E-3</v>
      </c>
      <c r="BU156" s="60"/>
      <c r="BV156" s="60"/>
      <c r="BW156" s="92">
        <v>2000</v>
      </c>
      <c r="BX156" s="66">
        <v>1239370.3799999999</v>
      </c>
      <c r="BY156" s="77">
        <v>4.3187574095132483E-3</v>
      </c>
      <c r="BZ156" s="68">
        <v>14</v>
      </c>
      <c r="CA156" s="77">
        <v>4.0427375108287615E-3</v>
      </c>
      <c r="CB156" s="60"/>
      <c r="CC156" s="60"/>
      <c r="CD156" s="92">
        <v>2000</v>
      </c>
      <c r="CE156" s="66">
        <v>974890.07</v>
      </c>
      <c r="CF156" s="77">
        <v>3.5411225676557647E-3</v>
      </c>
      <c r="CG156" s="68">
        <v>13</v>
      </c>
      <c r="CH156" s="77">
        <v>3.8291605301914579E-3</v>
      </c>
      <c r="CI156" s="60"/>
      <c r="CJ156" s="60"/>
    </row>
    <row r="157" spans="1:88" ht="18" x14ac:dyDescent="0.25">
      <c r="A157" s="92">
        <v>2001</v>
      </c>
      <c r="B157" s="66">
        <v>101546882.57999988</v>
      </c>
      <c r="C157" s="77">
        <v>0.2640667220689692</v>
      </c>
      <c r="D157" s="68">
        <v>1386</v>
      </c>
      <c r="E157" s="77">
        <v>0.30903010033444817</v>
      </c>
      <c r="F157" s="60"/>
      <c r="G157" s="60"/>
      <c r="H157" s="92">
        <v>2001</v>
      </c>
      <c r="I157" s="66">
        <v>98061319.499999925</v>
      </c>
      <c r="J157" s="77">
        <v>0.26187484587464982</v>
      </c>
      <c r="K157" s="68">
        <v>1358</v>
      </c>
      <c r="L157" s="77">
        <v>0.30737890448166594</v>
      </c>
      <c r="M157" s="60"/>
      <c r="N157" s="60"/>
      <c r="O157" s="60"/>
      <c r="P157" s="92">
        <v>2001</v>
      </c>
      <c r="Q157" s="66">
        <v>94438764.609999955</v>
      </c>
      <c r="R157" s="77">
        <v>0.25870644591118941</v>
      </c>
      <c r="S157" s="68">
        <v>1307</v>
      </c>
      <c r="T157" s="77">
        <v>0.30444910319124158</v>
      </c>
      <c r="U157" s="60"/>
      <c r="V157" s="60"/>
      <c r="W157" s="60"/>
      <c r="X157" s="92">
        <v>2001</v>
      </c>
      <c r="Y157" s="66">
        <v>90466328.729999945</v>
      </c>
      <c r="Z157" s="77">
        <v>0.25633166840092453</v>
      </c>
      <c r="AA157" s="68">
        <v>1268</v>
      </c>
      <c r="AB157" s="77">
        <v>0.30262529832935559</v>
      </c>
      <c r="AC157" s="60"/>
      <c r="AD157" s="60"/>
      <c r="AE157" s="60"/>
      <c r="AF157" s="92">
        <v>2001</v>
      </c>
      <c r="AG157" s="66">
        <v>88067913.580000043</v>
      </c>
      <c r="AH157" s="77">
        <v>0.25624175017604039</v>
      </c>
      <c r="AI157" s="68">
        <v>1236</v>
      </c>
      <c r="AJ157" s="77">
        <v>0.3030897498773909</v>
      </c>
      <c r="AK157" s="60"/>
      <c r="AL157" s="60"/>
      <c r="AM157" s="92">
        <v>2001</v>
      </c>
      <c r="AN157" s="66">
        <v>84322540.140000045</v>
      </c>
      <c r="AO157" s="77">
        <v>0.25323336622918285</v>
      </c>
      <c r="AP157" s="68">
        <v>1189</v>
      </c>
      <c r="AQ157" s="77">
        <v>0.30131779016725796</v>
      </c>
      <c r="AR157" s="60"/>
      <c r="AS157" s="60"/>
      <c r="AT157" s="92">
        <v>2001</v>
      </c>
      <c r="AU157" s="66">
        <v>81070296.27000007</v>
      </c>
      <c r="AV157" s="77">
        <v>0.25185253334824026</v>
      </c>
      <c r="AW157" s="68">
        <v>1151</v>
      </c>
      <c r="AX157" s="77">
        <v>0.29942767950052029</v>
      </c>
      <c r="AY157" s="60"/>
      <c r="AZ157" s="60"/>
      <c r="BA157" s="92">
        <v>2001</v>
      </c>
      <c r="BB157" s="66">
        <v>80137397.400000066</v>
      </c>
      <c r="BC157" s="77">
        <v>0.25352943122348637</v>
      </c>
      <c r="BD157" s="68">
        <v>1128</v>
      </c>
      <c r="BE157" s="77">
        <v>0.3006396588486141</v>
      </c>
      <c r="BF157" s="60"/>
      <c r="BG157" s="60"/>
      <c r="BH157" s="92">
        <v>2001</v>
      </c>
      <c r="BI157" s="66">
        <v>76950976.539999977</v>
      </c>
      <c r="BJ157" s="77">
        <v>0.2513239641529641</v>
      </c>
      <c r="BK157" s="68">
        <v>1100</v>
      </c>
      <c r="BL157" s="77">
        <v>0.30013642564802184</v>
      </c>
      <c r="BM157" s="60"/>
      <c r="BN157" s="60"/>
      <c r="BO157" s="60"/>
      <c r="BP157" s="92">
        <v>2001</v>
      </c>
      <c r="BQ157" s="66">
        <v>73550815.910000101</v>
      </c>
      <c r="BR157" s="77">
        <v>0.24788566941753576</v>
      </c>
      <c r="BS157" s="68">
        <v>1068</v>
      </c>
      <c r="BT157" s="77">
        <v>0.29899216125419931</v>
      </c>
      <c r="BU157" s="60"/>
      <c r="BV157" s="60"/>
      <c r="BW157" s="92">
        <v>2001</v>
      </c>
      <c r="BX157" s="66">
        <v>70982159.23999998</v>
      </c>
      <c r="BY157" s="77">
        <v>0.24734714586369183</v>
      </c>
      <c r="BZ157" s="68">
        <v>1034</v>
      </c>
      <c r="CA157" s="77">
        <v>0.29858504187120993</v>
      </c>
      <c r="CB157" s="60"/>
      <c r="CC157" s="60"/>
      <c r="CD157" s="92">
        <v>2001</v>
      </c>
      <c r="CE157" s="66">
        <v>67286114.049999967</v>
      </c>
      <c r="CF157" s="77">
        <v>0.24440537890832603</v>
      </c>
      <c r="CG157" s="68">
        <v>1006</v>
      </c>
      <c r="CH157" s="77">
        <v>0.29631811487481591</v>
      </c>
      <c r="CI157" s="60"/>
      <c r="CJ157" s="60"/>
    </row>
    <row r="158" spans="1:88" ht="18" x14ac:dyDescent="0.25">
      <c r="A158" s="92">
        <v>2002</v>
      </c>
      <c r="B158" s="66">
        <v>162709563.07999986</v>
      </c>
      <c r="C158" s="77">
        <v>0.42311669132688978</v>
      </c>
      <c r="D158" s="68">
        <v>1753</v>
      </c>
      <c r="E158" s="77">
        <v>0.39085841694537349</v>
      </c>
      <c r="F158" s="60"/>
      <c r="G158" s="60"/>
      <c r="H158" s="92">
        <v>2002</v>
      </c>
      <c r="I158" s="66">
        <v>158502327.39999992</v>
      </c>
      <c r="J158" s="77">
        <v>0.42328384698768301</v>
      </c>
      <c r="K158" s="68">
        <v>1728</v>
      </c>
      <c r="L158" s="77">
        <v>0.3911272068809416</v>
      </c>
      <c r="M158" s="60"/>
      <c r="N158" s="60"/>
      <c r="O158" s="60"/>
      <c r="P158" s="92">
        <v>2002</v>
      </c>
      <c r="Q158" s="66">
        <v>154836948.50999972</v>
      </c>
      <c r="R158" s="77">
        <v>0.42416180273195003</v>
      </c>
      <c r="S158" s="68">
        <v>1680</v>
      </c>
      <c r="T158" s="77">
        <v>0.39133473095737248</v>
      </c>
      <c r="U158" s="60"/>
      <c r="V158" s="60"/>
      <c r="W158" s="60"/>
      <c r="X158" s="92">
        <v>2002</v>
      </c>
      <c r="Y158" s="66">
        <v>149844679.19000003</v>
      </c>
      <c r="Z158" s="77">
        <v>0.42457715657291517</v>
      </c>
      <c r="AA158" s="68">
        <v>1639</v>
      </c>
      <c r="AB158" s="77">
        <v>0.39116945107398571</v>
      </c>
      <c r="AC158" s="60"/>
      <c r="AD158" s="60"/>
      <c r="AE158" s="60"/>
      <c r="AF158" s="92">
        <v>2002</v>
      </c>
      <c r="AG158" s="66">
        <v>145568564.65999976</v>
      </c>
      <c r="AH158" s="77">
        <v>0.42354521939717354</v>
      </c>
      <c r="AI158" s="68">
        <v>1592</v>
      </c>
      <c r="AJ158" s="77">
        <v>0.39038744482589505</v>
      </c>
      <c r="AK158" s="60"/>
      <c r="AL158" s="60"/>
      <c r="AM158" s="92">
        <v>2002</v>
      </c>
      <c r="AN158" s="66">
        <v>141821603.16999978</v>
      </c>
      <c r="AO158" s="77">
        <v>0.4259117658828912</v>
      </c>
      <c r="AP158" s="68">
        <v>1543</v>
      </c>
      <c r="AQ158" s="77">
        <v>0.39102889001520524</v>
      </c>
      <c r="AR158" s="60"/>
      <c r="AS158" s="60"/>
      <c r="AT158" s="92">
        <v>2002</v>
      </c>
      <c r="AU158" s="66">
        <v>137951260.64000005</v>
      </c>
      <c r="AV158" s="77">
        <v>0.42855862219938778</v>
      </c>
      <c r="AW158" s="68">
        <v>1508</v>
      </c>
      <c r="AX158" s="77">
        <v>0.3922996878251821</v>
      </c>
      <c r="AY158" s="60"/>
      <c r="AZ158" s="60"/>
      <c r="BA158" s="92">
        <v>2002</v>
      </c>
      <c r="BB158" s="66">
        <v>135647083.32000005</v>
      </c>
      <c r="BC158" s="77">
        <v>0.42914455668664442</v>
      </c>
      <c r="BD158" s="68">
        <v>1475</v>
      </c>
      <c r="BE158" s="77">
        <v>0.39312366737739873</v>
      </c>
      <c r="BF158" s="60"/>
      <c r="BG158" s="60"/>
      <c r="BH158" s="92">
        <v>2002</v>
      </c>
      <c r="BI158" s="66">
        <v>131584690.75000012</v>
      </c>
      <c r="BJ158" s="77">
        <v>0.42975914781200386</v>
      </c>
      <c r="BK158" s="68">
        <v>1440</v>
      </c>
      <c r="BL158" s="77">
        <v>0.39290586630286495</v>
      </c>
      <c r="BM158" s="60"/>
      <c r="BN158" s="60"/>
      <c r="BO158" s="60"/>
      <c r="BP158" s="92">
        <v>2002</v>
      </c>
      <c r="BQ158" s="66">
        <v>128426663.12000015</v>
      </c>
      <c r="BR158" s="77">
        <v>0.43283176351865904</v>
      </c>
      <c r="BS158" s="68">
        <v>1405</v>
      </c>
      <c r="BT158" s="77">
        <v>0.39333706606942886</v>
      </c>
      <c r="BU158" s="60"/>
      <c r="BV158" s="60"/>
      <c r="BW158" s="92">
        <v>2002</v>
      </c>
      <c r="BX158" s="66">
        <v>124454594.02999984</v>
      </c>
      <c r="BY158" s="77">
        <v>0.43367923648056289</v>
      </c>
      <c r="BZ158" s="68">
        <v>1362</v>
      </c>
      <c r="CA158" s="77">
        <v>0.39330060641062664</v>
      </c>
      <c r="CB158" s="60"/>
      <c r="CC158" s="60"/>
      <c r="CD158" s="92">
        <v>2002</v>
      </c>
      <c r="CE158" s="66">
        <v>121047037.90999976</v>
      </c>
      <c r="CF158" s="77">
        <v>0.43968280207324606</v>
      </c>
      <c r="CG158" s="68">
        <v>1339</v>
      </c>
      <c r="CH158" s="77">
        <v>0.39440353460972016</v>
      </c>
      <c r="CI158" s="60"/>
      <c r="CJ158" s="60"/>
    </row>
    <row r="159" spans="1:88" ht="18" x14ac:dyDescent="0.25">
      <c r="A159" s="67">
        <v>2003</v>
      </c>
      <c r="B159" s="66">
        <v>95698293.550000086</v>
      </c>
      <c r="C159" s="77">
        <v>0.24885780876073574</v>
      </c>
      <c r="D159" s="68">
        <v>1070</v>
      </c>
      <c r="E159" s="77">
        <v>0.23857302118171683</v>
      </c>
      <c r="F159" s="60"/>
      <c r="G159" s="60"/>
      <c r="H159" s="67">
        <v>2003</v>
      </c>
      <c r="I159" s="66">
        <v>94341759.670000076</v>
      </c>
      <c r="J159" s="77">
        <v>0.25194168199138439</v>
      </c>
      <c r="K159" s="68">
        <v>1060</v>
      </c>
      <c r="L159" s="77">
        <v>0.23992756903576279</v>
      </c>
      <c r="M159" s="60"/>
      <c r="N159" s="60"/>
      <c r="O159" s="60"/>
      <c r="P159" s="67">
        <v>2003</v>
      </c>
      <c r="Q159" s="66">
        <v>92780469.329999834</v>
      </c>
      <c r="R159" s="77">
        <v>0.25416369612055201</v>
      </c>
      <c r="S159" s="68">
        <v>1038</v>
      </c>
      <c r="T159" s="77">
        <v>0.24178895877009085</v>
      </c>
      <c r="U159" s="60"/>
      <c r="V159" s="60"/>
      <c r="W159" s="60"/>
      <c r="X159" s="67">
        <v>2003</v>
      </c>
      <c r="Y159" s="66">
        <v>90002539.580000043</v>
      </c>
      <c r="Z159" s="77">
        <v>0.25501754580664376</v>
      </c>
      <c r="AA159" s="68">
        <v>1019</v>
      </c>
      <c r="AB159" s="77">
        <v>0.24319809069212411</v>
      </c>
      <c r="AC159" s="60"/>
      <c r="AD159" s="60"/>
      <c r="AE159" s="60"/>
      <c r="AF159" s="67">
        <v>2003</v>
      </c>
      <c r="AG159" s="66">
        <v>88377453.920000002</v>
      </c>
      <c r="AH159" s="77">
        <v>0.25714238646055532</v>
      </c>
      <c r="AI159" s="68">
        <v>993</v>
      </c>
      <c r="AJ159" s="77">
        <v>0.24350171652770966</v>
      </c>
      <c r="AK159" s="60"/>
      <c r="AL159" s="60"/>
      <c r="AM159" s="67">
        <v>2003</v>
      </c>
      <c r="AN159" s="66">
        <v>85987893.140000001</v>
      </c>
      <c r="AO159" s="77">
        <v>0.25823467365480923</v>
      </c>
      <c r="AP159" s="68">
        <v>969</v>
      </c>
      <c r="AQ159" s="77">
        <v>0.24556512924480486</v>
      </c>
      <c r="AR159" s="60"/>
      <c r="AS159" s="60"/>
      <c r="AT159" s="67">
        <v>2003</v>
      </c>
      <c r="AU159" s="66">
        <v>82448924.040000021</v>
      </c>
      <c r="AV159" s="77">
        <v>0.2561353707423748</v>
      </c>
      <c r="AW159" s="68">
        <v>947</v>
      </c>
      <c r="AX159" s="77">
        <v>0.24635796045785641</v>
      </c>
      <c r="AY159" s="60"/>
      <c r="AZ159" s="60"/>
      <c r="BA159" s="67">
        <v>2003</v>
      </c>
      <c r="BB159" s="66">
        <v>80418315.659999967</v>
      </c>
      <c r="BC159" s="77">
        <v>0.25441816793055178</v>
      </c>
      <c r="BD159" s="68">
        <v>915</v>
      </c>
      <c r="BE159" s="77">
        <v>0.24386993603411514</v>
      </c>
      <c r="BF159" s="60"/>
      <c r="BG159" s="60"/>
      <c r="BH159" s="67">
        <v>2003</v>
      </c>
      <c r="BI159" s="66">
        <v>78404281.930000022</v>
      </c>
      <c r="BJ159" s="77">
        <v>0.25607049874112253</v>
      </c>
      <c r="BK159" s="68">
        <v>897</v>
      </c>
      <c r="BL159" s="77">
        <v>0.24474761255115962</v>
      </c>
      <c r="BM159" s="60"/>
      <c r="BN159" s="60"/>
      <c r="BO159" s="60"/>
      <c r="BP159" s="67">
        <v>2003</v>
      </c>
      <c r="BQ159" s="66">
        <v>76112209.419999957</v>
      </c>
      <c r="BR159" s="77">
        <v>0.25651824183719424</v>
      </c>
      <c r="BS159" s="68">
        <v>875</v>
      </c>
      <c r="BT159" s="77">
        <v>0.24496080627099664</v>
      </c>
      <c r="BU159" s="60"/>
      <c r="BV159" s="60"/>
      <c r="BW159" s="67">
        <v>2003</v>
      </c>
      <c r="BX159" s="66">
        <v>73476753.829999924</v>
      </c>
      <c r="BY159" s="77">
        <v>0.25603990554485667</v>
      </c>
      <c r="BZ159" s="68">
        <v>846</v>
      </c>
      <c r="CA159" s="77">
        <v>0.24429685244008084</v>
      </c>
      <c r="CB159" s="60"/>
      <c r="CC159" s="60"/>
      <c r="CD159" s="67">
        <v>2003</v>
      </c>
      <c r="CE159" s="66">
        <v>69416537.619999915</v>
      </c>
      <c r="CF159" s="77">
        <v>0.25214378061590786</v>
      </c>
      <c r="CG159" s="68">
        <v>834</v>
      </c>
      <c r="CH159" s="77">
        <v>0.24565537555228276</v>
      </c>
      <c r="CI159" s="60"/>
      <c r="CJ159" s="60"/>
    </row>
    <row r="160" spans="1:88" ht="18" x14ac:dyDescent="0.25">
      <c r="A160" s="67">
        <v>2004</v>
      </c>
      <c r="B160" s="66">
        <v>17554620.109999999</v>
      </c>
      <c r="C160" s="77">
        <v>4.5649761684823084E-2</v>
      </c>
      <c r="D160" s="68">
        <v>182</v>
      </c>
      <c r="E160" s="77">
        <v>4.0579710144927533E-2</v>
      </c>
      <c r="F160" s="60"/>
      <c r="G160" s="60"/>
      <c r="H160" s="67">
        <v>2004</v>
      </c>
      <c r="I160" s="66">
        <v>16662538.589999998</v>
      </c>
      <c r="J160" s="77">
        <v>4.4497664801835118E-2</v>
      </c>
      <c r="K160" s="68">
        <v>179</v>
      </c>
      <c r="L160" s="77">
        <v>4.051607062019013E-2</v>
      </c>
      <c r="M160" s="60"/>
      <c r="N160" s="60"/>
      <c r="O160" s="60"/>
      <c r="P160" s="67">
        <v>2004</v>
      </c>
      <c r="Q160" s="66">
        <v>16400170.549999995</v>
      </c>
      <c r="R160" s="77">
        <v>4.4926782480153173E-2</v>
      </c>
      <c r="S160" s="68">
        <v>177</v>
      </c>
      <c r="T160" s="77">
        <v>4.1229909154437458E-2</v>
      </c>
      <c r="U160" s="60"/>
      <c r="V160" s="60"/>
      <c r="W160" s="60"/>
      <c r="X160" s="67">
        <v>2004</v>
      </c>
      <c r="Y160" s="66">
        <v>16248886.280000003</v>
      </c>
      <c r="Z160" s="77">
        <v>4.6040379755435831E-2</v>
      </c>
      <c r="AA160" s="68">
        <v>174</v>
      </c>
      <c r="AB160" s="77">
        <v>4.1527446300715989E-2</v>
      </c>
      <c r="AC160" s="60"/>
      <c r="AD160" s="60"/>
      <c r="AE160" s="60"/>
      <c r="AF160" s="67">
        <v>2004</v>
      </c>
      <c r="AG160" s="66">
        <v>15967096.489999998</v>
      </c>
      <c r="AH160" s="77">
        <v>4.6457745886198262E-2</v>
      </c>
      <c r="AI160" s="68">
        <v>173</v>
      </c>
      <c r="AJ160" s="77">
        <v>4.2422756253065227E-2</v>
      </c>
      <c r="AK160" s="60"/>
      <c r="AL160" s="60"/>
      <c r="AM160" s="67">
        <v>2004</v>
      </c>
      <c r="AN160" s="66">
        <v>15581147.450000001</v>
      </c>
      <c r="AO160" s="77">
        <v>4.6792546950385865E-2</v>
      </c>
      <c r="AP160" s="68">
        <v>166</v>
      </c>
      <c r="AQ160" s="77">
        <v>4.206791687785099E-2</v>
      </c>
      <c r="AR160" s="60"/>
      <c r="AS160" s="60"/>
      <c r="AT160" s="67">
        <v>2004</v>
      </c>
      <c r="AU160" s="66">
        <v>15197903.410000006</v>
      </c>
      <c r="AV160" s="77">
        <v>4.7213722553111841E-2</v>
      </c>
      <c r="AW160" s="68">
        <v>162</v>
      </c>
      <c r="AX160" s="77">
        <v>4.2143600416233093E-2</v>
      </c>
      <c r="AY160" s="60"/>
      <c r="AZ160" s="60"/>
      <c r="BA160" s="67">
        <v>2004</v>
      </c>
      <c r="BB160" s="66">
        <v>14772149.660000002</v>
      </c>
      <c r="BC160" s="77">
        <v>4.673441891997375E-2</v>
      </c>
      <c r="BD160" s="68">
        <v>159</v>
      </c>
      <c r="BE160" s="77">
        <v>4.2377398720682302E-2</v>
      </c>
      <c r="BF160" s="60"/>
      <c r="BG160" s="60"/>
      <c r="BH160" s="67">
        <v>2004</v>
      </c>
      <c r="BI160" s="66">
        <v>14222234.490000002</v>
      </c>
      <c r="BJ160" s="77">
        <v>4.6450201308125084E-2</v>
      </c>
      <c r="BK160" s="68">
        <v>155</v>
      </c>
      <c r="BL160" s="77">
        <v>4.229195088676671E-2</v>
      </c>
      <c r="BM160" s="60"/>
      <c r="BN160" s="60"/>
      <c r="BO160" s="60"/>
      <c r="BP160" s="67">
        <v>2004</v>
      </c>
      <c r="BQ160" s="66">
        <v>14096539.440000001</v>
      </c>
      <c r="BR160" s="77">
        <v>4.7509059856397862E-2</v>
      </c>
      <c r="BS160" s="68">
        <v>154</v>
      </c>
      <c r="BT160" s="77">
        <v>4.3113101903695411E-2</v>
      </c>
      <c r="BU160" s="60"/>
      <c r="BV160" s="60"/>
      <c r="BW160" s="67">
        <v>2004</v>
      </c>
      <c r="BX160" s="66">
        <v>13632250.840000002</v>
      </c>
      <c r="BY160" s="77">
        <v>4.7503462462603965E-2</v>
      </c>
      <c r="BZ160" s="68">
        <v>151</v>
      </c>
      <c r="CA160" s="77">
        <v>4.3603811723938783E-2</v>
      </c>
      <c r="CB160" s="60"/>
      <c r="CC160" s="60"/>
      <c r="CD160" s="67">
        <v>2004</v>
      </c>
      <c r="CE160" s="66">
        <v>13409934.819999995</v>
      </c>
      <c r="CF160" s="77">
        <v>4.8709310191142705E-2</v>
      </c>
      <c r="CG160" s="68">
        <v>148</v>
      </c>
      <c r="CH160" s="77">
        <v>4.3593519882179674E-2</v>
      </c>
      <c r="CI160" s="60"/>
      <c r="CJ160" s="60"/>
    </row>
    <row r="161" spans="1:88" ht="18" x14ac:dyDescent="0.25">
      <c r="A161" s="67"/>
      <c r="B161" s="66"/>
      <c r="C161" s="67"/>
      <c r="D161" s="68"/>
      <c r="E161" s="67"/>
      <c r="F161" s="60"/>
      <c r="G161" s="60"/>
      <c r="H161" s="67"/>
      <c r="I161" s="66"/>
      <c r="J161" s="67"/>
      <c r="K161" s="68"/>
      <c r="L161" s="67"/>
      <c r="M161" s="60"/>
      <c r="N161" s="60"/>
      <c r="O161" s="60"/>
      <c r="P161" s="67"/>
      <c r="Q161" s="66"/>
      <c r="R161" s="67"/>
      <c r="S161" s="68"/>
      <c r="T161" s="67"/>
      <c r="U161" s="60"/>
      <c r="V161" s="60"/>
      <c r="W161" s="60"/>
      <c r="X161" s="67"/>
      <c r="Y161" s="66"/>
      <c r="Z161" s="67"/>
      <c r="AA161" s="68"/>
      <c r="AB161" s="67"/>
      <c r="AC161" s="60"/>
      <c r="AD161" s="60"/>
      <c r="AE161" s="60"/>
      <c r="AF161" s="67"/>
      <c r="AG161" s="66"/>
      <c r="AH161" s="67"/>
      <c r="AI161" s="68"/>
      <c r="AJ161" s="67"/>
      <c r="AK161" s="60"/>
      <c r="AL161" s="60"/>
      <c r="AM161" s="67"/>
      <c r="AN161" s="66"/>
      <c r="AO161" s="67"/>
      <c r="AP161" s="68"/>
      <c r="AQ161" s="67"/>
      <c r="AR161" s="60"/>
      <c r="AS161" s="60"/>
      <c r="AT161" s="67"/>
      <c r="AU161" s="66"/>
      <c r="AV161" s="67"/>
      <c r="AW161" s="68"/>
      <c r="AX161" s="67"/>
      <c r="AY161" s="60"/>
      <c r="AZ161" s="60"/>
      <c r="BA161" s="67"/>
      <c r="BB161" s="66"/>
      <c r="BC161" s="67"/>
      <c r="BD161" s="68"/>
      <c r="BE161" s="67"/>
      <c r="BF161" s="60"/>
      <c r="BG161" s="60"/>
      <c r="BH161" s="67"/>
      <c r="BI161" s="66"/>
      <c r="BJ161" s="67"/>
      <c r="BK161" s="68"/>
      <c r="BL161" s="67"/>
      <c r="BM161" s="60"/>
      <c r="BN161" s="60"/>
      <c r="BO161" s="60"/>
      <c r="BP161" s="67"/>
      <c r="BQ161" s="66"/>
      <c r="BR161" s="67"/>
      <c r="BS161" s="68"/>
      <c r="BT161" s="67"/>
      <c r="BU161" s="60"/>
      <c r="BV161" s="60"/>
      <c r="BW161" s="67"/>
      <c r="BX161" s="66"/>
      <c r="BY161" s="67"/>
      <c r="BZ161" s="68"/>
      <c r="CA161" s="67"/>
      <c r="CB161" s="60"/>
      <c r="CC161" s="60"/>
      <c r="CD161" s="67"/>
      <c r="CE161" s="66"/>
      <c r="CF161" s="67"/>
      <c r="CG161" s="68"/>
      <c r="CH161" s="67"/>
      <c r="CI161" s="60"/>
      <c r="CJ161" s="60"/>
    </row>
    <row r="162" spans="1:88" ht="18.75" thickBot="1" x14ac:dyDescent="0.3">
      <c r="A162" s="81"/>
      <c r="B162" s="82">
        <f>SUM(B150:B160)</f>
        <v>384550093.18999982</v>
      </c>
      <c r="C162" s="83"/>
      <c r="D162" s="84">
        <f>SUM(D150:D160)</f>
        <v>4485</v>
      </c>
      <c r="E162" s="81"/>
      <c r="F162" s="60"/>
      <c r="G162" s="60"/>
      <c r="H162" s="81"/>
      <c r="I162" s="82">
        <f>SUM(I150:I160)</f>
        <v>374458719.6699999</v>
      </c>
      <c r="J162" s="83"/>
      <c r="K162" s="84">
        <f>SUM(K150:K160)</f>
        <v>4418</v>
      </c>
      <c r="L162" s="81"/>
      <c r="M162" s="60"/>
      <c r="N162" s="60"/>
      <c r="O162" s="60"/>
      <c r="P162" s="81"/>
      <c r="Q162" s="82">
        <f>SUM(Q150:Q160)</f>
        <v>365042178.50999957</v>
      </c>
      <c r="R162" s="83"/>
      <c r="S162" s="84">
        <f>SUM(S150:S160)</f>
        <v>4293</v>
      </c>
      <c r="T162" s="81"/>
      <c r="U162" s="60"/>
      <c r="V162" s="60"/>
      <c r="W162" s="60"/>
      <c r="X162" s="81"/>
      <c r="Y162" s="82">
        <f>SUM(Y150:Y160)</f>
        <v>352926851.74000007</v>
      </c>
      <c r="Z162" s="83"/>
      <c r="AA162" s="84">
        <f>SUM(AA150:AA160)</f>
        <v>4190</v>
      </c>
      <c r="AB162" s="81"/>
      <c r="AC162" s="60"/>
      <c r="AD162" s="60"/>
      <c r="AE162" s="60"/>
      <c r="AF162" s="81"/>
      <c r="AG162" s="82">
        <f>SUM(AG150:AG160)</f>
        <v>343690727.67999983</v>
      </c>
      <c r="AH162" s="83"/>
      <c r="AI162" s="84">
        <f>SUM(AI150:AI160)</f>
        <v>4078</v>
      </c>
      <c r="AJ162" s="81"/>
      <c r="AK162" s="60"/>
      <c r="AL162" s="60"/>
      <c r="AM162" s="81"/>
      <c r="AN162" s="82">
        <f>SUM(AN150:AN160)</f>
        <v>332983529.75999981</v>
      </c>
      <c r="AO162" s="83"/>
      <c r="AP162" s="84">
        <f>SUM(AP150:AP160)</f>
        <v>3946</v>
      </c>
      <c r="AQ162" s="81"/>
      <c r="AR162" s="60"/>
      <c r="AS162" s="60"/>
      <c r="AT162" s="81"/>
      <c r="AU162" s="82">
        <f>SUM(AU150:AU160)</f>
        <v>321895893.57000017</v>
      </c>
      <c r="AV162" s="83"/>
      <c r="AW162" s="84">
        <f>SUM(AW150:AW160)</f>
        <v>3844</v>
      </c>
      <c r="AX162" s="81"/>
      <c r="AY162" s="60"/>
      <c r="AZ162" s="60"/>
      <c r="BA162" s="81"/>
      <c r="BB162" s="82">
        <f>SUM(BB150:BB160)</f>
        <v>316087158.06000012</v>
      </c>
      <c r="BC162" s="83"/>
      <c r="BD162" s="84">
        <f>SUM(BD150:BD160)</f>
        <v>3752</v>
      </c>
      <c r="BE162" s="81"/>
      <c r="BF162" s="60"/>
      <c r="BG162" s="60"/>
      <c r="BH162" s="81"/>
      <c r="BI162" s="82">
        <f>SUM(BI150:BI160)</f>
        <v>306182408.03000015</v>
      </c>
      <c r="BJ162" s="83"/>
      <c r="BK162" s="84">
        <f>SUM(BK150:BK160)</f>
        <v>3665</v>
      </c>
      <c r="BL162" s="81"/>
      <c r="BM162" s="60"/>
      <c r="BN162" s="60"/>
      <c r="BO162" s="60"/>
      <c r="BP162" s="81"/>
      <c r="BQ162" s="82">
        <f>SUM(BQ150:BQ160)</f>
        <v>296712658.2300002</v>
      </c>
      <c r="BR162" s="83"/>
      <c r="BS162" s="84">
        <f>SUM(BS150:BS160)</f>
        <v>3572</v>
      </c>
      <c r="BT162" s="81"/>
      <c r="BU162" s="60"/>
      <c r="BV162" s="60"/>
      <c r="BW162" s="81"/>
      <c r="BX162" s="82">
        <f>SUM(BX150:BX160)</f>
        <v>286973835.86999971</v>
      </c>
      <c r="BY162" s="83"/>
      <c r="BZ162" s="84">
        <f>SUM(BZ150:BZ160)</f>
        <v>3463</v>
      </c>
      <c r="CA162" s="81"/>
      <c r="CB162" s="60"/>
      <c r="CC162" s="60"/>
      <c r="CD162" s="81"/>
      <c r="CE162" s="82">
        <f>SUM(CE150:CE160)</f>
        <v>275305373.18999964</v>
      </c>
      <c r="CF162" s="83"/>
      <c r="CG162" s="84">
        <f>SUM(CG150:CG160)</f>
        <v>3395</v>
      </c>
      <c r="CH162" s="81"/>
      <c r="CI162" s="60"/>
      <c r="CJ162" s="60"/>
    </row>
    <row r="163" spans="1:88" ht="18.75" thickTop="1" x14ac:dyDescent="0.25">
      <c r="A163" s="67"/>
      <c r="B163" s="66"/>
      <c r="C163" s="67"/>
      <c r="D163" s="68"/>
      <c r="E163" s="67"/>
      <c r="F163" s="60"/>
      <c r="G163" s="60"/>
      <c r="H163" s="67"/>
      <c r="I163" s="66"/>
      <c r="J163" s="67"/>
      <c r="K163" s="68"/>
      <c r="L163" s="67"/>
      <c r="M163" s="60"/>
      <c r="N163" s="60"/>
      <c r="O163" s="60"/>
      <c r="P163" s="67"/>
      <c r="Q163" s="66"/>
      <c r="R163" s="67"/>
      <c r="S163" s="68"/>
      <c r="T163" s="67"/>
      <c r="U163" s="60"/>
      <c r="V163" s="60"/>
      <c r="W163" s="60"/>
      <c r="X163" s="67"/>
      <c r="Y163" s="66"/>
      <c r="Z163" s="67"/>
      <c r="AA163" s="68"/>
      <c r="AB163" s="67"/>
      <c r="AC163" s="60"/>
      <c r="AD163" s="60"/>
      <c r="AE163" s="60"/>
      <c r="AF163" s="67"/>
      <c r="AG163" s="66"/>
      <c r="AH163" s="67"/>
      <c r="AI163" s="68"/>
      <c r="AJ163" s="67"/>
      <c r="AK163" s="60"/>
      <c r="AL163" s="60"/>
      <c r="AM163" s="67"/>
      <c r="AN163" s="66"/>
      <c r="AO163" s="67"/>
      <c r="AP163" s="68"/>
      <c r="AQ163" s="67"/>
      <c r="AR163" s="60"/>
      <c r="AS163" s="60"/>
      <c r="AT163" s="67"/>
      <c r="AU163" s="66"/>
      <c r="AV163" s="67"/>
      <c r="AW163" s="68"/>
      <c r="AX163" s="67"/>
      <c r="AY163" s="60"/>
      <c r="AZ163" s="60"/>
      <c r="BA163" s="67"/>
      <c r="BB163" s="66"/>
      <c r="BC163" s="67"/>
      <c r="BD163" s="68"/>
      <c r="BE163" s="67"/>
      <c r="BF163" s="60"/>
      <c r="BG163" s="60"/>
      <c r="BH163" s="67"/>
      <c r="BI163" s="66"/>
      <c r="BJ163" s="67"/>
      <c r="BK163" s="68"/>
      <c r="BL163" s="67"/>
      <c r="BM163" s="60"/>
      <c r="BN163" s="60"/>
      <c r="BO163" s="60"/>
      <c r="BP163" s="67"/>
      <c r="BQ163" s="66"/>
      <c r="BR163" s="67"/>
      <c r="BS163" s="68"/>
      <c r="BT163" s="67"/>
      <c r="BU163" s="60"/>
      <c r="BV163" s="60"/>
      <c r="BW163" s="67"/>
      <c r="BX163" s="66"/>
      <c r="BY163" s="67"/>
      <c r="BZ163" s="68"/>
      <c r="CA163" s="67"/>
      <c r="CB163" s="60"/>
      <c r="CC163" s="60"/>
      <c r="CD163" s="67"/>
      <c r="CE163" s="66"/>
      <c r="CF163" s="67"/>
      <c r="CG163" s="68"/>
      <c r="CH163" s="67"/>
      <c r="CI163" s="60"/>
      <c r="CJ163" s="60"/>
    </row>
    <row r="164" spans="1:88" ht="18" x14ac:dyDescent="0.25">
      <c r="A164" s="67"/>
      <c r="B164" s="66"/>
      <c r="C164" s="67"/>
      <c r="D164" s="68"/>
      <c r="E164" s="67"/>
      <c r="F164" s="60"/>
      <c r="G164" s="60"/>
      <c r="H164" s="67"/>
      <c r="I164" s="66"/>
      <c r="J164" s="67"/>
      <c r="K164" s="68"/>
      <c r="L164" s="67"/>
      <c r="M164" s="60"/>
      <c r="N164" s="60"/>
      <c r="O164" s="60"/>
      <c r="P164" s="67"/>
      <c r="Q164" s="66"/>
      <c r="R164" s="67"/>
      <c r="S164" s="68"/>
      <c r="T164" s="67"/>
      <c r="U164" s="60"/>
      <c r="V164" s="60"/>
      <c r="W164" s="60"/>
      <c r="X164" s="67"/>
      <c r="Y164" s="66"/>
      <c r="Z164" s="67"/>
      <c r="AA164" s="68"/>
      <c r="AB164" s="67"/>
      <c r="AC164" s="60"/>
      <c r="AD164" s="60"/>
      <c r="AE164" s="60"/>
      <c r="AF164" s="67"/>
      <c r="AG164" s="66"/>
      <c r="AH164" s="67"/>
      <c r="AI164" s="68"/>
      <c r="AJ164" s="67"/>
      <c r="AK164" s="60"/>
      <c r="AL164" s="60"/>
      <c r="AM164" s="67"/>
      <c r="AN164" s="66"/>
      <c r="AO164" s="67"/>
      <c r="AP164" s="68"/>
      <c r="AQ164" s="67"/>
      <c r="AR164" s="60"/>
      <c r="AS164" s="60"/>
      <c r="AT164" s="67"/>
      <c r="AU164" s="66"/>
      <c r="AV164" s="67"/>
      <c r="AW164" s="68"/>
      <c r="AX164" s="67"/>
      <c r="AY164" s="60"/>
      <c r="AZ164" s="60"/>
      <c r="BA164" s="67"/>
      <c r="BB164" s="66"/>
      <c r="BC164" s="67"/>
      <c r="BD164" s="68"/>
      <c r="BE164" s="67"/>
      <c r="BF164" s="60"/>
      <c r="BG164" s="60"/>
      <c r="BH164" s="67"/>
      <c r="BI164" s="66"/>
      <c r="BJ164" s="67"/>
      <c r="BK164" s="68"/>
      <c r="BL164" s="67"/>
      <c r="BM164" s="60"/>
      <c r="BN164" s="60"/>
      <c r="BO164" s="60"/>
      <c r="BP164" s="67"/>
      <c r="BQ164" s="66"/>
      <c r="BR164" s="67"/>
      <c r="BS164" s="68"/>
      <c r="BT164" s="67"/>
      <c r="BU164" s="60"/>
      <c r="BV164" s="60"/>
      <c r="BW164" s="67"/>
      <c r="BX164" s="66"/>
      <c r="BY164" s="67"/>
      <c r="BZ164" s="68"/>
      <c r="CA164" s="67"/>
      <c r="CB164" s="60"/>
      <c r="CC164" s="60"/>
      <c r="CD164" s="67"/>
      <c r="CE164" s="66"/>
      <c r="CF164" s="67"/>
      <c r="CG164" s="68"/>
      <c r="CH164" s="67"/>
      <c r="CI164" s="60"/>
      <c r="CJ164" s="60"/>
    </row>
    <row r="165" spans="1:88" ht="18" x14ac:dyDescent="0.25">
      <c r="A165" s="67"/>
      <c r="B165" s="66"/>
      <c r="C165" s="67"/>
      <c r="D165" s="68"/>
      <c r="E165" s="67"/>
      <c r="F165" s="60"/>
      <c r="G165" s="60"/>
      <c r="H165" s="67"/>
      <c r="I165" s="66"/>
      <c r="J165" s="67"/>
      <c r="K165" s="68"/>
      <c r="L165" s="67"/>
      <c r="M165" s="60"/>
      <c r="N165" s="60"/>
      <c r="O165" s="60"/>
      <c r="P165" s="67"/>
      <c r="Q165" s="66"/>
      <c r="R165" s="67"/>
      <c r="S165" s="68"/>
      <c r="T165" s="67"/>
      <c r="U165" s="60"/>
      <c r="V165" s="60"/>
      <c r="W165" s="60"/>
      <c r="X165" s="67"/>
      <c r="Y165" s="66"/>
      <c r="Z165" s="67"/>
      <c r="AA165" s="68"/>
      <c r="AB165" s="67"/>
      <c r="AC165" s="60"/>
      <c r="AD165" s="60"/>
      <c r="AE165" s="60"/>
      <c r="AF165" s="67"/>
      <c r="AG165" s="66"/>
      <c r="AH165" s="67"/>
      <c r="AI165" s="68"/>
      <c r="AJ165" s="67"/>
      <c r="AK165" s="60"/>
      <c r="AL165" s="60"/>
      <c r="AM165" s="67"/>
      <c r="AN165" s="66"/>
      <c r="AO165" s="67"/>
      <c r="AP165" s="68"/>
      <c r="AQ165" s="67"/>
      <c r="AR165" s="60"/>
      <c r="AS165" s="60"/>
      <c r="AT165" s="67"/>
      <c r="AU165" s="66"/>
      <c r="AV165" s="67"/>
      <c r="AW165" s="68"/>
      <c r="AX165" s="67"/>
      <c r="AY165" s="60"/>
      <c r="AZ165" s="60"/>
      <c r="BA165" s="67"/>
      <c r="BB165" s="66"/>
      <c r="BC165" s="67"/>
      <c r="BD165" s="68"/>
      <c r="BE165" s="67"/>
      <c r="BF165" s="60"/>
      <c r="BG165" s="60"/>
      <c r="BH165" s="67"/>
      <c r="BI165" s="66"/>
      <c r="BJ165" s="67"/>
      <c r="BK165" s="68"/>
      <c r="BL165" s="67"/>
      <c r="BM165" s="60"/>
      <c r="BN165" s="60"/>
      <c r="BO165" s="60"/>
      <c r="BP165" s="67"/>
      <c r="BQ165" s="66"/>
      <c r="BR165" s="67"/>
      <c r="BS165" s="68"/>
      <c r="BT165" s="67"/>
      <c r="BU165" s="60"/>
      <c r="BV165" s="60"/>
      <c r="BW165" s="67"/>
      <c r="BX165" s="66"/>
      <c r="BY165" s="67"/>
      <c r="BZ165" s="68"/>
      <c r="CA165" s="67"/>
      <c r="CB165" s="60"/>
      <c r="CC165" s="60"/>
      <c r="CD165" s="67"/>
      <c r="CE165" s="66"/>
      <c r="CF165" s="67"/>
      <c r="CG165" s="68"/>
      <c r="CH165" s="67"/>
      <c r="CI165" s="60"/>
      <c r="CJ165" s="60"/>
    </row>
    <row r="166" spans="1:88" ht="18" x14ac:dyDescent="0.25">
      <c r="A166" s="67"/>
      <c r="B166" s="66"/>
      <c r="C166" s="67"/>
      <c r="D166" s="68"/>
      <c r="E166" s="67"/>
      <c r="F166" s="60"/>
      <c r="G166" s="60"/>
      <c r="H166" s="67"/>
      <c r="I166" s="66"/>
      <c r="J166" s="67"/>
      <c r="K166" s="68"/>
      <c r="L166" s="67"/>
      <c r="M166" s="60"/>
      <c r="N166" s="60"/>
      <c r="O166" s="60"/>
      <c r="P166" s="67"/>
      <c r="Q166" s="66"/>
      <c r="R166" s="67"/>
      <c r="S166" s="68"/>
      <c r="T166" s="67"/>
      <c r="U166" s="60"/>
      <c r="V166" s="60"/>
      <c r="W166" s="60"/>
      <c r="X166" s="67"/>
      <c r="Y166" s="66"/>
      <c r="Z166" s="67"/>
      <c r="AA166" s="68"/>
      <c r="AB166" s="67"/>
      <c r="AC166" s="60"/>
      <c r="AD166" s="60"/>
      <c r="AE166" s="60"/>
      <c r="AF166" s="67"/>
      <c r="AG166" s="66"/>
      <c r="AH166" s="67"/>
      <c r="AI166" s="68"/>
      <c r="AJ166" s="67"/>
      <c r="AK166" s="60"/>
      <c r="AL166" s="60"/>
      <c r="AM166" s="67"/>
      <c r="AN166" s="66"/>
      <c r="AO166" s="67"/>
      <c r="AP166" s="68"/>
      <c r="AQ166" s="67"/>
      <c r="AR166" s="60"/>
      <c r="AS166" s="60"/>
      <c r="AT166" s="67"/>
      <c r="AU166" s="66"/>
      <c r="AV166" s="67"/>
      <c r="AW166" s="68"/>
      <c r="AX166" s="67"/>
      <c r="AY166" s="60"/>
      <c r="AZ166" s="60"/>
      <c r="BA166" s="67"/>
      <c r="BB166" s="66"/>
      <c r="BC166" s="67"/>
      <c r="BD166" s="68"/>
      <c r="BE166" s="67"/>
      <c r="BF166" s="60"/>
      <c r="BG166" s="60"/>
      <c r="BH166" s="67"/>
      <c r="BI166" s="66"/>
      <c r="BJ166" s="67"/>
      <c r="BK166" s="68"/>
      <c r="BL166" s="67"/>
      <c r="BM166" s="60"/>
      <c r="BN166" s="60"/>
      <c r="BO166" s="60"/>
      <c r="BP166" s="67"/>
      <c r="BQ166" s="66"/>
      <c r="BR166" s="67"/>
      <c r="BS166" s="68"/>
      <c r="BT166" s="67"/>
      <c r="BU166" s="60"/>
      <c r="BV166" s="60"/>
      <c r="BW166" s="67"/>
      <c r="BX166" s="66"/>
      <c r="BY166" s="67"/>
      <c r="BZ166" s="68"/>
      <c r="CA166" s="67"/>
      <c r="CB166" s="60"/>
      <c r="CC166" s="60"/>
      <c r="CD166" s="67"/>
      <c r="CE166" s="66"/>
      <c r="CF166" s="67"/>
      <c r="CG166" s="68"/>
      <c r="CH166" s="67"/>
      <c r="CI166" s="60"/>
      <c r="CJ166" s="60"/>
    </row>
    <row r="167" spans="1:88" ht="18.75" x14ac:dyDescent="0.3">
      <c r="A167" s="65" t="s">
        <v>80</v>
      </c>
      <c r="B167" s="66"/>
      <c r="C167" s="67"/>
      <c r="D167" s="68"/>
      <c r="E167" s="67"/>
      <c r="F167" s="60"/>
      <c r="G167" s="60"/>
      <c r="H167" s="65" t="s">
        <v>80</v>
      </c>
      <c r="I167" s="66"/>
      <c r="J167" s="67"/>
      <c r="K167" s="68"/>
      <c r="L167" s="67"/>
      <c r="M167" s="60"/>
      <c r="N167" s="60"/>
      <c r="O167" s="60"/>
      <c r="P167" s="65" t="s">
        <v>80</v>
      </c>
      <c r="Q167" s="66"/>
      <c r="R167" s="67"/>
      <c r="S167" s="68"/>
      <c r="T167" s="67"/>
      <c r="U167" s="60"/>
      <c r="V167" s="60"/>
      <c r="W167" s="60"/>
      <c r="X167" s="65" t="s">
        <v>80</v>
      </c>
      <c r="Y167" s="66"/>
      <c r="Z167" s="67"/>
      <c r="AA167" s="68"/>
      <c r="AB167" s="67"/>
      <c r="AC167" s="60"/>
      <c r="AD167" s="60"/>
      <c r="AE167" s="60"/>
      <c r="AF167" s="65" t="s">
        <v>80</v>
      </c>
      <c r="AG167" s="66"/>
      <c r="AH167" s="67"/>
      <c r="AI167" s="68"/>
      <c r="AJ167" s="67"/>
      <c r="AK167" s="60"/>
      <c r="AL167" s="60"/>
      <c r="AM167" s="65" t="s">
        <v>80</v>
      </c>
      <c r="AN167" s="66"/>
      <c r="AO167" s="67"/>
      <c r="AP167" s="68"/>
      <c r="AQ167" s="67"/>
      <c r="AR167" s="60"/>
      <c r="AS167" s="60"/>
      <c r="AT167" s="65" t="s">
        <v>80</v>
      </c>
      <c r="AU167" s="66"/>
      <c r="AV167" s="67"/>
      <c r="AW167" s="68"/>
      <c r="AX167" s="67"/>
      <c r="AY167" s="60"/>
      <c r="AZ167" s="60"/>
      <c r="BA167" s="65" t="s">
        <v>80</v>
      </c>
      <c r="BB167" s="66"/>
      <c r="BC167" s="67"/>
      <c r="BD167" s="68"/>
      <c r="BE167" s="67"/>
      <c r="BF167" s="60"/>
      <c r="BG167" s="60"/>
      <c r="BH167" s="65" t="s">
        <v>80</v>
      </c>
      <c r="BI167" s="66"/>
      <c r="BJ167" s="67"/>
      <c r="BK167" s="68"/>
      <c r="BL167" s="67"/>
      <c r="BM167" s="60"/>
      <c r="BN167" s="60"/>
      <c r="BO167" s="60"/>
      <c r="BP167" s="65" t="s">
        <v>80</v>
      </c>
      <c r="BQ167" s="66"/>
      <c r="BR167" s="67"/>
      <c r="BS167" s="68"/>
      <c r="BT167" s="67"/>
      <c r="BU167" s="60"/>
      <c r="BV167" s="60"/>
      <c r="BW167" s="65" t="s">
        <v>80</v>
      </c>
      <c r="BX167" s="66"/>
      <c r="BY167" s="67"/>
      <c r="BZ167" s="68"/>
      <c r="CA167" s="67"/>
      <c r="CB167" s="60"/>
      <c r="CC167" s="60"/>
      <c r="CD167" s="65" t="s">
        <v>80</v>
      </c>
      <c r="CE167" s="66"/>
      <c r="CF167" s="67"/>
      <c r="CG167" s="68"/>
      <c r="CH167" s="67"/>
      <c r="CI167" s="60"/>
      <c r="CJ167" s="60"/>
    </row>
    <row r="168" spans="1:88" ht="18" x14ac:dyDescent="0.25">
      <c r="A168" s="67"/>
      <c r="B168" s="66"/>
      <c r="C168" s="67"/>
      <c r="D168" s="68"/>
      <c r="E168" s="67"/>
      <c r="F168" s="60"/>
      <c r="G168" s="60"/>
      <c r="H168" s="67"/>
      <c r="I168" s="66"/>
      <c r="J168" s="67"/>
      <c r="K168" s="68"/>
      <c r="L168" s="67"/>
      <c r="M168" s="60"/>
      <c r="N168" s="60"/>
      <c r="O168" s="60"/>
      <c r="P168" s="67"/>
      <c r="Q168" s="66"/>
      <c r="R168" s="67"/>
      <c r="S168" s="68"/>
      <c r="T168" s="67"/>
      <c r="U168" s="60"/>
      <c r="V168" s="60"/>
      <c r="W168" s="60"/>
      <c r="X168" s="67"/>
      <c r="Y168" s="66"/>
      <c r="Z168" s="67"/>
      <c r="AA168" s="68"/>
      <c r="AB168" s="67"/>
      <c r="AC168" s="60"/>
      <c r="AD168" s="60"/>
      <c r="AE168" s="60"/>
      <c r="AF168" s="67"/>
      <c r="AG168" s="66"/>
      <c r="AH168" s="67"/>
      <c r="AI168" s="68"/>
      <c r="AJ168" s="67"/>
      <c r="AK168" s="60"/>
      <c r="AL168" s="60"/>
      <c r="AM168" s="67"/>
      <c r="AN168" s="66"/>
      <c r="AO168" s="67"/>
      <c r="AP168" s="68"/>
      <c r="AQ168" s="67"/>
      <c r="AR168" s="60"/>
      <c r="AS168" s="60"/>
      <c r="AT168" s="67"/>
      <c r="AU168" s="66"/>
      <c r="AV168" s="67"/>
      <c r="AW168" s="68"/>
      <c r="AX168" s="67"/>
      <c r="AY168" s="60"/>
      <c r="AZ168" s="60"/>
      <c r="BA168" s="67"/>
      <c r="BB168" s="66"/>
      <c r="BC168" s="67"/>
      <c r="BD168" s="68"/>
      <c r="BE168" s="67"/>
      <c r="BF168" s="60"/>
      <c r="BG168" s="60"/>
      <c r="BH168" s="67"/>
      <c r="BI168" s="66"/>
      <c r="BJ168" s="67"/>
      <c r="BK168" s="68"/>
      <c r="BL168" s="67"/>
      <c r="BM168" s="60"/>
      <c r="BN168" s="60"/>
      <c r="BO168" s="60"/>
      <c r="BP168" s="67"/>
      <c r="BQ168" s="66"/>
      <c r="BR168" s="67"/>
      <c r="BS168" s="68"/>
      <c r="BT168" s="67"/>
      <c r="BU168" s="60"/>
      <c r="BV168" s="60"/>
      <c r="BW168" s="67"/>
      <c r="BX168" s="66"/>
      <c r="BY168" s="67"/>
      <c r="BZ168" s="68"/>
      <c r="CA168" s="67"/>
      <c r="CB168" s="60"/>
      <c r="CC168" s="60"/>
      <c r="CD168" s="67"/>
      <c r="CE168" s="66"/>
      <c r="CF168" s="67"/>
      <c r="CG168" s="68"/>
      <c r="CH168" s="67"/>
      <c r="CI168" s="60"/>
      <c r="CJ168" s="60"/>
    </row>
    <row r="169" spans="1:88" ht="72" x14ac:dyDescent="0.25">
      <c r="A169" s="72" t="s">
        <v>105</v>
      </c>
      <c r="B169" s="73" t="s">
        <v>106</v>
      </c>
      <c r="C169" s="74" t="s">
        <v>69</v>
      </c>
      <c r="D169" s="75" t="s">
        <v>70</v>
      </c>
      <c r="E169" s="74" t="s">
        <v>69</v>
      </c>
      <c r="F169" s="60"/>
      <c r="G169" s="60"/>
      <c r="H169" s="72" t="s">
        <v>105</v>
      </c>
      <c r="I169" s="73" t="s">
        <v>106</v>
      </c>
      <c r="J169" s="74" t="s">
        <v>69</v>
      </c>
      <c r="K169" s="75" t="s">
        <v>70</v>
      </c>
      <c r="L169" s="74" t="s">
        <v>69</v>
      </c>
      <c r="M169" s="60"/>
      <c r="N169" s="60"/>
      <c r="O169" s="60"/>
      <c r="P169" s="72" t="s">
        <v>105</v>
      </c>
      <c r="Q169" s="73" t="s">
        <v>106</v>
      </c>
      <c r="R169" s="74" t="s">
        <v>69</v>
      </c>
      <c r="S169" s="75" t="s">
        <v>70</v>
      </c>
      <c r="T169" s="74" t="s">
        <v>69</v>
      </c>
      <c r="U169" s="60"/>
      <c r="V169" s="60"/>
      <c r="W169" s="60"/>
      <c r="X169" s="72" t="s">
        <v>105</v>
      </c>
      <c r="Y169" s="73" t="s">
        <v>106</v>
      </c>
      <c r="Z169" s="74" t="s">
        <v>69</v>
      </c>
      <c r="AA169" s="75" t="s">
        <v>70</v>
      </c>
      <c r="AB169" s="74" t="s">
        <v>69</v>
      </c>
      <c r="AC169" s="60"/>
      <c r="AD169" s="60"/>
      <c r="AE169" s="60"/>
      <c r="AF169" s="72" t="s">
        <v>105</v>
      </c>
      <c r="AG169" s="73" t="s">
        <v>106</v>
      </c>
      <c r="AH169" s="74" t="s">
        <v>69</v>
      </c>
      <c r="AI169" s="75" t="s">
        <v>70</v>
      </c>
      <c r="AJ169" s="74" t="s">
        <v>69</v>
      </c>
      <c r="AK169" s="60"/>
      <c r="AL169" s="60"/>
      <c r="AM169" s="72" t="s">
        <v>105</v>
      </c>
      <c r="AN169" s="73" t="s">
        <v>106</v>
      </c>
      <c r="AO169" s="74" t="s">
        <v>69</v>
      </c>
      <c r="AP169" s="75" t="s">
        <v>70</v>
      </c>
      <c r="AQ169" s="74" t="s">
        <v>69</v>
      </c>
      <c r="AR169" s="60"/>
      <c r="AS169" s="60"/>
      <c r="AT169" s="72" t="s">
        <v>105</v>
      </c>
      <c r="AU169" s="73" t="s">
        <v>106</v>
      </c>
      <c r="AV169" s="74" t="s">
        <v>69</v>
      </c>
      <c r="AW169" s="75" t="s">
        <v>70</v>
      </c>
      <c r="AX169" s="74" t="s">
        <v>69</v>
      </c>
      <c r="AY169" s="60"/>
      <c r="AZ169" s="60"/>
      <c r="BA169" s="72" t="s">
        <v>105</v>
      </c>
      <c r="BB169" s="73" t="s">
        <v>106</v>
      </c>
      <c r="BC169" s="74" t="s">
        <v>69</v>
      </c>
      <c r="BD169" s="75" t="s">
        <v>70</v>
      </c>
      <c r="BE169" s="74" t="s">
        <v>69</v>
      </c>
      <c r="BF169" s="60"/>
      <c r="BG169" s="60"/>
      <c r="BH169" s="72" t="s">
        <v>105</v>
      </c>
      <c r="BI169" s="73" t="s">
        <v>106</v>
      </c>
      <c r="BJ169" s="74" t="s">
        <v>69</v>
      </c>
      <c r="BK169" s="75" t="s">
        <v>70</v>
      </c>
      <c r="BL169" s="74" t="s">
        <v>69</v>
      </c>
      <c r="BM169" s="60"/>
      <c r="BN169" s="60"/>
      <c r="BO169" s="60"/>
      <c r="BP169" s="72" t="s">
        <v>105</v>
      </c>
      <c r="BQ169" s="73" t="s">
        <v>106</v>
      </c>
      <c r="BR169" s="74" t="s">
        <v>69</v>
      </c>
      <c r="BS169" s="75" t="s">
        <v>70</v>
      </c>
      <c r="BT169" s="74" t="s">
        <v>69</v>
      </c>
      <c r="BU169" s="60"/>
      <c r="BV169" s="60"/>
      <c r="BW169" s="72" t="s">
        <v>105</v>
      </c>
      <c r="BX169" s="73" t="s">
        <v>106</v>
      </c>
      <c r="BY169" s="74" t="s">
        <v>69</v>
      </c>
      <c r="BZ169" s="75" t="s">
        <v>70</v>
      </c>
      <c r="CA169" s="74" t="s">
        <v>69</v>
      </c>
      <c r="CB169" s="60"/>
      <c r="CC169" s="60"/>
      <c r="CD169" s="72" t="s">
        <v>105</v>
      </c>
      <c r="CE169" s="73" t="s">
        <v>106</v>
      </c>
      <c r="CF169" s="74" t="s">
        <v>69</v>
      </c>
      <c r="CG169" s="75" t="s">
        <v>70</v>
      </c>
      <c r="CH169" s="74" t="s">
        <v>69</v>
      </c>
      <c r="CI169" s="60"/>
      <c r="CJ169" s="60"/>
    </row>
    <row r="170" spans="1:88" ht="18" x14ac:dyDescent="0.25">
      <c r="A170" s="69"/>
      <c r="B170" s="70"/>
      <c r="C170" s="69"/>
      <c r="D170" s="71"/>
      <c r="E170" s="69"/>
      <c r="F170" s="60"/>
      <c r="G170" s="60"/>
      <c r="H170" s="69"/>
      <c r="I170" s="70"/>
      <c r="J170" s="69"/>
      <c r="K170" s="71"/>
      <c r="L170" s="69"/>
      <c r="M170" s="60"/>
      <c r="N170" s="60"/>
      <c r="O170" s="60"/>
      <c r="P170" s="69"/>
      <c r="Q170" s="70"/>
      <c r="R170" s="69"/>
      <c r="S170" s="71"/>
      <c r="T170" s="69"/>
      <c r="U170" s="60"/>
      <c r="V170" s="60"/>
      <c r="W170" s="60"/>
      <c r="X170" s="69"/>
      <c r="Y170" s="70"/>
      <c r="Z170" s="69"/>
      <c r="AA170" s="71"/>
      <c r="AB170" s="69"/>
      <c r="AC170" s="60"/>
      <c r="AD170" s="60"/>
      <c r="AE170" s="60"/>
      <c r="AF170" s="69"/>
      <c r="AG170" s="70"/>
      <c r="AH170" s="69"/>
      <c r="AI170" s="71"/>
      <c r="AJ170" s="69"/>
      <c r="AK170" s="60"/>
      <c r="AL170" s="60"/>
      <c r="AM170" s="69"/>
      <c r="AN170" s="70"/>
      <c r="AO170" s="69"/>
      <c r="AP170" s="71"/>
      <c r="AQ170" s="69"/>
      <c r="AR170" s="60"/>
      <c r="AS170" s="60"/>
      <c r="AT170" s="69"/>
      <c r="AU170" s="70"/>
      <c r="AV170" s="69"/>
      <c r="AW170" s="71"/>
      <c r="AX170" s="69"/>
      <c r="AY170" s="60"/>
      <c r="AZ170" s="60"/>
      <c r="BA170" s="69"/>
      <c r="BB170" s="70"/>
      <c r="BC170" s="69"/>
      <c r="BD170" s="71"/>
      <c r="BE170" s="69"/>
      <c r="BF170" s="60"/>
      <c r="BG170" s="60"/>
      <c r="BH170" s="69"/>
      <c r="BI170" s="70"/>
      <c r="BJ170" s="69"/>
      <c r="BK170" s="71"/>
      <c r="BL170" s="69"/>
      <c r="BM170" s="60"/>
      <c r="BN170" s="60"/>
      <c r="BO170" s="60"/>
      <c r="BP170" s="69"/>
      <c r="BQ170" s="70"/>
      <c r="BR170" s="69"/>
      <c r="BS170" s="71"/>
      <c r="BT170" s="69"/>
      <c r="BU170" s="60"/>
      <c r="BV170" s="60"/>
      <c r="BW170" s="69"/>
      <c r="BX170" s="70"/>
      <c r="BY170" s="69"/>
      <c r="BZ170" s="71"/>
      <c r="CA170" s="69"/>
      <c r="CB170" s="60"/>
      <c r="CC170" s="60"/>
      <c r="CD170" s="69"/>
      <c r="CE170" s="70"/>
      <c r="CF170" s="69"/>
      <c r="CG170" s="71"/>
      <c r="CH170" s="69"/>
      <c r="CI170" s="60"/>
      <c r="CJ170" s="60"/>
    </row>
    <row r="171" spans="1:88" ht="18" x14ac:dyDescent="0.25">
      <c r="A171" s="67" t="s">
        <v>46</v>
      </c>
      <c r="B171" s="66">
        <v>6407130.2000000002</v>
      </c>
      <c r="C171" s="77">
        <v>1.6661366915426384E-2</v>
      </c>
      <c r="D171" s="68">
        <v>108</v>
      </c>
      <c r="E171" s="77">
        <v>2.4080267558528427E-2</v>
      </c>
      <c r="F171" s="60"/>
      <c r="G171" s="60"/>
      <c r="H171" s="67" t="s">
        <v>46</v>
      </c>
      <c r="I171" s="66">
        <v>6416857.3299999982</v>
      </c>
      <c r="J171" s="77">
        <v>1.7136354404178371E-2</v>
      </c>
      <c r="K171" s="68">
        <v>113</v>
      </c>
      <c r="L171" s="77">
        <v>2.5577184246265278E-2</v>
      </c>
      <c r="M171" s="60"/>
      <c r="N171" s="60"/>
      <c r="O171" s="60"/>
      <c r="P171" s="67" t="s">
        <v>46</v>
      </c>
      <c r="Q171" s="66">
        <v>6215919.29</v>
      </c>
      <c r="R171" s="77">
        <v>1.7027948154845131E-2</v>
      </c>
      <c r="S171" s="68">
        <v>110</v>
      </c>
      <c r="T171" s="77">
        <v>2.5623107384113674E-2</v>
      </c>
      <c r="U171" s="60"/>
      <c r="V171" s="60"/>
      <c r="W171" s="60"/>
      <c r="X171" s="67" t="s">
        <v>46</v>
      </c>
      <c r="Y171" s="66">
        <v>6159463.6899999995</v>
      </c>
      <c r="Z171" s="77">
        <v>1.7452522129253172E-2</v>
      </c>
      <c r="AA171" s="68">
        <v>111</v>
      </c>
      <c r="AB171" s="77">
        <v>2.6491646778042961E-2</v>
      </c>
      <c r="AC171" s="60"/>
      <c r="AD171" s="60"/>
      <c r="AE171" s="60"/>
      <c r="AF171" s="67" t="s">
        <v>46</v>
      </c>
      <c r="AG171" s="66">
        <v>6159438.1800000016</v>
      </c>
      <c r="AH171" s="77">
        <v>1.7921455785490013E-2</v>
      </c>
      <c r="AI171" s="68">
        <v>111</v>
      </c>
      <c r="AJ171" s="77">
        <v>2.7219225110348209E-2</v>
      </c>
      <c r="AK171" s="60"/>
      <c r="AL171" s="60"/>
      <c r="AM171" s="67" t="s">
        <v>46</v>
      </c>
      <c r="AN171" s="66">
        <v>6328052.3200000012</v>
      </c>
      <c r="AO171" s="77">
        <v>1.9004100066333594E-2</v>
      </c>
      <c r="AP171" s="68">
        <v>112</v>
      </c>
      <c r="AQ171" s="77">
        <v>2.838317283324886E-2</v>
      </c>
      <c r="AR171" s="60"/>
      <c r="AS171" s="60"/>
      <c r="AT171" s="67" t="s">
        <v>46</v>
      </c>
      <c r="AU171" s="66">
        <v>6140287.5900000026</v>
      </c>
      <c r="AV171" s="77">
        <v>1.9075383416361384E-2</v>
      </c>
      <c r="AW171" s="68">
        <v>111</v>
      </c>
      <c r="AX171" s="77">
        <v>2.8876170655567118E-2</v>
      </c>
      <c r="AY171" s="60"/>
      <c r="AZ171" s="60"/>
      <c r="BA171" s="67" t="s">
        <v>46</v>
      </c>
      <c r="BB171" s="66">
        <v>6028116.3400000017</v>
      </c>
      <c r="BC171" s="77">
        <v>1.9071057416561475E-2</v>
      </c>
      <c r="BD171" s="68">
        <v>112</v>
      </c>
      <c r="BE171" s="77">
        <v>2.9850746268656716E-2</v>
      </c>
      <c r="BF171" s="60"/>
      <c r="BG171" s="60"/>
      <c r="BH171" s="67" t="s">
        <v>46</v>
      </c>
      <c r="BI171" s="66">
        <v>5854941.3799999999</v>
      </c>
      <c r="BJ171" s="77">
        <v>1.9122396409614523E-2</v>
      </c>
      <c r="BK171" s="68">
        <v>113</v>
      </c>
      <c r="BL171" s="77">
        <v>3.0832196452933152E-2</v>
      </c>
      <c r="BM171" s="60"/>
      <c r="BN171" s="60"/>
      <c r="BO171" s="60"/>
      <c r="BP171" s="67" t="s">
        <v>46</v>
      </c>
      <c r="BQ171" s="66">
        <v>5080847.58</v>
      </c>
      <c r="BR171" s="77">
        <v>1.7123797853145613E-2</v>
      </c>
      <c r="BS171" s="68">
        <v>107</v>
      </c>
      <c r="BT171" s="77">
        <v>2.9955207166853303E-2</v>
      </c>
      <c r="BU171" s="60"/>
      <c r="BV171" s="60"/>
      <c r="BW171" s="67" t="s">
        <v>46</v>
      </c>
      <c r="BX171" s="66">
        <v>4851425.6900000004</v>
      </c>
      <c r="BY171" s="77">
        <v>1.6905463438129278E-2</v>
      </c>
      <c r="BZ171" s="68">
        <v>104</v>
      </c>
      <c r="CA171" s="77">
        <v>3.003176436615651E-2</v>
      </c>
      <c r="CB171" s="60"/>
      <c r="CC171" s="60"/>
      <c r="CD171" s="67" t="s">
        <v>46</v>
      </c>
      <c r="CE171" s="66">
        <v>4961622.07</v>
      </c>
      <c r="CF171" s="77">
        <v>1.8022249302688975E-2</v>
      </c>
      <c r="CG171" s="68">
        <v>108</v>
      </c>
      <c r="CH171" s="77">
        <v>3.1811487481590572E-2</v>
      </c>
      <c r="CI171" s="60"/>
      <c r="CJ171" s="60"/>
    </row>
    <row r="172" spans="1:88" ht="18" x14ac:dyDescent="0.25">
      <c r="A172" s="67" t="s">
        <v>47</v>
      </c>
      <c r="B172" s="66">
        <v>39752867.300000019</v>
      </c>
      <c r="C172" s="77">
        <v>0.10337500368348308</v>
      </c>
      <c r="D172" s="68">
        <v>633</v>
      </c>
      <c r="E172" s="77">
        <v>0.14113712374581941</v>
      </c>
      <c r="F172" s="60"/>
      <c r="G172" s="60"/>
      <c r="H172" s="67" t="s">
        <v>47</v>
      </c>
      <c r="I172" s="66">
        <v>39730023.339999989</v>
      </c>
      <c r="J172" s="77">
        <v>0.10609987497423734</v>
      </c>
      <c r="K172" s="68">
        <v>630</v>
      </c>
      <c r="L172" s="77">
        <v>0.14259846084200997</v>
      </c>
      <c r="M172" s="60"/>
      <c r="N172" s="60"/>
      <c r="O172" s="60"/>
      <c r="P172" s="67" t="s">
        <v>47</v>
      </c>
      <c r="Q172" s="66">
        <v>38752997.380000062</v>
      </c>
      <c r="R172" s="77">
        <v>0.10616032793300478</v>
      </c>
      <c r="S172" s="68">
        <v>623</v>
      </c>
      <c r="T172" s="77">
        <v>0.14511996273002561</v>
      </c>
      <c r="U172" s="60"/>
      <c r="V172" s="60"/>
      <c r="W172" s="60"/>
      <c r="X172" s="67" t="s">
        <v>47</v>
      </c>
      <c r="Y172" s="66">
        <v>37772558.950000018</v>
      </c>
      <c r="Z172" s="77">
        <v>0.10702659421852934</v>
      </c>
      <c r="AA172" s="68">
        <v>613</v>
      </c>
      <c r="AB172" s="77">
        <v>0.14630071599045347</v>
      </c>
      <c r="AC172" s="60"/>
      <c r="AD172" s="60"/>
      <c r="AE172" s="60"/>
      <c r="AF172" s="67" t="s">
        <v>47</v>
      </c>
      <c r="AG172" s="66">
        <v>36563502.549999997</v>
      </c>
      <c r="AH172" s="77">
        <v>0.1063848966680393</v>
      </c>
      <c r="AI172" s="68">
        <v>595</v>
      </c>
      <c r="AJ172" s="77">
        <v>0.1459048553212359</v>
      </c>
      <c r="AK172" s="60"/>
      <c r="AL172" s="60"/>
      <c r="AM172" s="67" t="s">
        <v>47</v>
      </c>
      <c r="AN172" s="66">
        <v>35438357.810000002</v>
      </c>
      <c r="AO172" s="77">
        <v>0.1064267588115919</v>
      </c>
      <c r="AP172" s="68">
        <v>581</v>
      </c>
      <c r="AQ172" s="77">
        <v>0.14723770907247846</v>
      </c>
      <c r="AR172" s="60"/>
      <c r="AS172" s="60"/>
      <c r="AT172" s="67" t="s">
        <v>47</v>
      </c>
      <c r="AU172" s="66">
        <v>34502962.459999964</v>
      </c>
      <c r="AV172" s="77">
        <v>0.10718671206812684</v>
      </c>
      <c r="AW172" s="68">
        <v>569</v>
      </c>
      <c r="AX172" s="77">
        <v>0.14802289281997918</v>
      </c>
      <c r="AY172" s="60"/>
      <c r="AZ172" s="60"/>
      <c r="BA172" s="67" t="s">
        <v>47</v>
      </c>
      <c r="BB172" s="66">
        <v>33754404.899999961</v>
      </c>
      <c r="BC172" s="77">
        <v>0.10678828303930231</v>
      </c>
      <c r="BD172" s="68">
        <v>558</v>
      </c>
      <c r="BE172" s="77">
        <v>0.14872068230277186</v>
      </c>
      <c r="BF172" s="60"/>
      <c r="BG172" s="60"/>
      <c r="BH172" s="67" t="s">
        <v>47</v>
      </c>
      <c r="BI172" s="66">
        <v>33522027.480000015</v>
      </c>
      <c r="BJ172" s="77">
        <v>0.10948384557977447</v>
      </c>
      <c r="BK172" s="68">
        <v>548</v>
      </c>
      <c r="BL172" s="77">
        <v>0.14952251023192359</v>
      </c>
      <c r="BM172" s="60"/>
      <c r="BN172" s="60"/>
      <c r="BO172" s="60"/>
      <c r="BP172" s="67" t="s">
        <v>47</v>
      </c>
      <c r="BQ172" s="66">
        <v>33335316.959999975</v>
      </c>
      <c r="BR172" s="77">
        <v>0.11234881976002438</v>
      </c>
      <c r="BS172" s="68">
        <v>543</v>
      </c>
      <c r="BT172" s="77">
        <v>0.15201567749160133</v>
      </c>
      <c r="BU172" s="60"/>
      <c r="BV172" s="60"/>
      <c r="BW172" s="67" t="s">
        <v>47</v>
      </c>
      <c r="BX172" s="66">
        <v>32476341.389999997</v>
      </c>
      <c r="BY172" s="77">
        <v>0.11316830083670718</v>
      </c>
      <c r="BZ172" s="68">
        <v>528</v>
      </c>
      <c r="CA172" s="77">
        <v>0.15246895755125614</v>
      </c>
      <c r="CB172" s="60"/>
      <c r="CC172" s="60"/>
      <c r="CD172" s="67" t="s">
        <v>47</v>
      </c>
      <c r="CE172" s="66">
        <v>30709166.460000023</v>
      </c>
      <c r="CF172" s="77">
        <v>0.11154583037798667</v>
      </c>
      <c r="CG172" s="68">
        <v>524</v>
      </c>
      <c r="CH172" s="77">
        <v>0.15434462444771724</v>
      </c>
      <c r="CI172" s="60"/>
      <c r="CJ172" s="60"/>
    </row>
    <row r="173" spans="1:88" ht="18" x14ac:dyDescent="0.25">
      <c r="A173" s="67" t="s">
        <v>48</v>
      </c>
      <c r="B173" s="66">
        <v>66189171.610000007</v>
      </c>
      <c r="C173" s="77">
        <v>0.17212106506315938</v>
      </c>
      <c r="D173" s="68">
        <v>892</v>
      </c>
      <c r="E173" s="77">
        <v>0.19888517279821627</v>
      </c>
      <c r="F173" s="60"/>
      <c r="G173" s="60"/>
      <c r="H173" s="67" t="s">
        <v>48</v>
      </c>
      <c r="I173" s="66">
        <v>64361562.049999982</v>
      </c>
      <c r="J173" s="77">
        <v>0.17187892461609661</v>
      </c>
      <c r="K173" s="68">
        <v>881</v>
      </c>
      <c r="L173" s="77">
        <v>0.19941149841557265</v>
      </c>
      <c r="M173" s="60"/>
      <c r="N173" s="60"/>
      <c r="O173" s="60"/>
      <c r="P173" s="67" t="s">
        <v>48</v>
      </c>
      <c r="Q173" s="66">
        <v>62319325.090000011</v>
      </c>
      <c r="R173" s="77">
        <v>0.1707181491858559</v>
      </c>
      <c r="S173" s="68">
        <v>854</v>
      </c>
      <c r="T173" s="77">
        <v>0.19892848823666434</v>
      </c>
      <c r="U173" s="60"/>
      <c r="V173" s="60"/>
      <c r="W173" s="60"/>
      <c r="X173" s="67" t="s">
        <v>48</v>
      </c>
      <c r="Y173" s="66">
        <v>59298428.85999994</v>
      </c>
      <c r="Z173" s="77">
        <v>0.16801903444763938</v>
      </c>
      <c r="AA173" s="68">
        <v>834</v>
      </c>
      <c r="AB173" s="77">
        <v>0.19904534606205251</v>
      </c>
      <c r="AC173" s="60"/>
      <c r="AD173" s="60"/>
      <c r="AE173" s="60"/>
      <c r="AF173" s="67" t="s">
        <v>48</v>
      </c>
      <c r="AG173" s="66">
        <v>58084127.439999931</v>
      </c>
      <c r="AH173" s="77">
        <v>0.16900114772395128</v>
      </c>
      <c r="AI173" s="68">
        <v>808</v>
      </c>
      <c r="AJ173" s="77">
        <v>0.19813634134379599</v>
      </c>
      <c r="AK173" s="60"/>
      <c r="AL173" s="60"/>
      <c r="AM173" s="67" t="s">
        <v>48</v>
      </c>
      <c r="AN173" s="66">
        <v>56126596.310000017</v>
      </c>
      <c r="AO173" s="77">
        <v>0.16855667411073966</v>
      </c>
      <c r="AP173" s="68">
        <v>784</v>
      </c>
      <c r="AQ173" s="77">
        <v>0.19868220983274201</v>
      </c>
      <c r="AR173" s="60"/>
      <c r="AS173" s="60"/>
      <c r="AT173" s="67" t="s">
        <v>48</v>
      </c>
      <c r="AU173" s="66">
        <v>53923511.059999995</v>
      </c>
      <c r="AV173" s="77">
        <v>0.16751848077948139</v>
      </c>
      <c r="AW173" s="68">
        <v>763</v>
      </c>
      <c r="AX173" s="77">
        <v>0.19849115504682621</v>
      </c>
      <c r="AY173" s="60"/>
      <c r="AZ173" s="60"/>
      <c r="BA173" s="67" t="s">
        <v>48</v>
      </c>
      <c r="BB173" s="66">
        <v>53021087.039999984</v>
      </c>
      <c r="BC173" s="77">
        <v>0.16774198409520794</v>
      </c>
      <c r="BD173" s="68">
        <v>748</v>
      </c>
      <c r="BE173" s="77">
        <v>0.19936034115138593</v>
      </c>
      <c r="BF173" s="60"/>
      <c r="BG173" s="60"/>
      <c r="BH173" s="67" t="s">
        <v>48</v>
      </c>
      <c r="BI173" s="66">
        <v>51673901.260000013</v>
      </c>
      <c r="BJ173" s="77">
        <v>0.16876835476105134</v>
      </c>
      <c r="BK173" s="68">
        <v>737</v>
      </c>
      <c r="BL173" s="77">
        <v>0.20109140518417462</v>
      </c>
      <c r="BM173" s="60"/>
      <c r="BN173" s="60"/>
      <c r="BO173" s="60"/>
      <c r="BP173" s="67" t="s">
        <v>48</v>
      </c>
      <c r="BQ173" s="66">
        <v>50073001.299999982</v>
      </c>
      <c r="BR173" s="77">
        <v>0.1687592352773348</v>
      </c>
      <c r="BS173" s="68">
        <v>726</v>
      </c>
      <c r="BT173" s="77">
        <v>0.20324748040313551</v>
      </c>
      <c r="BU173" s="60"/>
      <c r="BV173" s="60"/>
      <c r="BW173" s="67" t="s">
        <v>48</v>
      </c>
      <c r="BX173" s="66">
        <v>50214291.299999975</v>
      </c>
      <c r="BY173" s="77">
        <v>0.17497863924691442</v>
      </c>
      <c r="BZ173" s="68">
        <v>710</v>
      </c>
      <c r="CA173" s="77">
        <v>0.20502454519203003</v>
      </c>
      <c r="CB173" s="60"/>
      <c r="CC173" s="60"/>
      <c r="CD173" s="67" t="s">
        <v>48</v>
      </c>
      <c r="CE173" s="66">
        <v>47287558.089999959</v>
      </c>
      <c r="CF173" s="77">
        <v>0.17176402168280547</v>
      </c>
      <c r="CG173" s="68">
        <v>682</v>
      </c>
      <c r="CH173" s="77">
        <v>0.20088365243004419</v>
      </c>
      <c r="CI173" s="60"/>
      <c r="CJ173" s="60"/>
    </row>
    <row r="174" spans="1:88" ht="18" x14ac:dyDescent="0.25">
      <c r="A174" s="67" t="s">
        <v>49</v>
      </c>
      <c r="B174" s="66">
        <v>101638348.11999997</v>
      </c>
      <c r="C174" s="77">
        <v>0.26430457284997222</v>
      </c>
      <c r="D174" s="68">
        <v>1109</v>
      </c>
      <c r="E174" s="77">
        <v>0.24726867335562988</v>
      </c>
      <c r="F174" s="60"/>
      <c r="G174" s="60"/>
      <c r="H174" s="67" t="s">
        <v>49</v>
      </c>
      <c r="I174" s="66">
        <v>98558130.180000037</v>
      </c>
      <c r="J174" s="77">
        <v>0.26320158939510491</v>
      </c>
      <c r="K174" s="68">
        <v>1085</v>
      </c>
      <c r="L174" s="77">
        <v>0.24558623811679492</v>
      </c>
      <c r="M174" s="60"/>
      <c r="N174" s="60"/>
      <c r="O174" s="60"/>
      <c r="P174" s="67" t="s">
        <v>49</v>
      </c>
      <c r="Q174" s="66">
        <v>96525522.739999831</v>
      </c>
      <c r="R174" s="77">
        <v>0.26442293088976737</v>
      </c>
      <c r="S174" s="68">
        <v>1047</v>
      </c>
      <c r="T174" s="77">
        <v>0.24388539482879107</v>
      </c>
      <c r="U174" s="60"/>
      <c r="V174" s="60"/>
      <c r="W174" s="60"/>
      <c r="X174" s="67" t="s">
        <v>49</v>
      </c>
      <c r="Y174" s="66">
        <v>93600533.409999922</v>
      </c>
      <c r="Z174" s="77">
        <v>0.26521227542911691</v>
      </c>
      <c r="AA174" s="68">
        <v>1022</v>
      </c>
      <c r="AB174" s="77">
        <v>0.24391408114558472</v>
      </c>
      <c r="AC174" s="60"/>
      <c r="AD174" s="60"/>
      <c r="AE174" s="60"/>
      <c r="AF174" s="67" t="s">
        <v>49</v>
      </c>
      <c r="AG174" s="66">
        <v>90341305.560000032</v>
      </c>
      <c r="AH174" s="77">
        <v>0.26285639467153205</v>
      </c>
      <c r="AI174" s="68">
        <v>988</v>
      </c>
      <c r="AJ174" s="77">
        <v>0.2422756253065228</v>
      </c>
      <c r="AK174" s="60"/>
      <c r="AL174" s="60"/>
      <c r="AM174" s="67" t="s">
        <v>49</v>
      </c>
      <c r="AN174" s="66">
        <v>87253109.049999893</v>
      </c>
      <c r="AO174" s="77">
        <v>0.26203430876262335</v>
      </c>
      <c r="AP174" s="68">
        <v>947</v>
      </c>
      <c r="AQ174" s="77">
        <v>0.23998986315255955</v>
      </c>
      <c r="AR174" s="60"/>
      <c r="AS174" s="60"/>
      <c r="AT174" s="67" t="s">
        <v>49</v>
      </c>
      <c r="AU174" s="66">
        <v>84711393.660000041</v>
      </c>
      <c r="AV174" s="77">
        <v>0.263163946332166</v>
      </c>
      <c r="AW174" s="68">
        <v>931</v>
      </c>
      <c r="AX174" s="77">
        <v>0.24219562955254942</v>
      </c>
      <c r="AY174" s="60"/>
      <c r="AZ174" s="60"/>
      <c r="BA174" s="67" t="s">
        <v>49</v>
      </c>
      <c r="BB174" s="66">
        <v>83837610.139999896</v>
      </c>
      <c r="BC174" s="77">
        <v>0.26523573641699727</v>
      </c>
      <c r="BD174" s="68">
        <v>904</v>
      </c>
      <c r="BE174" s="77">
        <v>0.24093816631130063</v>
      </c>
      <c r="BF174" s="60"/>
      <c r="BG174" s="60"/>
      <c r="BH174" s="67" t="s">
        <v>49</v>
      </c>
      <c r="BI174" s="66">
        <v>81550847.460000008</v>
      </c>
      <c r="BJ174" s="77">
        <v>0.26634726660066504</v>
      </c>
      <c r="BK174" s="68">
        <v>881</v>
      </c>
      <c r="BL174" s="77">
        <v>0.24038199181446113</v>
      </c>
      <c r="BM174" s="60"/>
      <c r="BN174" s="60"/>
      <c r="BO174" s="60"/>
      <c r="BP174" s="67" t="s">
        <v>49</v>
      </c>
      <c r="BQ174" s="66">
        <v>78770066.799999997</v>
      </c>
      <c r="BR174" s="77">
        <v>0.26547592296834388</v>
      </c>
      <c r="BS174" s="68">
        <v>858</v>
      </c>
      <c r="BT174" s="77">
        <v>0.24020156774916013</v>
      </c>
      <c r="BU174" s="60"/>
      <c r="BV174" s="60"/>
      <c r="BW174" s="67" t="s">
        <v>49</v>
      </c>
      <c r="BX174" s="66">
        <v>73725597.710000068</v>
      </c>
      <c r="BY174" s="77">
        <v>0.25690703644285523</v>
      </c>
      <c r="BZ174" s="68">
        <v>826</v>
      </c>
      <c r="CA174" s="77">
        <v>0.23852151313889691</v>
      </c>
      <c r="CB174" s="60"/>
      <c r="CC174" s="60"/>
      <c r="CD174" s="67" t="s">
        <v>49</v>
      </c>
      <c r="CE174" s="66">
        <v>72813600.699999928</v>
      </c>
      <c r="CF174" s="77">
        <v>0.26448303517036054</v>
      </c>
      <c r="CG174" s="68">
        <v>813</v>
      </c>
      <c r="CH174" s="77">
        <v>0.2394698085419735</v>
      </c>
      <c r="CI174" s="60"/>
      <c r="CJ174" s="60"/>
    </row>
    <row r="175" spans="1:88" ht="18" x14ac:dyDescent="0.25">
      <c r="A175" s="67" t="s">
        <v>50</v>
      </c>
      <c r="B175" s="66">
        <v>166015314.00000006</v>
      </c>
      <c r="C175" s="77">
        <v>0.43171310302601995</v>
      </c>
      <c r="D175" s="68">
        <v>1705</v>
      </c>
      <c r="E175" s="77">
        <v>0.38015607580824973</v>
      </c>
      <c r="F175" s="60"/>
      <c r="G175" s="60"/>
      <c r="H175" s="67" t="s">
        <v>50</v>
      </c>
      <c r="I175" s="66">
        <v>160838057.20000005</v>
      </c>
      <c r="J175" s="77">
        <v>0.42952146325165597</v>
      </c>
      <c r="K175" s="68">
        <v>1671</v>
      </c>
      <c r="L175" s="77">
        <v>0.3782254413761883</v>
      </c>
      <c r="M175" s="60"/>
      <c r="N175" s="60"/>
      <c r="O175" s="60"/>
      <c r="P175" s="67" t="s">
        <v>50</v>
      </c>
      <c r="Q175" s="66">
        <v>156735240.72</v>
      </c>
      <c r="R175" s="77">
        <v>0.42936200238490085</v>
      </c>
      <c r="S175" s="68">
        <v>1622</v>
      </c>
      <c r="T175" s="77">
        <v>0.37782436524574892</v>
      </c>
      <c r="U175" s="60"/>
      <c r="V175" s="60"/>
      <c r="W175" s="60"/>
      <c r="X175" s="67" t="s">
        <v>50</v>
      </c>
      <c r="Y175" s="66">
        <v>151749864.76999989</v>
      </c>
      <c r="Z175" s="77">
        <v>0.42997540148005964</v>
      </c>
      <c r="AA175" s="68">
        <v>1574</v>
      </c>
      <c r="AB175" s="77">
        <v>0.37565632458233889</v>
      </c>
      <c r="AC175" s="60"/>
      <c r="AD175" s="60"/>
      <c r="AE175" s="60"/>
      <c r="AF175" s="67" t="s">
        <v>50</v>
      </c>
      <c r="AG175" s="66">
        <v>148409095.63999972</v>
      </c>
      <c r="AH175" s="77">
        <v>0.43181000733362546</v>
      </c>
      <c r="AI175" s="68">
        <v>1542</v>
      </c>
      <c r="AJ175" s="77">
        <v>0.37812653261402646</v>
      </c>
      <c r="AK175" s="60"/>
      <c r="AL175" s="60"/>
      <c r="AM175" s="67" t="s">
        <v>50</v>
      </c>
      <c r="AN175" s="66">
        <v>143880294.01999962</v>
      </c>
      <c r="AO175" s="77">
        <v>0.43209432647825696</v>
      </c>
      <c r="AP175" s="68">
        <v>1489</v>
      </c>
      <c r="AQ175" s="77">
        <v>0.37734414597060312</v>
      </c>
      <c r="AR175" s="60"/>
      <c r="AS175" s="60"/>
      <c r="AT175" s="67" t="s">
        <v>50</v>
      </c>
      <c r="AU175" s="66">
        <v>138715202.29999977</v>
      </c>
      <c r="AV175" s="77">
        <v>0.43093187912891051</v>
      </c>
      <c r="AW175" s="68">
        <v>1437</v>
      </c>
      <c r="AX175" s="77">
        <v>0.3738293444328824</v>
      </c>
      <c r="AY175" s="60"/>
      <c r="AZ175" s="60"/>
      <c r="BA175" s="67" t="s">
        <v>50</v>
      </c>
      <c r="BB175" s="66">
        <v>135520458.13000011</v>
      </c>
      <c r="BC175" s="77">
        <v>0.42874395455279934</v>
      </c>
      <c r="BD175" s="68">
        <v>1398</v>
      </c>
      <c r="BE175" s="77">
        <v>0.37260127931769721</v>
      </c>
      <c r="BF175" s="60"/>
      <c r="BG175" s="60"/>
      <c r="BH175" s="67" t="s">
        <v>50</v>
      </c>
      <c r="BI175" s="66">
        <v>129990700.38999993</v>
      </c>
      <c r="BJ175" s="77">
        <v>0.42455313231863845</v>
      </c>
      <c r="BK175" s="68">
        <v>1355</v>
      </c>
      <c r="BL175" s="77">
        <v>0.36971350613915416</v>
      </c>
      <c r="BM175" s="60"/>
      <c r="BN175" s="60"/>
      <c r="BO175" s="60"/>
      <c r="BP175" s="67" t="s">
        <v>50</v>
      </c>
      <c r="BQ175" s="66">
        <v>125887537.27999993</v>
      </c>
      <c r="BR175" s="77">
        <v>0.4242742390262868</v>
      </c>
      <c r="BS175" s="68">
        <v>1307</v>
      </c>
      <c r="BT175" s="77">
        <v>0.36590145576707728</v>
      </c>
      <c r="BU175" s="60"/>
      <c r="BV175" s="60"/>
      <c r="BW175" s="67" t="s">
        <v>50</v>
      </c>
      <c r="BX175" s="66">
        <v>122287079.86000001</v>
      </c>
      <c r="BY175" s="77">
        <v>0.42612623373580438</v>
      </c>
      <c r="BZ175" s="68">
        <v>1265</v>
      </c>
      <c r="CA175" s="77">
        <v>0.3652902107998845</v>
      </c>
      <c r="CB175" s="60"/>
      <c r="CC175" s="60"/>
      <c r="CD175" s="67" t="s">
        <v>50</v>
      </c>
      <c r="CE175" s="66">
        <v>116119174.22999981</v>
      </c>
      <c r="CF175" s="77">
        <v>0.42178317438745061</v>
      </c>
      <c r="CG175" s="68">
        <v>1238</v>
      </c>
      <c r="CH175" s="77">
        <v>0.36465390279823268</v>
      </c>
      <c r="CI175" s="60"/>
      <c r="CJ175" s="60"/>
    </row>
    <row r="176" spans="1:88" ht="18" x14ac:dyDescent="0.25">
      <c r="A176" s="67" t="s">
        <v>51</v>
      </c>
      <c r="B176" s="66">
        <v>4547261.96</v>
      </c>
      <c r="C176" s="77">
        <v>1.1824888461939005E-2</v>
      </c>
      <c r="D176" s="68">
        <v>38</v>
      </c>
      <c r="E176" s="77">
        <v>8.4726867335562991E-3</v>
      </c>
      <c r="F176" s="60"/>
      <c r="G176" s="60"/>
      <c r="H176" s="67" t="s">
        <v>51</v>
      </c>
      <c r="I176" s="66">
        <v>4554089.57</v>
      </c>
      <c r="J176" s="77">
        <v>1.2161793358726943E-2</v>
      </c>
      <c r="K176" s="68">
        <v>38</v>
      </c>
      <c r="L176" s="77">
        <v>8.6011770031688538E-3</v>
      </c>
      <c r="M176" s="60"/>
      <c r="N176" s="60"/>
      <c r="O176" s="60"/>
      <c r="P176" s="67" t="s">
        <v>51</v>
      </c>
      <c r="Q176" s="66">
        <v>4493173.29</v>
      </c>
      <c r="R176" s="77">
        <v>1.2308641451625879E-2</v>
      </c>
      <c r="S176" s="68">
        <v>37</v>
      </c>
      <c r="T176" s="77">
        <v>8.6186815746564175E-3</v>
      </c>
      <c r="U176" s="60"/>
      <c r="V176" s="60"/>
      <c r="W176" s="60"/>
      <c r="X176" s="67" t="s">
        <v>51</v>
      </c>
      <c r="Y176" s="66">
        <v>4346002.0599999996</v>
      </c>
      <c r="Z176" s="77">
        <v>1.2314172295401559E-2</v>
      </c>
      <c r="AA176" s="68">
        <v>36</v>
      </c>
      <c r="AB176" s="77">
        <v>8.591885441527447E-3</v>
      </c>
      <c r="AC176" s="60"/>
      <c r="AD176" s="60"/>
      <c r="AE176" s="60"/>
      <c r="AF176" s="67" t="s">
        <v>51</v>
      </c>
      <c r="AG176" s="66">
        <v>4133258.31</v>
      </c>
      <c r="AH176" s="77">
        <v>1.2026097817361994E-2</v>
      </c>
      <c r="AI176" s="68">
        <v>34</v>
      </c>
      <c r="AJ176" s="77">
        <v>8.3374203040706227E-3</v>
      </c>
      <c r="AK176" s="60"/>
      <c r="AL176" s="60"/>
      <c r="AM176" s="67" t="s">
        <v>51</v>
      </c>
      <c r="AN176" s="66">
        <v>3957120.25</v>
      </c>
      <c r="AO176" s="77">
        <v>1.1883831770454609E-2</v>
      </c>
      <c r="AP176" s="68">
        <v>33</v>
      </c>
      <c r="AQ176" s="77">
        <v>8.3628991383679682E-3</v>
      </c>
      <c r="AR176" s="60"/>
      <c r="AS176" s="60"/>
      <c r="AT176" s="67" t="s">
        <v>51</v>
      </c>
      <c r="AU176" s="66">
        <v>3902536.5</v>
      </c>
      <c r="AV176" s="77">
        <v>1.2123598274953922E-2</v>
      </c>
      <c r="AW176" s="68">
        <v>33</v>
      </c>
      <c r="AX176" s="77">
        <v>8.5848074921956296E-3</v>
      </c>
      <c r="AY176" s="60"/>
      <c r="AZ176" s="60"/>
      <c r="BA176" s="67" t="s">
        <v>51</v>
      </c>
      <c r="BB176" s="66">
        <v>3925481.51</v>
      </c>
      <c r="BC176" s="77">
        <v>1.241898447913174E-2</v>
      </c>
      <c r="BD176" s="68">
        <v>32</v>
      </c>
      <c r="BE176" s="77">
        <v>8.5287846481876331E-3</v>
      </c>
      <c r="BF176" s="60"/>
      <c r="BG176" s="60"/>
      <c r="BH176" s="67" t="s">
        <v>51</v>
      </c>
      <c r="BI176" s="66">
        <v>3589990.06</v>
      </c>
      <c r="BJ176" s="77">
        <v>1.172500433025613E-2</v>
      </c>
      <c r="BK176" s="68">
        <v>31</v>
      </c>
      <c r="BL176" s="77">
        <v>8.4583901773533417E-3</v>
      </c>
      <c r="BM176" s="60"/>
      <c r="BN176" s="60"/>
      <c r="BO176" s="60"/>
      <c r="BP176" s="67" t="s">
        <v>51</v>
      </c>
      <c r="BQ176" s="66">
        <v>3565888.31</v>
      </c>
      <c r="BR176" s="77">
        <v>1.2017985114864446E-2</v>
      </c>
      <c r="BS176" s="68">
        <v>31</v>
      </c>
      <c r="BT176" s="77">
        <v>8.6786114221724525E-3</v>
      </c>
      <c r="BU176" s="60"/>
      <c r="BV176" s="60"/>
      <c r="BW176" s="67" t="s">
        <v>51</v>
      </c>
      <c r="BX176" s="66">
        <v>3419099.92</v>
      </c>
      <c r="BY176" s="77">
        <v>1.1914326299589422E-2</v>
      </c>
      <c r="BZ176" s="68">
        <v>30</v>
      </c>
      <c r="CA176" s="77">
        <v>8.6630089517759166E-3</v>
      </c>
      <c r="CB176" s="60"/>
      <c r="CC176" s="60"/>
      <c r="CD176" s="67" t="s">
        <v>51</v>
      </c>
      <c r="CE176" s="66">
        <v>3414251.64</v>
      </c>
      <c r="CF176" s="77">
        <v>1.240168907870782E-2</v>
      </c>
      <c r="CG176" s="68">
        <v>30</v>
      </c>
      <c r="CH176" s="77">
        <v>8.836524300441826E-3</v>
      </c>
      <c r="CI176" s="60"/>
      <c r="CJ176" s="60"/>
    </row>
    <row r="177" spans="1:88" ht="18" x14ac:dyDescent="0.25">
      <c r="A177" s="67" t="s">
        <v>52</v>
      </c>
      <c r="B177" s="66">
        <v>0</v>
      </c>
      <c r="C177" s="77">
        <v>0</v>
      </c>
      <c r="D177" s="68">
        <v>0</v>
      </c>
      <c r="E177" s="77">
        <v>0</v>
      </c>
      <c r="F177" s="60"/>
      <c r="G177" s="60"/>
      <c r="H177" s="67" t="s">
        <v>52</v>
      </c>
      <c r="I177" s="66">
        <v>0</v>
      </c>
      <c r="J177" s="77">
        <v>0</v>
      </c>
      <c r="K177" s="68">
        <v>0</v>
      </c>
      <c r="L177" s="77">
        <v>0</v>
      </c>
      <c r="M177" s="60"/>
      <c r="N177" s="60"/>
      <c r="O177" s="60"/>
      <c r="P177" s="67" t="s">
        <v>52</v>
      </c>
      <c r="Q177" s="66">
        <v>0</v>
      </c>
      <c r="R177" s="77">
        <v>0</v>
      </c>
      <c r="S177" s="68">
        <v>0</v>
      </c>
      <c r="T177" s="77">
        <v>0</v>
      </c>
      <c r="U177" s="60"/>
      <c r="V177" s="60"/>
      <c r="W177" s="60"/>
      <c r="X177" s="67" t="s">
        <v>52</v>
      </c>
      <c r="Y177" s="66">
        <v>0</v>
      </c>
      <c r="Z177" s="77">
        <v>0</v>
      </c>
      <c r="AA177" s="68">
        <v>0</v>
      </c>
      <c r="AB177" s="77">
        <v>0</v>
      </c>
      <c r="AC177" s="60"/>
      <c r="AD177" s="60"/>
      <c r="AE177" s="60"/>
      <c r="AF177" s="67" t="s">
        <v>52</v>
      </c>
      <c r="AG177" s="66">
        <v>0</v>
      </c>
      <c r="AH177" s="77">
        <v>0</v>
      </c>
      <c r="AI177" s="68">
        <v>0</v>
      </c>
      <c r="AJ177" s="77">
        <v>0</v>
      </c>
      <c r="AK177" s="60"/>
      <c r="AL177" s="60"/>
      <c r="AM177" s="67" t="s">
        <v>52</v>
      </c>
      <c r="AN177" s="66">
        <v>0</v>
      </c>
      <c r="AO177" s="77">
        <v>0</v>
      </c>
      <c r="AP177" s="68">
        <v>0</v>
      </c>
      <c r="AQ177" s="77">
        <v>0</v>
      </c>
      <c r="AR177" s="60"/>
      <c r="AS177" s="60"/>
      <c r="AT177" s="67" t="s">
        <v>52</v>
      </c>
      <c r="AU177" s="66">
        <v>0</v>
      </c>
      <c r="AV177" s="77">
        <v>0</v>
      </c>
      <c r="AW177" s="68">
        <v>0</v>
      </c>
      <c r="AX177" s="77">
        <v>0</v>
      </c>
      <c r="AY177" s="60"/>
      <c r="AZ177" s="60"/>
      <c r="BA177" s="67" t="s">
        <v>52</v>
      </c>
      <c r="BB177" s="66">
        <v>0</v>
      </c>
      <c r="BC177" s="77">
        <v>0</v>
      </c>
      <c r="BD177" s="68">
        <v>0</v>
      </c>
      <c r="BE177" s="77">
        <v>0</v>
      </c>
      <c r="BF177" s="60"/>
      <c r="BG177" s="60"/>
      <c r="BH177" s="67" t="s">
        <v>52</v>
      </c>
      <c r="BI177" s="66">
        <v>0</v>
      </c>
      <c r="BJ177" s="77">
        <v>0</v>
      </c>
      <c r="BK177" s="68">
        <v>0</v>
      </c>
      <c r="BL177" s="77">
        <v>0</v>
      </c>
      <c r="BM177" s="60"/>
      <c r="BN177" s="60"/>
      <c r="BO177" s="60"/>
      <c r="BP177" s="67" t="s">
        <v>52</v>
      </c>
      <c r="BQ177" s="66">
        <v>0</v>
      </c>
      <c r="BR177" s="77">
        <v>0</v>
      </c>
      <c r="BS177" s="68">
        <v>0</v>
      </c>
      <c r="BT177" s="77">
        <v>0</v>
      </c>
      <c r="BU177" s="60"/>
      <c r="BV177" s="60"/>
      <c r="BW177" s="67" t="s">
        <v>52</v>
      </c>
      <c r="BX177" s="66">
        <v>0</v>
      </c>
      <c r="BY177" s="77">
        <v>0</v>
      </c>
      <c r="BZ177" s="68">
        <v>0</v>
      </c>
      <c r="CA177" s="77">
        <v>0</v>
      </c>
      <c r="CB177" s="60"/>
      <c r="CC177" s="60"/>
      <c r="CD177" s="67" t="s">
        <v>52</v>
      </c>
      <c r="CE177" s="66">
        <v>0</v>
      </c>
      <c r="CF177" s="77">
        <v>0</v>
      </c>
      <c r="CG177" s="68">
        <v>0</v>
      </c>
      <c r="CH177" s="77">
        <v>0</v>
      </c>
      <c r="CI177" s="60"/>
      <c r="CJ177" s="60"/>
    </row>
    <row r="178" spans="1:88" ht="18" x14ac:dyDescent="0.25">
      <c r="A178" s="67"/>
      <c r="B178" s="66"/>
      <c r="C178" s="67"/>
      <c r="D178" s="68"/>
      <c r="E178" s="67"/>
      <c r="F178" s="60"/>
      <c r="G178" s="60"/>
      <c r="H178" s="67"/>
      <c r="I178" s="66"/>
      <c r="J178" s="67"/>
      <c r="K178" s="68"/>
      <c r="L178" s="67"/>
      <c r="M178" s="60"/>
      <c r="N178" s="60"/>
      <c r="O178" s="60"/>
      <c r="P178" s="67"/>
      <c r="Q178" s="66"/>
      <c r="R178" s="67"/>
      <c r="S178" s="68"/>
      <c r="T178" s="67"/>
      <c r="U178" s="60"/>
      <c r="V178" s="60"/>
      <c r="W178" s="60"/>
      <c r="X178" s="67"/>
      <c r="Y178" s="66"/>
      <c r="Z178" s="67"/>
      <c r="AA178" s="68"/>
      <c r="AB178" s="67"/>
      <c r="AC178" s="60"/>
      <c r="AD178" s="60"/>
      <c r="AE178" s="60"/>
      <c r="AF178" s="67"/>
      <c r="AG178" s="66"/>
      <c r="AH178" s="67"/>
      <c r="AI178" s="68"/>
      <c r="AJ178" s="67"/>
      <c r="AK178" s="60"/>
      <c r="AL178" s="60"/>
      <c r="AM178" s="67"/>
      <c r="AN178" s="66"/>
      <c r="AO178" s="67"/>
      <c r="AP178" s="68"/>
      <c r="AQ178" s="67"/>
      <c r="AR178" s="60"/>
      <c r="AS178" s="60"/>
      <c r="AT178" s="67"/>
      <c r="AU178" s="66"/>
      <c r="AV178" s="67"/>
      <c r="AW178" s="68"/>
      <c r="AX178" s="67"/>
      <c r="AY178" s="60"/>
      <c r="AZ178" s="60"/>
      <c r="BA178" s="67"/>
      <c r="BB178" s="66"/>
      <c r="BC178" s="67"/>
      <c r="BD178" s="68"/>
      <c r="BE178" s="67"/>
      <c r="BF178" s="60"/>
      <c r="BG178" s="60"/>
      <c r="BH178" s="67"/>
      <c r="BI178" s="66"/>
      <c r="BJ178" s="67"/>
      <c r="BK178" s="68"/>
      <c r="BL178" s="67"/>
      <c r="BM178" s="60"/>
      <c r="BN178" s="60"/>
      <c r="BO178" s="60"/>
      <c r="BP178" s="67"/>
      <c r="BQ178" s="66"/>
      <c r="BR178" s="67"/>
      <c r="BS178" s="68"/>
      <c r="BT178" s="67"/>
      <c r="BU178" s="60"/>
      <c r="BV178" s="60"/>
      <c r="BW178" s="67"/>
      <c r="BX178" s="66"/>
      <c r="BY178" s="67"/>
      <c r="BZ178" s="68"/>
      <c r="CA178" s="67"/>
      <c r="CB178" s="60"/>
      <c r="CC178" s="60"/>
      <c r="CD178" s="67"/>
      <c r="CE178" s="66"/>
      <c r="CF178" s="67"/>
      <c r="CG178" s="68"/>
      <c r="CH178" s="67"/>
      <c r="CI178" s="60"/>
      <c r="CJ178" s="60"/>
    </row>
    <row r="179" spans="1:88" ht="18.75" thickBot="1" x14ac:dyDescent="0.3">
      <c r="A179" s="81"/>
      <c r="B179" s="82">
        <f>SUM(B171:B178)</f>
        <v>384550093.19000006</v>
      </c>
      <c r="C179" s="83"/>
      <c r="D179" s="84">
        <f>SUM(D171:D178)</f>
        <v>4485</v>
      </c>
      <c r="E179" s="93"/>
      <c r="F179" s="60"/>
      <c r="G179" s="60"/>
      <c r="H179" s="81"/>
      <c r="I179" s="82">
        <f>SUM(I171:I178)</f>
        <v>374458719.67000002</v>
      </c>
      <c r="J179" s="83"/>
      <c r="K179" s="84">
        <f>SUM(K171:K178)</f>
        <v>4418</v>
      </c>
      <c r="L179" s="93"/>
      <c r="M179" s="60"/>
      <c r="N179" s="60"/>
      <c r="O179" s="60"/>
      <c r="P179" s="81"/>
      <c r="Q179" s="82">
        <f>SUM(Q171:Q178)</f>
        <v>365042178.50999993</v>
      </c>
      <c r="R179" s="83"/>
      <c r="S179" s="84">
        <f>SUM(S171:S178)</f>
        <v>4293</v>
      </c>
      <c r="T179" s="93"/>
      <c r="U179" s="60"/>
      <c r="V179" s="60"/>
      <c r="W179" s="60"/>
      <c r="X179" s="81"/>
      <c r="Y179" s="82">
        <f>SUM(Y171:Y178)</f>
        <v>352926851.73999977</v>
      </c>
      <c r="Z179" s="83"/>
      <c r="AA179" s="84">
        <f>SUM(AA171:AA178)</f>
        <v>4190</v>
      </c>
      <c r="AB179" s="93"/>
      <c r="AC179" s="60"/>
      <c r="AD179" s="60"/>
      <c r="AE179" s="60"/>
      <c r="AF179" s="81"/>
      <c r="AG179" s="82">
        <f>SUM(AG171:AG178)</f>
        <v>343690727.67999965</v>
      </c>
      <c r="AH179" s="83"/>
      <c r="AI179" s="84">
        <f>SUM(AI171:AI178)</f>
        <v>4078</v>
      </c>
      <c r="AJ179" s="93"/>
      <c r="AK179" s="60"/>
      <c r="AL179" s="60"/>
      <c r="AM179" s="81"/>
      <c r="AN179" s="82">
        <f>SUM(AN171:AN178)</f>
        <v>332983529.75999951</v>
      </c>
      <c r="AO179" s="83"/>
      <c r="AP179" s="84">
        <f>SUM(AP171:AP178)</f>
        <v>3946</v>
      </c>
      <c r="AQ179" s="93"/>
      <c r="AR179" s="60"/>
      <c r="AS179" s="60"/>
      <c r="AT179" s="81"/>
      <c r="AU179" s="82">
        <f>SUM(AU171:AU178)</f>
        <v>321895893.56999975</v>
      </c>
      <c r="AV179" s="83"/>
      <c r="AW179" s="84">
        <f>SUM(AW171:AW178)</f>
        <v>3844</v>
      </c>
      <c r="AX179" s="93"/>
      <c r="AY179" s="60"/>
      <c r="AZ179" s="60"/>
      <c r="BA179" s="81"/>
      <c r="BB179" s="82">
        <f>SUM(BB171:BB178)</f>
        <v>316087158.05999994</v>
      </c>
      <c r="BC179" s="83"/>
      <c r="BD179" s="84">
        <f>SUM(BD171:BD178)</f>
        <v>3752</v>
      </c>
      <c r="BE179" s="93"/>
      <c r="BF179" s="60"/>
      <c r="BG179" s="60"/>
      <c r="BH179" s="81"/>
      <c r="BI179" s="82">
        <f>SUM(BI171:BI178)</f>
        <v>306182408.02999997</v>
      </c>
      <c r="BJ179" s="83"/>
      <c r="BK179" s="84">
        <f>SUM(BK171:BK178)</f>
        <v>3665</v>
      </c>
      <c r="BL179" s="93"/>
      <c r="BM179" s="60"/>
      <c r="BN179" s="60"/>
      <c r="BO179" s="60"/>
      <c r="BP179" s="81"/>
      <c r="BQ179" s="82">
        <f>SUM(BQ171:BQ178)</f>
        <v>296712658.2299999</v>
      </c>
      <c r="BR179" s="83"/>
      <c r="BS179" s="84">
        <f>SUM(BS171:BS178)</f>
        <v>3572</v>
      </c>
      <c r="BT179" s="93"/>
      <c r="BU179" s="60"/>
      <c r="BV179" s="60"/>
      <c r="BW179" s="81"/>
      <c r="BX179" s="82">
        <f>SUM(BX171:BX178)</f>
        <v>286973835.87000006</v>
      </c>
      <c r="BY179" s="83"/>
      <c r="BZ179" s="84">
        <f>SUM(BZ171:BZ178)</f>
        <v>3463</v>
      </c>
      <c r="CA179" s="93"/>
      <c r="CB179" s="60"/>
      <c r="CC179" s="60"/>
      <c r="CD179" s="81"/>
      <c r="CE179" s="82">
        <f>SUM(CE171:CE178)</f>
        <v>275305373.1899997</v>
      </c>
      <c r="CF179" s="83"/>
      <c r="CG179" s="84">
        <f>SUM(CG171:CG178)</f>
        <v>3395</v>
      </c>
      <c r="CH179" s="93"/>
      <c r="CI179" s="60"/>
      <c r="CJ179" s="60"/>
    </row>
    <row r="180" spans="1:88" ht="18.75" thickTop="1" x14ac:dyDescent="0.25">
      <c r="A180" s="67"/>
      <c r="B180" s="66"/>
      <c r="C180" s="67"/>
      <c r="D180" s="68"/>
      <c r="E180" s="67"/>
      <c r="F180" s="60"/>
      <c r="G180" s="60"/>
      <c r="H180" s="67"/>
      <c r="I180" s="66"/>
      <c r="J180" s="67"/>
      <c r="K180" s="68"/>
      <c r="L180" s="67"/>
      <c r="M180" s="60"/>
      <c r="N180" s="60"/>
      <c r="O180" s="60"/>
      <c r="P180" s="67"/>
      <c r="Q180" s="66"/>
      <c r="R180" s="67"/>
      <c r="S180" s="68"/>
      <c r="T180" s="67"/>
      <c r="U180" s="60"/>
      <c r="V180" s="60"/>
      <c r="W180" s="60"/>
      <c r="X180" s="67"/>
      <c r="Y180" s="66"/>
      <c r="Z180" s="67"/>
      <c r="AA180" s="68"/>
      <c r="AB180" s="67"/>
      <c r="AC180" s="60"/>
      <c r="AD180" s="60"/>
      <c r="AE180" s="60"/>
      <c r="AF180" s="67"/>
      <c r="AG180" s="66"/>
      <c r="AH180" s="67"/>
      <c r="AI180" s="68"/>
      <c r="AJ180" s="67"/>
      <c r="AK180" s="60"/>
      <c r="AL180" s="60"/>
      <c r="AM180" s="67"/>
      <c r="AN180" s="66"/>
      <c r="AO180" s="67"/>
      <c r="AP180" s="68"/>
      <c r="AQ180" s="67"/>
      <c r="AR180" s="60"/>
      <c r="AS180" s="60"/>
      <c r="AT180" s="67"/>
      <c r="AU180" s="66"/>
      <c r="AV180" s="67"/>
      <c r="AW180" s="68"/>
      <c r="AX180" s="67"/>
      <c r="AY180" s="60"/>
      <c r="AZ180" s="60"/>
      <c r="BA180" s="67"/>
      <c r="BB180" s="66"/>
      <c r="BC180" s="67"/>
      <c r="BD180" s="68"/>
      <c r="BE180" s="67"/>
      <c r="BF180" s="60"/>
      <c r="BG180" s="60"/>
      <c r="BH180" s="67"/>
      <c r="BI180" s="66"/>
      <c r="BJ180" s="67"/>
      <c r="BK180" s="68"/>
      <c r="BL180" s="67"/>
      <c r="BM180" s="60"/>
      <c r="BN180" s="60"/>
      <c r="BO180" s="60"/>
      <c r="BP180" s="67"/>
      <c r="BQ180" s="66"/>
      <c r="BR180" s="67"/>
      <c r="BS180" s="68"/>
      <c r="BT180" s="67"/>
      <c r="BU180" s="60"/>
      <c r="BV180" s="60"/>
      <c r="BW180" s="67"/>
      <c r="BX180" s="66"/>
      <c r="BY180" s="67"/>
      <c r="BZ180" s="68"/>
      <c r="CA180" s="67"/>
      <c r="CB180" s="60"/>
      <c r="CC180" s="60"/>
      <c r="CD180" s="67"/>
      <c r="CE180" s="66"/>
      <c r="CF180" s="67"/>
      <c r="CG180" s="68"/>
      <c r="CH180" s="67"/>
      <c r="CI180" s="60"/>
      <c r="CJ180" s="60"/>
    </row>
    <row r="181" spans="1:88" ht="18" x14ac:dyDescent="0.25">
      <c r="A181" s="81" t="s">
        <v>81</v>
      </c>
      <c r="B181" s="66"/>
      <c r="C181" s="67"/>
      <c r="D181" s="94">
        <v>17.706933009985455</v>
      </c>
      <c r="E181" s="67"/>
      <c r="F181" s="60"/>
      <c r="G181" s="60"/>
      <c r="H181" s="81" t="s">
        <v>81</v>
      </c>
      <c r="I181" s="66"/>
      <c r="J181" s="67"/>
      <c r="K181" s="94">
        <v>17.620995341044051</v>
      </c>
      <c r="L181" s="67"/>
      <c r="M181" s="60"/>
      <c r="N181" s="60"/>
      <c r="O181" s="60"/>
      <c r="P181" s="81" t="s">
        <v>81</v>
      </c>
      <c r="Q181" s="66"/>
      <c r="R181" s="67"/>
      <c r="S181" s="94">
        <v>17.574104512738874</v>
      </c>
      <c r="T181" s="67"/>
      <c r="U181" s="60"/>
      <c r="V181" s="60"/>
      <c r="W181" s="60"/>
      <c r="X181" s="81" t="s">
        <v>81</v>
      </c>
      <c r="Y181" s="66"/>
      <c r="Z181" s="67"/>
      <c r="AA181" s="94">
        <v>17.50888304449153</v>
      </c>
      <c r="AB181" s="67"/>
      <c r="AC181" s="60"/>
      <c r="AD181" s="60"/>
      <c r="AE181" s="60"/>
      <c r="AF181" s="81" t="s">
        <v>81</v>
      </c>
      <c r="AG181" s="66"/>
      <c r="AH181" s="67"/>
      <c r="AI181" s="94">
        <v>17.441146860877307</v>
      </c>
      <c r="AJ181" s="67"/>
      <c r="AK181" s="60"/>
      <c r="AL181" s="60"/>
      <c r="AM181" s="81" t="s">
        <v>81</v>
      </c>
      <c r="AN181" s="66"/>
      <c r="AO181" s="67"/>
      <c r="AP181" s="94">
        <v>17.35895138330363</v>
      </c>
      <c r="AQ181" s="67"/>
      <c r="AR181" s="60"/>
      <c r="AS181" s="60"/>
      <c r="AT181" s="81" t="s">
        <v>81</v>
      </c>
      <c r="AU181" s="66"/>
      <c r="AV181" s="67"/>
      <c r="AW181" s="94">
        <v>17.295911863455267</v>
      </c>
      <c r="AX181" s="67"/>
      <c r="AY181" s="60"/>
      <c r="AZ181" s="60"/>
      <c r="BA181" s="81" t="s">
        <v>81</v>
      </c>
      <c r="BB181" s="66"/>
      <c r="BC181" s="67"/>
      <c r="BD181" s="94">
        <v>17.22972321728075</v>
      </c>
      <c r="BE181" s="67"/>
      <c r="BF181" s="60"/>
      <c r="BG181" s="60"/>
      <c r="BH181" s="81" t="s">
        <v>81</v>
      </c>
      <c r="BI181" s="66"/>
      <c r="BJ181" s="67"/>
      <c r="BK181" s="94">
        <v>17.104495840581041</v>
      </c>
      <c r="BL181" s="67"/>
      <c r="BM181" s="60"/>
      <c r="BN181" s="60"/>
      <c r="BO181" s="60"/>
      <c r="BP181" s="81" t="s">
        <v>81</v>
      </c>
      <c r="BQ181" s="66"/>
      <c r="BR181" s="67"/>
      <c r="BS181" s="94">
        <v>17.036973465565307</v>
      </c>
      <c r="BT181" s="67"/>
      <c r="BU181" s="60"/>
      <c r="BV181" s="60"/>
      <c r="BW181" s="81" t="s">
        <v>81</v>
      </c>
      <c r="BX181" s="66"/>
      <c r="BY181" s="67"/>
      <c r="BZ181" s="94">
        <v>16.958748867569827</v>
      </c>
      <c r="CA181" s="67"/>
      <c r="CB181" s="60"/>
      <c r="CC181" s="60"/>
      <c r="CD181" s="81" t="s">
        <v>81</v>
      </c>
      <c r="CE181" s="66"/>
      <c r="CF181" s="67"/>
      <c r="CG181" s="94">
        <v>16.909465896047003</v>
      </c>
      <c r="CH181" s="67"/>
      <c r="CI181" s="60"/>
      <c r="CJ181" s="60"/>
    </row>
    <row r="182" spans="1:88" ht="18" x14ac:dyDescent="0.25">
      <c r="A182" s="67"/>
      <c r="B182" s="66"/>
      <c r="C182" s="67"/>
      <c r="D182" s="68"/>
      <c r="E182" s="67"/>
      <c r="F182" s="60"/>
      <c r="G182" s="60"/>
      <c r="H182" s="67"/>
      <c r="I182" s="66"/>
      <c r="J182" s="67"/>
      <c r="K182" s="68"/>
      <c r="L182" s="67"/>
      <c r="M182" s="60"/>
      <c r="N182" s="60"/>
      <c r="O182" s="60"/>
      <c r="P182" s="67"/>
      <c r="Q182" s="66"/>
      <c r="R182" s="67"/>
      <c r="S182" s="68"/>
      <c r="T182" s="67"/>
      <c r="U182" s="60"/>
      <c r="V182" s="60"/>
      <c r="W182" s="60"/>
      <c r="X182" s="67"/>
      <c r="Y182" s="66"/>
      <c r="Z182" s="67"/>
      <c r="AA182" s="68"/>
      <c r="AB182" s="67"/>
      <c r="AC182" s="60"/>
      <c r="AD182" s="60"/>
      <c r="AE182" s="60"/>
      <c r="AF182" s="67"/>
      <c r="AG182" s="66"/>
      <c r="AH182" s="67"/>
      <c r="AI182" s="68"/>
      <c r="AJ182" s="67"/>
      <c r="AK182" s="60"/>
      <c r="AL182" s="60"/>
      <c r="AM182" s="67"/>
      <c r="AN182" s="66"/>
      <c r="AO182" s="67"/>
      <c r="AP182" s="68"/>
      <c r="AQ182" s="67"/>
      <c r="AR182" s="60"/>
      <c r="AS182" s="60"/>
      <c r="AT182" s="67"/>
      <c r="AU182" s="66"/>
      <c r="AV182" s="67"/>
      <c r="AW182" s="68"/>
      <c r="AX182" s="67"/>
      <c r="AY182" s="60"/>
      <c r="AZ182" s="60"/>
      <c r="BA182" s="67"/>
      <c r="BB182" s="66"/>
      <c r="BC182" s="67"/>
      <c r="BD182" s="68"/>
      <c r="BE182" s="67"/>
      <c r="BF182" s="60"/>
      <c r="BG182" s="60"/>
      <c r="BH182" s="67"/>
      <c r="BI182" s="66"/>
      <c r="BJ182" s="67"/>
      <c r="BK182" s="68"/>
      <c r="BL182" s="67"/>
      <c r="BM182" s="60"/>
      <c r="BN182" s="60"/>
      <c r="BO182" s="60"/>
      <c r="BP182" s="67"/>
      <c r="BQ182" s="66"/>
      <c r="BR182" s="67"/>
      <c r="BS182" s="68"/>
      <c r="BT182" s="67"/>
      <c r="BU182" s="60"/>
      <c r="BV182" s="60"/>
      <c r="BW182" s="67"/>
      <c r="BX182" s="66"/>
      <c r="BY182" s="67"/>
      <c r="BZ182" s="68"/>
      <c r="CA182" s="67"/>
      <c r="CB182" s="60"/>
      <c r="CC182" s="60"/>
      <c r="CD182" s="67"/>
      <c r="CE182" s="66"/>
      <c r="CF182" s="67"/>
      <c r="CG182" s="68"/>
      <c r="CH182" s="67"/>
      <c r="CI182" s="60"/>
      <c r="CJ182" s="60"/>
    </row>
    <row r="183" spans="1:88" ht="18" x14ac:dyDescent="0.25">
      <c r="A183" s="67"/>
      <c r="B183" s="66"/>
      <c r="C183" s="67"/>
      <c r="D183" s="68"/>
      <c r="E183" s="67"/>
      <c r="F183" s="60"/>
      <c r="G183" s="60"/>
      <c r="H183" s="67"/>
      <c r="I183" s="66"/>
      <c r="J183" s="67"/>
      <c r="K183" s="68"/>
      <c r="L183" s="67"/>
      <c r="M183" s="60"/>
      <c r="N183" s="60"/>
      <c r="O183" s="60"/>
      <c r="P183" s="67"/>
      <c r="Q183" s="66"/>
      <c r="R183" s="67"/>
      <c r="S183" s="68"/>
      <c r="T183" s="67"/>
      <c r="U183" s="60"/>
      <c r="V183" s="60"/>
      <c r="W183" s="60"/>
      <c r="X183" s="67"/>
      <c r="Y183" s="66"/>
      <c r="Z183" s="67"/>
      <c r="AA183" s="68"/>
      <c r="AB183" s="67"/>
      <c r="AC183" s="60"/>
      <c r="AD183" s="60"/>
      <c r="AE183" s="60"/>
      <c r="AF183" s="67"/>
      <c r="AG183" s="66"/>
      <c r="AH183" s="67"/>
      <c r="AI183" s="68"/>
      <c r="AJ183" s="67"/>
      <c r="AK183" s="60"/>
      <c r="AL183" s="60"/>
      <c r="AM183" s="67"/>
      <c r="AN183" s="66"/>
      <c r="AO183" s="67"/>
      <c r="AP183" s="68"/>
      <c r="AQ183" s="67"/>
      <c r="AR183" s="60"/>
      <c r="AS183" s="60"/>
      <c r="AT183" s="67"/>
      <c r="AU183" s="66"/>
      <c r="AV183" s="67"/>
      <c r="AW183" s="68"/>
      <c r="AX183" s="67"/>
      <c r="AY183" s="60"/>
      <c r="AZ183" s="60"/>
      <c r="BA183" s="67"/>
      <c r="BB183" s="66"/>
      <c r="BC183" s="67"/>
      <c r="BD183" s="68"/>
      <c r="BE183" s="67"/>
      <c r="BF183" s="60"/>
      <c r="BG183" s="60"/>
      <c r="BH183" s="67"/>
      <c r="BI183" s="66"/>
      <c r="BJ183" s="67"/>
      <c r="BK183" s="68"/>
      <c r="BL183" s="67"/>
      <c r="BM183" s="60"/>
      <c r="BN183" s="60"/>
      <c r="BO183" s="60"/>
      <c r="BP183" s="67"/>
      <c r="BQ183" s="66"/>
      <c r="BR183" s="67"/>
      <c r="BS183" s="68"/>
      <c r="BT183" s="67"/>
      <c r="BU183" s="60"/>
      <c r="BV183" s="60"/>
      <c r="BW183" s="67"/>
      <c r="BX183" s="66"/>
      <c r="BY183" s="67"/>
      <c r="BZ183" s="68"/>
      <c r="CA183" s="67"/>
      <c r="CB183" s="60"/>
      <c r="CC183" s="60"/>
      <c r="CD183" s="67"/>
      <c r="CE183" s="66"/>
      <c r="CF183" s="67"/>
      <c r="CG183" s="68"/>
      <c r="CH183" s="67"/>
      <c r="CI183" s="60"/>
      <c r="CJ183" s="60"/>
    </row>
    <row r="184" spans="1:88" ht="18.75" x14ac:dyDescent="0.3">
      <c r="A184" s="65" t="s">
        <v>82</v>
      </c>
      <c r="B184" s="66"/>
      <c r="C184" s="67"/>
      <c r="D184" s="68"/>
      <c r="E184" s="67"/>
      <c r="F184" s="60"/>
      <c r="G184" s="60"/>
      <c r="H184" s="65" t="s">
        <v>82</v>
      </c>
      <c r="I184" s="66"/>
      <c r="J184" s="67"/>
      <c r="K184" s="68"/>
      <c r="L184" s="67"/>
      <c r="M184" s="60"/>
      <c r="N184" s="60"/>
      <c r="O184" s="60"/>
      <c r="P184" s="65" t="s">
        <v>82</v>
      </c>
      <c r="Q184" s="66"/>
      <c r="R184" s="67"/>
      <c r="S184" s="68"/>
      <c r="T184" s="67"/>
      <c r="U184" s="60"/>
      <c r="V184" s="60"/>
      <c r="W184" s="60"/>
      <c r="X184" s="65" t="s">
        <v>82</v>
      </c>
      <c r="Y184" s="66"/>
      <c r="Z184" s="67"/>
      <c r="AA184" s="68"/>
      <c r="AB184" s="67"/>
      <c r="AC184" s="60"/>
      <c r="AD184" s="60"/>
      <c r="AE184" s="60"/>
      <c r="AF184" s="65" t="s">
        <v>82</v>
      </c>
      <c r="AG184" s="66"/>
      <c r="AH184" s="67"/>
      <c r="AI184" s="68"/>
      <c r="AJ184" s="67"/>
      <c r="AK184" s="60"/>
      <c r="AL184" s="60"/>
      <c r="AM184" s="65" t="s">
        <v>82</v>
      </c>
      <c r="AN184" s="66"/>
      <c r="AO184" s="67"/>
      <c r="AP184" s="68"/>
      <c r="AQ184" s="67"/>
      <c r="AR184" s="60"/>
      <c r="AS184" s="60"/>
      <c r="AT184" s="65" t="s">
        <v>82</v>
      </c>
      <c r="AU184" s="66"/>
      <c r="AV184" s="67"/>
      <c r="AW184" s="68"/>
      <c r="AX184" s="67"/>
      <c r="AY184" s="60"/>
      <c r="AZ184" s="60"/>
      <c r="BA184" s="65" t="s">
        <v>82</v>
      </c>
      <c r="BB184" s="66"/>
      <c r="BC184" s="67"/>
      <c r="BD184" s="68"/>
      <c r="BE184" s="67"/>
      <c r="BF184" s="60"/>
      <c r="BG184" s="60"/>
      <c r="BH184" s="65" t="s">
        <v>82</v>
      </c>
      <c r="BI184" s="66"/>
      <c r="BJ184" s="67"/>
      <c r="BK184" s="68"/>
      <c r="BL184" s="67"/>
      <c r="BM184" s="60"/>
      <c r="BN184" s="60"/>
      <c r="BO184" s="60"/>
      <c r="BP184" s="65" t="s">
        <v>82</v>
      </c>
      <c r="BQ184" s="66"/>
      <c r="BR184" s="67"/>
      <c r="BS184" s="68"/>
      <c r="BT184" s="67"/>
      <c r="BU184" s="60"/>
      <c r="BV184" s="60"/>
      <c r="BW184" s="65" t="s">
        <v>82</v>
      </c>
      <c r="BX184" s="66"/>
      <c r="BY184" s="67"/>
      <c r="BZ184" s="68"/>
      <c r="CA184" s="67"/>
      <c r="CB184" s="60"/>
      <c r="CC184" s="60"/>
      <c r="CD184" s="65" t="s">
        <v>82</v>
      </c>
      <c r="CE184" s="66"/>
      <c r="CF184" s="67"/>
      <c r="CG184" s="68"/>
      <c r="CH184" s="67"/>
      <c r="CI184" s="60"/>
      <c r="CJ184" s="60"/>
    </row>
    <row r="185" spans="1:88" ht="18" x14ac:dyDescent="0.25">
      <c r="A185" s="69"/>
      <c r="B185" s="70"/>
      <c r="C185" s="69"/>
      <c r="D185" s="71"/>
      <c r="E185" s="69"/>
      <c r="F185" s="60"/>
      <c r="G185" s="60"/>
      <c r="H185" s="69"/>
      <c r="I185" s="70"/>
      <c r="J185" s="69"/>
      <c r="K185" s="71"/>
      <c r="L185" s="69"/>
      <c r="M185" s="60"/>
      <c r="N185" s="60"/>
      <c r="O185" s="60"/>
      <c r="P185" s="69"/>
      <c r="Q185" s="70"/>
      <c r="R185" s="69"/>
      <c r="S185" s="71"/>
      <c r="T185" s="69"/>
      <c r="U185" s="60"/>
      <c r="V185" s="60"/>
      <c r="W185" s="60"/>
      <c r="X185" s="69"/>
      <c r="Y185" s="70"/>
      <c r="Z185" s="69"/>
      <c r="AA185" s="71"/>
      <c r="AB185" s="69"/>
      <c r="AC185" s="60"/>
      <c r="AD185" s="60"/>
      <c r="AE185" s="60"/>
      <c r="AF185" s="69"/>
      <c r="AG185" s="70"/>
      <c r="AH185" s="69"/>
      <c r="AI185" s="71"/>
      <c r="AJ185" s="69"/>
      <c r="AK185" s="60"/>
      <c r="AL185" s="60"/>
      <c r="AM185" s="69"/>
      <c r="AN185" s="70"/>
      <c r="AO185" s="69"/>
      <c r="AP185" s="71"/>
      <c r="AQ185" s="69"/>
      <c r="AR185" s="60"/>
      <c r="AS185" s="60"/>
      <c r="AT185" s="69"/>
      <c r="AU185" s="70"/>
      <c r="AV185" s="69"/>
      <c r="AW185" s="71"/>
      <c r="AX185" s="69"/>
      <c r="AY185" s="60"/>
      <c r="AZ185" s="60"/>
      <c r="BA185" s="69"/>
      <c r="BB185" s="70"/>
      <c r="BC185" s="69"/>
      <c r="BD185" s="71"/>
      <c r="BE185" s="69"/>
      <c r="BF185" s="60"/>
      <c r="BG185" s="60"/>
      <c r="BH185" s="69"/>
      <c r="BI185" s="70"/>
      <c r="BJ185" s="69"/>
      <c r="BK185" s="71"/>
      <c r="BL185" s="69"/>
      <c r="BM185" s="60"/>
      <c r="BN185" s="60"/>
      <c r="BO185" s="60"/>
      <c r="BP185" s="69"/>
      <c r="BQ185" s="70"/>
      <c r="BR185" s="69"/>
      <c r="BS185" s="71"/>
      <c r="BT185" s="69"/>
      <c r="BU185" s="60"/>
      <c r="BV185" s="60"/>
      <c r="BW185" s="69"/>
      <c r="BX185" s="70"/>
      <c r="BY185" s="69"/>
      <c r="BZ185" s="71"/>
      <c r="CA185" s="69"/>
      <c r="CB185" s="60"/>
      <c r="CC185" s="60"/>
      <c r="CD185" s="69"/>
      <c r="CE185" s="70"/>
      <c r="CF185" s="69"/>
      <c r="CG185" s="71"/>
      <c r="CH185" s="69"/>
      <c r="CI185" s="60"/>
      <c r="CJ185" s="60"/>
    </row>
    <row r="186" spans="1:88" ht="72" x14ac:dyDescent="0.25">
      <c r="A186" s="72" t="s">
        <v>72</v>
      </c>
      <c r="B186" s="73" t="s">
        <v>106</v>
      </c>
      <c r="C186" s="74" t="s">
        <v>69</v>
      </c>
      <c r="D186" s="75" t="s">
        <v>70</v>
      </c>
      <c r="E186" s="74" t="s">
        <v>69</v>
      </c>
      <c r="F186" s="60"/>
      <c r="G186" s="60"/>
      <c r="H186" s="72" t="s">
        <v>72</v>
      </c>
      <c r="I186" s="73" t="s">
        <v>106</v>
      </c>
      <c r="J186" s="74" t="s">
        <v>69</v>
      </c>
      <c r="K186" s="75" t="s">
        <v>70</v>
      </c>
      <c r="L186" s="74" t="s">
        <v>69</v>
      </c>
      <c r="M186" s="60"/>
      <c r="N186" s="60"/>
      <c r="O186" s="60"/>
      <c r="P186" s="72" t="s">
        <v>72</v>
      </c>
      <c r="Q186" s="73" t="s">
        <v>106</v>
      </c>
      <c r="R186" s="74" t="s">
        <v>69</v>
      </c>
      <c r="S186" s="75" t="s">
        <v>70</v>
      </c>
      <c r="T186" s="74" t="s">
        <v>69</v>
      </c>
      <c r="U186" s="60"/>
      <c r="V186" s="60"/>
      <c r="W186" s="60"/>
      <c r="X186" s="72" t="s">
        <v>72</v>
      </c>
      <c r="Y186" s="73" t="s">
        <v>106</v>
      </c>
      <c r="Z186" s="74" t="s">
        <v>69</v>
      </c>
      <c r="AA186" s="75" t="s">
        <v>70</v>
      </c>
      <c r="AB186" s="74" t="s">
        <v>69</v>
      </c>
      <c r="AC186" s="60"/>
      <c r="AD186" s="60"/>
      <c r="AE186" s="60"/>
      <c r="AF186" s="72" t="s">
        <v>72</v>
      </c>
      <c r="AG186" s="73" t="s">
        <v>106</v>
      </c>
      <c r="AH186" s="74" t="s">
        <v>69</v>
      </c>
      <c r="AI186" s="75" t="s">
        <v>70</v>
      </c>
      <c r="AJ186" s="74" t="s">
        <v>69</v>
      </c>
      <c r="AK186" s="60"/>
      <c r="AL186" s="60"/>
      <c r="AM186" s="72" t="s">
        <v>72</v>
      </c>
      <c r="AN186" s="73" t="s">
        <v>106</v>
      </c>
      <c r="AO186" s="74" t="s">
        <v>69</v>
      </c>
      <c r="AP186" s="75" t="s">
        <v>70</v>
      </c>
      <c r="AQ186" s="74" t="s">
        <v>69</v>
      </c>
      <c r="AR186" s="60"/>
      <c r="AS186" s="60"/>
      <c r="AT186" s="72" t="s">
        <v>72</v>
      </c>
      <c r="AU186" s="73" t="s">
        <v>106</v>
      </c>
      <c r="AV186" s="74" t="s">
        <v>69</v>
      </c>
      <c r="AW186" s="75" t="s">
        <v>70</v>
      </c>
      <c r="AX186" s="74" t="s">
        <v>69</v>
      </c>
      <c r="AY186" s="60"/>
      <c r="AZ186" s="60"/>
      <c r="BA186" s="72" t="s">
        <v>72</v>
      </c>
      <c r="BB186" s="73" t="s">
        <v>106</v>
      </c>
      <c r="BC186" s="74" t="s">
        <v>69</v>
      </c>
      <c r="BD186" s="75" t="s">
        <v>70</v>
      </c>
      <c r="BE186" s="74" t="s">
        <v>69</v>
      </c>
      <c r="BF186" s="60"/>
      <c r="BG186" s="60"/>
      <c r="BH186" s="72" t="s">
        <v>72</v>
      </c>
      <c r="BI186" s="73" t="s">
        <v>106</v>
      </c>
      <c r="BJ186" s="74" t="s">
        <v>69</v>
      </c>
      <c r="BK186" s="75" t="s">
        <v>70</v>
      </c>
      <c r="BL186" s="74" t="s">
        <v>69</v>
      </c>
      <c r="BM186" s="60"/>
      <c r="BN186" s="60"/>
      <c r="BO186" s="60"/>
      <c r="BP186" s="72" t="s">
        <v>72</v>
      </c>
      <c r="BQ186" s="73" t="s">
        <v>106</v>
      </c>
      <c r="BR186" s="74" t="s">
        <v>69</v>
      </c>
      <c r="BS186" s="75" t="s">
        <v>70</v>
      </c>
      <c r="BT186" s="74" t="s">
        <v>69</v>
      </c>
      <c r="BU186" s="60"/>
      <c r="BV186" s="60"/>
      <c r="BW186" s="72" t="s">
        <v>72</v>
      </c>
      <c r="BX186" s="73" t="s">
        <v>106</v>
      </c>
      <c r="BY186" s="74" t="s">
        <v>69</v>
      </c>
      <c r="BZ186" s="75" t="s">
        <v>70</v>
      </c>
      <c r="CA186" s="74" t="s">
        <v>69</v>
      </c>
      <c r="CB186" s="60"/>
      <c r="CC186" s="60"/>
      <c r="CD186" s="72" t="s">
        <v>72</v>
      </c>
      <c r="CE186" s="73" t="s">
        <v>106</v>
      </c>
      <c r="CF186" s="74" t="s">
        <v>69</v>
      </c>
      <c r="CG186" s="75" t="s">
        <v>70</v>
      </c>
      <c r="CH186" s="74" t="s">
        <v>69</v>
      </c>
      <c r="CI186" s="60"/>
      <c r="CJ186" s="60"/>
    </row>
    <row r="187" spans="1:88" ht="18" x14ac:dyDescent="0.25">
      <c r="A187" s="69"/>
      <c r="B187" s="70"/>
      <c r="C187" s="69"/>
      <c r="D187" s="71"/>
      <c r="E187" s="69"/>
      <c r="F187" s="60"/>
      <c r="G187" s="60"/>
      <c r="H187" s="69"/>
      <c r="I187" s="70"/>
      <c r="J187" s="69"/>
      <c r="K187" s="71"/>
      <c r="L187" s="69"/>
      <c r="M187" s="60"/>
      <c r="N187" s="60"/>
      <c r="O187" s="60"/>
      <c r="P187" s="69"/>
      <c r="Q187" s="70"/>
      <c r="R187" s="69"/>
      <c r="S187" s="71"/>
      <c r="T187" s="69"/>
      <c r="U187" s="60"/>
      <c r="V187" s="60"/>
      <c r="W187" s="60"/>
      <c r="X187" s="69"/>
      <c r="Y187" s="70"/>
      <c r="Z187" s="69"/>
      <c r="AA187" s="71"/>
      <c r="AB187" s="69"/>
      <c r="AC187" s="60"/>
      <c r="AD187" s="60"/>
      <c r="AE187" s="60"/>
      <c r="AF187" s="69"/>
      <c r="AG187" s="70"/>
      <c r="AH187" s="69"/>
      <c r="AI187" s="71"/>
      <c r="AJ187" s="69"/>
      <c r="AK187" s="60"/>
      <c r="AL187" s="60"/>
      <c r="AM187" s="69"/>
      <c r="AN187" s="70"/>
      <c r="AO187" s="69"/>
      <c r="AP187" s="71"/>
      <c r="AQ187" s="69"/>
      <c r="AR187" s="60"/>
      <c r="AS187" s="60"/>
      <c r="AT187" s="69"/>
      <c r="AU187" s="70"/>
      <c r="AV187" s="69"/>
      <c r="AW187" s="71"/>
      <c r="AX187" s="69"/>
      <c r="AY187" s="60"/>
      <c r="AZ187" s="60"/>
      <c r="BA187" s="69"/>
      <c r="BB187" s="70"/>
      <c r="BC187" s="69"/>
      <c r="BD187" s="71"/>
      <c r="BE187" s="69"/>
      <c r="BF187" s="60"/>
      <c r="BG187" s="60"/>
      <c r="BH187" s="69"/>
      <c r="BI187" s="70"/>
      <c r="BJ187" s="69"/>
      <c r="BK187" s="71"/>
      <c r="BL187" s="69"/>
      <c r="BM187" s="60"/>
      <c r="BN187" s="60"/>
      <c r="BO187" s="60"/>
      <c r="BP187" s="69"/>
      <c r="BQ187" s="70"/>
      <c r="BR187" s="69"/>
      <c r="BS187" s="71"/>
      <c r="BT187" s="69"/>
      <c r="BU187" s="60"/>
      <c r="BV187" s="60"/>
      <c r="BW187" s="69"/>
      <c r="BX187" s="70"/>
      <c r="BY187" s="69"/>
      <c r="BZ187" s="71"/>
      <c r="CA187" s="69"/>
      <c r="CB187" s="60"/>
      <c r="CC187" s="60"/>
      <c r="CD187" s="69"/>
      <c r="CE187" s="70"/>
      <c r="CF187" s="69"/>
      <c r="CG187" s="71"/>
      <c r="CH187" s="69"/>
      <c r="CI187" s="60"/>
      <c r="CJ187" s="60"/>
    </row>
    <row r="188" spans="1:88" ht="18" x14ac:dyDescent="0.25">
      <c r="A188" s="67" t="s">
        <v>4</v>
      </c>
      <c r="B188" s="66">
        <v>177653302.5799998</v>
      </c>
      <c r="C188" s="77">
        <v>0.46197701086558868</v>
      </c>
      <c r="D188" s="68">
        <v>1967</v>
      </c>
      <c r="E188" s="77">
        <v>0.43857302118171682</v>
      </c>
      <c r="F188" s="60"/>
      <c r="G188" s="60"/>
      <c r="H188" s="67" t="s">
        <v>4</v>
      </c>
      <c r="I188" s="66">
        <v>172606871.5799998</v>
      </c>
      <c r="J188" s="77">
        <v>0.460950333142498</v>
      </c>
      <c r="K188" s="68">
        <v>1936</v>
      </c>
      <c r="L188" s="77">
        <v>0.43820733363512904</v>
      </c>
      <c r="M188" s="60"/>
      <c r="N188" s="60"/>
      <c r="O188" s="60"/>
      <c r="P188" s="67" t="s">
        <v>4</v>
      </c>
      <c r="Q188" s="66">
        <v>168260893.60000017</v>
      </c>
      <c r="R188" s="77">
        <v>0.46093548500831877</v>
      </c>
      <c r="S188" s="68">
        <v>1887</v>
      </c>
      <c r="T188" s="77">
        <v>0.43955276030747731</v>
      </c>
      <c r="U188" s="60"/>
      <c r="V188" s="60"/>
      <c r="W188" s="60"/>
      <c r="X188" s="67" t="s">
        <v>4</v>
      </c>
      <c r="Y188" s="66">
        <v>163315363.74000025</v>
      </c>
      <c r="Z188" s="77">
        <v>0.46274564526564921</v>
      </c>
      <c r="AA188" s="68">
        <v>1842</v>
      </c>
      <c r="AB188" s="77">
        <v>0.439618138424821</v>
      </c>
      <c r="AC188" s="60"/>
      <c r="AD188" s="60"/>
      <c r="AE188" s="60"/>
      <c r="AF188" s="67" t="s">
        <v>4</v>
      </c>
      <c r="AG188" s="66">
        <v>159443805.50999966</v>
      </c>
      <c r="AH188" s="77">
        <v>0.46391651758046021</v>
      </c>
      <c r="AI188" s="68">
        <v>1810</v>
      </c>
      <c r="AJ188" s="77">
        <v>0.44384502206964199</v>
      </c>
      <c r="AK188" s="60"/>
      <c r="AL188" s="60"/>
      <c r="AM188" s="67" t="s">
        <v>4</v>
      </c>
      <c r="AN188" s="66">
        <v>154836217.6699999</v>
      </c>
      <c r="AO188" s="77">
        <v>0.46499662545351561</v>
      </c>
      <c r="AP188" s="68">
        <v>1753</v>
      </c>
      <c r="AQ188" s="77">
        <v>0.44424733907754688</v>
      </c>
      <c r="AR188" s="60"/>
      <c r="AS188" s="60"/>
      <c r="AT188" s="67" t="s">
        <v>4</v>
      </c>
      <c r="AU188" s="66">
        <v>150809999.96000001</v>
      </c>
      <c r="AV188" s="77">
        <v>0.468505510547013</v>
      </c>
      <c r="AW188" s="68">
        <v>1712</v>
      </c>
      <c r="AX188" s="77">
        <v>0.44536940686784598</v>
      </c>
      <c r="AY188" s="60"/>
      <c r="AZ188" s="60"/>
      <c r="BA188" s="67" t="s">
        <v>4</v>
      </c>
      <c r="BB188" s="66">
        <v>149017832.60999998</v>
      </c>
      <c r="BC188" s="77">
        <v>0.47144538716664136</v>
      </c>
      <c r="BD188" s="68">
        <v>1685</v>
      </c>
      <c r="BE188" s="77">
        <v>0.44909381663113007</v>
      </c>
      <c r="BF188" s="60"/>
      <c r="BG188" s="60"/>
      <c r="BH188" s="67" t="s">
        <v>4</v>
      </c>
      <c r="BI188" s="66">
        <v>145335168.00000015</v>
      </c>
      <c r="BJ188" s="77">
        <v>0.47466857725464084</v>
      </c>
      <c r="BK188" s="68">
        <v>1654</v>
      </c>
      <c r="BL188" s="77">
        <v>0.45129604365620735</v>
      </c>
      <c r="BM188" s="60"/>
      <c r="BN188" s="60"/>
      <c r="BO188" s="60"/>
      <c r="BP188" s="67" t="s">
        <v>4</v>
      </c>
      <c r="BQ188" s="66">
        <v>141247981.72000024</v>
      </c>
      <c r="BR188" s="77">
        <v>0.47604299244459658</v>
      </c>
      <c r="BS188" s="68">
        <v>1611</v>
      </c>
      <c r="BT188" s="77">
        <v>0.45100783874580069</v>
      </c>
      <c r="BU188" s="60"/>
      <c r="BV188" s="60"/>
      <c r="BW188" s="67" t="s">
        <v>4</v>
      </c>
      <c r="BX188" s="66">
        <v>137002005.90000004</v>
      </c>
      <c r="BY188" s="77">
        <v>0.47740242759295443</v>
      </c>
      <c r="BZ188" s="68">
        <v>1572</v>
      </c>
      <c r="CA188" s="77">
        <v>0.45394166907305805</v>
      </c>
      <c r="CB188" s="60"/>
      <c r="CC188" s="60"/>
      <c r="CD188" s="67" t="s">
        <v>4</v>
      </c>
      <c r="CE188" s="66">
        <v>133120303.55999985</v>
      </c>
      <c r="CF188" s="77">
        <v>0.48353688857401317</v>
      </c>
      <c r="CG188" s="68">
        <v>1543</v>
      </c>
      <c r="CH188" s="77">
        <v>0.45449189985272459</v>
      </c>
      <c r="CI188" s="60"/>
      <c r="CJ188" s="60"/>
    </row>
    <row r="189" spans="1:88" ht="18" x14ac:dyDescent="0.25">
      <c r="A189" s="67" t="s">
        <v>5</v>
      </c>
      <c r="B189" s="66">
        <v>206896790.61000028</v>
      </c>
      <c r="C189" s="77">
        <v>0.53802298913441138</v>
      </c>
      <c r="D189" s="68">
        <v>2518</v>
      </c>
      <c r="E189" s="77">
        <v>0.56142697881828318</v>
      </c>
      <c r="F189" s="60"/>
      <c r="G189" s="60"/>
      <c r="H189" s="67" t="s">
        <v>5</v>
      </c>
      <c r="I189" s="66">
        <v>201851848.09000027</v>
      </c>
      <c r="J189" s="77">
        <v>0.539049666857502</v>
      </c>
      <c r="K189" s="68">
        <v>2482</v>
      </c>
      <c r="L189" s="77">
        <v>0.56179266636487102</v>
      </c>
      <c r="M189" s="60"/>
      <c r="N189" s="60"/>
      <c r="O189" s="60"/>
      <c r="P189" s="67" t="s">
        <v>5</v>
      </c>
      <c r="Q189" s="66">
        <v>196781284.90999991</v>
      </c>
      <c r="R189" s="77">
        <v>0.53906451499168118</v>
      </c>
      <c r="S189" s="68">
        <v>2406</v>
      </c>
      <c r="T189" s="77">
        <v>0.56044723969252275</v>
      </c>
      <c r="U189" s="60"/>
      <c r="V189" s="60"/>
      <c r="W189" s="60"/>
      <c r="X189" s="67" t="s">
        <v>5</v>
      </c>
      <c r="Y189" s="66">
        <v>189611487.9999994</v>
      </c>
      <c r="Z189" s="77">
        <v>0.53725435473435079</v>
      </c>
      <c r="AA189" s="68">
        <v>2348</v>
      </c>
      <c r="AB189" s="77">
        <v>0.560381861575179</v>
      </c>
      <c r="AC189" s="60"/>
      <c r="AD189" s="60"/>
      <c r="AE189" s="60"/>
      <c r="AF189" s="67" t="s">
        <v>5</v>
      </c>
      <c r="AG189" s="66">
        <v>184246922.16999987</v>
      </c>
      <c r="AH189" s="77">
        <v>0.53608348241953985</v>
      </c>
      <c r="AI189" s="68">
        <v>2268</v>
      </c>
      <c r="AJ189" s="77">
        <v>0.55615497793035806</v>
      </c>
      <c r="AK189" s="60"/>
      <c r="AL189" s="60"/>
      <c r="AM189" s="67" t="s">
        <v>5</v>
      </c>
      <c r="AN189" s="66">
        <v>178147312.08999923</v>
      </c>
      <c r="AO189" s="77">
        <v>0.53500337454648428</v>
      </c>
      <c r="AP189" s="68">
        <v>2193</v>
      </c>
      <c r="AQ189" s="77">
        <v>0.55575266092245312</v>
      </c>
      <c r="AR189" s="60"/>
      <c r="AS189" s="60"/>
      <c r="AT189" s="67" t="s">
        <v>5</v>
      </c>
      <c r="AU189" s="66">
        <v>171085893.61000037</v>
      </c>
      <c r="AV189" s="77">
        <v>0.53149448945298694</v>
      </c>
      <c r="AW189" s="68">
        <v>2132</v>
      </c>
      <c r="AX189" s="77">
        <v>0.55463059313215402</v>
      </c>
      <c r="AY189" s="60"/>
      <c r="AZ189" s="60"/>
      <c r="BA189" s="67" t="s">
        <v>5</v>
      </c>
      <c r="BB189" s="66">
        <v>167069325.44999981</v>
      </c>
      <c r="BC189" s="77">
        <v>0.52855461283335858</v>
      </c>
      <c r="BD189" s="68">
        <v>2067</v>
      </c>
      <c r="BE189" s="77">
        <v>0.55090618336886998</v>
      </c>
      <c r="BF189" s="60"/>
      <c r="BG189" s="60"/>
      <c r="BH189" s="67" t="s">
        <v>5</v>
      </c>
      <c r="BI189" s="66">
        <v>160847240.03000012</v>
      </c>
      <c r="BJ189" s="77">
        <v>0.52533142274535916</v>
      </c>
      <c r="BK189" s="68">
        <v>2011</v>
      </c>
      <c r="BL189" s="77">
        <v>0.54870395634379265</v>
      </c>
      <c r="BM189" s="60"/>
      <c r="BN189" s="60"/>
      <c r="BO189" s="60"/>
      <c r="BP189" s="67" t="s">
        <v>5</v>
      </c>
      <c r="BQ189" s="66">
        <v>155464676.51000014</v>
      </c>
      <c r="BR189" s="77">
        <v>0.52395700755540342</v>
      </c>
      <c r="BS189" s="68">
        <v>1961</v>
      </c>
      <c r="BT189" s="77">
        <v>0.54899216125419936</v>
      </c>
      <c r="BU189" s="60"/>
      <c r="BV189" s="60"/>
      <c r="BW189" s="67" t="s">
        <v>5</v>
      </c>
      <c r="BX189" s="66">
        <v>149971829.96999991</v>
      </c>
      <c r="BY189" s="77">
        <v>0.52259757240704563</v>
      </c>
      <c r="BZ189" s="68">
        <v>1891</v>
      </c>
      <c r="CA189" s="77">
        <v>0.546058330926942</v>
      </c>
      <c r="CB189" s="60"/>
      <c r="CC189" s="60"/>
      <c r="CD189" s="67" t="s">
        <v>5</v>
      </c>
      <c r="CE189" s="66">
        <v>142185069.62999955</v>
      </c>
      <c r="CF189" s="77">
        <v>0.51646311142598678</v>
      </c>
      <c r="CG189" s="68">
        <v>1852</v>
      </c>
      <c r="CH189" s="77">
        <v>0.54550810014727535</v>
      </c>
      <c r="CI189" s="60"/>
      <c r="CJ189" s="60"/>
    </row>
    <row r="190" spans="1:88" ht="18" x14ac:dyDescent="0.25">
      <c r="A190" s="67"/>
      <c r="B190" s="66"/>
      <c r="C190" s="67"/>
      <c r="D190" s="68"/>
      <c r="E190" s="67"/>
      <c r="F190" s="60"/>
      <c r="G190" s="60"/>
      <c r="H190" s="67"/>
      <c r="I190" s="66"/>
      <c r="J190" s="67"/>
      <c r="K190" s="68"/>
      <c r="L190" s="67"/>
      <c r="M190" s="60"/>
      <c r="N190" s="60"/>
      <c r="O190" s="60"/>
      <c r="P190" s="67"/>
      <c r="Q190" s="66"/>
      <c r="R190" s="67"/>
      <c r="S190" s="68"/>
      <c r="T190" s="67"/>
      <c r="U190" s="60"/>
      <c r="V190" s="60"/>
      <c r="W190" s="60"/>
      <c r="X190" s="67"/>
      <c r="Y190" s="66"/>
      <c r="Z190" s="67"/>
      <c r="AA190" s="68"/>
      <c r="AB190" s="67"/>
      <c r="AC190" s="60"/>
      <c r="AD190" s="60"/>
      <c r="AE190" s="60"/>
      <c r="AF190" s="67"/>
      <c r="AG190" s="66"/>
      <c r="AH190" s="67"/>
      <c r="AI190" s="68"/>
      <c r="AJ190" s="67"/>
      <c r="AK190" s="60"/>
      <c r="AL190" s="60"/>
      <c r="AM190" s="67"/>
      <c r="AN190" s="66"/>
      <c r="AO190" s="67"/>
      <c r="AP190" s="68"/>
      <c r="AQ190" s="67"/>
      <c r="AR190" s="60"/>
      <c r="AS190" s="60"/>
      <c r="AT190" s="67"/>
      <c r="AU190" s="66"/>
      <c r="AV190" s="67"/>
      <c r="AW190" s="68"/>
      <c r="AX190" s="67"/>
      <c r="AY190" s="60"/>
      <c r="AZ190" s="60"/>
      <c r="BA190" s="67"/>
      <c r="BB190" s="66"/>
      <c r="BC190" s="67"/>
      <c r="BD190" s="68"/>
      <c r="BE190" s="67"/>
      <c r="BF190" s="60"/>
      <c r="BG190" s="60"/>
      <c r="BH190" s="67"/>
      <c r="BI190" s="66"/>
      <c r="BJ190" s="67"/>
      <c r="BK190" s="68"/>
      <c r="BL190" s="67"/>
      <c r="BM190" s="60"/>
      <c r="BN190" s="60"/>
      <c r="BO190" s="60"/>
      <c r="BP190" s="67"/>
      <c r="BQ190" s="66"/>
      <c r="BR190" s="67"/>
      <c r="BS190" s="68"/>
      <c r="BT190" s="67"/>
      <c r="BU190" s="60"/>
      <c r="BV190" s="60"/>
      <c r="BW190" s="67"/>
      <c r="BX190" s="66"/>
      <c r="BY190" s="67"/>
      <c r="BZ190" s="68"/>
      <c r="CA190" s="67"/>
      <c r="CB190" s="60"/>
      <c r="CC190" s="60"/>
      <c r="CD190" s="67"/>
      <c r="CE190" s="66"/>
      <c r="CF190" s="67"/>
      <c r="CG190" s="68"/>
      <c r="CH190" s="67"/>
      <c r="CI190" s="60"/>
      <c r="CJ190" s="60"/>
    </row>
    <row r="191" spans="1:88" ht="18.75" thickBot="1" x14ac:dyDescent="0.3">
      <c r="A191" s="81"/>
      <c r="B191" s="82">
        <f>SUM(B188:B190)</f>
        <v>384550093.19000006</v>
      </c>
      <c r="C191" s="81"/>
      <c r="D191" s="84">
        <f>SUM(D188:D190)</f>
        <v>4485</v>
      </c>
      <c r="E191" s="81"/>
      <c r="F191" s="60"/>
      <c r="G191" s="60"/>
      <c r="H191" s="81"/>
      <c r="I191" s="82">
        <f>SUM(I188:I190)</f>
        <v>374458719.67000008</v>
      </c>
      <c r="J191" s="81"/>
      <c r="K191" s="84">
        <f>SUM(K188:K190)</f>
        <v>4418</v>
      </c>
      <c r="L191" s="81"/>
      <c r="M191" s="60"/>
      <c r="N191" s="60"/>
      <c r="O191" s="60"/>
      <c r="P191" s="81"/>
      <c r="Q191" s="82">
        <f>SUM(Q188:Q190)</f>
        <v>365042178.51000011</v>
      </c>
      <c r="R191" s="81"/>
      <c r="S191" s="84">
        <f>SUM(S188:S190)</f>
        <v>4293</v>
      </c>
      <c r="T191" s="81"/>
      <c r="U191" s="60"/>
      <c r="V191" s="60"/>
      <c r="W191" s="60"/>
      <c r="X191" s="81"/>
      <c r="Y191" s="82">
        <f>SUM(Y188:Y190)</f>
        <v>352926851.73999965</v>
      </c>
      <c r="Z191" s="81"/>
      <c r="AA191" s="84">
        <f>SUM(AA188:AA190)</f>
        <v>4190</v>
      </c>
      <c r="AB191" s="81"/>
      <c r="AC191" s="60"/>
      <c r="AD191" s="60"/>
      <c r="AE191" s="60"/>
      <c r="AF191" s="81"/>
      <c r="AG191" s="82">
        <f>SUM(AG188:AG190)</f>
        <v>343690727.67999953</v>
      </c>
      <c r="AH191" s="81"/>
      <c r="AI191" s="84">
        <f>SUM(AI188:AI190)</f>
        <v>4078</v>
      </c>
      <c r="AJ191" s="81"/>
      <c r="AK191" s="60"/>
      <c r="AL191" s="60"/>
      <c r="AM191" s="81"/>
      <c r="AN191" s="82">
        <f>SUM(AN188:AN190)</f>
        <v>332983529.75999916</v>
      </c>
      <c r="AO191" s="81"/>
      <c r="AP191" s="84">
        <f>SUM(AP188:AP190)</f>
        <v>3946</v>
      </c>
      <c r="AQ191" s="81"/>
      <c r="AR191" s="60"/>
      <c r="AS191" s="60"/>
      <c r="AT191" s="81"/>
      <c r="AU191" s="82">
        <f>SUM(AU188:AU190)</f>
        <v>321895893.57000041</v>
      </c>
      <c r="AV191" s="81"/>
      <c r="AW191" s="84">
        <f>SUM(AW188:AW190)</f>
        <v>3844</v>
      </c>
      <c r="AX191" s="81"/>
      <c r="AY191" s="60"/>
      <c r="AZ191" s="60"/>
      <c r="BA191" s="81"/>
      <c r="BB191" s="82">
        <f>SUM(BB188:BB190)</f>
        <v>316087158.05999982</v>
      </c>
      <c r="BC191" s="81"/>
      <c r="BD191" s="84">
        <f>SUM(BD188:BD190)</f>
        <v>3752</v>
      </c>
      <c r="BE191" s="81"/>
      <c r="BF191" s="60"/>
      <c r="BG191" s="60"/>
      <c r="BH191" s="81"/>
      <c r="BI191" s="82">
        <f>SUM(BI188:BI190)</f>
        <v>306182408.03000027</v>
      </c>
      <c r="BJ191" s="81"/>
      <c r="BK191" s="84">
        <f>SUM(BK188:BK190)</f>
        <v>3665</v>
      </c>
      <c r="BL191" s="81"/>
      <c r="BM191" s="60"/>
      <c r="BN191" s="60"/>
      <c r="BO191" s="60"/>
      <c r="BP191" s="81"/>
      <c r="BQ191" s="82">
        <f>SUM(BQ188:BQ190)</f>
        <v>296712658.23000038</v>
      </c>
      <c r="BR191" s="81"/>
      <c r="BS191" s="84">
        <f>SUM(BS188:BS190)</f>
        <v>3572</v>
      </c>
      <c r="BT191" s="81"/>
      <c r="BU191" s="60"/>
      <c r="BV191" s="60"/>
      <c r="BW191" s="81"/>
      <c r="BX191" s="82">
        <f>SUM(BX188:BX190)</f>
        <v>286973835.86999995</v>
      </c>
      <c r="BY191" s="81"/>
      <c r="BZ191" s="84">
        <f>SUM(BZ188:BZ190)</f>
        <v>3463</v>
      </c>
      <c r="CA191" s="81"/>
      <c r="CB191" s="60"/>
      <c r="CC191" s="60"/>
      <c r="CD191" s="81"/>
      <c r="CE191" s="82">
        <f>SUM(CE188:CE190)</f>
        <v>275305373.1899994</v>
      </c>
      <c r="CF191" s="81"/>
      <c r="CG191" s="84">
        <f>SUM(CG188:CG190)</f>
        <v>3395</v>
      </c>
      <c r="CH191" s="81"/>
      <c r="CI191" s="60"/>
      <c r="CJ191" s="60"/>
    </row>
    <row r="192" spans="1:88" ht="18.75" thickTop="1" x14ac:dyDescent="0.25">
      <c r="A192" s="67"/>
      <c r="B192" s="66"/>
      <c r="C192" s="67"/>
      <c r="D192" s="68"/>
      <c r="E192" s="67"/>
      <c r="F192" s="60"/>
      <c r="G192" s="60"/>
      <c r="H192" s="67"/>
      <c r="I192" s="66"/>
      <c r="J192" s="67"/>
      <c r="K192" s="68"/>
      <c r="L192" s="67"/>
      <c r="M192" s="60"/>
      <c r="N192" s="60"/>
      <c r="O192" s="60"/>
      <c r="P192" s="67"/>
      <c r="Q192" s="66"/>
      <c r="R192" s="67"/>
      <c r="S192" s="68"/>
      <c r="T192" s="67"/>
      <c r="U192" s="60"/>
      <c r="V192" s="60"/>
      <c r="W192" s="60"/>
      <c r="X192" s="67"/>
      <c r="Y192" s="66"/>
      <c r="Z192" s="67"/>
      <c r="AA192" s="68"/>
      <c r="AB192" s="67"/>
      <c r="AC192" s="60"/>
      <c r="AD192" s="60"/>
      <c r="AE192" s="60"/>
      <c r="AF192" s="67"/>
      <c r="AG192" s="66"/>
      <c r="AH192" s="67"/>
      <c r="AI192" s="68"/>
      <c r="AJ192" s="67"/>
      <c r="AK192" s="60"/>
      <c r="AL192" s="60"/>
      <c r="AM192" s="67"/>
      <c r="AN192" s="66"/>
      <c r="AO192" s="67"/>
      <c r="AP192" s="68"/>
      <c r="AQ192" s="67"/>
      <c r="AR192" s="60"/>
      <c r="AS192" s="60"/>
      <c r="AT192" s="67"/>
      <c r="AU192" s="66"/>
      <c r="AV192" s="67"/>
      <c r="AW192" s="68"/>
      <c r="AX192" s="67"/>
      <c r="AY192" s="60"/>
      <c r="AZ192" s="60"/>
      <c r="BA192" s="67"/>
      <c r="BB192" s="66"/>
      <c r="BC192" s="67"/>
      <c r="BD192" s="68"/>
      <c r="BE192" s="67"/>
      <c r="BF192" s="60"/>
      <c r="BG192" s="60"/>
      <c r="BH192" s="67"/>
      <c r="BI192" s="66"/>
      <c r="BJ192" s="67"/>
      <c r="BK192" s="68"/>
      <c r="BL192" s="67"/>
      <c r="BM192" s="60"/>
      <c r="BN192" s="60"/>
      <c r="BO192" s="60"/>
      <c r="BP192" s="67"/>
      <c r="BQ192" s="66"/>
      <c r="BR192" s="67"/>
      <c r="BS192" s="68"/>
      <c r="BT192" s="67"/>
      <c r="BU192" s="60"/>
      <c r="BV192" s="60"/>
      <c r="BW192" s="67"/>
      <c r="BX192" s="66"/>
      <c r="BY192" s="67"/>
      <c r="BZ192" s="68"/>
      <c r="CA192" s="67"/>
      <c r="CB192" s="60"/>
      <c r="CC192" s="60"/>
      <c r="CD192" s="67"/>
      <c r="CE192" s="66"/>
      <c r="CF192" s="67"/>
      <c r="CG192" s="68"/>
      <c r="CH192" s="67"/>
      <c r="CI192" s="60"/>
      <c r="CJ192" s="60"/>
    </row>
    <row r="193" spans="1:88" ht="18" x14ac:dyDescent="0.25">
      <c r="A193" s="69"/>
      <c r="B193" s="70"/>
      <c r="C193" s="69"/>
      <c r="D193" s="71"/>
      <c r="E193" s="69"/>
      <c r="F193" s="60"/>
      <c r="G193" s="60"/>
      <c r="H193" s="69"/>
      <c r="I193" s="70"/>
      <c r="J193" s="69"/>
      <c r="K193" s="71"/>
      <c r="L193" s="69"/>
      <c r="M193" s="60"/>
      <c r="N193" s="60"/>
      <c r="O193" s="60"/>
      <c r="P193" s="69"/>
      <c r="Q193" s="70"/>
      <c r="R193" s="69"/>
      <c r="S193" s="71"/>
      <c r="T193" s="69"/>
      <c r="U193" s="60"/>
      <c r="V193" s="60"/>
      <c r="W193" s="60"/>
      <c r="X193" s="69"/>
      <c r="Y193" s="70"/>
      <c r="Z193" s="69"/>
      <c r="AA193" s="71"/>
      <c r="AB193" s="69"/>
      <c r="AC193" s="60"/>
      <c r="AD193" s="60"/>
      <c r="AE193" s="60"/>
      <c r="AF193" s="69"/>
      <c r="AG193" s="70"/>
      <c r="AH193" s="69"/>
      <c r="AI193" s="71"/>
      <c r="AJ193" s="69"/>
      <c r="AK193" s="60"/>
      <c r="AL193" s="60"/>
      <c r="AM193" s="69"/>
      <c r="AN193" s="70"/>
      <c r="AO193" s="69"/>
      <c r="AP193" s="71"/>
      <c r="AQ193" s="69"/>
      <c r="AR193" s="60"/>
      <c r="AS193" s="60"/>
      <c r="AT193" s="69"/>
      <c r="AU193" s="70"/>
      <c r="AV193" s="69"/>
      <c r="AW193" s="71"/>
      <c r="AX193" s="69"/>
      <c r="AY193" s="60"/>
      <c r="AZ193" s="60"/>
      <c r="BA193" s="69"/>
      <c r="BB193" s="70"/>
      <c r="BC193" s="69"/>
      <c r="BD193" s="71"/>
      <c r="BE193" s="69"/>
      <c r="BF193" s="60"/>
      <c r="BG193" s="60"/>
      <c r="BH193" s="69"/>
      <c r="BI193" s="70"/>
      <c r="BJ193" s="69"/>
      <c r="BK193" s="71"/>
      <c r="BL193" s="69"/>
      <c r="BM193" s="60"/>
      <c r="BN193" s="60"/>
      <c r="BO193" s="60"/>
      <c r="BP193" s="69"/>
      <c r="BQ193" s="70"/>
      <c r="BR193" s="69"/>
      <c r="BS193" s="71"/>
      <c r="BT193" s="69"/>
      <c r="BU193" s="60"/>
      <c r="BV193" s="60"/>
      <c r="BW193" s="69"/>
      <c r="BX193" s="70"/>
      <c r="BY193" s="69"/>
      <c r="BZ193" s="71"/>
      <c r="CA193" s="69"/>
      <c r="CB193" s="60"/>
      <c r="CC193" s="60"/>
      <c r="CD193" s="69"/>
      <c r="CE193" s="70"/>
      <c r="CF193" s="69"/>
      <c r="CG193" s="71"/>
      <c r="CH193" s="69"/>
      <c r="CI193" s="60"/>
      <c r="CJ193" s="60"/>
    </row>
    <row r="194" spans="1:88" ht="18.75" x14ac:dyDescent="0.3">
      <c r="A194" s="65" t="s">
        <v>83</v>
      </c>
      <c r="B194" s="66"/>
      <c r="C194" s="69"/>
      <c r="D194" s="71"/>
      <c r="E194" s="69"/>
      <c r="F194" s="60"/>
      <c r="G194" s="60"/>
      <c r="H194" s="65" t="s">
        <v>83</v>
      </c>
      <c r="I194" s="66"/>
      <c r="J194" s="69"/>
      <c r="K194" s="71"/>
      <c r="L194" s="69"/>
      <c r="M194" s="60"/>
      <c r="N194" s="60"/>
      <c r="O194" s="60"/>
      <c r="P194" s="65" t="s">
        <v>83</v>
      </c>
      <c r="Q194" s="66"/>
      <c r="R194" s="69"/>
      <c r="S194" s="71"/>
      <c r="T194" s="69"/>
      <c r="U194" s="60"/>
      <c r="V194" s="60"/>
      <c r="W194" s="60"/>
      <c r="X194" s="65" t="s">
        <v>83</v>
      </c>
      <c r="Y194" s="66"/>
      <c r="Z194" s="69"/>
      <c r="AA194" s="71"/>
      <c r="AB194" s="69"/>
      <c r="AC194" s="60"/>
      <c r="AD194" s="60"/>
      <c r="AE194" s="60"/>
      <c r="AF194" s="65" t="s">
        <v>83</v>
      </c>
      <c r="AG194" s="66"/>
      <c r="AH194" s="69"/>
      <c r="AI194" s="71"/>
      <c r="AJ194" s="69"/>
      <c r="AK194" s="60"/>
      <c r="AL194" s="60"/>
      <c r="AM194" s="65" t="s">
        <v>83</v>
      </c>
      <c r="AN194" s="66"/>
      <c r="AO194" s="69"/>
      <c r="AP194" s="71"/>
      <c r="AQ194" s="69"/>
      <c r="AR194" s="60"/>
      <c r="AS194" s="60"/>
      <c r="AT194" s="65" t="s">
        <v>83</v>
      </c>
      <c r="AU194" s="66"/>
      <c r="AV194" s="69"/>
      <c r="AW194" s="71"/>
      <c r="AX194" s="69"/>
      <c r="AY194" s="60"/>
      <c r="AZ194" s="60"/>
      <c r="BA194" s="65" t="s">
        <v>83</v>
      </c>
      <c r="BB194" s="66"/>
      <c r="BC194" s="69"/>
      <c r="BD194" s="71"/>
      <c r="BE194" s="69"/>
      <c r="BF194" s="60"/>
      <c r="BG194" s="60"/>
      <c r="BH194" s="65" t="s">
        <v>83</v>
      </c>
      <c r="BI194" s="66"/>
      <c r="BJ194" s="69"/>
      <c r="BK194" s="71"/>
      <c r="BL194" s="69"/>
      <c r="BM194" s="60"/>
      <c r="BN194" s="60"/>
      <c r="BO194" s="60"/>
      <c r="BP194" s="65" t="s">
        <v>83</v>
      </c>
      <c r="BQ194" s="66"/>
      <c r="BR194" s="69"/>
      <c r="BS194" s="71"/>
      <c r="BT194" s="69"/>
      <c r="BU194" s="60"/>
      <c r="BV194" s="60"/>
      <c r="BW194" s="65" t="s">
        <v>83</v>
      </c>
      <c r="BX194" s="66"/>
      <c r="BY194" s="69"/>
      <c r="BZ194" s="71"/>
      <c r="CA194" s="69"/>
      <c r="CB194" s="60"/>
      <c r="CC194" s="60"/>
      <c r="CD194" s="65" t="s">
        <v>83</v>
      </c>
      <c r="CE194" s="66"/>
      <c r="CF194" s="69"/>
      <c r="CG194" s="71"/>
      <c r="CH194" s="69"/>
      <c r="CI194" s="60"/>
      <c r="CJ194" s="60"/>
    </row>
    <row r="195" spans="1:88" ht="18" x14ac:dyDescent="0.25">
      <c r="A195" s="69"/>
      <c r="B195" s="70"/>
      <c r="C195" s="69"/>
      <c r="D195" s="71"/>
      <c r="E195" s="69"/>
      <c r="F195" s="60"/>
      <c r="G195" s="60"/>
      <c r="H195" s="69"/>
      <c r="I195" s="70"/>
      <c r="J195" s="69"/>
      <c r="K195" s="71"/>
      <c r="L195" s="69"/>
      <c r="M195" s="60"/>
      <c r="N195" s="60"/>
      <c r="O195" s="60"/>
      <c r="P195" s="69"/>
      <c r="Q195" s="70"/>
      <c r="R195" s="69"/>
      <c r="S195" s="71"/>
      <c r="T195" s="69"/>
      <c r="U195" s="60"/>
      <c r="V195" s="60"/>
      <c r="W195" s="60"/>
      <c r="X195" s="69"/>
      <c r="Y195" s="70"/>
      <c r="Z195" s="69"/>
      <c r="AA195" s="71"/>
      <c r="AB195" s="69"/>
      <c r="AC195" s="60"/>
      <c r="AD195" s="60"/>
      <c r="AE195" s="60"/>
      <c r="AF195" s="69"/>
      <c r="AG195" s="70"/>
      <c r="AH195" s="69"/>
      <c r="AI195" s="71"/>
      <c r="AJ195" s="69"/>
      <c r="AK195" s="60"/>
      <c r="AL195" s="60"/>
      <c r="AM195" s="69"/>
      <c r="AN195" s="70"/>
      <c r="AO195" s="69"/>
      <c r="AP195" s="71"/>
      <c r="AQ195" s="69"/>
      <c r="AR195" s="60"/>
      <c r="AS195" s="60"/>
      <c r="AT195" s="69"/>
      <c r="AU195" s="70"/>
      <c r="AV195" s="69"/>
      <c r="AW195" s="71"/>
      <c r="AX195" s="69"/>
      <c r="AY195" s="60"/>
      <c r="AZ195" s="60"/>
      <c r="BA195" s="69"/>
      <c r="BB195" s="70"/>
      <c r="BC195" s="69"/>
      <c r="BD195" s="71"/>
      <c r="BE195" s="69"/>
      <c r="BF195" s="60"/>
      <c r="BG195" s="60"/>
      <c r="BH195" s="69"/>
      <c r="BI195" s="70"/>
      <c r="BJ195" s="69"/>
      <c r="BK195" s="71"/>
      <c r="BL195" s="69"/>
      <c r="BM195" s="60"/>
      <c r="BN195" s="60"/>
      <c r="BO195" s="60"/>
      <c r="BP195" s="69"/>
      <c r="BQ195" s="70"/>
      <c r="BR195" s="69"/>
      <c r="BS195" s="71"/>
      <c r="BT195" s="69"/>
      <c r="BU195" s="60"/>
      <c r="BV195" s="60"/>
      <c r="BW195" s="69"/>
      <c r="BX195" s="70"/>
      <c r="BY195" s="69"/>
      <c r="BZ195" s="71"/>
      <c r="CA195" s="69"/>
      <c r="CB195" s="60"/>
      <c r="CC195" s="60"/>
      <c r="CD195" s="69"/>
      <c r="CE195" s="70"/>
      <c r="CF195" s="69"/>
      <c r="CG195" s="71"/>
      <c r="CH195" s="69"/>
      <c r="CI195" s="60"/>
      <c r="CJ195" s="60"/>
    </row>
    <row r="196" spans="1:88" ht="72" x14ac:dyDescent="0.25">
      <c r="A196" s="72" t="s">
        <v>73</v>
      </c>
      <c r="B196" s="73" t="s">
        <v>106</v>
      </c>
      <c r="C196" s="74" t="s">
        <v>69</v>
      </c>
      <c r="D196" s="75" t="s">
        <v>70</v>
      </c>
      <c r="E196" s="74" t="s">
        <v>69</v>
      </c>
      <c r="F196" s="60"/>
      <c r="G196" s="60"/>
      <c r="H196" s="72" t="s">
        <v>73</v>
      </c>
      <c r="I196" s="73" t="s">
        <v>106</v>
      </c>
      <c r="J196" s="74" t="s">
        <v>69</v>
      </c>
      <c r="K196" s="75" t="s">
        <v>70</v>
      </c>
      <c r="L196" s="74" t="s">
        <v>69</v>
      </c>
      <c r="M196" s="60"/>
      <c r="N196" s="60"/>
      <c r="O196" s="60"/>
      <c r="P196" s="72" t="s">
        <v>73</v>
      </c>
      <c r="Q196" s="73" t="s">
        <v>106</v>
      </c>
      <c r="R196" s="74" t="s">
        <v>69</v>
      </c>
      <c r="S196" s="75" t="s">
        <v>70</v>
      </c>
      <c r="T196" s="74" t="s">
        <v>69</v>
      </c>
      <c r="U196" s="60"/>
      <c r="V196" s="60"/>
      <c r="W196" s="60"/>
      <c r="X196" s="72" t="s">
        <v>73</v>
      </c>
      <c r="Y196" s="73" t="s">
        <v>106</v>
      </c>
      <c r="Z196" s="74" t="s">
        <v>69</v>
      </c>
      <c r="AA196" s="75" t="s">
        <v>70</v>
      </c>
      <c r="AB196" s="74" t="s">
        <v>69</v>
      </c>
      <c r="AC196" s="60"/>
      <c r="AD196" s="60"/>
      <c r="AE196" s="60"/>
      <c r="AF196" s="72" t="s">
        <v>73</v>
      </c>
      <c r="AG196" s="73" t="s">
        <v>106</v>
      </c>
      <c r="AH196" s="74" t="s">
        <v>69</v>
      </c>
      <c r="AI196" s="75" t="s">
        <v>70</v>
      </c>
      <c r="AJ196" s="74" t="s">
        <v>69</v>
      </c>
      <c r="AK196" s="60"/>
      <c r="AL196" s="60"/>
      <c r="AM196" s="72" t="s">
        <v>73</v>
      </c>
      <c r="AN196" s="73" t="s">
        <v>106</v>
      </c>
      <c r="AO196" s="74" t="s">
        <v>69</v>
      </c>
      <c r="AP196" s="75" t="s">
        <v>70</v>
      </c>
      <c r="AQ196" s="74" t="s">
        <v>69</v>
      </c>
      <c r="AR196" s="60"/>
      <c r="AS196" s="60"/>
      <c r="AT196" s="72" t="s">
        <v>73</v>
      </c>
      <c r="AU196" s="73" t="s">
        <v>106</v>
      </c>
      <c r="AV196" s="74" t="s">
        <v>69</v>
      </c>
      <c r="AW196" s="75" t="s">
        <v>70</v>
      </c>
      <c r="AX196" s="74" t="s">
        <v>69</v>
      </c>
      <c r="AY196" s="60"/>
      <c r="AZ196" s="60"/>
      <c r="BA196" s="72" t="s">
        <v>73</v>
      </c>
      <c r="BB196" s="73" t="s">
        <v>106</v>
      </c>
      <c r="BC196" s="74" t="s">
        <v>69</v>
      </c>
      <c r="BD196" s="75" t="s">
        <v>70</v>
      </c>
      <c r="BE196" s="74" t="s">
        <v>69</v>
      </c>
      <c r="BF196" s="60"/>
      <c r="BG196" s="60"/>
      <c r="BH196" s="72" t="s">
        <v>73</v>
      </c>
      <c r="BI196" s="73" t="s">
        <v>106</v>
      </c>
      <c r="BJ196" s="74" t="s">
        <v>69</v>
      </c>
      <c r="BK196" s="75" t="s">
        <v>70</v>
      </c>
      <c r="BL196" s="74" t="s">
        <v>69</v>
      </c>
      <c r="BM196" s="60"/>
      <c r="BN196" s="60"/>
      <c r="BO196" s="60"/>
      <c r="BP196" s="72" t="s">
        <v>73</v>
      </c>
      <c r="BQ196" s="73" t="s">
        <v>106</v>
      </c>
      <c r="BR196" s="74" t="s">
        <v>69</v>
      </c>
      <c r="BS196" s="75" t="s">
        <v>70</v>
      </c>
      <c r="BT196" s="74" t="s">
        <v>69</v>
      </c>
      <c r="BU196" s="60"/>
      <c r="BV196" s="60"/>
      <c r="BW196" s="72" t="s">
        <v>73</v>
      </c>
      <c r="BX196" s="73" t="s">
        <v>106</v>
      </c>
      <c r="BY196" s="74" t="s">
        <v>69</v>
      </c>
      <c r="BZ196" s="75" t="s">
        <v>70</v>
      </c>
      <c r="CA196" s="74" t="s">
        <v>69</v>
      </c>
      <c r="CB196" s="60"/>
      <c r="CC196" s="60"/>
      <c r="CD196" s="72" t="s">
        <v>73</v>
      </c>
      <c r="CE196" s="73" t="s">
        <v>106</v>
      </c>
      <c r="CF196" s="74" t="s">
        <v>69</v>
      </c>
      <c r="CG196" s="75" t="s">
        <v>70</v>
      </c>
      <c r="CH196" s="74" t="s">
        <v>69</v>
      </c>
      <c r="CI196" s="60"/>
      <c r="CJ196" s="60"/>
    </row>
    <row r="197" spans="1:88" ht="18" x14ac:dyDescent="0.25">
      <c r="A197" s="69"/>
      <c r="B197" s="70"/>
      <c r="C197" s="69"/>
      <c r="D197" s="71"/>
      <c r="E197" s="69"/>
      <c r="F197" s="60"/>
      <c r="G197" s="60"/>
      <c r="H197" s="69"/>
      <c r="I197" s="70"/>
      <c r="J197" s="69"/>
      <c r="K197" s="71"/>
      <c r="L197" s="69"/>
      <c r="M197" s="60"/>
      <c r="N197" s="60"/>
      <c r="O197" s="60"/>
      <c r="P197" s="69"/>
      <c r="Q197" s="70"/>
      <c r="R197" s="69"/>
      <c r="S197" s="71"/>
      <c r="T197" s="69"/>
      <c r="U197" s="60"/>
      <c r="V197" s="60"/>
      <c r="W197" s="60"/>
      <c r="X197" s="69"/>
      <c r="Y197" s="70"/>
      <c r="Z197" s="69"/>
      <c r="AA197" s="71"/>
      <c r="AB197" s="69"/>
      <c r="AC197" s="60"/>
      <c r="AD197" s="60"/>
      <c r="AE197" s="60"/>
      <c r="AF197" s="69"/>
      <c r="AG197" s="70"/>
      <c r="AH197" s="69"/>
      <c r="AI197" s="71"/>
      <c r="AJ197" s="69"/>
      <c r="AK197" s="60"/>
      <c r="AL197" s="60"/>
      <c r="AM197" s="69"/>
      <c r="AN197" s="70"/>
      <c r="AO197" s="69"/>
      <c r="AP197" s="71"/>
      <c r="AQ197" s="69"/>
      <c r="AR197" s="60"/>
      <c r="AS197" s="60"/>
      <c r="AT197" s="69"/>
      <c r="AU197" s="70"/>
      <c r="AV197" s="69"/>
      <c r="AW197" s="71"/>
      <c r="AX197" s="69"/>
      <c r="AY197" s="60"/>
      <c r="AZ197" s="60"/>
      <c r="BA197" s="69"/>
      <c r="BB197" s="70"/>
      <c r="BC197" s="69"/>
      <c r="BD197" s="71"/>
      <c r="BE197" s="69"/>
      <c r="BF197" s="60"/>
      <c r="BG197" s="60"/>
      <c r="BH197" s="69"/>
      <c r="BI197" s="70"/>
      <c r="BJ197" s="69"/>
      <c r="BK197" s="71"/>
      <c r="BL197" s="69"/>
      <c r="BM197" s="60"/>
      <c r="BN197" s="60"/>
      <c r="BO197" s="60"/>
      <c r="BP197" s="69"/>
      <c r="BQ197" s="70"/>
      <c r="BR197" s="69"/>
      <c r="BS197" s="71"/>
      <c r="BT197" s="69"/>
      <c r="BU197" s="60"/>
      <c r="BV197" s="60"/>
      <c r="BW197" s="69"/>
      <c r="BX197" s="70"/>
      <c r="BY197" s="69"/>
      <c r="BZ197" s="71"/>
      <c r="CA197" s="69"/>
      <c r="CB197" s="60"/>
      <c r="CC197" s="60"/>
      <c r="CD197" s="69"/>
      <c r="CE197" s="70"/>
      <c r="CF197" s="69"/>
      <c r="CG197" s="71"/>
      <c r="CH197" s="69"/>
      <c r="CI197" s="60"/>
      <c r="CJ197" s="60"/>
    </row>
    <row r="198" spans="1:88" ht="18" x14ac:dyDescent="0.25">
      <c r="A198" s="67" t="s">
        <v>6</v>
      </c>
      <c r="B198" s="66">
        <v>6268321.6800000016</v>
      </c>
      <c r="C198" s="77">
        <v>1.6300403487102863E-2</v>
      </c>
      <c r="D198" s="68">
        <v>108</v>
      </c>
      <c r="E198" s="77">
        <v>2.4080267558528427E-2</v>
      </c>
      <c r="F198" s="60"/>
      <c r="G198" s="60"/>
      <c r="H198" s="67" t="s">
        <v>6</v>
      </c>
      <c r="I198" s="66">
        <v>6094777.8100000024</v>
      </c>
      <c r="J198" s="77">
        <v>1.6276234174413574E-2</v>
      </c>
      <c r="K198" s="68">
        <v>105</v>
      </c>
      <c r="L198" s="77">
        <v>2.3766410140334992E-2</v>
      </c>
      <c r="M198" s="60"/>
      <c r="N198" s="60"/>
      <c r="O198" s="60"/>
      <c r="P198" s="67" t="s">
        <v>6</v>
      </c>
      <c r="Q198" s="66">
        <v>5559474.2799999993</v>
      </c>
      <c r="R198" s="77">
        <v>1.5229676479283074E-2</v>
      </c>
      <c r="S198" s="68">
        <v>101</v>
      </c>
      <c r="T198" s="77">
        <v>2.3526671325413463E-2</v>
      </c>
      <c r="U198" s="60"/>
      <c r="V198" s="60"/>
      <c r="W198" s="60"/>
      <c r="X198" s="67" t="s">
        <v>6</v>
      </c>
      <c r="Y198" s="66">
        <v>5431888.75</v>
      </c>
      <c r="Z198" s="77">
        <v>1.5390976127828474E-2</v>
      </c>
      <c r="AA198" s="68">
        <v>97</v>
      </c>
      <c r="AB198" s="77">
        <v>2.3150357995226731E-2</v>
      </c>
      <c r="AC198" s="60"/>
      <c r="AD198" s="60"/>
      <c r="AE198" s="60"/>
      <c r="AF198" s="67" t="s">
        <v>6</v>
      </c>
      <c r="AG198" s="66">
        <v>5336482.41</v>
      </c>
      <c r="AH198" s="77">
        <v>1.5526989762053283E-2</v>
      </c>
      <c r="AI198" s="68">
        <v>95</v>
      </c>
      <c r="AJ198" s="77">
        <v>2.3295733202550271E-2</v>
      </c>
      <c r="AK198" s="60"/>
      <c r="AL198" s="60"/>
      <c r="AM198" s="67" t="s">
        <v>6</v>
      </c>
      <c r="AN198" s="66">
        <v>4995149.6100000003</v>
      </c>
      <c r="AO198" s="77">
        <v>1.5001191240900979E-2</v>
      </c>
      <c r="AP198" s="68">
        <v>91</v>
      </c>
      <c r="AQ198" s="77">
        <v>2.3061327927014697E-2</v>
      </c>
      <c r="AR198" s="60"/>
      <c r="AS198" s="60"/>
      <c r="AT198" s="67" t="s">
        <v>6</v>
      </c>
      <c r="AU198" s="66">
        <v>4748541.91</v>
      </c>
      <c r="AV198" s="77">
        <v>1.4751793995680077E-2</v>
      </c>
      <c r="AW198" s="68">
        <v>87</v>
      </c>
      <c r="AX198" s="77">
        <v>2.263267429760666E-2</v>
      </c>
      <c r="AY198" s="60"/>
      <c r="AZ198" s="60"/>
      <c r="BA198" s="67" t="s">
        <v>6</v>
      </c>
      <c r="BB198" s="66">
        <v>4814407.8899999997</v>
      </c>
      <c r="BC198" s="77">
        <v>1.523126696936585E-2</v>
      </c>
      <c r="BD198" s="68">
        <v>84</v>
      </c>
      <c r="BE198" s="77">
        <v>2.2388059701492536E-2</v>
      </c>
      <c r="BF198" s="60"/>
      <c r="BG198" s="60"/>
      <c r="BH198" s="67" t="s">
        <v>6</v>
      </c>
      <c r="BI198" s="66">
        <v>4682020.74</v>
      </c>
      <c r="BJ198" s="77">
        <v>1.5291605974766684E-2</v>
      </c>
      <c r="BK198" s="68">
        <v>82</v>
      </c>
      <c r="BL198" s="77">
        <v>2.2373806275579809E-2</v>
      </c>
      <c r="BM198" s="60"/>
      <c r="BN198" s="60"/>
      <c r="BO198" s="60"/>
      <c r="BP198" s="67" t="s">
        <v>6</v>
      </c>
      <c r="BQ198" s="66">
        <v>4293697.95</v>
      </c>
      <c r="BR198" s="77">
        <v>1.4470895767014075E-2</v>
      </c>
      <c r="BS198" s="68">
        <v>78</v>
      </c>
      <c r="BT198" s="77">
        <v>2.1836506159014557E-2</v>
      </c>
      <c r="BU198" s="60"/>
      <c r="BV198" s="60"/>
      <c r="BW198" s="67" t="s">
        <v>6</v>
      </c>
      <c r="BX198" s="66">
        <v>4207089.79</v>
      </c>
      <c r="BY198" s="77">
        <v>1.4660185926865563E-2</v>
      </c>
      <c r="BZ198" s="68">
        <v>77</v>
      </c>
      <c r="CA198" s="77">
        <v>2.2235056309558188E-2</v>
      </c>
      <c r="CB198" s="60"/>
      <c r="CC198" s="60"/>
      <c r="CD198" s="67" t="s">
        <v>6</v>
      </c>
      <c r="CE198" s="66">
        <v>3986811.5</v>
      </c>
      <c r="CF198" s="77">
        <v>1.448141550527797E-2</v>
      </c>
      <c r="CG198" s="68">
        <v>77</v>
      </c>
      <c r="CH198" s="77">
        <v>2.268041237113402E-2</v>
      </c>
      <c r="CI198" s="60"/>
      <c r="CJ198" s="60"/>
    </row>
    <row r="199" spans="1:88" ht="18" x14ac:dyDescent="0.25">
      <c r="A199" s="67" t="s">
        <v>7</v>
      </c>
      <c r="B199" s="66">
        <v>25058428.100000001</v>
      </c>
      <c r="C199" s="77">
        <v>6.5162974977148305E-2</v>
      </c>
      <c r="D199" s="68">
        <v>384</v>
      </c>
      <c r="E199" s="77">
        <v>8.5618729096989962E-2</v>
      </c>
      <c r="F199" s="60"/>
      <c r="G199" s="60"/>
      <c r="H199" s="67" t="s">
        <v>7</v>
      </c>
      <c r="I199" s="66">
        <v>24104058.979999989</v>
      </c>
      <c r="J199" s="77">
        <v>6.4370403769051607E-2</v>
      </c>
      <c r="K199" s="68">
        <v>377</v>
      </c>
      <c r="L199" s="77">
        <v>8.5332729741964694E-2</v>
      </c>
      <c r="M199" s="60"/>
      <c r="N199" s="60"/>
      <c r="O199" s="60"/>
      <c r="P199" s="67" t="s">
        <v>7</v>
      </c>
      <c r="Q199" s="66">
        <v>22893495.180000011</v>
      </c>
      <c r="R199" s="77">
        <v>6.2714657449845529E-2</v>
      </c>
      <c r="S199" s="68">
        <v>364</v>
      </c>
      <c r="T199" s="77">
        <v>8.4789191707430697E-2</v>
      </c>
      <c r="U199" s="60"/>
      <c r="V199" s="60"/>
      <c r="W199" s="60"/>
      <c r="X199" s="67" t="s">
        <v>7</v>
      </c>
      <c r="Y199" s="66">
        <v>21919452.170000006</v>
      </c>
      <c r="Z199" s="77">
        <v>6.2107635227902656E-2</v>
      </c>
      <c r="AA199" s="68">
        <v>356</v>
      </c>
      <c r="AB199" s="77">
        <v>8.4964200477326973E-2</v>
      </c>
      <c r="AC199" s="60"/>
      <c r="AD199" s="60"/>
      <c r="AE199" s="60"/>
      <c r="AF199" s="67" t="s">
        <v>7</v>
      </c>
      <c r="AG199" s="66">
        <v>21527196.330000009</v>
      </c>
      <c r="AH199" s="77">
        <v>6.263537126914677E-2</v>
      </c>
      <c r="AI199" s="68">
        <v>347</v>
      </c>
      <c r="AJ199" s="77">
        <v>8.5090730750367827E-2</v>
      </c>
      <c r="AK199" s="60"/>
      <c r="AL199" s="60"/>
      <c r="AM199" s="67" t="s">
        <v>7</v>
      </c>
      <c r="AN199" s="66">
        <v>21243760.249999996</v>
      </c>
      <c r="AO199" s="77">
        <v>6.3798231297840985E-2</v>
      </c>
      <c r="AP199" s="68">
        <v>339</v>
      </c>
      <c r="AQ199" s="77">
        <v>8.5909782057780035E-2</v>
      </c>
      <c r="AR199" s="60"/>
      <c r="AS199" s="60"/>
      <c r="AT199" s="67" t="s">
        <v>7</v>
      </c>
      <c r="AU199" s="66">
        <v>20604519.630000006</v>
      </c>
      <c r="AV199" s="77">
        <v>6.4009886555198667E-2</v>
      </c>
      <c r="AW199" s="68">
        <v>333</v>
      </c>
      <c r="AX199" s="77">
        <v>8.6628511966701349E-2</v>
      </c>
      <c r="AY199" s="60"/>
      <c r="AZ199" s="60"/>
      <c r="BA199" s="67" t="s">
        <v>7</v>
      </c>
      <c r="BB199" s="66">
        <v>19910441.000000007</v>
      </c>
      <c r="BC199" s="77">
        <v>6.2990350896256875E-2</v>
      </c>
      <c r="BD199" s="68">
        <v>327</v>
      </c>
      <c r="BE199" s="77">
        <v>8.7153518123667381E-2</v>
      </c>
      <c r="BF199" s="60"/>
      <c r="BG199" s="60"/>
      <c r="BH199" s="67" t="s">
        <v>7</v>
      </c>
      <c r="BI199" s="66">
        <v>19265183.110000003</v>
      </c>
      <c r="BJ199" s="77">
        <v>6.2920607470408244E-2</v>
      </c>
      <c r="BK199" s="68">
        <v>319</v>
      </c>
      <c r="BL199" s="77">
        <v>8.7039563437926334E-2</v>
      </c>
      <c r="BM199" s="60"/>
      <c r="BN199" s="60"/>
      <c r="BO199" s="60"/>
      <c r="BP199" s="67" t="s">
        <v>7</v>
      </c>
      <c r="BQ199" s="66">
        <v>18506928.549999997</v>
      </c>
      <c r="BR199" s="77">
        <v>6.2373235642862769E-2</v>
      </c>
      <c r="BS199" s="68">
        <v>311</v>
      </c>
      <c r="BT199" s="77">
        <v>8.7066069428891377E-2</v>
      </c>
      <c r="BU199" s="60"/>
      <c r="BV199" s="60"/>
      <c r="BW199" s="67" t="s">
        <v>7</v>
      </c>
      <c r="BX199" s="66">
        <v>17647826.190000005</v>
      </c>
      <c r="BY199" s="77">
        <v>6.1496289849903005E-2</v>
      </c>
      <c r="BZ199" s="68">
        <v>299</v>
      </c>
      <c r="CA199" s="77">
        <v>8.6341322552699967E-2</v>
      </c>
      <c r="CB199" s="60"/>
      <c r="CC199" s="60"/>
      <c r="CD199" s="67" t="s">
        <v>7</v>
      </c>
      <c r="CE199" s="66">
        <v>17108285.66</v>
      </c>
      <c r="CF199" s="77">
        <v>6.2142941351866939E-2</v>
      </c>
      <c r="CG199" s="68">
        <v>292</v>
      </c>
      <c r="CH199" s="77">
        <v>8.6008836524300442E-2</v>
      </c>
      <c r="CI199" s="60"/>
      <c r="CJ199" s="60"/>
    </row>
    <row r="200" spans="1:88" ht="18" x14ac:dyDescent="0.25">
      <c r="A200" s="67" t="s">
        <v>8</v>
      </c>
      <c r="B200" s="66">
        <v>14617591.830000006</v>
      </c>
      <c r="C200" s="77">
        <v>3.8012191620449567E-2</v>
      </c>
      <c r="D200" s="68">
        <v>253</v>
      </c>
      <c r="E200" s="77">
        <v>5.6410256410256411E-2</v>
      </c>
      <c r="F200" s="60"/>
      <c r="G200" s="60"/>
      <c r="H200" s="67" t="s">
        <v>8</v>
      </c>
      <c r="I200" s="66">
        <v>14234472.099999996</v>
      </c>
      <c r="J200" s="77">
        <v>3.801346143720314E-2</v>
      </c>
      <c r="K200" s="68">
        <v>250</v>
      </c>
      <c r="L200" s="77">
        <v>5.6586690810321409E-2</v>
      </c>
      <c r="M200" s="60"/>
      <c r="N200" s="60"/>
      <c r="O200" s="60"/>
      <c r="P200" s="67" t="s">
        <v>8</v>
      </c>
      <c r="Q200" s="66">
        <v>13852704.270000013</v>
      </c>
      <c r="R200" s="77">
        <v>3.7948229233517282E-2</v>
      </c>
      <c r="S200" s="68">
        <v>242</v>
      </c>
      <c r="T200" s="77">
        <v>5.6370836245050085E-2</v>
      </c>
      <c r="U200" s="60"/>
      <c r="V200" s="60"/>
      <c r="W200" s="60"/>
      <c r="X200" s="67" t="s">
        <v>8</v>
      </c>
      <c r="Y200" s="66">
        <v>13255522.43</v>
      </c>
      <c r="Z200" s="77">
        <v>3.7558837942331731E-2</v>
      </c>
      <c r="AA200" s="68">
        <v>235</v>
      </c>
      <c r="AB200" s="77">
        <v>5.6085918854415273E-2</v>
      </c>
      <c r="AC200" s="60"/>
      <c r="AD200" s="60"/>
      <c r="AE200" s="60"/>
      <c r="AF200" s="67" t="s">
        <v>8</v>
      </c>
      <c r="AG200" s="66">
        <v>12805433.950000007</v>
      </c>
      <c r="AH200" s="77">
        <v>3.7258595937225171E-2</v>
      </c>
      <c r="AI200" s="68">
        <v>227</v>
      </c>
      <c r="AJ200" s="77">
        <v>5.5664541441883278E-2</v>
      </c>
      <c r="AK200" s="60"/>
      <c r="AL200" s="60"/>
      <c r="AM200" s="67" t="s">
        <v>8</v>
      </c>
      <c r="AN200" s="66">
        <v>12240010.149999999</v>
      </c>
      <c r="AO200" s="77">
        <v>3.6758605324479755E-2</v>
      </c>
      <c r="AP200" s="68">
        <v>220</v>
      </c>
      <c r="AQ200" s="77">
        <v>5.5752660922453116E-2</v>
      </c>
      <c r="AR200" s="60"/>
      <c r="AS200" s="60"/>
      <c r="AT200" s="67" t="s">
        <v>8</v>
      </c>
      <c r="AU200" s="66">
        <v>11817156.349999998</v>
      </c>
      <c r="AV200" s="77">
        <v>3.6711112462297434E-2</v>
      </c>
      <c r="AW200" s="68">
        <v>211</v>
      </c>
      <c r="AX200" s="77">
        <v>5.4890738813735691E-2</v>
      </c>
      <c r="AY200" s="60"/>
      <c r="AZ200" s="60"/>
      <c r="BA200" s="67" t="s">
        <v>8</v>
      </c>
      <c r="BB200" s="66">
        <v>11645727.08</v>
      </c>
      <c r="BC200" s="77">
        <v>3.68434046845693E-2</v>
      </c>
      <c r="BD200" s="68">
        <v>208</v>
      </c>
      <c r="BE200" s="77">
        <v>5.5437100213219619E-2</v>
      </c>
      <c r="BF200" s="60"/>
      <c r="BG200" s="60"/>
      <c r="BH200" s="67" t="s">
        <v>8</v>
      </c>
      <c r="BI200" s="66">
        <v>11144975.469999997</v>
      </c>
      <c r="BJ200" s="77">
        <v>3.6399790378903819E-2</v>
      </c>
      <c r="BK200" s="68">
        <v>204</v>
      </c>
      <c r="BL200" s="77">
        <v>5.5661664392905867E-2</v>
      </c>
      <c r="BM200" s="60"/>
      <c r="BN200" s="60"/>
      <c r="BO200" s="60"/>
      <c r="BP200" s="67" t="s">
        <v>8</v>
      </c>
      <c r="BQ200" s="66">
        <v>10970128.599999998</v>
      </c>
      <c r="BR200" s="77">
        <v>3.6972229851738862E-2</v>
      </c>
      <c r="BS200" s="68">
        <v>199</v>
      </c>
      <c r="BT200" s="77">
        <v>5.5711086226203806E-2</v>
      </c>
      <c r="BU200" s="60"/>
      <c r="BV200" s="60"/>
      <c r="BW200" s="67" t="s">
        <v>8</v>
      </c>
      <c r="BX200" s="66">
        <v>10666218.38000001</v>
      </c>
      <c r="BY200" s="77">
        <v>3.7167912355716787E-2</v>
      </c>
      <c r="BZ200" s="68">
        <v>193</v>
      </c>
      <c r="CA200" s="77">
        <v>5.5732024256425067E-2</v>
      </c>
      <c r="CB200" s="60"/>
      <c r="CC200" s="60"/>
      <c r="CD200" s="67" t="s">
        <v>8</v>
      </c>
      <c r="CE200" s="66">
        <v>10184482.720000012</v>
      </c>
      <c r="CF200" s="77">
        <v>3.6993403368743086E-2</v>
      </c>
      <c r="CG200" s="68">
        <v>189</v>
      </c>
      <c r="CH200" s="77">
        <v>5.5670103092783509E-2</v>
      </c>
      <c r="CI200" s="60"/>
      <c r="CJ200" s="60"/>
    </row>
    <row r="201" spans="1:88" ht="18" x14ac:dyDescent="0.25">
      <c r="A201" s="67" t="s">
        <v>9</v>
      </c>
      <c r="B201" s="66">
        <v>19136883.540000014</v>
      </c>
      <c r="C201" s="77">
        <v>4.9764345085062306E-2</v>
      </c>
      <c r="D201" s="68">
        <v>283</v>
      </c>
      <c r="E201" s="77">
        <v>6.3099219620958755E-2</v>
      </c>
      <c r="F201" s="60"/>
      <c r="G201" s="60"/>
      <c r="H201" s="67" t="s">
        <v>9</v>
      </c>
      <c r="I201" s="66">
        <v>18665929.07</v>
      </c>
      <c r="J201" s="77">
        <v>4.9847761821249018E-2</v>
      </c>
      <c r="K201" s="68">
        <v>281</v>
      </c>
      <c r="L201" s="77">
        <v>6.360344047080127E-2</v>
      </c>
      <c r="M201" s="60"/>
      <c r="N201" s="60"/>
      <c r="O201" s="60"/>
      <c r="P201" s="67" t="s">
        <v>9</v>
      </c>
      <c r="Q201" s="66">
        <v>18435420.289999999</v>
      </c>
      <c r="R201" s="77">
        <v>5.0502164887488425E-2</v>
      </c>
      <c r="S201" s="68">
        <v>275</v>
      </c>
      <c r="T201" s="77">
        <v>6.4057768460284187E-2</v>
      </c>
      <c r="U201" s="60"/>
      <c r="V201" s="60"/>
      <c r="W201" s="60"/>
      <c r="X201" s="67" t="s">
        <v>9</v>
      </c>
      <c r="Y201" s="66">
        <v>17708533.259999994</v>
      </c>
      <c r="Z201" s="77">
        <v>5.017621405878691E-2</v>
      </c>
      <c r="AA201" s="68">
        <v>265</v>
      </c>
      <c r="AB201" s="77">
        <v>6.3245823389021474E-2</v>
      </c>
      <c r="AC201" s="60"/>
      <c r="AD201" s="60"/>
      <c r="AE201" s="60"/>
      <c r="AF201" s="67" t="s">
        <v>9</v>
      </c>
      <c r="AG201" s="66">
        <v>16830801.27</v>
      </c>
      <c r="AH201" s="77">
        <v>4.8970774927831785E-2</v>
      </c>
      <c r="AI201" s="68">
        <v>257</v>
      </c>
      <c r="AJ201" s="77">
        <v>6.3021088769004419E-2</v>
      </c>
      <c r="AK201" s="60"/>
      <c r="AL201" s="60"/>
      <c r="AM201" s="67" t="s">
        <v>9</v>
      </c>
      <c r="AN201" s="66">
        <v>16340232.479999997</v>
      </c>
      <c r="AO201" s="77">
        <v>4.9072194326780436E-2</v>
      </c>
      <c r="AP201" s="68">
        <v>244</v>
      </c>
      <c r="AQ201" s="77">
        <v>6.183476938672073E-2</v>
      </c>
      <c r="AR201" s="60"/>
      <c r="AS201" s="60"/>
      <c r="AT201" s="67" t="s">
        <v>9</v>
      </c>
      <c r="AU201" s="66">
        <v>15767766.490000008</v>
      </c>
      <c r="AV201" s="77">
        <v>4.8984056040997995E-2</v>
      </c>
      <c r="AW201" s="68">
        <v>234</v>
      </c>
      <c r="AX201" s="77">
        <v>6.0874089490114462E-2</v>
      </c>
      <c r="AY201" s="60"/>
      <c r="AZ201" s="60"/>
      <c r="BA201" s="67" t="s">
        <v>9</v>
      </c>
      <c r="BB201" s="66">
        <v>15373829.140000001</v>
      </c>
      <c r="BC201" s="77">
        <v>4.8637942883721093E-2</v>
      </c>
      <c r="BD201" s="68">
        <v>227</v>
      </c>
      <c r="BE201" s="77">
        <v>6.0501066098081022E-2</v>
      </c>
      <c r="BF201" s="60"/>
      <c r="BG201" s="60"/>
      <c r="BH201" s="67" t="s">
        <v>9</v>
      </c>
      <c r="BI201" s="66">
        <v>14989539.110000001</v>
      </c>
      <c r="BJ201" s="77">
        <v>4.895623888532262E-2</v>
      </c>
      <c r="BK201" s="68">
        <v>220</v>
      </c>
      <c r="BL201" s="77">
        <v>6.0027285129604369E-2</v>
      </c>
      <c r="BM201" s="60"/>
      <c r="BN201" s="60"/>
      <c r="BO201" s="60"/>
      <c r="BP201" s="67" t="s">
        <v>9</v>
      </c>
      <c r="BQ201" s="66">
        <v>14607978.690000001</v>
      </c>
      <c r="BR201" s="77">
        <v>4.9232745165447137E-2</v>
      </c>
      <c r="BS201" s="68">
        <v>217</v>
      </c>
      <c r="BT201" s="77">
        <v>6.0750279955207168E-2</v>
      </c>
      <c r="BU201" s="60"/>
      <c r="BV201" s="60"/>
      <c r="BW201" s="67" t="s">
        <v>9</v>
      </c>
      <c r="BX201" s="66">
        <v>14545641.440000009</v>
      </c>
      <c r="BY201" s="77">
        <v>5.06862982679342E-2</v>
      </c>
      <c r="BZ201" s="68">
        <v>213</v>
      </c>
      <c r="CA201" s="77">
        <v>6.150736355760901E-2</v>
      </c>
      <c r="CB201" s="60"/>
      <c r="CC201" s="60"/>
      <c r="CD201" s="67" t="s">
        <v>9</v>
      </c>
      <c r="CE201" s="66">
        <v>14277219.26</v>
      </c>
      <c r="CF201" s="77">
        <v>5.1859573587569215E-2</v>
      </c>
      <c r="CG201" s="68">
        <v>212</v>
      </c>
      <c r="CH201" s="77">
        <v>6.2444771723122239E-2</v>
      </c>
      <c r="CI201" s="60"/>
      <c r="CJ201" s="60"/>
    </row>
    <row r="202" spans="1:88" ht="18" x14ac:dyDescent="0.25">
      <c r="A202" s="67" t="s">
        <v>10</v>
      </c>
      <c r="B202" s="66">
        <v>18015064.480000004</v>
      </c>
      <c r="C202" s="77">
        <v>4.6847120307676182E-2</v>
      </c>
      <c r="D202" s="68">
        <v>270</v>
      </c>
      <c r="E202" s="77">
        <v>6.0200668896321072E-2</v>
      </c>
      <c r="F202" s="60"/>
      <c r="G202" s="60"/>
      <c r="H202" s="67" t="s">
        <v>10</v>
      </c>
      <c r="I202" s="66">
        <v>17540454.190000009</v>
      </c>
      <c r="J202" s="77">
        <v>4.6842157142068783E-2</v>
      </c>
      <c r="K202" s="68">
        <v>264</v>
      </c>
      <c r="L202" s="77">
        <v>5.9755545495699412E-2</v>
      </c>
      <c r="M202" s="60"/>
      <c r="N202" s="60"/>
      <c r="O202" s="60"/>
      <c r="P202" s="67" t="s">
        <v>10</v>
      </c>
      <c r="Q202" s="66">
        <v>16765396.13000001</v>
      </c>
      <c r="R202" s="77">
        <v>4.5927284891931305E-2</v>
      </c>
      <c r="S202" s="68">
        <v>253</v>
      </c>
      <c r="T202" s="77">
        <v>5.893314698346145E-2</v>
      </c>
      <c r="U202" s="60"/>
      <c r="V202" s="60"/>
      <c r="W202" s="60"/>
      <c r="X202" s="67" t="s">
        <v>10</v>
      </c>
      <c r="Y202" s="66">
        <v>15996858.220000003</v>
      </c>
      <c r="Z202" s="77">
        <v>4.5326271268769397E-2</v>
      </c>
      <c r="AA202" s="68">
        <v>248</v>
      </c>
      <c r="AB202" s="77">
        <v>5.9188544152744632E-2</v>
      </c>
      <c r="AC202" s="60"/>
      <c r="AD202" s="60"/>
      <c r="AE202" s="60"/>
      <c r="AF202" s="67" t="s">
        <v>10</v>
      </c>
      <c r="AG202" s="66">
        <v>15286110.189999999</v>
      </c>
      <c r="AH202" s="77">
        <v>4.4476353182947771E-2</v>
      </c>
      <c r="AI202" s="68">
        <v>240</v>
      </c>
      <c r="AJ202" s="77">
        <v>5.8852378616969105E-2</v>
      </c>
      <c r="AK202" s="60"/>
      <c r="AL202" s="60"/>
      <c r="AM202" s="67" t="s">
        <v>10</v>
      </c>
      <c r="AN202" s="66">
        <v>14535733.24</v>
      </c>
      <c r="AO202" s="77">
        <v>4.3653009656293582E-2</v>
      </c>
      <c r="AP202" s="68">
        <v>230</v>
      </c>
      <c r="AQ202" s="77">
        <v>5.8286872782564621E-2</v>
      </c>
      <c r="AR202" s="60"/>
      <c r="AS202" s="60"/>
      <c r="AT202" s="67" t="s">
        <v>10</v>
      </c>
      <c r="AU202" s="66">
        <v>14398778.260000007</v>
      </c>
      <c r="AV202" s="77">
        <v>4.4731164788434377E-2</v>
      </c>
      <c r="AW202" s="68">
        <v>225</v>
      </c>
      <c r="AX202" s="77">
        <v>5.8532778355879292E-2</v>
      </c>
      <c r="AY202" s="60"/>
      <c r="AZ202" s="60"/>
      <c r="BA202" s="67" t="s">
        <v>10</v>
      </c>
      <c r="BB202" s="66">
        <v>13830597.670000006</v>
      </c>
      <c r="BC202" s="77">
        <v>4.3755645610172707E-2</v>
      </c>
      <c r="BD202" s="68">
        <v>218</v>
      </c>
      <c r="BE202" s="77">
        <v>5.8102345415778252E-2</v>
      </c>
      <c r="BF202" s="60"/>
      <c r="BG202" s="60"/>
      <c r="BH202" s="67" t="s">
        <v>10</v>
      </c>
      <c r="BI202" s="66">
        <v>13667355.600000003</v>
      </c>
      <c r="BJ202" s="77">
        <v>4.4637951892588373E-2</v>
      </c>
      <c r="BK202" s="68">
        <v>217</v>
      </c>
      <c r="BL202" s="77">
        <v>5.9208731241473397E-2</v>
      </c>
      <c r="BM202" s="60"/>
      <c r="BN202" s="60"/>
      <c r="BO202" s="60"/>
      <c r="BP202" s="67" t="s">
        <v>10</v>
      </c>
      <c r="BQ202" s="66">
        <v>13325127.740000004</v>
      </c>
      <c r="BR202" s="77">
        <v>4.4909198749690307E-2</v>
      </c>
      <c r="BS202" s="68">
        <v>213</v>
      </c>
      <c r="BT202" s="77">
        <v>5.9630459126539755E-2</v>
      </c>
      <c r="BU202" s="60"/>
      <c r="BV202" s="60"/>
      <c r="BW202" s="67" t="s">
        <v>10</v>
      </c>
      <c r="BX202" s="66">
        <v>12504546.629999999</v>
      </c>
      <c r="BY202" s="77">
        <v>4.3573821258271785E-2</v>
      </c>
      <c r="BZ202" s="68">
        <v>203</v>
      </c>
      <c r="CA202" s="77">
        <v>5.8619693907017038E-2</v>
      </c>
      <c r="CB202" s="60"/>
      <c r="CC202" s="60"/>
      <c r="CD202" s="67" t="s">
        <v>10</v>
      </c>
      <c r="CE202" s="66">
        <v>12127894.540000003</v>
      </c>
      <c r="CF202" s="77">
        <v>4.4052516663487105E-2</v>
      </c>
      <c r="CG202" s="68">
        <v>199</v>
      </c>
      <c r="CH202" s="77">
        <v>5.861561119293078E-2</v>
      </c>
      <c r="CI202" s="60"/>
      <c r="CJ202" s="60"/>
    </row>
    <row r="203" spans="1:88" ht="18" x14ac:dyDescent="0.25">
      <c r="A203" s="67" t="s">
        <v>11</v>
      </c>
      <c r="B203" s="66">
        <v>14188027.790000008</v>
      </c>
      <c r="C203" s="77">
        <v>3.6895135487562979E-2</v>
      </c>
      <c r="D203" s="68">
        <v>193</v>
      </c>
      <c r="E203" s="77">
        <v>4.3032329988851731E-2</v>
      </c>
      <c r="F203" s="60"/>
      <c r="G203" s="60"/>
      <c r="H203" s="67" t="s">
        <v>11</v>
      </c>
      <c r="I203" s="66">
        <v>13723487.759999996</v>
      </c>
      <c r="J203" s="77">
        <v>3.6648866855321552E-2</v>
      </c>
      <c r="K203" s="68">
        <v>191</v>
      </c>
      <c r="L203" s="77">
        <v>4.3232231779085556E-2</v>
      </c>
      <c r="M203" s="60"/>
      <c r="N203" s="60"/>
      <c r="O203" s="60"/>
      <c r="P203" s="67" t="s">
        <v>11</v>
      </c>
      <c r="Q203" s="66">
        <v>13045807.299999995</v>
      </c>
      <c r="R203" s="77">
        <v>3.5737808034264233E-2</v>
      </c>
      <c r="S203" s="68">
        <v>184</v>
      </c>
      <c r="T203" s="77">
        <v>4.2860470533426509E-2</v>
      </c>
      <c r="U203" s="60"/>
      <c r="V203" s="60"/>
      <c r="W203" s="60"/>
      <c r="X203" s="67" t="s">
        <v>11</v>
      </c>
      <c r="Y203" s="66">
        <v>12571410.830000002</v>
      </c>
      <c r="Z203" s="77">
        <v>3.5620443069209466E-2</v>
      </c>
      <c r="AA203" s="68">
        <v>180</v>
      </c>
      <c r="AB203" s="77">
        <v>4.2959427207637228E-2</v>
      </c>
      <c r="AC203" s="60"/>
      <c r="AD203" s="60"/>
      <c r="AE203" s="60"/>
      <c r="AF203" s="67" t="s">
        <v>11</v>
      </c>
      <c r="AG203" s="66">
        <v>12273818.779999996</v>
      </c>
      <c r="AH203" s="77">
        <v>3.5711812369368837E-2</v>
      </c>
      <c r="AI203" s="68">
        <v>175</v>
      </c>
      <c r="AJ203" s="77">
        <v>4.2913192741539971E-2</v>
      </c>
      <c r="AK203" s="60"/>
      <c r="AL203" s="60"/>
      <c r="AM203" s="67" t="s">
        <v>11</v>
      </c>
      <c r="AN203" s="66">
        <v>11610512.100000007</v>
      </c>
      <c r="AO203" s="77">
        <v>3.4868127286560864E-2</v>
      </c>
      <c r="AP203" s="68">
        <v>169</v>
      </c>
      <c r="AQ203" s="77">
        <v>4.282818043588444E-2</v>
      </c>
      <c r="AR203" s="60"/>
      <c r="AS203" s="60"/>
      <c r="AT203" s="67" t="s">
        <v>11</v>
      </c>
      <c r="AU203" s="66">
        <v>11572922.269999996</v>
      </c>
      <c r="AV203" s="77">
        <v>3.5952376222169256E-2</v>
      </c>
      <c r="AW203" s="68">
        <v>165</v>
      </c>
      <c r="AX203" s="77">
        <v>4.292403746097815E-2</v>
      </c>
      <c r="AY203" s="60"/>
      <c r="AZ203" s="60"/>
      <c r="BA203" s="67" t="s">
        <v>11</v>
      </c>
      <c r="BB203" s="66">
        <v>11408797.860000003</v>
      </c>
      <c r="BC203" s="77">
        <v>3.6093835415592468E-2</v>
      </c>
      <c r="BD203" s="68">
        <v>164</v>
      </c>
      <c r="BE203" s="77">
        <v>4.3710021321961619E-2</v>
      </c>
      <c r="BF203" s="60"/>
      <c r="BG203" s="60"/>
      <c r="BH203" s="67" t="s">
        <v>11</v>
      </c>
      <c r="BI203" s="66">
        <v>10968623.93</v>
      </c>
      <c r="BJ203" s="77">
        <v>3.5823821494425263E-2</v>
      </c>
      <c r="BK203" s="68">
        <v>156</v>
      </c>
      <c r="BL203" s="77">
        <v>4.256480218281037E-2</v>
      </c>
      <c r="BM203" s="60"/>
      <c r="BN203" s="60"/>
      <c r="BO203" s="60"/>
      <c r="BP203" s="67" t="s">
        <v>11</v>
      </c>
      <c r="BQ203" s="66">
        <v>10498837.539999997</v>
      </c>
      <c r="BR203" s="77">
        <v>3.5383854543413883E-2</v>
      </c>
      <c r="BS203" s="68">
        <v>149</v>
      </c>
      <c r="BT203" s="77">
        <v>4.171332586786114E-2</v>
      </c>
      <c r="BU203" s="60"/>
      <c r="BV203" s="60"/>
      <c r="BW203" s="67" t="s">
        <v>11</v>
      </c>
      <c r="BX203" s="66">
        <v>10420536.449999997</v>
      </c>
      <c r="BY203" s="77">
        <v>3.631179970957539E-2</v>
      </c>
      <c r="BZ203" s="68">
        <v>146</v>
      </c>
      <c r="CA203" s="77">
        <v>4.2159976898642794E-2</v>
      </c>
      <c r="CB203" s="60"/>
      <c r="CC203" s="60"/>
      <c r="CD203" s="67" t="s">
        <v>11</v>
      </c>
      <c r="CE203" s="66">
        <v>9976711.5099999979</v>
      </c>
      <c r="CF203" s="77">
        <v>3.6238709744014511E-2</v>
      </c>
      <c r="CG203" s="68">
        <v>144</v>
      </c>
      <c r="CH203" s="77">
        <v>4.2415316642120768E-2</v>
      </c>
      <c r="CI203" s="60"/>
      <c r="CJ203" s="60"/>
    </row>
    <row r="204" spans="1:88" ht="18" x14ac:dyDescent="0.25">
      <c r="A204" s="67" t="s">
        <v>66</v>
      </c>
      <c r="B204" s="66">
        <v>150571873.82999974</v>
      </c>
      <c r="C204" s="77">
        <v>0.39155334115497076</v>
      </c>
      <c r="D204" s="68">
        <v>1556</v>
      </c>
      <c r="E204" s="77">
        <v>0.34693422519509476</v>
      </c>
      <c r="F204" s="60"/>
      <c r="G204" s="60"/>
      <c r="H204" s="67" t="s">
        <v>66</v>
      </c>
      <c r="I204" s="66">
        <v>145603253.54999983</v>
      </c>
      <c r="J204" s="77">
        <v>0.38883659506798512</v>
      </c>
      <c r="K204" s="68">
        <v>1529</v>
      </c>
      <c r="L204" s="77">
        <v>0.34608420099592574</v>
      </c>
      <c r="M204" s="60"/>
      <c r="N204" s="60"/>
      <c r="O204" s="60"/>
      <c r="P204" s="67" t="s">
        <v>66</v>
      </c>
      <c r="Q204" s="66">
        <v>142095896.09999993</v>
      </c>
      <c r="R204" s="77">
        <v>0.38925884312874648</v>
      </c>
      <c r="S204" s="68">
        <v>1485</v>
      </c>
      <c r="T204" s="77">
        <v>0.34591194968553457</v>
      </c>
      <c r="U204" s="60"/>
      <c r="V204" s="60"/>
      <c r="W204" s="60"/>
      <c r="X204" s="67" t="s">
        <v>66</v>
      </c>
      <c r="Y204" s="66">
        <v>136947533.47000012</v>
      </c>
      <c r="Z204" s="77">
        <v>0.38803376052238969</v>
      </c>
      <c r="AA204" s="68">
        <v>1446</v>
      </c>
      <c r="AB204" s="77">
        <v>0.34510739856801909</v>
      </c>
      <c r="AC204" s="60"/>
      <c r="AD204" s="60"/>
      <c r="AE204" s="60"/>
      <c r="AF204" s="67" t="s">
        <v>66</v>
      </c>
      <c r="AG204" s="66">
        <v>133102561.24999985</v>
      </c>
      <c r="AH204" s="77">
        <v>0.38727422804937478</v>
      </c>
      <c r="AI204" s="68">
        <v>1410</v>
      </c>
      <c r="AJ204" s="77">
        <v>0.34575772437469349</v>
      </c>
      <c r="AK204" s="60"/>
      <c r="AL204" s="60"/>
      <c r="AM204" s="67" t="s">
        <v>66</v>
      </c>
      <c r="AN204" s="66">
        <v>129279683.51000002</v>
      </c>
      <c r="AO204" s="77">
        <v>0.38824648054869015</v>
      </c>
      <c r="AP204" s="68">
        <v>1362</v>
      </c>
      <c r="AQ204" s="77">
        <v>0.34515965534718701</v>
      </c>
      <c r="AR204" s="60"/>
      <c r="AS204" s="60"/>
      <c r="AT204" s="67" t="s">
        <v>66</v>
      </c>
      <c r="AU204" s="66">
        <v>124558989.70000008</v>
      </c>
      <c r="AV204" s="77">
        <v>0.38695426747627415</v>
      </c>
      <c r="AW204" s="68">
        <v>1330</v>
      </c>
      <c r="AX204" s="77">
        <v>0.34599375650364206</v>
      </c>
      <c r="AY204" s="60"/>
      <c r="AZ204" s="60"/>
      <c r="BA204" s="67" t="s">
        <v>66</v>
      </c>
      <c r="BB204" s="66">
        <v>122285304.08000001</v>
      </c>
      <c r="BC204" s="77">
        <v>0.3868721046135879</v>
      </c>
      <c r="BD204" s="68">
        <v>1294</v>
      </c>
      <c r="BE204" s="77">
        <v>0.34488272921108742</v>
      </c>
      <c r="BF204" s="60"/>
      <c r="BG204" s="60"/>
      <c r="BH204" s="67" t="s">
        <v>66</v>
      </c>
      <c r="BI204" s="66">
        <v>119137313.29999997</v>
      </c>
      <c r="BJ204" s="77">
        <v>0.38910567745070057</v>
      </c>
      <c r="BK204" s="68">
        <v>1268</v>
      </c>
      <c r="BL204" s="77">
        <v>0.34597544338335606</v>
      </c>
      <c r="BM204" s="60"/>
      <c r="BN204" s="60"/>
      <c r="BO204" s="60"/>
      <c r="BP204" s="67" t="s">
        <v>66</v>
      </c>
      <c r="BQ204" s="66">
        <v>113858736.84</v>
      </c>
      <c r="BR204" s="77">
        <v>0.38373400555004694</v>
      </c>
      <c r="BS204" s="68">
        <v>1226</v>
      </c>
      <c r="BT204" s="77">
        <v>0.34322508398656215</v>
      </c>
      <c r="BU204" s="60"/>
      <c r="BV204" s="60"/>
      <c r="BW204" s="67" t="s">
        <v>66</v>
      </c>
      <c r="BX204" s="66">
        <v>110210479.81999989</v>
      </c>
      <c r="BY204" s="77">
        <v>0.3840436515262165</v>
      </c>
      <c r="BZ204" s="68">
        <v>1189</v>
      </c>
      <c r="CA204" s="77">
        <v>0.3433439214553855</v>
      </c>
      <c r="CB204" s="60"/>
      <c r="CC204" s="60"/>
      <c r="CD204" s="67" t="s">
        <v>66</v>
      </c>
      <c r="CE204" s="66">
        <v>105803304.74999982</v>
      </c>
      <c r="CF204" s="77">
        <v>0.38431253093262552</v>
      </c>
      <c r="CG204" s="68">
        <v>1159</v>
      </c>
      <c r="CH204" s="77">
        <v>0.34138438880706923</v>
      </c>
      <c r="CI204" s="60"/>
      <c r="CJ204" s="60"/>
    </row>
    <row r="205" spans="1:88" ht="18" x14ac:dyDescent="0.25">
      <c r="A205" s="67" t="s">
        <v>12</v>
      </c>
      <c r="B205" s="66">
        <v>36138010.029999986</v>
      </c>
      <c r="C205" s="77">
        <v>9.3974779020908478E-2</v>
      </c>
      <c r="D205" s="68">
        <v>498</v>
      </c>
      <c r="E205" s="77">
        <v>0.11103678929765887</v>
      </c>
      <c r="F205" s="60"/>
      <c r="G205" s="60"/>
      <c r="H205" s="67" t="s">
        <v>12</v>
      </c>
      <c r="I205" s="66">
        <v>35255397.289999969</v>
      </c>
      <c r="J205" s="77">
        <v>9.4150290641034057E-2</v>
      </c>
      <c r="K205" s="68">
        <v>492</v>
      </c>
      <c r="L205" s="77">
        <v>0.11136260751471254</v>
      </c>
      <c r="M205" s="60"/>
      <c r="N205" s="60"/>
      <c r="O205" s="60"/>
      <c r="P205" s="67" t="s">
        <v>12</v>
      </c>
      <c r="Q205" s="66">
        <v>34766144.720000021</v>
      </c>
      <c r="R205" s="77">
        <v>9.5238706009003402E-2</v>
      </c>
      <c r="S205" s="68">
        <v>480</v>
      </c>
      <c r="T205" s="77">
        <v>0.11180992313067785</v>
      </c>
      <c r="U205" s="60"/>
      <c r="V205" s="60"/>
      <c r="W205" s="60"/>
      <c r="X205" s="67" t="s">
        <v>12</v>
      </c>
      <c r="Y205" s="66">
        <v>33774634.93999999</v>
      </c>
      <c r="Z205" s="77">
        <v>9.56986830939167E-2</v>
      </c>
      <c r="AA205" s="68">
        <v>474</v>
      </c>
      <c r="AB205" s="77">
        <v>0.11312649164677804</v>
      </c>
      <c r="AC205" s="60"/>
      <c r="AD205" s="60"/>
      <c r="AE205" s="60"/>
      <c r="AF205" s="67" t="s">
        <v>12</v>
      </c>
      <c r="AG205" s="66">
        <v>32603514.290000014</v>
      </c>
      <c r="AH205" s="77">
        <v>9.4862944106994265E-2</v>
      </c>
      <c r="AI205" s="68">
        <v>457</v>
      </c>
      <c r="AJ205" s="77">
        <v>0.11206473761647867</v>
      </c>
      <c r="AK205" s="60"/>
      <c r="AL205" s="60"/>
      <c r="AM205" s="67" t="s">
        <v>12</v>
      </c>
      <c r="AN205" s="66">
        <v>31992819.140000008</v>
      </c>
      <c r="AO205" s="77">
        <v>9.6079284050652705E-2</v>
      </c>
      <c r="AP205" s="68">
        <v>444</v>
      </c>
      <c r="AQ205" s="77">
        <v>0.11251900658895084</v>
      </c>
      <c r="AR205" s="60"/>
      <c r="AS205" s="60"/>
      <c r="AT205" s="67" t="s">
        <v>12</v>
      </c>
      <c r="AU205" s="66">
        <v>31033639.980000019</v>
      </c>
      <c r="AV205" s="77">
        <v>9.6408934068155136E-2</v>
      </c>
      <c r="AW205" s="68">
        <v>434</v>
      </c>
      <c r="AX205" s="77">
        <v>0.11290322580645161</v>
      </c>
      <c r="AY205" s="60"/>
      <c r="AZ205" s="60"/>
      <c r="BA205" s="67" t="s">
        <v>12</v>
      </c>
      <c r="BB205" s="66">
        <v>30555245.900000013</v>
      </c>
      <c r="BC205" s="77">
        <v>9.6667153729162208E-2</v>
      </c>
      <c r="BD205" s="68">
        <v>421</v>
      </c>
      <c r="BE205" s="77">
        <v>0.11220682302771855</v>
      </c>
      <c r="BF205" s="60"/>
      <c r="BG205" s="60"/>
      <c r="BH205" s="67" t="s">
        <v>12</v>
      </c>
      <c r="BI205" s="66">
        <v>29530195.610000003</v>
      </c>
      <c r="BJ205" s="77">
        <v>9.6446415063489263E-2</v>
      </c>
      <c r="BK205" s="68">
        <v>408</v>
      </c>
      <c r="BL205" s="77">
        <v>0.11132332878581173</v>
      </c>
      <c r="BM205" s="60"/>
      <c r="BN205" s="60"/>
      <c r="BO205" s="60"/>
      <c r="BP205" s="67" t="s">
        <v>12</v>
      </c>
      <c r="BQ205" s="66">
        <v>28898865.20999999</v>
      </c>
      <c r="BR205" s="77">
        <v>9.7396805995377256E-2</v>
      </c>
      <c r="BS205" s="68">
        <v>403</v>
      </c>
      <c r="BT205" s="77">
        <v>0.11282194848824188</v>
      </c>
      <c r="BU205" s="60"/>
      <c r="BV205" s="60"/>
      <c r="BW205" s="67" t="s">
        <v>12</v>
      </c>
      <c r="BX205" s="66">
        <v>27882369.470000006</v>
      </c>
      <c r="BY205" s="77">
        <v>9.7159970648442021E-2</v>
      </c>
      <c r="BZ205" s="68">
        <v>387</v>
      </c>
      <c r="CA205" s="77">
        <v>0.11175281547790933</v>
      </c>
      <c r="CB205" s="60"/>
      <c r="CC205" s="60"/>
      <c r="CD205" s="67" t="s">
        <v>12</v>
      </c>
      <c r="CE205" s="66">
        <v>26621353.490000024</v>
      </c>
      <c r="CF205" s="77">
        <v>9.6697544190783039E-2</v>
      </c>
      <c r="CG205" s="68">
        <v>376</v>
      </c>
      <c r="CH205" s="77">
        <v>0.11075110456553755</v>
      </c>
      <c r="CI205" s="60"/>
      <c r="CJ205" s="60"/>
    </row>
    <row r="206" spans="1:88" ht="18" x14ac:dyDescent="0.25">
      <c r="A206" s="67" t="s">
        <v>13</v>
      </c>
      <c r="B206" s="66">
        <v>81127126.629999951</v>
      </c>
      <c r="C206" s="77">
        <v>0.21096634240032913</v>
      </c>
      <c r="D206" s="68">
        <v>609</v>
      </c>
      <c r="E206" s="77">
        <v>0.13578595317725753</v>
      </c>
      <c r="F206" s="60"/>
      <c r="G206" s="60"/>
      <c r="H206" s="67" t="s">
        <v>13</v>
      </c>
      <c r="I206" s="66">
        <v>80494852.390000015</v>
      </c>
      <c r="J206" s="77">
        <v>0.2149632206747327</v>
      </c>
      <c r="K206" s="68">
        <v>603</v>
      </c>
      <c r="L206" s="77">
        <v>0.13648709823449526</v>
      </c>
      <c r="M206" s="60"/>
      <c r="N206" s="60"/>
      <c r="O206" s="60"/>
      <c r="P206" s="67" t="s">
        <v>13</v>
      </c>
      <c r="Q206" s="66">
        <v>79577288.929999962</v>
      </c>
      <c r="R206" s="77">
        <v>0.21799477872615214</v>
      </c>
      <c r="S206" s="68">
        <v>593</v>
      </c>
      <c r="T206" s="77">
        <v>0.13813184253435826</v>
      </c>
      <c r="U206" s="60"/>
      <c r="V206" s="60"/>
      <c r="W206" s="60"/>
      <c r="X206" s="67" t="s">
        <v>13</v>
      </c>
      <c r="Y206" s="66">
        <v>77784478.679999948</v>
      </c>
      <c r="Z206" s="77">
        <v>0.22039830150782488</v>
      </c>
      <c r="AA206" s="68">
        <v>579</v>
      </c>
      <c r="AB206" s="77">
        <v>0.13818615751789975</v>
      </c>
      <c r="AC206" s="60"/>
      <c r="AD206" s="60"/>
      <c r="AE206" s="60"/>
      <c r="AF206" s="67" t="s">
        <v>13</v>
      </c>
      <c r="AG206" s="66">
        <v>76812704.769999996</v>
      </c>
      <c r="AH206" s="77">
        <v>0.22349367784375609</v>
      </c>
      <c r="AI206" s="68">
        <v>567</v>
      </c>
      <c r="AJ206" s="77">
        <v>0.13903874448258952</v>
      </c>
      <c r="AK206" s="60"/>
      <c r="AL206" s="60"/>
      <c r="AM206" s="67" t="s">
        <v>13</v>
      </c>
      <c r="AN206" s="66">
        <v>73668441.299999908</v>
      </c>
      <c r="AO206" s="77">
        <v>0.22123749289671146</v>
      </c>
      <c r="AP206" s="68">
        <v>549</v>
      </c>
      <c r="AQ206" s="77">
        <v>0.13912823112012165</v>
      </c>
      <c r="AR206" s="60"/>
      <c r="AS206" s="60"/>
      <c r="AT206" s="67" t="s">
        <v>13</v>
      </c>
      <c r="AU206" s="66">
        <v>70996522.10999997</v>
      </c>
      <c r="AV206" s="77">
        <v>0.2205574023408936</v>
      </c>
      <c r="AW206" s="68">
        <v>535</v>
      </c>
      <c r="AX206" s="77">
        <v>0.13917793964620187</v>
      </c>
      <c r="AY206" s="60"/>
      <c r="AZ206" s="60"/>
      <c r="BA206" s="67" t="s">
        <v>13</v>
      </c>
      <c r="BB206" s="66">
        <v>70306081.279999986</v>
      </c>
      <c r="BC206" s="77">
        <v>0.22242625012514558</v>
      </c>
      <c r="BD206" s="68">
        <v>524</v>
      </c>
      <c r="BE206" s="77">
        <v>0.13965884861407249</v>
      </c>
      <c r="BF206" s="60"/>
      <c r="BG206" s="60"/>
      <c r="BH206" s="67" t="s">
        <v>13</v>
      </c>
      <c r="BI206" s="66">
        <v>67309890.419999957</v>
      </c>
      <c r="BJ206" s="77">
        <v>0.21983591693943724</v>
      </c>
      <c r="BK206" s="68">
        <v>516</v>
      </c>
      <c r="BL206" s="77">
        <v>0.1407912687585266</v>
      </c>
      <c r="BM206" s="60"/>
      <c r="BN206" s="60"/>
      <c r="BO206" s="60"/>
      <c r="BP206" s="67" t="s">
        <v>13</v>
      </c>
      <c r="BQ206" s="66">
        <v>66593594.149999976</v>
      </c>
      <c r="BR206" s="77">
        <v>0.22443799515415089</v>
      </c>
      <c r="BS206" s="68">
        <v>505</v>
      </c>
      <c r="BT206" s="77">
        <v>0.14137737961926092</v>
      </c>
      <c r="BU206" s="60"/>
      <c r="BV206" s="60"/>
      <c r="BW206" s="67" t="s">
        <v>13</v>
      </c>
      <c r="BX206" s="66">
        <v>63954839.499999978</v>
      </c>
      <c r="BY206" s="77">
        <v>0.22285947883057791</v>
      </c>
      <c r="BZ206" s="68">
        <v>490</v>
      </c>
      <c r="CA206" s="77">
        <v>0.14149581287900664</v>
      </c>
      <c r="CB206" s="60"/>
      <c r="CC206" s="60"/>
      <c r="CD206" s="67" t="s">
        <v>13</v>
      </c>
      <c r="CE206" s="66">
        <v>60292384.059999973</v>
      </c>
      <c r="CF206" s="77">
        <v>0.21900184279509016</v>
      </c>
      <c r="CG206" s="68">
        <v>482</v>
      </c>
      <c r="CH206" s="77">
        <v>0.14197349042709867</v>
      </c>
      <c r="CI206" s="60"/>
      <c r="CJ206" s="60"/>
    </row>
    <row r="207" spans="1:88" ht="18" x14ac:dyDescent="0.25">
      <c r="A207" s="67" t="s">
        <v>14</v>
      </c>
      <c r="B207" s="66">
        <v>6556403.0399999982</v>
      </c>
      <c r="C207" s="77">
        <v>1.7049542195171411E-2</v>
      </c>
      <c r="D207" s="68">
        <v>108</v>
      </c>
      <c r="E207" s="77">
        <v>2.4080267558528427E-2</v>
      </c>
      <c r="F207" s="60"/>
      <c r="G207" s="60"/>
      <c r="H207" s="67" t="s">
        <v>14</v>
      </c>
      <c r="I207" s="66">
        <v>6489069.620000001</v>
      </c>
      <c r="J207" s="77">
        <v>1.7329198865281177E-2</v>
      </c>
      <c r="K207" s="68">
        <v>108</v>
      </c>
      <c r="L207" s="77">
        <v>2.444545043005885E-2</v>
      </c>
      <c r="M207" s="60"/>
      <c r="N207" s="60"/>
      <c r="O207" s="60"/>
      <c r="P207" s="67" t="s">
        <v>14</v>
      </c>
      <c r="Q207" s="66">
        <v>6384366.2300000004</v>
      </c>
      <c r="R207" s="77">
        <v>1.7489393297123082E-2</v>
      </c>
      <c r="S207" s="68">
        <v>106</v>
      </c>
      <c r="T207" s="77">
        <v>2.4691358024691357E-2</v>
      </c>
      <c r="U207" s="60"/>
      <c r="V207" s="60"/>
      <c r="W207" s="60"/>
      <c r="X207" s="67" t="s">
        <v>14</v>
      </c>
      <c r="Y207" s="66">
        <v>6250009.5100000007</v>
      </c>
      <c r="Z207" s="77">
        <v>1.7709079032060614E-2</v>
      </c>
      <c r="AA207" s="68">
        <v>104</v>
      </c>
      <c r="AB207" s="77">
        <v>2.4821002386634844E-2</v>
      </c>
      <c r="AC207" s="60"/>
      <c r="AD207" s="60"/>
      <c r="AE207" s="60"/>
      <c r="AF207" s="67" t="s">
        <v>14</v>
      </c>
      <c r="AG207" s="66">
        <v>5998567.8600000003</v>
      </c>
      <c r="AH207" s="77">
        <v>1.7453388691897113E-2</v>
      </c>
      <c r="AI207" s="68">
        <v>101</v>
      </c>
      <c r="AJ207" s="77">
        <v>2.4767042667974498E-2</v>
      </c>
      <c r="AK207" s="60"/>
      <c r="AL207" s="60"/>
      <c r="AM207" s="67" t="s">
        <v>14</v>
      </c>
      <c r="AN207" s="66">
        <v>5992908.8699999973</v>
      </c>
      <c r="AO207" s="77">
        <v>1.7997613498539778E-2</v>
      </c>
      <c r="AP207" s="68">
        <v>99</v>
      </c>
      <c r="AQ207" s="77">
        <v>2.5088697415103903E-2</v>
      </c>
      <c r="AR207" s="60"/>
      <c r="AS207" s="60"/>
      <c r="AT207" s="67" t="s">
        <v>14</v>
      </c>
      <c r="AU207" s="66">
        <v>5795148.0399999982</v>
      </c>
      <c r="AV207" s="77">
        <v>1.8003174802041316E-2</v>
      </c>
      <c r="AW207" s="68">
        <v>96</v>
      </c>
      <c r="AX207" s="77">
        <v>2.497398543184183E-2</v>
      </c>
      <c r="AY207" s="60"/>
      <c r="AZ207" s="60"/>
      <c r="BA207" s="67" t="s">
        <v>14</v>
      </c>
      <c r="BB207" s="66">
        <v>5672151.1500000004</v>
      </c>
      <c r="BC207" s="77">
        <v>1.7944895910397305E-2</v>
      </c>
      <c r="BD207" s="68">
        <v>94</v>
      </c>
      <c r="BE207" s="77">
        <v>2.5053304904051173E-2</v>
      </c>
      <c r="BF207" s="60"/>
      <c r="BG207" s="60"/>
      <c r="BH207" s="67" t="s">
        <v>14</v>
      </c>
      <c r="BI207" s="66">
        <v>5548337.6299999999</v>
      </c>
      <c r="BJ207" s="77">
        <v>1.8121020295380163E-2</v>
      </c>
      <c r="BK207" s="68">
        <v>91</v>
      </c>
      <c r="BL207" s="77">
        <v>2.4829467939972715E-2</v>
      </c>
      <c r="BM207" s="60"/>
      <c r="BN207" s="60"/>
      <c r="BO207" s="60"/>
      <c r="BP207" s="67" t="s">
        <v>14</v>
      </c>
      <c r="BQ207" s="66">
        <v>5480199.2899999991</v>
      </c>
      <c r="BR207" s="77">
        <v>1.846971855764901E-2</v>
      </c>
      <c r="BS207" s="68">
        <v>89</v>
      </c>
      <c r="BT207" s="77">
        <v>2.4916013437849945E-2</v>
      </c>
      <c r="BU207" s="60"/>
      <c r="BV207" s="60"/>
      <c r="BW207" s="67" t="s">
        <v>14</v>
      </c>
      <c r="BX207" s="66">
        <v>5321952.7</v>
      </c>
      <c r="BY207" s="77">
        <v>1.8545079846271632E-2</v>
      </c>
      <c r="BZ207" s="68">
        <v>87</v>
      </c>
      <c r="CA207" s="77">
        <v>2.5122725960150159E-2</v>
      </c>
      <c r="CB207" s="60"/>
      <c r="CC207" s="60"/>
      <c r="CD207" s="67" t="s">
        <v>14</v>
      </c>
      <c r="CE207" s="66">
        <v>5240294.5599999996</v>
      </c>
      <c r="CF207" s="77">
        <v>1.9034479782504835E-2</v>
      </c>
      <c r="CG207" s="68">
        <v>86</v>
      </c>
      <c r="CH207" s="77">
        <v>2.5331369661266569E-2</v>
      </c>
      <c r="CI207" s="60"/>
      <c r="CJ207" s="60"/>
    </row>
    <row r="208" spans="1:88" ht="18" x14ac:dyDescent="0.25">
      <c r="A208" s="67" t="s">
        <v>15</v>
      </c>
      <c r="B208" s="66">
        <v>4870385.3600000003</v>
      </c>
      <c r="C208" s="77">
        <v>1.2665151943140022E-2</v>
      </c>
      <c r="D208" s="68">
        <v>75</v>
      </c>
      <c r="E208" s="77">
        <v>1.6722408026755852E-2</v>
      </c>
      <c r="F208" s="60"/>
      <c r="G208" s="60"/>
      <c r="H208" s="67" t="s">
        <v>15</v>
      </c>
      <c r="I208" s="66">
        <v>4539297.95</v>
      </c>
      <c r="J208" s="77">
        <v>1.2122292021935981E-2</v>
      </c>
      <c r="K208" s="68">
        <v>74</v>
      </c>
      <c r="L208" s="77">
        <v>1.6749660479855138E-2</v>
      </c>
      <c r="M208" s="60"/>
      <c r="N208" s="60"/>
      <c r="O208" s="60"/>
      <c r="P208" s="67" t="s">
        <v>15</v>
      </c>
      <c r="Q208" s="66">
        <v>4212896.21</v>
      </c>
      <c r="R208" s="77">
        <v>1.1540847765033252E-2</v>
      </c>
      <c r="S208" s="68">
        <v>70</v>
      </c>
      <c r="T208" s="77">
        <v>1.6305613789890521E-2</v>
      </c>
      <c r="U208" s="60"/>
      <c r="V208" s="60"/>
      <c r="W208" s="60"/>
      <c r="X208" s="67" t="s">
        <v>15</v>
      </c>
      <c r="Y208" s="66">
        <v>4128930.94</v>
      </c>
      <c r="Z208" s="77">
        <v>1.1699112492131283E-2</v>
      </c>
      <c r="AA208" s="68">
        <v>69</v>
      </c>
      <c r="AB208" s="77">
        <v>1.6467780429594271E-2</v>
      </c>
      <c r="AC208" s="60"/>
      <c r="AD208" s="60"/>
      <c r="AE208" s="60"/>
      <c r="AF208" s="67" t="s">
        <v>15</v>
      </c>
      <c r="AG208" s="66">
        <v>4061280.03</v>
      </c>
      <c r="AH208" s="77">
        <v>1.181667034608317E-2</v>
      </c>
      <c r="AI208" s="68">
        <v>67</v>
      </c>
      <c r="AJ208" s="77">
        <v>1.6429622363903874E-2</v>
      </c>
      <c r="AK208" s="60"/>
      <c r="AL208" s="60"/>
      <c r="AM208" s="67" t="s">
        <v>15</v>
      </c>
      <c r="AN208" s="66">
        <v>4084482.64</v>
      </c>
      <c r="AO208" s="77">
        <v>1.2266320328047208E-2</v>
      </c>
      <c r="AP208" s="68">
        <v>66</v>
      </c>
      <c r="AQ208" s="77">
        <v>1.6725798276735936E-2</v>
      </c>
      <c r="AR208" s="60"/>
      <c r="AS208" s="60"/>
      <c r="AT208" s="67" t="s">
        <v>15</v>
      </c>
      <c r="AU208" s="66">
        <v>3928837.62</v>
      </c>
      <c r="AV208" s="77">
        <v>1.2205305188665378E-2</v>
      </c>
      <c r="AW208" s="68">
        <v>66</v>
      </c>
      <c r="AX208" s="77">
        <v>1.7169614984391259E-2</v>
      </c>
      <c r="AY208" s="60"/>
      <c r="AZ208" s="60"/>
      <c r="BA208" s="67" t="s">
        <v>15</v>
      </c>
      <c r="BB208" s="66">
        <v>3885372.99</v>
      </c>
      <c r="BC208" s="77">
        <v>1.2292093781495782E-2</v>
      </c>
      <c r="BD208" s="68">
        <v>65</v>
      </c>
      <c r="BE208" s="77">
        <v>1.732409381663113E-2</v>
      </c>
      <c r="BF208" s="60"/>
      <c r="BG208" s="60"/>
      <c r="BH208" s="67" t="s">
        <v>15</v>
      </c>
      <c r="BI208" s="66">
        <v>3545466.11</v>
      </c>
      <c r="BJ208" s="77">
        <v>1.157958790908919E-2</v>
      </c>
      <c r="BK208" s="68">
        <v>60</v>
      </c>
      <c r="BL208" s="77">
        <v>1.6371077762619372E-2</v>
      </c>
      <c r="BM208" s="60"/>
      <c r="BN208" s="60"/>
      <c r="BO208" s="60"/>
      <c r="BP208" s="67" t="s">
        <v>15</v>
      </c>
      <c r="BQ208" s="66">
        <v>3548967.38</v>
      </c>
      <c r="BR208" s="77">
        <v>1.1960957113090132E-2</v>
      </c>
      <c r="BS208" s="68">
        <v>60</v>
      </c>
      <c r="BT208" s="77">
        <v>1.6797312430011199E-2</v>
      </c>
      <c r="BU208" s="60"/>
      <c r="BV208" s="60"/>
      <c r="BW208" s="67" t="s">
        <v>15</v>
      </c>
      <c r="BX208" s="66">
        <v>3527450.68</v>
      </c>
      <c r="BY208" s="77">
        <v>1.2291889500330432E-2</v>
      </c>
      <c r="BZ208" s="68">
        <v>60</v>
      </c>
      <c r="CA208" s="77">
        <v>1.7326017903551833E-2</v>
      </c>
      <c r="CB208" s="60"/>
      <c r="CC208" s="60"/>
      <c r="CD208" s="67" t="s">
        <v>15</v>
      </c>
      <c r="CE208" s="66">
        <v>3712074.59</v>
      </c>
      <c r="CF208" s="77">
        <v>1.3483480351246691E-2</v>
      </c>
      <c r="CG208" s="68">
        <v>63</v>
      </c>
      <c r="CH208" s="77">
        <v>1.8556701030927835E-2</v>
      </c>
      <c r="CI208" s="60"/>
      <c r="CJ208" s="60"/>
    </row>
    <row r="209" spans="1:88" ht="18" x14ac:dyDescent="0.25">
      <c r="A209" s="67" t="s">
        <v>93</v>
      </c>
      <c r="B209" s="66">
        <v>8001976.8800000036</v>
      </c>
      <c r="C209" s="77">
        <v>2.0808672320478054E-2</v>
      </c>
      <c r="D209" s="68">
        <v>148</v>
      </c>
      <c r="E209" s="77">
        <v>3.2998885172798219E-2</v>
      </c>
      <c r="F209" s="60"/>
      <c r="G209" s="60"/>
      <c r="H209" s="67" t="s">
        <v>93</v>
      </c>
      <c r="I209" s="66">
        <v>7713668.9599999972</v>
      </c>
      <c r="J209" s="77">
        <v>2.0599517529723554E-2</v>
      </c>
      <c r="K209" s="68">
        <v>144</v>
      </c>
      <c r="L209" s="77">
        <v>3.2593933906745136E-2</v>
      </c>
      <c r="M209" s="60"/>
      <c r="N209" s="60"/>
      <c r="O209" s="60"/>
      <c r="P209" s="67" t="s">
        <v>93</v>
      </c>
      <c r="Q209" s="66">
        <v>7453288.8700000038</v>
      </c>
      <c r="R209" s="77">
        <v>2.0417610097611855E-2</v>
      </c>
      <c r="S209" s="68">
        <v>140</v>
      </c>
      <c r="T209" s="77">
        <v>3.2611227579781042E-2</v>
      </c>
      <c r="U209" s="60"/>
      <c r="V209" s="60"/>
      <c r="W209" s="60"/>
      <c r="X209" s="67" t="s">
        <v>93</v>
      </c>
      <c r="Y209" s="66">
        <v>7157598.5400000038</v>
      </c>
      <c r="Z209" s="77">
        <v>2.028068565684818E-2</v>
      </c>
      <c r="AA209" s="68">
        <v>137</v>
      </c>
      <c r="AB209" s="77">
        <v>3.2696897374701668E-2</v>
      </c>
      <c r="AC209" s="60"/>
      <c r="AD209" s="60"/>
      <c r="AE209" s="60"/>
      <c r="AF209" s="67" t="s">
        <v>93</v>
      </c>
      <c r="AG209" s="66">
        <v>7052256.5499999989</v>
      </c>
      <c r="AH209" s="77">
        <v>2.0519193513320915E-2</v>
      </c>
      <c r="AI209" s="68">
        <v>135</v>
      </c>
      <c r="AJ209" s="77">
        <v>3.3104462972045119E-2</v>
      </c>
      <c r="AK209" s="60"/>
      <c r="AL209" s="60"/>
      <c r="AM209" s="67" t="s">
        <v>93</v>
      </c>
      <c r="AN209" s="66">
        <v>6999796.4700000035</v>
      </c>
      <c r="AO209" s="77">
        <v>2.1021449544501952E-2</v>
      </c>
      <c r="AP209" s="68">
        <v>133</v>
      </c>
      <c r="AQ209" s="77">
        <v>3.370501773948302E-2</v>
      </c>
      <c r="AR209" s="60"/>
      <c r="AS209" s="60"/>
      <c r="AT209" s="67" t="s">
        <v>93</v>
      </c>
      <c r="AU209" s="66">
        <v>6673071.2100000018</v>
      </c>
      <c r="AV209" s="77">
        <v>2.0730526059192688E-2</v>
      </c>
      <c r="AW209" s="68">
        <v>128</v>
      </c>
      <c r="AX209" s="77">
        <v>3.3298647242455778E-2</v>
      </c>
      <c r="AY209" s="60"/>
      <c r="AZ209" s="60"/>
      <c r="BA209" s="67" t="s">
        <v>93</v>
      </c>
      <c r="BB209" s="66">
        <v>6399202.0200000033</v>
      </c>
      <c r="BC209" s="77">
        <v>2.0245055380533047E-2</v>
      </c>
      <c r="BD209" s="68">
        <v>126</v>
      </c>
      <c r="BE209" s="77">
        <v>3.3582089552238806E-2</v>
      </c>
      <c r="BF209" s="60"/>
      <c r="BG209" s="60"/>
      <c r="BH209" s="67" t="s">
        <v>93</v>
      </c>
      <c r="BI209" s="66">
        <v>6393506.9999999991</v>
      </c>
      <c r="BJ209" s="77">
        <v>2.0881366245488402E-2</v>
      </c>
      <c r="BK209" s="68">
        <v>124</v>
      </c>
      <c r="BL209" s="77">
        <v>3.3833560709413367E-2</v>
      </c>
      <c r="BM209" s="60"/>
      <c r="BN209" s="60"/>
      <c r="BO209" s="60"/>
      <c r="BP209" s="67" t="s">
        <v>93</v>
      </c>
      <c r="BQ209" s="66">
        <v>6129596.2899999991</v>
      </c>
      <c r="BR209" s="77">
        <v>2.0658357909518563E-2</v>
      </c>
      <c r="BS209" s="68">
        <v>122</v>
      </c>
      <c r="BT209" s="77">
        <v>3.41545352743561E-2</v>
      </c>
      <c r="BU209" s="60"/>
      <c r="BV209" s="60"/>
      <c r="BW209" s="67" t="s">
        <v>93</v>
      </c>
      <c r="BX209" s="66">
        <v>6084884.8199999984</v>
      </c>
      <c r="BY209" s="77">
        <v>2.1203622279894783E-2</v>
      </c>
      <c r="BZ209" s="68">
        <v>119</v>
      </c>
      <c r="CA209" s="77">
        <v>3.4363268842044471E-2</v>
      </c>
      <c r="CB209" s="60"/>
      <c r="CC209" s="60"/>
      <c r="CD209" s="67" t="s">
        <v>93</v>
      </c>
      <c r="CE209" s="66">
        <v>5974556.549999998</v>
      </c>
      <c r="CF209" s="77">
        <v>2.1701561726790945E-2</v>
      </c>
      <c r="CG209" s="68">
        <v>116</v>
      </c>
      <c r="CH209" s="77">
        <v>3.4167893961708391E-2</v>
      </c>
      <c r="CI209" s="60"/>
      <c r="CJ209" s="60"/>
    </row>
    <row r="210" spans="1:88" ht="18" x14ac:dyDescent="0.25">
      <c r="A210" s="67"/>
      <c r="B210" s="66"/>
      <c r="C210" s="67"/>
      <c r="D210" s="68"/>
      <c r="E210" s="67"/>
      <c r="F210" s="60"/>
      <c r="G210" s="60"/>
      <c r="H210" s="67"/>
      <c r="I210" s="66"/>
      <c r="J210" s="67"/>
      <c r="K210" s="68"/>
      <c r="L210" s="67"/>
      <c r="M210" s="60"/>
      <c r="N210" s="60"/>
      <c r="O210" s="60"/>
      <c r="P210" s="67"/>
      <c r="Q210" s="66"/>
      <c r="R210" s="67"/>
      <c r="S210" s="68"/>
      <c r="T210" s="67"/>
      <c r="U210" s="60"/>
      <c r="V210" s="60"/>
      <c r="W210" s="60"/>
      <c r="X210" s="67"/>
      <c r="Y210" s="66"/>
      <c r="Z210" s="67"/>
      <c r="AA210" s="68"/>
      <c r="AB210" s="67"/>
      <c r="AC210" s="60"/>
      <c r="AD210" s="60"/>
      <c r="AE210" s="60"/>
      <c r="AF210" s="67"/>
      <c r="AG210" s="66"/>
      <c r="AH210" s="67"/>
      <c r="AI210" s="68"/>
      <c r="AJ210" s="67"/>
      <c r="AK210" s="60"/>
      <c r="AL210" s="60"/>
      <c r="AM210" s="67"/>
      <c r="AN210" s="66"/>
      <c r="AO210" s="67"/>
      <c r="AP210" s="68"/>
      <c r="AQ210" s="67"/>
      <c r="AR210" s="60"/>
      <c r="AS210" s="60"/>
      <c r="AT210" s="67"/>
      <c r="AU210" s="66"/>
      <c r="AV210" s="67"/>
      <c r="AW210" s="68"/>
      <c r="AX210" s="67"/>
      <c r="AY210" s="60"/>
      <c r="AZ210" s="60"/>
      <c r="BA210" s="67"/>
      <c r="BB210" s="66"/>
      <c r="BC210" s="67"/>
      <c r="BD210" s="68"/>
      <c r="BE210" s="67"/>
      <c r="BF210" s="60"/>
      <c r="BG210" s="60"/>
      <c r="BH210" s="67"/>
      <c r="BI210" s="66"/>
      <c r="BJ210" s="67"/>
      <c r="BK210" s="68"/>
      <c r="BL210" s="67"/>
      <c r="BM210" s="60"/>
      <c r="BN210" s="60"/>
      <c r="BO210" s="60"/>
      <c r="BP210" s="67"/>
      <c r="BQ210" s="66"/>
      <c r="BR210" s="67"/>
      <c r="BS210" s="68"/>
      <c r="BT210" s="67"/>
      <c r="BU210" s="60"/>
      <c r="BV210" s="60"/>
      <c r="BW210" s="67"/>
      <c r="BX210" s="66"/>
      <c r="BY210" s="67"/>
      <c r="BZ210" s="68"/>
      <c r="CA210" s="67"/>
      <c r="CB210" s="60"/>
      <c r="CC210" s="60"/>
      <c r="CD210" s="67"/>
      <c r="CE210" s="66"/>
      <c r="CF210" s="67"/>
      <c r="CG210" s="68"/>
      <c r="CH210" s="67"/>
      <c r="CI210" s="60"/>
      <c r="CJ210" s="60"/>
    </row>
    <row r="211" spans="1:88" ht="18.75" thickBot="1" x14ac:dyDescent="0.3">
      <c r="A211" s="81"/>
      <c r="B211" s="82">
        <f>SUM(B198:B210)</f>
        <v>384550093.1899997</v>
      </c>
      <c r="C211" s="83"/>
      <c r="D211" s="84">
        <f>SUM(D198:D210)</f>
        <v>4485</v>
      </c>
      <c r="E211" s="95"/>
      <c r="F211" s="60"/>
      <c r="G211" s="60"/>
      <c r="H211" s="81"/>
      <c r="I211" s="82">
        <f>SUM(I198:I210)</f>
        <v>374458719.66999972</v>
      </c>
      <c r="J211" s="83"/>
      <c r="K211" s="84">
        <f>SUM(K198:K210)</f>
        <v>4418</v>
      </c>
      <c r="L211" s="95"/>
      <c r="M211" s="60"/>
      <c r="N211" s="60"/>
      <c r="O211" s="60"/>
      <c r="P211" s="81"/>
      <c r="Q211" s="82">
        <f>SUM(Q198:Q210)</f>
        <v>365042178.50999993</v>
      </c>
      <c r="R211" s="83"/>
      <c r="S211" s="84">
        <f>SUM(S198:S210)</f>
        <v>4293</v>
      </c>
      <c r="T211" s="95"/>
      <c r="U211" s="60"/>
      <c r="V211" s="60"/>
      <c r="W211" s="60"/>
      <c r="X211" s="81"/>
      <c r="Y211" s="82">
        <f>SUM(Y198:Y210)</f>
        <v>352926851.74000007</v>
      </c>
      <c r="Z211" s="83"/>
      <c r="AA211" s="84">
        <f>SUM(AA198:AA210)</f>
        <v>4190</v>
      </c>
      <c r="AB211" s="95"/>
      <c r="AC211" s="60"/>
      <c r="AD211" s="60"/>
      <c r="AE211" s="60"/>
      <c r="AF211" s="81"/>
      <c r="AG211" s="82">
        <f>SUM(AG198:AG210)</f>
        <v>343690727.67999989</v>
      </c>
      <c r="AH211" s="83"/>
      <c r="AI211" s="84">
        <f>SUM(AI198:AI210)</f>
        <v>4078</v>
      </c>
      <c r="AJ211" s="95"/>
      <c r="AK211" s="60"/>
      <c r="AL211" s="60"/>
      <c r="AM211" s="81"/>
      <c r="AN211" s="82">
        <f>SUM(AN198:AN210)</f>
        <v>332983529.75999999</v>
      </c>
      <c r="AO211" s="83"/>
      <c r="AP211" s="84">
        <f>SUM(AP198:AP210)</f>
        <v>3946</v>
      </c>
      <c r="AQ211" s="95"/>
      <c r="AR211" s="60"/>
      <c r="AS211" s="60"/>
      <c r="AT211" s="81"/>
      <c r="AU211" s="82">
        <f>SUM(AU198:AU210)</f>
        <v>321895893.57000005</v>
      </c>
      <c r="AV211" s="83"/>
      <c r="AW211" s="84">
        <f>SUM(AW198:AW210)</f>
        <v>3844</v>
      </c>
      <c r="AX211" s="95"/>
      <c r="AY211" s="60"/>
      <c r="AZ211" s="60"/>
      <c r="BA211" s="81"/>
      <c r="BB211" s="82">
        <f>SUM(BB198:BB210)</f>
        <v>316087158.06</v>
      </c>
      <c r="BC211" s="83"/>
      <c r="BD211" s="84">
        <f>SUM(BD198:BD210)</f>
        <v>3752</v>
      </c>
      <c r="BE211" s="95"/>
      <c r="BF211" s="60"/>
      <c r="BG211" s="60"/>
      <c r="BH211" s="81"/>
      <c r="BI211" s="82">
        <f>SUM(BI198:BI210)</f>
        <v>306182408.02999997</v>
      </c>
      <c r="BJ211" s="83"/>
      <c r="BK211" s="84">
        <f>SUM(BK198:BK210)</f>
        <v>3665</v>
      </c>
      <c r="BL211" s="95"/>
      <c r="BM211" s="60"/>
      <c r="BN211" s="60"/>
      <c r="BO211" s="60"/>
      <c r="BP211" s="81"/>
      <c r="BQ211" s="82">
        <f>SUM(BQ198:BQ210)</f>
        <v>296712658.23000002</v>
      </c>
      <c r="BR211" s="83"/>
      <c r="BS211" s="84">
        <f>SUM(BS198:BS210)</f>
        <v>3572</v>
      </c>
      <c r="BT211" s="95"/>
      <c r="BU211" s="60"/>
      <c r="BV211" s="60"/>
      <c r="BW211" s="81"/>
      <c r="BX211" s="82">
        <f>SUM(BX198:BX210)</f>
        <v>286973835.86999989</v>
      </c>
      <c r="BY211" s="83"/>
      <c r="BZ211" s="84">
        <f>SUM(BZ198:BZ210)</f>
        <v>3463</v>
      </c>
      <c r="CA211" s="95"/>
      <c r="CB211" s="60"/>
      <c r="CC211" s="60"/>
      <c r="CD211" s="81"/>
      <c r="CE211" s="82">
        <f>SUM(CE198:CE210)</f>
        <v>275305373.18999982</v>
      </c>
      <c r="CF211" s="83"/>
      <c r="CG211" s="84">
        <f>SUM(CG198:CG210)</f>
        <v>3395</v>
      </c>
      <c r="CH211" s="95"/>
      <c r="CI211" s="60"/>
      <c r="CJ211" s="60"/>
    </row>
    <row r="212" spans="1:88" ht="18.75" thickTop="1" x14ac:dyDescent="0.25">
      <c r="A212" s="67"/>
      <c r="B212" s="66"/>
      <c r="C212" s="67"/>
      <c r="D212" s="68"/>
      <c r="E212" s="67"/>
      <c r="F212" s="60"/>
      <c r="G212" s="60"/>
      <c r="H212" s="67"/>
      <c r="I212" s="66"/>
      <c r="J212" s="67"/>
      <c r="K212" s="68"/>
      <c r="L212" s="67"/>
      <c r="M212" s="60"/>
      <c r="N212" s="60"/>
      <c r="O212" s="60"/>
      <c r="P212" s="67"/>
      <c r="Q212" s="66"/>
      <c r="R212" s="67"/>
      <c r="S212" s="68"/>
      <c r="T212" s="67"/>
      <c r="U212" s="60"/>
      <c r="V212" s="60"/>
      <c r="W212" s="60"/>
      <c r="X212" s="67"/>
      <c r="Y212" s="66"/>
      <c r="Z212" s="67"/>
      <c r="AA212" s="68"/>
      <c r="AB212" s="67"/>
      <c r="AC212" s="60"/>
      <c r="AD212" s="60"/>
      <c r="AE212" s="60"/>
      <c r="AF212" s="67"/>
      <c r="AG212" s="66"/>
      <c r="AH212" s="67"/>
      <c r="AI212" s="68"/>
      <c r="AJ212" s="67"/>
      <c r="AK212" s="60"/>
      <c r="AL212" s="60"/>
      <c r="AM212" s="67"/>
      <c r="AN212" s="66"/>
      <c r="AO212" s="67"/>
      <c r="AP212" s="68"/>
      <c r="AQ212" s="67"/>
      <c r="AR212" s="60"/>
      <c r="AS212" s="60"/>
      <c r="AT212" s="67"/>
      <c r="AU212" s="66"/>
      <c r="AV212" s="67"/>
      <c r="AW212" s="68"/>
      <c r="AX212" s="67"/>
      <c r="AY212" s="60"/>
      <c r="AZ212" s="60"/>
      <c r="BA212" s="67"/>
      <c r="BB212" s="66"/>
      <c r="BC212" s="67"/>
      <c r="BD212" s="68"/>
      <c r="BE212" s="67"/>
      <c r="BF212" s="60"/>
      <c r="BG212" s="60"/>
      <c r="BH212" s="67"/>
      <c r="BI212" s="66"/>
      <c r="BJ212" s="67"/>
      <c r="BK212" s="68"/>
      <c r="BL212" s="67"/>
      <c r="BM212" s="60"/>
      <c r="BN212" s="60"/>
      <c r="BO212" s="60"/>
      <c r="BP212" s="67"/>
      <c r="BQ212" s="66"/>
      <c r="BR212" s="67"/>
      <c r="BS212" s="68"/>
      <c r="BT212" s="67"/>
      <c r="BU212" s="60"/>
      <c r="BV212" s="60"/>
      <c r="BW212" s="67"/>
      <c r="BX212" s="66"/>
      <c r="BY212" s="67"/>
      <c r="BZ212" s="68"/>
      <c r="CA212" s="67"/>
      <c r="CB212" s="60"/>
      <c r="CC212" s="60"/>
      <c r="CD212" s="67"/>
      <c r="CE212" s="66"/>
      <c r="CF212" s="67"/>
      <c r="CG212" s="68"/>
      <c r="CH212" s="67"/>
      <c r="CI212" s="60"/>
      <c r="CJ212" s="60"/>
    </row>
    <row r="213" spans="1:88" ht="18" x14ac:dyDescent="0.25">
      <c r="A213" s="67"/>
      <c r="B213" s="66"/>
      <c r="C213" s="67"/>
      <c r="D213" s="68"/>
      <c r="E213" s="67"/>
      <c r="F213" s="60"/>
      <c r="G213" s="60"/>
      <c r="H213" s="67"/>
      <c r="I213" s="66"/>
      <c r="J213" s="67"/>
      <c r="K213" s="68"/>
      <c r="L213" s="67"/>
      <c r="M213" s="60"/>
      <c r="N213" s="60"/>
      <c r="O213" s="60"/>
      <c r="P213" s="67"/>
      <c r="Q213" s="66"/>
      <c r="R213" s="67"/>
      <c r="S213" s="68"/>
      <c r="T213" s="67"/>
      <c r="U213" s="60"/>
      <c r="V213" s="60"/>
      <c r="W213" s="60"/>
      <c r="X213" s="67"/>
      <c r="Y213" s="66"/>
      <c r="Z213" s="67"/>
      <c r="AA213" s="68"/>
      <c r="AB213" s="67"/>
      <c r="AC213" s="60"/>
      <c r="AD213" s="60"/>
      <c r="AE213" s="60"/>
      <c r="AF213" s="67"/>
      <c r="AG213" s="66"/>
      <c r="AH213" s="67"/>
      <c r="AI213" s="68"/>
      <c r="AJ213" s="67"/>
      <c r="AK213" s="60"/>
      <c r="AL213" s="60"/>
      <c r="AM213" s="67"/>
      <c r="AN213" s="66"/>
      <c r="AO213" s="67"/>
      <c r="AP213" s="68"/>
      <c r="AQ213" s="67"/>
      <c r="AR213" s="60"/>
      <c r="AS213" s="60"/>
      <c r="AT213" s="67"/>
      <c r="AU213" s="66"/>
      <c r="AV213" s="67"/>
      <c r="AW213" s="68"/>
      <c r="AX213" s="67"/>
      <c r="AY213" s="60"/>
      <c r="AZ213" s="60"/>
      <c r="BA213" s="67"/>
      <c r="BB213" s="66"/>
      <c r="BC213" s="67"/>
      <c r="BD213" s="68"/>
      <c r="BE213" s="67"/>
      <c r="BF213" s="60"/>
      <c r="BG213" s="60"/>
      <c r="BH213" s="67"/>
      <c r="BI213" s="66"/>
      <c r="BJ213" s="67"/>
      <c r="BK213" s="68"/>
      <c r="BL213" s="67"/>
      <c r="BM213" s="60"/>
      <c r="BN213" s="60"/>
      <c r="BO213" s="60"/>
      <c r="BP213" s="67"/>
      <c r="BQ213" s="66"/>
      <c r="BR213" s="67"/>
      <c r="BS213" s="68"/>
      <c r="BT213" s="67"/>
      <c r="BU213" s="60"/>
      <c r="BV213" s="60"/>
      <c r="BW213" s="67"/>
      <c r="BX213" s="66"/>
      <c r="BY213" s="67"/>
      <c r="BZ213" s="68"/>
      <c r="CA213" s="67"/>
      <c r="CB213" s="60"/>
      <c r="CC213" s="60"/>
      <c r="CD213" s="67"/>
      <c r="CE213" s="66"/>
      <c r="CF213" s="67"/>
      <c r="CG213" s="68"/>
      <c r="CH213" s="67"/>
      <c r="CI213" s="60"/>
      <c r="CJ213" s="60"/>
    </row>
    <row r="214" spans="1:88" ht="18" x14ac:dyDescent="0.25">
      <c r="A214" s="67"/>
      <c r="B214" s="66"/>
      <c r="C214" s="67"/>
      <c r="D214" s="68"/>
      <c r="E214" s="67"/>
      <c r="F214" s="60"/>
      <c r="G214" s="60"/>
      <c r="H214" s="67"/>
      <c r="I214" s="66"/>
      <c r="J214" s="67"/>
      <c r="K214" s="68"/>
      <c r="L214" s="67"/>
      <c r="M214" s="60"/>
      <c r="N214" s="60"/>
      <c r="O214" s="60"/>
      <c r="P214" s="67"/>
      <c r="Q214" s="66"/>
      <c r="R214" s="67"/>
      <c r="S214" s="68"/>
      <c r="T214" s="67"/>
      <c r="U214" s="60"/>
      <c r="V214" s="60"/>
      <c r="W214" s="60"/>
      <c r="X214" s="67"/>
      <c r="Y214" s="66"/>
      <c r="Z214" s="67"/>
      <c r="AA214" s="68"/>
      <c r="AB214" s="67"/>
      <c r="AC214" s="60"/>
      <c r="AD214" s="60"/>
      <c r="AE214" s="60"/>
      <c r="AF214" s="67"/>
      <c r="AG214" s="66"/>
      <c r="AH214" s="67"/>
      <c r="AI214" s="68"/>
      <c r="AJ214" s="67"/>
      <c r="AK214" s="60"/>
      <c r="AL214" s="60"/>
      <c r="AM214" s="67"/>
      <c r="AN214" s="66"/>
      <c r="AO214" s="67"/>
      <c r="AP214" s="68"/>
      <c r="AQ214" s="67"/>
      <c r="AR214" s="60"/>
      <c r="AS214" s="60"/>
      <c r="AT214" s="67"/>
      <c r="AU214" s="66"/>
      <c r="AV214" s="67"/>
      <c r="AW214" s="68"/>
      <c r="AX214" s="67"/>
      <c r="AY214" s="60"/>
      <c r="AZ214" s="60"/>
      <c r="BA214" s="67"/>
      <c r="BB214" s="66"/>
      <c r="BC214" s="67"/>
      <c r="BD214" s="68"/>
      <c r="BE214" s="67"/>
      <c r="BF214" s="60"/>
      <c r="BG214" s="60"/>
      <c r="BH214" s="67"/>
      <c r="BI214" s="66"/>
      <c r="BJ214" s="67"/>
      <c r="BK214" s="68"/>
      <c r="BL214" s="67"/>
      <c r="BM214" s="60"/>
      <c r="BN214" s="60"/>
      <c r="BO214" s="60"/>
      <c r="BP214" s="67"/>
      <c r="BQ214" s="66"/>
      <c r="BR214" s="67"/>
      <c r="BS214" s="68"/>
      <c r="BT214" s="67"/>
      <c r="BU214" s="60"/>
      <c r="BV214" s="60"/>
      <c r="BW214" s="67"/>
      <c r="BX214" s="66"/>
      <c r="BY214" s="67"/>
      <c r="BZ214" s="68"/>
      <c r="CA214" s="67"/>
      <c r="CB214" s="60"/>
      <c r="CC214" s="60"/>
      <c r="CD214" s="67"/>
      <c r="CE214" s="66"/>
      <c r="CF214" s="67"/>
      <c r="CG214" s="68"/>
      <c r="CH214" s="67"/>
      <c r="CI214" s="60"/>
      <c r="CJ214" s="60"/>
    </row>
    <row r="215" spans="1:88" ht="18.75" x14ac:dyDescent="0.3">
      <c r="A215" s="65" t="s">
        <v>84</v>
      </c>
      <c r="B215" s="66"/>
      <c r="C215" s="67"/>
      <c r="D215" s="68"/>
      <c r="E215" s="67"/>
      <c r="F215" s="60"/>
      <c r="G215" s="60"/>
      <c r="H215" s="65" t="s">
        <v>84</v>
      </c>
      <c r="I215" s="66"/>
      <c r="J215" s="67"/>
      <c r="K215" s="68"/>
      <c r="L215" s="67"/>
      <c r="M215" s="60"/>
      <c r="N215" s="60"/>
      <c r="O215" s="60"/>
      <c r="P215" s="65" t="s">
        <v>84</v>
      </c>
      <c r="Q215" s="66"/>
      <c r="R215" s="67"/>
      <c r="S215" s="68"/>
      <c r="T215" s="67"/>
      <c r="U215" s="60"/>
      <c r="V215" s="60"/>
      <c r="W215" s="60"/>
      <c r="X215" s="65" t="s">
        <v>84</v>
      </c>
      <c r="Y215" s="66"/>
      <c r="Z215" s="67"/>
      <c r="AA215" s="68"/>
      <c r="AB215" s="67"/>
      <c r="AC215" s="60"/>
      <c r="AD215" s="60"/>
      <c r="AE215" s="60"/>
      <c r="AF215" s="65" t="s">
        <v>84</v>
      </c>
      <c r="AG215" s="66"/>
      <c r="AH215" s="67"/>
      <c r="AI215" s="68"/>
      <c r="AJ215" s="67"/>
      <c r="AK215" s="60"/>
      <c r="AL215" s="60"/>
      <c r="AM215" s="65" t="s">
        <v>84</v>
      </c>
      <c r="AN215" s="66"/>
      <c r="AO215" s="67"/>
      <c r="AP215" s="68"/>
      <c r="AQ215" s="67"/>
      <c r="AR215" s="60"/>
      <c r="AS215" s="60"/>
      <c r="AT215" s="65" t="s">
        <v>84</v>
      </c>
      <c r="AU215" s="66"/>
      <c r="AV215" s="67"/>
      <c r="AW215" s="68"/>
      <c r="AX215" s="67"/>
      <c r="AY215" s="60"/>
      <c r="AZ215" s="60"/>
      <c r="BA215" s="65" t="s">
        <v>84</v>
      </c>
      <c r="BB215" s="66"/>
      <c r="BC215" s="67"/>
      <c r="BD215" s="68"/>
      <c r="BE215" s="67"/>
      <c r="BF215" s="60"/>
      <c r="BG215" s="60"/>
      <c r="BH215" s="65" t="s">
        <v>84</v>
      </c>
      <c r="BI215" s="66"/>
      <c r="BJ215" s="67"/>
      <c r="BK215" s="68"/>
      <c r="BL215" s="67"/>
      <c r="BM215" s="60"/>
      <c r="BN215" s="60"/>
      <c r="BO215" s="60"/>
      <c r="BP215" s="65" t="s">
        <v>84</v>
      </c>
      <c r="BQ215" s="66"/>
      <c r="BR215" s="67"/>
      <c r="BS215" s="68"/>
      <c r="BT215" s="67"/>
      <c r="BU215" s="60"/>
      <c r="BV215" s="60"/>
      <c r="BW215" s="65" t="s">
        <v>84</v>
      </c>
      <c r="BX215" s="66"/>
      <c r="BY215" s="67"/>
      <c r="BZ215" s="68"/>
      <c r="CA215" s="67"/>
      <c r="CB215" s="60"/>
      <c r="CC215" s="60"/>
      <c r="CD215" s="65" t="s">
        <v>84</v>
      </c>
      <c r="CE215" s="66"/>
      <c r="CF215" s="67"/>
      <c r="CG215" s="68"/>
      <c r="CH215" s="67"/>
      <c r="CI215" s="60"/>
      <c r="CJ215" s="60"/>
    </row>
    <row r="216" spans="1:88" ht="18" x14ac:dyDescent="0.25">
      <c r="A216" s="69"/>
      <c r="B216" s="70"/>
      <c r="C216" s="69"/>
      <c r="D216" s="71"/>
      <c r="E216" s="69"/>
      <c r="F216" s="60"/>
      <c r="G216" s="60"/>
      <c r="H216" s="69"/>
      <c r="I216" s="70"/>
      <c r="J216" s="69"/>
      <c r="K216" s="71"/>
      <c r="L216" s="69"/>
      <c r="M216" s="60"/>
      <c r="N216" s="60"/>
      <c r="O216" s="60"/>
      <c r="P216" s="69"/>
      <c r="Q216" s="70"/>
      <c r="R216" s="69"/>
      <c r="S216" s="71"/>
      <c r="T216" s="69"/>
      <c r="U216" s="60"/>
      <c r="V216" s="60"/>
      <c r="W216" s="60"/>
      <c r="X216" s="69"/>
      <c r="Y216" s="70"/>
      <c r="Z216" s="69"/>
      <c r="AA216" s="71"/>
      <c r="AB216" s="69"/>
      <c r="AC216" s="60"/>
      <c r="AD216" s="60"/>
      <c r="AE216" s="60"/>
      <c r="AF216" s="69"/>
      <c r="AG216" s="70"/>
      <c r="AH216" s="69"/>
      <c r="AI216" s="71"/>
      <c r="AJ216" s="69"/>
      <c r="AK216" s="60"/>
      <c r="AL216" s="60"/>
      <c r="AM216" s="69"/>
      <c r="AN216" s="70"/>
      <c r="AO216" s="69"/>
      <c r="AP216" s="71"/>
      <c r="AQ216" s="69"/>
      <c r="AR216" s="60"/>
      <c r="AS216" s="60"/>
      <c r="AT216" s="69"/>
      <c r="AU216" s="70"/>
      <c r="AV216" s="69"/>
      <c r="AW216" s="71"/>
      <c r="AX216" s="69"/>
      <c r="AY216" s="60"/>
      <c r="AZ216" s="60"/>
      <c r="BA216" s="69"/>
      <c r="BB216" s="70"/>
      <c r="BC216" s="69"/>
      <c r="BD216" s="71"/>
      <c r="BE216" s="69"/>
      <c r="BF216" s="60"/>
      <c r="BG216" s="60"/>
      <c r="BH216" s="69"/>
      <c r="BI216" s="70"/>
      <c r="BJ216" s="69"/>
      <c r="BK216" s="71"/>
      <c r="BL216" s="69"/>
      <c r="BM216" s="60"/>
      <c r="BN216" s="60"/>
      <c r="BO216" s="60"/>
      <c r="BP216" s="69"/>
      <c r="BQ216" s="70"/>
      <c r="BR216" s="69"/>
      <c r="BS216" s="71"/>
      <c r="BT216" s="69"/>
      <c r="BU216" s="60"/>
      <c r="BV216" s="60"/>
      <c r="BW216" s="69"/>
      <c r="BX216" s="70"/>
      <c r="BY216" s="69"/>
      <c r="BZ216" s="71"/>
      <c r="CA216" s="69"/>
      <c r="CB216" s="60"/>
      <c r="CC216" s="60"/>
      <c r="CD216" s="69"/>
      <c r="CE216" s="70"/>
      <c r="CF216" s="69"/>
      <c r="CG216" s="71"/>
      <c r="CH216" s="69"/>
      <c r="CI216" s="60"/>
      <c r="CJ216" s="60"/>
    </row>
    <row r="217" spans="1:88" ht="72" x14ac:dyDescent="0.25">
      <c r="A217" s="72" t="s">
        <v>74</v>
      </c>
      <c r="B217" s="73" t="s">
        <v>106</v>
      </c>
      <c r="C217" s="74" t="s">
        <v>69</v>
      </c>
      <c r="D217" s="75" t="s">
        <v>70</v>
      </c>
      <c r="E217" s="74" t="s">
        <v>69</v>
      </c>
      <c r="F217" s="60"/>
      <c r="G217" s="60"/>
      <c r="H217" s="72" t="s">
        <v>74</v>
      </c>
      <c r="I217" s="73" t="s">
        <v>106</v>
      </c>
      <c r="J217" s="74" t="s">
        <v>69</v>
      </c>
      <c r="K217" s="75" t="s">
        <v>70</v>
      </c>
      <c r="L217" s="74" t="s">
        <v>69</v>
      </c>
      <c r="M217" s="60"/>
      <c r="N217" s="60"/>
      <c r="O217" s="60"/>
      <c r="P217" s="72" t="s">
        <v>74</v>
      </c>
      <c r="Q217" s="73" t="s">
        <v>106</v>
      </c>
      <c r="R217" s="74" t="s">
        <v>69</v>
      </c>
      <c r="S217" s="75" t="s">
        <v>70</v>
      </c>
      <c r="T217" s="74" t="s">
        <v>69</v>
      </c>
      <c r="U217" s="60"/>
      <c r="V217" s="60"/>
      <c r="W217" s="60"/>
      <c r="X217" s="72" t="s">
        <v>74</v>
      </c>
      <c r="Y217" s="73" t="s">
        <v>106</v>
      </c>
      <c r="Z217" s="74" t="s">
        <v>69</v>
      </c>
      <c r="AA217" s="75" t="s">
        <v>70</v>
      </c>
      <c r="AB217" s="74" t="s">
        <v>69</v>
      </c>
      <c r="AC217" s="60"/>
      <c r="AD217" s="60"/>
      <c r="AE217" s="60"/>
      <c r="AF217" s="72" t="s">
        <v>74</v>
      </c>
      <c r="AG217" s="73" t="s">
        <v>106</v>
      </c>
      <c r="AH217" s="74" t="s">
        <v>69</v>
      </c>
      <c r="AI217" s="75" t="s">
        <v>70</v>
      </c>
      <c r="AJ217" s="74" t="s">
        <v>69</v>
      </c>
      <c r="AK217" s="60"/>
      <c r="AL217" s="60"/>
      <c r="AM217" s="72" t="s">
        <v>74</v>
      </c>
      <c r="AN217" s="73" t="s">
        <v>106</v>
      </c>
      <c r="AO217" s="74" t="s">
        <v>69</v>
      </c>
      <c r="AP217" s="75" t="s">
        <v>70</v>
      </c>
      <c r="AQ217" s="74" t="s">
        <v>69</v>
      </c>
      <c r="AR217" s="60"/>
      <c r="AS217" s="60"/>
      <c r="AT217" s="72" t="s">
        <v>74</v>
      </c>
      <c r="AU217" s="73" t="s">
        <v>106</v>
      </c>
      <c r="AV217" s="74" t="s">
        <v>69</v>
      </c>
      <c r="AW217" s="75" t="s">
        <v>70</v>
      </c>
      <c r="AX217" s="74" t="s">
        <v>69</v>
      </c>
      <c r="AY217" s="60"/>
      <c r="AZ217" s="60"/>
      <c r="BA217" s="72" t="s">
        <v>74</v>
      </c>
      <c r="BB217" s="73" t="s">
        <v>106</v>
      </c>
      <c r="BC217" s="74" t="s">
        <v>69</v>
      </c>
      <c r="BD217" s="75" t="s">
        <v>70</v>
      </c>
      <c r="BE217" s="74" t="s">
        <v>69</v>
      </c>
      <c r="BF217" s="60"/>
      <c r="BG217" s="60"/>
      <c r="BH217" s="72" t="s">
        <v>74</v>
      </c>
      <c r="BI217" s="73" t="s">
        <v>106</v>
      </c>
      <c r="BJ217" s="74" t="s">
        <v>69</v>
      </c>
      <c r="BK217" s="75" t="s">
        <v>70</v>
      </c>
      <c r="BL217" s="74" t="s">
        <v>69</v>
      </c>
      <c r="BM217" s="60"/>
      <c r="BN217" s="60"/>
      <c r="BO217" s="60"/>
      <c r="BP217" s="72" t="s">
        <v>74</v>
      </c>
      <c r="BQ217" s="73" t="s">
        <v>106</v>
      </c>
      <c r="BR217" s="74" t="s">
        <v>69</v>
      </c>
      <c r="BS217" s="75" t="s">
        <v>70</v>
      </c>
      <c r="BT217" s="74" t="s">
        <v>69</v>
      </c>
      <c r="BU217" s="60"/>
      <c r="BV217" s="60"/>
      <c r="BW217" s="72" t="s">
        <v>74</v>
      </c>
      <c r="BX217" s="73" t="s">
        <v>106</v>
      </c>
      <c r="BY217" s="74" t="s">
        <v>69</v>
      </c>
      <c r="BZ217" s="75" t="s">
        <v>70</v>
      </c>
      <c r="CA217" s="74" t="s">
        <v>69</v>
      </c>
      <c r="CB217" s="60"/>
      <c r="CC217" s="60"/>
      <c r="CD217" s="72" t="s">
        <v>74</v>
      </c>
      <c r="CE217" s="73" t="s">
        <v>106</v>
      </c>
      <c r="CF217" s="74" t="s">
        <v>69</v>
      </c>
      <c r="CG217" s="75" t="s">
        <v>70</v>
      </c>
      <c r="CH217" s="74" t="s">
        <v>69</v>
      </c>
      <c r="CI217" s="60"/>
      <c r="CJ217" s="60"/>
    </row>
    <row r="218" spans="1:88" ht="18" x14ac:dyDescent="0.25">
      <c r="A218" s="69"/>
      <c r="B218" s="70"/>
      <c r="C218" s="69"/>
      <c r="D218" s="71"/>
      <c r="E218" s="69"/>
      <c r="F218" s="60"/>
      <c r="G218" s="60"/>
      <c r="H218" s="69"/>
      <c r="I218" s="70"/>
      <c r="J218" s="69"/>
      <c r="K218" s="71"/>
      <c r="L218" s="69"/>
      <c r="M218" s="60"/>
      <c r="N218" s="60"/>
      <c r="O218" s="60"/>
      <c r="P218" s="69"/>
      <c r="Q218" s="70"/>
      <c r="R218" s="69"/>
      <c r="S218" s="71"/>
      <c r="T218" s="69"/>
      <c r="U218" s="60"/>
      <c r="V218" s="60"/>
      <c r="W218" s="60"/>
      <c r="X218" s="69"/>
      <c r="Y218" s="70"/>
      <c r="Z218" s="69"/>
      <c r="AA218" s="71"/>
      <c r="AB218" s="69"/>
      <c r="AC218" s="60"/>
      <c r="AD218" s="60"/>
      <c r="AE218" s="60"/>
      <c r="AF218" s="69"/>
      <c r="AG218" s="70"/>
      <c r="AH218" s="69"/>
      <c r="AI218" s="71"/>
      <c r="AJ218" s="69"/>
      <c r="AK218" s="60"/>
      <c r="AL218" s="60"/>
      <c r="AM218" s="69"/>
      <c r="AN218" s="70"/>
      <c r="AO218" s="69"/>
      <c r="AP218" s="71"/>
      <c r="AQ218" s="69"/>
      <c r="AR218" s="60"/>
      <c r="AS218" s="60"/>
      <c r="AT218" s="69"/>
      <c r="AU218" s="70"/>
      <c r="AV218" s="69"/>
      <c r="AW218" s="71"/>
      <c r="AX218" s="69"/>
      <c r="AY218" s="60"/>
      <c r="AZ218" s="60"/>
      <c r="BA218" s="69"/>
      <c r="BB218" s="70"/>
      <c r="BC218" s="69"/>
      <c r="BD218" s="71"/>
      <c r="BE218" s="69"/>
      <c r="BF218" s="60"/>
      <c r="BG218" s="60"/>
      <c r="BH218" s="69"/>
      <c r="BI218" s="70"/>
      <c r="BJ218" s="69"/>
      <c r="BK218" s="71"/>
      <c r="BL218" s="69"/>
      <c r="BM218" s="60"/>
      <c r="BN218" s="60"/>
      <c r="BO218" s="60"/>
      <c r="BP218" s="69"/>
      <c r="BQ218" s="70"/>
      <c r="BR218" s="69"/>
      <c r="BS218" s="71"/>
      <c r="BT218" s="69"/>
      <c r="BU218" s="60"/>
      <c r="BV218" s="60"/>
      <c r="BW218" s="69"/>
      <c r="BX218" s="70"/>
      <c r="BY218" s="69"/>
      <c r="BZ218" s="71"/>
      <c r="CA218" s="69"/>
      <c r="CB218" s="60"/>
      <c r="CC218" s="60"/>
      <c r="CD218" s="69"/>
      <c r="CE218" s="70"/>
      <c r="CF218" s="69"/>
      <c r="CG218" s="71"/>
      <c r="CH218" s="69"/>
      <c r="CI218" s="60"/>
      <c r="CJ218" s="60"/>
    </row>
    <row r="219" spans="1:88" ht="18" x14ac:dyDescent="0.25">
      <c r="A219" s="67" t="s">
        <v>94</v>
      </c>
      <c r="B219" s="66">
        <v>27242397.520000003</v>
      </c>
      <c r="C219" s="77">
        <v>7.0842259571472777E-2</v>
      </c>
      <c r="D219" s="68">
        <v>269</v>
      </c>
      <c r="E219" s="77">
        <v>5.9977703455964322E-2</v>
      </c>
      <c r="F219" s="60"/>
      <c r="G219" s="60"/>
      <c r="H219" s="67" t="s">
        <v>94</v>
      </c>
      <c r="I219" s="66">
        <v>9280093.9399999995</v>
      </c>
      <c r="J219" s="77">
        <v>2.4782688858676571E-2</v>
      </c>
      <c r="K219" s="68">
        <v>87</v>
      </c>
      <c r="L219" s="77">
        <v>1.9692168401991852E-2</v>
      </c>
      <c r="M219" s="60"/>
      <c r="N219" s="60"/>
      <c r="O219" s="60"/>
      <c r="P219" s="67" t="s">
        <v>94</v>
      </c>
      <c r="Q219" s="66">
        <v>9183497.3999999948</v>
      </c>
      <c r="R219" s="77">
        <v>2.51573597261677E-2</v>
      </c>
      <c r="S219" s="68">
        <v>87</v>
      </c>
      <c r="T219" s="77">
        <v>2.026554856743536E-2</v>
      </c>
      <c r="U219" s="60"/>
      <c r="V219" s="60"/>
      <c r="W219" s="60"/>
      <c r="X219" s="67" t="s">
        <v>94</v>
      </c>
      <c r="Y219" s="66">
        <v>6541992.8899999978</v>
      </c>
      <c r="Z219" s="77">
        <v>1.8536398853605678E-2</v>
      </c>
      <c r="AA219" s="68">
        <v>59</v>
      </c>
      <c r="AB219" s="77">
        <v>1.4081145584725537E-2</v>
      </c>
      <c r="AC219" s="60"/>
      <c r="AD219" s="60"/>
      <c r="AE219" s="60"/>
      <c r="AF219" s="67" t="s">
        <v>94</v>
      </c>
      <c r="AG219" s="66">
        <v>6524154.6900000013</v>
      </c>
      <c r="AH219" s="77">
        <v>1.8982632246263127E-2</v>
      </c>
      <c r="AI219" s="68">
        <v>59</v>
      </c>
      <c r="AJ219" s="77">
        <v>1.4467876410004904E-2</v>
      </c>
      <c r="AK219" s="60"/>
      <c r="AL219" s="60"/>
      <c r="AM219" s="67" t="s">
        <v>94</v>
      </c>
      <c r="AN219" s="66">
        <v>6060295.240000003</v>
      </c>
      <c r="AO219" s="77">
        <v>1.819998497934118E-2</v>
      </c>
      <c r="AP219" s="68">
        <v>59</v>
      </c>
      <c r="AQ219" s="77">
        <v>1.4951849974657882E-2</v>
      </c>
      <c r="AR219" s="60"/>
      <c r="AS219" s="60"/>
      <c r="AT219" s="67" t="s">
        <v>94</v>
      </c>
      <c r="AU219" s="66">
        <v>5831646.9099999992</v>
      </c>
      <c r="AV219" s="77">
        <v>1.8116561989417985E-2</v>
      </c>
      <c r="AW219" s="68">
        <v>58</v>
      </c>
      <c r="AX219" s="77">
        <v>1.5088449531737774E-2</v>
      </c>
      <c r="AY219" s="60"/>
      <c r="AZ219" s="60"/>
      <c r="BA219" s="67" t="s">
        <v>94</v>
      </c>
      <c r="BB219" s="66">
        <v>5874470.8300000019</v>
      </c>
      <c r="BC219" s="77">
        <v>1.8584971518788816E-2</v>
      </c>
      <c r="BD219" s="68">
        <v>59</v>
      </c>
      <c r="BE219" s="77">
        <v>1.572494669509595E-2</v>
      </c>
      <c r="BF219" s="60"/>
      <c r="BG219" s="60"/>
      <c r="BH219" s="67" t="s">
        <v>94</v>
      </c>
      <c r="BI219" s="66">
        <v>2724034.4</v>
      </c>
      <c r="BJ219" s="77">
        <v>8.8967697965622369E-3</v>
      </c>
      <c r="BK219" s="68">
        <v>30</v>
      </c>
      <c r="BL219" s="77">
        <v>8.1855388813096858E-3</v>
      </c>
      <c r="BM219" s="60"/>
      <c r="BN219" s="60"/>
      <c r="BO219" s="60"/>
      <c r="BP219" s="67" t="s">
        <v>94</v>
      </c>
      <c r="BQ219" s="66">
        <v>2530965.5499999998</v>
      </c>
      <c r="BR219" s="77">
        <v>8.5300221604906849E-3</v>
      </c>
      <c r="BS219" s="68">
        <v>29</v>
      </c>
      <c r="BT219" s="77">
        <v>8.118701007838746E-3</v>
      </c>
      <c r="BU219" s="60"/>
      <c r="BV219" s="60"/>
      <c r="BW219" s="67" t="s">
        <v>94</v>
      </c>
      <c r="BX219" s="66">
        <v>2496488.94</v>
      </c>
      <c r="BY219" s="77">
        <v>8.699360805599422E-3</v>
      </c>
      <c r="BZ219" s="68">
        <v>29</v>
      </c>
      <c r="CA219" s="77">
        <v>8.3742419867167198E-3</v>
      </c>
      <c r="CB219" s="60"/>
      <c r="CC219" s="60"/>
      <c r="CD219" s="67" t="s">
        <v>94</v>
      </c>
      <c r="CE219" s="66">
        <v>2143185.61</v>
      </c>
      <c r="CF219" s="77">
        <v>7.7847576499020903E-3</v>
      </c>
      <c r="CG219" s="68">
        <v>28</v>
      </c>
      <c r="CH219" s="77">
        <v>8.2474226804123713E-3</v>
      </c>
      <c r="CI219" s="60"/>
      <c r="CJ219" s="60"/>
    </row>
    <row r="220" spans="1:88" ht="18" x14ac:dyDescent="0.25">
      <c r="A220" s="67" t="s">
        <v>95</v>
      </c>
      <c r="B220" s="66">
        <v>36133337.940000013</v>
      </c>
      <c r="C220" s="77">
        <v>9.3962629524437902E-2</v>
      </c>
      <c r="D220" s="68">
        <v>438</v>
      </c>
      <c r="E220" s="77">
        <v>9.7658862876254179E-2</v>
      </c>
      <c r="F220" s="60"/>
      <c r="G220" s="60"/>
      <c r="H220" s="67" t="s">
        <v>95</v>
      </c>
      <c r="I220" s="66">
        <v>35398303.949999988</v>
      </c>
      <c r="J220" s="77">
        <v>9.4531925925494628E-2</v>
      </c>
      <c r="K220" s="68">
        <v>413</v>
      </c>
      <c r="L220" s="77">
        <v>9.348121321865098E-2</v>
      </c>
      <c r="M220" s="60"/>
      <c r="N220" s="60"/>
      <c r="O220" s="60"/>
      <c r="P220" s="67" t="s">
        <v>95</v>
      </c>
      <c r="Q220" s="66">
        <v>33375303.510000002</v>
      </c>
      <c r="R220" s="77">
        <v>9.1428622429957668E-2</v>
      </c>
      <c r="S220" s="68">
        <v>383</v>
      </c>
      <c r="T220" s="77">
        <v>8.9215001164686697E-2</v>
      </c>
      <c r="U220" s="60"/>
      <c r="V220" s="60"/>
      <c r="W220" s="60"/>
      <c r="X220" s="67" t="s">
        <v>95</v>
      </c>
      <c r="Y220" s="66">
        <v>29964122.830000002</v>
      </c>
      <c r="Z220" s="77">
        <v>8.4901793905085093E-2</v>
      </c>
      <c r="AA220" s="68">
        <v>332</v>
      </c>
      <c r="AB220" s="77">
        <v>7.9236276849642004E-2</v>
      </c>
      <c r="AC220" s="60"/>
      <c r="AD220" s="60"/>
      <c r="AE220" s="60"/>
      <c r="AF220" s="67" t="s">
        <v>95</v>
      </c>
      <c r="AG220" s="66">
        <v>26428957.140000001</v>
      </c>
      <c r="AH220" s="77">
        <v>7.6897498278182305E-2</v>
      </c>
      <c r="AI220" s="68">
        <v>275</v>
      </c>
      <c r="AJ220" s="77">
        <v>6.7435017165277097E-2</v>
      </c>
      <c r="AK220" s="60"/>
      <c r="AL220" s="60"/>
      <c r="AM220" s="67" t="s">
        <v>95</v>
      </c>
      <c r="AN220" s="66">
        <v>25534612.449999992</v>
      </c>
      <c r="AO220" s="77">
        <v>7.6684310687691493E-2</v>
      </c>
      <c r="AP220" s="68">
        <v>266</v>
      </c>
      <c r="AQ220" s="77">
        <v>6.7410035478966041E-2</v>
      </c>
      <c r="AR220" s="60"/>
      <c r="AS220" s="60"/>
      <c r="AT220" s="67" t="s">
        <v>95</v>
      </c>
      <c r="AU220" s="66">
        <v>18015366.979999997</v>
      </c>
      <c r="AV220" s="77">
        <v>5.5966439273890105E-2</v>
      </c>
      <c r="AW220" s="68">
        <v>241</v>
      </c>
      <c r="AX220" s="77">
        <v>6.2695109261186266E-2</v>
      </c>
      <c r="AY220" s="60"/>
      <c r="AZ220" s="60"/>
      <c r="BA220" s="67" t="s">
        <v>95</v>
      </c>
      <c r="BB220" s="66">
        <v>20080317.330000006</v>
      </c>
      <c r="BC220" s="77">
        <v>6.3527785985498117E-2</v>
      </c>
      <c r="BD220" s="68">
        <v>247</v>
      </c>
      <c r="BE220" s="77">
        <v>6.5831556503198288E-2</v>
      </c>
      <c r="BF220" s="60"/>
      <c r="BG220" s="60"/>
      <c r="BH220" s="67" t="s">
        <v>95</v>
      </c>
      <c r="BI220" s="66">
        <v>66723590.730000034</v>
      </c>
      <c r="BJ220" s="77">
        <v>0.21792104634392445</v>
      </c>
      <c r="BK220" s="68">
        <v>713</v>
      </c>
      <c r="BL220" s="77">
        <v>0.19454297407912688</v>
      </c>
      <c r="BM220" s="60"/>
      <c r="BN220" s="60"/>
      <c r="BO220" s="60"/>
      <c r="BP220" s="67" t="s">
        <v>95</v>
      </c>
      <c r="BQ220" s="66">
        <v>63298251.249999955</v>
      </c>
      <c r="BR220" s="77">
        <v>0.21333181950374899</v>
      </c>
      <c r="BS220" s="68">
        <v>671</v>
      </c>
      <c r="BT220" s="77">
        <v>0.18784994400895857</v>
      </c>
      <c r="BU220" s="60"/>
      <c r="BV220" s="60"/>
      <c r="BW220" s="67" t="s">
        <v>95</v>
      </c>
      <c r="BX220" s="66">
        <v>60151959.730000012</v>
      </c>
      <c r="BY220" s="77">
        <v>0.20960781859308256</v>
      </c>
      <c r="BZ220" s="68">
        <v>625</v>
      </c>
      <c r="CA220" s="77">
        <v>0.18047935316199826</v>
      </c>
      <c r="CB220" s="60"/>
      <c r="CC220" s="60"/>
      <c r="CD220" s="67" t="s">
        <v>95</v>
      </c>
      <c r="CE220" s="66">
        <v>57318297.330000006</v>
      </c>
      <c r="CF220" s="77">
        <v>0.2081989779779643</v>
      </c>
      <c r="CG220" s="68">
        <v>592</v>
      </c>
      <c r="CH220" s="77">
        <v>0.1743740795287187</v>
      </c>
      <c r="CI220" s="60"/>
      <c r="CJ220" s="60"/>
    </row>
    <row r="221" spans="1:88" ht="18" x14ac:dyDescent="0.25">
      <c r="A221" s="67" t="s">
        <v>96</v>
      </c>
      <c r="B221" s="66">
        <v>129192668.29999985</v>
      </c>
      <c r="C221" s="77">
        <v>0.3359579690341355</v>
      </c>
      <c r="D221" s="68">
        <v>1624</v>
      </c>
      <c r="E221" s="77">
        <v>0.36209587513935337</v>
      </c>
      <c r="F221" s="60"/>
      <c r="G221" s="60"/>
      <c r="H221" s="67" t="s">
        <v>96</v>
      </c>
      <c r="I221" s="66">
        <v>122507640.22999972</v>
      </c>
      <c r="J221" s="77">
        <v>0.32715926694927094</v>
      </c>
      <c r="K221" s="68">
        <v>1577</v>
      </c>
      <c r="L221" s="77">
        <v>0.35694884563150747</v>
      </c>
      <c r="M221" s="60"/>
      <c r="N221" s="60"/>
      <c r="O221" s="60"/>
      <c r="P221" s="67" t="s">
        <v>96</v>
      </c>
      <c r="Q221" s="66">
        <v>121431749.81999984</v>
      </c>
      <c r="R221" s="77">
        <v>0.33265128516285497</v>
      </c>
      <c r="S221" s="68">
        <v>1557</v>
      </c>
      <c r="T221" s="77">
        <v>0.36268343815513626</v>
      </c>
      <c r="U221" s="60"/>
      <c r="V221" s="60"/>
      <c r="W221" s="60"/>
      <c r="X221" s="67" t="s">
        <v>96</v>
      </c>
      <c r="Y221" s="66">
        <v>121240898.37999994</v>
      </c>
      <c r="Z221" s="77">
        <v>0.34352982149773542</v>
      </c>
      <c r="AA221" s="68">
        <v>1553</v>
      </c>
      <c r="AB221" s="77">
        <v>0.37064439140811456</v>
      </c>
      <c r="AC221" s="60"/>
      <c r="AD221" s="60"/>
      <c r="AE221" s="60"/>
      <c r="AF221" s="67" t="s">
        <v>96</v>
      </c>
      <c r="AG221" s="66">
        <v>119640816.68999991</v>
      </c>
      <c r="AH221" s="77">
        <v>0.34810603561407089</v>
      </c>
      <c r="AI221" s="68">
        <v>1545</v>
      </c>
      <c r="AJ221" s="77">
        <v>0.3788621873467386</v>
      </c>
      <c r="AK221" s="60"/>
      <c r="AL221" s="60"/>
      <c r="AM221" s="67" t="s">
        <v>96</v>
      </c>
      <c r="AN221" s="66">
        <v>117703221.49999973</v>
      </c>
      <c r="AO221" s="77">
        <v>0.35348061084232946</v>
      </c>
      <c r="AP221" s="68">
        <v>1515</v>
      </c>
      <c r="AQ221" s="77">
        <v>0.38393309680689308</v>
      </c>
      <c r="AR221" s="60"/>
      <c r="AS221" s="60"/>
      <c r="AT221" s="67" t="s">
        <v>96</v>
      </c>
      <c r="AU221" s="66">
        <v>113635012.11999987</v>
      </c>
      <c r="AV221" s="77">
        <v>0.35301789923358751</v>
      </c>
      <c r="AW221" s="68">
        <v>1457</v>
      </c>
      <c r="AX221" s="77">
        <v>0.37903225806451613</v>
      </c>
      <c r="AY221" s="60"/>
      <c r="AZ221" s="60"/>
      <c r="BA221" s="67" t="s">
        <v>96</v>
      </c>
      <c r="BB221" s="66">
        <v>108949405.92999987</v>
      </c>
      <c r="BC221" s="77">
        <v>0.34468153214031844</v>
      </c>
      <c r="BD221" s="68">
        <v>1396</v>
      </c>
      <c r="BE221" s="77">
        <v>0.3720682302771855</v>
      </c>
      <c r="BF221" s="60"/>
      <c r="BG221" s="60"/>
      <c r="BH221" s="67" t="s">
        <v>96</v>
      </c>
      <c r="BI221" s="66">
        <v>122849352.98000003</v>
      </c>
      <c r="BJ221" s="77">
        <v>0.40122929913061212</v>
      </c>
      <c r="BK221" s="68">
        <v>1669</v>
      </c>
      <c r="BL221" s="77">
        <v>0.45538881309686219</v>
      </c>
      <c r="BM221" s="60"/>
      <c r="BN221" s="60"/>
      <c r="BO221" s="60"/>
      <c r="BP221" s="67" t="s">
        <v>96</v>
      </c>
      <c r="BQ221" s="66">
        <v>117894998.59000006</v>
      </c>
      <c r="BR221" s="77">
        <v>0.39733727335155494</v>
      </c>
      <c r="BS221" s="68">
        <v>1625</v>
      </c>
      <c r="BT221" s="77">
        <v>0.45492721164613664</v>
      </c>
      <c r="BU221" s="60"/>
      <c r="BV221" s="60"/>
      <c r="BW221" s="67" t="s">
        <v>96</v>
      </c>
      <c r="BX221" s="66">
        <v>114309418.74999996</v>
      </c>
      <c r="BY221" s="77">
        <v>0.39832697083152369</v>
      </c>
      <c r="BZ221" s="68">
        <v>1569</v>
      </c>
      <c r="CA221" s="77">
        <v>0.45307536817788047</v>
      </c>
      <c r="CB221" s="60"/>
      <c r="CC221" s="60"/>
      <c r="CD221" s="67" t="s">
        <v>96</v>
      </c>
      <c r="CE221" s="66">
        <v>64788417.119999893</v>
      </c>
      <c r="CF221" s="77">
        <v>0.23533291911192267</v>
      </c>
      <c r="CG221" s="68">
        <v>960</v>
      </c>
      <c r="CH221" s="77">
        <v>0.28276877761413843</v>
      </c>
      <c r="CI221" s="60"/>
      <c r="CJ221" s="60"/>
    </row>
    <row r="222" spans="1:88" ht="18" x14ac:dyDescent="0.25">
      <c r="A222" s="67" t="s">
        <v>97</v>
      </c>
      <c r="B222" s="66">
        <v>145602154.74999976</v>
      </c>
      <c r="C222" s="77">
        <v>0.37862987768945933</v>
      </c>
      <c r="D222" s="68">
        <v>1594</v>
      </c>
      <c r="E222" s="77">
        <v>0.35540691192865104</v>
      </c>
      <c r="F222" s="60"/>
      <c r="G222" s="60"/>
      <c r="H222" s="67" t="s">
        <v>97</v>
      </c>
      <c r="I222" s="66">
        <v>155742655.50000015</v>
      </c>
      <c r="J222" s="77">
        <v>0.41591408430080579</v>
      </c>
      <c r="K222" s="68">
        <v>1713</v>
      </c>
      <c r="L222" s="77">
        <v>0.38773200543232234</v>
      </c>
      <c r="M222" s="60"/>
      <c r="N222" s="60"/>
      <c r="O222" s="60"/>
      <c r="P222" s="67" t="s">
        <v>97</v>
      </c>
      <c r="Q222" s="66">
        <v>151128523.70000029</v>
      </c>
      <c r="R222" s="77">
        <v>0.41400290869637202</v>
      </c>
      <c r="S222" s="68">
        <v>1666</v>
      </c>
      <c r="T222" s="77">
        <v>0.38807360819939435</v>
      </c>
      <c r="U222" s="60"/>
      <c r="V222" s="60"/>
      <c r="W222" s="60"/>
      <c r="X222" s="67" t="s">
        <v>97</v>
      </c>
      <c r="Y222" s="66">
        <v>145050408.03000003</v>
      </c>
      <c r="Z222" s="77">
        <v>0.41099283694304495</v>
      </c>
      <c r="AA222" s="68">
        <v>1637</v>
      </c>
      <c r="AB222" s="77">
        <v>0.39069212410501192</v>
      </c>
      <c r="AC222" s="60"/>
      <c r="AD222" s="60"/>
      <c r="AE222" s="60"/>
      <c r="AF222" s="67" t="s">
        <v>97</v>
      </c>
      <c r="AG222" s="66">
        <v>143866932.2999998</v>
      </c>
      <c r="AH222" s="77">
        <v>0.41859416246442954</v>
      </c>
      <c r="AI222" s="68">
        <v>1621</v>
      </c>
      <c r="AJ222" s="77">
        <v>0.3974987739087788</v>
      </c>
      <c r="AK222" s="60"/>
      <c r="AL222" s="60"/>
      <c r="AM222" s="67" t="s">
        <v>97</v>
      </c>
      <c r="AN222" s="66">
        <v>138640094.25000006</v>
      </c>
      <c r="AO222" s="77">
        <v>0.41635721247211799</v>
      </c>
      <c r="AP222" s="68">
        <v>1558</v>
      </c>
      <c r="AQ222" s="77">
        <v>0.39483020780537254</v>
      </c>
      <c r="AR222" s="60"/>
      <c r="AS222" s="60"/>
      <c r="AT222" s="67" t="s">
        <v>97</v>
      </c>
      <c r="AU222" s="66">
        <v>141549111.92000005</v>
      </c>
      <c r="AV222" s="77">
        <v>0.43973568705752547</v>
      </c>
      <c r="AW222" s="68">
        <v>1552</v>
      </c>
      <c r="AX222" s="77">
        <v>0.40374609781477627</v>
      </c>
      <c r="AY222" s="60"/>
      <c r="AZ222" s="60"/>
      <c r="BA222" s="67" t="s">
        <v>97</v>
      </c>
      <c r="BB222" s="66">
        <v>139299948.49000028</v>
      </c>
      <c r="BC222" s="77">
        <v>0.44070106911321633</v>
      </c>
      <c r="BD222" s="68">
        <v>1532</v>
      </c>
      <c r="BE222" s="77">
        <v>0.40831556503198296</v>
      </c>
      <c r="BF222" s="60"/>
      <c r="BG222" s="60"/>
      <c r="BH222" s="67" t="s">
        <v>97</v>
      </c>
      <c r="BI222" s="66">
        <v>94754344.199999973</v>
      </c>
      <c r="BJ222" s="77">
        <v>0.30947024294980341</v>
      </c>
      <c r="BK222" s="68">
        <v>987</v>
      </c>
      <c r="BL222" s="77">
        <v>0.26930422919508867</v>
      </c>
      <c r="BM222" s="60"/>
      <c r="BN222" s="60"/>
      <c r="BO222" s="60"/>
      <c r="BP222" s="67" t="s">
        <v>97</v>
      </c>
      <c r="BQ222" s="66">
        <v>94645770.070000097</v>
      </c>
      <c r="BR222" s="77">
        <v>0.31898123468879569</v>
      </c>
      <c r="BS222" s="68">
        <v>987</v>
      </c>
      <c r="BT222" s="77">
        <v>0.27631578947368424</v>
      </c>
      <c r="BU222" s="60"/>
      <c r="BV222" s="60"/>
      <c r="BW222" s="67" t="s">
        <v>97</v>
      </c>
      <c r="BX222" s="66">
        <v>93113626.040000007</v>
      </c>
      <c r="BY222" s="77">
        <v>0.32446730120086892</v>
      </c>
      <c r="BZ222" s="68">
        <v>994</v>
      </c>
      <c r="CA222" s="77">
        <v>0.28703436326884202</v>
      </c>
      <c r="CB222" s="60"/>
      <c r="CC222" s="60"/>
      <c r="CD222" s="67" t="s">
        <v>97</v>
      </c>
      <c r="CE222" s="66">
        <v>136582399.14999983</v>
      </c>
      <c r="CF222" s="77">
        <v>0.49611236267349784</v>
      </c>
      <c r="CG222" s="68">
        <v>1576</v>
      </c>
      <c r="CH222" s="77">
        <v>0.46421207658321062</v>
      </c>
      <c r="CI222" s="60"/>
      <c r="CJ222" s="60"/>
    </row>
    <row r="223" spans="1:88" ht="18" x14ac:dyDescent="0.25">
      <c r="A223" s="67" t="s">
        <v>98</v>
      </c>
      <c r="B223" s="66">
        <v>41457374.570000038</v>
      </c>
      <c r="C223" s="77">
        <v>0.10780747503165121</v>
      </c>
      <c r="D223" s="68">
        <v>496</v>
      </c>
      <c r="E223" s="77">
        <v>0.11059085841694537</v>
      </c>
      <c r="F223" s="60"/>
      <c r="G223" s="60"/>
      <c r="H223" s="67" t="s">
        <v>98</v>
      </c>
      <c r="I223" s="66">
        <v>46091664.840000056</v>
      </c>
      <c r="J223" s="77">
        <v>0.12308877432636464</v>
      </c>
      <c r="K223" s="68">
        <v>562</v>
      </c>
      <c r="L223" s="77">
        <v>0.12720688094160254</v>
      </c>
      <c r="M223" s="60"/>
      <c r="N223" s="60"/>
      <c r="O223" s="60"/>
      <c r="P223" s="67" t="s">
        <v>98</v>
      </c>
      <c r="Q223" s="66">
        <v>45012228.18999996</v>
      </c>
      <c r="R223" s="77">
        <v>0.12330692407580754</v>
      </c>
      <c r="S223" s="68">
        <v>538</v>
      </c>
      <c r="T223" s="77">
        <v>0.12532028884230142</v>
      </c>
      <c r="U223" s="60"/>
      <c r="V223" s="60"/>
      <c r="W223" s="60"/>
      <c r="X223" s="67" t="s">
        <v>98</v>
      </c>
      <c r="Y223" s="66">
        <v>45212106.999999985</v>
      </c>
      <c r="Z223" s="77">
        <v>0.12810616924468979</v>
      </c>
      <c r="AA223" s="68">
        <v>545</v>
      </c>
      <c r="AB223" s="77">
        <v>0.13007159904534607</v>
      </c>
      <c r="AC223" s="60"/>
      <c r="AD223" s="60"/>
      <c r="AE223" s="60"/>
      <c r="AF223" s="67" t="s">
        <v>98</v>
      </c>
      <c r="AG223" s="66">
        <v>42350162.480000004</v>
      </c>
      <c r="AH223" s="77">
        <v>0.12322171961366089</v>
      </c>
      <c r="AI223" s="68">
        <v>513</v>
      </c>
      <c r="AJ223" s="77">
        <v>0.12579695929377147</v>
      </c>
      <c r="AK223" s="60"/>
      <c r="AL223" s="60"/>
      <c r="AM223" s="67" t="s">
        <v>98</v>
      </c>
      <c r="AN223" s="66">
        <v>40262471.629999973</v>
      </c>
      <c r="AO223" s="77">
        <v>0.12091430365645842</v>
      </c>
      <c r="AP223" s="68">
        <v>484</v>
      </c>
      <c r="AQ223" s="77">
        <v>0.12265585402939685</v>
      </c>
      <c r="AR223" s="60"/>
      <c r="AS223" s="60"/>
      <c r="AT223" s="67" t="s">
        <v>98</v>
      </c>
      <c r="AU223" s="66">
        <v>38274133.480000019</v>
      </c>
      <c r="AV223" s="77">
        <v>0.11890221107053937</v>
      </c>
      <c r="AW223" s="68">
        <v>474</v>
      </c>
      <c r="AX223" s="77">
        <v>0.12330905306971904</v>
      </c>
      <c r="AY223" s="60"/>
      <c r="AZ223" s="60"/>
      <c r="BA223" s="67" t="s">
        <v>98</v>
      </c>
      <c r="BB223" s="66">
        <v>37458428.200000048</v>
      </c>
      <c r="BC223" s="77">
        <v>0.11850664364190851</v>
      </c>
      <c r="BD223" s="68">
        <v>458</v>
      </c>
      <c r="BE223" s="77">
        <v>0.1220682302771855</v>
      </c>
      <c r="BF223" s="60"/>
      <c r="BG223" s="60"/>
      <c r="BH223" s="67" t="s">
        <v>98</v>
      </c>
      <c r="BI223" s="66">
        <v>18704793.750000004</v>
      </c>
      <c r="BJ223" s="77">
        <v>6.109036071127668E-2</v>
      </c>
      <c r="BK223" s="68">
        <v>259</v>
      </c>
      <c r="BL223" s="77">
        <v>7.0668485675306952E-2</v>
      </c>
      <c r="BM223" s="60"/>
      <c r="BN223" s="60"/>
      <c r="BO223" s="60"/>
      <c r="BP223" s="67" t="s">
        <v>98</v>
      </c>
      <c r="BQ223" s="66">
        <v>17826958.610000007</v>
      </c>
      <c r="BR223" s="77">
        <v>6.0081557410945508E-2</v>
      </c>
      <c r="BS223" s="68">
        <v>252</v>
      </c>
      <c r="BT223" s="77">
        <v>7.0548712206047026E-2</v>
      </c>
      <c r="BU223" s="60"/>
      <c r="BV223" s="60"/>
      <c r="BW223" s="67" t="s">
        <v>98</v>
      </c>
      <c r="BX223" s="66">
        <v>16509332.239999993</v>
      </c>
      <c r="BY223" s="77">
        <v>5.7529050305055576E-2</v>
      </c>
      <c r="BZ223" s="68">
        <v>239</v>
      </c>
      <c r="CA223" s="77">
        <v>6.9015304649148138E-2</v>
      </c>
      <c r="CB223" s="60"/>
      <c r="CC223" s="60"/>
      <c r="CD223" s="67" t="s">
        <v>98</v>
      </c>
      <c r="CE223" s="66">
        <v>14200582.720000001</v>
      </c>
      <c r="CF223" s="77">
        <v>5.1581204374821936E-2</v>
      </c>
      <c r="CG223" s="68">
        <v>233</v>
      </c>
      <c r="CH223" s="77">
        <v>6.8630338733431523E-2</v>
      </c>
      <c r="CI223" s="60"/>
      <c r="CJ223" s="60"/>
    </row>
    <row r="224" spans="1:88" ht="18" x14ac:dyDescent="0.25">
      <c r="A224" s="67" t="s">
        <v>99</v>
      </c>
      <c r="B224" s="66">
        <v>4922160.1100000003</v>
      </c>
      <c r="C224" s="77">
        <v>1.2799789148843204E-2</v>
      </c>
      <c r="D224" s="68">
        <v>64</v>
      </c>
      <c r="E224" s="77">
        <v>1.4269788182831662E-2</v>
      </c>
      <c r="F224" s="60"/>
      <c r="G224" s="60"/>
      <c r="H224" s="67" t="s">
        <v>99</v>
      </c>
      <c r="I224" s="66">
        <v>5438361.21</v>
      </c>
      <c r="J224" s="77">
        <v>1.4523259639387427E-2</v>
      </c>
      <c r="K224" s="68">
        <v>66</v>
      </c>
      <c r="L224" s="77">
        <v>1.4938886373924853E-2</v>
      </c>
      <c r="M224" s="60"/>
      <c r="N224" s="60"/>
      <c r="O224" s="60"/>
      <c r="P224" s="67" t="s">
        <v>99</v>
      </c>
      <c r="Q224" s="66">
        <v>4910875.8899999997</v>
      </c>
      <c r="R224" s="77">
        <v>1.3452899908840183E-2</v>
      </c>
      <c r="S224" s="68">
        <v>62</v>
      </c>
      <c r="T224" s="77">
        <v>1.4442115071045888E-2</v>
      </c>
      <c r="U224" s="60"/>
      <c r="V224" s="60"/>
      <c r="W224" s="60"/>
      <c r="X224" s="67" t="s">
        <v>99</v>
      </c>
      <c r="Y224" s="66">
        <v>4917322.6100000003</v>
      </c>
      <c r="Z224" s="77">
        <v>1.393297955583888E-2</v>
      </c>
      <c r="AA224" s="68">
        <v>64</v>
      </c>
      <c r="AB224" s="77">
        <v>1.5274463007159905E-2</v>
      </c>
      <c r="AC224" s="60"/>
      <c r="AD224" s="60"/>
      <c r="AE224" s="60"/>
      <c r="AF224" s="67" t="s">
        <v>99</v>
      </c>
      <c r="AG224" s="66">
        <v>4879704.38</v>
      </c>
      <c r="AH224" s="77">
        <v>1.4197951783393323E-2</v>
      </c>
      <c r="AI224" s="68">
        <v>65</v>
      </c>
      <c r="AJ224" s="77">
        <v>1.5939185875429134E-2</v>
      </c>
      <c r="AK224" s="60"/>
      <c r="AL224" s="60"/>
      <c r="AM224" s="67" t="s">
        <v>99</v>
      </c>
      <c r="AN224" s="66">
        <v>4782834.6900000004</v>
      </c>
      <c r="AO224" s="77">
        <v>1.4363577362061309E-2</v>
      </c>
      <c r="AP224" s="68">
        <v>64</v>
      </c>
      <c r="AQ224" s="77">
        <v>1.6218955904713634E-2</v>
      </c>
      <c r="AR224" s="60"/>
      <c r="AS224" s="60"/>
      <c r="AT224" s="67" t="s">
        <v>99</v>
      </c>
      <c r="AU224" s="66">
        <v>4590622.16</v>
      </c>
      <c r="AV224" s="77">
        <v>1.4261201375039332E-2</v>
      </c>
      <c r="AW224" s="68">
        <v>62</v>
      </c>
      <c r="AX224" s="77">
        <v>1.6129032258064516E-2</v>
      </c>
      <c r="AY224" s="60"/>
      <c r="AZ224" s="60"/>
      <c r="BA224" s="67" t="s">
        <v>99</v>
      </c>
      <c r="BB224" s="66">
        <v>4424587.28</v>
      </c>
      <c r="BC224" s="77">
        <v>1.3997997600269853E-2</v>
      </c>
      <c r="BD224" s="68">
        <v>60</v>
      </c>
      <c r="BE224" s="77">
        <v>1.5991471215351813E-2</v>
      </c>
      <c r="BF224" s="60"/>
      <c r="BG224" s="60"/>
      <c r="BH224" s="67" t="s">
        <v>99</v>
      </c>
      <c r="BI224" s="66">
        <v>426291.97</v>
      </c>
      <c r="BJ224" s="77">
        <v>1.3922810678209554E-3</v>
      </c>
      <c r="BK224" s="68">
        <v>7</v>
      </c>
      <c r="BL224" s="77">
        <v>1.9099590723055935E-3</v>
      </c>
      <c r="BM224" s="60"/>
      <c r="BN224" s="60"/>
      <c r="BO224" s="60"/>
      <c r="BP224" s="67" t="s">
        <v>99</v>
      </c>
      <c r="BQ224" s="66">
        <v>515714.16</v>
      </c>
      <c r="BR224" s="77">
        <v>1.7380928844641283E-3</v>
      </c>
      <c r="BS224" s="68">
        <v>8</v>
      </c>
      <c r="BT224" s="77">
        <v>2.2396416573348264E-3</v>
      </c>
      <c r="BU224" s="60"/>
      <c r="BV224" s="60"/>
      <c r="BW224" s="67" t="s">
        <v>99</v>
      </c>
      <c r="BX224" s="66">
        <v>393010.17</v>
      </c>
      <c r="BY224" s="77">
        <v>1.3694982638697236E-3</v>
      </c>
      <c r="BZ224" s="68">
        <v>7</v>
      </c>
      <c r="CA224" s="77">
        <v>2.0213687554143807E-3</v>
      </c>
      <c r="CB224" s="60"/>
      <c r="CC224" s="60"/>
      <c r="CD224" s="67" t="s">
        <v>99</v>
      </c>
      <c r="CE224" s="66">
        <v>272491.26</v>
      </c>
      <c r="CF224" s="77">
        <v>9.8977821189106391E-4</v>
      </c>
      <c r="CG224" s="68">
        <v>6</v>
      </c>
      <c r="CH224" s="77">
        <v>1.7673048600883653E-3</v>
      </c>
      <c r="CI224" s="60"/>
      <c r="CJ224" s="60"/>
    </row>
    <row r="225" spans="1:88" ht="18" x14ac:dyDescent="0.25">
      <c r="A225" s="67" t="s">
        <v>100</v>
      </c>
      <c r="B225" s="66">
        <v>0</v>
      </c>
      <c r="C225" s="77">
        <v>0</v>
      </c>
      <c r="D225" s="68">
        <v>0</v>
      </c>
      <c r="E225" s="77">
        <v>0</v>
      </c>
      <c r="F225" s="60"/>
      <c r="G225" s="60"/>
      <c r="H225" s="67" t="s">
        <v>100</v>
      </c>
      <c r="I225" s="66">
        <v>0</v>
      </c>
      <c r="J225" s="77">
        <v>0</v>
      </c>
      <c r="K225" s="68">
        <v>0</v>
      </c>
      <c r="L225" s="77">
        <v>0</v>
      </c>
      <c r="M225" s="60"/>
      <c r="N225" s="60"/>
      <c r="O225" s="60"/>
      <c r="P225" s="67" t="s">
        <v>100</v>
      </c>
      <c r="Q225" s="66">
        <v>0</v>
      </c>
      <c r="R225" s="77">
        <v>0</v>
      </c>
      <c r="S225" s="68">
        <v>0</v>
      </c>
      <c r="T225" s="77">
        <v>0</v>
      </c>
      <c r="U225" s="60"/>
      <c r="V225" s="60"/>
      <c r="W225" s="60"/>
      <c r="X225" s="67" t="s">
        <v>100</v>
      </c>
      <c r="Y225" s="66">
        <v>0</v>
      </c>
      <c r="Z225" s="77">
        <v>0</v>
      </c>
      <c r="AA225" s="68">
        <v>0</v>
      </c>
      <c r="AB225" s="77">
        <v>0</v>
      </c>
      <c r="AC225" s="60"/>
      <c r="AD225" s="60"/>
      <c r="AE225" s="60"/>
      <c r="AF225" s="67" t="s">
        <v>100</v>
      </c>
      <c r="AG225" s="66">
        <v>0</v>
      </c>
      <c r="AH225" s="77">
        <v>0</v>
      </c>
      <c r="AI225" s="68">
        <v>0</v>
      </c>
      <c r="AJ225" s="77">
        <v>0</v>
      </c>
      <c r="AK225" s="60"/>
      <c r="AL225" s="60"/>
      <c r="AM225" s="67" t="s">
        <v>100</v>
      </c>
      <c r="AN225" s="66">
        <v>0</v>
      </c>
      <c r="AO225" s="77">
        <v>0</v>
      </c>
      <c r="AP225" s="68">
        <v>0</v>
      </c>
      <c r="AQ225" s="77">
        <v>0</v>
      </c>
      <c r="AR225" s="60"/>
      <c r="AS225" s="60"/>
      <c r="AT225" s="67" t="s">
        <v>100</v>
      </c>
      <c r="AU225" s="66">
        <v>0</v>
      </c>
      <c r="AV225" s="77">
        <v>0</v>
      </c>
      <c r="AW225" s="68">
        <v>0</v>
      </c>
      <c r="AX225" s="77">
        <v>0</v>
      </c>
      <c r="AY225" s="60"/>
      <c r="AZ225" s="60"/>
      <c r="BA225" s="67" t="s">
        <v>100</v>
      </c>
      <c r="BB225" s="66">
        <v>0</v>
      </c>
      <c r="BC225" s="77">
        <v>0</v>
      </c>
      <c r="BD225" s="68">
        <v>0</v>
      </c>
      <c r="BE225" s="77">
        <v>0</v>
      </c>
      <c r="BF225" s="60"/>
      <c r="BG225" s="60"/>
      <c r="BH225" s="67" t="s">
        <v>100</v>
      </c>
      <c r="BI225" s="66">
        <v>0</v>
      </c>
      <c r="BJ225" s="77">
        <v>0</v>
      </c>
      <c r="BK225" s="68">
        <v>0</v>
      </c>
      <c r="BL225" s="77">
        <v>0</v>
      </c>
      <c r="BM225" s="60"/>
      <c r="BN225" s="60"/>
      <c r="BO225" s="60"/>
      <c r="BP225" s="67" t="s">
        <v>100</v>
      </c>
      <c r="BQ225" s="66">
        <v>0</v>
      </c>
      <c r="BR225" s="77">
        <v>0</v>
      </c>
      <c r="BS225" s="68">
        <v>0</v>
      </c>
      <c r="BT225" s="77">
        <v>0</v>
      </c>
      <c r="BU225" s="60"/>
      <c r="BV225" s="60"/>
      <c r="BW225" s="67" t="s">
        <v>100</v>
      </c>
      <c r="BX225" s="66">
        <v>0</v>
      </c>
      <c r="BY225" s="77">
        <v>0</v>
      </c>
      <c r="BZ225" s="68">
        <v>0</v>
      </c>
      <c r="CA225" s="77">
        <v>0</v>
      </c>
      <c r="CB225" s="60"/>
      <c r="CC225" s="60"/>
      <c r="CD225" s="67" t="s">
        <v>100</v>
      </c>
      <c r="CE225" s="66">
        <v>0</v>
      </c>
      <c r="CF225" s="77">
        <v>0</v>
      </c>
      <c r="CG225" s="68">
        <v>0</v>
      </c>
      <c r="CH225" s="77">
        <v>0</v>
      </c>
      <c r="CI225" s="60"/>
      <c r="CJ225" s="60"/>
    </row>
    <row r="226" spans="1:88" ht="18" x14ac:dyDescent="0.25">
      <c r="A226" s="67"/>
      <c r="B226" s="66"/>
      <c r="C226" s="67"/>
      <c r="D226" s="68"/>
      <c r="E226" s="67"/>
      <c r="F226" s="60"/>
      <c r="G226" s="60"/>
      <c r="H226" s="67"/>
      <c r="I226" s="66"/>
      <c r="J226" s="67"/>
      <c r="K226" s="68"/>
      <c r="L226" s="67"/>
      <c r="M226" s="60"/>
      <c r="N226" s="60"/>
      <c r="O226" s="60"/>
      <c r="P226" s="67"/>
      <c r="Q226" s="66"/>
      <c r="R226" s="67"/>
      <c r="S226" s="68"/>
      <c r="T226" s="67"/>
      <c r="U226" s="60"/>
      <c r="V226" s="60"/>
      <c r="W226" s="60"/>
      <c r="X226" s="67"/>
      <c r="Y226" s="66"/>
      <c r="Z226" s="67"/>
      <c r="AA226" s="68"/>
      <c r="AB226" s="67"/>
      <c r="AC226" s="60"/>
      <c r="AD226" s="60"/>
      <c r="AE226" s="60"/>
      <c r="AF226" s="67"/>
      <c r="AG226" s="66"/>
      <c r="AH226" s="67"/>
      <c r="AI226" s="68"/>
      <c r="AJ226" s="67"/>
      <c r="AK226" s="60"/>
      <c r="AL226" s="60"/>
      <c r="AM226" s="67"/>
      <c r="AN226" s="66"/>
      <c r="AO226" s="67"/>
      <c r="AP226" s="68"/>
      <c r="AQ226" s="67"/>
      <c r="AR226" s="60"/>
      <c r="AS226" s="60"/>
      <c r="AT226" s="67"/>
      <c r="AU226" s="66"/>
      <c r="AV226" s="67"/>
      <c r="AW226" s="68"/>
      <c r="AX226" s="67"/>
      <c r="AY226" s="60"/>
      <c r="AZ226" s="60"/>
      <c r="BA226" s="67"/>
      <c r="BB226" s="66"/>
      <c r="BC226" s="67"/>
      <c r="BD226" s="68"/>
      <c r="BE226" s="67"/>
      <c r="BF226" s="60"/>
      <c r="BG226" s="60"/>
      <c r="BH226" s="67"/>
      <c r="BI226" s="66"/>
      <c r="BJ226" s="67"/>
      <c r="BK226" s="68"/>
      <c r="BL226" s="67"/>
      <c r="BM226" s="60"/>
      <c r="BN226" s="60"/>
      <c r="BO226" s="60"/>
      <c r="BP226" s="67"/>
      <c r="BQ226" s="66"/>
      <c r="BR226" s="67"/>
      <c r="BS226" s="68"/>
      <c r="BT226" s="67"/>
      <c r="BU226" s="60"/>
      <c r="BV226" s="60"/>
      <c r="BW226" s="67"/>
      <c r="BX226" s="66"/>
      <c r="BY226" s="67"/>
      <c r="BZ226" s="68"/>
      <c r="CA226" s="67"/>
      <c r="CB226" s="60"/>
      <c r="CC226" s="60"/>
      <c r="CD226" s="67"/>
      <c r="CE226" s="66"/>
      <c r="CF226" s="67"/>
      <c r="CG226" s="68"/>
      <c r="CH226" s="67"/>
      <c r="CI226" s="60"/>
      <c r="CJ226" s="60"/>
    </row>
    <row r="227" spans="1:88" ht="18.75" thickBot="1" x14ac:dyDescent="0.3">
      <c r="A227" s="81"/>
      <c r="B227" s="82">
        <f>SUM(B219:B226)</f>
        <v>384550093.1899997</v>
      </c>
      <c r="C227" s="83"/>
      <c r="D227" s="84">
        <f>SUM(D219:D226)</f>
        <v>4485</v>
      </c>
      <c r="E227" s="81"/>
      <c r="F227" s="60"/>
      <c r="G227" s="60"/>
      <c r="H227" s="81"/>
      <c r="I227" s="82">
        <f>SUM(I219:I226)</f>
        <v>374458719.6699999</v>
      </c>
      <c r="J227" s="83"/>
      <c r="K227" s="84">
        <f>SUM(K219:K226)</f>
        <v>4418</v>
      </c>
      <c r="L227" s="81"/>
      <c r="M227" s="60"/>
      <c r="N227" s="60"/>
      <c r="O227" s="60"/>
      <c r="P227" s="81"/>
      <c r="Q227" s="82">
        <f>SUM(Q219:Q226)</f>
        <v>365042178.51000005</v>
      </c>
      <c r="R227" s="83"/>
      <c r="S227" s="84">
        <f>SUM(S219:S226)</f>
        <v>4293</v>
      </c>
      <c r="T227" s="81"/>
      <c r="U227" s="60"/>
      <c r="V227" s="60"/>
      <c r="W227" s="60"/>
      <c r="X227" s="81"/>
      <c r="Y227" s="82">
        <f>SUM(Y219:Y226)</f>
        <v>352926851.74000001</v>
      </c>
      <c r="Z227" s="83"/>
      <c r="AA227" s="84">
        <f>SUM(AA219:AA226)</f>
        <v>4190</v>
      </c>
      <c r="AB227" s="81"/>
      <c r="AC227" s="60"/>
      <c r="AD227" s="60"/>
      <c r="AE227" s="60"/>
      <c r="AF227" s="81"/>
      <c r="AG227" s="82">
        <f>SUM(AG219:AG226)</f>
        <v>343690727.67999971</v>
      </c>
      <c r="AH227" s="83"/>
      <c r="AI227" s="84">
        <f>SUM(AI219:AI226)</f>
        <v>4078</v>
      </c>
      <c r="AJ227" s="81"/>
      <c r="AK227" s="60"/>
      <c r="AL227" s="60"/>
      <c r="AM227" s="81"/>
      <c r="AN227" s="82">
        <f>SUM(AN219:AN226)</f>
        <v>332983529.75999981</v>
      </c>
      <c r="AO227" s="83"/>
      <c r="AP227" s="84">
        <f>SUM(AP219:AP226)</f>
        <v>3946</v>
      </c>
      <c r="AQ227" s="81"/>
      <c r="AR227" s="60"/>
      <c r="AS227" s="60"/>
      <c r="AT227" s="81"/>
      <c r="AU227" s="82">
        <f>SUM(AU219:AU226)</f>
        <v>321895893.56999999</v>
      </c>
      <c r="AV227" s="83"/>
      <c r="AW227" s="84">
        <f>SUM(AW219:AW226)</f>
        <v>3844</v>
      </c>
      <c r="AX227" s="81"/>
      <c r="AY227" s="60"/>
      <c r="AZ227" s="60"/>
      <c r="BA227" s="81"/>
      <c r="BB227" s="82">
        <f>SUM(BB219:BB226)</f>
        <v>316087158.06000018</v>
      </c>
      <c r="BC227" s="83"/>
      <c r="BD227" s="84">
        <f>SUM(BD219:BD226)</f>
        <v>3752</v>
      </c>
      <c r="BE227" s="81"/>
      <c r="BF227" s="60"/>
      <c r="BG227" s="60"/>
      <c r="BH227" s="81"/>
      <c r="BI227" s="82">
        <f>SUM(BI219:BI226)</f>
        <v>306182408.03000009</v>
      </c>
      <c r="BJ227" s="83"/>
      <c r="BK227" s="84">
        <f>SUM(BK219:BK226)</f>
        <v>3665</v>
      </c>
      <c r="BL227" s="81"/>
      <c r="BM227" s="60"/>
      <c r="BN227" s="60"/>
      <c r="BO227" s="60"/>
      <c r="BP227" s="81"/>
      <c r="BQ227" s="82">
        <f>SUM(BQ219:BQ226)</f>
        <v>296712658.23000014</v>
      </c>
      <c r="BR227" s="83"/>
      <c r="BS227" s="84">
        <f>SUM(BS219:BS226)</f>
        <v>3572</v>
      </c>
      <c r="BT227" s="81"/>
      <c r="BU227" s="60"/>
      <c r="BV227" s="60"/>
      <c r="BW227" s="81"/>
      <c r="BX227" s="82">
        <f>SUM(BX219:BX226)</f>
        <v>286973835.87</v>
      </c>
      <c r="BY227" s="83"/>
      <c r="BZ227" s="84">
        <f>SUM(BZ219:BZ226)</f>
        <v>3463</v>
      </c>
      <c r="CA227" s="81"/>
      <c r="CB227" s="60"/>
      <c r="CC227" s="60"/>
      <c r="CD227" s="81"/>
      <c r="CE227" s="82">
        <f>SUM(CE219:CE226)</f>
        <v>275305373.18999976</v>
      </c>
      <c r="CF227" s="83"/>
      <c r="CG227" s="84">
        <f>SUM(CG219:CG226)</f>
        <v>3395</v>
      </c>
      <c r="CH227" s="81"/>
      <c r="CI227" s="60"/>
      <c r="CJ227" s="60"/>
    </row>
    <row r="228" spans="1:88" ht="18.75" thickTop="1" x14ac:dyDescent="0.25">
      <c r="A228" s="67"/>
      <c r="B228" s="66"/>
      <c r="C228" s="67"/>
      <c r="D228" s="68"/>
      <c r="E228" s="67"/>
      <c r="F228" s="60"/>
      <c r="G228" s="60"/>
      <c r="H228" s="67"/>
      <c r="I228" s="66"/>
      <c r="J228" s="67"/>
      <c r="K228" s="68"/>
      <c r="L228" s="67"/>
      <c r="M228" s="60"/>
      <c r="N228" s="60"/>
      <c r="O228" s="60"/>
      <c r="P228" s="67"/>
      <c r="Q228" s="66"/>
      <c r="R228" s="67"/>
      <c r="S228" s="68"/>
      <c r="T228" s="67"/>
      <c r="U228" s="60"/>
      <c r="V228" s="60"/>
      <c r="W228" s="60"/>
      <c r="X228" s="67"/>
      <c r="Y228" s="66"/>
      <c r="Z228" s="67"/>
      <c r="AA228" s="68"/>
      <c r="AB228" s="67"/>
      <c r="AC228" s="60"/>
      <c r="AD228" s="60"/>
      <c r="AE228" s="60"/>
      <c r="AF228" s="67"/>
      <c r="AG228" s="66"/>
      <c r="AH228" s="67"/>
      <c r="AI228" s="68"/>
      <c r="AJ228" s="67"/>
      <c r="AK228" s="60"/>
      <c r="AL228" s="60"/>
      <c r="AM228" s="67"/>
      <c r="AN228" s="66"/>
      <c r="AO228" s="67"/>
      <c r="AP228" s="68"/>
      <c r="AQ228" s="67"/>
      <c r="AR228" s="60"/>
      <c r="AS228" s="60"/>
      <c r="AT228" s="67"/>
      <c r="AU228" s="66"/>
      <c r="AV228" s="67"/>
      <c r="AW228" s="68"/>
      <c r="AX228" s="67"/>
      <c r="AY228" s="60"/>
      <c r="AZ228" s="60"/>
      <c r="BA228" s="67"/>
      <c r="BB228" s="66"/>
      <c r="BC228" s="67"/>
      <c r="BD228" s="68"/>
      <c r="BE228" s="67"/>
      <c r="BF228" s="60"/>
      <c r="BG228" s="60"/>
      <c r="BH228" s="67"/>
      <c r="BI228" s="66"/>
      <c r="BJ228" s="67"/>
      <c r="BK228" s="68"/>
      <c r="BL228" s="67"/>
      <c r="BM228" s="60"/>
      <c r="BN228" s="60"/>
      <c r="BO228" s="60"/>
      <c r="BP228" s="67"/>
      <c r="BQ228" s="66"/>
      <c r="BR228" s="67"/>
      <c r="BS228" s="68"/>
      <c r="BT228" s="67"/>
      <c r="BU228" s="60"/>
      <c r="BV228" s="60"/>
      <c r="BW228" s="67"/>
      <c r="BX228" s="66"/>
      <c r="BY228" s="67"/>
      <c r="BZ228" s="68"/>
      <c r="CA228" s="67"/>
      <c r="CB228" s="60"/>
      <c r="CC228" s="60"/>
      <c r="CD228" s="67"/>
      <c r="CE228" s="66"/>
      <c r="CF228" s="67"/>
      <c r="CG228" s="68"/>
      <c r="CH228" s="67"/>
      <c r="CI228" s="60"/>
      <c r="CJ228" s="60"/>
    </row>
    <row r="229" spans="1:88" ht="18" x14ac:dyDescent="0.25">
      <c r="A229" s="81" t="s">
        <v>85</v>
      </c>
      <c r="B229" s="66"/>
      <c r="C229" s="67"/>
      <c r="D229" s="96">
        <v>5.9833776029532444E-2</v>
      </c>
      <c r="E229" s="67"/>
      <c r="F229" s="60"/>
      <c r="G229" s="60"/>
      <c r="H229" s="81" t="s">
        <v>85</v>
      </c>
      <c r="I229" s="66"/>
      <c r="J229" s="67"/>
      <c r="K229" s="96">
        <v>6.0720335296952047E-2</v>
      </c>
      <c r="L229" s="67"/>
      <c r="M229" s="60"/>
      <c r="N229" s="60"/>
      <c r="O229" s="60"/>
      <c r="P229" s="81" t="s">
        <v>85</v>
      </c>
      <c r="Q229" s="66"/>
      <c r="R229" s="67"/>
      <c r="S229" s="96">
        <v>6.1402893545873222E-2</v>
      </c>
      <c r="T229" s="67"/>
      <c r="U229" s="60"/>
      <c r="V229" s="60"/>
      <c r="W229" s="60"/>
      <c r="X229" s="81" t="s">
        <v>85</v>
      </c>
      <c r="Y229" s="66"/>
      <c r="Z229" s="67"/>
      <c r="AA229" s="96">
        <v>6.1530423044977238E-2</v>
      </c>
      <c r="AB229" s="67"/>
      <c r="AC229" s="60"/>
      <c r="AD229" s="60"/>
      <c r="AE229" s="60"/>
      <c r="AF229" s="81" t="s">
        <v>85</v>
      </c>
      <c r="AG229" s="66"/>
      <c r="AH229" s="67"/>
      <c r="AI229" s="96">
        <v>6.1538825281776503E-2</v>
      </c>
      <c r="AJ229" s="67"/>
      <c r="AK229" s="60"/>
      <c r="AL229" s="60"/>
      <c r="AM229" s="81" t="s">
        <v>85</v>
      </c>
      <c r="AN229" s="66"/>
      <c r="AO229" s="67"/>
      <c r="AP229" s="96">
        <v>6.0814218336299991E-2</v>
      </c>
      <c r="AQ229" s="67"/>
      <c r="AR229" s="60"/>
      <c r="AS229" s="60"/>
      <c r="AT229" s="81" t="s">
        <v>85</v>
      </c>
      <c r="AU229" s="66"/>
      <c r="AV229" s="67"/>
      <c r="AW229" s="96">
        <v>6.1053600015559727E-2</v>
      </c>
      <c r="AX229" s="67"/>
      <c r="AY229" s="60"/>
      <c r="AZ229" s="60"/>
      <c r="BA229" s="81" t="s">
        <v>85</v>
      </c>
      <c r="BB229" s="66"/>
      <c r="BC229" s="67"/>
      <c r="BD229" s="96">
        <v>6.0993416312713544E-2</v>
      </c>
      <c r="BE229" s="67"/>
      <c r="BF229" s="60"/>
      <c r="BG229" s="60"/>
      <c r="BH229" s="81" t="s">
        <v>85</v>
      </c>
      <c r="BI229" s="66"/>
      <c r="BJ229" s="67"/>
      <c r="BK229" s="96">
        <v>5.8733633319511709E-2</v>
      </c>
      <c r="BL229" s="67"/>
      <c r="BM229" s="60"/>
      <c r="BN229" s="60"/>
      <c r="BO229" s="60"/>
      <c r="BP229" s="81" t="s">
        <v>85</v>
      </c>
      <c r="BQ229" s="66"/>
      <c r="BR229" s="67"/>
      <c r="BS229" s="96">
        <v>5.8724293816077223E-2</v>
      </c>
      <c r="BT229" s="67"/>
      <c r="BU229" s="60"/>
      <c r="BV229" s="60"/>
      <c r="BW229" s="81" t="s">
        <v>85</v>
      </c>
      <c r="BX229" s="66"/>
      <c r="BY229" s="67"/>
      <c r="BZ229" s="96">
        <v>5.8713032180544598E-2</v>
      </c>
      <c r="CA229" s="67"/>
      <c r="CB229" s="60"/>
      <c r="CC229" s="60"/>
      <c r="CD229" s="81" t="s">
        <v>85</v>
      </c>
      <c r="CE229" s="66"/>
      <c r="CF229" s="67"/>
      <c r="CG229" s="96">
        <v>5.8833519715993585E-2</v>
      </c>
      <c r="CH229" s="67"/>
      <c r="CI229" s="60"/>
      <c r="CJ229" s="60"/>
    </row>
    <row r="230" spans="1:88" ht="18" x14ac:dyDescent="0.25">
      <c r="A230" s="67"/>
      <c r="B230" s="66"/>
      <c r="C230" s="67"/>
      <c r="D230" s="68"/>
      <c r="E230" s="67"/>
      <c r="F230" s="60"/>
      <c r="G230" s="60"/>
      <c r="H230" s="67"/>
      <c r="I230" s="66"/>
      <c r="J230" s="67"/>
      <c r="K230" s="68"/>
      <c r="L230" s="67"/>
      <c r="M230" s="60"/>
      <c r="N230" s="60"/>
      <c r="O230" s="60"/>
      <c r="P230" s="67"/>
      <c r="Q230" s="66"/>
      <c r="R230" s="67"/>
      <c r="S230" s="68"/>
      <c r="T230" s="67"/>
      <c r="U230" s="60"/>
      <c r="V230" s="60"/>
      <c r="W230" s="60"/>
      <c r="X230" s="67"/>
      <c r="Y230" s="66"/>
      <c r="Z230" s="67"/>
      <c r="AA230" s="68"/>
      <c r="AB230" s="67"/>
      <c r="AC230" s="60"/>
      <c r="AD230" s="60"/>
      <c r="AE230" s="60"/>
      <c r="AF230" s="67"/>
      <c r="AG230" s="66"/>
      <c r="AH230" s="67"/>
      <c r="AI230" s="68"/>
      <c r="AJ230" s="67"/>
      <c r="AK230" s="60"/>
      <c r="AL230" s="60"/>
      <c r="AM230" s="67"/>
      <c r="AN230" s="66"/>
      <c r="AO230" s="67"/>
      <c r="AP230" s="68"/>
      <c r="AQ230" s="67"/>
      <c r="AR230" s="60"/>
      <c r="AS230" s="60"/>
      <c r="AT230" s="67"/>
      <c r="AU230" s="66"/>
      <c r="AV230" s="67"/>
      <c r="AW230" s="68"/>
      <c r="AX230" s="67"/>
      <c r="AY230" s="60"/>
      <c r="AZ230" s="60"/>
      <c r="BA230" s="67"/>
      <c r="BB230" s="66"/>
      <c r="BC230" s="67"/>
      <c r="BD230" s="68"/>
      <c r="BE230" s="67"/>
      <c r="BF230" s="60"/>
      <c r="BG230" s="60"/>
      <c r="BH230" s="67"/>
      <c r="BI230" s="66"/>
      <c r="BJ230" s="67"/>
      <c r="BK230" s="68"/>
      <c r="BL230" s="67"/>
      <c r="BM230" s="60"/>
      <c r="BN230" s="60"/>
      <c r="BO230" s="60"/>
      <c r="BP230" s="67"/>
      <c r="BQ230" s="66"/>
      <c r="BR230" s="67"/>
      <c r="BS230" s="68"/>
      <c r="BT230" s="67"/>
      <c r="BU230" s="60"/>
      <c r="BV230" s="60"/>
      <c r="BW230" s="67"/>
      <c r="BX230" s="66"/>
      <c r="BY230" s="67"/>
      <c r="BZ230" s="68"/>
      <c r="CA230" s="67"/>
      <c r="CB230" s="60"/>
      <c r="CC230" s="60"/>
      <c r="CD230" s="67"/>
      <c r="CE230" s="66"/>
      <c r="CF230" s="67"/>
      <c r="CG230" s="68"/>
      <c r="CH230" s="67"/>
      <c r="CI230" s="60"/>
      <c r="CJ230" s="60"/>
    </row>
    <row r="231" spans="1:88" ht="18" x14ac:dyDescent="0.25">
      <c r="A231" s="67"/>
      <c r="B231" s="66"/>
      <c r="C231" s="67"/>
      <c r="D231" s="68"/>
      <c r="E231" s="67"/>
      <c r="F231" s="60"/>
      <c r="G231" s="60"/>
      <c r="H231" s="67"/>
      <c r="I231" s="66"/>
      <c r="J231" s="67"/>
      <c r="K231" s="68"/>
      <c r="L231" s="67"/>
      <c r="M231" s="60"/>
      <c r="N231" s="60"/>
      <c r="O231" s="60"/>
      <c r="P231" s="67"/>
      <c r="Q231" s="66"/>
      <c r="R231" s="67"/>
      <c r="S231" s="68"/>
      <c r="T231" s="67"/>
      <c r="U231" s="60"/>
      <c r="V231" s="60"/>
      <c r="W231" s="60"/>
      <c r="X231" s="67"/>
      <c r="Y231" s="66"/>
      <c r="Z231" s="67"/>
      <c r="AA231" s="68"/>
      <c r="AB231" s="67"/>
      <c r="AC231" s="60"/>
      <c r="AD231" s="60"/>
      <c r="AE231" s="60"/>
      <c r="AF231" s="67"/>
      <c r="AG231" s="66"/>
      <c r="AH231" s="67"/>
      <c r="AI231" s="68"/>
      <c r="AJ231" s="67"/>
      <c r="AK231" s="60"/>
      <c r="AL231" s="60"/>
      <c r="AM231" s="67"/>
      <c r="AN231" s="66"/>
      <c r="AO231" s="67"/>
      <c r="AP231" s="68"/>
      <c r="AQ231" s="67"/>
      <c r="AR231" s="60"/>
      <c r="AS231" s="60"/>
      <c r="AT231" s="67"/>
      <c r="AU231" s="66"/>
      <c r="AV231" s="67"/>
      <c r="AW231" s="68"/>
      <c r="AX231" s="67"/>
      <c r="AY231" s="60"/>
      <c r="AZ231" s="60"/>
      <c r="BA231" s="67"/>
      <c r="BB231" s="66"/>
      <c r="BC231" s="67"/>
      <c r="BD231" s="68"/>
      <c r="BE231" s="67"/>
      <c r="BF231" s="60"/>
      <c r="BG231" s="60"/>
      <c r="BH231" s="67"/>
      <c r="BI231" s="66"/>
      <c r="BJ231" s="67"/>
      <c r="BK231" s="68"/>
      <c r="BL231" s="67"/>
      <c r="BM231" s="60"/>
      <c r="BN231" s="60"/>
      <c r="BO231" s="60"/>
      <c r="BP231" s="67"/>
      <c r="BQ231" s="66"/>
      <c r="BR231" s="67"/>
      <c r="BS231" s="68"/>
      <c r="BT231" s="67"/>
      <c r="BU231" s="60"/>
      <c r="BV231" s="60"/>
      <c r="BW231" s="67"/>
      <c r="BX231" s="66"/>
      <c r="BY231" s="67"/>
      <c r="BZ231" s="68"/>
      <c r="CA231" s="67"/>
      <c r="CB231" s="60"/>
      <c r="CC231" s="60"/>
      <c r="CD231" s="67"/>
      <c r="CE231" s="66"/>
      <c r="CF231" s="67"/>
      <c r="CG231" s="68"/>
      <c r="CH231" s="67"/>
      <c r="CI231" s="60"/>
      <c r="CJ231" s="60"/>
    </row>
    <row r="232" spans="1:88" ht="18" x14ac:dyDescent="0.25">
      <c r="A232" s="67"/>
      <c r="B232" s="66"/>
      <c r="C232" s="67"/>
      <c r="D232" s="68"/>
      <c r="E232" s="67"/>
      <c r="F232" s="60"/>
      <c r="G232" s="60"/>
      <c r="H232" s="67"/>
      <c r="I232" s="66"/>
      <c r="J232" s="67"/>
      <c r="K232" s="68"/>
      <c r="L232" s="67"/>
      <c r="M232" s="60"/>
      <c r="N232" s="60"/>
      <c r="O232" s="60"/>
      <c r="P232" s="67"/>
      <c r="Q232" s="66"/>
      <c r="R232" s="67"/>
      <c r="S232" s="68"/>
      <c r="T232" s="67"/>
      <c r="U232" s="60"/>
      <c r="V232" s="60"/>
      <c r="W232" s="60"/>
      <c r="X232" s="67"/>
      <c r="Y232" s="66"/>
      <c r="Z232" s="67"/>
      <c r="AA232" s="68"/>
      <c r="AB232" s="67"/>
      <c r="AC232" s="60"/>
      <c r="AD232" s="60"/>
      <c r="AE232" s="60"/>
      <c r="AF232" s="67"/>
      <c r="AG232" s="66"/>
      <c r="AH232" s="67"/>
      <c r="AI232" s="68"/>
      <c r="AJ232" s="67"/>
      <c r="AK232" s="60"/>
      <c r="AL232" s="60"/>
      <c r="AM232" s="67"/>
      <c r="AN232" s="66"/>
      <c r="AO232" s="67"/>
      <c r="AP232" s="68"/>
      <c r="AQ232" s="67"/>
      <c r="AR232" s="60"/>
      <c r="AS232" s="60"/>
      <c r="AT232" s="67"/>
      <c r="AU232" s="66"/>
      <c r="AV232" s="67"/>
      <c r="AW232" s="68"/>
      <c r="AX232" s="67"/>
      <c r="AY232" s="60"/>
      <c r="AZ232" s="60"/>
      <c r="BA232" s="67"/>
      <c r="BB232" s="66"/>
      <c r="BC232" s="67"/>
      <c r="BD232" s="68"/>
      <c r="BE232" s="67"/>
      <c r="BF232" s="60"/>
      <c r="BG232" s="60"/>
      <c r="BH232" s="67"/>
      <c r="BI232" s="66"/>
      <c r="BJ232" s="67"/>
      <c r="BK232" s="68"/>
      <c r="BL232" s="67"/>
      <c r="BM232" s="60"/>
      <c r="BN232" s="60"/>
      <c r="BO232" s="60"/>
      <c r="BP232" s="67"/>
      <c r="BQ232" s="66"/>
      <c r="BR232" s="67"/>
      <c r="BS232" s="68"/>
      <c r="BT232" s="67"/>
      <c r="BU232" s="60"/>
      <c r="BV232" s="60"/>
      <c r="BW232" s="67"/>
      <c r="BX232" s="66"/>
      <c r="BY232" s="67"/>
      <c r="BZ232" s="68"/>
      <c r="CA232" s="67"/>
      <c r="CB232" s="60"/>
      <c r="CC232" s="60"/>
      <c r="CD232" s="67"/>
      <c r="CE232" s="66"/>
      <c r="CF232" s="67"/>
      <c r="CG232" s="68"/>
      <c r="CH232" s="67"/>
      <c r="CI232" s="60"/>
      <c r="CJ232" s="60"/>
    </row>
    <row r="233" spans="1:88" ht="18.75" x14ac:dyDescent="0.3">
      <c r="A233" s="65" t="s">
        <v>312</v>
      </c>
      <c r="B233" s="66"/>
      <c r="C233" s="67"/>
      <c r="D233" s="68"/>
      <c r="E233" s="67"/>
      <c r="F233" s="60"/>
      <c r="G233" s="60"/>
      <c r="H233" s="65" t="s">
        <v>312</v>
      </c>
      <c r="I233" s="66"/>
      <c r="J233" s="67"/>
      <c r="K233" s="68"/>
      <c r="L233" s="67"/>
      <c r="M233" s="60"/>
      <c r="N233" s="60"/>
      <c r="O233" s="60"/>
      <c r="P233" s="65" t="s">
        <v>312</v>
      </c>
      <c r="Q233" s="66"/>
      <c r="R233" s="67"/>
      <c r="S233" s="68"/>
      <c r="T233" s="67"/>
      <c r="U233" s="60"/>
      <c r="V233" s="60"/>
      <c r="W233" s="60"/>
      <c r="X233" s="65" t="s">
        <v>109</v>
      </c>
      <c r="Y233" s="66"/>
      <c r="Z233" s="67"/>
      <c r="AA233" s="68"/>
      <c r="AB233" s="67"/>
      <c r="AC233" s="60"/>
      <c r="AD233" s="60"/>
      <c r="AE233" s="60"/>
      <c r="AF233" s="65" t="s">
        <v>109</v>
      </c>
      <c r="AG233" s="66"/>
      <c r="AH233" s="67"/>
      <c r="AI233" s="68"/>
      <c r="AJ233" s="67"/>
      <c r="AK233" s="60"/>
      <c r="AL233" s="60"/>
      <c r="AM233" s="65" t="s">
        <v>109</v>
      </c>
      <c r="AN233" s="66"/>
      <c r="AO233" s="67"/>
      <c r="AP233" s="68"/>
      <c r="AQ233" s="67"/>
      <c r="AR233" s="60"/>
      <c r="AS233" s="60"/>
      <c r="AT233" s="65" t="s">
        <v>109</v>
      </c>
      <c r="AU233" s="66"/>
      <c r="AV233" s="67"/>
      <c r="AW233" s="68"/>
      <c r="AX233" s="67"/>
      <c r="AY233" s="60"/>
      <c r="AZ233" s="60"/>
      <c r="BA233" s="65" t="s">
        <v>109</v>
      </c>
      <c r="BB233" s="66"/>
      <c r="BC233" s="67"/>
      <c r="BD233" s="68"/>
      <c r="BE233" s="67"/>
      <c r="BF233" s="60"/>
      <c r="BG233" s="60"/>
      <c r="BH233" s="65" t="s">
        <v>109</v>
      </c>
      <c r="BI233" s="66"/>
      <c r="BJ233" s="67"/>
      <c r="BK233" s="68"/>
      <c r="BL233" s="67"/>
      <c r="BM233" s="60"/>
      <c r="BN233" s="60"/>
      <c r="BO233" s="60"/>
      <c r="BP233" s="65" t="s">
        <v>109</v>
      </c>
      <c r="BQ233" s="66"/>
      <c r="BR233" s="67"/>
      <c r="BS233" s="68"/>
      <c r="BT233" s="67"/>
      <c r="BU233" s="60"/>
      <c r="BV233" s="60"/>
      <c r="BW233" s="65" t="s">
        <v>109</v>
      </c>
      <c r="BX233" s="66"/>
      <c r="BY233" s="67"/>
      <c r="BZ233" s="68"/>
      <c r="CA233" s="67"/>
      <c r="CB233" s="60"/>
      <c r="CC233" s="60"/>
      <c r="CD233" s="65" t="s">
        <v>109</v>
      </c>
      <c r="CE233" s="66"/>
      <c r="CF233" s="67"/>
      <c r="CG233" s="68"/>
      <c r="CH233" s="67"/>
      <c r="CI233" s="60"/>
      <c r="CJ233" s="60"/>
    </row>
    <row r="234" spans="1:88" ht="18" x14ac:dyDescent="0.25">
      <c r="A234" s="69"/>
      <c r="B234" s="70"/>
      <c r="C234" s="69"/>
      <c r="D234" s="71"/>
      <c r="E234" s="69"/>
      <c r="F234" s="60"/>
      <c r="G234" s="60"/>
      <c r="H234" s="69"/>
      <c r="I234" s="70"/>
      <c r="J234" s="69"/>
      <c r="K234" s="71"/>
      <c r="L234" s="69"/>
      <c r="M234" s="60"/>
      <c r="N234" s="60"/>
      <c r="O234" s="60"/>
      <c r="P234" s="69"/>
      <c r="Q234" s="70"/>
      <c r="R234" s="69"/>
      <c r="S234" s="71"/>
      <c r="T234" s="69"/>
      <c r="U234" s="60"/>
      <c r="V234" s="60"/>
      <c r="W234" s="60"/>
      <c r="X234" s="69"/>
      <c r="Y234" s="70"/>
      <c r="Z234" s="69"/>
      <c r="AA234" s="71"/>
      <c r="AB234" s="69"/>
      <c r="AC234" s="60"/>
      <c r="AD234" s="60"/>
      <c r="AE234" s="60"/>
      <c r="AF234" s="69"/>
      <c r="AG234" s="70"/>
      <c r="AH234" s="69"/>
      <c r="AI234" s="71"/>
      <c r="AJ234" s="69"/>
      <c r="AK234" s="60"/>
      <c r="AL234" s="60"/>
      <c r="AM234" s="69"/>
      <c r="AN234" s="70"/>
      <c r="AO234" s="69"/>
      <c r="AP234" s="71"/>
      <c r="AQ234" s="69"/>
      <c r="AR234" s="60"/>
      <c r="AS234" s="60"/>
      <c r="AT234" s="69"/>
      <c r="AU234" s="70"/>
      <c r="AV234" s="69"/>
      <c r="AW234" s="71"/>
      <c r="AX234" s="69"/>
      <c r="AY234" s="60"/>
      <c r="AZ234" s="60"/>
      <c r="BA234" s="69"/>
      <c r="BB234" s="70"/>
      <c r="BC234" s="69"/>
      <c r="BD234" s="71"/>
      <c r="BE234" s="69"/>
      <c r="BF234" s="60"/>
      <c r="BG234" s="60"/>
      <c r="BH234" s="69"/>
      <c r="BI234" s="70"/>
      <c r="BJ234" s="69"/>
      <c r="BK234" s="71"/>
      <c r="BL234" s="69"/>
      <c r="BM234" s="60"/>
      <c r="BN234" s="60"/>
      <c r="BO234" s="60"/>
      <c r="BP234" s="69"/>
      <c r="BQ234" s="70"/>
      <c r="BR234" s="69"/>
      <c r="BS234" s="71"/>
      <c r="BT234" s="69"/>
      <c r="BU234" s="60"/>
      <c r="BV234" s="60"/>
      <c r="BW234" s="69"/>
      <c r="BX234" s="70"/>
      <c r="BY234" s="69"/>
      <c r="BZ234" s="71"/>
      <c r="CA234" s="69"/>
      <c r="CB234" s="60"/>
      <c r="CC234" s="60"/>
      <c r="CD234" s="69"/>
      <c r="CE234" s="70"/>
      <c r="CF234" s="69"/>
      <c r="CG234" s="71"/>
      <c r="CH234" s="69"/>
      <c r="CI234" s="60"/>
      <c r="CJ234" s="60"/>
    </row>
    <row r="235" spans="1:88" ht="72" x14ac:dyDescent="0.25">
      <c r="A235" s="72" t="s">
        <v>75</v>
      </c>
      <c r="B235" s="73" t="s">
        <v>106</v>
      </c>
      <c r="C235" s="74" t="s">
        <v>69</v>
      </c>
      <c r="D235" s="75" t="s">
        <v>70</v>
      </c>
      <c r="E235" s="74" t="s">
        <v>69</v>
      </c>
      <c r="F235" s="60"/>
      <c r="G235" s="60"/>
      <c r="H235" s="72" t="s">
        <v>75</v>
      </c>
      <c r="I235" s="73" t="s">
        <v>106</v>
      </c>
      <c r="J235" s="74" t="s">
        <v>69</v>
      </c>
      <c r="K235" s="75" t="s">
        <v>70</v>
      </c>
      <c r="L235" s="74" t="s">
        <v>69</v>
      </c>
      <c r="M235" s="60"/>
      <c r="N235" s="60"/>
      <c r="O235" s="60"/>
      <c r="P235" s="72" t="s">
        <v>75</v>
      </c>
      <c r="Q235" s="73" t="s">
        <v>106</v>
      </c>
      <c r="R235" s="74" t="s">
        <v>69</v>
      </c>
      <c r="S235" s="75" t="s">
        <v>70</v>
      </c>
      <c r="T235" s="74" t="s">
        <v>69</v>
      </c>
      <c r="U235" s="60"/>
      <c r="V235" s="60"/>
      <c r="W235" s="60"/>
      <c r="X235" s="72" t="s">
        <v>75</v>
      </c>
      <c r="Y235" s="73" t="s">
        <v>106</v>
      </c>
      <c r="Z235" s="74" t="s">
        <v>69</v>
      </c>
      <c r="AA235" s="75" t="s">
        <v>70</v>
      </c>
      <c r="AB235" s="74" t="s">
        <v>69</v>
      </c>
      <c r="AC235" s="60"/>
      <c r="AD235" s="60"/>
      <c r="AE235" s="60"/>
      <c r="AF235" s="72" t="s">
        <v>75</v>
      </c>
      <c r="AG235" s="73" t="s">
        <v>106</v>
      </c>
      <c r="AH235" s="74" t="s">
        <v>69</v>
      </c>
      <c r="AI235" s="75" t="s">
        <v>70</v>
      </c>
      <c r="AJ235" s="74" t="s">
        <v>69</v>
      </c>
      <c r="AK235" s="60"/>
      <c r="AL235" s="60"/>
      <c r="AM235" s="72" t="s">
        <v>75</v>
      </c>
      <c r="AN235" s="73" t="s">
        <v>106</v>
      </c>
      <c r="AO235" s="74" t="s">
        <v>69</v>
      </c>
      <c r="AP235" s="75" t="s">
        <v>70</v>
      </c>
      <c r="AQ235" s="74" t="s">
        <v>69</v>
      </c>
      <c r="AR235" s="60"/>
      <c r="AS235" s="60"/>
      <c r="AT235" s="72" t="s">
        <v>75</v>
      </c>
      <c r="AU235" s="73" t="s">
        <v>106</v>
      </c>
      <c r="AV235" s="74" t="s">
        <v>69</v>
      </c>
      <c r="AW235" s="75" t="s">
        <v>70</v>
      </c>
      <c r="AX235" s="74" t="s">
        <v>69</v>
      </c>
      <c r="AY235" s="60"/>
      <c r="AZ235" s="60"/>
      <c r="BA235" s="72" t="s">
        <v>75</v>
      </c>
      <c r="BB235" s="73" t="s">
        <v>106</v>
      </c>
      <c r="BC235" s="74" t="s">
        <v>69</v>
      </c>
      <c r="BD235" s="75" t="s">
        <v>70</v>
      </c>
      <c r="BE235" s="74" t="s">
        <v>69</v>
      </c>
      <c r="BF235" s="60"/>
      <c r="BG235" s="60"/>
      <c r="BH235" s="72" t="s">
        <v>75</v>
      </c>
      <c r="BI235" s="73" t="s">
        <v>106</v>
      </c>
      <c r="BJ235" s="74" t="s">
        <v>69</v>
      </c>
      <c r="BK235" s="75" t="s">
        <v>70</v>
      </c>
      <c r="BL235" s="74" t="s">
        <v>69</v>
      </c>
      <c r="BM235" s="60"/>
      <c r="BN235" s="60"/>
      <c r="BO235" s="60"/>
      <c r="BP235" s="72" t="s">
        <v>75</v>
      </c>
      <c r="BQ235" s="73" t="s">
        <v>106</v>
      </c>
      <c r="BR235" s="74" t="s">
        <v>69</v>
      </c>
      <c r="BS235" s="75" t="s">
        <v>70</v>
      </c>
      <c r="BT235" s="74" t="s">
        <v>69</v>
      </c>
      <c r="BU235" s="60"/>
      <c r="BV235" s="60"/>
      <c r="BW235" s="72" t="s">
        <v>75</v>
      </c>
      <c r="BX235" s="73" t="s">
        <v>106</v>
      </c>
      <c r="BY235" s="74" t="s">
        <v>69</v>
      </c>
      <c r="BZ235" s="75" t="s">
        <v>70</v>
      </c>
      <c r="CA235" s="74" t="s">
        <v>69</v>
      </c>
      <c r="CB235" s="60"/>
      <c r="CC235" s="60"/>
      <c r="CD235" s="72" t="s">
        <v>75</v>
      </c>
      <c r="CE235" s="73" t="s">
        <v>106</v>
      </c>
      <c r="CF235" s="74" t="s">
        <v>69</v>
      </c>
      <c r="CG235" s="75" t="s">
        <v>70</v>
      </c>
      <c r="CH235" s="74" t="s">
        <v>69</v>
      </c>
      <c r="CI235" s="60"/>
      <c r="CJ235" s="60"/>
    </row>
    <row r="236" spans="1:88" ht="18" x14ac:dyDescent="0.25">
      <c r="A236" s="69"/>
      <c r="B236" s="70"/>
      <c r="C236" s="69"/>
      <c r="D236" s="71"/>
      <c r="E236" s="69"/>
      <c r="F236" s="60"/>
      <c r="G236" s="60"/>
      <c r="H236" s="69"/>
      <c r="I236" s="70"/>
      <c r="J236" s="69"/>
      <c r="K236" s="71"/>
      <c r="L236" s="69"/>
      <c r="M236" s="60"/>
      <c r="N236" s="60"/>
      <c r="O236" s="60"/>
      <c r="P236" s="69"/>
      <c r="Q236" s="70"/>
      <c r="R236" s="69"/>
      <c r="S236" s="71"/>
      <c r="T236" s="69"/>
      <c r="U236" s="60"/>
      <c r="V236" s="60"/>
      <c r="W236" s="60"/>
      <c r="X236" s="69"/>
      <c r="Y236" s="70"/>
      <c r="Z236" s="69"/>
      <c r="AA236" s="71"/>
      <c r="AB236" s="69"/>
      <c r="AC236" s="60"/>
      <c r="AD236" s="60"/>
      <c r="AE236" s="60"/>
      <c r="AF236" s="69"/>
      <c r="AG236" s="70"/>
      <c r="AH236" s="69"/>
      <c r="AI236" s="71"/>
      <c r="AJ236" s="69"/>
      <c r="AK236" s="60"/>
      <c r="AL236" s="60"/>
      <c r="AM236" s="69"/>
      <c r="AN236" s="70"/>
      <c r="AO236" s="69"/>
      <c r="AP236" s="71"/>
      <c r="AQ236" s="69"/>
      <c r="AR236" s="60"/>
      <c r="AS236" s="60"/>
      <c r="AT236" s="69"/>
      <c r="AU236" s="70"/>
      <c r="AV236" s="69"/>
      <c r="AW236" s="71"/>
      <c r="AX236" s="69"/>
      <c r="AY236" s="60"/>
      <c r="AZ236" s="60"/>
      <c r="BA236" s="69"/>
      <c r="BB236" s="70"/>
      <c r="BC236" s="69"/>
      <c r="BD236" s="71"/>
      <c r="BE236" s="69"/>
      <c r="BF236" s="60"/>
      <c r="BG236" s="60"/>
      <c r="BH236" s="69"/>
      <c r="BI236" s="70"/>
      <c r="BJ236" s="69"/>
      <c r="BK236" s="71"/>
      <c r="BL236" s="69"/>
      <c r="BM236" s="60"/>
      <c r="BN236" s="60"/>
      <c r="BO236" s="60"/>
      <c r="BP236" s="69"/>
      <c r="BQ236" s="70"/>
      <c r="BR236" s="69"/>
      <c r="BS236" s="71"/>
      <c r="BT236" s="69"/>
      <c r="BU236" s="60"/>
      <c r="BV236" s="60"/>
      <c r="BW236" s="69"/>
      <c r="BX236" s="70"/>
      <c r="BY236" s="69"/>
      <c r="BZ236" s="71"/>
      <c r="CA236" s="69"/>
      <c r="CB236" s="60"/>
      <c r="CC236" s="60"/>
      <c r="CD236" s="69"/>
      <c r="CE236" s="70"/>
      <c r="CF236" s="69"/>
      <c r="CG236" s="71"/>
      <c r="CH236" s="69"/>
      <c r="CI236" s="60"/>
      <c r="CJ236" s="60"/>
    </row>
    <row r="237" spans="1:88" ht="18" x14ac:dyDescent="0.25">
      <c r="A237" s="67" t="s">
        <v>16</v>
      </c>
      <c r="B237" s="66">
        <v>377363580.35999906</v>
      </c>
      <c r="C237" s="77">
        <v>0.98131189419202858</v>
      </c>
      <c r="D237" s="68">
        <v>4414</v>
      </c>
      <c r="E237" s="77">
        <v>0.98416945373467113</v>
      </c>
      <c r="F237" s="60"/>
      <c r="G237" s="60"/>
      <c r="H237" s="67" t="s">
        <v>16</v>
      </c>
      <c r="I237" s="66">
        <v>367321060.46000022</v>
      </c>
      <c r="J237" s="77">
        <v>0.98093872879688815</v>
      </c>
      <c r="K237" s="68">
        <v>4350</v>
      </c>
      <c r="L237" s="77">
        <v>0.9846084200995926</v>
      </c>
      <c r="M237" s="60"/>
      <c r="N237" s="60"/>
      <c r="O237" s="60"/>
      <c r="P237" s="67" t="s">
        <v>16</v>
      </c>
      <c r="Q237" s="66">
        <v>358861859.22000062</v>
      </c>
      <c r="R237" s="77">
        <v>0.98306957482221258</v>
      </c>
      <c r="S237" s="68">
        <v>4237</v>
      </c>
      <c r="T237" s="77">
        <v>0.98695550896808759</v>
      </c>
      <c r="U237" s="60"/>
      <c r="V237" s="60"/>
      <c r="W237" s="60"/>
      <c r="X237" s="67" t="s">
        <v>16</v>
      </c>
      <c r="Y237" s="66">
        <v>347026712.98999977</v>
      </c>
      <c r="Z237" s="77">
        <v>0.98800761741278409</v>
      </c>
      <c r="AA237" s="68">
        <v>4132</v>
      </c>
      <c r="AB237" s="77">
        <v>0.9875717017208413</v>
      </c>
      <c r="AC237" s="60"/>
      <c r="AD237" s="60"/>
      <c r="AE237" s="60"/>
      <c r="AF237" s="67" t="s">
        <v>16</v>
      </c>
      <c r="AG237" s="66">
        <v>338288428.37000042</v>
      </c>
      <c r="AH237" s="77">
        <v>0.98916709707158434</v>
      </c>
      <c r="AI237" s="68">
        <v>4028</v>
      </c>
      <c r="AJ237" s="77">
        <v>0.98919449901768175</v>
      </c>
      <c r="AK237" s="60"/>
      <c r="AL237" s="60"/>
      <c r="AM237" s="67" t="s">
        <v>16</v>
      </c>
      <c r="AN237" s="66">
        <v>327723807.89999914</v>
      </c>
      <c r="AO237" s="77">
        <v>0.99002244102671111</v>
      </c>
      <c r="AP237" s="68">
        <v>3892</v>
      </c>
      <c r="AQ237" s="77">
        <v>0.98856997713995431</v>
      </c>
      <c r="AR237" s="60"/>
      <c r="AS237" s="60"/>
      <c r="AT237" s="67" t="s">
        <v>16</v>
      </c>
      <c r="AU237" s="66">
        <v>316835473.63999981</v>
      </c>
      <c r="AV237" s="77">
        <v>0.99033117128442116</v>
      </c>
      <c r="AW237" s="68">
        <v>3792</v>
      </c>
      <c r="AX237" s="77">
        <v>0.98878748370273795</v>
      </c>
      <c r="AY237" s="60"/>
      <c r="AZ237" s="60"/>
      <c r="BA237" s="67" t="s">
        <v>16</v>
      </c>
      <c r="BB237" s="66">
        <v>310939583.63999951</v>
      </c>
      <c r="BC237" s="77">
        <v>0.99040487364235186</v>
      </c>
      <c r="BD237" s="68">
        <v>3703</v>
      </c>
      <c r="BE237" s="77">
        <v>0.98957776590058788</v>
      </c>
      <c r="BF237" s="60"/>
      <c r="BG237" s="60"/>
      <c r="BH237" s="67" t="s">
        <v>16</v>
      </c>
      <c r="BI237" s="66">
        <v>301477567.54999995</v>
      </c>
      <c r="BJ237" s="77">
        <v>0.99122440435305581</v>
      </c>
      <c r="BK237" s="68">
        <v>3624</v>
      </c>
      <c r="BL237" s="77">
        <v>0.99124726477024072</v>
      </c>
      <c r="BM237" s="60"/>
      <c r="BN237" s="60"/>
      <c r="BO237" s="60"/>
      <c r="BP237" s="67" t="s">
        <v>16</v>
      </c>
      <c r="BQ237" s="66">
        <v>291811786.49999976</v>
      </c>
      <c r="BR237" s="77">
        <v>0.99060886964210315</v>
      </c>
      <c r="BS237" s="68">
        <v>3531</v>
      </c>
      <c r="BT237" s="77">
        <v>0.99129702414373944</v>
      </c>
      <c r="BU237" s="60"/>
      <c r="BV237" s="60"/>
      <c r="BW237" s="67" t="s">
        <v>16</v>
      </c>
      <c r="BX237" s="66">
        <v>281822942.68999922</v>
      </c>
      <c r="BY237" s="77">
        <v>0.98944598424340946</v>
      </c>
      <c r="BZ237" s="68">
        <v>3420</v>
      </c>
      <c r="CA237" s="77">
        <v>0.99044309296264121</v>
      </c>
      <c r="CB237" s="60"/>
      <c r="CC237" s="60"/>
      <c r="CD237" s="67" t="s">
        <v>16</v>
      </c>
      <c r="CE237" s="66">
        <v>270637030.69999987</v>
      </c>
      <c r="CF237" s="77">
        <v>0.9903298310039258</v>
      </c>
      <c r="CG237" s="68">
        <v>3352</v>
      </c>
      <c r="CH237" s="77">
        <v>0.98995865327820443</v>
      </c>
      <c r="CI237" s="60"/>
      <c r="CJ237" s="60"/>
    </row>
    <row r="238" spans="1:88" ht="18" x14ac:dyDescent="0.25">
      <c r="A238" s="67" t="s">
        <v>17</v>
      </c>
      <c r="B238" s="66">
        <v>2803840.34</v>
      </c>
      <c r="C238" s="77">
        <v>7.2912226252268104E-3</v>
      </c>
      <c r="D238" s="68">
        <v>34</v>
      </c>
      <c r="E238" s="77">
        <v>7.5808249721293196E-3</v>
      </c>
      <c r="F238" s="60"/>
      <c r="G238" s="60"/>
      <c r="H238" s="67" t="s">
        <v>17</v>
      </c>
      <c r="I238" s="66">
        <v>3202230.5</v>
      </c>
      <c r="J238" s="77">
        <v>8.5516248702180962E-3</v>
      </c>
      <c r="K238" s="68">
        <v>36</v>
      </c>
      <c r="L238" s="77">
        <v>8.148483476686284E-3</v>
      </c>
      <c r="M238" s="60"/>
      <c r="N238" s="60"/>
      <c r="O238" s="60"/>
      <c r="P238" s="67" t="s">
        <v>17</v>
      </c>
      <c r="Q238" s="66">
        <v>1708062.54</v>
      </c>
      <c r="R238" s="77">
        <v>4.6790826938734303E-3</v>
      </c>
      <c r="S238" s="68">
        <v>21</v>
      </c>
      <c r="T238" s="77">
        <v>4.8916841369671558E-3</v>
      </c>
      <c r="U238" s="60"/>
      <c r="V238" s="60"/>
      <c r="W238" s="60"/>
      <c r="X238" s="67" t="s">
        <v>17</v>
      </c>
      <c r="Y238" s="66">
        <v>1631320.47</v>
      </c>
      <c r="Z238" s="77">
        <v>4.6444754552594026E-3</v>
      </c>
      <c r="AA238" s="68">
        <v>23</v>
      </c>
      <c r="AB238" s="77">
        <v>5.4971319311663477E-3</v>
      </c>
      <c r="AC238" s="60"/>
      <c r="AD238" s="60"/>
      <c r="AE238" s="60"/>
      <c r="AF238" s="67" t="s">
        <v>17</v>
      </c>
      <c r="AG238" s="66">
        <v>1826684.62</v>
      </c>
      <c r="AH238" s="77">
        <v>5.3412891819475151E-3</v>
      </c>
      <c r="AI238" s="68">
        <v>23</v>
      </c>
      <c r="AJ238" s="77">
        <v>5.6483300589390967E-3</v>
      </c>
      <c r="AK238" s="60"/>
      <c r="AL238" s="60"/>
      <c r="AM238" s="67" t="s">
        <v>17</v>
      </c>
      <c r="AN238" s="66">
        <v>1773339.2</v>
      </c>
      <c r="AO238" s="77">
        <v>5.3570889914963653E-3</v>
      </c>
      <c r="AP238" s="68">
        <v>29</v>
      </c>
      <c r="AQ238" s="77">
        <v>7.3660147320294637E-3</v>
      </c>
      <c r="AR238" s="60"/>
      <c r="AS238" s="60"/>
      <c r="AT238" s="67" t="s">
        <v>17</v>
      </c>
      <c r="AU238" s="66">
        <v>1671156.19</v>
      </c>
      <c r="AV238" s="77">
        <v>5.223525156537177E-3</v>
      </c>
      <c r="AW238" s="68">
        <v>26</v>
      </c>
      <c r="AX238" s="77">
        <v>6.7796610169491523E-3</v>
      </c>
      <c r="AY238" s="60"/>
      <c r="AZ238" s="60"/>
      <c r="BA238" s="67" t="s">
        <v>17</v>
      </c>
      <c r="BB238" s="66">
        <v>1569475.51</v>
      </c>
      <c r="BC238" s="77">
        <v>4.9990939589280216E-3</v>
      </c>
      <c r="BD238" s="68">
        <v>20</v>
      </c>
      <c r="BE238" s="77">
        <v>5.3447354355959384E-3</v>
      </c>
      <c r="BF238" s="60"/>
      <c r="BG238" s="60"/>
      <c r="BH238" s="67" t="s">
        <v>17</v>
      </c>
      <c r="BI238" s="66">
        <v>1619055.04</v>
      </c>
      <c r="BJ238" s="77">
        <v>5.3232712492701454E-3</v>
      </c>
      <c r="BK238" s="68">
        <v>19</v>
      </c>
      <c r="BL238" s="77">
        <v>5.1969365426695838E-3</v>
      </c>
      <c r="BM238" s="60"/>
      <c r="BN238" s="60"/>
      <c r="BO238" s="60"/>
      <c r="BP238" s="67" t="s">
        <v>17</v>
      </c>
      <c r="BQ238" s="66">
        <v>1467536.84</v>
      </c>
      <c r="BR238" s="77">
        <v>4.9818241671007535E-3</v>
      </c>
      <c r="BS238" s="68">
        <v>16</v>
      </c>
      <c r="BT238" s="77">
        <v>4.4918585064570469E-3</v>
      </c>
      <c r="BU238" s="60"/>
      <c r="BV238" s="60"/>
      <c r="BW238" s="67" t="s">
        <v>17</v>
      </c>
      <c r="BX238" s="66">
        <v>1886158.72</v>
      </c>
      <c r="BY238" s="77">
        <v>6.6220732539952832E-3</v>
      </c>
      <c r="BZ238" s="68">
        <v>17</v>
      </c>
      <c r="CA238" s="77">
        <v>4.9232551404575732E-3</v>
      </c>
      <c r="CB238" s="60"/>
      <c r="CC238" s="60"/>
      <c r="CD238" s="67" t="s">
        <v>17</v>
      </c>
      <c r="CE238" s="66">
        <v>1450632.33</v>
      </c>
      <c r="CF238" s="77">
        <v>5.3082331952208047E-3</v>
      </c>
      <c r="CG238" s="68">
        <v>17</v>
      </c>
      <c r="CH238" s="77">
        <v>5.0206733608978149E-3</v>
      </c>
      <c r="CI238" s="60"/>
      <c r="CJ238" s="60"/>
    </row>
    <row r="239" spans="1:88" ht="18" x14ac:dyDescent="0.25">
      <c r="A239" s="67" t="s">
        <v>18</v>
      </c>
      <c r="B239" s="66">
        <v>1377411.94</v>
      </c>
      <c r="C239" s="77">
        <v>3.5818790955784436E-3</v>
      </c>
      <c r="D239" s="68">
        <v>13</v>
      </c>
      <c r="E239" s="77">
        <v>2.8985507246376812E-3</v>
      </c>
      <c r="F239" s="60"/>
      <c r="G239" s="60"/>
      <c r="H239" s="67" t="s">
        <v>18</v>
      </c>
      <c r="I239" s="66">
        <v>692982.53</v>
      </c>
      <c r="J239" s="77">
        <v>1.8506246312295944E-3</v>
      </c>
      <c r="K239" s="68">
        <v>7</v>
      </c>
      <c r="L239" s="77">
        <v>1.5844273426889996E-3</v>
      </c>
      <c r="M239" s="60"/>
      <c r="N239" s="60"/>
      <c r="O239" s="60"/>
      <c r="P239" s="67" t="s">
        <v>18</v>
      </c>
      <c r="Q239" s="66">
        <v>1343582.72</v>
      </c>
      <c r="R239" s="77">
        <v>3.680623224100091E-3</v>
      </c>
      <c r="S239" s="68">
        <v>13</v>
      </c>
      <c r="T239" s="77">
        <v>3.028185418122525E-3</v>
      </c>
      <c r="U239" s="60"/>
      <c r="V239" s="60"/>
      <c r="W239" s="60"/>
      <c r="X239" s="67" t="s">
        <v>18</v>
      </c>
      <c r="Y239" s="66">
        <v>820055.42</v>
      </c>
      <c r="Z239" s="77">
        <v>2.3347511051231037E-3</v>
      </c>
      <c r="AA239" s="68">
        <v>8</v>
      </c>
      <c r="AB239" s="77">
        <v>1.9120458891013384E-3</v>
      </c>
      <c r="AC239" s="60"/>
      <c r="AD239" s="60"/>
      <c r="AE239" s="60"/>
      <c r="AF239" s="67" t="s">
        <v>18</v>
      </c>
      <c r="AG239" s="66">
        <v>322887.02</v>
      </c>
      <c r="AH239" s="77">
        <v>9.4413284484612956E-4</v>
      </c>
      <c r="AI239" s="68">
        <v>3</v>
      </c>
      <c r="AJ239" s="77">
        <v>7.3673870333988212E-4</v>
      </c>
      <c r="AK239" s="60"/>
      <c r="AL239" s="60"/>
      <c r="AM239" s="67" t="s">
        <v>18</v>
      </c>
      <c r="AN239" s="66">
        <v>419485.11</v>
      </c>
      <c r="AO239" s="77">
        <v>1.2672246036616356E-3</v>
      </c>
      <c r="AP239" s="68">
        <v>4</v>
      </c>
      <c r="AQ239" s="77">
        <v>1.0160020320040639E-3</v>
      </c>
      <c r="AR239" s="60"/>
      <c r="AS239" s="60"/>
      <c r="AT239" s="67" t="s">
        <v>18</v>
      </c>
      <c r="AU239" s="66">
        <v>341958.91</v>
      </c>
      <c r="AV239" s="77">
        <v>1.0688593798566684E-3</v>
      </c>
      <c r="AW239" s="68">
        <v>4</v>
      </c>
      <c r="AX239" s="77">
        <v>1.0430247718383311E-3</v>
      </c>
      <c r="AY239" s="60"/>
      <c r="AZ239" s="60"/>
      <c r="BA239" s="67" t="s">
        <v>18</v>
      </c>
      <c r="BB239" s="66">
        <v>633237.38</v>
      </c>
      <c r="BC239" s="77">
        <v>2.0169879305255347E-3</v>
      </c>
      <c r="BD239" s="68">
        <v>7</v>
      </c>
      <c r="BE239" s="77">
        <v>1.8706574024585784E-3</v>
      </c>
      <c r="BF239" s="60"/>
      <c r="BG239" s="60"/>
      <c r="BH239" s="67" t="s">
        <v>18</v>
      </c>
      <c r="BI239" s="66">
        <v>572309.38</v>
      </c>
      <c r="BJ239" s="77">
        <v>1.8816890056076304E-3</v>
      </c>
      <c r="BK239" s="68">
        <v>5</v>
      </c>
      <c r="BL239" s="77">
        <v>1.3676148796498905E-3</v>
      </c>
      <c r="BM239" s="60"/>
      <c r="BN239" s="60"/>
      <c r="BO239" s="60"/>
      <c r="BP239" s="67" t="s">
        <v>18</v>
      </c>
      <c r="BQ239" s="66">
        <v>518875.22</v>
      </c>
      <c r="BR239" s="77">
        <v>1.7614175264627225E-3</v>
      </c>
      <c r="BS239" s="68">
        <v>6</v>
      </c>
      <c r="BT239" s="77">
        <v>1.6844469399213925E-3</v>
      </c>
      <c r="BU239" s="60"/>
      <c r="BV239" s="60"/>
      <c r="BW239" s="67" t="s">
        <v>18</v>
      </c>
      <c r="BX239" s="66">
        <v>548350.46</v>
      </c>
      <c r="BY239" s="77">
        <v>1.9251915952131595E-3</v>
      </c>
      <c r="BZ239" s="68">
        <v>6</v>
      </c>
      <c r="CA239" s="77">
        <v>1.7376194613379669E-3</v>
      </c>
      <c r="CB239" s="60"/>
      <c r="CC239" s="60"/>
      <c r="CD239" s="67" t="s">
        <v>18</v>
      </c>
      <c r="CE239" s="66">
        <v>264150.84999999998</v>
      </c>
      <c r="CF239" s="77">
        <v>9.6659524368644916E-4</v>
      </c>
      <c r="CG239" s="68">
        <v>4</v>
      </c>
      <c r="CH239" s="77">
        <v>1.1813349084465446E-3</v>
      </c>
      <c r="CI239" s="60"/>
      <c r="CJ239" s="60"/>
    </row>
    <row r="240" spans="1:88" ht="18" x14ac:dyDescent="0.25">
      <c r="A240" s="67" t="s">
        <v>19</v>
      </c>
      <c r="B240" s="66">
        <v>373117.7</v>
      </c>
      <c r="C240" s="77">
        <v>9.702707309334846E-4</v>
      </c>
      <c r="D240" s="68">
        <v>3</v>
      </c>
      <c r="E240" s="77">
        <v>6.6889632107023408E-4</v>
      </c>
      <c r="F240" s="60"/>
      <c r="G240" s="60"/>
      <c r="H240" s="67" t="s">
        <v>19</v>
      </c>
      <c r="I240" s="66">
        <v>375443.42</v>
      </c>
      <c r="J240" s="77">
        <v>1.0026296632399631E-3</v>
      </c>
      <c r="K240" s="68">
        <v>4</v>
      </c>
      <c r="L240" s="77">
        <v>9.0538705296514259E-4</v>
      </c>
      <c r="M240" s="60"/>
      <c r="N240" s="60"/>
      <c r="O240" s="60"/>
      <c r="P240" s="67" t="s">
        <v>19</v>
      </c>
      <c r="Q240" s="66">
        <v>514659.37</v>
      </c>
      <c r="R240" s="77">
        <v>1.4098627509311239E-3</v>
      </c>
      <c r="S240" s="68">
        <v>5</v>
      </c>
      <c r="T240" s="77">
        <v>1.1646866992778943E-3</v>
      </c>
      <c r="U240" s="60"/>
      <c r="V240" s="60"/>
      <c r="W240" s="60"/>
      <c r="X240" s="67" t="s">
        <v>19</v>
      </c>
      <c r="Y240" s="66">
        <v>707640.94</v>
      </c>
      <c r="Z240" s="77">
        <v>2.0146997707732382E-3</v>
      </c>
      <c r="AA240" s="68">
        <v>8</v>
      </c>
      <c r="AB240" s="77">
        <v>1.9120458891013384E-3</v>
      </c>
      <c r="AC240" s="60"/>
      <c r="AD240" s="60"/>
      <c r="AE240" s="60"/>
      <c r="AF240" s="67" t="s">
        <v>19</v>
      </c>
      <c r="AG240" s="66">
        <v>793899.89</v>
      </c>
      <c r="AH240" s="77">
        <v>2.3213908123923019E-3</v>
      </c>
      <c r="AI240" s="68">
        <v>7</v>
      </c>
      <c r="AJ240" s="77">
        <v>1.719056974459725E-3</v>
      </c>
      <c r="AK240" s="60"/>
      <c r="AL240" s="60"/>
      <c r="AM240" s="67" t="s">
        <v>19</v>
      </c>
      <c r="AN240" s="66">
        <v>282989.07</v>
      </c>
      <c r="AO240" s="77">
        <v>8.5488305430274955E-4</v>
      </c>
      <c r="AP240" s="68">
        <v>3</v>
      </c>
      <c r="AQ240" s="77">
        <v>7.6200152400304798E-4</v>
      </c>
      <c r="AR240" s="60"/>
      <c r="AS240" s="60"/>
      <c r="AT240" s="67" t="s">
        <v>19</v>
      </c>
      <c r="AU240" s="66">
        <v>486067.85</v>
      </c>
      <c r="AV240" s="77">
        <v>1.5193000256061876E-3</v>
      </c>
      <c r="AW240" s="68">
        <v>4</v>
      </c>
      <c r="AX240" s="77">
        <v>1.0430247718383311E-3</v>
      </c>
      <c r="AY240" s="60"/>
      <c r="AZ240" s="60"/>
      <c r="BA240" s="67" t="s">
        <v>19</v>
      </c>
      <c r="BB240" s="66">
        <v>300005.94</v>
      </c>
      <c r="BC240" s="77">
        <v>9.5557902798784188E-4</v>
      </c>
      <c r="BD240" s="68">
        <v>3</v>
      </c>
      <c r="BE240" s="77">
        <v>8.0171031533939074E-4</v>
      </c>
      <c r="BF240" s="60"/>
      <c r="BG240" s="60"/>
      <c r="BH240" s="67" t="s">
        <v>19</v>
      </c>
      <c r="BI240" s="66">
        <v>297425.82</v>
      </c>
      <c r="BJ240" s="77">
        <v>9.779027131755799E-4</v>
      </c>
      <c r="BK240" s="68">
        <v>3</v>
      </c>
      <c r="BL240" s="77">
        <v>8.2056892778993432E-4</v>
      </c>
      <c r="BM240" s="60"/>
      <c r="BN240" s="60"/>
      <c r="BO240" s="60"/>
      <c r="BP240" s="67" t="s">
        <v>19</v>
      </c>
      <c r="BQ240" s="66">
        <v>601902.49</v>
      </c>
      <c r="BR240" s="77">
        <v>2.0432688905582226E-3</v>
      </c>
      <c r="BS240" s="68">
        <v>5</v>
      </c>
      <c r="BT240" s="77">
        <v>1.403705783267827E-3</v>
      </c>
      <c r="BU240" s="60"/>
      <c r="BV240" s="60"/>
      <c r="BW240" s="67" t="s">
        <v>19</v>
      </c>
      <c r="BX240" s="66">
        <v>200540.23</v>
      </c>
      <c r="BY240" s="77">
        <v>7.0407229219450983E-4</v>
      </c>
      <c r="BZ240" s="68">
        <v>3</v>
      </c>
      <c r="CA240" s="77">
        <v>8.6880973066898344E-4</v>
      </c>
      <c r="CB240" s="60"/>
      <c r="CC240" s="60"/>
      <c r="CD240" s="67" t="s">
        <v>19</v>
      </c>
      <c r="CE240" s="66">
        <v>555399.01</v>
      </c>
      <c r="CF240" s="77">
        <v>2.0323464467903946E-3</v>
      </c>
      <c r="CG240" s="68">
        <v>7</v>
      </c>
      <c r="CH240" s="77">
        <v>2.067336089781453E-3</v>
      </c>
      <c r="CI240" s="60"/>
      <c r="CJ240" s="60"/>
    </row>
    <row r="241" spans="1:88" ht="18" x14ac:dyDescent="0.25">
      <c r="A241" s="67" t="s">
        <v>20</v>
      </c>
      <c r="B241" s="66">
        <v>414170.13</v>
      </c>
      <c r="C241" s="77">
        <v>1.0770251713223906E-3</v>
      </c>
      <c r="D241" s="68">
        <v>7</v>
      </c>
      <c r="E241" s="77">
        <v>1.560758082497213E-3</v>
      </c>
      <c r="F241" s="60"/>
      <c r="G241" s="60"/>
      <c r="H241" s="67" t="s">
        <v>20</v>
      </c>
      <c r="I241" s="66">
        <v>514837.58</v>
      </c>
      <c r="J241" s="77">
        <v>1.374884741510925E-3</v>
      </c>
      <c r="K241" s="68">
        <v>4</v>
      </c>
      <c r="L241" s="77">
        <v>9.0538705296514259E-4</v>
      </c>
      <c r="M241" s="60"/>
      <c r="N241" s="60"/>
      <c r="O241" s="60"/>
      <c r="P241" s="67" t="s">
        <v>20</v>
      </c>
      <c r="Q241" s="66">
        <v>312201.14</v>
      </c>
      <c r="R241" s="77">
        <v>8.5524675881104226E-4</v>
      </c>
      <c r="S241" s="68">
        <v>3</v>
      </c>
      <c r="T241" s="77">
        <v>6.9881201956673651E-4</v>
      </c>
      <c r="U241" s="60"/>
      <c r="V241" s="60"/>
      <c r="W241" s="60"/>
      <c r="X241" s="67" t="s">
        <v>20</v>
      </c>
      <c r="Y241" s="66">
        <v>381222.25</v>
      </c>
      <c r="Z241" s="77">
        <v>1.0853645348567003E-3</v>
      </c>
      <c r="AA241" s="68">
        <v>3</v>
      </c>
      <c r="AB241" s="77">
        <v>7.1701720841300194E-4</v>
      </c>
      <c r="AC241" s="60"/>
      <c r="AD241" s="60"/>
      <c r="AE241" s="60"/>
      <c r="AF241" s="67" t="s">
        <v>20</v>
      </c>
      <c r="AG241" s="66">
        <v>57708.69</v>
      </c>
      <c r="AH241" s="77">
        <v>1.6874221101251881E-4</v>
      </c>
      <c r="AI241" s="68">
        <v>2</v>
      </c>
      <c r="AJ241" s="77">
        <v>4.9115913555992138E-4</v>
      </c>
      <c r="AK241" s="60"/>
      <c r="AL241" s="60"/>
      <c r="AM241" s="67" t="s">
        <v>20</v>
      </c>
      <c r="AN241" s="66">
        <v>222727.57</v>
      </c>
      <c r="AO241" s="77">
        <v>6.7283879663277975E-4</v>
      </c>
      <c r="AP241" s="68">
        <v>2</v>
      </c>
      <c r="AQ241" s="77">
        <v>5.0800101600203195E-4</v>
      </c>
      <c r="AR241" s="60"/>
      <c r="AS241" s="60"/>
      <c r="AT241" s="67" t="s">
        <v>20</v>
      </c>
      <c r="AU241" s="66">
        <v>59317.43</v>
      </c>
      <c r="AV241" s="77">
        <v>1.8540821598855644E-4</v>
      </c>
      <c r="AW241" s="68">
        <v>1</v>
      </c>
      <c r="AX241" s="77">
        <v>2.6075619295958278E-4</v>
      </c>
      <c r="AY241" s="60"/>
      <c r="AZ241" s="60"/>
      <c r="BA241" s="67" t="s">
        <v>20</v>
      </c>
      <c r="BB241" s="66">
        <v>187980.79</v>
      </c>
      <c r="BC241" s="77">
        <v>5.9875647991698645E-4</v>
      </c>
      <c r="BD241" s="68">
        <v>2</v>
      </c>
      <c r="BE241" s="77">
        <v>5.3447354355959376E-4</v>
      </c>
      <c r="BF241" s="60"/>
      <c r="BG241" s="60"/>
      <c r="BH241" s="67" t="s">
        <v>20</v>
      </c>
      <c r="BI241" s="66">
        <v>0</v>
      </c>
      <c r="BJ241" s="77">
        <v>0</v>
      </c>
      <c r="BK241" s="68">
        <v>0</v>
      </c>
      <c r="BL241" s="77">
        <v>0</v>
      </c>
      <c r="BM241" s="60"/>
      <c r="BN241" s="60"/>
      <c r="BO241" s="60"/>
      <c r="BP241" s="67" t="s">
        <v>20</v>
      </c>
      <c r="BQ241" s="66">
        <v>0</v>
      </c>
      <c r="BR241" s="77">
        <v>0</v>
      </c>
      <c r="BS241" s="68">
        <v>0</v>
      </c>
      <c r="BT241" s="77">
        <v>0</v>
      </c>
      <c r="BU241" s="60"/>
      <c r="BV241" s="60"/>
      <c r="BW241" s="67" t="s">
        <v>20</v>
      </c>
      <c r="BX241" s="66">
        <v>191990.35</v>
      </c>
      <c r="BY241" s="77">
        <v>6.7405470614911639E-4</v>
      </c>
      <c r="BZ241" s="68">
        <v>2</v>
      </c>
      <c r="CA241" s="77">
        <v>5.7920648711265563E-4</v>
      </c>
      <c r="CB241" s="60"/>
      <c r="CC241" s="60"/>
      <c r="CD241" s="67" t="s">
        <v>20</v>
      </c>
      <c r="CE241" s="66">
        <v>0</v>
      </c>
      <c r="CF241" s="77">
        <v>0</v>
      </c>
      <c r="CG241" s="68">
        <v>0</v>
      </c>
      <c r="CH241" s="77">
        <v>0</v>
      </c>
      <c r="CI241" s="60"/>
      <c r="CJ241" s="60"/>
    </row>
    <row r="242" spans="1:88" ht="18" x14ac:dyDescent="0.25">
      <c r="A242" s="67" t="s">
        <v>21</v>
      </c>
      <c r="B242" s="66">
        <v>917993.74</v>
      </c>
      <c r="C242" s="77">
        <v>2.3871889677229549E-3</v>
      </c>
      <c r="D242" s="68">
        <v>3</v>
      </c>
      <c r="E242" s="77">
        <v>6.6889632107023408E-4</v>
      </c>
      <c r="F242" s="60"/>
      <c r="G242" s="60"/>
      <c r="H242" s="67" t="s">
        <v>21</v>
      </c>
      <c r="I242" s="66">
        <v>256566.84</v>
      </c>
      <c r="J242" s="77">
        <v>6.8516722010400803E-4</v>
      </c>
      <c r="K242" s="68">
        <v>3</v>
      </c>
      <c r="L242" s="77">
        <v>6.79040289723857E-4</v>
      </c>
      <c r="M242" s="60"/>
      <c r="N242" s="60"/>
      <c r="O242" s="60"/>
      <c r="P242" s="67" t="s">
        <v>21</v>
      </c>
      <c r="Q242" s="66">
        <v>264779.61</v>
      </c>
      <c r="R242" s="77">
        <v>7.2533977054584683E-4</v>
      </c>
      <c r="S242" s="68">
        <v>3</v>
      </c>
      <c r="T242" s="77">
        <v>6.9881201956673651E-4</v>
      </c>
      <c r="U242" s="60"/>
      <c r="V242" s="60"/>
      <c r="W242" s="60"/>
      <c r="X242" s="67" t="s">
        <v>21</v>
      </c>
      <c r="Y242" s="66">
        <v>138852.37</v>
      </c>
      <c r="Z242" s="77">
        <v>3.9532172631267045E-4</v>
      </c>
      <c r="AA242" s="68">
        <v>2</v>
      </c>
      <c r="AB242" s="77">
        <v>4.7801147227533459E-4</v>
      </c>
      <c r="AC242" s="60"/>
      <c r="AD242" s="60"/>
      <c r="AE242" s="60"/>
      <c r="AF242" s="67" t="s">
        <v>21</v>
      </c>
      <c r="AG242" s="66">
        <v>233915.11</v>
      </c>
      <c r="AH242" s="77">
        <v>6.8397589428275968E-4</v>
      </c>
      <c r="AI242" s="68">
        <v>2</v>
      </c>
      <c r="AJ242" s="77">
        <v>4.9115913555992138E-4</v>
      </c>
      <c r="AK242" s="60"/>
      <c r="AL242" s="60"/>
      <c r="AM242" s="67" t="s">
        <v>21</v>
      </c>
      <c r="AN242" s="66">
        <v>57873.09</v>
      </c>
      <c r="AO242" s="77">
        <v>1.748290983151325E-4</v>
      </c>
      <c r="AP242" s="68">
        <v>1</v>
      </c>
      <c r="AQ242" s="77">
        <v>2.5400050800101598E-4</v>
      </c>
      <c r="AR242" s="60"/>
      <c r="AS242" s="60"/>
      <c r="AT242" s="67" t="s">
        <v>21</v>
      </c>
      <c r="AU242" s="66">
        <v>137532.81</v>
      </c>
      <c r="AV242" s="77">
        <v>4.2988566669178172E-4</v>
      </c>
      <c r="AW242" s="68">
        <v>1</v>
      </c>
      <c r="AX242" s="77">
        <v>2.6075619295958278E-4</v>
      </c>
      <c r="AY242" s="60"/>
      <c r="AZ242" s="60"/>
      <c r="BA242" s="67" t="s">
        <v>21</v>
      </c>
      <c r="BB242" s="66">
        <v>0</v>
      </c>
      <c r="BC242" s="77">
        <v>0</v>
      </c>
      <c r="BD242" s="68">
        <v>0</v>
      </c>
      <c r="BE242" s="77">
        <v>0</v>
      </c>
      <c r="BF242" s="60"/>
      <c r="BG242" s="60"/>
      <c r="BH242" s="67" t="s">
        <v>21</v>
      </c>
      <c r="BI242" s="66">
        <v>0</v>
      </c>
      <c r="BJ242" s="77">
        <v>0</v>
      </c>
      <c r="BK242" s="68">
        <v>0</v>
      </c>
      <c r="BL242" s="77">
        <v>0</v>
      </c>
      <c r="BM242" s="60"/>
      <c r="BN242" s="60"/>
      <c r="BO242" s="60"/>
      <c r="BP242" s="67" t="s">
        <v>21</v>
      </c>
      <c r="BQ242" s="66">
        <v>0</v>
      </c>
      <c r="BR242" s="77">
        <v>0</v>
      </c>
      <c r="BS242" s="68">
        <v>0</v>
      </c>
      <c r="BT242" s="77">
        <v>0</v>
      </c>
      <c r="BU242" s="60"/>
      <c r="BV242" s="60"/>
      <c r="BW242" s="67" t="s">
        <v>21</v>
      </c>
      <c r="BX242" s="66">
        <v>0</v>
      </c>
      <c r="BY242" s="77">
        <v>0</v>
      </c>
      <c r="BZ242" s="68">
        <v>0</v>
      </c>
      <c r="CA242" s="77">
        <v>0</v>
      </c>
      <c r="CB242" s="60"/>
      <c r="CC242" s="60"/>
      <c r="CD242" s="67" t="s">
        <v>21</v>
      </c>
      <c r="CE242" s="66">
        <v>124851.77</v>
      </c>
      <c r="CF242" s="77">
        <v>4.5686442821529625E-4</v>
      </c>
      <c r="CG242" s="68">
        <v>1</v>
      </c>
      <c r="CH242" s="77">
        <v>2.9533372711163615E-4</v>
      </c>
      <c r="CI242" s="60"/>
      <c r="CJ242" s="60"/>
    </row>
    <row r="243" spans="1:88" ht="18" x14ac:dyDescent="0.25">
      <c r="A243" s="67" t="s">
        <v>313</v>
      </c>
      <c r="B243" s="66">
        <v>1299978.98</v>
      </c>
      <c r="C243" s="77">
        <v>3.3805192171874072E-3</v>
      </c>
      <c r="D243" s="68">
        <v>11</v>
      </c>
      <c r="E243" s="77">
        <v>2.4526198439241919E-3</v>
      </c>
      <c r="F243" s="60"/>
      <c r="G243" s="60"/>
      <c r="H243" s="67" t="s">
        <v>313</v>
      </c>
      <c r="I243" s="66">
        <v>2095598.34</v>
      </c>
      <c r="J243" s="77">
        <v>5.596340076809511E-3</v>
      </c>
      <c r="K243" s="68">
        <v>14</v>
      </c>
      <c r="L243" s="77">
        <v>3.1688546853779992E-3</v>
      </c>
      <c r="M243" s="60"/>
      <c r="N243" s="60"/>
      <c r="O243" s="60"/>
      <c r="P243" s="67" t="s">
        <v>313</v>
      </c>
      <c r="Q243" s="66">
        <v>2037033.91</v>
      </c>
      <c r="R243" s="77">
        <v>5.5802699795256495E-3</v>
      </c>
      <c r="S243" s="68">
        <v>11</v>
      </c>
      <c r="T243" s="77">
        <v>2.5623107384113671E-3</v>
      </c>
      <c r="U243" s="60"/>
      <c r="V243" s="60"/>
      <c r="W243" s="60"/>
      <c r="X243" s="67" t="s">
        <v>111</v>
      </c>
      <c r="Y243" s="66">
        <v>526151.24</v>
      </c>
      <c r="Z243" s="77">
        <v>1.4979867934436567E-3</v>
      </c>
      <c r="AA243" s="68">
        <v>7</v>
      </c>
      <c r="AB243" s="77">
        <v>1.6730401529636712E-3</v>
      </c>
      <c r="AC243" s="60"/>
      <c r="AD243" s="60"/>
      <c r="AE243" s="60"/>
      <c r="AF243" s="67" t="s">
        <v>111</v>
      </c>
      <c r="AG243" s="66">
        <v>371541.77</v>
      </c>
      <c r="AH243" s="77">
        <v>1.0864010212899434E-3</v>
      </c>
      <c r="AI243" s="68">
        <v>5</v>
      </c>
      <c r="AJ243" s="77">
        <v>1.2278978388998035E-3</v>
      </c>
      <c r="AK243" s="60"/>
      <c r="AL243" s="60"/>
      <c r="AM243" s="67" t="s">
        <v>111</v>
      </c>
      <c r="AN243" s="66">
        <v>539475.21</v>
      </c>
      <c r="AO243" s="77">
        <v>1.6297032788065533E-3</v>
      </c>
      <c r="AP243" s="68">
        <v>5</v>
      </c>
      <c r="AQ243" s="77">
        <v>1.27000254000508E-3</v>
      </c>
      <c r="AR243" s="60"/>
      <c r="AS243" s="60"/>
      <c r="AT243" s="67" t="s">
        <v>111</v>
      </c>
      <c r="AU243" s="66">
        <v>390355.05</v>
      </c>
      <c r="AV243" s="77">
        <v>1.2201309703172194E-3</v>
      </c>
      <c r="AW243" s="68">
        <v>6</v>
      </c>
      <c r="AX243" s="77">
        <v>1.5645371577574967E-3</v>
      </c>
      <c r="AY243" s="60"/>
      <c r="AZ243" s="60"/>
      <c r="BA243" s="67" t="s">
        <v>111</v>
      </c>
      <c r="BB243" s="66">
        <v>314760.78999999998</v>
      </c>
      <c r="BC243" s="77">
        <v>1.0025761815145567E-3</v>
      </c>
      <c r="BD243" s="68">
        <v>6</v>
      </c>
      <c r="BE243" s="77">
        <v>1.6034206306787815E-3</v>
      </c>
      <c r="BF243" s="60"/>
      <c r="BG243" s="60"/>
      <c r="BH243" s="67" t="s">
        <v>111</v>
      </c>
      <c r="BI243" s="66">
        <v>114710.02</v>
      </c>
      <c r="BJ243" s="77">
        <v>3.771536707419183E-4</v>
      </c>
      <c r="BK243" s="68">
        <v>3</v>
      </c>
      <c r="BL243" s="77">
        <v>8.2056892778993432E-4</v>
      </c>
      <c r="BM243" s="60"/>
      <c r="BN243" s="60"/>
      <c r="BO243" s="60"/>
      <c r="BP243" s="67" t="s">
        <v>111</v>
      </c>
      <c r="BQ243" s="66">
        <v>111990.25</v>
      </c>
      <c r="BR243" s="77">
        <v>3.8017153554363586E-4</v>
      </c>
      <c r="BS243" s="68">
        <v>2</v>
      </c>
      <c r="BT243" s="77">
        <v>5.6148231330713087E-4</v>
      </c>
      <c r="BU243" s="60"/>
      <c r="BV243" s="60"/>
      <c r="BW243" s="67" t="s">
        <v>111</v>
      </c>
      <c r="BX243" s="66">
        <v>81789.36</v>
      </c>
      <c r="BY243" s="77">
        <v>2.8715246897005131E-4</v>
      </c>
      <c r="BZ243" s="68">
        <v>1</v>
      </c>
      <c r="CA243" s="77">
        <v>2.8960324355632781E-4</v>
      </c>
      <c r="CB243" s="60"/>
      <c r="CC243" s="60"/>
      <c r="CD243" s="67" t="s">
        <v>111</v>
      </c>
      <c r="CE243" s="66">
        <v>127310.23</v>
      </c>
      <c r="CF243" s="77">
        <v>4.6586055956521764E-4</v>
      </c>
      <c r="CG243" s="68">
        <v>2</v>
      </c>
      <c r="CH243" s="77">
        <v>5.9066745422327229E-4</v>
      </c>
      <c r="CI243" s="60"/>
      <c r="CJ243" s="60"/>
    </row>
    <row r="244" spans="1:88" ht="18" x14ac:dyDescent="0.25">
      <c r="A244" s="67"/>
      <c r="B244" s="66"/>
      <c r="C244" s="67"/>
      <c r="D244" s="68"/>
      <c r="E244" s="67"/>
      <c r="F244" s="60"/>
      <c r="G244" s="60"/>
      <c r="H244" s="67"/>
      <c r="I244" s="66"/>
      <c r="J244" s="67"/>
      <c r="K244" s="68"/>
      <c r="L244" s="67"/>
      <c r="M244" s="60"/>
      <c r="N244" s="60"/>
      <c r="O244" s="60"/>
      <c r="P244" s="67"/>
      <c r="Q244" s="66"/>
      <c r="R244" s="67"/>
      <c r="S244" s="68"/>
      <c r="T244" s="67"/>
      <c r="U244" s="60"/>
      <c r="V244" s="60"/>
      <c r="W244" s="60"/>
      <c r="X244" s="67" t="s">
        <v>110</v>
      </c>
      <c r="Y244" s="66">
        <v>6948.63</v>
      </c>
      <c r="Z244" s="77">
        <v>1.9783201447033361E-5</v>
      </c>
      <c r="AA244" s="68">
        <v>1</v>
      </c>
      <c r="AB244" s="77">
        <v>2.390057361376673E-4</v>
      </c>
      <c r="AC244" s="60"/>
      <c r="AD244" s="60"/>
      <c r="AE244" s="60"/>
      <c r="AF244" s="67" t="s">
        <v>110</v>
      </c>
      <c r="AG244" s="66">
        <v>98142.12</v>
      </c>
      <c r="AH244" s="77">
        <v>2.869709626445505E-4</v>
      </c>
      <c r="AI244" s="68">
        <v>2</v>
      </c>
      <c r="AJ244" s="77">
        <v>4.9115913555992138E-4</v>
      </c>
      <c r="AK244" s="60"/>
      <c r="AL244" s="60"/>
      <c r="AM244" s="67" t="s">
        <v>110</v>
      </c>
      <c r="AN244" s="66">
        <v>6948.63</v>
      </c>
      <c r="AO244" s="77">
        <v>2.0991150073816333E-5</v>
      </c>
      <c r="AP244" s="68">
        <v>1</v>
      </c>
      <c r="AQ244" s="77">
        <v>2.5400050800101598E-4</v>
      </c>
      <c r="AR244" s="60"/>
      <c r="AS244" s="60"/>
      <c r="AT244" s="67" t="s">
        <v>110</v>
      </c>
      <c r="AU244" s="66">
        <v>6948.63</v>
      </c>
      <c r="AV244" s="77">
        <v>2.171930058103601E-5</v>
      </c>
      <c r="AW244" s="68">
        <v>1</v>
      </c>
      <c r="AX244" s="77">
        <v>2.6075619295958278E-4</v>
      </c>
      <c r="AY244" s="60"/>
      <c r="AZ244" s="60"/>
      <c r="BA244" s="67" t="s">
        <v>110</v>
      </c>
      <c r="BB244" s="66">
        <v>6948.63</v>
      </c>
      <c r="BC244" s="77">
        <v>2.2132778775137444E-5</v>
      </c>
      <c r="BD244" s="68">
        <v>1</v>
      </c>
      <c r="BE244" s="77">
        <v>2.6723677177979688E-4</v>
      </c>
      <c r="BF244" s="60"/>
      <c r="BG244" s="60"/>
      <c r="BH244" s="67" t="s">
        <v>110</v>
      </c>
      <c r="BI244" s="66">
        <v>65567.63</v>
      </c>
      <c r="BJ244" s="77">
        <v>2.1557900814896491E-4</v>
      </c>
      <c r="BK244" s="68">
        <v>2</v>
      </c>
      <c r="BL244" s="77">
        <v>5.4704595185995622E-4</v>
      </c>
      <c r="BM244" s="60"/>
      <c r="BN244" s="60"/>
      <c r="BO244" s="60"/>
      <c r="BP244" s="67" t="s">
        <v>110</v>
      </c>
      <c r="BQ244" s="66">
        <v>66117.56</v>
      </c>
      <c r="BR244" s="77">
        <v>2.244482382314396E-4</v>
      </c>
      <c r="BS244" s="68">
        <v>2</v>
      </c>
      <c r="BT244" s="77">
        <v>5.6148231330713087E-4</v>
      </c>
      <c r="BU244" s="60"/>
      <c r="BV244" s="60"/>
      <c r="BW244" s="67" t="s">
        <v>110</v>
      </c>
      <c r="BX244" s="66">
        <v>97260.98</v>
      </c>
      <c r="BY244" s="77">
        <v>3.4147144006808195E-4</v>
      </c>
      <c r="BZ244" s="68">
        <v>4</v>
      </c>
      <c r="CA244" s="77">
        <v>1.1584129742253113E-3</v>
      </c>
      <c r="CB244" s="60"/>
      <c r="CC244" s="60"/>
      <c r="CD244" s="67" t="s">
        <v>110</v>
      </c>
      <c r="CE244" s="66">
        <v>120316.61</v>
      </c>
      <c r="CF244" s="77">
        <v>4.4026912259596156E-4</v>
      </c>
      <c r="CG244" s="68">
        <v>3</v>
      </c>
      <c r="CH244" s="77">
        <v>8.8600118133490844E-4</v>
      </c>
      <c r="CI244" s="60"/>
      <c r="CJ244" s="60"/>
    </row>
    <row r="245" spans="1:88" ht="18" x14ac:dyDescent="0.25">
      <c r="A245" s="67"/>
      <c r="B245" s="66"/>
      <c r="C245" s="67"/>
      <c r="D245" s="68"/>
      <c r="E245" s="67"/>
      <c r="F245" s="60"/>
      <c r="G245" s="60"/>
      <c r="H245" s="67"/>
      <c r="I245" s="66"/>
      <c r="J245" s="67"/>
      <c r="K245" s="68"/>
      <c r="L245" s="67"/>
      <c r="M245" s="60"/>
      <c r="N245" s="60"/>
      <c r="O245" s="60"/>
      <c r="P245" s="67"/>
      <c r="Q245" s="66"/>
      <c r="R245" s="67"/>
      <c r="S245" s="68"/>
      <c r="T245" s="67"/>
      <c r="U245" s="60"/>
      <c r="V245" s="60"/>
      <c r="W245" s="60"/>
      <c r="X245" s="67"/>
      <c r="Y245" s="66"/>
      <c r="Z245" s="67"/>
      <c r="AA245" s="68"/>
      <c r="AB245" s="67"/>
      <c r="AC245" s="60"/>
      <c r="AD245" s="60"/>
      <c r="AE245" s="60"/>
      <c r="AF245" s="67"/>
      <c r="AG245" s="66"/>
      <c r="AH245" s="67"/>
      <c r="AI245" s="68"/>
      <c r="AJ245" s="67"/>
      <c r="AK245" s="60"/>
      <c r="AL245" s="60"/>
      <c r="AM245" s="67"/>
      <c r="AN245" s="66"/>
      <c r="AO245" s="67"/>
      <c r="AP245" s="68"/>
      <c r="AQ245" s="67"/>
      <c r="AR245" s="60"/>
      <c r="AS245" s="60"/>
      <c r="AT245" s="67"/>
      <c r="AU245" s="66"/>
      <c r="AV245" s="67"/>
      <c r="AW245" s="68"/>
      <c r="AX245" s="67"/>
      <c r="AY245" s="60"/>
      <c r="AZ245" s="60"/>
      <c r="BA245" s="67"/>
      <c r="BB245" s="66"/>
      <c r="BC245" s="67"/>
      <c r="BD245" s="68"/>
      <c r="BE245" s="67"/>
      <c r="BF245" s="60"/>
      <c r="BG245" s="60"/>
      <c r="BH245" s="67"/>
      <c r="BI245" s="66"/>
      <c r="BJ245" s="67"/>
      <c r="BK245" s="68"/>
      <c r="BL245" s="67"/>
      <c r="BM245" s="60"/>
      <c r="BN245" s="60"/>
      <c r="BO245" s="60"/>
      <c r="BP245" s="67"/>
      <c r="BQ245" s="66"/>
      <c r="BR245" s="67"/>
      <c r="BS245" s="68"/>
      <c r="BT245" s="67"/>
      <c r="BU245" s="60"/>
      <c r="BV245" s="60"/>
      <c r="BW245" s="67"/>
      <c r="BX245" s="66"/>
      <c r="BY245" s="67"/>
      <c r="BZ245" s="68"/>
      <c r="CA245" s="67"/>
      <c r="CB245" s="60"/>
      <c r="CC245" s="60"/>
      <c r="CD245" s="67"/>
      <c r="CE245" s="66"/>
      <c r="CF245" s="67"/>
      <c r="CG245" s="68"/>
      <c r="CH245" s="67"/>
      <c r="CI245" s="60"/>
      <c r="CJ245" s="60"/>
    </row>
    <row r="246" spans="1:88" ht="18.75" thickBot="1" x14ac:dyDescent="0.3">
      <c r="A246" s="81"/>
      <c r="B246" s="82">
        <f>SUM(B237:B244)</f>
        <v>384550093.18999904</v>
      </c>
      <c r="C246" s="81"/>
      <c r="D246" s="84">
        <f>SUM(D237:D244)</f>
        <v>4485</v>
      </c>
      <c r="E246" s="95"/>
      <c r="F246" s="60"/>
      <c r="G246" s="60"/>
      <c r="H246" s="81"/>
      <c r="I246" s="82">
        <f>SUM(I237:I244)</f>
        <v>374458719.67000014</v>
      </c>
      <c r="J246" s="81"/>
      <c r="K246" s="84">
        <f>SUM(K237:K244)</f>
        <v>4418</v>
      </c>
      <c r="L246" s="95"/>
      <c r="M246" s="60"/>
      <c r="N246" s="60"/>
      <c r="O246" s="60"/>
      <c r="P246" s="81"/>
      <c r="Q246" s="82">
        <f>SUM(Q237:Q244)</f>
        <v>365042178.51000071</v>
      </c>
      <c r="R246" s="81"/>
      <c r="S246" s="84">
        <f>SUM(S237:S244)</f>
        <v>4293</v>
      </c>
      <c r="T246" s="95"/>
      <c r="U246" s="60"/>
      <c r="V246" s="60"/>
      <c r="W246" s="60"/>
      <c r="X246" s="81"/>
      <c r="Y246" s="82">
        <f>SUM(Y237:Y244)</f>
        <v>351238904.30999982</v>
      </c>
      <c r="Z246" s="81"/>
      <c r="AA246" s="84">
        <f>SUM(AA237:AA244)</f>
        <v>4184</v>
      </c>
      <c r="AB246" s="95"/>
      <c r="AC246" s="60"/>
      <c r="AD246" s="60"/>
      <c r="AE246" s="60"/>
      <c r="AF246" s="81"/>
      <c r="AG246" s="82">
        <f>SUM(AG237:AG244)</f>
        <v>341993207.59000039</v>
      </c>
      <c r="AH246" s="81"/>
      <c r="AI246" s="84">
        <f>SUM(AI237:AI244)</f>
        <v>4072</v>
      </c>
      <c r="AJ246" s="95"/>
      <c r="AK246" s="60"/>
      <c r="AL246" s="60"/>
      <c r="AM246" s="81"/>
      <c r="AN246" s="82">
        <f>SUM(AN237:AN244)</f>
        <v>331026645.77999908</v>
      </c>
      <c r="AO246" s="81"/>
      <c r="AP246" s="84">
        <f>SUM(AP237:AP244)</f>
        <v>3937</v>
      </c>
      <c r="AQ246" s="95"/>
      <c r="AR246" s="60"/>
      <c r="AS246" s="60"/>
      <c r="AT246" s="81"/>
      <c r="AU246" s="82">
        <f>SUM(AU237:AU244)</f>
        <v>319928810.50999987</v>
      </c>
      <c r="AV246" s="81"/>
      <c r="AW246" s="84">
        <f>SUM(AW237:AW244)</f>
        <v>3835</v>
      </c>
      <c r="AX246" s="95"/>
      <c r="AY246" s="60"/>
      <c r="AZ246" s="60"/>
      <c r="BA246" s="81"/>
      <c r="BB246" s="82">
        <f>SUM(BB237:BB244)</f>
        <v>313951992.67999953</v>
      </c>
      <c r="BC246" s="81"/>
      <c r="BD246" s="84">
        <f>SUM(BD237:BD244)</f>
        <v>3742</v>
      </c>
      <c r="BE246" s="95"/>
      <c r="BF246" s="60"/>
      <c r="BG246" s="60"/>
      <c r="BH246" s="81"/>
      <c r="BI246" s="82">
        <f>SUM(BI237:BI244)</f>
        <v>304146635.43999994</v>
      </c>
      <c r="BJ246" s="81"/>
      <c r="BK246" s="84">
        <f>SUM(BK237:BK244)</f>
        <v>3656</v>
      </c>
      <c r="BL246" s="95"/>
      <c r="BM246" s="60"/>
      <c r="BN246" s="60"/>
      <c r="BO246" s="60"/>
      <c r="BP246" s="81"/>
      <c r="BQ246" s="82">
        <f>SUM(BQ237:BQ244)</f>
        <v>294578208.85999978</v>
      </c>
      <c r="BR246" s="81"/>
      <c r="BS246" s="84">
        <f>SUM(BS237:BS244)</f>
        <v>3562</v>
      </c>
      <c r="BT246" s="95"/>
      <c r="BU246" s="60"/>
      <c r="BV246" s="60"/>
      <c r="BW246" s="81"/>
      <c r="BX246" s="82">
        <f>SUM(BX237:BX244)</f>
        <v>284829032.78999931</v>
      </c>
      <c r="BY246" s="81"/>
      <c r="BZ246" s="84">
        <f>SUM(BZ237:BZ244)</f>
        <v>3453</v>
      </c>
      <c r="CA246" s="95"/>
      <c r="CB246" s="60"/>
      <c r="CC246" s="60"/>
      <c r="CD246" s="81"/>
      <c r="CE246" s="82">
        <f>SUM(CE237:CE244)</f>
        <v>273279691.49999988</v>
      </c>
      <c r="CF246" s="81"/>
      <c r="CG246" s="84">
        <f>SUM(CG237:CG244)</f>
        <v>3386</v>
      </c>
      <c r="CH246" s="95"/>
      <c r="CI246" s="60"/>
      <c r="CJ246" s="60"/>
    </row>
    <row r="247" spans="1:88" ht="18.75" thickTop="1" x14ac:dyDescent="0.25">
      <c r="A247" s="67"/>
      <c r="B247" s="66"/>
      <c r="C247" s="67"/>
      <c r="D247" s="68"/>
      <c r="E247" s="67"/>
      <c r="F247" s="60"/>
      <c r="G247" s="60"/>
      <c r="H247" s="67"/>
      <c r="I247" s="66"/>
      <c r="J247" s="67"/>
      <c r="K247" s="68"/>
      <c r="L247" s="67"/>
      <c r="M247" s="60"/>
      <c r="N247" s="60"/>
      <c r="O247" s="60"/>
      <c r="P247" s="67"/>
      <c r="Q247" s="66"/>
      <c r="R247" s="67"/>
      <c r="S247" s="68"/>
      <c r="T247" s="67"/>
      <c r="U247" s="60"/>
      <c r="V247" s="60"/>
      <c r="W247" s="60"/>
      <c r="X247" s="67"/>
      <c r="Y247" s="66"/>
      <c r="Z247" s="67"/>
      <c r="AA247" s="68"/>
      <c r="AB247" s="67"/>
      <c r="AC247" s="60"/>
      <c r="AD247" s="60"/>
      <c r="AE247" s="60"/>
      <c r="AF247" s="67"/>
      <c r="AG247" s="66"/>
      <c r="AH247" s="67"/>
      <c r="AI247" s="68"/>
      <c r="AJ247" s="67"/>
      <c r="AK247" s="60"/>
      <c r="AL247" s="60"/>
      <c r="AM247" s="67"/>
      <c r="AN247" s="66"/>
      <c r="AO247" s="67"/>
      <c r="AP247" s="68"/>
      <c r="AQ247" s="67"/>
      <c r="AR247" s="60"/>
      <c r="AS247" s="60"/>
      <c r="AT247" s="67"/>
      <c r="AU247" s="66"/>
      <c r="AV247" s="67"/>
      <c r="AW247" s="68"/>
      <c r="AX247" s="67"/>
      <c r="AY247" s="60"/>
      <c r="AZ247" s="60"/>
      <c r="BA247" s="67"/>
      <c r="BB247" s="66"/>
      <c r="BC247" s="67"/>
      <c r="BD247" s="68"/>
      <c r="BE247" s="67"/>
      <c r="BF247" s="60"/>
      <c r="BG247" s="60"/>
      <c r="BH247" s="67"/>
      <c r="BI247" s="66"/>
      <c r="BJ247" s="67"/>
      <c r="BK247" s="68"/>
      <c r="BL247" s="67"/>
      <c r="BM247" s="60"/>
      <c r="BN247" s="60"/>
      <c r="BO247" s="60"/>
      <c r="BP247" s="67"/>
      <c r="BQ247" s="66"/>
      <c r="BR247" s="67"/>
      <c r="BS247" s="68"/>
      <c r="BT247" s="67"/>
      <c r="BU247" s="60"/>
      <c r="BV247" s="60"/>
      <c r="BW247" s="67"/>
      <c r="BX247" s="66"/>
      <c r="BY247" s="67"/>
      <c r="BZ247" s="68"/>
      <c r="CA247" s="67"/>
      <c r="CB247" s="60"/>
      <c r="CC247" s="60"/>
      <c r="CD247" s="67"/>
      <c r="CE247" s="66"/>
      <c r="CF247" s="67"/>
      <c r="CG247" s="68"/>
      <c r="CH247" s="67"/>
      <c r="CI247" s="60"/>
      <c r="CJ247" s="60"/>
    </row>
    <row r="248" spans="1:88" ht="18" x14ac:dyDescent="0.25">
      <c r="A248" s="81" t="s">
        <v>86</v>
      </c>
      <c r="B248" s="66"/>
      <c r="C248" s="67"/>
      <c r="D248" s="98">
        <v>1.1692194188715286</v>
      </c>
      <c r="E248" s="67"/>
      <c r="F248" s="60"/>
      <c r="G248" s="60"/>
      <c r="H248" s="81" t="s">
        <v>86</v>
      </c>
      <c r="I248" s="66"/>
      <c r="J248" s="67"/>
      <c r="K248" s="98">
        <v>1.3160430415668425</v>
      </c>
      <c r="L248" s="67"/>
      <c r="M248" s="60"/>
      <c r="N248" s="60"/>
      <c r="O248" s="60"/>
      <c r="P248" s="81" t="s">
        <v>86</v>
      </c>
      <c r="Q248" s="66"/>
      <c r="R248" s="67"/>
      <c r="S248" s="98">
        <v>1.5661742767488036</v>
      </c>
      <c r="T248" s="67"/>
      <c r="U248" s="60"/>
      <c r="V248" s="60"/>
      <c r="W248" s="60"/>
      <c r="X248" s="81" t="s">
        <v>86</v>
      </c>
      <c r="Y248" s="66"/>
      <c r="Z248" s="67"/>
      <c r="AA248" s="98">
        <v>0.91613720176117153</v>
      </c>
      <c r="AB248" s="67"/>
      <c r="AC248" s="60"/>
      <c r="AD248" s="60"/>
      <c r="AE248" s="60"/>
      <c r="AF248" s="81" t="s">
        <v>86</v>
      </c>
      <c r="AG248" s="66"/>
      <c r="AH248" s="67"/>
      <c r="AI248" s="98">
        <v>0.76008491007222601</v>
      </c>
      <c r="AJ248" s="67"/>
      <c r="AK248" s="60"/>
      <c r="AL248" s="60"/>
      <c r="AM248" s="81" t="s">
        <v>86</v>
      </c>
      <c r="AN248" s="66"/>
      <c r="AO248" s="67"/>
      <c r="AP248" s="98">
        <v>0.66308511293259953</v>
      </c>
      <c r="AQ248" s="67"/>
      <c r="AR248" s="60"/>
      <c r="AS248" s="60"/>
      <c r="AT248" s="81" t="s">
        <v>86</v>
      </c>
      <c r="AU248" s="66"/>
      <c r="AV248" s="67"/>
      <c r="AW248" s="98">
        <v>0.60487093254539503</v>
      </c>
      <c r="AX248" s="67"/>
      <c r="AY248" s="60"/>
      <c r="AZ248" s="60"/>
      <c r="BA248" s="81" t="s">
        <v>86</v>
      </c>
      <c r="BB248" s="66"/>
      <c r="BC248" s="67"/>
      <c r="BD248" s="98">
        <v>0.59606404475674946</v>
      </c>
      <c r="BE248" s="67"/>
      <c r="BF248" s="60"/>
      <c r="BG248" s="60"/>
      <c r="BH248" s="81" t="s">
        <v>86</v>
      </c>
      <c r="BI248" s="66"/>
      <c r="BJ248" s="67"/>
      <c r="BK248" s="98">
        <v>0.48486886633214626</v>
      </c>
      <c r="BL248" s="67"/>
      <c r="BM248" s="60"/>
      <c r="BN248" s="60"/>
      <c r="BO248" s="60"/>
      <c r="BP248" s="81" t="s">
        <v>86</v>
      </c>
      <c r="BQ248" s="66"/>
      <c r="BR248" s="67"/>
      <c r="BS248" s="98">
        <v>0.55652949886842751</v>
      </c>
      <c r="BT248" s="67"/>
      <c r="BU248" s="60"/>
      <c r="BV248" s="60"/>
      <c r="BW248" s="81" t="s">
        <v>86</v>
      </c>
      <c r="BX248" s="66"/>
      <c r="BY248" s="67"/>
      <c r="BZ248" s="98">
        <v>0.54054704837544776</v>
      </c>
      <c r="CA248" s="67"/>
      <c r="CB248" s="60"/>
      <c r="CC248" s="60"/>
      <c r="CD248" s="81" t="s">
        <v>86</v>
      </c>
      <c r="CE248" s="66"/>
      <c r="CF248" s="67"/>
      <c r="CG248" s="98">
        <v>0.59883073920051078</v>
      </c>
      <c r="CH248" s="67"/>
      <c r="CI248" s="60"/>
      <c r="CJ248" s="60"/>
    </row>
    <row r="249" spans="1:88" ht="15" x14ac:dyDescent="0.2">
      <c r="A249" s="99"/>
      <c r="B249" s="100"/>
      <c r="C249" s="99"/>
      <c r="D249" s="101"/>
      <c r="E249" s="99"/>
      <c r="F249" s="60"/>
      <c r="G249" s="60"/>
      <c r="H249" s="99"/>
      <c r="I249" s="100"/>
      <c r="J249" s="99"/>
      <c r="K249" s="101"/>
      <c r="L249" s="99"/>
      <c r="M249" s="60"/>
      <c r="N249" s="60"/>
      <c r="O249" s="60"/>
      <c r="P249" s="99"/>
      <c r="Q249" s="100"/>
      <c r="R249" s="99"/>
      <c r="S249" s="101"/>
      <c r="T249" s="99"/>
      <c r="U249" s="60"/>
      <c r="V249" s="60"/>
      <c r="W249" s="60"/>
      <c r="X249" s="99"/>
      <c r="Y249" s="100"/>
      <c r="Z249" s="99"/>
      <c r="AA249" s="101"/>
      <c r="AB249" s="99"/>
      <c r="AC249" s="60"/>
      <c r="AD249" s="60"/>
      <c r="AE249" s="60"/>
      <c r="AF249" s="99"/>
      <c r="AG249" s="100"/>
      <c r="AH249" s="99"/>
      <c r="AI249" s="101"/>
      <c r="AJ249" s="99"/>
      <c r="AK249" s="60"/>
      <c r="AL249" s="60"/>
      <c r="AM249" s="99"/>
      <c r="AN249" s="100"/>
      <c r="AO249" s="99"/>
      <c r="AP249" s="101"/>
      <c r="AQ249" s="99"/>
      <c r="AR249" s="60"/>
      <c r="AS249" s="60"/>
      <c r="AT249" s="99"/>
      <c r="AU249" s="100"/>
      <c r="AV249" s="99"/>
      <c r="AW249" s="101"/>
      <c r="AX249" s="99"/>
      <c r="AY249" s="60"/>
      <c r="AZ249" s="60"/>
      <c r="BA249" s="99"/>
      <c r="BB249" s="100"/>
      <c r="BC249" s="99"/>
      <c r="BD249" s="101"/>
      <c r="BE249" s="99"/>
      <c r="BF249" s="60"/>
      <c r="BG249" s="60"/>
      <c r="BH249" s="99"/>
      <c r="BI249" s="100"/>
      <c r="BJ249" s="99"/>
      <c r="BK249" s="101"/>
      <c r="BL249" s="99"/>
      <c r="BM249" s="60"/>
      <c r="BN249" s="60"/>
      <c r="BO249" s="60"/>
      <c r="BP249" s="99"/>
      <c r="BQ249" s="100"/>
      <c r="BR249" s="99"/>
      <c r="BS249" s="101"/>
      <c r="BT249" s="99"/>
      <c r="BU249" s="60"/>
      <c r="BV249" s="60"/>
      <c r="BW249" s="99"/>
      <c r="BX249" s="100"/>
      <c r="BY249" s="99"/>
      <c r="BZ249" s="101"/>
      <c r="CA249" s="99"/>
      <c r="CB249" s="60"/>
      <c r="CC249" s="60"/>
      <c r="CD249" s="99"/>
      <c r="CE249" s="100"/>
      <c r="CF249" s="99"/>
      <c r="CG249" s="101"/>
      <c r="CH249" s="99"/>
      <c r="CI249" s="60"/>
      <c r="CJ249" s="60"/>
    </row>
    <row r="250" spans="1:88" ht="15" x14ac:dyDescent="0.2">
      <c r="A250" s="99"/>
      <c r="B250" s="100"/>
      <c r="C250" s="99"/>
      <c r="D250" s="101"/>
      <c r="E250" s="99"/>
      <c r="F250" s="60"/>
      <c r="G250" s="60"/>
      <c r="H250" s="99"/>
      <c r="I250" s="100"/>
      <c r="J250" s="99"/>
      <c r="K250" s="101"/>
      <c r="L250" s="99"/>
      <c r="M250" s="60"/>
      <c r="N250" s="60"/>
      <c r="O250" s="60"/>
      <c r="P250" s="99"/>
      <c r="Q250" s="100"/>
      <c r="R250" s="99"/>
      <c r="S250" s="101"/>
      <c r="T250" s="99"/>
      <c r="U250" s="60"/>
      <c r="V250" s="60"/>
      <c r="W250" s="60"/>
      <c r="X250" s="99"/>
      <c r="Y250" s="100"/>
      <c r="Z250" s="99"/>
      <c r="AA250" s="101"/>
      <c r="AB250" s="99"/>
      <c r="AC250" s="60"/>
      <c r="AD250" s="60"/>
      <c r="AE250" s="60"/>
      <c r="AF250" s="99"/>
      <c r="AG250" s="100"/>
      <c r="AH250" s="99"/>
      <c r="AI250" s="101"/>
      <c r="AJ250" s="99"/>
      <c r="AK250" s="60"/>
      <c r="AL250" s="60"/>
      <c r="AM250" s="99"/>
      <c r="AN250" s="100"/>
      <c r="AO250" s="99"/>
      <c r="AP250" s="101"/>
      <c r="AQ250" s="99"/>
      <c r="AR250" s="60"/>
      <c r="AS250" s="60"/>
      <c r="AT250" s="99"/>
      <c r="AU250" s="100"/>
      <c r="AV250" s="99"/>
      <c r="AW250" s="101"/>
      <c r="AX250" s="99"/>
      <c r="AY250" s="60"/>
      <c r="AZ250" s="60"/>
      <c r="BA250" s="99"/>
      <c r="BB250" s="100"/>
      <c r="BC250" s="99"/>
      <c r="BD250" s="101"/>
      <c r="BE250" s="99"/>
      <c r="BF250" s="60"/>
      <c r="BG250" s="60"/>
      <c r="BH250" s="99"/>
      <c r="BI250" s="100"/>
      <c r="BJ250" s="99"/>
      <c r="BK250" s="101"/>
      <c r="BL250" s="99"/>
      <c r="BM250" s="60"/>
      <c r="BN250" s="60"/>
      <c r="BO250" s="60"/>
      <c r="BP250" s="99"/>
      <c r="BQ250" s="100"/>
      <c r="BR250" s="99"/>
      <c r="BS250" s="101"/>
      <c r="BT250" s="99"/>
      <c r="BU250" s="60"/>
      <c r="BV250" s="60"/>
      <c r="BW250" s="99"/>
      <c r="BX250" s="100"/>
      <c r="BY250" s="99"/>
      <c r="BZ250" s="101"/>
      <c r="CA250" s="99"/>
      <c r="CB250" s="60"/>
      <c r="CC250" s="60"/>
      <c r="CD250" s="99"/>
      <c r="CE250" s="100"/>
      <c r="CF250" s="99"/>
      <c r="CG250" s="101"/>
      <c r="CH250" s="99"/>
      <c r="CI250" s="60"/>
      <c r="CJ250" s="60"/>
    </row>
    <row r="251" spans="1:88" ht="15" x14ac:dyDescent="0.2">
      <c r="A251" s="99"/>
      <c r="B251" s="100"/>
      <c r="C251" s="99"/>
      <c r="D251" s="101"/>
      <c r="E251" s="99"/>
      <c r="F251" s="60"/>
      <c r="G251" s="60"/>
      <c r="H251" s="99"/>
      <c r="I251" s="100"/>
      <c r="J251" s="99"/>
      <c r="K251" s="101"/>
      <c r="L251" s="99"/>
      <c r="M251" s="60"/>
      <c r="N251" s="60"/>
      <c r="O251" s="60"/>
      <c r="P251" s="99"/>
      <c r="Q251" s="100"/>
      <c r="R251" s="99"/>
      <c r="S251" s="101"/>
      <c r="T251" s="99"/>
      <c r="U251" s="60"/>
      <c r="V251" s="60"/>
      <c r="W251" s="60"/>
      <c r="X251" s="99"/>
      <c r="Y251" s="100"/>
      <c r="Z251" s="99"/>
      <c r="AA251" s="101"/>
      <c r="AB251" s="99"/>
      <c r="AC251" s="60"/>
      <c r="AD251" s="60"/>
      <c r="AE251" s="60"/>
      <c r="AF251" s="99"/>
      <c r="AG251" s="100"/>
      <c r="AH251" s="99"/>
      <c r="AI251" s="101"/>
      <c r="AJ251" s="99"/>
      <c r="AK251" s="60"/>
      <c r="AL251" s="60"/>
      <c r="AM251" s="99"/>
      <c r="AN251" s="100"/>
      <c r="AO251" s="99"/>
      <c r="AP251" s="101"/>
      <c r="AQ251" s="99"/>
      <c r="AR251" s="60"/>
      <c r="AS251" s="60"/>
      <c r="AT251" s="99"/>
      <c r="AU251" s="100"/>
      <c r="AV251" s="99"/>
      <c r="AW251" s="101"/>
      <c r="AX251" s="99"/>
      <c r="AY251" s="60"/>
      <c r="AZ251" s="60"/>
      <c r="BA251" s="99"/>
      <c r="BB251" s="100"/>
      <c r="BC251" s="99"/>
      <c r="BD251" s="101"/>
      <c r="BE251" s="99"/>
      <c r="BF251" s="60"/>
      <c r="BG251" s="60"/>
      <c r="BH251" s="99"/>
      <c r="BI251" s="100"/>
      <c r="BJ251" s="99"/>
      <c r="BK251" s="101"/>
      <c r="BL251" s="99"/>
      <c r="BM251" s="60"/>
      <c r="BN251" s="60"/>
      <c r="BO251" s="60"/>
      <c r="BP251" s="99"/>
      <c r="BQ251" s="100"/>
      <c r="BR251" s="99"/>
      <c r="BS251" s="101"/>
      <c r="BT251" s="99"/>
      <c r="BU251" s="60"/>
      <c r="BV251" s="60"/>
      <c r="BW251" s="99"/>
      <c r="BX251" s="100"/>
      <c r="BY251" s="99"/>
      <c r="BZ251" s="101"/>
      <c r="CA251" s="99"/>
      <c r="CB251" s="60"/>
      <c r="CC251" s="60"/>
      <c r="CD251" s="99"/>
      <c r="CE251" s="100"/>
      <c r="CF251" s="99"/>
      <c r="CG251" s="101"/>
      <c r="CH251" s="99"/>
      <c r="CI251" s="60"/>
      <c r="CJ251" s="60"/>
    </row>
    <row r="252" spans="1:88" ht="18.75" x14ac:dyDescent="0.3">
      <c r="A252" s="99"/>
      <c r="B252" s="100"/>
      <c r="C252" s="99"/>
      <c r="D252" s="101"/>
      <c r="E252" s="99"/>
      <c r="F252" s="60"/>
      <c r="G252" s="60"/>
      <c r="H252" s="99"/>
      <c r="I252" s="100"/>
      <c r="J252" s="99"/>
      <c r="K252" s="101"/>
      <c r="L252" s="99"/>
      <c r="M252" s="60"/>
      <c r="N252" s="60"/>
      <c r="O252" s="60"/>
      <c r="P252" s="99"/>
      <c r="Q252" s="100"/>
      <c r="R252" s="99"/>
      <c r="S252" s="101"/>
      <c r="T252" s="99"/>
      <c r="U252" s="60"/>
      <c r="V252" s="60"/>
      <c r="W252" s="60"/>
      <c r="X252" s="65" t="s">
        <v>112</v>
      </c>
      <c r="Y252" s="66"/>
      <c r="Z252" s="67"/>
      <c r="AA252" s="68"/>
      <c r="AB252" s="67"/>
      <c r="AC252" s="60"/>
      <c r="AD252" s="60"/>
      <c r="AE252" s="60"/>
      <c r="AF252" s="65" t="s">
        <v>112</v>
      </c>
      <c r="AG252" s="66"/>
      <c r="AH252" s="67"/>
      <c r="AI252" s="68"/>
      <c r="AJ252" s="67"/>
      <c r="AK252" s="60"/>
      <c r="AL252" s="60"/>
      <c r="AM252" s="65" t="s">
        <v>112</v>
      </c>
      <c r="AN252" s="66"/>
      <c r="AO252" s="67"/>
      <c r="AP252" s="68"/>
      <c r="AQ252" s="67"/>
      <c r="AR252" s="60"/>
      <c r="AS252" s="60"/>
      <c r="AT252" s="65" t="s">
        <v>112</v>
      </c>
      <c r="AU252" s="66"/>
      <c r="AV252" s="67"/>
      <c r="AW252" s="68"/>
      <c r="AX252" s="67"/>
      <c r="AY252" s="60"/>
      <c r="AZ252" s="60"/>
      <c r="BA252" s="65" t="s">
        <v>112</v>
      </c>
      <c r="BB252" s="66"/>
      <c r="BC252" s="67"/>
      <c r="BD252" s="68"/>
      <c r="BE252" s="67"/>
      <c r="BF252" s="60"/>
      <c r="BG252" s="60"/>
      <c r="BH252" s="65" t="s">
        <v>112</v>
      </c>
      <c r="BI252" s="66"/>
      <c r="BJ252" s="67"/>
      <c r="BK252" s="68"/>
      <c r="BL252" s="67"/>
      <c r="BM252" s="60"/>
      <c r="BN252" s="60"/>
      <c r="BO252" s="60"/>
      <c r="BP252" s="65" t="s">
        <v>112</v>
      </c>
      <c r="BQ252" s="66"/>
      <c r="BR252" s="67"/>
      <c r="BS252" s="68"/>
      <c r="BT252" s="67"/>
      <c r="BU252" s="60"/>
      <c r="BV252" s="60"/>
      <c r="BW252" s="65" t="s">
        <v>112</v>
      </c>
      <c r="BX252" s="66"/>
      <c r="BY252" s="67"/>
      <c r="BZ252" s="68"/>
      <c r="CA252" s="67"/>
      <c r="CB252" s="60"/>
      <c r="CC252" s="60"/>
      <c r="CD252" s="65" t="s">
        <v>112</v>
      </c>
      <c r="CE252" s="66"/>
      <c r="CF252" s="67"/>
      <c r="CG252" s="68"/>
      <c r="CH252" s="67"/>
      <c r="CI252" s="60"/>
      <c r="CJ252" s="60"/>
    </row>
    <row r="253" spans="1:88" ht="18" x14ac:dyDescent="0.25">
      <c r="A253" s="99"/>
      <c r="B253" s="100"/>
      <c r="C253" s="99"/>
      <c r="D253" s="101"/>
      <c r="E253" s="99"/>
      <c r="F253" s="60"/>
      <c r="G253" s="60"/>
      <c r="H253" s="99"/>
      <c r="I253" s="100"/>
      <c r="J253" s="99"/>
      <c r="K253" s="101"/>
      <c r="L253" s="99"/>
      <c r="M253" s="60"/>
      <c r="N253" s="60"/>
      <c r="O253" s="60"/>
      <c r="P253" s="99"/>
      <c r="Q253" s="100"/>
      <c r="R253" s="99"/>
      <c r="S253" s="101"/>
      <c r="T253" s="99"/>
      <c r="U253" s="60"/>
      <c r="V253" s="60"/>
      <c r="W253" s="60"/>
      <c r="X253" s="69"/>
      <c r="Y253" s="70"/>
      <c r="Z253" s="69"/>
      <c r="AA253" s="71"/>
      <c r="AB253" s="69"/>
      <c r="AC253" s="60"/>
      <c r="AD253" s="60"/>
      <c r="AE253" s="60"/>
      <c r="AF253" s="69"/>
      <c r="AG253" s="70"/>
      <c r="AH253" s="69"/>
      <c r="AI253" s="71"/>
      <c r="AJ253" s="69"/>
      <c r="AK253" s="60"/>
      <c r="AL253" s="60"/>
      <c r="AM253" s="69"/>
      <c r="AN253" s="70"/>
      <c r="AO253" s="69"/>
      <c r="AP253" s="71"/>
      <c r="AQ253" s="69"/>
      <c r="AR253" s="60"/>
      <c r="AS253" s="60"/>
      <c r="AT253" s="69"/>
      <c r="AU253" s="70"/>
      <c r="AV253" s="69"/>
      <c r="AW253" s="71"/>
      <c r="AX253" s="69"/>
      <c r="AY253" s="60"/>
      <c r="AZ253" s="60"/>
      <c r="BA253" s="69"/>
      <c r="BB253" s="70"/>
      <c r="BC253" s="69"/>
      <c r="BD253" s="71"/>
      <c r="BE253" s="69"/>
      <c r="BF253" s="60"/>
      <c r="BG253" s="60"/>
      <c r="BH253" s="69"/>
      <c r="BI253" s="70"/>
      <c r="BJ253" s="69"/>
      <c r="BK253" s="71"/>
      <c r="BL253" s="69"/>
      <c r="BM253" s="60"/>
      <c r="BN253" s="60"/>
      <c r="BO253" s="60"/>
      <c r="BP253" s="69"/>
      <c r="BQ253" s="70"/>
      <c r="BR253" s="69"/>
      <c r="BS253" s="71"/>
      <c r="BT253" s="69"/>
      <c r="BU253" s="60"/>
      <c r="BV253" s="60"/>
      <c r="BW253" s="69"/>
      <c r="BX253" s="70"/>
      <c r="BY253" s="69"/>
      <c r="BZ253" s="71"/>
      <c r="CA253" s="69"/>
      <c r="CB253" s="60"/>
      <c r="CC253" s="60"/>
      <c r="CD253" s="69"/>
      <c r="CE253" s="70"/>
      <c r="CF253" s="69"/>
      <c r="CG253" s="71"/>
      <c r="CH253" s="69"/>
      <c r="CI253" s="60"/>
      <c r="CJ253" s="60"/>
    </row>
    <row r="254" spans="1:88" ht="72" x14ac:dyDescent="0.25">
      <c r="A254" s="99"/>
      <c r="B254" s="100"/>
      <c r="C254" s="99"/>
      <c r="D254" s="101"/>
      <c r="E254" s="99"/>
      <c r="F254" s="60"/>
      <c r="G254" s="60"/>
      <c r="H254" s="99"/>
      <c r="I254" s="100"/>
      <c r="J254" s="99"/>
      <c r="K254" s="101"/>
      <c r="L254" s="99"/>
      <c r="M254" s="60"/>
      <c r="N254" s="60"/>
      <c r="O254" s="60"/>
      <c r="P254" s="99"/>
      <c r="Q254" s="100"/>
      <c r="R254" s="99"/>
      <c r="S254" s="101"/>
      <c r="T254" s="99"/>
      <c r="U254" s="60"/>
      <c r="V254" s="60"/>
      <c r="W254" s="60"/>
      <c r="X254" s="72" t="s">
        <v>75</v>
      </c>
      <c r="Y254" s="73" t="s">
        <v>106</v>
      </c>
      <c r="Z254" s="74" t="s">
        <v>69</v>
      </c>
      <c r="AA254" s="75" t="s">
        <v>70</v>
      </c>
      <c r="AB254" s="74" t="s">
        <v>69</v>
      </c>
      <c r="AC254" s="60"/>
      <c r="AD254" s="60"/>
      <c r="AE254" s="60"/>
      <c r="AF254" s="72" t="s">
        <v>75</v>
      </c>
      <c r="AG254" s="73" t="s">
        <v>106</v>
      </c>
      <c r="AH254" s="74" t="s">
        <v>69</v>
      </c>
      <c r="AI254" s="75" t="s">
        <v>70</v>
      </c>
      <c r="AJ254" s="74" t="s">
        <v>69</v>
      </c>
      <c r="AK254" s="60"/>
      <c r="AL254" s="60"/>
      <c r="AM254" s="72" t="s">
        <v>75</v>
      </c>
      <c r="AN254" s="73" t="s">
        <v>106</v>
      </c>
      <c r="AO254" s="74" t="s">
        <v>69</v>
      </c>
      <c r="AP254" s="75" t="s">
        <v>70</v>
      </c>
      <c r="AQ254" s="74" t="s">
        <v>69</v>
      </c>
      <c r="AR254" s="60"/>
      <c r="AS254" s="60"/>
      <c r="AT254" s="72" t="s">
        <v>75</v>
      </c>
      <c r="AU254" s="73" t="s">
        <v>106</v>
      </c>
      <c r="AV254" s="74" t="s">
        <v>69</v>
      </c>
      <c r="AW254" s="75" t="s">
        <v>70</v>
      </c>
      <c r="AX254" s="74" t="s">
        <v>69</v>
      </c>
      <c r="AY254" s="60"/>
      <c r="AZ254" s="60"/>
      <c r="BA254" s="72" t="s">
        <v>75</v>
      </c>
      <c r="BB254" s="73" t="s">
        <v>106</v>
      </c>
      <c r="BC254" s="74" t="s">
        <v>69</v>
      </c>
      <c r="BD254" s="75" t="s">
        <v>70</v>
      </c>
      <c r="BE254" s="74" t="s">
        <v>69</v>
      </c>
      <c r="BF254" s="60"/>
      <c r="BG254" s="60"/>
      <c r="BH254" s="72" t="s">
        <v>75</v>
      </c>
      <c r="BI254" s="73" t="s">
        <v>106</v>
      </c>
      <c r="BJ254" s="74" t="s">
        <v>69</v>
      </c>
      <c r="BK254" s="75" t="s">
        <v>70</v>
      </c>
      <c r="BL254" s="74" t="s">
        <v>69</v>
      </c>
      <c r="BM254" s="60"/>
      <c r="BN254" s="60"/>
      <c r="BO254" s="60"/>
      <c r="BP254" s="72" t="s">
        <v>75</v>
      </c>
      <c r="BQ254" s="73" t="s">
        <v>106</v>
      </c>
      <c r="BR254" s="74" t="s">
        <v>69</v>
      </c>
      <c r="BS254" s="75" t="s">
        <v>70</v>
      </c>
      <c r="BT254" s="74" t="s">
        <v>69</v>
      </c>
      <c r="BU254" s="60"/>
      <c r="BV254" s="60"/>
      <c r="BW254" s="72" t="s">
        <v>75</v>
      </c>
      <c r="BX254" s="73" t="s">
        <v>106</v>
      </c>
      <c r="BY254" s="74" t="s">
        <v>69</v>
      </c>
      <c r="BZ254" s="75" t="s">
        <v>70</v>
      </c>
      <c r="CA254" s="74" t="s">
        <v>69</v>
      </c>
      <c r="CB254" s="60"/>
      <c r="CC254" s="60"/>
      <c r="CD254" s="72" t="s">
        <v>75</v>
      </c>
      <c r="CE254" s="73" t="s">
        <v>106</v>
      </c>
      <c r="CF254" s="74" t="s">
        <v>69</v>
      </c>
      <c r="CG254" s="75" t="s">
        <v>70</v>
      </c>
      <c r="CH254" s="74" t="s">
        <v>69</v>
      </c>
      <c r="CI254" s="60"/>
      <c r="CJ254" s="60"/>
    </row>
    <row r="255" spans="1:88" ht="18" x14ac:dyDescent="0.25">
      <c r="A255" s="99"/>
      <c r="B255" s="100"/>
      <c r="C255" s="99"/>
      <c r="D255" s="101"/>
      <c r="E255" s="99"/>
      <c r="F255" s="60"/>
      <c r="G255" s="60"/>
      <c r="H255" s="99"/>
      <c r="I255" s="100"/>
      <c r="J255" s="99"/>
      <c r="K255" s="101"/>
      <c r="L255" s="99"/>
      <c r="M255" s="60"/>
      <c r="N255" s="60"/>
      <c r="O255" s="60"/>
      <c r="P255" s="99"/>
      <c r="Q255" s="100"/>
      <c r="R255" s="99"/>
      <c r="S255" s="101"/>
      <c r="T255" s="99"/>
      <c r="U255" s="60"/>
      <c r="V255" s="60"/>
      <c r="W255" s="60"/>
      <c r="X255" s="69"/>
      <c r="Y255" s="70"/>
      <c r="Z255" s="69"/>
      <c r="AA255" s="71"/>
      <c r="AB255" s="69"/>
      <c r="AC255" s="60"/>
      <c r="AD255" s="60"/>
      <c r="AE255" s="60"/>
      <c r="AF255" s="69"/>
      <c r="AG255" s="70"/>
      <c r="AH255" s="69"/>
      <c r="AI255" s="71"/>
      <c r="AJ255" s="69"/>
      <c r="AK255" s="60"/>
      <c r="AL255" s="60"/>
      <c r="AM255" s="69"/>
      <c r="AN255" s="70"/>
      <c r="AO255" s="69"/>
      <c r="AP255" s="71"/>
      <c r="AQ255" s="69"/>
      <c r="AR255" s="60"/>
      <c r="AS255" s="60"/>
      <c r="AT255" s="69"/>
      <c r="AU255" s="70"/>
      <c r="AV255" s="69"/>
      <c r="AW255" s="71"/>
      <c r="AX255" s="69"/>
      <c r="AY255" s="60"/>
      <c r="AZ255" s="60"/>
      <c r="BA255" s="69"/>
      <c r="BB255" s="70"/>
      <c r="BC255" s="69"/>
      <c r="BD255" s="71"/>
      <c r="BE255" s="69"/>
      <c r="BF255" s="60"/>
      <c r="BG255" s="60"/>
      <c r="BH255" s="69"/>
      <c r="BI255" s="70"/>
      <c r="BJ255" s="69"/>
      <c r="BK255" s="71"/>
      <c r="BL255" s="69"/>
      <c r="BM255" s="60"/>
      <c r="BN255" s="60"/>
      <c r="BO255" s="60"/>
      <c r="BP255" s="69"/>
      <c r="BQ255" s="70"/>
      <c r="BR255" s="69"/>
      <c r="BS255" s="71"/>
      <c r="BT255" s="69"/>
      <c r="BU255" s="60"/>
      <c r="BV255" s="60"/>
      <c r="BW255" s="69"/>
      <c r="BX255" s="70"/>
      <c r="BY255" s="69"/>
      <c r="BZ255" s="71"/>
      <c r="CA255" s="69"/>
      <c r="CB255" s="60"/>
      <c r="CC255" s="60"/>
      <c r="CD255" s="69"/>
      <c r="CE255" s="70"/>
      <c r="CF255" s="69"/>
      <c r="CG255" s="71"/>
      <c r="CH255" s="69"/>
      <c r="CI255" s="60"/>
      <c r="CJ255" s="60"/>
    </row>
    <row r="256" spans="1:88" ht="18" x14ac:dyDescent="0.25">
      <c r="A256" s="99"/>
      <c r="B256" s="100"/>
      <c r="C256" s="99"/>
      <c r="D256" s="101"/>
      <c r="E256" s="99"/>
      <c r="F256" s="60"/>
      <c r="G256" s="60"/>
      <c r="H256" s="99"/>
      <c r="I256" s="100"/>
      <c r="J256" s="99"/>
      <c r="K256" s="101"/>
      <c r="L256" s="99"/>
      <c r="M256" s="60"/>
      <c r="N256" s="60"/>
      <c r="O256" s="60"/>
      <c r="P256" s="99"/>
      <c r="Q256" s="100"/>
      <c r="R256" s="99"/>
      <c r="S256" s="101"/>
      <c r="T256" s="99"/>
      <c r="U256" s="60"/>
      <c r="V256" s="60"/>
      <c r="W256" s="60"/>
      <c r="X256" s="67" t="s">
        <v>16</v>
      </c>
      <c r="Y256" s="66">
        <v>0</v>
      </c>
      <c r="Z256" s="77">
        <v>0</v>
      </c>
      <c r="AA256" s="68">
        <v>0</v>
      </c>
      <c r="AB256" s="77">
        <v>0</v>
      </c>
      <c r="AC256" s="60"/>
      <c r="AD256" s="60"/>
      <c r="AE256" s="60"/>
      <c r="AF256" s="67" t="s">
        <v>16</v>
      </c>
      <c r="AG256" s="66">
        <v>0</v>
      </c>
      <c r="AH256" s="77">
        <v>0</v>
      </c>
      <c r="AI256" s="68">
        <v>0</v>
      </c>
      <c r="AJ256" s="77">
        <v>0</v>
      </c>
      <c r="AK256" s="60"/>
      <c r="AL256" s="60"/>
      <c r="AM256" s="67" t="s">
        <v>16</v>
      </c>
      <c r="AN256" s="66">
        <v>0</v>
      </c>
      <c r="AO256" s="77">
        <v>0</v>
      </c>
      <c r="AP256" s="68">
        <v>0</v>
      </c>
      <c r="AQ256" s="77">
        <v>0</v>
      </c>
      <c r="AR256" s="60"/>
      <c r="AS256" s="60"/>
      <c r="AT256" s="67" t="s">
        <v>16</v>
      </c>
      <c r="AU256" s="66">
        <v>0</v>
      </c>
      <c r="AV256" s="77">
        <v>0</v>
      </c>
      <c r="AW256" s="68">
        <v>0</v>
      </c>
      <c r="AX256" s="77">
        <v>0</v>
      </c>
      <c r="AY256" s="60"/>
      <c r="AZ256" s="60"/>
      <c r="BA256" s="67" t="s">
        <v>16</v>
      </c>
      <c r="BB256" s="66">
        <v>0</v>
      </c>
      <c r="BC256" s="77">
        <v>0</v>
      </c>
      <c r="BD256" s="68">
        <v>0</v>
      </c>
      <c r="BE256" s="77">
        <v>0</v>
      </c>
      <c r="BF256" s="60"/>
      <c r="BG256" s="60"/>
      <c r="BH256" s="67" t="s">
        <v>16</v>
      </c>
      <c r="BI256" s="66">
        <v>0</v>
      </c>
      <c r="BJ256" s="77">
        <v>0</v>
      </c>
      <c r="BK256" s="68">
        <v>0</v>
      </c>
      <c r="BL256" s="77">
        <v>0</v>
      </c>
      <c r="BM256" s="60"/>
      <c r="BN256" s="60"/>
      <c r="BO256" s="60"/>
      <c r="BP256" s="67" t="s">
        <v>16</v>
      </c>
      <c r="BQ256" s="66">
        <v>0</v>
      </c>
      <c r="BR256" s="77">
        <v>0</v>
      </c>
      <c r="BS256" s="68">
        <v>0</v>
      </c>
      <c r="BT256" s="77">
        <v>0</v>
      </c>
      <c r="BU256" s="60"/>
      <c r="BV256" s="60"/>
      <c r="BW256" s="67" t="s">
        <v>16</v>
      </c>
      <c r="BX256" s="66">
        <v>0</v>
      </c>
      <c r="BY256" s="77">
        <v>0</v>
      </c>
      <c r="BZ256" s="68">
        <v>0</v>
      </c>
      <c r="CA256" s="77">
        <v>0</v>
      </c>
      <c r="CB256" s="60"/>
      <c r="CC256" s="60"/>
      <c r="CD256" s="67" t="s">
        <v>16</v>
      </c>
      <c r="CE256" s="66">
        <v>147070.57</v>
      </c>
      <c r="CF256" s="77">
        <v>7.2603001116132909E-2</v>
      </c>
      <c r="CG256" s="68">
        <v>1</v>
      </c>
      <c r="CH256" s="77">
        <v>0.1111111111111111</v>
      </c>
      <c r="CI256" s="60"/>
      <c r="CJ256" s="60"/>
    </row>
    <row r="257" spans="1:88" ht="18" x14ac:dyDescent="0.25">
      <c r="A257" s="99"/>
      <c r="B257" s="100"/>
      <c r="C257" s="99"/>
      <c r="D257" s="101"/>
      <c r="E257" s="99"/>
      <c r="F257" s="60"/>
      <c r="G257" s="60"/>
      <c r="H257" s="99"/>
      <c r="I257" s="100"/>
      <c r="J257" s="99"/>
      <c r="K257" s="101"/>
      <c r="L257" s="99"/>
      <c r="M257" s="60"/>
      <c r="N257" s="60"/>
      <c r="O257" s="60"/>
      <c r="P257" s="99"/>
      <c r="Q257" s="100"/>
      <c r="R257" s="99"/>
      <c r="S257" s="101"/>
      <c r="T257" s="99"/>
      <c r="U257" s="60"/>
      <c r="V257" s="60"/>
      <c r="W257" s="60"/>
      <c r="X257" s="67" t="s">
        <v>17</v>
      </c>
      <c r="Y257" s="66">
        <v>0</v>
      </c>
      <c r="Z257" s="77">
        <v>0</v>
      </c>
      <c r="AA257" s="68">
        <v>0</v>
      </c>
      <c r="AB257" s="77">
        <v>0</v>
      </c>
      <c r="AC257" s="60"/>
      <c r="AD257" s="60"/>
      <c r="AE257" s="60"/>
      <c r="AF257" s="67" t="s">
        <v>17</v>
      </c>
      <c r="AG257" s="66">
        <v>0</v>
      </c>
      <c r="AH257" s="77">
        <v>0</v>
      </c>
      <c r="AI257" s="68">
        <v>0</v>
      </c>
      <c r="AJ257" s="77">
        <v>0</v>
      </c>
      <c r="AK257" s="60"/>
      <c r="AL257" s="60"/>
      <c r="AM257" s="67" t="s">
        <v>17</v>
      </c>
      <c r="AN257" s="66">
        <v>0</v>
      </c>
      <c r="AO257" s="77">
        <v>0</v>
      </c>
      <c r="AP257" s="68">
        <v>0</v>
      </c>
      <c r="AQ257" s="77">
        <v>0</v>
      </c>
      <c r="AR257" s="60"/>
      <c r="AS257" s="60"/>
      <c r="AT257" s="67" t="s">
        <v>17</v>
      </c>
      <c r="AU257" s="66">
        <v>0</v>
      </c>
      <c r="AV257" s="77">
        <v>0</v>
      </c>
      <c r="AW257" s="68">
        <v>0</v>
      </c>
      <c r="AX257" s="77">
        <v>0</v>
      </c>
      <c r="AY257" s="60"/>
      <c r="AZ257" s="60"/>
      <c r="BA257" s="67" t="s">
        <v>17</v>
      </c>
      <c r="BB257" s="66">
        <v>0</v>
      </c>
      <c r="BC257" s="77">
        <v>0</v>
      </c>
      <c r="BD257" s="68">
        <v>0</v>
      </c>
      <c r="BE257" s="77">
        <v>0</v>
      </c>
      <c r="BF257" s="60"/>
      <c r="BG257" s="60"/>
      <c r="BH257" s="67" t="s">
        <v>17</v>
      </c>
      <c r="BI257" s="66">
        <v>0</v>
      </c>
      <c r="BJ257" s="77">
        <v>0</v>
      </c>
      <c r="BK257" s="68">
        <v>0</v>
      </c>
      <c r="BL257" s="77">
        <v>0</v>
      </c>
      <c r="BM257" s="60"/>
      <c r="BN257" s="60"/>
      <c r="BO257" s="60"/>
      <c r="BP257" s="67" t="s">
        <v>17</v>
      </c>
      <c r="BQ257" s="66">
        <v>81614.66</v>
      </c>
      <c r="BR257" s="77">
        <v>3.8236868555940495E-2</v>
      </c>
      <c r="BS257" s="68">
        <v>1</v>
      </c>
      <c r="BT257" s="77">
        <v>0.1</v>
      </c>
      <c r="BU257" s="60"/>
      <c r="BV257" s="60"/>
      <c r="BW257" s="67" t="s">
        <v>17</v>
      </c>
      <c r="BX257" s="66">
        <v>81418.600000000006</v>
      </c>
      <c r="BY257" s="77">
        <v>3.796087424492136E-2</v>
      </c>
      <c r="BZ257" s="68">
        <v>1</v>
      </c>
      <c r="CA257" s="77">
        <v>0.1</v>
      </c>
      <c r="CB257" s="60"/>
      <c r="CC257" s="60"/>
      <c r="CD257" s="67" t="s">
        <v>17</v>
      </c>
      <c r="CE257" s="66">
        <v>0</v>
      </c>
      <c r="CF257" s="77">
        <v>0</v>
      </c>
      <c r="CG257" s="68">
        <v>0</v>
      </c>
      <c r="CH257" s="77">
        <v>0</v>
      </c>
      <c r="CI257" s="60"/>
      <c r="CJ257" s="60"/>
    </row>
    <row r="258" spans="1:88" ht="18" x14ac:dyDescent="0.25">
      <c r="A258" s="99"/>
      <c r="B258" s="100"/>
      <c r="C258" s="99"/>
      <c r="D258" s="101"/>
      <c r="E258" s="99"/>
      <c r="F258" s="60"/>
      <c r="G258" s="60"/>
      <c r="H258" s="99"/>
      <c r="I258" s="100"/>
      <c r="J258" s="99"/>
      <c r="K258" s="101"/>
      <c r="L258" s="99"/>
      <c r="M258" s="60"/>
      <c r="N258" s="60"/>
      <c r="O258" s="60"/>
      <c r="P258" s="99"/>
      <c r="Q258" s="100"/>
      <c r="R258" s="99"/>
      <c r="S258" s="101"/>
      <c r="T258" s="99"/>
      <c r="U258" s="60"/>
      <c r="V258" s="60"/>
      <c r="W258" s="60"/>
      <c r="X258" s="67" t="s">
        <v>18</v>
      </c>
      <c r="Y258" s="66">
        <v>0</v>
      </c>
      <c r="Z258" s="77">
        <v>0</v>
      </c>
      <c r="AA258" s="68">
        <v>0</v>
      </c>
      <c r="AB258" s="77">
        <v>0</v>
      </c>
      <c r="AC258" s="60"/>
      <c r="AD258" s="60"/>
      <c r="AE258" s="60"/>
      <c r="AF258" s="67" t="s">
        <v>18</v>
      </c>
      <c r="AG258" s="66">
        <v>0</v>
      </c>
      <c r="AH258" s="77">
        <v>0</v>
      </c>
      <c r="AI258" s="68">
        <v>0</v>
      </c>
      <c r="AJ258" s="77">
        <v>0</v>
      </c>
      <c r="AK258" s="60"/>
      <c r="AL258" s="60"/>
      <c r="AM258" s="67" t="s">
        <v>18</v>
      </c>
      <c r="AN258" s="66">
        <v>0</v>
      </c>
      <c r="AO258" s="77">
        <v>0</v>
      </c>
      <c r="AP258" s="68">
        <v>0</v>
      </c>
      <c r="AQ258" s="77">
        <v>0</v>
      </c>
      <c r="AR258" s="60"/>
      <c r="AS258" s="60"/>
      <c r="AT258" s="67" t="s">
        <v>18</v>
      </c>
      <c r="AU258" s="66">
        <v>0</v>
      </c>
      <c r="AV258" s="77">
        <v>0</v>
      </c>
      <c r="AW258" s="68">
        <v>0</v>
      </c>
      <c r="AX258" s="77">
        <v>0</v>
      </c>
      <c r="AY258" s="60"/>
      <c r="AZ258" s="60"/>
      <c r="BA258" s="67" t="s">
        <v>18</v>
      </c>
      <c r="BB258" s="66">
        <v>0</v>
      </c>
      <c r="BC258" s="77">
        <v>0</v>
      </c>
      <c r="BD258" s="68">
        <v>0</v>
      </c>
      <c r="BE258" s="77">
        <v>0</v>
      </c>
      <c r="BF258" s="60"/>
      <c r="BG258" s="60"/>
      <c r="BH258" s="67" t="s">
        <v>18</v>
      </c>
      <c r="BI258" s="66">
        <v>0</v>
      </c>
      <c r="BJ258" s="77">
        <v>0</v>
      </c>
      <c r="BK258" s="68">
        <v>0</v>
      </c>
      <c r="BL258" s="77">
        <v>0</v>
      </c>
      <c r="BM258" s="60"/>
      <c r="BN258" s="60"/>
      <c r="BO258" s="60"/>
      <c r="BP258" s="67" t="s">
        <v>18</v>
      </c>
      <c r="BQ258" s="66">
        <v>0</v>
      </c>
      <c r="BR258" s="77">
        <v>0</v>
      </c>
      <c r="BS258" s="68">
        <v>0</v>
      </c>
      <c r="BT258" s="77">
        <v>0</v>
      </c>
      <c r="BU258" s="60"/>
      <c r="BV258" s="60"/>
      <c r="BW258" s="67" t="s">
        <v>18</v>
      </c>
      <c r="BX258" s="66">
        <v>0</v>
      </c>
      <c r="BY258" s="77">
        <v>0</v>
      </c>
      <c r="BZ258" s="68">
        <v>0</v>
      </c>
      <c r="CA258" s="77">
        <v>0</v>
      </c>
      <c r="CB258" s="60"/>
      <c r="CC258" s="60"/>
      <c r="CD258" s="67" t="s">
        <v>18</v>
      </c>
      <c r="CE258" s="66">
        <v>0</v>
      </c>
      <c r="CF258" s="77">
        <v>0</v>
      </c>
      <c r="CG258" s="68">
        <v>0</v>
      </c>
      <c r="CH258" s="77">
        <v>0</v>
      </c>
      <c r="CI258" s="60"/>
      <c r="CJ258" s="60"/>
    </row>
    <row r="259" spans="1:88" ht="18" x14ac:dyDescent="0.25">
      <c r="A259" s="99"/>
      <c r="B259" s="100"/>
      <c r="C259" s="99"/>
      <c r="D259" s="101"/>
      <c r="E259" s="99"/>
      <c r="F259" s="60"/>
      <c r="G259" s="60"/>
      <c r="H259" s="99"/>
      <c r="I259" s="100"/>
      <c r="J259" s="99"/>
      <c r="K259" s="101"/>
      <c r="L259" s="99"/>
      <c r="M259" s="60"/>
      <c r="N259" s="60"/>
      <c r="O259" s="60"/>
      <c r="P259" s="99"/>
      <c r="Q259" s="100"/>
      <c r="R259" s="99"/>
      <c r="S259" s="101"/>
      <c r="T259" s="99"/>
      <c r="U259" s="60"/>
      <c r="V259" s="60"/>
      <c r="W259" s="60"/>
      <c r="X259" s="67" t="s">
        <v>19</v>
      </c>
      <c r="Y259" s="66">
        <v>0</v>
      </c>
      <c r="Z259" s="77">
        <v>0</v>
      </c>
      <c r="AA259" s="68">
        <v>0</v>
      </c>
      <c r="AB259" s="77">
        <v>0</v>
      </c>
      <c r="AC259" s="60"/>
      <c r="AD259" s="60"/>
      <c r="AE259" s="60"/>
      <c r="AF259" s="67" t="s">
        <v>19</v>
      </c>
      <c r="AG259" s="66">
        <v>0</v>
      </c>
      <c r="AH259" s="77">
        <v>0</v>
      </c>
      <c r="AI259" s="68">
        <v>0</v>
      </c>
      <c r="AJ259" s="77">
        <v>0</v>
      </c>
      <c r="AK259" s="60"/>
      <c r="AL259" s="60"/>
      <c r="AM259" s="67" t="s">
        <v>19</v>
      </c>
      <c r="AN259" s="66">
        <v>0</v>
      </c>
      <c r="AO259" s="77">
        <v>0</v>
      </c>
      <c r="AP259" s="68">
        <v>0</v>
      </c>
      <c r="AQ259" s="77">
        <v>0</v>
      </c>
      <c r="AR259" s="60"/>
      <c r="AS259" s="60"/>
      <c r="AT259" s="67" t="s">
        <v>19</v>
      </c>
      <c r="AU259" s="66">
        <v>0</v>
      </c>
      <c r="AV259" s="77">
        <v>0</v>
      </c>
      <c r="AW259" s="68">
        <v>0</v>
      </c>
      <c r="AX259" s="77">
        <v>0</v>
      </c>
      <c r="AY259" s="60"/>
      <c r="AZ259" s="60"/>
      <c r="BA259" s="67" t="s">
        <v>19</v>
      </c>
      <c r="BB259" s="66">
        <v>0</v>
      </c>
      <c r="BC259" s="77">
        <v>0</v>
      </c>
      <c r="BD259" s="68">
        <v>0</v>
      </c>
      <c r="BE259" s="77">
        <v>0</v>
      </c>
      <c r="BF259" s="60"/>
      <c r="BG259" s="60"/>
      <c r="BH259" s="67" t="s">
        <v>19</v>
      </c>
      <c r="BI259" s="66">
        <v>0</v>
      </c>
      <c r="BJ259" s="77">
        <v>0</v>
      </c>
      <c r="BK259" s="68">
        <v>0</v>
      </c>
      <c r="BL259" s="77">
        <v>0</v>
      </c>
      <c r="BM259" s="60"/>
      <c r="BN259" s="60"/>
      <c r="BO259" s="60"/>
      <c r="BP259" s="67" t="s">
        <v>19</v>
      </c>
      <c r="BQ259" s="66">
        <v>0</v>
      </c>
      <c r="BR259" s="77">
        <v>0</v>
      </c>
      <c r="BS259" s="68">
        <v>0</v>
      </c>
      <c r="BT259" s="77">
        <v>0</v>
      </c>
      <c r="BU259" s="60"/>
      <c r="BV259" s="60"/>
      <c r="BW259" s="67" t="s">
        <v>19</v>
      </c>
      <c r="BX259" s="66">
        <v>0</v>
      </c>
      <c r="BY259" s="77">
        <v>0</v>
      </c>
      <c r="BZ259" s="68">
        <v>0</v>
      </c>
      <c r="CA259" s="77">
        <v>0</v>
      </c>
      <c r="CB259" s="60"/>
      <c r="CC259" s="60"/>
      <c r="CD259" s="67" t="s">
        <v>19</v>
      </c>
      <c r="CE259" s="66">
        <v>0</v>
      </c>
      <c r="CF259" s="77">
        <v>0</v>
      </c>
      <c r="CG259" s="68">
        <v>0</v>
      </c>
      <c r="CH259" s="77">
        <v>0</v>
      </c>
      <c r="CI259" s="60"/>
      <c r="CJ259" s="60"/>
    </row>
    <row r="260" spans="1:88" ht="18" x14ac:dyDescent="0.25">
      <c r="A260" s="99"/>
      <c r="B260" s="100"/>
      <c r="C260" s="99"/>
      <c r="D260" s="101"/>
      <c r="E260" s="99"/>
      <c r="F260" s="60"/>
      <c r="G260" s="60"/>
      <c r="H260" s="99"/>
      <c r="I260" s="100"/>
      <c r="J260" s="99"/>
      <c r="K260" s="101"/>
      <c r="L260" s="99"/>
      <c r="M260" s="60"/>
      <c r="N260" s="60"/>
      <c r="O260" s="60"/>
      <c r="P260" s="99"/>
      <c r="Q260" s="100"/>
      <c r="R260" s="99"/>
      <c r="S260" s="101"/>
      <c r="T260" s="99"/>
      <c r="U260" s="60"/>
      <c r="V260" s="60"/>
      <c r="W260" s="60"/>
      <c r="X260" s="67" t="s">
        <v>20</v>
      </c>
      <c r="Y260" s="66">
        <v>0</v>
      </c>
      <c r="Z260" s="77">
        <v>0</v>
      </c>
      <c r="AA260" s="68">
        <v>0</v>
      </c>
      <c r="AB260" s="77">
        <v>0</v>
      </c>
      <c r="AC260" s="60"/>
      <c r="AD260" s="60"/>
      <c r="AE260" s="60"/>
      <c r="AF260" s="67" t="s">
        <v>20</v>
      </c>
      <c r="AG260" s="66">
        <v>0</v>
      </c>
      <c r="AH260" s="77">
        <v>0</v>
      </c>
      <c r="AI260" s="68">
        <v>0</v>
      </c>
      <c r="AJ260" s="77">
        <v>0</v>
      </c>
      <c r="AK260" s="60"/>
      <c r="AL260" s="60"/>
      <c r="AM260" s="67" t="s">
        <v>20</v>
      </c>
      <c r="AN260" s="66">
        <v>0</v>
      </c>
      <c r="AO260" s="77">
        <v>0</v>
      </c>
      <c r="AP260" s="68">
        <v>0</v>
      </c>
      <c r="AQ260" s="77">
        <v>0</v>
      </c>
      <c r="AR260" s="60"/>
      <c r="AS260" s="60"/>
      <c r="AT260" s="67" t="s">
        <v>20</v>
      </c>
      <c r="AU260" s="66">
        <v>0</v>
      </c>
      <c r="AV260" s="77">
        <v>0</v>
      </c>
      <c r="AW260" s="68">
        <v>0</v>
      </c>
      <c r="AX260" s="77">
        <v>0</v>
      </c>
      <c r="AY260" s="60"/>
      <c r="AZ260" s="60"/>
      <c r="BA260" s="67" t="s">
        <v>20</v>
      </c>
      <c r="BB260" s="66">
        <v>0</v>
      </c>
      <c r="BC260" s="77">
        <v>0</v>
      </c>
      <c r="BD260" s="68">
        <v>0</v>
      </c>
      <c r="BE260" s="77">
        <v>0</v>
      </c>
      <c r="BF260" s="60"/>
      <c r="BG260" s="60"/>
      <c r="BH260" s="67" t="s">
        <v>20</v>
      </c>
      <c r="BI260" s="66">
        <v>0</v>
      </c>
      <c r="BJ260" s="77">
        <v>0</v>
      </c>
      <c r="BK260" s="68">
        <v>0</v>
      </c>
      <c r="BL260" s="77">
        <v>0</v>
      </c>
      <c r="BM260" s="60"/>
      <c r="BN260" s="60"/>
      <c r="BO260" s="60"/>
      <c r="BP260" s="67" t="s">
        <v>20</v>
      </c>
      <c r="BQ260" s="66">
        <v>0</v>
      </c>
      <c r="BR260" s="77">
        <v>0</v>
      </c>
      <c r="BS260" s="68">
        <v>0</v>
      </c>
      <c r="BT260" s="77">
        <v>0</v>
      </c>
      <c r="BU260" s="60"/>
      <c r="BV260" s="60"/>
      <c r="BW260" s="67" t="s">
        <v>20</v>
      </c>
      <c r="BX260" s="66">
        <v>0</v>
      </c>
      <c r="BY260" s="77">
        <v>0</v>
      </c>
      <c r="BZ260" s="68">
        <v>0</v>
      </c>
      <c r="CA260" s="77">
        <v>0</v>
      </c>
      <c r="CB260" s="60"/>
      <c r="CC260" s="60"/>
      <c r="CD260" s="67" t="s">
        <v>20</v>
      </c>
      <c r="CE260" s="66">
        <v>0</v>
      </c>
      <c r="CF260" s="77">
        <v>0</v>
      </c>
      <c r="CG260" s="68">
        <v>0</v>
      </c>
      <c r="CH260" s="77">
        <v>0</v>
      </c>
      <c r="CI260" s="60"/>
      <c r="CJ260" s="60"/>
    </row>
    <row r="261" spans="1:88" ht="18" x14ac:dyDescent="0.25">
      <c r="A261" s="99"/>
      <c r="B261" s="100"/>
      <c r="C261" s="99"/>
      <c r="D261" s="101"/>
      <c r="E261" s="99"/>
      <c r="F261" s="60"/>
      <c r="G261" s="60"/>
      <c r="H261" s="99"/>
      <c r="I261" s="100"/>
      <c r="J261" s="99"/>
      <c r="K261" s="101"/>
      <c r="L261" s="99"/>
      <c r="M261" s="60"/>
      <c r="N261" s="60"/>
      <c r="O261" s="60"/>
      <c r="P261" s="99"/>
      <c r="Q261" s="100"/>
      <c r="R261" s="99"/>
      <c r="S261" s="101"/>
      <c r="T261" s="99"/>
      <c r="U261" s="60"/>
      <c r="V261" s="60"/>
      <c r="W261" s="60"/>
      <c r="X261" s="67" t="s">
        <v>21</v>
      </c>
      <c r="Y261" s="66">
        <v>0</v>
      </c>
      <c r="Z261" s="77">
        <v>0</v>
      </c>
      <c r="AA261" s="68">
        <v>0</v>
      </c>
      <c r="AB261" s="77">
        <v>0</v>
      </c>
      <c r="AC261" s="60"/>
      <c r="AD261" s="60"/>
      <c r="AE261" s="60"/>
      <c r="AF261" s="67" t="s">
        <v>21</v>
      </c>
      <c r="AG261" s="66">
        <v>0</v>
      </c>
      <c r="AH261" s="77">
        <v>0</v>
      </c>
      <c r="AI261" s="68">
        <v>0</v>
      </c>
      <c r="AJ261" s="77">
        <v>0</v>
      </c>
      <c r="AK261" s="60"/>
      <c r="AL261" s="60"/>
      <c r="AM261" s="67" t="s">
        <v>21</v>
      </c>
      <c r="AN261" s="66">
        <v>0</v>
      </c>
      <c r="AO261" s="77">
        <v>0</v>
      </c>
      <c r="AP261" s="68">
        <v>0</v>
      </c>
      <c r="AQ261" s="77">
        <v>0</v>
      </c>
      <c r="AR261" s="60"/>
      <c r="AS261" s="60"/>
      <c r="AT261" s="67" t="s">
        <v>21</v>
      </c>
      <c r="AU261" s="66">
        <v>0</v>
      </c>
      <c r="AV261" s="77">
        <v>0</v>
      </c>
      <c r="AW261" s="68">
        <v>0</v>
      </c>
      <c r="AX261" s="77">
        <v>0</v>
      </c>
      <c r="AY261" s="60"/>
      <c r="AZ261" s="60"/>
      <c r="BA261" s="67" t="s">
        <v>21</v>
      </c>
      <c r="BB261" s="66">
        <v>0</v>
      </c>
      <c r="BC261" s="77">
        <v>0</v>
      </c>
      <c r="BD261" s="68">
        <v>0</v>
      </c>
      <c r="BE261" s="77">
        <v>0</v>
      </c>
      <c r="BF261" s="60"/>
      <c r="BG261" s="60"/>
      <c r="BH261" s="67" t="s">
        <v>21</v>
      </c>
      <c r="BI261" s="66">
        <v>0</v>
      </c>
      <c r="BJ261" s="77">
        <v>0</v>
      </c>
      <c r="BK261" s="68">
        <v>0</v>
      </c>
      <c r="BL261" s="77">
        <v>0</v>
      </c>
      <c r="BM261" s="60"/>
      <c r="BN261" s="60"/>
      <c r="BO261" s="60"/>
      <c r="BP261" s="67" t="s">
        <v>21</v>
      </c>
      <c r="BQ261" s="66">
        <v>0</v>
      </c>
      <c r="BR261" s="77">
        <v>0</v>
      </c>
      <c r="BS261" s="68">
        <v>0</v>
      </c>
      <c r="BT261" s="77">
        <v>0</v>
      </c>
      <c r="BU261" s="60"/>
      <c r="BV261" s="60"/>
      <c r="BW261" s="67" t="s">
        <v>21</v>
      </c>
      <c r="BX261" s="66">
        <v>0</v>
      </c>
      <c r="BY261" s="77">
        <v>0</v>
      </c>
      <c r="BZ261" s="68">
        <v>0</v>
      </c>
      <c r="CA261" s="77">
        <v>0</v>
      </c>
      <c r="CB261" s="60"/>
      <c r="CC261" s="60"/>
      <c r="CD261" s="67" t="s">
        <v>21</v>
      </c>
      <c r="CE261" s="66">
        <v>52334.85</v>
      </c>
      <c r="CF261" s="77">
        <v>2.5835673125919403E-2</v>
      </c>
      <c r="CG261" s="68">
        <v>1</v>
      </c>
      <c r="CH261" s="77">
        <v>0.1111111111111111</v>
      </c>
      <c r="CI261" s="60"/>
      <c r="CJ261" s="60"/>
    </row>
    <row r="262" spans="1:88" ht="18" x14ac:dyDescent="0.25">
      <c r="A262" s="99"/>
      <c r="B262" s="100"/>
      <c r="C262" s="99"/>
      <c r="D262" s="101"/>
      <c r="E262" s="99"/>
      <c r="F262" s="60"/>
      <c r="G262" s="60"/>
      <c r="H262" s="99"/>
      <c r="I262" s="100"/>
      <c r="J262" s="99"/>
      <c r="K262" s="101"/>
      <c r="L262" s="99"/>
      <c r="M262" s="60"/>
      <c r="N262" s="60"/>
      <c r="O262" s="60"/>
      <c r="P262" s="99"/>
      <c r="Q262" s="100"/>
      <c r="R262" s="99"/>
      <c r="S262" s="101"/>
      <c r="T262" s="99"/>
      <c r="U262" s="60"/>
      <c r="V262" s="60"/>
      <c r="W262" s="60"/>
      <c r="X262" s="67" t="s">
        <v>111</v>
      </c>
      <c r="Y262" s="66">
        <v>1416135.03</v>
      </c>
      <c r="Z262" s="77">
        <v>0.83896868162535121</v>
      </c>
      <c r="AA262" s="68">
        <v>5</v>
      </c>
      <c r="AB262" s="77">
        <v>0.83333333333333337</v>
      </c>
      <c r="AC262" s="60"/>
      <c r="AD262" s="60"/>
      <c r="AE262" s="60"/>
      <c r="AF262" s="67" t="s">
        <v>111</v>
      </c>
      <c r="AG262" s="66">
        <v>992168.03</v>
      </c>
      <c r="AH262" s="77">
        <v>0.5844808764531324</v>
      </c>
      <c r="AI262" s="68">
        <v>3</v>
      </c>
      <c r="AJ262" s="77">
        <v>0.5</v>
      </c>
      <c r="AK262" s="60"/>
      <c r="AL262" s="60"/>
      <c r="AM262" s="67" t="s">
        <v>111</v>
      </c>
      <c r="AN262" s="66">
        <v>901518.41</v>
      </c>
      <c r="AO262" s="77">
        <v>0.46069078147392267</v>
      </c>
      <c r="AP262" s="68">
        <v>4</v>
      </c>
      <c r="AQ262" s="77">
        <v>0.44444444444444442</v>
      </c>
      <c r="AR262" s="60"/>
      <c r="AS262" s="60"/>
      <c r="AT262" s="67" t="s">
        <v>111</v>
      </c>
      <c r="AU262" s="66">
        <v>736795.48</v>
      </c>
      <c r="AV262" s="77">
        <v>0.37456246509489027</v>
      </c>
      <c r="AW262" s="68">
        <v>2</v>
      </c>
      <c r="AX262" s="77">
        <v>0.22222222222222221</v>
      </c>
      <c r="AY262" s="60"/>
      <c r="AZ262" s="60"/>
      <c r="BA262" s="67" t="s">
        <v>111</v>
      </c>
      <c r="BB262" s="66">
        <v>897605.67</v>
      </c>
      <c r="BC262" s="77">
        <v>0.42039163729790335</v>
      </c>
      <c r="BD262" s="68">
        <v>3</v>
      </c>
      <c r="BE262" s="77">
        <v>0.3</v>
      </c>
      <c r="BF262" s="60"/>
      <c r="BG262" s="60"/>
      <c r="BH262" s="67" t="s">
        <v>111</v>
      </c>
      <c r="BI262" s="66">
        <v>255187.9</v>
      </c>
      <c r="BJ262" s="77">
        <v>0.1253518694836146</v>
      </c>
      <c r="BK262" s="68">
        <v>2</v>
      </c>
      <c r="BL262" s="77">
        <v>0.22222222222222221</v>
      </c>
      <c r="BM262" s="60"/>
      <c r="BN262" s="60"/>
      <c r="BO262" s="60"/>
      <c r="BP262" s="67" t="s">
        <v>111</v>
      </c>
      <c r="BQ262" s="66">
        <v>256552.73</v>
      </c>
      <c r="BR262" s="77">
        <v>0.12019621247797505</v>
      </c>
      <c r="BS262" s="68">
        <v>2</v>
      </c>
      <c r="BT262" s="77">
        <v>0.2</v>
      </c>
      <c r="BU262" s="60"/>
      <c r="BV262" s="60"/>
      <c r="BW262" s="67" t="s">
        <v>111</v>
      </c>
      <c r="BX262" s="66">
        <v>96258.69</v>
      </c>
      <c r="BY262" s="77">
        <v>4.4879966323062161E-2</v>
      </c>
      <c r="BZ262" s="68">
        <v>1</v>
      </c>
      <c r="CA262" s="77">
        <v>0.1</v>
      </c>
      <c r="CB262" s="60"/>
      <c r="CC262" s="60"/>
      <c r="CD262" s="67" t="s">
        <v>111</v>
      </c>
      <c r="CE262" s="66">
        <v>0</v>
      </c>
      <c r="CF262" s="77">
        <v>0</v>
      </c>
      <c r="CG262" s="68">
        <v>0</v>
      </c>
      <c r="CH262" s="77">
        <v>0</v>
      </c>
      <c r="CI262" s="60"/>
      <c r="CJ262" s="60"/>
    </row>
    <row r="263" spans="1:88" ht="18" x14ac:dyDescent="0.25">
      <c r="A263" s="99"/>
      <c r="B263" s="100"/>
      <c r="C263" s="99"/>
      <c r="D263" s="101"/>
      <c r="E263" s="99"/>
      <c r="F263" s="60"/>
      <c r="G263" s="60"/>
      <c r="H263" s="99"/>
      <c r="I263" s="100"/>
      <c r="J263" s="99"/>
      <c r="K263" s="101"/>
      <c r="L263" s="99"/>
      <c r="M263" s="60"/>
      <c r="N263" s="60"/>
      <c r="O263" s="60"/>
      <c r="P263" s="99"/>
      <c r="Q263" s="100"/>
      <c r="R263" s="99"/>
      <c r="S263" s="101"/>
      <c r="T263" s="99"/>
      <c r="U263" s="60"/>
      <c r="V263" s="60"/>
      <c r="W263" s="60"/>
      <c r="X263" s="67" t="s">
        <v>110</v>
      </c>
      <c r="Y263" s="66">
        <v>271812.40000000002</v>
      </c>
      <c r="Z263" s="77">
        <v>0.16103131837464868</v>
      </c>
      <c r="AA263" s="68">
        <v>1</v>
      </c>
      <c r="AB263" s="77">
        <v>0.16666666666666666</v>
      </c>
      <c r="AC263" s="60"/>
      <c r="AD263" s="60"/>
      <c r="AE263" s="60"/>
      <c r="AF263" s="67" t="s">
        <v>110</v>
      </c>
      <c r="AG263" s="66">
        <v>705352.06</v>
      </c>
      <c r="AH263" s="77">
        <v>0.41551912354686771</v>
      </c>
      <c r="AI263" s="68">
        <v>3</v>
      </c>
      <c r="AJ263" s="77">
        <v>0.5</v>
      </c>
      <c r="AK263" s="60"/>
      <c r="AL263" s="60"/>
      <c r="AM263" s="67" t="s">
        <v>110</v>
      </c>
      <c r="AN263" s="66">
        <v>1055365.57</v>
      </c>
      <c r="AO263" s="77">
        <v>0.53930921852607727</v>
      </c>
      <c r="AP263" s="68">
        <v>5</v>
      </c>
      <c r="AQ263" s="77">
        <v>0.55555555555555558</v>
      </c>
      <c r="AR263" s="60"/>
      <c r="AS263" s="60"/>
      <c r="AT263" s="67" t="s">
        <v>110</v>
      </c>
      <c r="AU263" s="66">
        <v>1230287.58</v>
      </c>
      <c r="AV263" s="77">
        <v>0.62543753490510967</v>
      </c>
      <c r="AW263" s="68">
        <v>7</v>
      </c>
      <c r="AX263" s="77">
        <v>0.77777777777777779</v>
      </c>
      <c r="AY263" s="60"/>
      <c r="AZ263" s="60"/>
      <c r="BA263" s="67" t="s">
        <v>110</v>
      </c>
      <c r="BB263" s="66">
        <v>1237559.71</v>
      </c>
      <c r="BC263" s="77">
        <v>0.5796083627020967</v>
      </c>
      <c r="BD263" s="68">
        <v>7</v>
      </c>
      <c r="BE263" s="77">
        <v>0.7</v>
      </c>
      <c r="BF263" s="60"/>
      <c r="BG263" s="60"/>
      <c r="BH263" s="67" t="s">
        <v>110</v>
      </c>
      <c r="BI263" s="66">
        <v>1780584.69</v>
      </c>
      <c r="BJ263" s="77">
        <v>0.87464813051638535</v>
      </c>
      <c r="BK263" s="68">
        <v>7</v>
      </c>
      <c r="BL263" s="77">
        <v>0.77777777777777779</v>
      </c>
      <c r="BM263" s="60"/>
      <c r="BN263" s="60"/>
      <c r="BO263" s="60"/>
      <c r="BP263" s="67" t="s">
        <v>110</v>
      </c>
      <c r="BQ263" s="66">
        <v>1796281.98</v>
      </c>
      <c r="BR263" s="77">
        <v>0.84156691896608449</v>
      </c>
      <c r="BS263" s="68">
        <v>7</v>
      </c>
      <c r="BT263" s="77">
        <v>0.7</v>
      </c>
      <c r="BU263" s="60"/>
      <c r="BV263" s="60"/>
      <c r="BW263" s="67" t="s">
        <v>110</v>
      </c>
      <c r="BX263" s="66">
        <v>1967125.79</v>
      </c>
      <c r="BY263" s="77">
        <v>0.91715915943201642</v>
      </c>
      <c r="BZ263" s="68">
        <v>8</v>
      </c>
      <c r="CA263" s="77">
        <v>0.8</v>
      </c>
      <c r="CB263" s="60"/>
      <c r="CC263" s="60"/>
      <c r="CD263" s="67" t="s">
        <v>110</v>
      </c>
      <c r="CE263" s="66">
        <v>1826276.27</v>
      </c>
      <c r="CF263" s="77">
        <v>0.90156132575794767</v>
      </c>
      <c r="CG263" s="68">
        <v>7</v>
      </c>
      <c r="CH263" s="77">
        <v>0.77777777777777779</v>
      </c>
      <c r="CI263" s="60"/>
      <c r="CJ263" s="60"/>
    </row>
    <row r="264" spans="1:88" ht="18" x14ac:dyDescent="0.25">
      <c r="A264" s="99"/>
      <c r="B264" s="100"/>
      <c r="C264" s="99"/>
      <c r="D264" s="101"/>
      <c r="E264" s="99"/>
      <c r="F264" s="60"/>
      <c r="G264" s="60"/>
      <c r="H264" s="99"/>
      <c r="I264" s="100"/>
      <c r="J264" s="99"/>
      <c r="K264" s="101"/>
      <c r="L264" s="99"/>
      <c r="M264" s="60"/>
      <c r="N264" s="60"/>
      <c r="O264" s="60"/>
      <c r="P264" s="99"/>
      <c r="Q264" s="100"/>
      <c r="R264" s="99"/>
      <c r="S264" s="101"/>
      <c r="T264" s="99"/>
      <c r="U264" s="60"/>
      <c r="V264" s="60"/>
      <c r="W264" s="60"/>
      <c r="X264" s="67"/>
      <c r="Y264" s="66"/>
      <c r="Z264" s="67"/>
      <c r="AA264" s="68"/>
      <c r="AB264" s="67"/>
      <c r="AC264" s="60"/>
      <c r="AD264" s="60"/>
      <c r="AE264" s="60"/>
      <c r="AF264" s="67"/>
      <c r="AG264" s="66"/>
      <c r="AH264" s="67"/>
      <c r="AI264" s="68"/>
      <c r="AJ264" s="67"/>
      <c r="AK264" s="60"/>
      <c r="AL264" s="60"/>
      <c r="AM264" s="67"/>
      <c r="AN264" s="66"/>
      <c r="AO264" s="67"/>
      <c r="AP264" s="68"/>
      <c r="AQ264" s="67"/>
      <c r="AR264" s="60"/>
      <c r="AS264" s="60"/>
      <c r="AT264" s="67"/>
      <c r="AU264" s="66"/>
      <c r="AV264" s="67"/>
      <c r="AW264" s="68"/>
      <c r="AX264" s="67"/>
      <c r="AY264" s="60"/>
      <c r="AZ264" s="60"/>
      <c r="BA264" s="67"/>
      <c r="BB264" s="66"/>
      <c r="BC264" s="67"/>
      <c r="BD264" s="68"/>
      <c r="BE264" s="67"/>
      <c r="BF264" s="60"/>
      <c r="BG264" s="60"/>
      <c r="BH264" s="67"/>
      <c r="BI264" s="66"/>
      <c r="BJ264" s="67"/>
      <c r="BK264" s="68"/>
      <c r="BL264" s="67"/>
      <c r="BM264" s="60"/>
      <c r="BN264" s="60"/>
      <c r="BO264" s="60"/>
      <c r="BP264" s="67"/>
      <c r="BQ264" s="66"/>
      <c r="BR264" s="67"/>
      <c r="BS264" s="68"/>
      <c r="BT264" s="67"/>
      <c r="BU264" s="60"/>
      <c r="BV264" s="60"/>
      <c r="BW264" s="67"/>
      <c r="BX264" s="66"/>
      <c r="BY264" s="67"/>
      <c r="BZ264" s="68"/>
      <c r="CA264" s="67"/>
      <c r="CB264" s="60"/>
      <c r="CC264" s="60"/>
      <c r="CD264" s="67"/>
      <c r="CE264" s="66"/>
      <c r="CF264" s="67"/>
      <c r="CG264" s="68"/>
      <c r="CH264" s="67"/>
      <c r="CI264" s="60"/>
      <c r="CJ264" s="60"/>
    </row>
    <row r="265" spans="1:88" ht="18.75" thickBot="1" x14ac:dyDescent="0.3">
      <c r="A265" s="99"/>
      <c r="B265" s="100"/>
      <c r="C265" s="99"/>
      <c r="D265" s="101"/>
      <c r="E265" s="99"/>
      <c r="F265" s="60"/>
      <c r="G265" s="60"/>
      <c r="H265" s="99"/>
      <c r="I265" s="100"/>
      <c r="J265" s="99"/>
      <c r="K265" s="101"/>
      <c r="L265" s="99"/>
      <c r="M265" s="60"/>
      <c r="N265" s="60"/>
      <c r="O265" s="60"/>
      <c r="P265" s="99"/>
      <c r="Q265" s="100"/>
      <c r="R265" s="99"/>
      <c r="S265" s="101"/>
      <c r="T265" s="99"/>
      <c r="U265" s="60"/>
      <c r="V265" s="60"/>
      <c r="W265" s="60"/>
      <c r="X265" s="81"/>
      <c r="Y265" s="82">
        <f>SUM(Y256:Y263)</f>
        <v>1687947.4300000002</v>
      </c>
      <c r="Z265" s="81"/>
      <c r="AA265" s="84">
        <f>SUM(AA256:AA263)</f>
        <v>6</v>
      </c>
      <c r="AB265" s="95"/>
      <c r="AC265" s="60"/>
      <c r="AD265" s="60"/>
      <c r="AE265" s="60"/>
      <c r="AF265" s="81"/>
      <c r="AG265" s="82">
        <f>SUM(AG256:AG263)</f>
        <v>1697520.09</v>
      </c>
      <c r="AH265" s="81"/>
      <c r="AI265" s="84">
        <f>SUM(AI256:AI263)</f>
        <v>6</v>
      </c>
      <c r="AJ265" s="95"/>
      <c r="AK265" s="60"/>
      <c r="AL265" s="60"/>
      <c r="AM265" s="81"/>
      <c r="AN265" s="82">
        <f>SUM(AN256:AN263)</f>
        <v>1956883.98</v>
      </c>
      <c r="AO265" s="81"/>
      <c r="AP265" s="84">
        <f>SUM(AP256:AP263)</f>
        <v>9</v>
      </c>
      <c r="AQ265" s="95"/>
      <c r="AR265" s="60"/>
      <c r="AS265" s="60"/>
      <c r="AT265" s="81"/>
      <c r="AU265" s="82">
        <f>SUM(AU256:AU263)</f>
        <v>1967083.06</v>
      </c>
      <c r="AV265" s="81"/>
      <c r="AW265" s="84">
        <f>SUM(AW256:AW263)</f>
        <v>9</v>
      </c>
      <c r="AX265" s="95"/>
      <c r="AY265" s="60"/>
      <c r="AZ265" s="60"/>
      <c r="BA265" s="81"/>
      <c r="BB265" s="82">
        <f>SUM(BB256:BB263)</f>
        <v>2135165.38</v>
      </c>
      <c r="BC265" s="81"/>
      <c r="BD265" s="84">
        <f>SUM(BD256:BD263)</f>
        <v>10</v>
      </c>
      <c r="BE265" s="95"/>
      <c r="BF265" s="60"/>
      <c r="BG265" s="60"/>
      <c r="BH265" s="81"/>
      <c r="BI265" s="82">
        <f>SUM(BI256:BI263)</f>
        <v>2035772.5899999999</v>
      </c>
      <c r="BJ265" s="81"/>
      <c r="BK265" s="84">
        <f>SUM(BK256:BK263)</f>
        <v>9</v>
      </c>
      <c r="BL265" s="95"/>
      <c r="BM265" s="60"/>
      <c r="BN265" s="60"/>
      <c r="BO265" s="60"/>
      <c r="BP265" s="81"/>
      <c r="BQ265" s="82">
        <f>SUM(BQ256:BQ263)</f>
        <v>2134449.37</v>
      </c>
      <c r="BR265" s="81"/>
      <c r="BS265" s="84">
        <f>SUM(BS256:BS263)</f>
        <v>10</v>
      </c>
      <c r="BT265" s="95"/>
      <c r="BU265" s="60"/>
      <c r="BV265" s="60"/>
      <c r="BW265" s="81"/>
      <c r="BX265" s="82">
        <f>SUM(BX256:BX263)</f>
        <v>2144803.08</v>
      </c>
      <c r="BY265" s="81"/>
      <c r="BZ265" s="84">
        <f>SUM(BZ256:BZ263)</f>
        <v>10</v>
      </c>
      <c r="CA265" s="95"/>
      <c r="CB265" s="60"/>
      <c r="CC265" s="60"/>
      <c r="CD265" s="81"/>
      <c r="CE265" s="82">
        <f>SUM(CE256:CE263)</f>
        <v>2025681.69</v>
      </c>
      <c r="CF265" s="81"/>
      <c r="CG265" s="84">
        <f>SUM(CG256:CG263)</f>
        <v>9</v>
      </c>
      <c r="CH265" s="95"/>
      <c r="CI265" s="60"/>
      <c r="CJ265" s="60"/>
    </row>
    <row r="266" spans="1:88" ht="18.75" thickTop="1" x14ac:dyDescent="0.25">
      <c r="A266" s="99"/>
      <c r="B266" s="100"/>
      <c r="C266" s="99"/>
      <c r="D266" s="101"/>
      <c r="E266" s="99"/>
      <c r="F266" s="60"/>
      <c r="G266" s="60"/>
      <c r="H266" s="99"/>
      <c r="I266" s="100"/>
      <c r="J266" s="99"/>
      <c r="K266" s="101"/>
      <c r="L266" s="99"/>
      <c r="M266" s="60"/>
      <c r="N266" s="60"/>
      <c r="O266" s="60"/>
      <c r="P266" s="99"/>
      <c r="Q266" s="100"/>
      <c r="R266" s="99"/>
      <c r="S266" s="101"/>
      <c r="T266" s="99"/>
      <c r="U266" s="60"/>
      <c r="V266" s="60"/>
      <c r="W266" s="60"/>
      <c r="X266" s="67"/>
      <c r="Y266" s="66"/>
      <c r="Z266" s="67"/>
      <c r="AA266" s="68"/>
      <c r="AB266" s="67"/>
      <c r="AC266" s="60"/>
      <c r="AD266" s="60"/>
      <c r="AE266" s="60"/>
      <c r="AF266" s="67"/>
      <c r="AG266" s="66"/>
      <c r="AH266" s="67"/>
      <c r="AI266" s="68"/>
      <c r="AJ266" s="67"/>
      <c r="AK266" s="60"/>
      <c r="AL266" s="60"/>
      <c r="AM266" s="67"/>
      <c r="AN266" s="66"/>
      <c r="AO266" s="67"/>
      <c r="AP266" s="68"/>
      <c r="AQ266" s="67"/>
      <c r="AR266" s="60"/>
      <c r="AS266" s="60"/>
      <c r="AT266" s="67"/>
      <c r="AU266" s="66"/>
      <c r="AV266" s="67"/>
      <c r="AW266" s="68"/>
      <c r="AX266" s="67"/>
      <c r="AY266" s="60"/>
      <c r="AZ266" s="60"/>
      <c r="BA266" s="67"/>
      <c r="BB266" s="66"/>
      <c r="BC266" s="67"/>
      <c r="BD266" s="68"/>
      <c r="BE266" s="67"/>
      <c r="BF266" s="60"/>
      <c r="BG266" s="60"/>
      <c r="BH266" s="67"/>
      <c r="BI266" s="66"/>
      <c r="BJ266" s="67"/>
      <c r="BK266" s="68"/>
      <c r="BL266" s="67"/>
      <c r="BM266" s="60"/>
      <c r="BN266" s="60"/>
      <c r="BO266" s="60"/>
      <c r="BP266" s="67"/>
      <c r="BQ266" s="66"/>
      <c r="BR266" s="67"/>
      <c r="BS266" s="68"/>
      <c r="BT266" s="67"/>
      <c r="BU266" s="60"/>
      <c r="BV266" s="60"/>
      <c r="BW266" s="67"/>
      <c r="BX266" s="66"/>
      <c r="BY266" s="67"/>
      <c r="BZ266" s="68"/>
      <c r="CA266" s="67"/>
      <c r="CB266" s="60"/>
      <c r="CC266" s="60"/>
      <c r="CD266" s="67"/>
      <c r="CE266" s="66"/>
      <c r="CF266" s="67"/>
      <c r="CG266" s="68"/>
      <c r="CH266" s="67"/>
      <c r="CI266" s="60"/>
      <c r="CJ266" s="60"/>
    </row>
    <row r="267" spans="1:88" ht="18" x14ac:dyDescent="0.25">
      <c r="A267" s="99"/>
      <c r="B267" s="100"/>
      <c r="C267" s="99"/>
      <c r="D267" s="101"/>
      <c r="E267" s="99"/>
      <c r="F267" s="60"/>
      <c r="G267" s="60"/>
      <c r="H267" s="99"/>
      <c r="I267" s="100"/>
      <c r="J267" s="99"/>
      <c r="K267" s="101"/>
      <c r="L267" s="99"/>
      <c r="M267" s="60"/>
      <c r="N267" s="60"/>
      <c r="O267" s="60"/>
      <c r="P267" s="99"/>
      <c r="Q267" s="100"/>
      <c r="R267" s="99"/>
      <c r="S267" s="101"/>
      <c r="T267" s="99"/>
      <c r="U267" s="60"/>
      <c r="V267" s="60"/>
      <c r="W267" s="60"/>
      <c r="X267" s="81" t="s">
        <v>86</v>
      </c>
      <c r="Y267" s="66"/>
      <c r="Z267" s="67"/>
      <c r="AA267" s="98">
        <v>9.9708526735320824</v>
      </c>
      <c r="AB267" s="67"/>
      <c r="AC267" s="60"/>
      <c r="AD267" s="60"/>
      <c r="AE267" s="60"/>
      <c r="AF267" s="81" t="s">
        <v>86</v>
      </c>
      <c r="AG267" s="66"/>
      <c r="AH267" s="67"/>
      <c r="AI267" s="98">
        <v>11.013613065165018</v>
      </c>
      <c r="AJ267" s="67"/>
      <c r="AK267" s="60"/>
      <c r="AL267" s="60"/>
      <c r="AM267" s="81" t="s">
        <v>86</v>
      </c>
      <c r="AN267" s="66"/>
      <c r="AO267" s="67"/>
      <c r="AP267" s="98">
        <v>12.007747284791353</v>
      </c>
      <c r="AQ267" s="67"/>
      <c r="AR267" s="60"/>
      <c r="AS267" s="60"/>
      <c r="AT267" s="81" t="s">
        <v>86</v>
      </c>
      <c r="AU267" s="66"/>
      <c r="AV267" s="67"/>
      <c r="AW267" s="98">
        <v>12.984956157664742</v>
      </c>
      <c r="AX267" s="67"/>
      <c r="AY267" s="60"/>
      <c r="AZ267" s="60"/>
      <c r="BA267" s="81" t="s">
        <v>86</v>
      </c>
      <c r="BB267" s="66"/>
      <c r="BC267" s="67"/>
      <c r="BD267" s="98">
        <v>13.533739456604211</v>
      </c>
      <c r="BE267" s="67"/>
      <c r="BF267" s="60"/>
      <c r="BG267" s="60"/>
      <c r="BH267" s="81" t="s">
        <v>86</v>
      </c>
      <c r="BI267" s="66"/>
      <c r="BJ267" s="67"/>
      <c r="BK267" s="98">
        <v>14.739085983991449</v>
      </c>
      <c r="BL267" s="67"/>
      <c r="BM267" s="60"/>
      <c r="BN267" s="60"/>
      <c r="BO267" s="60"/>
      <c r="BP267" s="81" t="s">
        <v>86</v>
      </c>
      <c r="BQ267" s="66"/>
      <c r="BR267" s="67"/>
      <c r="BS267" s="98">
        <v>14.687053018127186</v>
      </c>
      <c r="BT267" s="67"/>
      <c r="BU267" s="60"/>
      <c r="BV267" s="60"/>
      <c r="BW267" s="81" t="s">
        <v>86</v>
      </c>
      <c r="BX267" s="66"/>
      <c r="BY267" s="67"/>
      <c r="BZ267" s="98">
        <v>15.6594824121734</v>
      </c>
      <c r="CA267" s="67"/>
      <c r="CB267" s="60"/>
      <c r="CC267" s="60"/>
      <c r="CD267" s="81" t="s">
        <v>86</v>
      </c>
      <c r="CE267" s="66"/>
      <c r="CF267" s="67"/>
      <c r="CG267" s="98">
        <v>18.044551264140708</v>
      </c>
      <c r="CH267" s="67"/>
      <c r="CI267" s="60"/>
      <c r="CJ267" s="60"/>
    </row>
    <row r="268" spans="1:88" ht="15" x14ac:dyDescent="0.2">
      <c r="A268" s="99"/>
      <c r="B268" s="100"/>
      <c r="C268" s="99"/>
      <c r="D268" s="101"/>
      <c r="E268" s="99"/>
      <c r="F268" s="60"/>
      <c r="G268" s="60"/>
      <c r="H268" s="99"/>
      <c r="I268" s="100"/>
      <c r="J268" s="99"/>
      <c r="K268" s="101"/>
      <c r="L268" s="99"/>
      <c r="M268" s="60"/>
      <c r="N268" s="60"/>
      <c r="O268" s="60"/>
      <c r="P268" s="99"/>
      <c r="Q268" s="100"/>
      <c r="R268" s="99"/>
      <c r="S268" s="101"/>
      <c r="T268" s="99"/>
      <c r="U268" s="60"/>
      <c r="V268" s="60"/>
      <c r="W268" s="60"/>
      <c r="X268" s="99"/>
      <c r="Y268" s="100"/>
      <c r="Z268" s="99"/>
      <c r="AA268" s="101"/>
      <c r="AB268" s="99"/>
      <c r="AC268" s="60"/>
      <c r="AD268" s="60"/>
      <c r="AE268" s="60"/>
      <c r="AF268" s="99"/>
      <c r="AG268" s="100"/>
      <c r="AH268" s="99"/>
      <c r="AI268" s="101"/>
      <c r="AJ268" s="99"/>
      <c r="AK268" s="60"/>
      <c r="AL268" s="60"/>
      <c r="AM268" s="99"/>
      <c r="AN268" s="100"/>
      <c r="AO268" s="99"/>
      <c r="AP268" s="101"/>
      <c r="AQ268" s="99"/>
      <c r="AR268" s="60"/>
      <c r="AS268" s="60"/>
      <c r="AT268" s="99"/>
      <c r="AU268" s="100"/>
      <c r="AV268" s="99"/>
      <c r="AW268" s="101"/>
      <c r="AX268" s="99"/>
      <c r="AY268" s="60"/>
      <c r="AZ268" s="60"/>
      <c r="BA268" s="99"/>
      <c r="BB268" s="100"/>
      <c r="BC268" s="99"/>
      <c r="BD268" s="101"/>
      <c r="BE268" s="99"/>
      <c r="BF268" s="60"/>
      <c r="BG268" s="60"/>
      <c r="BH268" s="99"/>
      <c r="BI268" s="100"/>
      <c r="BJ268" s="99"/>
      <c r="BK268" s="101"/>
      <c r="BL268" s="99"/>
      <c r="BM268" s="60"/>
      <c r="BN268" s="60"/>
      <c r="BO268" s="60"/>
      <c r="BP268" s="99"/>
      <c r="BQ268" s="100"/>
      <c r="BR268" s="99"/>
      <c r="BS268" s="101"/>
      <c r="BT268" s="99"/>
      <c r="BU268" s="60"/>
      <c r="BV268" s="60"/>
      <c r="BW268" s="99"/>
      <c r="BX268" s="100"/>
      <c r="BY268" s="99"/>
      <c r="BZ268" s="101"/>
      <c r="CA268" s="99"/>
      <c r="CB268" s="60"/>
      <c r="CC268" s="60"/>
      <c r="CD268" s="99"/>
      <c r="CE268" s="100"/>
      <c r="CF268" s="99"/>
      <c r="CG268" s="101"/>
      <c r="CH268" s="99"/>
      <c r="CI268" s="60"/>
      <c r="CJ268" s="60"/>
    </row>
    <row r="269" spans="1:88" ht="15" x14ac:dyDescent="0.2">
      <c r="A269" s="99"/>
      <c r="B269" s="100"/>
      <c r="C269" s="99"/>
      <c r="D269" s="101"/>
      <c r="E269" s="99"/>
      <c r="F269" s="60"/>
      <c r="G269" s="60"/>
      <c r="H269" s="99"/>
      <c r="I269" s="100"/>
      <c r="J269" s="99"/>
      <c r="K269" s="101"/>
      <c r="L269" s="99"/>
      <c r="M269" s="60"/>
      <c r="N269" s="60"/>
      <c r="O269" s="60"/>
      <c r="P269" s="99"/>
      <c r="Q269" s="100"/>
      <c r="R269" s="99"/>
      <c r="S269" s="101"/>
      <c r="T269" s="99"/>
      <c r="U269" s="60"/>
      <c r="V269" s="60"/>
      <c r="W269" s="60"/>
      <c r="X269" s="99"/>
      <c r="Y269" s="100"/>
      <c r="Z269" s="99"/>
      <c r="AA269" s="101"/>
      <c r="AB269" s="99"/>
      <c r="AC269" s="60"/>
      <c r="AD269" s="60"/>
      <c r="AE269" s="60"/>
      <c r="AF269" s="99"/>
      <c r="AG269" s="100"/>
      <c r="AH269" s="99"/>
      <c r="AI269" s="101"/>
      <c r="AJ269" s="99"/>
      <c r="AK269" s="60"/>
      <c r="AL269" s="60"/>
      <c r="AM269" s="99"/>
      <c r="AN269" s="100"/>
      <c r="AO269" s="99"/>
      <c r="AP269" s="101"/>
      <c r="AQ269" s="99"/>
      <c r="AR269" s="60"/>
      <c r="AS269" s="60"/>
      <c r="AT269" s="99"/>
      <c r="AU269" s="100"/>
      <c r="AV269" s="99"/>
      <c r="AW269" s="101"/>
      <c r="AX269" s="99"/>
      <c r="AY269" s="60"/>
      <c r="AZ269" s="60"/>
      <c r="BA269" s="99"/>
      <c r="BB269" s="100"/>
      <c r="BC269" s="99"/>
      <c r="BD269" s="101"/>
      <c r="BE269" s="99"/>
      <c r="BF269" s="60"/>
      <c r="BG269" s="60"/>
      <c r="BH269" s="99"/>
      <c r="BI269" s="100"/>
      <c r="BJ269" s="99"/>
      <c r="BK269" s="101"/>
      <c r="BL269" s="99"/>
      <c r="BM269" s="60"/>
      <c r="BN269" s="60"/>
      <c r="BO269" s="60"/>
      <c r="BP269" s="99"/>
      <c r="BQ269" s="100"/>
      <c r="BR269" s="99"/>
      <c r="BS269" s="101"/>
      <c r="BT269" s="99"/>
      <c r="BU269" s="60"/>
      <c r="BV269" s="60"/>
      <c r="BW269" s="99"/>
      <c r="BX269" s="100"/>
      <c r="BY269" s="99"/>
      <c r="BZ269" s="101"/>
      <c r="CA269" s="99"/>
      <c r="CB269" s="60"/>
      <c r="CC269" s="60"/>
      <c r="CD269" s="99"/>
      <c r="CE269" s="100"/>
      <c r="CF269" s="99"/>
      <c r="CG269" s="101"/>
      <c r="CH269" s="99"/>
      <c r="CI269" s="60"/>
      <c r="CJ269" s="60"/>
    </row>
    <row r="270" spans="1:88" ht="15" x14ac:dyDescent="0.2">
      <c r="A270" s="99"/>
      <c r="B270" s="100"/>
      <c r="C270" s="99"/>
      <c r="D270" s="101"/>
      <c r="E270" s="99"/>
      <c r="F270" s="60"/>
      <c r="G270" s="60"/>
      <c r="H270" s="99"/>
      <c r="I270" s="100"/>
      <c r="J270" s="99"/>
      <c r="K270" s="101"/>
      <c r="L270" s="99"/>
      <c r="M270" s="60"/>
      <c r="N270" s="60"/>
      <c r="O270" s="60"/>
      <c r="P270" s="99"/>
      <c r="Q270" s="100"/>
      <c r="R270" s="99"/>
      <c r="S270" s="101"/>
      <c r="T270" s="99"/>
      <c r="U270" s="60"/>
      <c r="V270" s="60"/>
      <c r="W270" s="60"/>
      <c r="X270" s="99"/>
      <c r="Y270" s="100"/>
      <c r="Z270" s="99"/>
      <c r="AA270" s="101"/>
      <c r="AB270" s="99"/>
      <c r="AC270" s="60"/>
      <c r="AD270" s="60"/>
      <c r="AE270" s="60"/>
      <c r="AF270" s="99"/>
      <c r="AG270" s="100"/>
      <c r="AH270" s="99"/>
      <c r="AI270" s="101"/>
      <c r="AJ270" s="99"/>
      <c r="AK270" s="60"/>
      <c r="AL270" s="60"/>
      <c r="AM270" s="99"/>
      <c r="AN270" s="100"/>
      <c r="AO270" s="99"/>
      <c r="AP270" s="101"/>
      <c r="AQ270" s="99"/>
      <c r="AR270" s="60"/>
      <c r="AS270" s="60"/>
      <c r="AT270" s="99"/>
      <c r="AU270" s="100"/>
      <c r="AV270" s="99"/>
      <c r="AW270" s="101"/>
      <c r="AX270" s="99"/>
      <c r="AY270" s="60"/>
      <c r="AZ270" s="60"/>
      <c r="BA270" s="99"/>
      <c r="BB270" s="100"/>
      <c r="BC270" s="99"/>
      <c r="BD270" s="101"/>
      <c r="BE270" s="99"/>
      <c r="BF270" s="60"/>
      <c r="BG270" s="60"/>
      <c r="BH270" s="99"/>
      <c r="BI270" s="100"/>
      <c r="BJ270" s="99"/>
      <c r="BK270" s="101"/>
      <c r="BL270" s="99"/>
      <c r="BM270" s="60"/>
      <c r="BN270" s="60"/>
      <c r="BO270" s="60"/>
      <c r="BP270" s="99"/>
      <c r="BQ270" s="100"/>
      <c r="BR270" s="99"/>
      <c r="BS270" s="101"/>
      <c r="BT270" s="99"/>
      <c r="BU270" s="60"/>
      <c r="BV270" s="60"/>
      <c r="BW270" s="99"/>
      <c r="BX270" s="100"/>
      <c r="BY270" s="99"/>
      <c r="BZ270" s="101"/>
      <c r="CA270" s="99"/>
      <c r="CB270" s="60"/>
      <c r="CC270" s="60"/>
      <c r="CD270" s="99"/>
      <c r="CE270" s="100"/>
      <c r="CF270" s="99"/>
      <c r="CG270" s="101"/>
      <c r="CH270" s="99"/>
      <c r="CI270" s="60"/>
      <c r="CJ270" s="60"/>
    </row>
    <row r="271" spans="1:88" ht="15" x14ac:dyDescent="0.2">
      <c r="A271" s="99"/>
      <c r="B271" s="100"/>
      <c r="C271" s="99"/>
      <c r="D271" s="101"/>
      <c r="E271" s="99"/>
      <c r="F271" s="60"/>
      <c r="G271" s="60"/>
      <c r="H271" s="99"/>
      <c r="I271" s="100"/>
      <c r="J271" s="99"/>
      <c r="K271" s="101"/>
      <c r="L271" s="99"/>
      <c r="M271" s="60"/>
      <c r="N271" s="60"/>
      <c r="O271" s="60"/>
      <c r="P271" s="99"/>
      <c r="Q271" s="100"/>
      <c r="R271" s="99"/>
      <c r="S271" s="101"/>
      <c r="T271" s="99"/>
      <c r="U271" s="60"/>
      <c r="V271" s="60"/>
      <c r="W271" s="60"/>
      <c r="X271" s="99"/>
      <c r="Y271" s="100"/>
      <c r="Z271" s="99"/>
      <c r="AA271" s="101"/>
      <c r="AB271" s="99"/>
      <c r="AC271" s="60"/>
      <c r="AD271" s="60"/>
      <c r="AE271" s="60"/>
      <c r="AF271" s="99"/>
      <c r="AG271" s="100"/>
      <c r="AH271" s="99"/>
      <c r="AI271" s="101"/>
      <c r="AJ271" s="99"/>
      <c r="AK271" s="60"/>
      <c r="AL271" s="60"/>
      <c r="AM271" s="99"/>
      <c r="AN271" s="100"/>
      <c r="AO271" s="99"/>
      <c r="AP271" s="101"/>
      <c r="AQ271" s="99"/>
      <c r="AR271" s="60"/>
      <c r="AS271" s="60"/>
      <c r="AT271" s="99"/>
      <c r="AU271" s="100"/>
      <c r="AV271" s="99"/>
      <c r="AW271" s="101"/>
      <c r="AX271" s="99"/>
      <c r="AY271" s="60"/>
      <c r="AZ271" s="60"/>
      <c r="BA271" s="99"/>
      <c r="BB271" s="100"/>
      <c r="BC271" s="99"/>
      <c r="BD271" s="101"/>
      <c r="BE271" s="99"/>
      <c r="BF271" s="60"/>
      <c r="BG271" s="60"/>
      <c r="BH271" s="99"/>
      <c r="BI271" s="100"/>
      <c r="BJ271" s="99"/>
      <c r="BK271" s="101"/>
      <c r="BL271" s="99"/>
      <c r="BM271" s="60"/>
      <c r="BN271" s="60"/>
      <c r="BO271" s="60"/>
      <c r="BP271" s="99"/>
      <c r="BQ271" s="100"/>
      <c r="BR271" s="99"/>
      <c r="BS271" s="101"/>
      <c r="BT271" s="99"/>
      <c r="BU271" s="60"/>
      <c r="BV271" s="60"/>
      <c r="BW271" s="99"/>
      <c r="BX271" s="100"/>
      <c r="BY271" s="99"/>
      <c r="BZ271" s="101"/>
      <c r="CA271" s="99"/>
      <c r="CB271" s="60"/>
      <c r="CC271" s="60"/>
      <c r="CD271" s="99"/>
      <c r="CE271" s="100"/>
      <c r="CF271" s="99"/>
      <c r="CG271" s="101"/>
      <c r="CH271" s="99"/>
      <c r="CI271" s="60"/>
      <c r="CJ271" s="60"/>
    </row>
    <row r="272" spans="1:88" ht="15" x14ac:dyDescent="0.2">
      <c r="A272" s="99"/>
      <c r="B272" s="100"/>
      <c r="C272" s="99"/>
      <c r="D272" s="101"/>
      <c r="E272" s="99"/>
      <c r="F272" s="60"/>
      <c r="G272" s="60"/>
      <c r="H272" s="99"/>
      <c r="I272" s="100"/>
      <c r="J272" s="99"/>
      <c r="K272" s="101"/>
      <c r="L272" s="99"/>
      <c r="M272" s="60"/>
      <c r="N272" s="60"/>
      <c r="O272" s="60"/>
      <c r="P272" s="99"/>
      <c r="Q272" s="100"/>
      <c r="R272" s="99"/>
      <c r="S272" s="101"/>
      <c r="T272" s="99"/>
      <c r="U272" s="60"/>
      <c r="V272" s="60"/>
      <c r="W272" s="60"/>
      <c r="X272" s="99"/>
      <c r="Y272" s="100"/>
      <c r="Z272" s="99"/>
      <c r="AA272" s="101"/>
      <c r="AB272" s="99"/>
      <c r="AC272" s="60"/>
      <c r="AD272" s="60"/>
      <c r="AE272" s="60"/>
      <c r="AF272" s="99"/>
      <c r="AG272" s="100"/>
      <c r="AH272" s="99"/>
      <c r="AI272" s="101"/>
      <c r="AJ272" s="99"/>
      <c r="AK272" s="60"/>
      <c r="AL272" s="60"/>
      <c r="AM272" s="99"/>
      <c r="AN272" s="100"/>
      <c r="AO272" s="99"/>
      <c r="AP272" s="101"/>
      <c r="AQ272" s="99"/>
      <c r="AR272" s="60"/>
      <c r="AS272" s="60"/>
      <c r="AT272" s="99"/>
      <c r="AU272" s="100"/>
      <c r="AV272" s="99"/>
      <c r="AW272" s="101"/>
      <c r="AX272" s="99"/>
      <c r="AY272" s="60"/>
      <c r="AZ272" s="60"/>
      <c r="BA272" s="99"/>
      <c r="BB272" s="100"/>
      <c r="BC272" s="99"/>
      <c r="BD272" s="101"/>
      <c r="BE272" s="99"/>
      <c r="BF272" s="60"/>
      <c r="BG272" s="60"/>
      <c r="BH272" s="99"/>
      <c r="BI272" s="100"/>
      <c r="BJ272" s="99"/>
      <c r="BK272" s="101"/>
      <c r="BL272" s="99"/>
      <c r="BM272" s="60"/>
      <c r="BN272" s="60"/>
      <c r="BO272" s="60"/>
      <c r="BP272" s="99"/>
      <c r="BQ272" s="100"/>
      <c r="BR272" s="99"/>
      <c r="BS272" s="101"/>
      <c r="BT272" s="99"/>
      <c r="BU272" s="60"/>
      <c r="BV272" s="60"/>
      <c r="BW272" s="99"/>
      <c r="BX272" s="100"/>
      <c r="BY272" s="99"/>
      <c r="BZ272" s="101"/>
      <c r="CA272" s="99"/>
      <c r="CB272" s="60"/>
      <c r="CC272" s="60"/>
      <c r="CD272" s="99"/>
      <c r="CE272" s="100"/>
      <c r="CF272" s="99"/>
      <c r="CG272" s="101"/>
      <c r="CH272" s="99"/>
      <c r="CI272" s="60"/>
      <c r="CJ272" s="60"/>
    </row>
    <row r="273" spans="1:88" ht="18.75" x14ac:dyDescent="0.3">
      <c r="A273" s="65" t="s">
        <v>88</v>
      </c>
      <c r="B273" s="100"/>
      <c r="C273" s="99"/>
      <c r="D273" s="101"/>
      <c r="E273" s="99"/>
      <c r="F273" s="60"/>
      <c r="G273" s="60"/>
      <c r="H273" s="65" t="s">
        <v>88</v>
      </c>
      <c r="I273" s="100"/>
      <c r="J273" s="99"/>
      <c r="K273" s="101"/>
      <c r="L273" s="99"/>
      <c r="M273" s="60"/>
      <c r="N273" s="60"/>
      <c r="O273" s="60"/>
      <c r="P273" s="65" t="s">
        <v>88</v>
      </c>
      <c r="Q273" s="100"/>
      <c r="R273" s="99"/>
      <c r="S273" s="101"/>
      <c r="T273" s="99"/>
      <c r="U273" s="60"/>
      <c r="V273" s="60"/>
      <c r="W273" s="60"/>
      <c r="X273" s="65" t="s">
        <v>88</v>
      </c>
      <c r="Y273" s="100"/>
      <c r="Z273" s="99"/>
      <c r="AA273" s="101"/>
      <c r="AB273" s="99"/>
      <c r="AC273" s="60"/>
      <c r="AD273" s="60"/>
      <c r="AE273" s="60"/>
      <c r="AF273" s="65" t="s">
        <v>88</v>
      </c>
      <c r="AG273" s="100"/>
      <c r="AH273" s="99"/>
      <c r="AI273" s="101"/>
      <c r="AJ273" s="99"/>
      <c r="AK273" s="60"/>
      <c r="AL273" s="60"/>
      <c r="AM273" s="65" t="s">
        <v>88</v>
      </c>
      <c r="AN273" s="100"/>
      <c r="AO273" s="99"/>
      <c r="AP273" s="101"/>
      <c r="AQ273" s="99"/>
      <c r="AR273" s="60"/>
      <c r="AS273" s="60"/>
      <c r="AT273" s="65" t="s">
        <v>88</v>
      </c>
      <c r="AU273" s="100"/>
      <c r="AV273" s="99"/>
      <c r="AW273" s="101"/>
      <c r="AX273" s="99"/>
      <c r="AY273" s="60"/>
      <c r="AZ273" s="60"/>
      <c r="BA273" s="65" t="s">
        <v>88</v>
      </c>
      <c r="BB273" s="100"/>
      <c r="BC273" s="99"/>
      <c r="BD273" s="101"/>
      <c r="BE273" s="99"/>
      <c r="BF273" s="60"/>
      <c r="BG273" s="60"/>
      <c r="BH273" s="65" t="s">
        <v>88</v>
      </c>
      <c r="BI273" s="100"/>
      <c r="BJ273" s="99"/>
      <c r="BK273" s="101"/>
      <c r="BL273" s="99"/>
      <c r="BM273" s="60"/>
      <c r="BN273" s="60"/>
      <c r="BO273" s="60"/>
      <c r="BP273" s="65" t="s">
        <v>88</v>
      </c>
      <c r="BQ273" s="100"/>
      <c r="BR273" s="99"/>
      <c r="BS273" s="101"/>
      <c r="BT273" s="99"/>
      <c r="BU273" s="60"/>
      <c r="BV273" s="60"/>
      <c r="BW273" s="65" t="s">
        <v>88</v>
      </c>
      <c r="BX273" s="100"/>
      <c r="BY273" s="99"/>
      <c r="BZ273" s="101"/>
      <c r="CA273" s="99"/>
      <c r="CB273" s="60"/>
      <c r="CC273" s="60"/>
      <c r="CD273" s="65" t="s">
        <v>88</v>
      </c>
      <c r="CE273" s="100"/>
      <c r="CF273" s="99"/>
      <c r="CG273" s="101"/>
      <c r="CH273" s="99"/>
      <c r="CI273" s="60"/>
      <c r="CJ273" s="60"/>
    </row>
    <row r="274" spans="1:88" ht="15" x14ac:dyDescent="0.2">
      <c r="A274" s="102"/>
      <c r="B274" s="103"/>
      <c r="C274" s="102"/>
      <c r="D274" s="104"/>
      <c r="E274" s="102"/>
      <c r="F274" s="60"/>
      <c r="G274" s="60"/>
      <c r="H274" s="102"/>
      <c r="I274" s="103"/>
      <c r="J274" s="102"/>
      <c r="K274" s="104"/>
      <c r="L274" s="102"/>
      <c r="M274" s="60"/>
      <c r="N274" s="60"/>
      <c r="O274" s="60"/>
      <c r="P274" s="102"/>
      <c r="Q274" s="103"/>
      <c r="R274" s="102"/>
      <c r="S274" s="104"/>
      <c r="T274" s="102"/>
      <c r="U274" s="60"/>
      <c r="V274" s="60"/>
      <c r="W274" s="60"/>
      <c r="X274" s="102"/>
      <c r="Y274" s="103"/>
      <c r="Z274" s="102"/>
      <c r="AA274" s="104"/>
      <c r="AB274" s="102"/>
      <c r="AC274" s="60"/>
      <c r="AD274" s="60"/>
      <c r="AE274" s="60"/>
      <c r="AF274" s="102"/>
      <c r="AG274" s="103"/>
      <c r="AH274" s="102"/>
      <c r="AI274" s="104"/>
      <c r="AJ274" s="102"/>
      <c r="AK274" s="60"/>
      <c r="AL274" s="60"/>
      <c r="AM274" s="102"/>
      <c r="AN274" s="103"/>
      <c r="AO274" s="102"/>
      <c r="AP274" s="104"/>
      <c r="AQ274" s="102"/>
      <c r="AR274" s="60"/>
      <c r="AS274" s="60"/>
      <c r="AT274" s="102"/>
      <c r="AU274" s="103"/>
      <c r="AV274" s="102"/>
      <c r="AW274" s="104"/>
      <c r="AX274" s="102"/>
      <c r="AY274" s="60"/>
      <c r="AZ274" s="60"/>
      <c r="BA274" s="102"/>
      <c r="BB274" s="103"/>
      <c r="BC274" s="102"/>
      <c r="BD274" s="104"/>
      <c r="BE274" s="102"/>
      <c r="BF274" s="60"/>
      <c r="BG274" s="60"/>
      <c r="BH274" s="102"/>
      <c r="BI274" s="103"/>
      <c r="BJ274" s="102"/>
      <c r="BK274" s="104"/>
      <c r="BL274" s="102"/>
      <c r="BM274" s="60"/>
      <c r="BN274" s="60"/>
      <c r="BO274" s="60"/>
      <c r="BP274" s="102"/>
      <c r="BQ274" s="103"/>
      <c r="BR274" s="102"/>
      <c r="BS274" s="104"/>
      <c r="BT274" s="102"/>
      <c r="BU274" s="60"/>
      <c r="BV274" s="60"/>
      <c r="BW274" s="102"/>
      <c r="BX274" s="103"/>
      <c r="BY274" s="102"/>
      <c r="BZ274" s="104"/>
      <c r="CA274" s="102"/>
      <c r="CB274" s="60"/>
      <c r="CC274" s="60"/>
      <c r="CD274" s="102"/>
      <c r="CE274" s="103"/>
      <c r="CF274" s="102"/>
      <c r="CG274" s="104"/>
      <c r="CH274" s="102"/>
      <c r="CI274" s="60"/>
      <c r="CJ274" s="60"/>
    </row>
    <row r="275" spans="1:88" ht="72" x14ac:dyDescent="0.25">
      <c r="A275" s="72" t="s">
        <v>314</v>
      </c>
      <c r="B275" s="73" t="s">
        <v>106</v>
      </c>
      <c r="C275" s="74" t="s">
        <v>69</v>
      </c>
      <c r="D275" s="75" t="s">
        <v>70</v>
      </c>
      <c r="E275" s="74" t="s">
        <v>69</v>
      </c>
      <c r="F275" s="60"/>
      <c r="G275" s="60"/>
      <c r="H275" s="72" t="s">
        <v>314</v>
      </c>
      <c r="I275" s="73" t="s">
        <v>106</v>
      </c>
      <c r="J275" s="74" t="s">
        <v>69</v>
      </c>
      <c r="K275" s="75" t="s">
        <v>70</v>
      </c>
      <c r="L275" s="74" t="s">
        <v>69</v>
      </c>
      <c r="M275" s="60"/>
      <c r="N275" s="60"/>
      <c r="O275" s="60"/>
      <c r="P275" s="72" t="s">
        <v>314</v>
      </c>
      <c r="Q275" s="73" t="s">
        <v>106</v>
      </c>
      <c r="R275" s="74" t="s">
        <v>69</v>
      </c>
      <c r="S275" s="75" t="s">
        <v>70</v>
      </c>
      <c r="T275" s="74" t="s">
        <v>69</v>
      </c>
      <c r="U275" s="60"/>
      <c r="V275" s="60"/>
      <c r="W275" s="60"/>
      <c r="X275" s="72" t="s">
        <v>314</v>
      </c>
      <c r="Y275" s="73" t="s">
        <v>106</v>
      </c>
      <c r="Z275" s="74" t="s">
        <v>69</v>
      </c>
      <c r="AA275" s="75" t="s">
        <v>70</v>
      </c>
      <c r="AB275" s="74" t="s">
        <v>69</v>
      </c>
      <c r="AC275" s="60"/>
      <c r="AD275" s="60"/>
      <c r="AE275" s="60"/>
      <c r="AF275" s="72" t="s">
        <v>314</v>
      </c>
      <c r="AG275" s="73" t="s">
        <v>106</v>
      </c>
      <c r="AH275" s="74" t="s">
        <v>69</v>
      </c>
      <c r="AI275" s="75" t="s">
        <v>70</v>
      </c>
      <c r="AJ275" s="74" t="s">
        <v>69</v>
      </c>
      <c r="AK275" s="60"/>
      <c r="AL275" s="60"/>
      <c r="AM275" s="72" t="s">
        <v>314</v>
      </c>
      <c r="AN275" s="73" t="s">
        <v>106</v>
      </c>
      <c r="AO275" s="74" t="s">
        <v>69</v>
      </c>
      <c r="AP275" s="75" t="s">
        <v>70</v>
      </c>
      <c r="AQ275" s="74" t="s">
        <v>69</v>
      </c>
      <c r="AR275" s="60"/>
      <c r="AS275" s="60"/>
      <c r="AT275" s="72" t="s">
        <v>314</v>
      </c>
      <c r="AU275" s="73" t="s">
        <v>106</v>
      </c>
      <c r="AV275" s="74" t="s">
        <v>69</v>
      </c>
      <c r="AW275" s="75" t="s">
        <v>70</v>
      </c>
      <c r="AX275" s="74" t="s">
        <v>69</v>
      </c>
      <c r="AY275" s="60"/>
      <c r="AZ275" s="60"/>
      <c r="BA275" s="72" t="s">
        <v>314</v>
      </c>
      <c r="BB275" s="73" t="s">
        <v>106</v>
      </c>
      <c r="BC275" s="74" t="s">
        <v>69</v>
      </c>
      <c r="BD275" s="75" t="s">
        <v>70</v>
      </c>
      <c r="BE275" s="74" t="s">
        <v>69</v>
      </c>
      <c r="BF275" s="60"/>
      <c r="BG275" s="60"/>
      <c r="BH275" s="72" t="s">
        <v>314</v>
      </c>
      <c r="BI275" s="73" t="s">
        <v>106</v>
      </c>
      <c r="BJ275" s="74" t="s">
        <v>69</v>
      </c>
      <c r="BK275" s="75" t="s">
        <v>70</v>
      </c>
      <c r="BL275" s="74" t="s">
        <v>69</v>
      </c>
      <c r="BM275" s="60"/>
      <c r="BN275" s="60"/>
      <c r="BO275" s="60"/>
      <c r="BP275" s="72" t="s">
        <v>314</v>
      </c>
      <c r="BQ275" s="73" t="s">
        <v>106</v>
      </c>
      <c r="BR275" s="74" t="s">
        <v>69</v>
      </c>
      <c r="BS275" s="75" t="s">
        <v>70</v>
      </c>
      <c r="BT275" s="74" t="s">
        <v>69</v>
      </c>
      <c r="BU275" s="60"/>
      <c r="BV275" s="60"/>
      <c r="BW275" s="72" t="s">
        <v>314</v>
      </c>
      <c r="BX275" s="73" t="s">
        <v>106</v>
      </c>
      <c r="BY275" s="74" t="s">
        <v>69</v>
      </c>
      <c r="BZ275" s="75" t="s">
        <v>70</v>
      </c>
      <c r="CA275" s="74" t="s">
        <v>69</v>
      </c>
      <c r="CB275" s="60"/>
      <c r="CC275" s="60"/>
      <c r="CD275" s="72" t="s">
        <v>314</v>
      </c>
      <c r="CE275" s="73" t="s">
        <v>106</v>
      </c>
      <c r="CF275" s="74" t="s">
        <v>69</v>
      </c>
      <c r="CG275" s="75" t="s">
        <v>70</v>
      </c>
      <c r="CH275" s="74" t="s">
        <v>69</v>
      </c>
      <c r="CI275" s="60"/>
      <c r="CJ275" s="60"/>
    </row>
    <row r="276" spans="1:88" ht="15" x14ac:dyDescent="0.2">
      <c r="A276" s="102"/>
      <c r="B276" s="103"/>
      <c r="C276" s="102"/>
      <c r="D276" s="104"/>
      <c r="E276" s="102"/>
      <c r="F276" s="60"/>
      <c r="G276" s="60"/>
      <c r="H276" s="102"/>
      <c r="I276" s="103"/>
      <c r="J276" s="102"/>
      <c r="K276" s="104"/>
      <c r="L276" s="102"/>
      <c r="M276" s="60"/>
      <c r="N276" s="60"/>
      <c r="O276" s="60"/>
      <c r="P276" s="102"/>
      <c r="Q276" s="103"/>
      <c r="R276" s="102"/>
      <c r="S276" s="104"/>
      <c r="T276" s="102"/>
      <c r="U276" s="60"/>
      <c r="V276" s="60"/>
      <c r="W276" s="60"/>
      <c r="X276" s="102"/>
      <c r="Y276" s="103"/>
      <c r="Z276" s="102"/>
      <c r="AA276" s="104"/>
      <c r="AB276" s="102"/>
      <c r="AC276" s="60"/>
      <c r="AD276" s="60"/>
      <c r="AE276" s="60"/>
      <c r="AF276" s="102"/>
      <c r="AG276" s="103"/>
      <c r="AH276" s="102"/>
      <c r="AI276" s="104"/>
      <c r="AJ276" s="102"/>
      <c r="AK276" s="60"/>
      <c r="AL276" s="60"/>
      <c r="AM276" s="102"/>
      <c r="AN276" s="103"/>
      <c r="AO276" s="102"/>
      <c r="AP276" s="104"/>
      <c r="AQ276" s="102"/>
      <c r="AR276" s="60"/>
      <c r="AS276" s="60"/>
      <c r="AT276" s="102"/>
      <c r="AU276" s="103"/>
      <c r="AV276" s="102"/>
      <c r="AW276" s="104"/>
      <c r="AX276" s="102"/>
      <c r="AY276" s="60"/>
      <c r="AZ276" s="60"/>
      <c r="BA276" s="102"/>
      <c r="BB276" s="103"/>
      <c r="BC276" s="102"/>
      <c r="BD276" s="104"/>
      <c r="BE276" s="102"/>
      <c r="BF276" s="60"/>
      <c r="BG276" s="60"/>
      <c r="BH276" s="102"/>
      <c r="BI276" s="103"/>
      <c r="BJ276" s="102"/>
      <c r="BK276" s="104"/>
      <c r="BL276" s="102"/>
      <c r="BM276" s="60"/>
      <c r="BN276" s="60"/>
      <c r="BO276" s="60"/>
      <c r="BP276" s="102"/>
      <c r="BQ276" s="103"/>
      <c r="BR276" s="102"/>
      <c r="BS276" s="104"/>
      <c r="BT276" s="102"/>
      <c r="BU276" s="60"/>
      <c r="BV276" s="60"/>
      <c r="BW276" s="102"/>
      <c r="BX276" s="103"/>
      <c r="BY276" s="102"/>
      <c r="BZ276" s="104"/>
      <c r="CA276" s="102"/>
      <c r="CB276" s="60"/>
      <c r="CC276" s="60"/>
      <c r="CD276" s="102"/>
      <c r="CE276" s="103"/>
      <c r="CF276" s="102"/>
      <c r="CG276" s="104"/>
      <c r="CH276" s="102"/>
      <c r="CI276" s="60"/>
      <c r="CJ276" s="60"/>
    </row>
    <row r="277" spans="1:88" ht="18" x14ac:dyDescent="0.25">
      <c r="A277" s="67" t="s">
        <v>89</v>
      </c>
      <c r="B277" s="66">
        <v>141735597.97999999</v>
      </c>
      <c r="C277" s="77">
        <v>0.36857512321540586</v>
      </c>
      <c r="D277" s="68">
        <v>1949</v>
      </c>
      <c r="E277" s="77">
        <v>0.43455964325529545</v>
      </c>
      <c r="F277" s="60"/>
      <c r="G277" s="60"/>
      <c r="H277" s="67" t="s">
        <v>89</v>
      </c>
      <c r="I277" s="66">
        <v>134663221.69000009</v>
      </c>
      <c r="J277" s="77">
        <v>0.35962100657897639</v>
      </c>
      <c r="K277" s="68">
        <v>1909</v>
      </c>
      <c r="L277" s="77">
        <v>0.43209597102761432</v>
      </c>
      <c r="M277" s="60"/>
      <c r="N277" s="60"/>
      <c r="O277" s="60"/>
      <c r="P277" s="67" t="s">
        <v>89</v>
      </c>
      <c r="Q277" s="66">
        <v>129191740.86999995</v>
      </c>
      <c r="R277" s="77">
        <v>0.35390907811619038</v>
      </c>
      <c r="S277" s="68">
        <v>1832</v>
      </c>
      <c r="T277" s="77">
        <v>0.42674120661542048</v>
      </c>
      <c r="U277" s="60"/>
      <c r="V277" s="60"/>
      <c r="W277" s="60"/>
      <c r="X277" s="67" t="s">
        <v>89</v>
      </c>
      <c r="Y277" s="66">
        <v>122704291.68000011</v>
      </c>
      <c r="Z277" s="77">
        <v>0.34767627080524882</v>
      </c>
      <c r="AA277" s="68">
        <v>1773</v>
      </c>
      <c r="AB277" s="77">
        <v>0.42315035799522671</v>
      </c>
      <c r="AC277" s="60"/>
      <c r="AD277" s="60"/>
      <c r="AE277" s="60"/>
      <c r="AF277" s="67" t="s">
        <v>89</v>
      </c>
      <c r="AG277" s="66">
        <v>116732387.1000002</v>
      </c>
      <c r="AH277" s="77">
        <v>0.33964369038400777</v>
      </c>
      <c r="AI277" s="68">
        <v>1703</v>
      </c>
      <c r="AJ277" s="77">
        <v>0.41760666993624324</v>
      </c>
      <c r="AK277" s="60"/>
      <c r="AL277" s="60"/>
      <c r="AM277" s="67" t="s">
        <v>89</v>
      </c>
      <c r="AN277" s="66">
        <v>110712871.46999992</v>
      </c>
      <c r="AO277" s="77">
        <v>0.33248753038865653</v>
      </c>
      <c r="AP277" s="68">
        <v>1627</v>
      </c>
      <c r="AQ277" s="77">
        <v>0.4123162696401419</v>
      </c>
      <c r="AR277" s="60"/>
      <c r="AS277" s="60"/>
      <c r="AT277" s="67" t="s">
        <v>89</v>
      </c>
      <c r="AU277" s="66">
        <v>104991703.83000006</v>
      </c>
      <c r="AV277" s="77">
        <v>0.32616664557470781</v>
      </c>
      <c r="AW277" s="68">
        <v>1571</v>
      </c>
      <c r="AX277" s="77">
        <v>0.40868886576482832</v>
      </c>
      <c r="AY277" s="60"/>
      <c r="AZ277" s="60"/>
      <c r="BA277" s="67" t="s">
        <v>89</v>
      </c>
      <c r="BB277" s="66">
        <v>101546809.88999991</v>
      </c>
      <c r="BC277" s="77">
        <v>0.32126205478656045</v>
      </c>
      <c r="BD277" s="68">
        <v>1521</v>
      </c>
      <c r="BE277" s="77">
        <v>0.40538379530916846</v>
      </c>
      <c r="BF277" s="60"/>
      <c r="BG277" s="60"/>
      <c r="BH277" s="67" t="s">
        <v>89</v>
      </c>
      <c r="BI277" s="66">
        <v>95982498.319999903</v>
      </c>
      <c r="BJ277" s="77">
        <v>0.31348142741955165</v>
      </c>
      <c r="BK277" s="68">
        <v>1472</v>
      </c>
      <c r="BL277" s="77">
        <v>0.40163710777626194</v>
      </c>
      <c r="BM277" s="60"/>
      <c r="BN277" s="60"/>
      <c r="BO277" s="60"/>
      <c r="BP277" s="67" t="s">
        <v>89</v>
      </c>
      <c r="BQ277" s="66">
        <v>90957042.450000033</v>
      </c>
      <c r="BR277" s="77">
        <v>0.3065492486656694</v>
      </c>
      <c r="BS277" s="68">
        <v>1426</v>
      </c>
      <c r="BT277" s="77">
        <v>0.39921612541993279</v>
      </c>
      <c r="BU277" s="60"/>
      <c r="BV277" s="60"/>
      <c r="BW277" s="67" t="s">
        <v>89</v>
      </c>
      <c r="BX277" s="66">
        <v>86579186.549999982</v>
      </c>
      <c r="BY277" s="77">
        <v>0.30169714353060606</v>
      </c>
      <c r="BZ277" s="68">
        <v>1378</v>
      </c>
      <c r="CA277" s="77">
        <v>0.39792087785157376</v>
      </c>
      <c r="CB277" s="60"/>
      <c r="CC277" s="60"/>
      <c r="CD277" s="67" t="s">
        <v>89</v>
      </c>
      <c r="CE277" s="66">
        <v>81282467.959999874</v>
      </c>
      <c r="CF277" s="77">
        <v>0.29524475682464585</v>
      </c>
      <c r="CG277" s="68">
        <v>1343</v>
      </c>
      <c r="CH277" s="77">
        <v>0.39558173784977907</v>
      </c>
      <c r="CI277" s="60"/>
      <c r="CJ277" s="60"/>
    </row>
    <row r="278" spans="1:88" ht="18" x14ac:dyDescent="0.25">
      <c r="A278" s="67" t="s">
        <v>90</v>
      </c>
      <c r="B278" s="66">
        <v>141427028.15999994</v>
      </c>
      <c r="C278" s="77">
        <v>0.36777270546680946</v>
      </c>
      <c r="D278" s="68">
        <v>1394</v>
      </c>
      <c r="E278" s="77">
        <v>0.31081382385730211</v>
      </c>
      <c r="F278" s="60"/>
      <c r="G278" s="60"/>
      <c r="H278" s="67" t="s">
        <v>90</v>
      </c>
      <c r="I278" s="66">
        <v>141018674.66999987</v>
      </c>
      <c r="J278" s="77">
        <v>0.37659337935641007</v>
      </c>
      <c r="K278" s="68">
        <v>1381</v>
      </c>
      <c r="L278" s="77">
        <v>0.31258488003621548</v>
      </c>
      <c r="M278" s="60"/>
      <c r="N278" s="60"/>
      <c r="O278" s="60"/>
      <c r="P278" s="67" t="s">
        <v>90</v>
      </c>
      <c r="Q278" s="66">
        <v>143248164.61000016</v>
      </c>
      <c r="R278" s="77">
        <v>0.39241537839462559</v>
      </c>
      <c r="S278" s="68">
        <v>1385</v>
      </c>
      <c r="T278" s="77">
        <v>0.32261821569997673</v>
      </c>
      <c r="U278" s="60"/>
      <c r="V278" s="60"/>
      <c r="W278" s="60"/>
      <c r="X278" s="67" t="s">
        <v>90</v>
      </c>
      <c r="Y278" s="66">
        <v>142667258.02999979</v>
      </c>
      <c r="Z278" s="77">
        <v>0.40424030454645687</v>
      </c>
      <c r="AA278" s="68">
        <v>1389</v>
      </c>
      <c r="AB278" s="77">
        <v>0.33150357995226731</v>
      </c>
      <c r="AC278" s="60"/>
      <c r="AD278" s="60"/>
      <c r="AE278" s="60"/>
      <c r="AF278" s="67" t="s">
        <v>90</v>
      </c>
      <c r="AG278" s="66">
        <v>141029583.72999981</v>
      </c>
      <c r="AH278" s="77">
        <v>0.41033863404458271</v>
      </c>
      <c r="AI278" s="68">
        <v>1365</v>
      </c>
      <c r="AJ278" s="77">
        <v>0.33472290338401178</v>
      </c>
      <c r="AK278" s="60"/>
      <c r="AL278" s="60"/>
      <c r="AM278" s="67" t="s">
        <v>90</v>
      </c>
      <c r="AN278" s="66">
        <v>138371402.58999974</v>
      </c>
      <c r="AO278" s="77">
        <v>0.41555029069975935</v>
      </c>
      <c r="AP278" s="68">
        <v>1335</v>
      </c>
      <c r="AQ278" s="77">
        <v>0.33831728332488598</v>
      </c>
      <c r="AR278" s="60"/>
      <c r="AS278" s="60"/>
      <c r="AT278" s="67" t="s">
        <v>90</v>
      </c>
      <c r="AU278" s="66">
        <v>134982953.73000002</v>
      </c>
      <c r="AV278" s="77">
        <v>0.41933729639407907</v>
      </c>
      <c r="AW278" s="68">
        <v>1310</v>
      </c>
      <c r="AX278" s="77">
        <v>0.34079084287200834</v>
      </c>
      <c r="AY278" s="60"/>
      <c r="AZ278" s="60"/>
      <c r="BA278" s="67" t="s">
        <v>90</v>
      </c>
      <c r="BB278" s="66">
        <v>133485889.68000005</v>
      </c>
      <c r="BC278" s="77">
        <v>0.42230722215757216</v>
      </c>
      <c r="BD278" s="68">
        <v>1285</v>
      </c>
      <c r="BE278" s="77">
        <v>0.34248400852878463</v>
      </c>
      <c r="BF278" s="60"/>
      <c r="BG278" s="60"/>
      <c r="BH278" s="67" t="s">
        <v>90</v>
      </c>
      <c r="BI278" s="66">
        <v>130442315.28999998</v>
      </c>
      <c r="BJ278" s="77">
        <v>0.42602811875860369</v>
      </c>
      <c r="BK278" s="68">
        <v>1264</v>
      </c>
      <c r="BL278" s="77">
        <v>0.34488403819918145</v>
      </c>
      <c r="BM278" s="60"/>
      <c r="BN278" s="60"/>
      <c r="BO278" s="60"/>
      <c r="BP278" s="67" t="s">
        <v>90</v>
      </c>
      <c r="BQ278" s="66">
        <v>128394626.44</v>
      </c>
      <c r="BR278" s="77">
        <v>0.43272379144833634</v>
      </c>
      <c r="BS278" s="68">
        <v>1238</v>
      </c>
      <c r="BT278" s="77">
        <v>0.34658454647256437</v>
      </c>
      <c r="BU278" s="60"/>
      <c r="BV278" s="60"/>
      <c r="BW278" s="67" t="s">
        <v>90</v>
      </c>
      <c r="BX278" s="66">
        <v>125218466.03000003</v>
      </c>
      <c r="BY278" s="77">
        <v>0.43634105405596757</v>
      </c>
      <c r="BZ278" s="68">
        <v>1206</v>
      </c>
      <c r="CA278" s="77">
        <v>0.34825295986139188</v>
      </c>
      <c r="CB278" s="60"/>
      <c r="CC278" s="60"/>
      <c r="CD278" s="67" t="s">
        <v>90</v>
      </c>
      <c r="CE278" s="66">
        <v>121556288.81999996</v>
      </c>
      <c r="CF278" s="77">
        <v>0.44153256949369041</v>
      </c>
      <c r="CG278" s="68">
        <v>1191</v>
      </c>
      <c r="CH278" s="77">
        <v>0.35081001472754048</v>
      </c>
      <c r="CI278" s="60"/>
      <c r="CJ278" s="60"/>
    </row>
    <row r="279" spans="1:88" ht="18" x14ac:dyDescent="0.25">
      <c r="A279" s="67" t="s">
        <v>91</v>
      </c>
      <c r="B279" s="66">
        <v>101387467.04999988</v>
      </c>
      <c r="C279" s="77">
        <v>0.26365217131778462</v>
      </c>
      <c r="D279" s="68">
        <v>1142</v>
      </c>
      <c r="E279" s="77">
        <v>0.25462653288740245</v>
      </c>
      <c r="F279" s="60"/>
      <c r="G279" s="60"/>
      <c r="H279" s="67" t="s">
        <v>91</v>
      </c>
      <c r="I279" s="66">
        <v>98776823.309999868</v>
      </c>
      <c r="J279" s="77">
        <v>0.26378561406461348</v>
      </c>
      <c r="K279" s="68">
        <v>1128</v>
      </c>
      <c r="L279" s="77">
        <v>0.25531914893617019</v>
      </c>
      <c r="M279" s="60"/>
      <c r="N279" s="60"/>
      <c r="O279" s="60"/>
      <c r="P279" s="67" t="s">
        <v>91</v>
      </c>
      <c r="Q279" s="66">
        <v>92602273.029999971</v>
      </c>
      <c r="R279" s="77">
        <v>0.25367554348918392</v>
      </c>
      <c r="S279" s="68">
        <v>1076</v>
      </c>
      <c r="T279" s="77">
        <v>0.25064057768460285</v>
      </c>
      <c r="U279" s="60"/>
      <c r="V279" s="60"/>
      <c r="W279" s="60"/>
      <c r="X279" s="67" t="s">
        <v>91</v>
      </c>
      <c r="Y279" s="66">
        <v>87555302.030000001</v>
      </c>
      <c r="Z279" s="77">
        <v>0.2480834246482943</v>
      </c>
      <c r="AA279" s="68">
        <v>1028</v>
      </c>
      <c r="AB279" s="77">
        <v>0.24534606205250598</v>
      </c>
      <c r="AC279" s="60"/>
      <c r="AD279" s="60"/>
      <c r="AE279" s="60"/>
      <c r="AF279" s="67" t="s">
        <v>91</v>
      </c>
      <c r="AG279" s="66">
        <v>85928756.849999875</v>
      </c>
      <c r="AH279" s="77">
        <v>0.25001767557140953</v>
      </c>
      <c r="AI279" s="68">
        <v>1010</v>
      </c>
      <c r="AJ279" s="77">
        <v>0.24767042667974498</v>
      </c>
      <c r="AK279" s="60"/>
      <c r="AL279" s="60"/>
      <c r="AM279" s="67" t="s">
        <v>91</v>
      </c>
      <c r="AN279" s="66">
        <v>83899255.699999824</v>
      </c>
      <c r="AO279" s="77">
        <v>0.25196217891158423</v>
      </c>
      <c r="AP279" s="68">
        <v>984</v>
      </c>
      <c r="AQ279" s="77">
        <v>0.24936644703497213</v>
      </c>
      <c r="AR279" s="60"/>
      <c r="AS279" s="60"/>
      <c r="AT279" s="67" t="s">
        <v>91</v>
      </c>
      <c r="AU279" s="66">
        <v>81921236.009999946</v>
      </c>
      <c r="AV279" s="77">
        <v>0.25449605803121322</v>
      </c>
      <c r="AW279" s="68">
        <v>963</v>
      </c>
      <c r="AX279" s="77">
        <v>0.25052029136316339</v>
      </c>
      <c r="AY279" s="60"/>
      <c r="AZ279" s="60"/>
      <c r="BA279" s="67" t="s">
        <v>91</v>
      </c>
      <c r="BB279" s="66">
        <v>81054458.490000024</v>
      </c>
      <c r="BC279" s="77">
        <v>0.25643072305586734</v>
      </c>
      <c r="BD279" s="68">
        <v>946</v>
      </c>
      <c r="BE279" s="77">
        <v>0.25213219616204691</v>
      </c>
      <c r="BF279" s="60"/>
      <c r="BG279" s="60"/>
      <c r="BH279" s="67" t="s">
        <v>91</v>
      </c>
      <c r="BI279" s="66">
        <v>79757594.419999823</v>
      </c>
      <c r="BJ279" s="77">
        <v>0.2604904538218446</v>
      </c>
      <c r="BK279" s="68">
        <v>929</v>
      </c>
      <c r="BL279" s="77">
        <v>0.25347885402455661</v>
      </c>
      <c r="BM279" s="60"/>
      <c r="BN279" s="60"/>
      <c r="BO279" s="60"/>
      <c r="BP279" s="67" t="s">
        <v>91</v>
      </c>
      <c r="BQ279" s="66">
        <v>77360989.339999914</v>
      </c>
      <c r="BR279" s="77">
        <v>0.2607269598859942</v>
      </c>
      <c r="BS279" s="68">
        <v>908</v>
      </c>
      <c r="BT279" s="77">
        <v>0.25419932810750279</v>
      </c>
      <c r="BU279" s="60"/>
      <c r="BV279" s="60"/>
      <c r="BW279" s="67" t="s">
        <v>91</v>
      </c>
      <c r="BX279" s="66">
        <v>75176183.290000021</v>
      </c>
      <c r="BY279" s="77">
        <v>0.26196180241342648</v>
      </c>
      <c r="BZ279" s="68">
        <v>879</v>
      </c>
      <c r="CA279" s="77">
        <v>0.25382616228703436</v>
      </c>
      <c r="CB279" s="60"/>
      <c r="CC279" s="60"/>
      <c r="CD279" s="67" t="s">
        <v>91</v>
      </c>
      <c r="CE279" s="66">
        <v>72466616.409999967</v>
      </c>
      <c r="CF279" s="77">
        <v>0.26322267368166369</v>
      </c>
      <c r="CG279" s="68">
        <v>861</v>
      </c>
      <c r="CH279" s="77">
        <v>0.2536082474226804</v>
      </c>
      <c r="CI279" s="60"/>
      <c r="CJ279" s="60"/>
    </row>
    <row r="280" spans="1:88" ht="18" x14ac:dyDescent="0.25">
      <c r="A280" s="67"/>
      <c r="B280" s="66"/>
      <c r="C280" s="67"/>
      <c r="D280" s="68"/>
      <c r="E280" s="67"/>
      <c r="F280" s="60"/>
      <c r="G280" s="60"/>
      <c r="H280" s="67"/>
      <c r="I280" s="66"/>
      <c r="J280" s="67"/>
      <c r="K280" s="68"/>
      <c r="L280" s="67"/>
      <c r="M280" s="60"/>
      <c r="N280" s="60"/>
      <c r="O280" s="60"/>
      <c r="P280" s="67"/>
      <c r="Q280" s="66"/>
      <c r="R280" s="67"/>
      <c r="S280" s="68"/>
      <c r="T280" s="67"/>
      <c r="U280" s="60"/>
      <c r="V280" s="60"/>
      <c r="W280" s="60"/>
      <c r="X280" s="67"/>
      <c r="Y280" s="66"/>
      <c r="Z280" s="67"/>
      <c r="AA280" s="68"/>
      <c r="AB280" s="67"/>
      <c r="AC280" s="60"/>
      <c r="AD280" s="60"/>
      <c r="AE280" s="60"/>
      <c r="AF280" s="67"/>
      <c r="AG280" s="66"/>
      <c r="AH280" s="67"/>
      <c r="AI280" s="68"/>
      <c r="AJ280" s="67"/>
      <c r="AK280" s="60"/>
      <c r="AL280" s="60"/>
      <c r="AM280" s="67"/>
      <c r="AN280" s="66"/>
      <c r="AO280" s="67"/>
      <c r="AP280" s="68"/>
      <c r="AQ280" s="67"/>
      <c r="AR280" s="60"/>
      <c r="AS280" s="60"/>
      <c r="AT280" s="67"/>
      <c r="AU280" s="66"/>
      <c r="AV280" s="67"/>
      <c r="AW280" s="68"/>
      <c r="AX280" s="67"/>
      <c r="AY280" s="60"/>
      <c r="AZ280" s="60"/>
      <c r="BA280" s="67"/>
      <c r="BB280" s="66"/>
      <c r="BC280" s="67"/>
      <c r="BD280" s="68"/>
      <c r="BE280" s="67"/>
      <c r="BF280" s="60"/>
      <c r="BG280" s="60"/>
      <c r="BH280" s="67"/>
      <c r="BI280" s="66"/>
      <c r="BJ280" s="67"/>
      <c r="BK280" s="68"/>
      <c r="BL280" s="67"/>
      <c r="BM280" s="60"/>
      <c r="BN280" s="60"/>
      <c r="BO280" s="60"/>
      <c r="BP280" s="67"/>
      <c r="BQ280" s="66"/>
      <c r="BR280" s="67"/>
      <c r="BS280" s="68"/>
      <c r="BT280" s="67"/>
      <c r="BU280" s="60"/>
      <c r="BV280" s="60"/>
      <c r="BW280" s="67"/>
      <c r="BX280" s="66"/>
      <c r="BY280" s="67"/>
      <c r="BZ280" s="68"/>
      <c r="CA280" s="67"/>
      <c r="CB280" s="60"/>
      <c r="CC280" s="60"/>
      <c r="CD280" s="67"/>
      <c r="CE280" s="66"/>
      <c r="CF280" s="67"/>
      <c r="CG280" s="68"/>
      <c r="CH280" s="67"/>
      <c r="CI280" s="60"/>
      <c r="CJ280" s="60"/>
    </row>
    <row r="281" spans="1:88" ht="18.75" thickBot="1" x14ac:dyDescent="0.3">
      <c r="A281" s="67"/>
      <c r="B281" s="82">
        <f>SUM(B277:B280)</f>
        <v>384550093.18999982</v>
      </c>
      <c r="C281" s="81"/>
      <c r="D281" s="84">
        <f>SUM(D277:D280)</f>
        <v>4485</v>
      </c>
      <c r="E281" s="67"/>
      <c r="F281" s="60"/>
      <c r="G281" s="60"/>
      <c r="H281" s="67"/>
      <c r="I281" s="82">
        <f>SUM(I277:I280)</f>
        <v>374458719.66999984</v>
      </c>
      <c r="J281" s="81"/>
      <c r="K281" s="84">
        <f>SUM(K277:K280)</f>
        <v>4418</v>
      </c>
      <c r="L281" s="67"/>
      <c r="M281" s="60"/>
      <c r="N281" s="60"/>
      <c r="O281" s="60"/>
      <c r="P281" s="67"/>
      <c r="Q281" s="82">
        <f>SUM(Q277:Q280)</f>
        <v>365042178.51000011</v>
      </c>
      <c r="R281" s="81"/>
      <c r="S281" s="84">
        <f>SUM(S277:S280)</f>
        <v>4293</v>
      </c>
      <c r="T281" s="67"/>
      <c r="U281" s="60"/>
      <c r="V281" s="60"/>
      <c r="W281" s="60"/>
      <c r="X281" s="67"/>
      <c r="Y281" s="82">
        <f>SUM(Y277:Y280)</f>
        <v>352926851.73999989</v>
      </c>
      <c r="Z281" s="81"/>
      <c r="AA281" s="84">
        <f>SUM(AA277:AA280)</f>
        <v>4190</v>
      </c>
      <c r="AB281" s="67"/>
      <c r="AC281" s="60"/>
      <c r="AD281" s="60"/>
      <c r="AE281" s="60"/>
      <c r="AF281" s="67"/>
      <c r="AG281" s="82">
        <f>SUM(AG277:AG280)</f>
        <v>343690727.67999989</v>
      </c>
      <c r="AH281" s="81"/>
      <c r="AI281" s="84">
        <f>SUM(AI277:AI280)</f>
        <v>4078</v>
      </c>
      <c r="AJ281" s="67"/>
      <c r="AK281" s="60"/>
      <c r="AL281" s="60"/>
      <c r="AM281" s="67"/>
      <c r="AN281" s="82">
        <f>SUM(AN277:AN280)</f>
        <v>332983529.75999945</v>
      </c>
      <c r="AO281" s="81"/>
      <c r="AP281" s="84">
        <f>SUM(AP277:AP280)</f>
        <v>3946</v>
      </c>
      <c r="AQ281" s="67"/>
      <c r="AR281" s="60"/>
      <c r="AS281" s="60"/>
      <c r="AT281" s="67"/>
      <c r="AU281" s="82">
        <f>SUM(AU277:AU280)</f>
        <v>321895893.56999999</v>
      </c>
      <c r="AV281" s="81"/>
      <c r="AW281" s="84">
        <f>SUM(AW277:AW280)</f>
        <v>3844</v>
      </c>
      <c r="AX281" s="67"/>
      <c r="AY281" s="60"/>
      <c r="AZ281" s="60"/>
      <c r="BA281" s="67"/>
      <c r="BB281" s="82">
        <f>SUM(BB277:BB280)</f>
        <v>316087158.06</v>
      </c>
      <c r="BC281" s="81"/>
      <c r="BD281" s="84">
        <f>SUM(BD277:BD280)</f>
        <v>3752</v>
      </c>
      <c r="BE281" s="67"/>
      <c r="BF281" s="60"/>
      <c r="BG281" s="60"/>
      <c r="BH281" s="67"/>
      <c r="BI281" s="82">
        <f>SUM(BI277:BI280)</f>
        <v>306182408.02999973</v>
      </c>
      <c r="BJ281" s="81"/>
      <c r="BK281" s="84">
        <f>SUM(BK277:BK280)</f>
        <v>3665</v>
      </c>
      <c r="BL281" s="67"/>
      <c r="BM281" s="60"/>
      <c r="BN281" s="60"/>
      <c r="BO281" s="60"/>
      <c r="BP281" s="67"/>
      <c r="BQ281" s="82">
        <f>SUM(BQ277:BQ280)</f>
        <v>296712658.22999996</v>
      </c>
      <c r="BR281" s="81"/>
      <c r="BS281" s="84">
        <f>SUM(BS277:BS280)</f>
        <v>3572</v>
      </c>
      <c r="BT281" s="67"/>
      <c r="BU281" s="60"/>
      <c r="BV281" s="60"/>
      <c r="BW281" s="67"/>
      <c r="BX281" s="82">
        <f>SUM(BX277:BX280)</f>
        <v>286973835.87</v>
      </c>
      <c r="BY281" s="81"/>
      <c r="BZ281" s="84">
        <f>SUM(BZ277:BZ280)</f>
        <v>3463</v>
      </c>
      <c r="CA281" s="67"/>
      <c r="CB281" s="60"/>
      <c r="CC281" s="60"/>
      <c r="CD281" s="67"/>
      <c r="CE281" s="82">
        <f>SUM(CE277:CE280)</f>
        <v>275305373.18999982</v>
      </c>
      <c r="CF281" s="81"/>
      <c r="CG281" s="84">
        <f>SUM(CG277:CG280)</f>
        <v>3395</v>
      </c>
      <c r="CH281" s="67"/>
      <c r="CI281" s="60"/>
      <c r="CJ281" s="60"/>
    </row>
    <row r="282" spans="1:88" ht="15.75" thickTop="1" x14ac:dyDescent="0.2">
      <c r="A282" s="102"/>
      <c r="B282" s="103"/>
      <c r="C282" s="102"/>
      <c r="D282" s="104"/>
      <c r="E282" s="102"/>
      <c r="F282" s="60"/>
      <c r="G282" s="60"/>
      <c r="H282" s="102"/>
      <c r="I282" s="103"/>
      <c r="J282" s="102"/>
      <c r="K282" s="104"/>
      <c r="L282" s="102"/>
      <c r="M282" s="60"/>
      <c r="N282" s="60"/>
      <c r="O282" s="60"/>
      <c r="P282" s="102"/>
      <c r="Q282" s="103"/>
      <c r="R282" s="102"/>
      <c r="S282" s="104"/>
      <c r="T282" s="102"/>
      <c r="U282" s="60"/>
      <c r="V282" s="60"/>
      <c r="W282" s="60"/>
      <c r="X282" s="102"/>
      <c r="Y282" s="103"/>
      <c r="Z282" s="102"/>
      <c r="AA282" s="104"/>
      <c r="AB282" s="102"/>
      <c r="AC282" s="60"/>
      <c r="AD282" s="60"/>
      <c r="AE282" s="60"/>
      <c r="AF282" s="102"/>
      <c r="AG282" s="103"/>
      <c r="AH282" s="102"/>
      <c r="AI282" s="104"/>
      <c r="AJ282" s="102"/>
      <c r="AK282" s="60"/>
      <c r="AL282" s="60"/>
      <c r="AM282" s="102"/>
      <c r="AN282" s="103"/>
      <c r="AO282" s="102"/>
      <c r="AP282" s="104"/>
      <c r="AQ282" s="102"/>
      <c r="AR282" s="60"/>
      <c r="AS282" s="60"/>
      <c r="AT282" s="102"/>
      <c r="AU282" s="103"/>
      <c r="AV282" s="102"/>
      <c r="AW282" s="104"/>
      <c r="AX282" s="102"/>
      <c r="AY282" s="60"/>
      <c r="AZ282" s="60"/>
      <c r="BA282" s="102"/>
      <c r="BB282" s="103"/>
      <c r="BC282" s="102"/>
      <c r="BD282" s="104"/>
      <c r="BE282" s="102"/>
      <c r="BF282" s="60"/>
      <c r="BG282" s="60"/>
      <c r="BH282" s="102"/>
      <c r="BI282" s="103"/>
      <c r="BJ282" s="102"/>
      <c r="BK282" s="104"/>
      <c r="BL282" s="102"/>
      <c r="BM282" s="60"/>
      <c r="BN282" s="60"/>
      <c r="BO282" s="60"/>
      <c r="BP282" s="102"/>
      <c r="BQ282" s="103"/>
      <c r="BR282" s="102"/>
      <c r="BS282" s="104"/>
      <c r="BT282" s="102"/>
      <c r="BU282" s="60"/>
      <c r="BV282" s="60"/>
      <c r="BW282" s="102"/>
      <c r="BX282" s="103"/>
      <c r="BY282" s="102"/>
      <c r="BZ282" s="104"/>
      <c r="CA282" s="102"/>
      <c r="CB282" s="60"/>
      <c r="CC282" s="60"/>
      <c r="CD282" s="102"/>
      <c r="CE282" s="103"/>
      <c r="CF282" s="102"/>
      <c r="CG282" s="104"/>
      <c r="CH282" s="102"/>
      <c r="CI282" s="60"/>
      <c r="CJ282" s="60"/>
    </row>
    <row r="283" spans="1:88" ht="15" x14ac:dyDescent="0.2">
      <c r="A283" s="102"/>
      <c r="B283" s="103"/>
      <c r="C283" s="102"/>
      <c r="D283" s="104"/>
      <c r="E283" s="102"/>
      <c r="F283" s="60"/>
      <c r="G283" s="60"/>
      <c r="H283" s="102"/>
      <c r="I283" s="103"/>
      <c r="J283" s="102"/>
      <c r="K283" s="104"/>
      <c r="L283" s="102"/>
      <c r="M283" s="60"/>
      <c r="N283" s="60"/>
      <c r="O283" s="60"/>
      <c r="P283" s="102"/>
      <c r="Q283" s="103"/>
      <c r="R283" s="102"/>
      <c r="S283" s="104"/>
      <c r="T283" s="102"/>
      <c r="U283" s="60"/>
      <c r="V283" s="60"/>
      <c r="W283" s="60"/>
      <c r="X283" s="102"/>
      <c r="Y283" s="103"/>
      <c r="Z283" s="102"/>
      <c r="AA283" s="104"/>
      <c r="AB283" s="102"/>
      <c r="AC283" s="60"/>
      <c r="AD283" s="60"/>
      <c r="AE283" s="60"/>
      <c r="AF283" s="102"/>
      <c r="AG283" s="103"/>
      <c r="AH283" s="102"/>
      <c r="AI283" s="104"/>
      <c r="AJ283" s="102"/>
      <c r="AK283" s="60"/>
      <c r="AL283" s="60"/>
      <c r="AM283" s="102"/>
      <c r="AN283" s="103"/>
      <c r="AO283" s="102"/>
      <c r="AP283" s="104"/>
      <c r="AQ283" s="102"/>
      <c r="AR283" s="60"/>
      <c r="AS283" s="60"/>
      <c r="AT283" s="102"/>
      <c r="AU283" s="103"/>
      <c r="AV283" s="102"/>
      <c r="AW283" s="104"/>
      <c r="AX283" s="102"/>
      <c r="AY283" s="60"/>
      <c r="AZ283" s="60"/>
      <c r="BA283" s="102"/>
      <c r="BB283" s="103"/>
      <c r="BC283" s="102"/>
      <c r="BD283" s="104"/>
      <c r="BE283" s="102"/>
      <c r="BF283" s="60"/>
      <c r="BG283" s="60"/>
      <c r="BH283" s="102"/>
      <c r="BI283" s="103"/>
      <c r="BJ283" s="102"/>
      <c r="BK283" s="104"/>
      <c r="BL283" s="102"/>
      <c r="BM283" s="60"/>
      <c r="BN283" s="60"/>
      <c r="BO283" s="60"/>
      <c r="BP283" s="102"/>
      <c r="BQ283" s="103"/>
      <c r="BR283" s="102"/>
      <c r="BS283" s="104"/>
      <c r="BT283" s="102"/>
      <c r="BU283" s="60"/>
      <c r="BV283" s="60"/>
      <c r="BW283" s="102"/>
      <c r="BX283" s="103"/>
      <c r="BY283" s="102"/>
      <c r="BZ283" s="104"/>
      <c r="CA283" s="102"/>
      <c r="CB283" s="60"/>
      <c r="CC283" s="60"/>
      <c r="CD283" s="102"/>
      <c r="CE283" s="103"/>
      <c r="CF283" s="102"/>
      <c r="CG283" s="104"/>
      <c r="CH283" s="102"/>
      <c r="CI283" s="60"/>
      <c r="CJ283" s="60"/>
    </row>
    <row r="284" spans="1:88" ht="15" x14ac:dyDescent="0.2">
      <c r="A284" s="102"/>
      <c r="B284" s="103"/>
      <c r="C284" s="102"/>
      <c r="D284" s="104"/>
      <c r="E284" s="102"/>
      <c r="F284" s="60"/>
      <c r="G284" s="60"/>
      <c r="H284" s="102"/>
      <c r="I284" s="103"/>
      <c r="J284" s="102"/>
      <c r="K284" s="104"/>
      <c r="L284" s="102"/>
      <c r="M284" s="60"/>
      <c r="N284" s="60"/>
      <c r="O284" s="60"/>
      <c r="P284" s="102"/>
      <c r="Q284" s="103"/>
      <c r="R284" s="102"/>
      <c r="S284" s="104"/>
      <c r="T284" s="102"/>
      <c r="U284" s="60"/>
      <c r="V284" s="60"/>
      <c r="W284" s="60"/>
      <c r="X284" s="102"/>
      <c r="Y284" s="103"/>
      <c r="Z284" s="102"/>
      <c r="AA284" s="104"/>
      <c r="AB284" s="102"/>
      <c r="AC284" s="60"/>
      <c r="AD284" s="60"/>
      <c r="AE284" s="60"/>
      <c r="AF284" s="102"/>
      <c r="AG284" s="103"/>
      <c r="AH284" s="102"/>
      <c r="AI284" s="104"/>
      <c r="AJ284" s="102"/>
      <c r="AK284" s="60"/>
      <c r="AL284" s="60"/>
      <c r="AM284" s="102"/>
      <c r="AN284" s="103"/>
      <c r="AO284" s="102"/>
      <c r="AP284" s="104"/>
      <c r="AQ284" s="102"/>
      <c r="AR284" s="60"/>
      <c r="AS284" s="60"/>
      <c r="AT284" s="102"/>
      <c r="AU284" s="103"/>
      <c r="AV284" s="102"/>
      <c r="AW284" s="104"/>
      <c r="AX284" s="102"/>
      <c r="AY284" s="60"/>
      <c r="AZ284" s="60"/>
      <c r="BA284" s="102"/>
      <c r="BB284" s="103"/>
      <c r="BC284" s="102"/>
      <c r="BD284" s="104"/>
      <c r="BE284" s="102"/>
      <c r="BF284" s="60"/>
      <c r="BG284" s="60"/>
      <c r="BH284" s="102"/>
      <c r="BI284" s="103"/>
      <c r="BJ284" s="102"/>
      <c r="BK284" s="104"/>
      <c r="BL284" s="102"/>
      <c r="BM284" s="60"/>
      <c r="BN284" s="60"/>
      <c r="BO284" s="60"/>
      <c r="BP284" s="102"/>
      <c r="BQ284" s="103"/>
      <c r="BR284" s="102"/>
      <c r="BS284" s="104"/>
      <c r="BT284" s="102"/>
      <c r="BU284" s="60"/>
      <c r="BV284" s="60"/>
      <c r="BW284" s="102"/>
      <c r="BX284" s="103"/>
      <c r="BY284" s="102"/>
      <c r="BZ284" s="104"/>
      <c r="CA284" s="102"/>
      <c r="CB284" s="60"/>
      <c r="CC284" s="60"/>
      <c r="CD284" s="102"/>
      <c r="CE284" s="103"/>
      <c r="CF284" s="102"/>
      <c r="CG284" s="104"/>
      <c r="CH284" s="102"/>
      <c r="CI284" s="60"/>
      <c r="CJ284" s="60"/>
    </row>
    <row r="285" spans="1:88" ht="18.75" x14ac:dyDescent="0.3">
      <c r="A285" s="65" t="s">
        <v>101</v>
      </c>
      <c r="B285" s="103"/>
      <c r="C285" s="102"/>
      <c r="D285" s="104"/>
      <c r="E285" s="102"/>
      <c r="F285" s="60"/>
      <c r="G285" s="60"/>
      <c r="H285" s="65" t="s">
        <v>101</v>
      </c>
      <c r="I285" s="103"/>
      <c r="J285" s="102"/>
      <c r="K285" s="104"/>
      <c r="L285" s="102"/>
      <c r="M285" s="60"/>
      <c r="N285" s="60"/>
      <c r="O285" s="60"/>
      <c r="P285" s="65" t="s">
        <v>101</v>
      </c>
      <c r="Q285" s="103"/>
      <c r="R285" s="102"/>
      <c r="S285" s="104"/>
      <c r="T285" s="102"/>
      <c r="U285" s="60"/>
      <c r="V285" s="60"/>
      <c r="W285" s="60"/>
      <c r="X285" s="65" t="s">
        <v>101</v>
      </c>
      <c r="Y285" s="103"/>
      <c r="Z285" s="102"/>
      <c r="AA285" s="104"/>
      <c r="AB285" s="102"/>
      <c r="AC285" s="60"/>
      <c r="AD285" s="60"/>
      <c r="AE285" s="60"/>
      <c r="AF285" s="65" t="s">
        <v>101</v>
      </c>
      <c r="AG285" s="103"/>
      <c r="AH285" s="102"/>
      <c r="AI285" s="104"/>
      <c r="AJ285" s="102"/>
      <c r="AK285" s="60"/>
      <c r="AL285" s="60"/>
      <c r="AM285" s="65" t="s">
        <v>101</v>
      </c>
      <c r="AN285" s="103"/>
      <c r="AO285" s="102"/>
      <c r="AP285" s="104"/>
      <c r="AQ285" s="102"/>
      <c r="AR285" s="60"/>
      <c r="AS285" s="60"/>
      <c r="AT285" s="65" t="s">
        <v>101</v>
      </c>
      <c r="AU285" s="103"/>
      <c r="AV285" s="102"/>
      <c r="AW285" s="104"/>
      <c r="AX285" s="102"/>
      <c r="AY285" s="60"/>
      <c r="AZ285" s="60"/>
      <c r="BA285" s="65" t="s">
        <v>101</v>
      </c>
      <c r="BB285" s="103"/>
      <c r="BC285" s="102"/>
      <c r="BD285" s="104"/>
      <c r="BE285" s="102"/>
      <c r="BF285" s="60"/>
      <c r="BG285" s="60"/>
      <c r="BH285" s="65" t="s">
        <v>101</v>
      </c>
      <c r="BI285" s="103"/>
      <c r="BJ285" s="102"/>
      <c r="BK285" s="104"/>
      <c r="BL285" s="102"/>
      <c r="BM285" s="60"/>
      <c r="BN285" s="60"/>
      <c r="BO285" s="60"/>
      <c r="BP285" s="65" t="s">
        <v>101</v>
      </c>
      <c r="BQ285" s="103"/>
      <c r="BR285" s="102"/>
      <c r="BS285" s="104"/>
      <c r="BT285" s="102"/>
      <c r="BU285" s="60"/>
      <c r="BV285" s="60"/>
      <c r="BW285" s="65" t="s">
        <v>101</v>
      </c>
      <c r="BX285" s="103"/>
      <c r="BY285" s="102"/>
      <c r="BZ285" s="104"/>
      <c r="CA285" s="102"/>
      <c r="CB285" s="60"/>
      <c r="CC285" s="60"/>
      <c r="CD285" s="65" t="s">
        <v>101</v>
      </c>
      <c r="CE285" s="103"/>
      <c r="CF285" s="102"/>
      <c r="CG285" s="104"/>
      <c r="CH285" s="102"/>
      <c r="CI285" s="60"/>
      <c r="CJ285" s="60"/>
    </row>
    <row r="286" spans="1:88" ht="15" x14ac:dyDescent="0.2">
      <c r="A286" s="102"/>
      <c r="B286" s="103"/>
      <c r="C286" s="102"/>
      <c r="D286" s="104"/>
      <c r="E286" s="102"/>
      <c r="F286" s="60"/>
      <c r="G286" s="60"/>
      <c r="H286" s="102"/>
      <c r="I286" s="103"/>
      <c r="J286" s="102"/>
      <c r="K286" s="104"/>
      <c r="L286" s="102"/>
      <c r="M286" s="60"/>
      <c r="N286" s="60"/>
      <c r="O286" s="60"/>
      <c r="P286" s="102"/>
      <c r="Q286" s="103"/>
      <c r="R286" s="102"/>
      <c r="S286" s="104"/>
      <c r="T286" s="102"/>
      <c r="U286" s="60"/>
      <c r="V286" s="60"/>
      <c r="W286" s="60"/>
      <c r="X286" s="102"/>
      <c r="Y286" s="103"/>
      <c r="Z286" s="102"/>
      <c r="AA286" s="104"/>
      <c r="AB286" s="102"/>
      <c r="AC286" s="60"/>
      <c r="AD286" s="60"/>
      <c r="AE286" s="60"/>
      <c r="AF286" s="102"/>
      <c r="AG286" s="103"/>
      <c r="AH286" s="102"/>
      <c r="AI286" s="104"/>
      <c r="AJ286" s="102"/>
      <c r="AK286" s="60"/>
      <c r="AL286" s="60"/>
      <c r="AM286" s="102"/>
      <c r="AN286" s="103"/>
      <c r="AO286" s="102"/>
      <c r="AP286" s="104"/>
      <c r="AQ286" s="102"/>
      <c r="AR286" s="60"/>
      <c r="AS286" s="60"/>
      <c r="AT286" s="102"/>
      <c r="AU286" s="103"/>
      <c r="AV286" s="102"/>
      <c r="AW286" s="104"/>
      <c r="AX286" s="102"/>
      <c r="AY286" s="60"/>
      <c r="AZ286" s="60"/>
      <c r="BA286" s="102"/>
      <c r="BB286" s="103"/>
      <c r="BC286" s="102"/>
      <c r="BD286" s="104"/>
      <c r="BE286" s="102"/>
      <c r="BF286" s="60"/>
      <c r="BG286" s="60"/>
      <c r="BH286" s="102"/>
      <c r="BI286" s="103"/>
      <c r="BJ286" s="102"/>
      <c r="BK286" s="104"/>
      <c r="BL286" s="102"/>
      <c r="BM286" s="60"/>
      <c r="BN286" s="60"/>
      <c r="BO286" s="60"/>
      <c r="BP286" s="102"/>
      <c r="BQ286" s="103"/>
      <c r="BR286" s="102"/>
      <c r="BS286" s="104"/>
      <c r="BT286" s="102"/>
      <c r="BU286" s="60"/>
      <c r="BV286" s="60"/>
      <c r="BW286" s="102"/>
      <c r="BX286" s="103"/>
      <c r="BY286" s="102"/>
      <c r="BZ286" s="104"/>
      <c r="CA286" s="102"/>
      <c r="CB286" s="60"/>
      <c r="CC286" s="60"/>
      <c r="CD286" s="102"/>
      <c r="CE286" s="103"/>
      <c r="CF286" s="102"/>
      <c r="CG286" s="104"/>
      <c r="CH286" s="102"/>
      <c r="CI286" s="60"/>
      <c r="CJ286" s="60"/>
    </row>
    <row r="287" spans="1:88" ht="72" x14ac:dyDescent="0.25">
      <c r="A287" s="72" t="s">
        <v>315</v>
      </c>
      <c r="B287" s="73" t="s">
        <v>106</v>
      </c>
      <c r="C287" s="74" t="s">
        <v>69</v>
      </c>
      <c r="D287" s="75" t="s">
        <v>70</v>
      </c>
      <c r="E287" s="74" t="s">
        <v>69</v>
      </c>
      <c r="F287" s="75" t="s">
        <v>180</v>
      </c>
      <c r="G287" s="60"/>
      <c r="H287" s="72" t="s">
        <v>315</v>
      </c>
      <c r="I287" s="73" t="s">
        <v>106</v>
      </c>
      <c r="J287" s="74" t="s">
        <v>69</v>
      </c>
      <c r="K287" s="75" t="s">
        <v>70</v>
      </c>
      <c r="L287" s="74" t="s">
        <v>69</v>
      </c>
      <c r="M287" s="75" t="s">
        <v>180</v>
      </c>
      <c r="N287" s="60"/>
      <c r="O287" s="60"/>
      <c r="P287" s="72" t="s">
        <v>315</v>
      </c>
      <c r="Q287" s="73" t="s">
        <v>106</v>
      </c>
      <c r="R287" s="74" t="s">
        <v>69</v>
      </c>
      <c r="S287" s="75" t="s">
        <v>70</v>
      </c>
      <c r="T287" s="74" t="s">
        <v>69</v>
      </c>
      <c r="U287" s="75" t="s">
        <v>180</v>
      </c>
      <c r="V287" s="60"/>
      <c r="W287" s="60"/>
      <c r="X287" s="72" t="s">
        <v>315</v>
      </c>
      <c r="Y287" s="73" t="s">
        <v>106</v>
      </c>
      <c r="Z287" s="74" t="s">
        <v>69</v>
      </c>
      <c r="AA287" s="75" t="s">
        <v>70</v>
      </c>
      <c r="AB287" s="74" t="s">
        <v>69</v>
      </c>
      <c r="AC287" s="75" t="s">
        <v>180</v>
      </c>
      <c r="AD287" s="60"/>
      <c r="AE287" s="60"/>
      <c r="AF287" s="72" t="s">
        <v>315</v>
      </c>
      <c r="AG287" s="73" t="s">
        <v>106</v>
      </c>
      <c r="AH287" s="74" t="s">
        <v>69</v>
      </c>
      <c r="AI287" s="75" t="s">
        <v>70</v>
      </c>
      <c r="AJ287" s="74" t="s">
        <v>69</v>
      </c>
      <c r="AK287" s="75" t="s">
        <v>180</v>
      </c>
      <c r="AL287" s="60"/>
      <c r="AM287" s="72" t="s">
        <v>315</v>
      </c>
      <c r="AN287" s="73" t="s">
        <v>106</v>
      </c>
      <c r="AO287" s="74" t="s">
        <v>69</v>
      </c>
      <c r="AP287" s="75" t="s">
        <v>70</v>
      </c>
      <c r="AQ287" s="74" t="s">
        <v>69</v>
      </c>
      <c r="AR287" s="75" t="s">
        <v>180</v>
      </c>
      <c r="AS287" s="60"/>
      <c r="AT287" s="72" t="s">
        <v>315</v>
      </c>
      <c r="AU287" s="73" t="s">
        <v>106</v>
      </c>
      <c r="AV287" s="74" t="s">
        <v>69</v>
      </c>
      <c r="AW287" s="75" t="s">
        <v>70</v>
      </c>
      <c r="AX287" s="74" t="s">
        <v>69</v>
      </c>
      <c r="AY287" s="75" t="s">
        <v>180</v>
      </c>
      <c r="AZ287" s="60"/>
      <c r="BA287" s="72" t="s">
        <v>315</v>
      </c>
      <c r="BB287" s="73" t="s">
        <v>106</v>
      </c>
      <c r="BC287" s="74" t="s">
        <v>69</v>
      </c>
      <c r="BD287" s="75" t="s">
        <v>70</v>
      </c>
      <c r="BE287" s="74" t="s">
        <v>69</v>
      </c>
      <c r="BF287" s="75" t="s">
        <v>180</v>
      </c>
      <c r="BG287" s="60"/>
      <c r="BH287" s="72" t="s">
        <v>315</v>
      </c>
      <c r="BI287" s="73" t="s">
        <v>106</v>
      </c>
      <c r="BJ287" s="74" t="s">
        <v>69</v>
      </c>
      <c r="BK287" s="75" t="s">
        <v>70</v>
      </c>
      <c r="BL287" s="74" t="s">
        <v>69</v>
      </c>
      <c r="BM287" s="75" t="s">
        <v>180</v>
      </c>
      <c r="BN287" s="60"/>
      <c r="BO287" s="60"/>
      <c r="BP287" s="72" t="s">
        <v>315</v>
      </c>
      <c r="BQ287" s="73" t="s">
        <v>106</v>
      </c>
      <c r="BR287" s="74" t="s">
        <v>69</v>
      </c>
      <c r="BS287" s="75" t="s">
        <v>70</v>
      </c>
      <c r="BT287" s="74" t="s">
        <v>69</v>
      </c>
      <c r="BU287" s="75" t="s">
        <v>180</v>
      </c>
      <c r="BV287" s="60"/>
      <c r="BW287" s="72" t="s">
        <v>315</v>
      </c>
      <c r="BX287" s="73" t="s">
        <v>106</v>
      </c>
      <c r="BY287" s="74" t="s">
        <v>69</v>
      </c>
      <c r="BZ287" s="75" t="s">
        <v>70</v>
      </c>
      <c r="CA287" s="74" t="s">
        <v>69</v>
      </c>
      <c r="CB287" s="75" t="s">
        <v>180</v>
      </c>
      <c r="CC287" s="60"/>
      <c r="CD287" s="72" t="s">
        <v>315</v>
      </c>
      <c r="CE287" s="73" t="s">
        <v>106</v>
      </c>
      <c r="CF287" s="74" t="s">
        <v>69</v>
      </c>
      <c r="CG287" s="75" t="s">
        <v>70</v>
      </c>
      <c r="CH287" s="74" t="s">
        <v>69</v>
      </c>
      <c r="CI287" s="75" t="s">
        <v>180</v>
      </c>
      <c r="CJ287" s="60"/>
    </row>
    <row r="288" spans="1:88" ht="15" x14ac:dyDescent="0.2">
      <c r="A288" s="110"/>
      <c r="B288" s="110"/>
      <c r="C288" s="111"/>
      <c r="D288" s="110"/>
      <c r="E288" s="111"/>
      <c r="F288" s="110"/>
      <c r="G288" s="60"/>
      <c r="H288" s="110"/>
      <c r="I288" s="110"/>
      <c r="J288" s="111"/>
      <c r="K288" s="110"/>
      <c r="L288" s="111"/>
      <c r="M288" s="110"/>
      <c r="N288" s="60"/>
      <c r="O288" s="60"/>
      <c r="P288" s="110"/>
      <c r="Q288" s="110"/>
      <c r="R288" s="111"/>
      <c r="S288" s="110"/>
      <c r="T288" s="111"/>
      <c r="U288" s="110"/>
      <c r="V288" s="60"/>
      <c r="W288" s="60"/>
      <c r="X288" s="110"/>
      <c r="Y288" s="110"/>
      <c r="Z288" s="111"/>
      <c r="AA288" s="110"/>
      <c r="AB288" s="111"/>
      <c r="AC288" s="110"/>
      <c r="AD288" s="60"/>
      <c r="AE288" s="60"/>
      <c r="AF288" s="110"/>
      <c r="AG288" s="110"/>
      <c r="AH288" s="111"/>
      <c r="AI288" s="110"/>
      <c r="AJ288" s="111"/>
      <c r="AK288" s="110"/>
      <c r="AL288" s="60"/>
      <c r="AM288" s="110"/>
      <c r="AN288" s="110"/>
      <c r="AO288" s="111"/>
      <c r="AP288" s="110"/>
      <c r="AQ288" s="111"/>
      <c r="AR288" s="110"/>
      <c r="AS288" s="60"/>
      <c r="AT288" s="110"/>
      <c r="AU288" s="110"/>
      <c r="AV288" s="111"/>
      <c r="AW288" s="110"/>
      <c r="AX288" s="111"/>
      <c r="AY288" s="110"/>
      <c r="AZ288" s="60"/>
      <c r="BA288" s="110"/>
      <c r="BB288" s="110"/>
      <c r="BC288" s="111"/>
      <c r="BD288" s="110"/>
      <c r="BE288" s="111"/>
      <c r="BF288" s="110"/>
      <c r="BG288" s="60"/>
      <c r="BH288" s="110"/>
      <c r="BI288" s="110"/>
      <c r="BJ288" s="111"/>
      <c r="BK288" s="110"/>
      <c r="BL288" s="111"/>
      <c r="BM288" s="110"/>
      <c r="BN288" s="60"/>
      <c r="BO288" s="60"/>
      <c r="BP288" s="110"/>
      <c r="BQ288" s="110"/>
      <c r="BR288" s="111"/>
      <c r="BS288" s="110"/>
      <c r="BT288" s="111"/>
      <c r="BU288" s="110"/>
      <c r="BV288" s="60"/>
      <c r="BW288" s="110"/>
      <c r="BX288" s="110"/>
      <c r="BY288" s="111"/>
      <c r="BZ288" s="110"/>
      <c r="CA288" s="111"/>
      <c r="CB288" s="110"/>
      <c r="CC288" s="60"/>
      <c r="CD288" s="110"/>
      <c r="CE288" s="110"/>
      <c r="CF288" s="111"/>
      <c r="CG288" s="110"/>
      <c r="CH288" s="111"/>
      <c r="CI288" s="110"/>
      <c r="CJ288" s="60"/>
    </row>
    <row r="289" spans="1:88" ht="18" x14ac:dyDescent="0.25">
      <c r="A289" s="67" t="s">
        <v>101</v>
      </c>
      <c r="B289" s="66">
        <v>380837823.10999912</v>
      </c>
      <c r="C289" s="77">
        <v>0.99034645902902818</v>
      </c>
      <c r="D289" s="68">
        <v>4446</v>
      </c>
      <c r="E289" s="77">
        <v>0.99130434782608701</v>
      </c>
      <c r="F289" s="112">
        <v>35219085.880000032</v>
      </c>
      <c r="G289" s="60"/>
      <c r="H289" s="67" t="s">
        <v>101</v>
      </c>
      <c r="I289" s="66">
        <v>370811065.78000039</v>
      </c>
      <c r="J289" s="77">
        <v>0.99025886246362738</v>
      </c>
      <c r="K289" s="68">
        <v>4380</v>
      </c>
      <c r="L289" s="77">
        <v>0.99139882299683113</v>
      </c>
      <c r="M289" s="112">
        <v>33908908.980000079</v>
      </c>
      <c r="N289" s="60"/>
      <c r="O289" s="60"/>
      <c r="P289" s="67" t="s">
        <v>101</v>
      </c>
      <c r="Q289" s="66">
        <v>361395636.07000071</v>
      </c>
      <c r="R289" s="77">
        <v>0.99001062711469789</v>
      </c>
      <c r="S289" s="68">
        <v>4255</v>
      </c>
      <c r="T289" s="77">
        <v>0.99114838108548797</v>
      </c>
      <c r="U289" s="112">
        <v>32885058.489999991</v>
      </c>
      <c r="V289" s="60"/>
      <c r="W289" s="60"/>
      <c r="X289" s="67" t="s">
        <v>101</v>
      </c>
      <c r="Y289" s="66">
        <v>349305748.37999982</v>
      </c>
      <c r="Z289" s="77">
        <v>0.98973979071825424</v>
      </c>
      <c r="AA289" s="68">
        <v>4152</v>
      </c>
      <c r="AB289" s="77">
        <v>0.99093078758949882</v>
      </c>
      <c r="AC289" s="112">
        <v>32721251.009999994</v>
      </c>
      <c r="AD289" s="60"/>
      <c r="AE289" s="60"/>
      <c r="AF289" s="67" t="s">
        <v>101</v>
      </c>
      <c r="AG289" s="66">
        <v>340129564.31000066</v>
      </c>
      <c r="AH289" s="77">
        <v>0.98963846538998013</v>
      </c>
      <c r="AI289" s="68">
        <v>4041</v>
      </c>
      <c r="AJ289" s="77">
        <v>0.99092692496321721</v>
      </c>
      <c r="AK289" s="112">
        <v>31869118.569999889</v>
      </c>
      <c r="AL289" s="60"/>
      <c r="AM289" s="67" t="s">
        <v>101</v>
      </c>
      <c r="AN289" s="66">
        <v>329594277.56999922</v>
      </c>
      <c r="AO289" s="77">
        <v>0.98982156206812066</v>
      </c>
      <c r="AP289" s="68">
        <v>3912</v>
      </c>
      <c r="AQ289" s="77">
        <v>0.99138367967562091</v>
      </c>
      <c r="AR289" s="112">
        <v>30734540.959999949</v>
      </c>
      <c r="AS289" s="60"/>
      <c r="AT289" s="67" t="s">
        <v>101</v>
      </c>
      <c r="AU289" s="66">
        <v>318691592.10999995</v>
      </c>
      <c r="AV289" s="77">
        <v>0.99004553483282254</v>
      </c>
      <c r="AW289" s="68">
        <v>3811</v>
      </c>
      <c r="AX289" s="77">
        <v>0.99141519250780441</v>
      </c>
      <c r="AY289" s="112">
        <v>30050928.509999912</v>
      </c>
      <c r="AZ289" s="60"/>
      <c r="BA289" s="67" t="s">
        <v>101</v>
      </c>
      <c r="BB289" s="66">
        <v>312884138.46999955</v>
      </c>
      <c r="BC289" s="77">
        <v>0.98986665700163479</v>
      </c>
      <c r="BD289" s="68">
        <v>3720</v>
      </c>
      <c r="BE289" s="77">
        <v>0.99147121535181237</v>
      </c>
      <c r="BF289" s="112">
        <v>29248794.569999922</v>
      </c>
      <c r="BG289" s="60"/>
      <c r="BH289" s="67" t="s">
        <v>101</v>
      </c>
      <c r="BI289" s="66">
        <v>303180701.53999984</v>
      </c>
      <c r="BJ289" s="77">
        <v>0.99019634567082715</v>
      </c>
      <c r="BK289" s="68">
        <v>3635</v>
      </c>
      <c r="BL289" s="77">
        <v>0.99181446111869032</v>
      </c>
      <c r="BM289" s="112">
        <v>27724897.179999974</v>
      </c>
      <c r="BN289" s="60"/>
      <c r="BO289" s="60"/>
      <c r="BP289" s="67" t="s">
        <v>101</v>
      </c>
      <c r="BQ289" s="66">
        <v>293799911.69</v>
      </c>
      <c r="BR289" s="77">
        <v>0.99018327510064597</v>
      </c>
      <c r="BS289" s="68">
        <v>3544</v>
      </c>
      <c r="BT289" s="77">
        <v>0.9921612541993281</v>
      </c>
      <c r="BU289" s="66">
        <v>27344136.369999975</v>
      </c>
      <c r="BV289" s="60"/>
      <c r="BW289" s="67" t="s">
        <v>101</v>
      </c>
      <c r="BX289" s="66">
        <v>284088221.93999928</v>
      </c>
      <c r="BY289" s="77">
        <v>0.9899446793772938</v>
      </c>
      <c r="BZ289" s="68">
        <v>3436</v>
      </c>
      <c r="CA289" s="77">
        <v>0.99220329194340162</v>
      </c>
      <c r="CB289" s="66">
        <v>26552356.339999974</v>
      </c>
      <c r="CC289" s="60"/>
      <c r="CD289" s="67" t="s">
        <v>101</v>
      </c>
      <c r="CE289" s="66">
        <v>272486715.28000003</v>
      </c>
      <c r="CF289" s="77">
        <v>0.98976170396770824</v>
      </c>
      <c r="CG289" s="68">
        <v>3369</v>
      </c>
      <c r="CH289" s="77">
        <v>0.99234167893961711</v>
      </c>
      <c r="CI289" s="66">
        <v>27068506.269999947</v>
      </c>
      <c r="CJ289" s="60"/>
    </row>
    <row r="290" spans="1:88" ht="18" x14ac:dyDescent="0.25">
      <c r="A290" s="67" t="s">
        <v>102</v>
      </c>
      <c r="B290" s="66">
        <v>3712270.08</v>
      </c>
      <c r="C290" s="77">
        <v>9.6535409709700148E-3</v>
      </c>
      <c r="D290" s="68">
        <v>39</v>
      </c>
      <c r="E290" s="77">
        <v>8.6956521739130436E-3</v>
      </c>
      <c r="F290" s="66">
        <v>0</v>
      </c>
      <c r="G290" s="60"/>
      <c r="H290" s="67" t="s">
        <v>102</v>
      </c>
      <c r="I290" s="66">
        <v>3647653.89</v>
      </c>
      <c r="J290" s="77">
        <v>9.7411375363740411E-3</v>
      </c>
      <c r="K290" s="68">
        <v>38</v>
      </c>
      <c r="L290" s="77">
        <v>8.6011770031688538E-3</v>
      </c>
      <c r="M290" s="66">
        <v>0</v>
      </c>
      <c r="N290" s="60"/>
      <c r="O290" s="60"/>
      <c r="P290" s="67" t="s">
        <v>102</v>
      </c>
      <c r="Q290" s="66">
        <v>3646542.44</v>
      </c>
      <c r="R290" s="77">
        <v>9.9893728853037329E-3</v>
      </c>
      <c r="S290" s="68">
        <v>38</v>
      </c>
      <c r="T290" s="77">
        <v>8.851618914511996E-3</v>
      </c>
      <c r="U290" s="66">
        <v>0</v>
      </c>
      <c r="V290" s="60"/>
      <c r="W290" s="60"/>
      <c r="X290" s="67" t="s">
        <v>102</v>
      </c>
      <c r="Y290" s="66">
        <v>3621103.36</v>
      </c>
      <c r="Z290" s="77">
        <v>1.02602092817456E-2</v>
      </c>
      <c r="AA290" s="68">
        <v>38</v>
      </c>
      <c r="AB290" s="77">
        <v>9.0692124105011939E-3</v>
      </c>
      <c r="AC290" s="66">
        <v>0</v>
      </c>
      <c r="AD290" s="60"/>
      <c r="AE290" s="60"/>
      <c r="AF290" s="67" t="s">
        <v>102</v>
      </c>
      <c r="AG290" s="66">
        <v>3561163.37</v>
      </c>
      <c r="AH290" s="77">
        <v>1.0361534610022103E-2</v>
      </c>
      <c r="AI290" s="68">
        <v>37</v>
      </c>
      <c r="AJ290" s="77">
        <v>9.0730750367827365E-3</v>
      </c>
      <c r="AK290" s="66">
        <v>0</v>
      </c>
      <c r="AL290" s="60"/>
      <c r="AM290" s="67" t="s">
        <v>102</v>
      </c>
      <c r="AN290" s="66">
        <v>3389252.19</v>
      </c>
      <c r="AO290" s="77">
        <v>1.0178437931878585E-2</v>
      </c>
      <c r="AP290" s="68">
        <v>34</v>
      </c>
      <c r="AQ290" s="77">
        <v>8.6163203243791175E-3</v>
      </c>
      <c r="AR290" s="66">
        <v>0</v>
      </c>
      <c r="AS290" s="60"/>
      <c r="AT290" s="67" t="s">
        <v>102</v>
      </c>
      <c r="AU290" s="66">
        <v>3204301.46</v>
      </c>
      <c r="AV290" s="77">
        <v>9.9544651671773753E-3</v>
      </c>
      <c r="AW290" s="68">
        <v>33</v>
      </c>
      <c r="AX290" s="77">
        <v>8.5848074921956296E-3</v>
      </c>
      <c r="AY290" s="66">
        <v>0</v>
      </c>
      <c r="AZ290" s="60"/>
      <c r="BA290" s="67" t="s">
        <v>102</v>
      </c>
      <c r="BB290" s="66">
        <v>3203019.59</v>
      </c>
      <c r="BC290" s="77">
        <v>1.013334299836376E-2</v>
      </c>
      <c r="BD290" s="68">
        <v>32</v>
      </c>
      <c r="BE290" s="77">
        <v>8.5287846481876331E-3</v>
      </c>
      <c r="BF290" s="66">
        <v>0</v>
      </c>
      <c r="BG290" s="60"/>
      <c r="BH290" s="67" t="s">
        <v>102</v>
      </c>
      <c r="BI290" s="66">
        <v>3001706.49</v>
      </c>
      <c r="BJ290" s="77">
        <v>9.80365432917326E-3</v>
      </c>
      <c r="BK290" s="68">
        <v>30</v>
      </c>
      <c r="BL290" s="77">
        <v>8.1855388813096858E-3</v>
      </c>
      <c r="BM290" s="66">
        <v>0</v>
      </c>
      <c r="BN290" s="60"/>
      <c r="BO290" s="60"/>
      <c r="BP290" s="67" t="s">
        <v>102</v>
      </c>
      <c r="BQ290" s="66">
        <v>2912746.54</v>
      </c>
      <c r="BR290" s="77">
        <v>9.8167248993541525E-3</v>
      </c>
      <c r="BS290" s="68">
        <v>28</v>
      </c>
      <c r="BT290" s="77">
        <v>7.8387458006718928E-3</v>
      </c>
      <c r="BU290" s="66">
        <v>0</v>
      </c>
      <c r="BV290" s="60"/>
      <c r="BW290" s="67" t="s">
        <v>102</v>
      </c>
      <c r="BX290" s="66">
        <v>2885613.93</v>
      </c>
      <c r="BY290" s="77">
        <v>1.0055320622703709E-2</v>
      </c>
      <c r="BZ290" s="68">
        <v>27</v>
      </c>
      <c r="CA290" s="77">
        <v>7.7967080565983253E-3</v>
      </c>
      <c r="CB290" s="66">
        <v>0</v>
      </c>
      <c r="CC290" s="60"/>
      <c r="CD290" s="67" t="s">
        <v>102</v>
      </c>
      <c r="CE290" s="66">
        <v>2818657.91</v>
      </c>
      <c r="CF290" s="77">
        <v>1.0238296032292567E-2</v>
      </c>
      <c r="CG290" s="68">
        <v>26</v>
      </c>
      <c r="CH290" s="77">
        <v>7.6583210603829157E-3</v>
      </c>
      <c r="CI290" s="66">
        <v>0</v>
      </c>
      <c r="CJ290" s="60"/>
    </row>
    <row r="291" spans="1:88" ht="18" x14ac:dyDescent="0.25">
      <c r="A291" s="67"/>
      <c r="B291" s="66"/>
      <c r="C291" s="67"/>
      <c r="D291" s="68"/>
      <c r="E291" s="67"/>
      <c r="F291" s="113"/>
      <c r="G291" s="60"/>
      <c r="H291" s="67"/>
      <c r="I291" s="66"/>
      <c r="J291" s="67"/>
      <c r="K291" s="68"/>
      <c r="L291" s="67"/>
      <c r="M291" s="113"/>
      <c r="N291" s="60"/>
      <c r="O291" s="60"/>
      <c r="P291" s="67"/>
      <c r="Q291" s="66"/>
      <c r="R291" s="67"/>
      <c r="S291" s="68"/>
      <c r="T291" s="67"/>
      <c r="U291" s="113"/>
      <c r="V291" s="60"/>
      <c r="W291" s="60"/>
      <c r="X291" s="67"/>
      <c r="Y291" s="66"/>
      <c r="Z291" s="67"/>
      <c r="AA291" s="68"/>
      <c r="AB291" s="67"/>
      <c r="AC291" s="113"/>
      <c r="AD291" s="60"/>
      <c r="AE291" s="60"/>
      <c r="AF291" s="67"/>
      <c r="AG291" s="66"/>
      <c r="AH291" s="67"/>
      <c r="AI291" s="68"/>
      <c r="AJ291" s="67"/>
      <c r="AK291" s="113"/>
      <c r="AL291" s="60"/>
      <c r="AM291" s="67"/>
      <c r="AN291" s="66"/>
      <c r="AO291" s="67"/>
      <c r="AP291" s="68"/>
      <c r="AQ291" s="67"/>
      <c r="AR291" s="113"/>
      <c r="AS291" s="60"/>
      <c r="AT291" s="67"/>
      <c r="AU291" s="66"/>
      <c r="AV291" s="67"/>
      <c r="AW291" s="68"/>
      <c r="AX291" s="67"/>
      <c r="AY291" s="113"/>
      <c r="AZ291" s="60"/>
      <c r="BA291" s="67"/>
      <c r="BB291" s="66"/>
      <c r="BC291" s="67"/>
      <c r="BD291" s="68"/>
      <c r="BE291" s="67"/>
      <c r="BF291" s="113"/>
      <c r="BG291" s="60"/>
      <c r="BH291" s="67"/>
      <c r="BI291" s="66"/>
      <c r="BJ291" s="67"/>
      <c r="BK291" s="68"/>
      <c r="BL291" s="67"/>
      <c r="BM291" s="113"/>
      <c r="BN291" s="60"/>
      <c r="BO291" s="60"/>
      <c r="BP291" s="67"/>
      <c r="BQ291" s="66"/>
      <c r="BR291" s="67"/>
      <c r="BS291" s="68"/>
      <c r="BT291" s="67"/>
      <c r="BU291" s="113"/>
      <c r="BV291" s="60"/>
      <c r="BW291" s="67"/>
      <c r="BX291" s="66"/>
      <c r="BY291" s="67"/>
      <c r="BZ291" s="68"/>
      <c r="CA291" s="67"/>
      <c r="CB291" s="113"/>
      <c r="CC291" s="60"/>
      <c r="CD291" s="67"/>
      <c r="CE291" s="66"/>
      <c r="CF291" s="67"/>
      <c r="CG291" s="68"/>
      <c r="CH291" s="67"/>
      <c r="CI291" s="113"/>
      <c r="CJ291" s="60"/>
    </row>
    <row r="292" spans="1:88" ht="18.75" thickBot="1" x14ac:dyDescent="0.3">
      <c r="A292" s="67"/>
      <c r="B292" s="82">
        <f>SUM(B289:B291)</f>
        <v>384550093.1899991</v>
      </c>
      <c r="C292" s="81"/>
      <c r="D292" s="84">
        <f>SUM(D289:D291)</f>
        <v>4485</v>
      </c>
      <c r="E292" s="67"/>
      <c r="F292" s="82">
        <f>SUM(F289:F291)</f>
        <v>35219085.880000032</v>
      </c>
      <c r="G292" s="60"/>
      <c r="H292" s="67"/>
      <c r="I292" s="82">
        <f>SUM(I289:I291)</f>
        <v>374458719.67000037</v>
      </c>
      <c r="J292" s="81"/>
      <c r="K292" s="84">
        <f>SUM(K289:K291)</f>
        <v>4418</v>
      </c>
      <c r="L292" s="67"/>
      <c r="M292" s="82">
        <f>SUM(M289:M291)</f>
        <v>33908908.980000079</v>
      </c>
      <c r="N292" s="60"/>
      <c r="O292" s="60"/>
      <c r="P292" s="67"/>
      <c r="Q292" s="82">
        <f>SUM(Q289:Q291)</f>
        <v>365042178.51000071</v>
      </c>
      <c r="R292" s="81"/>
      <c r="S292" s="84">
        <f>SUM(S289:S291)</f>
        <v>4293</v>
      </c>
      <c r="T292" s="67"/>
      <c r="U292" s="82">
        <f>SUM(U289:U291)</f>
        <v>32885058.489999991</v>
      </c>
      <c r="V292" s="60"/>
      <c r="W292" s="60"/>
      <c r="X292" s="67"/>
      <c r="Y292" s="82">
        <f>SUM(Y289:Y291)</f>
        <v>352926851.73999983</v>
      </c>
      <c r="Z292" s="81"/>
      <c r="AA292" s="84">
        <f>SUM(AA289:AA291)</f>
        <v>4190</v>
      </c>
      <c r="AB292" s="67"/>
      <c r="AC292" s="82">
        <f>SUM(AC289:AC291)</f>
        <v>32721251.009999994</v>
      </c>
      <c r="AD292" s="60"/>
      <c r="AE292" s="60"/>
      <c r="AF292" s="67"/>
      <c r="AG292" s="82">
        <f>SUM(AG289:AG291)</f>
        <v>343690727.68000066</v>
      </c>
      <c r="AH292" s="81"/>
      <c r="AI292" s="84">
        <f>SUM(AI289:AI291)</f>
        <v>4078</v>
      </c>
      <c r="AJ292" s="67"/>
      <c r="AK292" s="82">
        <f>SUM(AK289:AK291)</f>
        <v>31869118.569999889</v>
      </c>
      <c r="AL292" s="60"/>
      <c r="AM292" s="67"/>
      <c r="AN292" s="82">
        <f>SUM(AN289:AN291)</f>
        <v>332983529.75999922</v>
      </c>
      <c r="AO292" s="81"/>
      <c r="AP292" s="84">
        <f>SUM(AP289:AP291)</f>
        <v>3946</v>
      </c>
      <c r="AQ292" s="67"/>
      <c r="AR292" s="82">
        <f>SUM(AR289:AR291)</f>
        <v>30734540.959999949</v>
      </c>
      <c r="AS292" s="60"/>
      <c r="AT292" s="67"/>
      <c r="AU292" s="82">
        <f>SUM(AU289:AU291)</f>
        <v>321895893.56999993</v>
      </c>
      <c r="AV292" s="81"/>
      <c r="AW292" s="84">
        <f>SUM(AW289:AW291)</f>
        <v>3844</v>
      </c>
      <c r="AX292" s="67"/>
      <c r="AY292" s="82">
        <f>SUM(AY289:AY291)</f>
        <v>30050928.509999912</v>
      </c>
      <c r="AZ292" s="60"/>
      <c r="BA292" s="67"/>
      <c r="BB292" s="82">
        <f>SUM(BB289:BB291)</f>
        <v>316087158.05999953</v>
      </c>
      <c r="BC292" s="81"/>
      <c r="BD292" s="84">
        <f>SUM(BD289:BD291)</f>
        <v>3752</v>
      </c>
      <c r="BE292" s="67"/>
      <c r="BF292" s="82">
        <f>SUM(BF289:BF291)</f>
        <v>29248794.569999922</v>
      </c>
      <c r="BG292" s="60"/>
      <c r="BH292" s="67"/>
      <c r="BI292" s="82">
        <f>SUM(BI289:BI291)</f>
        <v>306182408.02999985</v>
      </c>
      <c r="BJ292" s="81"/>
      <c r="BK292" s="84">
        <f>SUM(BK289:BK291)</f>
        <v>3665</v>
      </c>
      <c r="BL292" s="67"/>
      <c r="BM292" s="82">
        <f>SUM(BM289:BM291)</f>
        <v>27724897.179999974</v>
      </c>
      <c r="BN292" s="60"/>
      <c r="BO292" s="60"/>
      <c r="BP292" s="67"/>
      <c r="BQ292" s="82">
        <f>SUM(BQ289:BQ291)</f>
        <v>296712658.23000002</v>
      </c>
      <c r="BR292" s="81"/>
      <c r="BS292" s="84">
        <f>SUM(BS289:BS291)</f>
        <v>3572</v>
      </c>
      <c r="BT292" s="67"/>
      <c r="BU292" s="82">
        <f>SUM(BU289:BU291)</f>
        <v>27344136.369999975</v>
      </c>
      <c r="BV292" s="60"/>
      <c r="BW292" s="67"/>
      <c r="BX292" s="82">
        <f>SUM(BX289:BX291)</f>
        <v>286973835.86999929</v>
      </c>
      <c r="BY292" s="81"/>
      <c r="BZ292" s="84">
        <f>SUM(BZ289:BZ291)</f>
        <v>3463</v>
      </c>
      <c r="CA292" s="67"/>
      <c r="CB292" s="82">
        <f>SUM(CB289:CB291)</f>
        <v>26552356.339999974</v>
      </c>
      <c r="CC292" s="60"/>
      <c r="CD292" s="67"/>
      <c r="CE292" s="82">
        <f>SUM(CE289:CE291)</f>
        <v>275305373.19000006</v>
      </c>
      <c r="CF292" s="81"/>
      <c r="CG292" s="84">
        <f>SUM(CG289:CG291)</f>
        <v>3395</v>
      </c>
      <c r="CH292" s="67"/>
      <c r="CI292" s="82">
        <f>SUM(CI289:CI291)</f>
        <v>27068506.269999947</v>
      </c>
      <c r="CJ292" s="60"/>
    </row>
    <row r="293" spans="1:88" ht="13.5" thickTop="1" x14ac:dyDescent="0.2">
      <c r="A293" s="113"/>
      <c r="B293" s="113"/>
      <c r="C293" s="113"/>
      <c r="D293" s="113"/>
      <c r="E293" s="113"/>
      <c r="F293" s="113"/>
      <c r="G293" s="60"/>
      <c r="H293" s="113"/>
      <c r="I293" s="113"/>
      <c r="J293" s="113"/>
      <c r="K293" s="113"/>
      <c r="L293" s="113"/>
      <c r="M293" s="113"/>
      <c r="N293" s="60"/>
      <c r="O293" s="60"/>
      <c r="P293" s="113"/>
      <c r="Q293" s="113"/>
      <c r="R293" s="113"/>
      <c r="S293" s="113"/>
      <c r="T293" s="113"/>
      <c r="U293" s="113"/>
      <c r="V293" s="60"/>
      <c r="W293" s="60"/>
      <c r="X293" s="113"/>
      <c r="Y293" s="113"/>
      <c r="Z293" s="113"/>
      <c r="AA293" s="113"/>
      <c r="AB293" s="113"/>
      <c r="AC293" s="113"/>
      <c r="AD293" s="60"/>
      <c r="AE293" s="60"/>
      <c r="AF293" s="113"/>
      <c r="AG293" s="113"/>
      <c r="AH293" s="113"/>
      <c r="AI293" s="113"/>
      <c r="AJ293" s="113"/>
      <c r="AK293" s="113"/>
      <c r="AL293" s="60"/>
      <c r="AM293" s="113"/>
      <c r="AN293" s="113"/>
      <c r="AO293" s="113"/>
      <c r="AP293" s="113"/>
      <c r="AQ293" s="113"/>
      <c r="AR293" s="113"/>
      <c r="AS293" s="60"/>
      <c r="AT293" s="113"/>
      <c r="AU293" s="113"/>
      <c r="AV293" s="113"/>
      <c r="AW293" s="113"/>
      <c r="AX293" s="113"/>
      <c r="AY293" s="113"/>
      <c r="AZ293" s="60"/>
      <c r="BA293" s="113"/>
      <c r="BB293" s="113"/>
      <c r="BC293" s="113"/>
      <c r="BD293" s="113"/>
      <c r="BE293" s="113"/>
      <c r="BF293" s="113"/>
      <c r="BG293" s="60"/>
      <c r="BH293" s="113"/>
      <c r="BI293" s="113"/>
      <c r="BJ293" s="113"/>
      <c r="BK293" s="113"/>
      <c r="BL293" s="113"/>
      <c r="BM293" s="113"/>
      <c r="BN293" s="60"/>
      <c r="BO293" s="60"/>
      <c r="BP293" s="113"/>
      <c r="BQ293" s="113"/>
      <c r="BR293" s="113"/>
      <c r="BS293" s="113"/>
      <c r="BT293" s="113"/>
      <c r="BU293" s="113"/>
      <c r="BV293" s="60"/>
      <c r="BW293" s="113"/>
      <c r="BX293" s="113"/>
      <c r="BY293" s="113"/>
      <c r="BZ293" s="113"/>
      <c r="CA293" s="113"/>
      <c r="CB293" s="113"/>
      <c r="CC293" s="60"/>
      <c r="CD293" s="113"/>
      <c r="CE293" s="113"/>
      <c r="CF293" s="113"/>
      <c r="CG293" s="113"/>
      <c r="CH293" s="113"/>
      <c r="CI293" s="113"/>
      <c r="CJ293" s="60"/>
    </row>
    <row r="294" spans="1:88" x14ac:dyDescent="0.2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  <c r="BL294" s="60"/>
      <c r="BM294" s="60"/>
      <c r="BN294" s="60"/>
      <c r="BO294" s="60"/>
      <c r="BP294" s="60"/>
      <c r="BQ294" s="60"/>
      <c r="BR294" s="60"/>
      <c r="BS294" s="60"/>
      <c r="BT294" s="60"/>
      <c r="BU294" s="60"/>
      <c r="BV294" s="60"/>
      <c r="BW294" s="60"/>
      <c r="BX294" s="60"/>
      <c r="BY294" s="60"/>
      <c r="BZ294" s="60"/>
      <c r="CA294" s="60"/>
      <c r="CB294" s="60"/>
      <c r="CC294" s="60"/>
      <c r="CD294" s="60"/>
      <c r="CE294" s="60"/>
      <c r="CF294" s="60"/>
      <c r="CG294" s="60"/>
      <c r="CH294" s="60"/>
      <c r="CI294" s="60"/>
      <c r="CJ294" s="60"/>
    </row>
    <row r="295" spans="1:88" x14ac:dyDescent="0.2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  <c r="BK295" s="60"/>
      <c r="BL295" s="60"/>
      <c r="BM295" s="60"/>
      <c r="BN295" s="60"/>
      <c r="BO295" s="60"/>
      <c r="BP295" s="60"/>
      <c r="BQ295" s="60"/>
      <c r="BR295" s="60"/>
      <c r="BS295" s="60"/>
      <c r="BT295" s="60"/>
      <c r="BU295" s="60"/>
      <c r="BV295" s="60"/>
      <c r="BW295" s="60"/>
      <c r="BX295" s="60"/>
      <c r="BY295" s="60"/>
      <c r="BZ295" s="60"/>
      <c r="CA295" s="60"/>
      <c r="CB295" s="60"/>
      <c r="CC295" s="60"/>
      <c r="CD295" s="60"/>
      <c r="CE295" s="60"/>
      <c r="CF295" s="60"/>
      <c r="CG295" s="60"/>
      <c r="CH295" s="60"/>
      <c r="CI295" s="60"/>
      <c r="CJ295" s="60"/>
    </row>
    <row r="296" spans="1:88" x14ac:dyDescent="0.2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  <c r="BL296" s="60"/>
      <c r="BM296" s="60"/>
      <c r="BN296" s="60"/>
      <c r="BO296" s="60"/>
      <c r="BP296" s="60"/>
      <c r="BQ296" s="60"/>
      <c r="BR296" s="60"/>
      <c r="BS296" s="60"/>
      <c r="BT296" s="60"/>
      <c r="BU296" s="60"/>
      <c r="BV296" s="60"/>
      <c r="BW296" s="60"/>
      <c r="BX296" s="60"/>
      <c r="BY296" s="60"/>
      <c r="BZ296" s="60"/>
      <c r="CA296" s="60"/>
      <c r="CB296" s="60"/>
      <c r="CC296" s="60"/>
      <c r="CD296" s="60"/>
      <c r="CE296" s="60"/>
      <c r="CF296" s="60"/>
      <c r="CG296" s="60"/>
      <c r="CH296" s="60"/>
      <c r="CI296" s="60"/>
      <c r="CJ296" s="60"/>
    </row>
    <row r="297" spans="1:88" x14ac:dyDescent="0.2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  <c r="BP297" s="60"/>
      <c r="BQ297" s="60"/>
      <c r="BR297" s="60"/>
      <c r="BS297" s="60"/>
      <c r="BT297" s="60"/>
      <c r="BU297" s="60"/>
      <c r="BV297" s="60"/>
      <c r="BW297" s="60"/>
      <c r="BX297" s="60"/>
      <c r="BY297" s="60"/>
      <c r="BZ297" s="60"/>
      <c r="CA297" s="60"/>
      <c r="CB297" s="60"/>
      <c r="CC297" s="60"/>
      <c r="CD297" s="60"/>
      <c r="CE297" s="60"/>
      <c r="CF297" s="60"/>
      <c r="CG297" s="60"/>
      <c r="CH297" s="60"/>
      <c r="CI297" s="60"/>
      <c r="CJ297" s="60"/>
    </row>
    <row r="298" spans="1:88" x14ac:dyDescent="0.2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  <c r="AS298" s="60"/>
      <c r="AT298" s="60"/>
      <c r="AU298" s="60"/>
      <c r="AV298" s="60"/>
      <c r="AW298" s="60"/>
      <c r="AX298" s="60"/>
      <c r="AY298" s="60"/>
      <c r="AZ298" s="60"/>
      <c r="BA298" s="60"/>
      <c r="BB298" s="60"/>
      <c r="BC298" s="60"/>
      <c r="BD298" s="60"/>
      <c r="BE298" s="60"/>
      <c r="BF298" s="60"/>
      <c r="BG298" s="60"/>
      <c r="BH298" s="60"/>
      <c r="BI298" s="60"/>
      <c r="BJ298" s="60"/>
      <c r="BK298" s="60"/>
      <c r="BL298" s="60"/>
      <c r="BM298" s="60"/>
      <c r="BN298" s="60"/>
      <c r="BO298" s="60"/>
      <c r="BP298" s="60"/>
      <c r="BQ298" s="60"/>
      <c r="BR298" s="60"/>
      <c r="BS298" s="60"/>
      <c r="BT298" s="60"/>
      <c r="BU298" s="60"/>
      <c r="BV298" s="60"/>
      <c r="BW298" s="60"/>
      <c r="BX298" s="60"/>
      <c r="BY298" s="60"/>
      <c r="BZ298" s="60"/>
      <c r="CA298" s="60"/>
      <c r="CB298" s="60"/>
      <c r="CC298" s="60"/>
      <c r="CD298" s="60"/>
      <c r="CE298" s="60"/>
      <c r="CF298" s="60"/>
      <c r="CG298" s="60"/>
      <c r="CH298" s="60"/>
      <c r="CI298" s="60"/>
      <c r="CJ298" s="60"/>
    </row>
  </sheetData>
  <mergeCells count="12">
    <mergeCell ref="H1:L1"/>
    <mergeCell ref="A1:E1"/>
    <mergeCell ref="X1:AB1"/>
    <mergeCell ref="P1:T1"/>
    <mergeCell ref="CD1:CH1"/>
    <mergeCell ref="BW1:CA1"/>
    <mergeCell ref="AM1:AQ1"/>
    <mergeCell ref="AF1:AJ1"/>
    <mergeCell ref="BP1:BT1"/>
    <mergeCell ref="BH1:BL1"/>
    <mergeCell ref="BA1:BE1"/>
    <mergeCell ref="AT1:AX1"/>
  </mergeCells>
  <phoneticPr fontId="0" type="noConversion"/>
  <pageMargins left="0.15748031496062992" right="0.15748031496062992" top="0" bottom="0" header="0.51181102362204722" footer="0.51181102362204722"/>
  <pageSetup paperSize="9" scale="10" orientation="portrait" r:id="rId1"/>
  <headerFooter alignWithMargins="0"/>
  <colBreaks count="2" manualBreakCount="2">
    <brk id="30" max="297" man="1"/>
    <brk id="58" max="29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F298"/>
  <sheetViews>
    <sheetView zoomScale="60" zoomScaleNormal="60" workbookViewId="0">
      <selection sqref="A1:E1"/>
    </sheetView>
  </sheetViews>
  <sheetFormatPr defaultRowHeight="12.75" x14ac:dyDescent="0.2"/>
  <cols>
    <col min="1" max="1" width="31.5703125" customWidth="1"/>
    <col min="2" max="2" width="28.28515625" customWidth="1"/>
    <col min="3" max="3" width="18.7109375" customWidth="1"/>
    <col min="4" max="4" width="24.7109375" customWidth="1"/>
    <col min="5" max="5" width="18.7109375" customWidth="1"/>
    <col min="6" max="6" width="22.28515625" customWidth="1"/>
    <col min="8" max="8" width="32.7109375" customWidth="1"/>
    <col min="9" max="9" width="23.7109375" customWidth="1"/>
    <col min="10" max="10" width="21.28515625" customWidth="1"/>
    <col min="11" max="11" width="20.28515625" customWidth="1"/>
    <col min="12" max="12" width="17" customWidth="1"/>
    <col min="13" max="13" width="21.42578125" bestFit="1" customWidth="1"/>
    <col min="15" max="15" width="31.7109375" customWidth="1"/>
    <col min="16" max="16" width="22" customWidth="1"/>
    <col min="17" max="17" width="22.7109375" customWidth="1"/>
    <col min="18" max="18" width="20.5703125" customWidth="1"/>
    <col min="19" max="19" width="16.7109375" customWidth="1"/>
    <col min="20" max="20" width="21.42578125" bestFit="1" customWidth="1"/>
    <col min="22" max="22" width="33.42578125" customWidth="1"/>
    <col min="23" max="23" width="30.140625" customWidth="1"/>
    <col min="24" max="24" width="19.140625" customWidth="1"/>
    <col min="25" max="25" width="19.85546875" customWidth="1"/>
    <col min="26" max="26" width="16.28515625" customWidth="1"/>
    <col min="27" max="27" width="21.42578125" bestFit="1" customWidth="1"/>
    <col min="29" max="29" width="33" customWidth="1"/>
    <col min="30" max="30" width="28.28515625" customWidth="1"/>
    <col min="31" max="32" width="19.5703125" customWidth="1"/>
    <col min="33" max="33" width="16" customWidth="1"/>
    <col min="34" max="34" width="21.42578125" bestFit="1" customWidth="1"/>
    <col min="36" max="36" width="30.7109375" customWidth="1"/>
    <col min="37" max="37" width="25.5703125" customWidth="1"/>
    <col min="38" max="38" width="23.42578125" customWidth="1"/>
    <col min="39" max="39" width="22.42578125" customWidth="1"/>
    <col min="40" max="40" width="17.7109375" customWidth="1"/>
    <col min="41" max="41" width="21.42578125" bestFit="1" customWidth="1"/>
    <col min="43" max="43" width="30.7109375" customWidth="1"/>
    <col min="44" max="44" width="34.42578125" customWidth="1"/>
    <col min="45" max="45" width="18.85546875" customWidth="1"/>
    <col min="46" max="46" width="24.5703125" customWidth="1"/>
    <col min="47" max="47" width="19.5703125" customWidth="1"/>
    <col min="48" max="48" width="21.42578125" bestFit="1" customWidth="1"/>
    <col min="50" max="50" width="31.7109375" customWidth="1"/>
    <col min="51" max="51" width="31" customWidth="1"/>
    <col min="52" max="52" width="23.140625" customWidth="1"/>
    <col min="53" max="53" width="22.42578125" customWidth="1"/>
    <col min="54" max="54" width="10.85546875" bestFit="1" customWidth="1"/>
    <col min="55" max="55" width="20.28515625" customWidth="1"/>
    <col min="57" max="57" width="33.7109375" customWidth="1"/>
    <col min="58" max="58" width="23.85546875" customWidth="1"/>
    <col min="59" max="59" width="19.85546875" customWidth="1"/>
    <col min="60" max="60" width="20.28515625" customWidth="1"/>
    <col min="61" max="61" width="13.85546875" customWidth="1"/>
    <col min="62" max="62" width="21.42578125" bestFit="1" customWidth="1"/>
    <col min="64" max="64" width="29.5703125" customWidth="1"/>
    <col min="65" max="65" width="23" customWidth="1"/>
    <col min="66" max="66" width="22" customWidth="1"/>
    <col min="67" max="67" width="20.140625" customWidth="1"/>
    <col min="68" max="68" width="13.140625" customWidth="1"/>
    <col min="69" max="69" width="21.42578125" bestFit="1" customWidth="1"/>
    <col min="71" max="71" width="30.85546875" customWidth="1"/>
    <col min="72" max="72" width="27" customWidth="1"/>
    <col min="73" max="73" width="21" customWidth="1"/>
    <col min="74" max="74" width="22.5703125" customWidth="1"/>
    <col min="75" max="75" width="16.7109375" customWidth="1"/>
    <col min="76" max="76" width="21.42578125" bestFit="1" customWidth="1"/>
    <col min="78" max="78" width="31" customWidth="1"/>
    <col min="79" max="79" width="24.85546875" customWidth="1"/>
    <col min="80" max="80" width="19.85546875" customWidth="1"/>
    <col min="81" max="81" width="19.5703125" customWidth="1"/>
    <col min="82" max="82" width="16.28515625" customWidth="1"/>
    <col min="83" max="83" width="22.140625" customWidth="1"/>
  </cols>
  <sheetData>
    <row r="1" spans="1:84" ht="23.25" x14ac:dyDescent="0.35">
      <c r="A1" s="209" t="s">
        <v>240</v>
      </c>
      <c r="B1" s="209"/>
      <c r="C1" s="209"/>
      <c r="D1" s="209"/>
      <c r="E1" s="209"/>
      <c r="F1" s="60"/>
      <c r="G1" s="60"/>
      <c r="H1" s="209" t="s">
        <v>241</v>
      </c>
      <c r="I1" s="209"/>
      <c r="J1" s="209"/>
      <c r="K1" s="209"/>
      <c r="L1" s="209"/>
      <c r="M1" s="60"/>
      <c r="N1" s="60"/>
      <c r="O1" s="209" t="s">
        <v>242</v>
      </c>
      <c r="P1" s="209"/>
      <c r="Q1" s="209"/>
      <c r="R1" s="209"/>
      <c r="S1" s="209"/>
      <c r="T1" s="60"/>
      <c r="U1" s="60"/>
      <c r="V1" s="209" t="s">
        <v>243</v>
      </c>
      <c r="W1" s="209"/>
      <c r="X1" s="209"/>
      <c r="Y1" s="209"/>
      <c r="Z1" s="209"/>
      <c r="AA1" s="60"/>
      <c r="AB1" s="60"/>
      <c r="AC1" s="209" t="s">
        <v>244</v>
      </c>
      <c r="AD1" s="209"/>
      <c r="AE1" s="209"/>
      <c r="AF1" s="209"/>
      <c r="AG1" s="209"/>
      <c r="AH1" s="60"/>
      <c r="AI1" s="60"/>
      <c r="AJ1" s="209" t="s">
        <v>245</v>
      </c>
      <c r="AK1" s="209"/>
      <c r="AL1" s="209"/>
      <c r="AM1" s="209"/>
      <c r="AN1" s="209"/>
      <c r="AO1" s="60"/>
      <c r="AP1" s="60"/>
      <c r="AQ1" s="209" t="s">
        <v>246</v>
      </c>
      <c r="AR1" s="209"/>
      <c r="AS1" s="209"/>
      <c r="AT1" s="209"/>
      <c r="AU1" s="209"/>
      <c r="AV1" s="60"/>
      <c r="AW1" s="60"/>
      <c r="AX1" s="209" t="s">
        <v>247</v>
      </c>
      <c r="AY1" s="209"/>
      <c r="AZ1" s="209"/>
      <c r="BA1" s="209"/>
      <c r="BB1" s="209"/>
      <c r="BC1" s="60"/>
      <c r="BD1" s="60"/>
      <c r="BE1" s="209" t="s">
        <v>248</v>
      </c>
      <c r="BF1" s="209"/>
      <c r="BG1" s="209"/>
      <c r="BH1" s="209"/>
      <c r="BI1" s="209"/>
      <c r="BJ1" s="60"/>
      <c r="BK1" s="60"/>
      <c r="BL1" s="209" t="s">
        <v>249</v>
      </c>
      <c r="BM1" s="209"/>
      <c r="BN1" s="209"/>
      <c r="BO1" s="209"/>
      <c r="BP1" s="209"/>
      <c r="BQ1" s="60"/>
      <c r="BR1" s="60"/>
      <c r="BS1" s="209" t="s">
        <v>250</v>
      </c>
      <c r="BT1" s="209"/>
      <c r="BU1" s="209"/>
      <c r="BV1" s="209"/>
      <c r="BW1" s="209"/>
      <c r="BX1" s="60"/>
      <c r="BY1" s="60"/>
      <c r="BZ1" s="209" t="s">
        <v>251</v>
      </c>
      <c r="CA1" s="209"/>
      <c r="CB1" s="209"/>
      <c r="CC1" s="209"/>
      <c r="CD1" s="209"/>
      <c r="CE1" s="60"/>
      <c r="CF1" s="60"/>
    </row>
    <row r="2" spans="1:84" ht="23.25" x14ac:dyDescent="0.35">
      <c r="A2" s="61" t="s">
        <v>271</v>
      </c>
      <c r="B2" s="62"/>
      <c r="C2" s="63"/>
      <c r="D2" s="64"/>
      <c r="E2" s="63"/>
      <c r="F2" s="60"/>
      <c r="G2" s="60"/>
      <c r="H2" s="61" t="s">
        <v>272</v>
      </c>
      <c r="I2" s="62"/>
      <c r="J2" s="63"/>
      <c r="K2" s="64"/>
      <c r="L2" s="63"/>
      <c r="M2" s="60"/>
      <c r="N2" s="60"/>
      <c r="O2" s="61" t="s">
        <v>273</v>
      </c>
      <c r="P2" s="62"/>
      <c r="Q2" s="63"/>
      <c r="R2" s="64"/>
      <c r="S2" s="63"/>
      <c r="T2" s="60"/>
      <c r="U2" s="60"/>
      <c r="V2" s="61" t="s">
        <v>274</v>
      </c>
      <c r="W2" s="62"/>
      <c r="X2" s="63"/>
      <c r="Y2" s="64"/>
      <c r="Z2" s="63"/>
      <c r="AA2" s="60"/>
      <c r="AB2" s="60"/>
      <c r="AC2" s="61" t="s">
        <v>275</v>
      </c>
      <c r="AD2" s="62"/>
      <c r="AE2" s="63"/>
      <c r="AF2" s="64"/>
      <c r="AG2" s="63"/>
      <c r="AH2" s="60"/>
      <c r="AI2" s="60"/>
      <c r="AJ2" s="61" t="s">
        <v>276</v>
      </c>
      <c r="AK2" s="62"/>
      <c r="AL2" s="63"/>
      <c r="AM2" s="64"/>
      <c r="AN2" s="63"/>
      <c r="AO2" s="60"/>
      <c r="AP2" s="60"/>
      <c r="AQ2" s="61" t="s">
        <v>277</v>
      </c>
      <c r="AR2" s="62"/>
      <c r="AS2" s="63"/>
      <c r="AT2" s="64"/>
      <c r="AU2" s="63"/>
      <c r="AV2" s="60"/>
      <c r="AW2" s="60"/>
      <c r="AX2" s="61" t="s">
        <v>278</v>
      </c>
      <c r="AY2" s="62"/>
      <c r="AZ2" s="63"/>
      <c r="BA2" s="64"/>
      <c r="BB2" s="63"/>
      <c r="BC2" s="60"/>
      <c r="BD2" s="60"/>
      <c r="BE2" s="61" t="s">
        <v>279</v>
      </c>
      <c r="BF2" s="62"/>
      <c r="BG2" s="63"/>
      <c r="BH2" s="64"/>
      <c r="BI2" s="63"/>
      <c r="BJ2" s="60"/>
      <c r="BK2" s="60"/>
      <c r="BL2" s="61" t="s">
        <v>280</v>
      </c>
      <c r="BM2" s="62"/>
      <c r="BN2" s="63"/>
      <c r="BO2" s="64"/>
      <c r="BP2" s="63"/>
      <c r="BQ2" s="60"/>
      <c r="BR2" s="60"/>
      <c r="BS2" s="61" t="s">
        <v>281</v>
      </c>
      <c r="BT2" s="62"/>
      <c r="BU2" s="63"/>
      <c r="BV2" s="64"/>
      <c r="BW2" s="63"/>
      <c r="BX2" s="60"/>
      <c r="BY2" s="60"/>
      <c r="BZ2" s="61" t="s">
        <v>282</v>
      </c>
      <c r="CA2" s="62"/>
      <c r="CB2" s="63"/>
      <c r="CC2" s="64"/>
      <c r="CD2" s="63"/>
      <c r="CE2" s="60"/>
      <c r="CF2" s="60"/>
    </row>
    <row r="3" spans="1:84" x14ac:dyDescent="0.2">
      <c r="A3" s="63"/>
      <c r="B3" s="62"/>
      <c r="C3" s="63"/>
      <c r="D3" s="64"/>
      <c r="E3" s="63"/>
      <c r="F3" s="60"/>
      <c r="G3" s="60"/>
      <c r="H3" s="63"/>
      <c r="I3" s="62"/>
      <c r="J3" s="63"/>
      <c r="K3" s="64"/>
      <c r="L3" s="63"/>
      <c r="M3" s="60"/>
      <c r="N3" s="60"/>
      <c r="O3" s="63"/>
      <c r="P3" s="62"/>
      <c r="Q3" s="63"/>
      <c r="R3" s="64"/>
      <c r="S3" s="63"/>
      <c r="T3" s="60"/>
      <c r="U3" s="60"/>
      <c r="V3" s="63"/>
      <c r="W3" s="62"/>
      <c r="X3" s="63"/>
      <c r="Y3" s="64"/>
      <c r="Z3" s="63"/>
      <c r="AA3" s="60"/>
      <c r="AB3" s="60"/>
      <c r="AC3" s="63"/>
      <c r="AD3" s="62"/>
      <c r="AE3" s="63"/>
      <c r="AF3" s="64"/>
      <c r="AG3" s="63"/>
      <c r="AH3" s="60"/>
      <c r="AI3" s="60"/>
      <c r="AJ3" s="63"/>
      <c r="AK3" s="62"/>
      <c r="AL3" s="63"/>
      <c r="AM3" s="64"/>
      <c r="AN3" s="63"/>
      <c r="AO3" s="60"/>
      <c r="AP3" s="60"/>
      <c r="AQ3" s="63"/>
      <c r="AR3" s="62"/>
      <c r="AS3" s="63"/>
      <c r="AT3" s="64"/>
      <c r="AU3" s="63"/>
      <c r="AV3" s="60"/>
      <c r="AW3" s="60"/>
      <c r="AX3" s="63"/>
      <c r="AY3" s="62"/>
      <c r="AZ3" s="63"/>
      <c r="BA3" s="64"/>
      <c r="BB3" s="63"/>
      <c r="BC3" s="60"/>
      <c r="BD3" s="60"/>
      <c r="BE3" s="63"/>
      <c r="BF3" s="62"/>
      <c r="BG3" s="63"/>
      <c r="BH3" s="64"/>
      <c r="BI3" s="63"/>
      <c r="BJ3" s="60"/>
      <c r="BK3" s="60"/>
      <c r="BL3" s="63"/>
      <c r="BM3" s="62"/>
      <c r="BN3" s="63"/>
      <c r="BO3" s="64"/>
      <c r="BP3" s="63"/>
      <c r="BQ3" s="60"/>
      <c r="BR3" s="60"/>
      <c r="BS3" s="63"/>
      <c r="BT3" s="62"/>
      <c r="BU3" s="63"/>
      <c r="BV3" s="64"/>
      <c r="BW3" s="63"/>
      <c r="BX3" s="60"/>
      <c r="BY3" s="60"/>
      <c r="BZ3" s="63"/>
      <c r="CA3" s="62"/>
      <c r="CB3" s="63"/>
      <c r="CC3" s="64"/>
      <c r="CD3" s="63"/>
      <c r="CE3" s="60"/>
      <c r="CF3" s="60"/>
    </row>
    <row r="4" spans="1:84" ht="18.75" x14ac:dyDescent="0.3">
      <c r="A4" s="65" t="s">
        <v>67</v>
      </c>
      <c r="B4" s="66"/>
      <c r="C4" s="67"/>
      <c r="D4" s="68"/>
      <c r="E4" s="67"/>
      <c r="F4" s="60"/>
      <c r="G4" s="60"/>
      <c r="H4" s="65" t="s">
        <v>67</v>
      </c>
      <c r="I4" s="66"/>
      <c r="J4" s="67"/>
      <c r="K4" s="68"/>
      <c r="L4" s="67"/>
      <c r="M4" s="60"/>
      <c r="N4" s="60"/>
      <c r="O4" s="65" t="s">
        <v>67</v>
      </c>
      <c r="P4" s="66"/>
      <c r="Q4" s="67"/>
      <c r="R4" s="68"/>
      <c r="S4" s="67"/>
      <c r="T4" s="60"/>
      <c r="U4" s="60"/>
      <c r="V4" s="65" t="s">
        <v>67</v>
      </c>
      <c r="W4" s="66"/>
      <c r="X4" s="67"/>
      <c r="Y4" s="68"/>
      <c r="Z4" s="67"/>
      <c r="AA4" s="60"/>
      <c r="AB4" s="60"/>
      <c r="AC4" s="65" t="s">
        <v>67</v>
      </c>
      <c r="AD4" s="66"/>
      <c r="AE4" s="67"/>
      <c r="AF4" s="68"/>
      <c r="AG4" s="67"/>
      <c r="AH4" s="60"/>
      <c r="AI4" s="60"/>
      <c r="AJ4" s="65" t="s">
        <v>67</v>
      </c>
      <c r="AK4" s="66"/>
      <c r="AL4" s="67"/>
      <c r="AM4" s="68"/>
      <c r="AN4" s="67"/>
      <c r="AO4" s="60"/>
      <c r="AP4" s="60"/>
      <c r="AQ4" s="65" t="s">
        <v>67</v>
      </c>
      <c r="AR4" s="66"/>
      <c r="AS4" s="67"/>
      <c r="AT4" s="68"/>
      <c r="AU4" s="67"/>
      <c r="AV4" s="60"/>
      <c r="AW4" s="60"/>
      <c r="AX4" s="65" t="s">
        <v>67</v>
      </c>
      <c r="AY4" s="66"/>
      <c r="AZ4" s="67"/>
      <c r="BA4" s="68"/>
      <c r="BB4" s="67"/>
      <c r="BC4" s="60"/>
      <c r="BD4" s="60"/>
      <c r="BE4" s="65" t="s">
        <v>67</v>
      </c>
      <c r="BF4" s="66"/>
      <c r="BG4" s="67"/>
      <c r="BH4" s="68"/>
      <c r="BI4" s="67"/>
      <c r="BJ4" s="60"/>
      <c r="BK4" s="60"/>
      <c r="BL4" s="65" t="s">
        <v>67</v>
      </c>
      <c r="BM4" s="66"/>
      <c r="BN4" s="67"/>
      <c r="BO4" s="68"/>
      <c r="BP4" s="67"/>
      <c r="BQ4" s="60"/>
      <c r="BR4" s="60"/>
      <c r="BS4" s="65" t="s">
        <v>67</v>
      </c>
      <c r="BT4" s="66"/>
      <c r="BU4" s="67"/>
      <c r="BV4" s="68"/>
      <c r="BW4" s="67"/>
      <c r="BX4" s="60"/>
      <c r="BY4" s="60"/>
      <c r="BZ4" s="65" t="s">
        <v>67</v>
      </c>
      <c r="CA4" s="66"/>
      <c r="CB4" s="67"/>
      <c r="CC4" s="68"/>
      <c r="CD4" s="67"/>
      <c r="CE4" s="60"/>
      <c r="CF4" s="60"/>
    </row>
    <row r="5" spans="1:84" ht="18" x14ac:dyDescent="0.25">
      <c r="A5" s="69"/>
      <c r="B5" s="70"/>
      <c r="C5" s="69"/>
      <c r="D5" s="71"/>
      <c r="E5" s="69"/>
      <c r="F5" s="60"/>
      <c r="G5" s="60"/>
      <c r="H5" s="69"/>
      <c r="I5" s="70"/>
      <c r="J5" s="69"/>
      <c r="K5" s="71"/>
      <c r="L5" s="69"/>
      <c r="M5" s="60"/>
      <c r="N5" s="60"/>
      <c r="O5" s="69"/>
      <c r="P5" s="70"/>
      <c r="Q5" s="69"/>
      <c r="R5" s="71"/>
      <c r="S5" s="69"/>
      <c r="T5" s="60"/>
      <c r="U5" s="60"/>
      <c r="V5" s="69"/>
      <c r="W5" s="70"/>
      <c r="X5" s="69"/>
      <c r="Y5" s="71"/>
      <c r="Z5" s="69"/>
      <c r="AA5" s="60"/>
      <c r="AB5" s="60"/>
      <c r="AC5" s="69"/>
      <c r="AD5" s="70"/>
      <c r="AE5" s="69"/>
      <c r="AF5" s="71"/>
      <c r="AG5" s="69"/>
      <c r="AH5" s="60"/>
      <c r="AI5" s="60"/>
      <c r="AJ5" s="69"/>
      <c r="AK5" s="70"/>
      <c r="AL5" s="69"/>
      <c r="AM5" s="71"/>
      <c r="AN5" s="69"/>
      <c r="AO5" s="60"/>
      <c r="AP5" s="60"/>
      <c r="AQ5" s="69"/>
      <c r="AR5" s="70"/>
      <c r="AS5" s="69"/>
      <c r="AT5" s="71"/>
      <c r="AU5" s="69"/>
      <c r="AV5" s="60"/>
      <c r="AW5" s="60"/>
      <c r="AX5" s="69"/>
      <c r="AY5" s="70"/>
      <c r="AZ5" s="69"/>
      <c r="BA5" s="71"/>
      <c r="BB5" s="69"/>
      <c r="BC5" s="60"/>
      <c r="BD5" s="60"/>
      <c r="BE5" s="69"/>
      <c r="BF5" s="70"/>
      <c r="BG5" s="69"/>
      <c r="BH5" s="71"/>
      <c r="BI5" s="69"/>
      <c r="BJ5" s="60"/>
      <c r="BK5" s="60"/>
      <c r="BL5" s="69"/>
      <c r="BM5" s="70"/>
      <c r="BN5" s="69"/>
      <c r="BO5" s="71"/>
      <c r="BP5" s="69"/>
      <c r="BQ5" s="60"/>
      <c r="BR5" s="60"/>
      <c r="BS5" s="69"/>
      <c r="BT5" s="70"/>
      <c r="BU5" s="69"/>
      <c r="BV5" s="71"/>
      <c r="BW5" s="69"/>
      <c r="BX5" s="60"/>
      <c r="BY5" s="60"/>
      <c r="BZ5" s="69"/>
      <c r="CA5" s="70"/>
      <c r="CB5" s="69"/>
      <c r="CC5" s="71"/>
      <c r="CD5" s="69"/>
      <c r="CE5" s="60"/>
      <c r="CF5" s="60"/>
    </row>
    <row r="6" spans="1:84" ht="54" x14ac:dyDescent="0.25">
      <c r="A6" s="72" t="s">
        <v>68</v>
      </c>
      <c r="B6" s="73" t="s">
        <v>106</v>
      </c>
      <c r="C6" s="74" t="s">
        <v>69</v>
      </c>
      <c r="D6" s="75" t="s">
        <v>70</v>
      </c>
      <c r="E6" s="74" t="s">
        <v>69</v>
      </c>
      <c r="F6" s="60"/>
      <c r="G6" s="60"/>
      <c r="H6" s="72" t="s">
        <v>68</v>
      </c>
      <c r="I6" s="73" t="s">
        <v>106</v>
      </c>
      <c r="J6" s="74" t="s">
        <v>69</v>
      </c>
      <c r="K6" s="75" t="s">
        <v>70</v>
      </c>
      <c r="L6" s="74" t="s">
        <v>69</v>
      </c>
      <c r="M6" s="60"/>
      <c r="N6" s="60"/>
      <c r="O6" s="72" t="s">
        <v>68</v>
      </c>
      <c r="P6" s="73" t="s">
        <v>106</v>
      </c>
      <c r="Q6" s="74" t="s">
        <v>69</v>
      </c>
      <c r="R6" s="75" t="s">
        <v>70</v>
      </c>
      <c r="S6" s="74" t="s">
        <v>69</v>
      </c>
      <c r="T6" s="60"/>
      <c r="U6" s="60"/>
      <c r="V6" s="72" t="s">
        <v>68</v>
      </c>
      <c r="W6" s="73" t="s">
        <v>106</v>
      </c>
      <c r="X6" s="74" t="s">
        <v>69</v>
      </c>
      <c r="Y6" s="75" t="s">
        <v>70</v>
      </c>
      <c r="Z6" s="74" t="s">
        <v>69</v>
      </c>
      <c r="AA6" s="60"/>
      <c r="AB6" s="60"/>
      <c r="AC6" s="72" t="s">
        <v>68</v>
      </c>
      <c r="AD6" s="73" t="s">
        <v>106</v>
      </c>
      <c r="AE6" s="74" t="s">
        <v>69</v>
      </c>
      <c r="AF6" s="75" t="s">
        <v>70</v>
      </c>
      <c r="AG6" s="74" t="s">
        <v>69</v>
      </c>
      <c r="AH6" s="60"/>
      <c r="AI6" s="60"/>
      <c r="AJ6" s="72" t="s">
        <v>68</v>
      </c>
      <c r="AK6" s="73" t="s">
        <v>106</v>
      </c>
      <c r="AL6" s="74" t="s">
        <v>69</v>
      </c>
      <c r="AM6" s="75" t="s">
        <v>70</v>
      </c>
      <c r="AN6" s="74" t="s">
        <v>69</v>
      </c>
      <c r="AO6" s="60"/>
      <c r="AP6" s="60"/>
      <c r="AQ6" s="72" t="s">
        <v>68</v>
      </c>
      <c r="AR6" s="73" t="s">
        <v>106</v>
      </c>
      <c r="AS6" s="74" t="s">
        <v>69</v>
      </c>
      <c r="AT6" s="75" t="s">
        <v>70</v>
      </c>
      <c r="AU6" s="74" t="s">
        <v>69</v>
      </c>
      <c r="AV6" s="60"/>
      <c r="AW6" s="60"/>
      <c r="AX6" s="72" t="s">
        <v>68</v>
      </c>
      <c r="AY6" s="73" t="s">
        <v>106</v>
      </c>
      <c r="AZ6" s="74" t="s">
        <v>69</v>
      </c>
      <c r="BA6" s="75" t="s">
        <v>70</v>
      </c>
      <c r="BB6" s="74" t="s">
        <v>69</v>
      </c>
      <c r="BC6" s="60"/>
      <c r="BD6" s="60"/>
      <c r="BE6" s="72" t="s">
        <v>68</v>
      </c>
      <c r="BF6" s="73" t="s">
        <v>106</v>
      </c>
      <c r="BG6" s="74" t="s">
        <v>69</v>
      </c>
      <c r="BH6" s="75" t="s">
        <v>70</v>
      </c>
      <c r="BI6" s="74" t="s">
        <v>69</v>
      </c>
      <c r="BJ6" s="60"/>
      <c r="BK6" s="60"/>
      <c r="BL6" s="72" t="s">
        <v>68</v>
      </c>
      <c r="BM6" s="73" t="s">
        <v>106</v>
      </c>
      <c r="BN6" s="74" t="s">
        <v>69</v>
      </c>
      <c r="BO6" s="75" t="s">
        <v>70</v>
      </c>
      <c r="BP6" s="74" t="s">
        <v>69</v>
      </c>
      <c r="BQ6" s="60"/>
      <c r="BR6" s="60"/>
      <c r="BS6" s="72" t="s">
        <v>68</v>
      </c>
      <c r="BT6" s="73" t="s">
        <v>106</v>
      </c>
      <c r="BU6" s="74" t="s">
        <v>69</v>
      </c>
      <c r="BV6" s="75" t="s">
        <v>70</v>
      </c>
      <c r="BW6" s="74" t="s">
        <v>69</v>
      </c>
      <c r="BX6" s="60"/>
      <c r="BY6" s="60"/>
      <c r="BZ6" s="72" t="s">
        <v>68</v>
      </c>
      <c r="CA6" s="73" t="s">
        <v>106</v>
      </c>
      <c r="CB6" s="74" t="s">
        <v>69</v>
      </c>
      <c r="CC6" s="75" t="s">
        <v>70</v>
      </c>
      <c r="CD6" s="74" t="s">
        <v>69</v>
      </c>
      <c r="CE6" s="60"/>
      <c r="CF6" s="60"/>
    </row>
    <row r="7" spans="1:84" ht="18" x14ac:dyDescent="0.25">
      <c r="A7" s="69"/>
      <c r="B7" s="70"/>
      <c r="C7" s="69"/>
      <c r="D7" s="71"/>
      <c r="E7" s="69"/>
      <c r="F7" s="60"/>
      <c r="G7" s="60"/>
      <c r="H7" s="69"/>
      <c r="I7" s="70"/>
      <c r="J7" s="69"/>
      <c r="K7" s="71"/>
      <c r="L7" s="69"/>
      <c r="M7" s="60"/>
      <c r="N7" s="60"/>
      <c r="O7" s="69"/>
      <c r="P7" s="70"/>
      <c r="Q7" s="69"/>
      <c r="R7" s="71"/>
      <c r="S7" s="69"/>
      <c r="T7" s="60"/>
      <c r="U7" s="60"/>
      <c r="V7" s="69"/>
      <c r="W7" s="70"/>
      <c r="X7" s="69"/>
      <c r="Y7" s="71"/>
      <c r="Z7" s="69"/>
      <c r="AA7" s="60"/>
      <c r="AB7" s="60"/>
      <c r="AC7" s="69"/>
      <c r="AD7" s="70"/>
      <c r="AE7" s="69"/>
      <c r="AF7" s="71"/>
      <c r="AG7" s="69"/>
      <c r="AH7" s="60"/>
      <c r="AI7" s="60"/>
      <c r="AJ7" s="69"/>
      <c r="AK7" s="70"/>
      <c r="AL7" s="69"/>
      <c r="AM7" s="71"/>
      <c r="AN7" s="69"/>
      <c r="AO7" s="60"/>
      <c r="AP7" s="60"/>
      <c r="AQ7" s="69"/>
      <c r="AR7" s="70"/>
      <c r="AS7" s="69"/>
      <c r="AT7" s="71"/>
      <c r="AU7" s="69"/>
      <c r="AV7" s="60"/>
      <c r="AW7" s="60"/>
      <c r="AX7" s="69"/>
      <c r="AY7" s="70"/>
      <c r="AZ7" s="76"/>
      <c r="BA7" s="71"/>
      <c r="BB7" s="76"/>
      <c r="BC7" s="60"/>
      <c r="BD7" s="60"/>
      <c r="BE7" s="69"/>
      <c r="BF7" s="70"/>
      <c r="BG7" s="76"/>
      <c r="BH7" s="71"/>
      <c r="BI7" s="76"/>
      <c r="BJ7" s="60"/>
      <c r="BK7" s="60"/>
      <c r="BL7" s="69"/>
      <c r="BM7" s="70"/>
      <c r="BN7" s="76"/>
      <c r="BO7" s="71"/>
      <c r="BP7" s="76"/>
      <c r="BQ7" s="60"/>
      <c r="BR7" s="60"/>
      <c r="BS7" s="69"/>
      <c r="BT7" s="70"/>
      <c r="BU7" s="76"/>
      <c r="BV7" s="71"/>
      <c r="BW7" s="76"/>
      <c r="BX7" s="60"/>
      <c r="BY7" s="60"/>
      <c r="BZ7" s="69"/>
      <c r="CA7" s="70"/>
      <c r="CB7" s="76"/>
      <c r="CC7" s="71"/>
      <c r="CD7" s="76"/>
      <c r="CE7" s="60"/>
      <c r="CF7" s="60"/>
    </row>
    <row r="8" spans="1:84" ht="18" x14ac:dyDescent="0.25">
      <c r="A8" s="67" t="s">
        <v>53</v>
      </c>
      <c r="B8" s="66">
        <v>13342371.839999983</v>
      </c>
      <c r="C8" s="77">
        <v>4.9422365549031039E-2</v>
      </c>
      <c r="D8" s="68">
        <v>562</v>
      </c>
      <c r="E8" s="77">
        <v>0.16892094980462879</v>
      </c>
      <c r="F8" s="60"/>
      <c r="G8" s="60"/>
      <c r="H8" s="67" t="s">
        <v>53</v>
      </c>
      <c r="I8" s="66">
        <v>12508382.770000005</v>
      </c>
      <c r="J8" s="77">
        <v>4.7649979358222933E-2</v>
      </c>
      <c r="K8" s="68">
        <v>565</v>
      </c>
      <c r="L8" s="77">
        <v>0.17347252072459318</v>
      </c>
      <c r="M8" s="60"/>
      <c r="N8" s="60"/>
      <c r="O8" s="67" t="s">
        <v>53</v>
      </c>
      <c r="P8" s="66">
        <v>12506039.400000004</v>
      </c>
      <c r="Q8" s="77">
        <v>4.8859275516376297E-2</v>
      </c>
      <c r="R8" s="68">
        <v>536</v>
      </c>
      <c r="S8" s="77">
        <v>0.1691919191919192</v>
      </c>
      <c r="T8" s="60"/>
      <c r="U8" s="60"/>
      <c r="V8" s="67" t="s">
        <v>53</v>
      </c>
      <c r="W8" s="66">
        <v>12335450.00999999</v>
      </c>
      <c r="X8" s="77">
        <v>4.9511293455024821E-2</v>
      </c>
      <c r="Y8" s="68">
        <v>527</v>
      </c>
      <c r="Z8" s="77">
        <v>0.16983564292620046</v>
      </c>
      <c r="AA8" s="60"/>
      <c r="AB8" s="60"/>
      <c r="AC8" s="67" t="s">
        <v>53</v>
      </c>
      <c r="AD8" s="66">
        <v>12135185.190000009</v>
      </c>
      <c r="AE8" s="77">
        <v>5.0020339070351312E-2</v>
      </c>
      <c r="AF8" s="68">
        <v>522</v>
      </c>
      <c r="AG8" s="77">
        <v>0.17210682492581603</v>
      </c>
      <c r="AH8" s="60"/>
      <c r="AI8" s="60"/>
      <c r="AJ8" s="67" t="s">
        <v>53</v>
      </c>
      <c r="AK8" s="66">
        <v>12126607.830000008</v>
      </c>
      <c r="AL8" s="77">
        <v>5.1308098674121096E-2</v>
      </c>
      <c r="AM8" s="68">
        <v>519</v>
      </c>
      <c r="AN8" s="77">
        <v>0.17510121457489877</v>
      </c>
      <c r="AO8" s="60"/>
      <c r="AP8" s="60"/>
      <c r="AQ8" s="67" t="s">
        <v>53</v>
      </c>
      <c r="AR8" s="66">
        <v>11839603.08</v>
      </c>
      <c r="AS8" s="77">
        <v>5.1372182010796352E-2</v>
      </c>
      <c r="AT8" s="68">
        <v>536</v>
      </c>
      <c r="AU8" s="77">
        <v>0.18393960192175704</v>
      </c>
      <c r="AV8" s="60"/>
      <c r="AW8" s="60"/>
      <c r="AX8" s="67" t="s">
        <v>53</v>
      </c>
      <c r="AY8" s="66">
        <v>11385964.179999996</v>
      </c>
      <c r="AZ8" s="77">
        <v>5.0831046380657309E-2</v>
      </c>
      <c r="BA8" s="68">
        <v>527</v>
      </c>
      <c r="BB8" s="77">
        <v>0.18562874251497005</v>
      </c>
      <c r="BC8" s="60"/>
      <c r="BD8" s="60"/>
      <c r="BE8" s="67" t="s">
        <v>53</v>
      </c>
      <c r="BF8" s="66">
        <v>10512250.410000009</v>
      </c>
      <c r="BG8" s="77">
        <v>4.8267360683832028E-2</v>
      </c>
      <c r="BH8" s="68">
        <v>486</v>
      </c>
      <c r="BI8" s="77">
        <v>0.1775018261504748</v>
      </c>
      <c r="BJ8" s="60"/>
      <c r="BK8" s="60"/>
      <c r="BL8" s="67" t="s">
        <v>53</v>
      </c>
      <c r="BM8" s="66">
        <v>10103436.080000002</v>
      </c>
      <c r="BN8" s="77">
        <v>4.7625240814928853E-2</v>
      </c>
      <c r="BO8" s="68">
        <v>487</v>
      </c>
      <c r="BP8" s="77">
        <v>0.18205607476635513</v>
      </c>
      <c r="BQ8" s="78"/>
      <c r="BR8" s="79"/>
      <c r="BS8" s="67" t="s">
        <v>53</v>
      </c>
      <c r="BT8" s="66">
        <v>9811466.770000007</v>
      </c>
      <c r="BU8" s="77">
        <v>4.7509084363044018E-2</v>
      </c>
      <c r="BV8" s="68">
        <v>491</v>
      </c>
      <c r="BW8" s="77">
        <v>0.18747613592974419</v>
      </c>
      <c r="BX8" s="78"/>
      <c r="BY8" s="79"/>
      <c r="BZ8" s="67" t="s">
        <v>53</v>
      </c>
      <c r="CA8" s="66">
        <v>9796604.4100000113</v>
      </c>
      <c r="CB8" s="77">
        <v>4.911633040880159E-2</v>
      </c>
      <c r="CC8" s="68">
        <v>489</v>
      </c>
      <c r="CD8" s="77">
        <v>0.19214145383104125</v>
      </c>
      <c r="CE8" s="78"/>
      <c r="CF8" s="79"/>
    </row>
    <row r="9" spans="1:84" ht="18" x14ac:dyDescent="0.25">
      <c r="A9" s="67" t="s">
        <v>54</v>
      </c>
      <c r="B9" s="66">
        <v>47374169.430000037</v>
      </c>
      <c r="C9" s="77">
        <v>0.17548180692520679</v>
      </c>
      <c r="D9" s="68">
        <v>741</v>
      </c>
      <c r="E9" s="77">
        <v>0.22272317403065825</v>
      </c>
      <c r="F9" s="60"/>
      <c r="G9" s="60"/>
      <c r="H9" s="67" t="s">
        <v>54</v>
      </c>
      <c r="I9" s="66">
        <v>45615575.029999979</v>
      </c>
      <c r="J9" s="77">
        <v>0.17376996279695456</v>
      </c>
      <c r="K9" s="68">
        <v>717</v>
      </c>
      <c r="L9" s="77">
        <v>0.22014123426466073</v>
      </c>
      <c r="M9" s="60"/>
      <c r="N9" s="60"/>
      <c r="O9" s="67" t="s">
        <v>54</v>
      </c>
      <c r="P9" s="66">
        <v>44517910.670000024</v>
      </c>
      <c r="Q9" s="77">
        <v>0.17392499681705453</v>
      </c>
      <c r="R9" s="68">
        <v>708</v>
      </c>
      <c r="S9" s="77">
        <v>0.22348484848484848</v>
      </c>
      <c r="T9" s="60"/>
      <c r="U9" s="60"/>
      <c r="V9" s="67" t="s">
        <v>54</v>
      </c>
      <c r="W9" s="66">
        <v>45722282.830000035</v>
      </c>
      <c r="X9" s="77">
        <v>0.18351737154255438</v>
      </c>
      <c r="Y9" s="68">
        <v>695</v>
      </c>
      <c r="Z9" s="77">
        <v>0.22397679664840478</v>
      </c>
      <c r="AA9" s="60"/>
      <c r="AB9" s="60"/>
      <c r="AC9" s="67" t="s">
        <v>54</v>
      </c>
      <c r="AD9" s="66">
        <v>44503793.209999979</v>
      </c>
      <c r="AE9" s="77">
        <v>0.1834413559766199</v>
      </c>
      <c r="AF9" s="68">
        <v>684</v>
      </c>
      <c r="AG9" s="77">
        <v>0.22551928783382788</v>
      </c>
      <c r="AH9" s="60"/>
      <c r="AI9" s="60"/>
      <c r="AJ9" s="67" t="s">
        <v>54</v>
      </c>
      <c r="AK9" s="66">
        <v>40838059.830000021</v>
      </c>
      <c r="AL9" s="77">
        <v>0.17278724873362222</v>
      </c>
      <c r="AM9" s="68">
        <v>673</v>
      </c>
      <c r="AN9" s="77">
        <v>0.22705802968960864</v>
      </c>
      <c r="AO9" s="60"/>
      <c r="AP9" s="60"/>
      <c r="AQ9" s="67" t="s">
        <v>54</v>
      </c>
      <c r="AR9" s="66">
        <v>39270736.999999955</v>
      </c>
      <c r="AS9" s="77">
        <v>0.17039620629428334</v>
      </c>
      <c r="AT9" s="68">
        <v>654</v>
      </c>
      <c r="AU9" s="77">
        <v>0.22443376801647219</v>
      </c>
      <c r="AV9" s="60"/>
      <c r="AW9" s="60"/>
      <c r="AX9" s="67" t="s">
        <v>54</v>
      </c>
      <c r="AY9" s="66">
        <v>38284469.010000028</v>
      </c>
      <c r="AZ9" s="77">
        <v>0.17091566327992344</v>
      </c>
      <c r="BA9" s="68">
        <v>637</v>
      </c>
      <c r="BB9" s="77">
        <v>0.22437477985206059</v>
      </c>
      <c r="BC9" s="60"/>
      <c r="BD9" s="60"/>
      <c r="BE9" s="67" t="s">
        <v>54</v>
      </c>
      <c r="BF9" s="66">
        <v>38111950.300000004</v>
      </c>
      <c r="BG9" s="77">
        <v>0.17499233558443925</v>
      </c>
      <c r="BH9" s="68">
        <v>620</v>
      </c>
      <c r="BI9" s="77">
        <v>0.2264426588750913</v>
      </c>
      <c r="BJ9" s="60"/>
      <c r="BK9" s="60"/>
      <c r="BL9" s="67" t="s">
        <v>54</v>
      </c>
      <c r="BM9" s="66">
        <v>36355064.779999964</v>
      </c>
      <c r="BN9" s="77">
        <v>0.1713692946914587</v>
      </c>
      <c r="BO9" s="68">
        <v>602</v>
      </c>
      <c r="BP9" s="77">
        <v>0.22504672897196262</v>
      </c>
      <c r="BQ9" s="78"/>
      <c r="BR9" s="79"/>
      <c r="BS9" s="67" t="s">
        <v>54</v>
      </c>
      <c r="BT9" s="66">
        <v>36029116.009999983</v>
      </c>
      <c r="BU9" s="77">
        <v>0.17446018543107067</v>
      </c>
      <c r="BV9" s="68">
        <v>596</v>
      </c>
      <c r="BW9" s="77">
        <v>0.22756777395952654</v>
      </c>
      <c r="BX9" s="78"/>
      <c r="BY9" s="79"/>
      <c r="BZ9" s="67" t="s">
        <v>54</v>
      </c>
      <c r="CA9" s="66">
        <v>35279988.349999972</v>
      </c>
      <c r="CB9" s="77">
        <v>0.1768800180242521</v>
      </c>
      <c r="CC9" s="68">
        <v>580</v>
      </c>
      <c r="CD9" s="77">
        <v>0.22789783889980353</v>
      </c>
      <c r="CE9" s="78"/>
      <c r="CF9" s="79"/>
    </row>
    <row r="10" spans="1:84" ht="18" x14ac:dyDescent="0.25">
      <c r="A10" s="67" t="s">
        <v>55</v>
      </c>
      <c r="B10" s="66">
        <v>18536810.820000011</v>
      </c>
      <c r="C10" s="77">
        <v>6.866343191790969E-2</v>
      </c>
      <c r="D10" s="68">
        <v>227</v>
      </c>
      <c r="E10" s="77">
        <v>6.8229636308987082E-2</v>
      </c>
      <c r="F10" s="60"/>
      <c r="G10" s="60"/>
      <c r="H10" s="67" t="s">
        <v>55</v>
      </c>
      <c r="I10" s="66">
        <v>17535812.419999998</v>
      </c>
      <c r="J10" s="77">
        <v>6.6801689331631234E-2</v>
      </c>
      <c r="K10" s="68">
        <v>217</v>
      </c>
      <c r="L10" s="77">
        <v>6.6625729198649064E-2</v>
      </c>
      <c r="M10" s="60"/>
      <c r="N10" s="60"/>
      <c r="O10" s="67" t="s">
        <v>55</v>
      </c>
      <c r="P10" s="66">
        <v>17804329.909999996</v>
      </c>
      <c r="Q10" s="77">
        <v>6.9558925302694058E-2</v>
      </c>
      <c r="R10" s="68">
        <v>223</v>
      </c>
      <c r="S10" s="77">
        <v>7.0391414141414144E-2</v>
      </c>
      <c r="T10" s="60"/>
      <c r="U10" s="60"/>
      <c r="V10" s="67" t="s">
        <v>55</v>
      </c>
      <c r="W10" s="66">
        <v>17749524.449999996</v>
      </c>
      <c r="X10" s="77">
        <v>7.1241982499111803E-2</v>
      </c>
      <c r="Y10" s="68">
        <v>221</v>
      </c>
      <c r="Z10" s="77">
        <v>7.122139864647116E-2</v>
      </c>
      <c r="AA10" s="60"/>
      <c r="AB10" s="60"/>
      <c r="AC10" s="67" t="s">
        <v>55</v>
      </c>
      <c r="AD10" s="66">
        <v>17729260.800000004</v>
      </c>
      <c r="AE10" s="77">
        <v>7.3078706488424641E-2</v>
      </c>
      <c r="AF10" s="68">
        <v>222</v>
      </c>
      <c r="AG10" s="77">
        <v>7.3194856577645892E-2</v>
      </c>
      <c r="AH10" s="60"/>
      <c r="AI10" s="60"/>
      <c r="AJ10" s="67" t="s">
        <v>55</v>
      </c>
      <c r="AK10" s="66">
        <v>17913024.720000003</v>
      </c>
      <c r="AL10" s="77">
        <v>7.5790629396953954E-2</v>
      </c>
      <c r="AM10" s="68">
        <v>212</v>
      </c>
      <c r="AN10" s="77">
        <v>7.1524966261808362E-2</v>
      </c>
      <c r="AO10" s="60"/>
      <c r="AP10" s="60"/>
      <c r="AQ10" s="67" t="s">
        <v>55</v>
      </c>
      <c r="AR10" s="66">
        <v>18350150.220000003</v>
      </c>
      <c r="AS10" s="77">
        <v>7.9621525371887297E-2</v>
      </c>
      <c r="AT10" s="68">
        <v>214</v>
      </c>
      <c r="AU10" s="77">
        <v>7.343857240905971E-2</v>
      </c>
      <c r="AV10" s="60"/>
      <c r="AW10" s="60"/>
      <c r="AX10" s="67" t="s">
        <v>55</v>
      </c>
      <c r="AY10" s="66">
        <v>16148635.84</v>
      </c>
      <c r="AZ10" s="77">
        <v>7.2093328627298142E-2</v>
      </c>
      <c r="BA10" s="68">
        <v>195</v>
      </c>
      <c r="BB10" s="77">
        <v>6.8686157097569561E-2</v>
      </c>
      <c r="BC10" s="60"/>
      <c r="BD10" s="60"/>
      <c r="BE10" s="67" t="s">
        <v>55</v>
      </c>
      <c r="BF10" s="66">
        <v>17154704.469999999</v>
      </c>
      <c r="BG10" s="77">
        <v>7.8766417825280363E-2</v>
      </c>
      <c r="BH10" s="68">
        <v>201</v>
      </c>
      <c r="BI10" s="77">
        <v>7.3411249086924757E-2</v>
      </c>
      <c r="BJ10" s="60"/>
      <c r="BK10" s="60"/>
      <c r="BL10" s="67" t="s">
        <v>55</v>
      </c>
      <c r="BM10" s="66">
        <v>16446914.240000002</v>
      </c>
      <c r="BN10" s="77">
        <v>7.7526917094375522E-2</v>
      </c>
      <c r="BO10" s="68">
        <v>197</v>
      </c>
      <c r="BP10" s="77">
        <v>7.3644859813084107E-2</v>
      </c>
      <c r="BQ10" s="78"/>
      <c r="BR10" s="79"/>
      <c r="BS10" s="67" t="s">
        <v>55</v>
      </c>
      <c r="BT10" s="66">
        <v>16541802.750000007</v>
      </c>
      <c r="BU10" s="77">
        <v>8.0098717224375143E-2</v>
      </c>
      <c r="BV10" s="68">
        <v>192</v>
      </c>
      <c r="BW10" s="77">
        <v>7.3310423825887747E-2</v>
      </c>
      <c r="BX10" s="78"/>
      <c r="BY10" s="79"/>
      <c r="BZ10" s="67" t="s">
        <v>55</v>
      </c>
      <c r="CA10" s="66">
        <v>14840881.449999996</v>
      </c>
      <c r="CB10" s="77">
        <v>7.4406356156628092E-2</v>
      </c>
      <c r="CC10" s="68">
        <v>182</v>
      </c>
      <c r="CD10" s="77">
        <v>7.1512770137524564E-2</v>
      </c>
      <c r="CE10" s="78"/>
      <c r="CF10" s="79"/>
    </row>
    <row r="11" spans="1:84" ht="18" x14ac:dyDescent="0.25">
      <c r="A11" s="67" t="s">
        <v>56</v>
      </c>
      <c r="B11" s="66">
        <v>22167686.639999997</v>
      </c>
      <c r="C11" s="77">
        <v>8.2112800155512145E-2</v>
      </c>
      <c r="D11" s="68">
        <v>246</v>
      </c>
      <c r="E11" s="77">
        <v>7.3940486925157797E-2</v>
      </c>
      <c r="F11" s="60"/>
      <c r="G11" s="60"/>
      <c r="H11" s="67" t="s">
        <v>56</v>
      </c>
      <c r="I11" s="66">
        <v>22057741.039999977</v>
      </c>
      <c r="J11" s="77">
        <v>8.4027721614488557E-2</v>
      </c>
      <c r="K11" s="68">
        <v>245</v>
      </c>
      <c r="L11" s="77">
        <v>7.5222597482345721E-2</v>
      </c>
      <c r="M11" s="60"/>
      <c r="N11" s="60"/>
      <c r="O11" s="67" t="s">
        <v>56</v>
      </c>
      <c r="P11" s="66">
        <v>20615717.569999997</v>
      </c>
      <c r="Q11" s="77">
        <v>8.0542607655660292E-2</v>
      </c>
      <c r="R11" s="68">
        <v>227</v>
      </c>
      <c r="S11" s="77">
        <v>7.1654040404040401E-2</v>
      </c>
      <c r="T11" s="60"/>
      <c r="U11" s="60"/>
      <c r="V11" s="67" t="s">
        <v>56</v>
      </c>
      <c r="W11" s="66">
        <v>19608444.390000012</v>
      </c>
      <c r="X11" s="77">
        <v>7.8703204471891539E-2</v>
      </c>
      <c r="Y11" s="68">
        <v>222</v>
      </c>
      <c r="Z11" s="77">
        <v>7.1543667418627138E-2</v>
      </c>
      <c r="AA11" s="60"/>
      <c r="AB11" s="60"/>
      <c r="AC11" s="67" t="s">
        <v>56</v>
      </c>
      <c r="AD11" s="66">
        <v>18987070.610000007</v>
      </c>
      <c r="AE11" s="77">
        <v>7.8263305832986782E-2</v>
      </c>
      <c r="AF11" s="68">
        <v>211</v>
      </c>
      <c r="AG11" s="77">
        <v>6.956808440487966E-2</v>
      </c>
      <c r="AH11" s="60"/>
      <c r="AI11" s="60"/>
      <c r="AJ11" s="67" t="s">
        <v>56</v>
      </c>
      <c r="AK11" s="66">
        <v>19005183.630000003</v>
      </c>
      <c r="AL11" s="77">
        <v>8.0411591656776651E-2</v>
      </c>
      <c r="AM11" s="68">
        <v>212</v>
      </c>
      <c r="AN11" s="77">
        <v>7.1524966261808362E-2</v>
      </c>
      <c r="AO11" s="60"/>
      <c r="AP11" s="60"/>
      <c r="AQ11" s="67" t="s">
        <v>56</v>
      </c>
      <c r="AR11" s="66">
        <v>17354309.470000006</v>
      </c>
      <c r="AS11" s="77">
        <v>7.5300560224906388E-2</v>
      </c>
      <c r="AT11" s="68">
        <v>198</v>
      </c>
      <c r="AU11" s="77">
        <v>6.7947838023335622E-2</v>
      </c>
      <c r="AV11" s="60"/>
      <c r="AW11" s="60"/>
      <c r="AX11" s="67" t="s">
        <v>56</v>
      </c>
      <c r="AY11" s="66">
        <v>17365954.980000008</v>
      </c>
      <c r="AZ11" s="77">
        <v>7.7527879859603382E-2</v>
      </c>
      <c r="BA11" s="68">
        <v>204</v>
      </c>
      <c r="BB11" s="77">
        <v>7.1856287425149698E-2</v>
      </c>
      <c r="BC11" s="60"/>
      <c r="BD11" s="60"/>
      <c r="BE11" s="67" t="s">
        <v>56</v>
      </c>
      <c r="BF11" s="66">
        <v>15592997.140000002</v>
      </c>
      <c r="BG11" s="77">
        <v>7.1595784702995935E-2</v>
      </c>
      <c r="BH11" s="68">
        <v>187</v>
      </c>
      <c r="BI11" s="77">
        <v>6.8298027757487223E-2</v>
      </c>
      <c r="BJ11" s="60"/>
      <c r="BK11" s="60"/>
      <c r="BL11" s="67" t="s">
        <v>56</v>
      </c>
      <c r="BM11" s="66">
        <v>15870794.18</v>
      </c>
      <c r="BN11" s="77">
        <v>7.4811221525209179E-2</v>
      </c>
      <c r="BO11" s="68">
        <v>178</v>
      </c>
      <c r="BP11" s="77">
        <v>6.6542056074766362E-2</v>
      </c>
      <c r="BQ11" s="78"/>
      <c r="BR11" s="79"/>
      <c r="BS11" s="67" t="s">
        <v>56</v>
      </c>
      <c r="BT11" s="66">
        <v>15422514.34</v>
      </c>
      <c r="BU11" s="77">
        <v>7.4678898888969641E-2</v>
      </c>
      <c r="BV11" s="68">
        <v>174</v>
      </c>
      <c r="BW11" s="77">
        <v>6.6437571592210767E-2</v>
      </c>
      <c r="BX11" s="78"/>
      <c r="BY11" s="79"/>
      <c r="BZ11" s="67" t="s">
        <v>56</v>
      </c>
      <c r="CA11" s="66">
        <v>15300207.019999998</v>
      </c>
      <c r="CB11" s="77">
        <v>7.6709234329222512E-2</v>
      </c>
      <c r="CC11" s="68">
        <v>171</v>
      </c>
      <c r="CD11" s="77">
        <v>6.7190569744597251E-2</v>
      </c>
      <c r="CE11" s="78"/>
      <c r="CF11" s="79"/>
    </row>
    <row r="12" spans="1:84" ht="18" x14ac:dyDescent="0.25">
      <c r="A12" s="67" t="s">
        <v>57</v>
      </c>
      <c r="B12" s="66">
        <v>23468634.430000007</v>
      </c>
      <c r="C12" s="77">
        <v>8.6931727255477043E-2</v>
      </c>
      <c r="D12" s="68">
        <v>263</v>
      </c>
      <c r="E12" s="77">
        <v>7.9050195371205292E-2</v>
      </c>
      <c r="F12" s="60"/>
      <c r="G12" s="60"/>
      <c r="H12" s="67" t="s">
        <v>57</v>
      </c>
      <c r="I12" s="66">
        <v>23196030.470000006</v>
      </c>
      <c r="J12" s="77">
        <v>8.8363971059402593E-2</v>
      </c>
      <c r="K12" s="68">
        <v>260</v>
      </c>
      <c r="L12" s="77">
        <v>7.9828062634326069E-2</v>
      </c>
      <c r="M12" s="60"/>
      <c r="N12" s="60"/>
      <c r="O12" s="67" t="s">
        <v>57</v>
      </c>
      <c r="P12" s="66">
        <v>22703793.709999993</v>
      </c>
      <c r="Q12" s="77">
        <v>8.8700417187543845E-2</v>
      </c>
      <c r="R12" s="68">
        <v>258</v>
      </c>
      <c r="S12" s="77">
        <v>8.1439393939393936E-2</v>
      </c>
      <c r="T12" s="60"/>
      <c r="U12" s="60"/>
      <c r="V12" s="67" t="s">
        <v>57</v>
      </c>
      <c r="W12" s="66">
        <v>22142545.289999995</v>
      </c>
      <c r="X12" s="77">
        <v>8.8874427508167431E-2</v>
      </c>
      <c r="Y12" s="68">
        <v>248</v>
      </c>
      <c r="Z12" s="77">
        <v>7.9922655494682568E-2</v>
      </c>
      <c r="AA12" s="60"/>
      <c r="AB12" s="60"/>
      <c r="AC12" s="67" t="s">
        <v>57</v>
      </c>
      <c r="AD12" s="66">
        <v>22076349.459999993</v>
      </c>
      <c r="AE12" s="77">
        <v>9.0997085593282651E-2</v>
      </c>
      <c r="AF12" s="68">
        <v>238</v>
      </c>
      <c r="AG12" s="77">
        <v>7.8470161556214973E-2</v>
      </c>
      <c r="AH12" s="60"/>
      <c r="AI12" s="60"/>
      <c r="AJ12" s="67" t="s">
        <v>57</v>
      </c>
      <c r="AK12" s="66">
        <v>21012423.04999999</v>
      </c>
      <c r="AL12" s="77">
        <v>8.8904291319180498E-2</v>
      </c>
      <c r="AM12" s="68">
        <v>229</v>
      </c>
      <c r="AN12" s="77">
        <v>7.7260458839406201E-2</v>
      </c>
      <c r="AO12" s="60"/>
      <c r="AP12" s="60"/>
      <c r="AQ12" s="67" t="s">
        <v>57</v>
      </c>
      <c r="AR12" s="66">
        <v>21855104.789999984</v>
      </c>
      <c r="AS12" s="77">
        <v>9.4829565953397352E-2</v>
      </c>
      <c r="AT12" s="68">
        <v>232</v>
      </c>
      <c r="AU12" s="77">
        <v>7.9615648592999314E-2</v>
      </c>
      <c r="AV12" s="60"/>
      <c r="AW12" s="60"/>
      <c r="AX12" s="67" t="s">
        <v>57</v>
      </c>
      <c r="AY12" s="66">
        <v>21360456.729999997</v>
      </c>
      <c r="AZ12" s="77">
        <v>9.5360774861901407E-2</v>
      </c>
      <c r="BA12" s="68">
        <v>223</v>
      </c>
      <c r="BB12" s="77">
        <v>7.8548784783374431E-2</v>
      </c>
      <c r="BC12" s="60"/>
      <c r="BD12" s="60"/>
      <c r="BE12" s="67" t="s">
        <v>57</v>
      </c>
      <c r="BF12" s="66">
        <v>20832408.539999995</v>
      </c>
      <c r="BG12" s="77">
        <v>9.5652723032224787E-2</v>
      </c>
      <c r="BH12" s="68">
        <v>231</v>
      </c>
      <c r="BI12" s="77">
        <v>8.4368151935719504E-2</v>
      </c>
      <c r="BJ12" s="60"/>
      <c r="BK12" s="60"/>
      <c r="BL12" s="67" t="s">
        <v>57</v>
      </c>
      <c r="BM12" s="66">
        <v>20889028.619999994</v>
      </c>
      <c r="BN12" s="77">
        <v>9.846600805311774E-2</v>
      </c>
      <c r="BO12" s="68">
        <v>224</v>
      </c>
      <c r="BP12" s="77">
        <v>8.3738317757009351E-2</v>
      </c>
      <c r="BQ12" s="78"/>
      <c r="BR12" s="79"/>
      <c r="BS12" s="67" t="s">
        <v>57</v>
      </c>
      <c r="BT12" s="66">
        <v>19232919.870000001</v>
      </c>
      <c r="BU12" s="77">
        <v>9.3129644534432343E-2</v>
      </c>
      <c r="BV12" s="68">
        <v>213</v>
      </c>
      <c r="BW12" s="77">
        <v>8.1328751431844218E-2</v>
      </c>
      <c r="BX12" s="78"/>
      <c r="BY12" s="79"/>
      <c r="BZ12" s="67" t="s">
        <v>57</v>
      </c>
      <c r="CA12" s="66">
        <v>18269189.580000002</v>
      </c>
      <c r="CB12" s="77">
        <v>9.1594547881954771E-2</v>
      </c>
      <c r="CC12" s="68">
        <v>206</v>
      </c>
      <c r="CD12" s="77">
        <v>8.0943025540275049E-2</v>
      </c>
      <c r="CE12" s="78"/>
      <c r="CF12" s="79"/>
    </row>
    <row r="13" spans="1:84" ht="18" x14ac:dyDescent="0.25">
      <c r="A13" s="67" t="s">
        <v>58</v>
      </c>
      <c r="B13" s="66">
        <v>28704404.469999995</v>
      </c>
      <c r="C13" s="77">
        <v>0.10632589074834105</v>
      </c>
      <c r="D13" s="68">
        <v>288</v>
      </c>
      <c r="E13" s="77">
        <v>8.6564472497745723E-2</v>
      </c>
      <c r="F13" s="60"/>
      <c r="G13" s="60"/>
      <c r="H13" s="67" t="s">
        <v>58</v>
      </c>
      <c r="I13" s="66">
        <v>27785273.690000009</v>
      </c>
      <c r="J13" s="77">
        <v>0.1058464345180152</v>
      </c>
      <c r="K13" s="68">
        <v>277</v>
      </c>
      <c r="L13" s="77">
        <v>8.504758980657047E-2</v>
      </c>
      <c r="M13" s="60"/>
      <c r="N13" s="60"/>
      <c r="O13" s="67" t="s">
        <v>58</v>
      </c>
      <c r="P13" s="66">
        <v>26034372.530000005</v>
      </c>
      <c r="Q13" s="77">
        <v>0.10171250382749061</v>
      </c>
      <c r="R13" s="68">
        <v>262</v>
      </c>
      <c r="S13" s="77">
        <v>8.2702020202020207E-2</v>
      </c>
      <c r="T13" s="60"/>
      <c r="U13" s="60"/>
      <c r="V13" s="67" t="s">
        <v>58</v>
      </c>
      <c r="W13" s="66">
        <v>26624503.059999999</v>
      </c>
      <c r="X13" s="77">
        <v>0.10686384226187361</v>
      </c>
      <c r="Y13" s="68">
        <v>268</v>
      </c>
      <c r="Z13" s="77">
        <v>8.6368030937802126E-2</v>
      </c>
      <c r="AA13" s="60"/>
      <c r="AB13" s="60"/>
      <c r="AC13" s="67" t="s">
        <v>58</v>
      </c>
      <c r="AD13" s="66">
        <v>25550485.900000013</v>
      </c>
      <c r="AE13" s="77">
        <v>0.10531721997810155</v>
      </c>
      <c r="AF13" s="68">
        <v>269</v>
      </c>
      <c r="AG13" s="77">
        <v>8.8691064952192547E-2</v>
      </c>
      <c r="AH13" s="60"/>
      <c r="AI13" s="60"/>
      <c r="AJ13" s="67" t="s">
        <v>58</v>
      </c>
      <c r="AK13" s="66">
        <v>24398506.999999989</v>
      </c>
      <c r="AL13" s="77">
        <v>0.10323093005121391</v>
      </c>
      <c r="AM13" s="68">
        <v>255</v>
      </c>
      <c r="AN13" s="77">
        <v>8.6032388663967604E-2</v>
      </c>
      <c r="AO13" s="60"/>
      <c r="AP13" s="60"/>
      <c r="AQ13" s="67" t="s">
        <v>58</v>
      </c>
      <c r="AR13" s="66">
        <v>23262391.65000001</v>
      </c>
      <c r="AS13" s="77">
        <v>0.10093580078448287</v>
      </c>
      <c r="AT13" s="68">
        <v>242</v>
      </c>
      <c r="AU13" s="77">
        <v>8.3047357584076872E-2</v>
      </c>
      <c r="AV13" s="60"/>
      <c r="AW13" s="60"/>
      <c r="AX13" s="67" t="s">
        <v>58</v>
      </c>
      <c r="AY13" s="66">
        <v>22745410.580000017</v>
      </c>
      <c r="AZ13" s="77">
        <v>0.10154370783722901</v>
      </c>
      <c r="BA13" s="68">
        <v>239</v>
      </c>
      <c r="BB13" s="77">
        <v>8.4184572032405772E-2</v>
      </c>
      <c r="BC13" s="60"/>
      <c r="BD13" s="60"/>
      <c r="BE13" s="67" t="s">
        <v>58</v>
      </c>
      <c r="BF13" s="66">
        <v>21850886.320000015</v>
      </c>
      <c r="BG13" s="77">
        <v>0.10032909892115584</v>
      </c>
      <c r="BH13" s="68">
        <v>228</v>
      </c>
      <c r="BI13" s="77">
        <v>8.3272461650840027E-2</v>
      </c>
      <c r="BJ13" s="60"/>
      <c r="BK13" s="60"/>
      <c r="BL13" s="67" t="s">
        <v>58</v>
      </c>
      <c r="BM13" s="66">
        <v>21500240.29000001</v>
      </c>
      <c r="BN13" s="77">
        <v>0.10134711728587351</v>
      </c>
      <c r="BO13" s="68">
        <v>230</v>
      </c>
      <c r="BP13" s="77">
        <v>8.5981308411214957E-2</v>
      </c>
      <c r="BQ13" s="78"/>
      <c r="BR13" s="79"/>
      <c r="BS13" s="67" t="s">
        <v>58</v>
      </c>
      <c r="BT13" s="66">
        <v>21736478.32</v>
      </c>
      <c r="BU13" s="77">
        <v>0.10525237525320147</v>
      </c>
      <c r="BV13" s="68">
        <v>227</v>
      </c>
      <c r="BW13" s="77">
        <v>8.6674303169148537E-2</v>
      </c>
      <c r="BX13" s="78"/>
      <c r="BY13" s="79"/>
      <c r="BZ13" s="67" t="s">
        <v>58</v>
      </c>
      <c r="CA13" s="66">
        <v>20978982.790000003</v>
      </c>
      <c r="CB13" s="77">
        <v>0.10518038773744884</v>
      </c>
      <c r="CC13" s="68">
        <v>219</v>
      </c>
      <c r="CD13" s="77">
        <v>8.6051080550098233E-2</v>
      </c>
      <c r="CE13" s="78"/>
      <c r="CF13" s="79"/>
    </row>
    <row r="14" spans="1:84" ht="18" x14ac:dyDescent="0.25">
      <c r="A14" s="67" t="s">
        <v>59</v>
      </c>
      <c r="B14" s="66">
        <v>37923124.110000029</v>
      </c>
      <c r="C14" s="77">
        <v>0.1404735623471948</v>
      </c>
      <c r="D14" s="68">
        <v>359</v>
      </c>
      <c r="E14" s="77">
        <v>0.10790501953712053</v>
      </c>
      <c r="F14" s="60"/>
      <c r="G14" s="60"/>
      <c r="H14" s="67" t="s">
        <v>59</v>
      </c>
      <c r="I14" s="66">
        <v>36419429.849999994</v>
      </c>
      <c r="J14" s="77">
        <v>0.13873776590470832</v>
      </c>
      <c r="K14" s="68">
        <v>346</v>
      </c>
      <c r="L14" s="77">
        <v>0.10623272950568008</v>
      </c>
      <c r="M14" s="60"/>
      <c r="N14" s="60"/>
      <c r="O14" s="67" t="s">
        <v>59</v>
      </c>
      <c r="P14" s="66">
        <v>35963561.429999985</v>
      </c>
      <c r="Q14" s="77">
        <v>0.14050439953503527</v>
      </c>
      <c r="R14" s="68">
        <v>337</v>
      </c>
      <c r="S14" s="77">
        <v>0.10637626262626262</v>
      </c>
      <c r="T14" s="60"/>
      <c r="U14" s="60"/>
      <c r="V14" s="67" t="s">
        <v>59</v>
      </c>
      <c r="W14" s="66">
        <v>34737238.129999995</v>
      </c>
      <c r="X14" s="77">
        <v>0.13942625437071579</v>
      </c>
      <c r="Y14" s="68">
        <v>326</v>
      </c>
      <c r="Z14" s="77">
        <v>0.10505961972284886</v>
      </c>
      <c r="AA14" s="60"/>
      <c r="AB14" s="60"/>
      <c r="AC14" s="67" t="s">
        <v>59</v>
      </c>
      <c r="AD14" s="66">
        <v>33203951.75</v>
      </c>
      <c r="AE14" s="77">
        <v>0.13686424220202476</v>
      </c>
      <c r="AF14" s="68">
        <v>311</v>
      </c>
      <c r="AG14" s="77">
        <v>0.10253874052093637</v>
      </c>
      <c r="AH14" s="60"/>
      <c r="AI14" s="60"/>
      <c r="AJ14" s="67" t="s">
        <v>59</v>
      </c>
      <c r="AK14" s="66">
        <v>34212462.639999993</v>
      </c>
      <c r="AL14" s="77">
        <v>0.14475411703140728</v>
      </c>
      <c r="AM14" s="68">
        <v>305</v>
      </c>
      <c r="AN14" s="77">
        <v>0.10290148448043185</v>
      </c>
      <c r="AO14" s="60"/>
      <c r="AP14" s="60"/>
      <c r="AQ14" s="67" t="s">
        <v>59</v>
      </c>
      <c r="AR14" s="66">
        <v>33484520.069999985</v>
      </c>
      <c r="AS14" s="77">
        <v>0.14528974053919066</v>
      </c>
      <c r="AT14" s="68">
        <v>293</v>
      </c>
      <c r="AU14" s="77">
        <v>0.1005490734385724</v>
      </c>
      <c r="AV14" s="60"/>
      <c r="AW14" s="60"/>
      <c r="AX14" s="67" t="s">
        <v>59</v>
      </c>
      <c r="AY14" s="66">
        <v>32646748.240000002</v>
      </c>
      <c r="AZ14" s="77">
        <v>0.14574684653233144</v>
      </c>
      <c r="BA14" s="68">
        <v>287</v>
      </c>
      <c r="BB14" s="77">
        <v>0.10109193377949982</v>
      </c>
      <c r="BC14" s="60"/>
      <c r="BD14" s="60"/>
      <c r="BE14" s="67" t="s">
        <v>59</v>
      </c>
      <c r="BF14" s="66">
        <v>31215851.100000016</v>
      </c>
      <c r="BG14" s="77">
        <v>0.14332865802580272</v>
      </c>
      <c r="BH14" s="68">
        <v>272</v>
      </c>
      <c r="BI14" s="77">
        <v>9.9342585829072322E-2</v>
      </c>
      <c r="BJ14" s="60"/>
      <c r="BK14" s="60"/>
      <c r="BL14" s="67" t="s">
        <v>59</v>
      </c>
      <c r="BM14" s="66">
        <v>30992893.070000008</v>
      </c>
      <c r="BN14" s="77">
        <v>0.14609326810429918</v>
      </c>
      <c r="BO14" s="68">
        <v>266</v>
      </c>
      <c r="BP14" s="77">
        <v>9.9439252336448597E-2</v>
      </c>
      <c r="BQ14" s="78"/>
      <c r="BR14" s="79"/>
      <c r="BS14" s="67" t="s">
        <v>59</v>
      </c>
      <c r="BT14" s="66">
        <v>28823894.280000005</v>
      </c>
      <c r="BU14" s="77">
        <v>0.13957106079257314</v>
      </c>
      <c r="BV14" s="68">
        <v>247</v>
      </c>
      <c r="BW14" s="77">
        <v>9.4310805651011839E-2</v>
      </c>
      <c r="BX14" s="78"/>
      <c r="BY14" s="79"/>
      <c r="BZ14" s="67" t="s">
        <v>59</v>
      </c>
      <c r="CA14" s="66">
        <v>28012022.98</v>
      </c>
      <c r="CB14" s="77">
        <v>0.1404412915458961</v>
      </c>
      <c r="CC14" s="68">
        <v>237</v>
      </c>
      <c r="CD14" s="77">
        <v>9.3123772102161106E-2</v>
      </c>
      <c r="CE14" s="78"/>
      <c r="CF14" s="79"/>
    </row>
    <row r="15" spans="1:84" ht="18" x14ac:dyDescent="0.25">
      <c r="A15" s="67" t="s">
        <v>60</v>
      </c>
      <c r="B15" s="66">
        <v>32549856.449999996</v>
      </c>
      <c r="C15" s="77">
        <v>0.12057008478939135</v>
      </c>
      <c r="D15" s="68">
        <v>270</v>
      </c>
      <c r="E15" s="77">
        <v>8.1154192966636604E-2</v>
      </c>
      <c r="F15" s="60"/>
      <c r="G15" s="60"/>
      <c r="H15" s="67" t="s">
        <v>60</v>
      </c>
      <c r="I15" s="66">
        <v>32771321.910000008</v>
      </c>
      <c r="J15" s="77">
        <v>0.12484050426553893</v>
      </c>
      <c r="K15" s="68">
        <v>268</v>
      </c>
      <c r="L15" s="77">
        <v>8.2284310715382253E-2</v>
      </c>
      <c r="M15" s="60"/>
      <c r="N15" s="60"/>
      <c r="O15" s="67" t="s">
        <v>60</v>
      </c>
      <c r="P15" s="66">
        <v>30895589.910000023</v>
      </c>
      <c r="Q15" s="77">
        <v>0.12070457251667271</v>
      </c>
      <c r="R15" s="68">
        <v>260</v>
      </c>
      <c r="S15" s="77">
        <v>8.2070707070707072E-2</v>
      </c>
      <c r="T15" s="60"/>
      <c r="U15" s="60"/>
      <c r="V15" s="67" t="s">
        <v>60</v>
      </c>
      <c r="W15" s="66">
        <v>29537599.650000013</v>
      </c>
      <c r="X15" s="77">
        <v>0.11855625559202361</v>
      </c>
      <c r="Y15" s="68">
        <v>246</v>
      </c>
      <c r="Z15" s="77">
        <v>7.9278117950370611E-2</v>
      </c>
      <c r="AA15" s="60"/>
      <c r="AB15" s="60"/>
      <c r="AC15" s="67" t="s">
        <v>60</v>
      </c>
      <c r="AD15" s="66">
        <v>29477365.990000017</v>
      </c>
      <c r="AE15" s="77">
        <v>0.12150353032400998</v>
      </c>
      <c r="AF15" s="68">
        <v>243</v>
      </c>
      <c r="AG15" s="77">
        <v>8.0118694362017809E-2</v>
      </c>
      <c r="AH15" s="60"/>
      <c r="AI15" s="60"/>
      <c r="AJ15" s="67" t="s">
        <v>60</v>
      </c>
      <c r="AK15" s="66">
        <v>29021707.170000017</v>
      </c>
      <c r="AL15" s="77">
        <v>0.12279185045351694</v>
      </c>
      <c r="AM15" s="68">
        <v>237</v>
      </c>
      <c r="AN15" s="77">
        <v>7.9959514170040491E-2</v>
      </c>
      <c r="AO15" s="60"/>
      <c r="AP15" s="60"/>
      <c r="AQ15" s="67" t="s">
        <v>60</v>
      </c>
      <c r="AR15" s="66">
        <v>28869137.330000013</v>
      </c>
      <c r="AS15" s="77">
        <v>0.12526353859925482</v>
      </c>
      <c r="AT15" s="68">
        <v>233</v>
      </c>
      <c r="AU15" s="77">
        <v>7.9958819492107064E-2</v>
      </c>
      <c r="AV15" s="60"/>
      <c r="AW15" s="60"/>
      <c r="AX15" s="67" t="s">
        <v>60</v>
      </c>
      <c r="AY15" s="66">
        <v>27806292.920000013</v>
      </c>
      <c r="AZ15" s="77">
        <v>0.12413731000255651</v>
      </c>
      <c r="BA15" s="68">
        <v>220</v>
      </c>
      <c r="BB15" s="77">
        <v>7.7492074674181052E-2</v>
      </c>
      <c r="BC15" s="60"/>
      <c r="BD15" s="60"/>
      <c r="BE15" s="67" t="s">
        <v>60</v>
      </c>
      <c r="BF15" s="66">
        <v>28070757.310000014</v>
      </c>
      <c r="BG15" s="77">
        <v>0.12888785130738567</v>
      </c>
      <c r="BH15" s="68">
        <v>220</v>
      </c>
      <c r="BI15" s="77">
        <v>8.0350620891161434E-2</v>
      </c>
      <c r="BJ15" s="60"/>
      <c r="BK15" s="60"/>
      <c r="BL15" s="67" t="s">
        <v>60</v>
      </c>
      <c r="BM15" s="66">
        <v>27394587.030000009</v>
      </c>
      <c r="BN15" s="77">
        <v>0.12913169282200049</v>
      </c>
      <c r="BO15" s="68">
        <v>212</v>
      </c>
      <c r="BP15" s="77">
        <v>7.9252336448598137E-2</v>
      </c>
      <c r="BQ15" s="78"/>
      <c r="BR15" s="79"/>
      <c r="BS15" s="67" t="s">
        <v>60</v>
      </c>
      <c r="BT15" s="66">
        <v>27268033.080000013</v>
      </c>
      <c r="BU15" s="77">
        <v>0.13203726969479354</v>
      </c>
      <c r="BV15" s="68">
        <v>208</v>
      </c>
      <c r="BW15" s="77">
        <v>7.9419625811378389E-2</v>
      </c>
      <c r="BX15" s="78"/>
      <c r="BY15" s="79"/>
      <c r="BZ15" s="67" t="s">
        <v>60</v>
      </c>
      <c r="CA15" s="66">
        <v>25453878.490000028</v>
      </c>
      <c r="CB15" s="77">
        <v>0.12761575886683452</v>
      </c>
      <c r="CC15" s="68">
        <v>197</v>
      </c>
      <c r="CD15" s="77">
        <v>7.7406679764243619E-2</v>
      </c>
      <c r="CE15" s="78"/>
      <c r="CF15" s="79"/>
    </row>
    <row r="16" spans="1:84" ht="18" x14ac:dyDescent="0.25">
      <c r="A16" s="67" t="s">
        <v>61</v>
      </c>
      <c r="B16" s="66">
        <v>36104451.030000001</v>
      </c>
      <c r="C16" s="77">
        <v>0.13373689462036104</v>
      </c>
      <c r="D16" s="68">
        <v>285</v>
      </c>
      <c r="E16" s="77">
        <v>8.5662759242560865E-2</v>
      </c>
      <c r="F16" s="60"/>
      <c r="G16" s="60"/>
      <c r="H16" s="67" t="s">
        <v>61</v>
      </c>
      <c r="I16" s="66">
        <v>35445024.749999985</v>
      </c>
      <c r="J16" s="77">
        <v>0.13502582458061441</v>
      </c>
      <c r="K16" s="68">
        <v>278</v>
      </c>
      <c r="L16" s="77">
        <v>8.5354620816702489E-2</v>
      </c>
      <c r="M16" s="60"/>
      <c r="N16" s="60"/>
      <c r="O16" s="67" t="s">
        <v>61</v>
      </c>
      <c r="P16" s="66">
        <v>35838068.459999986</v>
      </c>
      <c r="Q16" s="77">
        <v>0.14001411676840667</v>
      </c>
      <c r="R16" s="68">
        <v>273</v>
      </c>
      <c r="S16" s="77">
        <v>8.6174242424242431E-2</v>
      </c>
      <c r="T16" s="60"/>
      <c r="U16" s="60"/>
      <c r="V16" s="67" t="s">
        <v>61</v>
      </c>
      <c r="W16" s="66">
        <v>31266717.299999993</v>
      </c>
      <c r="X16" s="77">
        <v>0.12549648487575543</v>
      </c>
      <c r="Y16" s="68">
        <v>263</v>
      </c>
      <c r="Z16" s="77">
        <v>8.4756687077022233E-2</v>
      </c>
      <c r="AA16" s="60"/>
      <c r="AB16" s="60"/>
      <c r="AC16" s="67" t="s">
        <v>61</v>
      </c>
      <c r="AD16" s="66">
        <v>30070653.390000004</v>
      </c>
      <c r="AE16" s="77">
        <v>0.12394901726545537</v>
      </c>
      <c r="AF16" s="68">
        <v>250</v>
      </c>
      <c r="AG16" s="77">
        <v>8.2426640290141767E-2</v>
      </c>
      <c r="AH16" s="60"/>
      <c r="AI16" s="60"/>
      <c r="AJ16" s="67" t="s">
        <v>61</v>
      </c>
      <c r="AK16" s="66">
        <v>29479682.799999997</v>
      </c>
      <c r="AL16" s="77">
        <v>0.12472956124154543</v>
      </c>
      <c r="AM16" s="68">
        <v>244</v>
      </c>
      <c r="AN16" s="77">
        <v>8.2321187584345479E-2</v>
      </c>
      <c r="AO16" s="60"/>
      <c r="AP16" s="60"/>
      <c r="AQ16" s="67" t="s">
        <v>61</v>
      </c>
      <c r="AR16" s="66">
        <v>28176859.45000001</v>
      </c>
      <c r="AS16" s="77">
        <v>0.12225973644363319</v>
      </c>
      <c r="AT16" s="68">
        <v>236</v>
      </c>
      <c r="AU16" s="77">
        <v>8.0988332189430343E-2</v>
      </c>
      <c r="AV16" s="60"/>
      <c r="AW16" s="60"/>
      <c r="AX16" s="67" t="s">
        <v>61</v>
      </c>
      <c r="AY16" s="66">
        <v>27935493.430000015</v>
      </c>
      <c r="AZ16" s="77">
        <v>0.12471410762921255</v>
      </c>
      <c r="BA16" s="68">
        <v>233</v>
      </c>
      <c r="BB16" s="77">
        <v>8.2071151814019028E-2</v>
      </c>
      <c r="BC16" s="60"/>
      <c r="BD16" s="60"/>
      <c r="BE16" s="67" t="s">
        <v>61</v>
      </c>
      <c r="BF16" s="66">
        <v>27213384.720000006</v>
      </c>
      <c r="BG16" s="77">
        <v>0.12495119546035648</v>
      </c>
      <c r="BH16" s="68">
        <v>226</v>
      </c>
      <c r="BI16" s="77">
        <v>8.2542001460920375E-2</v>
      </c>
      <c r="BJ16" s="60"/>
      <c r="BK16" s="60"/>
      <c r="BL16" s="67" t="s">
        <v>61</v>
      </c>
      <c r="BM16" s="66">
        <v>25704598.080000013</v>
      </c>
      <c r="BN16" s="77">
        <v>0.12116547914172167</v>
      </c>
      <c r="BO16" s="68">
        <v>214</v>
      </c>
      <c r="BP16" s="77">
        <v>0.08</v>
      </c>
      <c r="BQ16" s="78"/>
      <c r="BR16" s="79"/>
      <c r="BS16" s="67" t="s">
        <v>61</v>
      </c>
      <c r="BT16" s="66">
        <v>24676924.770000007</v>
      </c>
      <c r="BU16" s="77">
        <v>0.11949060504420586</v>
      </c>
      <c r="BV16" s="68">
        <v>206</v>
      </c>
      <c r="BW16" s="77">
        <v>7.8655975563192052E-2</v>
      </c>
      <c r="BX16" s="78"/>
      <c r="BY16" s="79"/>
      <c r="BZ16" s="67" t="s">
        <v>61</v>
      </c>
      <c r="CA16" s="66">
        <v>24644712.140000019</v>
      </c>
      <c r="CB16" s="77">
        <v>0.1235589162978199</v>
      </c>
      <c r="CC16" s="68">
        <v>200</v>
      </c>
      <c r="CD16" s="77">
        <v>7.8585461689587424E-2</v>
      </c>
      <c r="CE16" s="78"/>
      <c r="CF16" s="79"/>
    </row>
    <row r="17" spans="1:84" ht="18" x14ac:dyDescent="0.25">
      <c r="A17" s="67" t="s">
        <v>62</v>
      </c>
      <c r="B17" s="66">
        <v>7286700.459999999</v>
      </c>
      <c r="C17" s="77">
        <v>2.6991151056123843E-2</v>
      </c>
      <c r="D17" s="68">
        <v>72</v>
      </c>
      <c r="E17" s="77">
        <v>2.1641118124436431E-2</v>
      </c>
      <c r="F17" s="60"/>
      <c r="G17" s="60"/>
      <c r="H17" s="67" t="s">
        <v>62</v>
      </c>
      <c r="I17" s="66">
        <v>7326086.0399999963</v>
      </c>
      <c r="J17" s="77">
        <v>2.7908311969778717E-2</v>
      </c>
      <c r="K17" s="68">
        <v>71</v>
      </c>
      <c r="L17" s="77">
        <v>2.1799201719373655E-2</v>
      </c>
      <c r="M17" s="60"/>
      <c r="N17" s="60"/>
      <c r="O17" s="67" t="s">
        <v>62</v>
      </c>
      <c r="P17" s="66">
        <v>7229782.9000000013</v>
      </c>
      <c r="Q17" s="77">
        <v>2.8245709399786951E-2</v>
      </c>
      <c r="R17" s="68">
        <v>71</v>
      </c>
      <c r="S17" s="77">
        <v>2.241161616161616E-2</v>
      </c>
      <c r="T17" s="60"/>
      <c r="U17" s="60"/>
      <c r="V17" s="67" t="s">
        <v>62</v>
      </c>
      <c r="W17" s="66">
        <v>7561918.6400000015</v>
      </c>
      <c r="X17" s="77">
        <v>3.0351577977661678E-2</v>
      </c>
      <c r="Y17" s="68">
        <v>74</v>
      </c>
      <c r="Z17" s="77">
        <v>2.3847889139542378E-2</v>
      </c>
      <c r="AA17" s="60"/>
      <c r="AB17" s="60"/>
      <c r="AC17" s="67" t="s">
        <v>62</v>
      </c>
      <c r="AD17" s="66">
        <v>7002069.1199999992</v>
      </c>
      <c r="AE17" s="77">
        <v>2.8862012906490812E-2</v>
      </c>
      <c r="AF17" s="68">
        <v>70</v>
      </c>
      <c r="AG17" s="77">
        <v>2.3079459281239698E-2</v>
      </c>
      <c r="AH17" s="60"/>
      <c r="AI17" s="60"/>
      <c r="AJ17" s="67" t="s">
        <v>62</v>
      </c>
      <c r="AK17" s="66">
        <v>6910860.4100000011</v>
      </c>
      <c r="AL17" s="77">
        <v>2.9240090288246486E-2</v>
      </c>
      <c r="AM17" s="68">
        <v>67</v>
      </c>
      <c r="AN17" s="77">
        <v>2.260458839406208E-2</v>
      </c>
      <c r="AO17" s="60"/>
      <c r="AP17" s="60"/>
      <c r="AQ17" s="67" t="s">
        <v>62</v>
      </c>
      <c r="AR17" s="66">
        <v>6568990.8799999999</v>
      </c>
      <c r="AS17" s="77">
        <v>2.8502931460994665E-2</v>
      </c>
      <c r="AT17" s="68">
        <v>65</v>
      </c>
      <c r="AU17" s="77">
        <v>2.2306108442004119E-2</v>
      </c>
      <c r="AV17" s="60"/>
      <c r="AW17" s="60"/>
      <c r="AX17" s="67" t="s">
        <v>62</v>
      </c>
      <c r="AY17" s="66">
        <v>6365110.8799999999</v>
      </c>
      <c r="AZ17" s="77">
        <v>2.841614827206549E-2</v>
      </c>
      <c r="BA17" s="68">
        <v>62</v>
      </c>
      <c r="BB17" s="77">
        <v>2.1838675589996477E-2</v>
      </c>
      <c r="BC17" s="60"/>
      <c r="BD17" s="60"/>
      <c r="BE17" s="67" t="s">
        <v>62</v>
      </c>
      <c r="BF17" s="66">
        <v>6096115.629999999</v>
      </c>
      <c r="BG17" s="77">
        <v>2.7990525378243498E-2</v>
      </c>
      <c r="BH17" s="68">
        <v>57</v>
      </c>
      <c r="BI17" s="77">
        <v>2.0818115412710007E-2</v>
      </c>
      <c r="BJ17" s="60"/>
      <c r="BK17" s="60"/>
      <c r="BL17" s="67" t="s">
        <v>62</v>
      </c>
      <c r="BM17" s="66">
        <v>5741946.6999999993</v>
      </c>
      <c r="BN17" s="77">
        <v>2.7066197298492332E-2</v>
      </c>
      <c r="BO17" s="68">
        <v>55</v>
      </c>
      <c r="BP17" s="77">
        <v>2.0560747663551402E-2</v>
      </c>
      <c r="BQ17" s="78"/>
      <c r="BR17" s="79"/>
      <c r="BS17" s="67" t="s">
        <v>62</v>
      </c>
      <c r="BT17" s="66">
        <v>5821172.379999998</v>
      </c>
      <c r="BU17" s="77">
        <v>2.8187280880251245E-2</v>
      </c>
      <c r="BV17" s="68">
        <v>55</v>
      </c>
      <c r="BW17" s="77">
        <v>2.1000381825124093E-2</v>
      </c>
      <c r="BX17" s="78"/>
      <c r="BY17" s="79"/>
      <c r="BZ17" s="67" t="s">
        <v>62</v>
      </c>
      <c r="CA17" s="66">
        <v>5929217.0699999984</v>
      </c>
      <c r="CB17" s="77">
        <v>2.9726767815423719E-2</v>
      </c>
      <c r="CC17" s="68">
        <v>56</v>
      </c>
      <c r="CD17" s="77">
        <v>2.2003929273084481E-2</v>
      </c>
      <c r="CE17" s="78"/>
      <c r="CF17" s="79"/>
    </row>
    <row r="18" spans="1:84" ht="18" x14ac:dyDescent="0.25">
      <c r="A18" s="67" t="s">
        <v>63</v>
      </c>
      <c r="B18" s="66">
        <v>897416.07</v>
      </c>
      <c r="C18" s="77">
        <v>3.3241784588964713E-3</v>
      </c>
      <c r="D18" s="68">
        <v>8</v>
      </c>
      <c r="E18" s="77">
        <v>2.4045686804929365E-3</v>
      </c>
      <c r="F18" s="60"/>
      <c r="G18" s="60"/>
      <c r="H18" s="67" t="s">
        <v>63</v>
      </c>
      <c r="I18" s="66">
        <v>633846.55000000005</v>
      </c>
      <c r="J18" s="77">
        <v>2.4146027171649152E-3</v>
      </c>
      <c r="K18" s="68">
        <v>7</v>
      </c>
      <c r="L18" s="77">
        <v>2.1492170709241634E-3</v>
      </c>
      <c r="M18" s="60"/>
      <c r="N18" s="60"/>
      <c r="O18" s="67" t="s">
        <v>63</v>
      </c>
      <c r="P18" s="66">
        <v>634554.6</v>
      </c>
      <c r="Q18" s="77">
        <v>2.479112454386154E-3</v>
      </c>
      <c r="R18" s="68">
        <v>7</v>
      </c>
      <c r="S18" s="77">
        <v>2.2095959595959595E-3</v>
      </c>
      <c r="T18" s="60"/>
      <c r="U18" s="60"/>
      <c r="V18" s="67" t="s">
        <v>63</v>
      </c>
      <c r="W18" s="66">
        <v>635100.4</v>
      </c>
      <c r="X18" s="77">
        <v>2.549128102526652E-3</v>
      </c>
      <c r="Y18" s="68">
        <v>7</v>
      </c>
      <c r="Z18" s="77">
        <v>2.2558814050918467E-3</v>
      </c>
      <c r="AA18" s="60"/>
      <c r="AB18" s="60"/>
      <c r="AC18" s="67" t="s">
        <v>63</v>
      </c>
      <c r="AD18" s="66">
        <v>635553.24</v>
      </c>
      <c r="AE18" s="77">
        <v>2.619703619212781E-3</v>
      </c>
      <c r="AF18" s="68">
        <v>7</v>
      </c>
      <c r="AG18" s="77">
        <v>2.3079459281239697E-3</v>
      </c>
      <c r="AH18" s="60"/>
      <c r="AI18" s="60"/>
      <c r="AJ18" s="67" t="s">
        <v>63</v>
      </c>
      <c r="AK18" s="66">
        <v>461079.01</v>
      </c>
      <c r="AL18" s="77">
        <v>1.9508412965347831E-3</v>
      </c>
      <c r="AM18" s="68">
        <v>6</v>
      </c>
      <c r="AN18" s="77">
        <v>2.0242914979757085E-3</v>
      </c>
      <c r="AO18" s="60"/>
      <c r="AP18" s="60"/>
      <c r="AQ18" s="67" t="s">
        <v>63</v>
      </c>
      <c r="AR18" s="66">
        <v>461363.58</v>
      </c>
      <c r="AS18" s="77">
        <v>2.00186219459923E-3</v>
      </c>
      <c r="AT18" s="68">
        <v>6</v>
      </c>
      <c r="AU18" s="77">
        <v>2.0590253946465341E-3</v>
      </c>
      <c r="AV18" s="60"/>
      <c r="AW18" s="60"/>
      <c r="AX18" s="67" t="s">
        <v>63</v>
      </c>
      <c r="AY18" s="66">
        <v>971994.64</v>
      </c>
      <c r="AZ18" s="77">
        <v>4.3393342756494011E-3</v>
      </c>
      <c r="BA18" s="68">
        <v>7</v>
      </c>
      <c r="BB18" s="77">
        <v>2.4656569214512153E-3</v>
      </c>
      <c r="BC18" s="60"/>
      <c r="BD18" s="60"/>
      <c r="BE18" s="67" t="s">
        <v>63</v>
      </c>
      <c r="BF18" s="66">
        <v>462533.79</v>
      </c>
      <c r="BG18" s="77">
        <v>2.1237398653624539E-3</v>
      </c>
      <c r="BH18" s="68">
        <v>6</v>
      </c>
      <c r="BI18" s="77">
        <v>2.1913805697589481E-3</v>
      </c>
      <c r="BJ18" s="60"/>
      <c r="BK18" s="60"/>
      <c r="BL18" s="67" t="s">
        <v>63</v>
      </c>
      <c r="BM18" s="66">
        <v>462902.79</v>
      </c>
      <c r="BN18" s="77">
        <v>2.1820157690008802E-3</v>
      </c>
      <c r="BO18" s="68">
        <v>6</v>
      </c>
      <c r="BP18" s="77">
        <v>2.2429906542056075E-3</v>
      </c>
      <c r="BQ18" s="78"/>
      <c r="BR18" s="79"/>
      <c r="BS18" s="67" t="s">
        <v>63</v>
      </c>
      <c r="BT18" s="66">
        <v>463895.51</v>
      </c>
      <c r="BU18" s="77">
        <v>2.2462748370728381E-3</v>
      </c>
      <c r="BV18" s="68">
        <v>6</v>
      </c>
      <c r="BW18" s="77">
        <v>2.2909507445589921E-3</v>
      </c>
      <c r="BX18" s="78"/>
      <c r="BY18" s="79"/>
      <c r="BZ18" s="67" t="s">
        <v>63</v>
      </c>
      <c r="CA18" s="66">
        <v>355472.28</v>
      </c>
      <c r="CB18" s="77">
        <v>1.7821985276682225E-3</v>
      </c>
      <c r="CC18" s="68">
        <v>5</v>
      </c>
      <c r="CD18" s="77">
        <v>1.9646365422396855E-3</v>
      </c>
      <c r="CE18" s="78"/>
      <c r="CF18" s="79"/>
    </row>
    <row r="19" spans="1:84" ht="18" x14ac:dyDescent="0.25">
      <c r="A19" s="67" t="s">
        <v>64</v>
      </c>
      <c r="B19" s="66">
        <v>1154751.6399999999</v>
      </c>
      <c r="C19" s="77">
        <v>4.2773922324160886E-3</v>
      </c>
      <c r="D19" s="68">
        <v>4</v>
      </c>
      <c r="E19" s="77">
        <v>1.2022843402464682E-3</v>
      </c>
      <c r="F19" s="60"/>
      <c r="G19" s="60"/>
      <c r="H19" s="67" t="s">
        <v>64</v>
      </c>
      <c r="I19" s="66">
        <v>460265.19</v>
      </c>
      <c r="J19" s="77">
        <v>1.7533543069539873E-3</v>
      </c>
      <c r="K19" s="68">
        <v>3</v>
      </c>
      <c r="L19" s="77">
        <v>9.2109303039606999E-4</v>
      </c>
      <c r="M19" s="60"/>
      <c r="N19" s="60"/>
      <c r="O19" s="67" t="s">
        <v>64</v>
      </c>
      <c r="P19" s="66">
        <v>461716.42</v>
      </c>
      <c r="Q19" s="77">
        <v>1.803858844008992E-3</v>
      </c>
      <c r="R19" s="68">
        <v>3</v>
      </c>
      <c r="S19" s="77">
        <v>9.46969696969697E-4</v>
      </c>
      <c r="T19" s="60"/>
      <c r="U19" s="60"/>
      <c r="V19" s="67" t="s">
        <v>64</v>
      </c>
      <c r="W19" s="66">
        <v>463285.4</v>
      </c>
      <c r="X19" s="77">
        <v>1.8595073040897172E-3</v>
      </c>
      <c r="Y19" s="68">
        <v>3</v>
      </c>
      <c r="Z19" s="77">
        <v>9.6680631646793428E-4</v>
      </c>
      <c r="AA19" s="60"/>
      <c r="AB19" s="60"/>
      <c r="AC19" s="67" t="s">
        <v>64</v>
      </c>
      <c r="AD19" s="66">
        <v>197577.63</v>
      </c>
      <c r="AE19" s="77">
        <v>8.1440043069638639E-4</v>
      </c>
      <c r="AF19" s="68">
        <v>2</v>
      </c>
      <c r="AG19" s="77">
        <v>6.594131223211342E-4</v>
      </c>
      <c r="AH19" s="60"/>
      <c r="AI19" s="60"/>
      <c r="AJ19" s="67" t="s">
        <v>64</v>
      </c>
      <c r="AK19" s="66">
        <v>197575.59</v>
      </c>
      <c r="AL19" s="77">
        <v>8.3594917964108738E-4</v>
      </c>
      <c r="AM19" s="68">
        <v>2</v>
      </c>
      <c r="AN19" s="77">
        <v>6.7476383265856947E-4</v>
      </c>
      <c r="AO19" s="60"/>
      <c r="AP19" s="60"/>
      <c r="AQ19" s="67" t="s">
        <v>64</v>
      </c>
      <c r="AR19" s="66">
        <v>197573.52</v>
      </c>
      <c r="AS19" s="77">
        <v>8.5727391039816135E-4</v>
      </c>
      <c r="AT19" s="68">
        <v>2</v>
      </c>
      <c r="AU19" s="77">
        <v>6.863417982155113E-4</v>
      </c>
      <c r="AV19" s="60"/>
      <c r="AW19" s="60"/>
      <c r="AX19" s="67" t="s">
        <v>64</v>
      </c>
      <c r="AY19" s="66">
        <v>197571.43</v>
      </c>
      <c r="AZ19" s="77">
        <v>8.8203004708757062E-4</v>
      </c>
      <c r="BA19" s="68">
        <v>2</v>
      </c>
      <c r="BB19" s="77">
        <v>7.0447340612891864E-4</v>
      </c>
      <c r="BC19" s="60"/>
      <c r="BD19" s="60"/>
      <c r="BE19" s="67" t="s">
        <v>64</v>
      </c>
      <c r="BF19" s="66">
        <v>197569.34</v>
      </c>
      <c r="BG19" s="77">
        <v>9.0714644551990228E-4</v>
      </c>
      <c r="BH19" s="68">
        <v>2</v>
      </c>
      <c r="BI19" s="77">
        <v>7.3046018991964939E-4</v>
      </c>
      <c r="BJ19" s="60"/>
      <c r="BK19" s="60"/>
      <c r="BL19" s="67" t="s">
        <v>64</v>
      </c>
      <c r="BM19" s="66">
        <v>197567.14</v>
      </c>
      <c r="BN19" s="77">
        <v>9.312854107368947E-4</v>
      </c>
      <c r="BO19" s="68">
        <v>2</v>
      </c>
      <c r="BP19" s="77">
        <v>7.4766355140186912E-4</v>
      </c>
      <c r="BQ19" s="78"/>
      <c r="BR19" s="79"/>
      <c r="BS19" s="67" t="s">
        <v>64</v>
      </c>
      <c r="BT19" s="66">
        <v>197564.77</v>
      </c>
      <c r="BU19" s="77">
        <v>9.5664812867682792E-4</v>
      </c>
      <c r="BV19" s="68">
        <v>2</v>
      </c>
      <c r="BW19" s="77">
        <v>7.6365024818633069E-4</v>
      </c>
      <c r="BX19" s="78"/>
      <c r="BY19" s="79"/>
      <c r="BZ19" s="67" t="s">
        <v>64</v>
      </c>
      <c r="CA19" s="66">
        <v>96781.39</v>
      </c>
      <c r="CB19" s="77">
        <v>4.8522391327865004E-4</v>
      </c>
      <c r="CC19" s="68">
        <v>1</v>
      </c>
      <c r="CD19" s="77">
        <v>3.9292730844793711E-4</v>
      </c>
      <c r="CE19" s="78"/>
      <c r="CF19" s="79"/>
    </row>
    <row r="20" spans="1:84" ht="18" x14ac:dyDescent="0.25">
      <c r="A20" s="67" t="s">
        <v>65</v>
      </c>
      <c r="B20" s="66">
        <v>269868.90999999997</v>
      </c>
      <c r="C20" s="77">
        <v>9.9963935050535768E-4</v>
      </c>
      <c r="D20" s="68">
        <v>1</v>
      </c>
      <c r="E20" s="77">
        <v>3.0057108506161706E-4</v>
      </c>
      <c r="F20" s="60"/>
      <c r="G20" s="60"/>
      <c r="H20" s="67" t="s">
        <v>65</v>
      </c>
      <c r="I20" s="66">
        <v>563358.93000000005</v>
      </c>
      <c r="J20" s="77">
        <v>2.1460841005084262E-3</v>
      </c>
      <c r="K20" s="68">
        <v>2</v>
      </c>
      <c r="L20" s="77">
        <v>6.140620202640467E-4</v>
      </c>
      <c r="M20" s="60"/>
      <c r="N20" s="60"/>
      <c r="O20" s="67" t="s">
        <v>65</v>
      </c>
      <c r="P20" s="66">
        <v>566468.30000000005</v>
      </c>
      <c r="Q20" s="77">
        <v>2.2131091911475422E-3</v>
      </c>
      <c r="R20" s="68">
        <v>2</v>
      </c>
      <c r="S20" s="77">
        <v>6.3131313131313137E-4</v>
      </c>
      <c r="T20" s="60"/>
      <c r="U20" s="60"/>
      <c r="V20" s="67" t="s">
        <v>65</v>
      </c>
      <c r="W20" s="66">
        <v>294844.06</v>
      </c>
      <c r="X20" s="77">
        <v>1.1834275009259233E-3</v>
      </c>
      <c r="Y20" s="68">
        <v>1</v>
      </c>
      <c r="Z20" s="77">
        <v>3.2226877215597811E-4</v>
      </c>
      <c r="AA20" s="60"/>
      <c r="AB20" s="60"/>
      <c r="AC20" s="67" t="s">
        <v>65</v>
      </c>
      <c r="AD20" s="66">
        <v>567990.21</v>
      </c>
      <c r="AE20" s="77">
        <v>2.3412137885009091E-3</v>
      </c>
      <c r="AF20" s="68">
        <v>2</v>
      </c>
      <c r="AG20" s="77">
        <v>6.594131223211342E-4</v>
      </c>
      <c r="AH20" s="60"/>
      <c r="AI20" s="60"/>
      <c r="AJ20" s="67" t="s">
        <v>65</v>
      </c>
      <c r="AK20" s="66">
        <v>0</v>
      </c>
      <c r="AL20" s="77">
        <v>0</v>
      </c>
      <c r="AM20" s="68">
        <v>0</v>
      </c>
      <c r="AN20" s="77">
        <v>0</v>
      </c>
      <c r="AO20" s="60"/>
      <c r="AP20" s="60"/>
      <c r="AQ20" s="67" t="s">
        <v>65</v>
      </c>
      <c r="AR20" s="66">
        <v>0</v>
      </c>
      <c r="AS20" s="77">
        <v>0</v>
      </c>
      <c r="AT20" s="68">
        <v>0</v>
      </c>
      <c r="AU20" s="77">
        <v>0</v>
      </c>
      <c r="AV20" s="60"/>
      <c r="AW20" s="60"/>
      <c r="AX20" s="67" t="s">
        <v>65</v>
      </c>
      <c r="AY20" s="66">
        <v>0</v>
      </c>
      <c r="AZ20" s="77">
        <v>0</v>
      </c>
      <c r="BA20" s="68">
        <v>0</v>
      </c>
      <c r="BB20" s="77">
        <v>0</v>
      </c>
      <c r="BC20" s="60"/>
      <c r="BD20" s="60"/>
      <c r="BE20" s="67" t="s">
        <v>65</v>
      </c>
      <c r="BF20" s="66">
        <v>0</v>
      </c>
      <c r="BG20" s="77">
        <v>0</v>
      </c>
      <c r="BH20" s="68">
        <v>0</v>
      </c>
      <c r="BI20" s="77">
        <v>0</v>
      </c>
      <c r="BJ20" s="60"/>
      <c r="BK20" s="60"/>
      <c r="BL20" s="67" t="s">
        <v>65</v>
      </c>
      <c r="BM20" s="66">
        <v>0</v>
      </c>
      <c r="BN20" s="77">
        <v>0</v>
      </c>
      <c r="BO20" s="68">
        <v>0</v>
      </c>
      <c r="BP20" s="77">
        <v>0</v>
      </c>
      <c r="BQ20" s="78"/>
      <c r="BR20" s="79"/>
      <c r="BS20" s="67" t="s">
        <v>65</v>
      </c>
      <c r="BT20" s="66">
        <v>0</v>
      </c>
      <c r="BU20" s="77">
        <v>0</v>
      </c>
      <c r="BV20" s="68">
        <v>0</v>
      </c>
      <c r="BW20" s="77">
        <v>0</v>
      </c>
      <c r="BX20" s="78"/>
      <c r="BY20" s="79"/>
      <c r="BZ20" s="67" t="s">
        <v>65</v>
      </c>
      <c r="CA20" s="66">
        <v>0</v>
      </c>
      <c r="CB20" s="77">
        <v>0</v>
      </c>
      <c r="CC20" s="68">
        <v>0</v>
      </c>
      <c r="CD20" s="77">
        <v>0</v>
      </c>
      <c r="CE20" s="78"/>
      <c r="CF20" s="79"/>
    </row>
    <row r="21" spans="1:84" ht="18" x14ac:dyDescent="0.25">
      <c r="A21" s="67" t="s">
        <v>22</v>
      </c>
      <c r="B21" s="66">
        <v>186026.9</v>
      </c>
      <c r="C21" s="77">
        <v>6.8907459363335007E-4</v>
      </c>
      <c r="D21" s="68">
        <v>1</v>
      </c>
      <c r="E21" s="77">
        <v>3.0057108506161706E-4</v>
      </c>
      <c r="F21" s="60"/>
      <c r="G21" s="60"/>
      <c r="H21" s="67" t="s">
        <v>22</v>
      </c>
      <c r="I21" s="66">
        <v>187374.73</v>
      </c>
      <c r="J21" s="77">
        <v>7.1379347601725112E-4</v>
      </c>
      <c r="K21" s="68">
        <v>1</v>
      </c>
      <c r="L21" s="77">
        <v>3.0703101013202335E-4</v>
      </c>
      <c r="M21" s="60"/>
      <c r="N21" s="60"/>
      <c r="O21" s="67" t="s">
        <v>22</v>
      </c>
      <c r="P21" s="66">
        <v>188487.95</v>
      </c>
      <c r="Q21" s="77">
        <v>7.3639498373617447E-4</v>
      </c>
      <c r="R21" s="68">
        <v>1</v>
      </c>
      <c r="S21" s="77">
        <v>3.1565656565656568E-4</v>
      </c>
      <c r="T21" s="60"/>
      <c r="U21" s="60"/>
      <c r="V21" s="67" t="s">
        <v>22</v>
      </c>
      <c r="W21" s="66">
        <v>464714.3</v>
      </c>
      <c r="X21" s="77">
        <v>1.8652425376775093E-3</v>
      </c>
      <c r="Y21" s="68">
        <v>2</v>
      </c>
      <c r="Z21" s="77">
        <v>6.4453754431195622E-4</v>
      </c>
      <c r="AA21" s="60"/>
      <c r="AB21" s="60"/>
      <c r="AC21" s="67" t="s">
        <v>22</v>
      </c>
      <c r="AD21" s="66">
        <v>467710.09</v>
      </c>
      <c r="AE21" s="77">
        <v>1.9278665238420241E-3</v>
      </c>
      <c r="AF21" s="68">
        <v>2</v>
      </c>
      <c r="AG21" s="77">
        <v>6.594131223211342E-4</v>
      </c>
      <c r="AH21" s="60"/>
      <c r="AI21" s="60"/>
      <c r="AJ21" s="67" t="s">
        <v>22</v>
      </c>
      <c r="AK21" s="66">
        <v>771631.74</v>
      </c>
      <c r="AL21" s="77">
        <v>3.2648006772396571E-3</v>
      </c>
      <c r="AM21" s="68">
        <v>3</v>
      </c>
      <c r="AN21" s="77">
        <v>1.0121457489878543E-3</v>
      </c>
      <c r="AO21" s="60"/>
      <c r="AP21" s="60"/>
      <c r="AQ21" s="67" t="s">
        <v>22</v>
      </c>
      <c r="AR21" s="66">
        <v>776461.57</v>
      </c>
      <c r="AS21" s="77">
        <v>3.3690762121755774E-3</v>
      </c>
      <c r="AT21" s="68">
        <v>3</v>
      </c>
      <c r="AU21" s="77">
        <v>1.0295126973232671E-3</v>
      </c>
      <c r="AV21" s="60"/>
      <c r="AW21" s="60"/>
      <c r="AX21" s="67" t="s">
        <v>22</v>
      </c>
      <c r="AY21" s="66">
        <v>782155.15</v>
      </c>
      <c r="AZ21" s="77">
        <v>3.4918223944842932E-3</v>
      </c>
      <c r="BA21" s="68">
        <v>3</v>
      </c>
      <c r="BB21" s="77">
        <v>1.0567101091933778E-3</v>
      </c>
      <c r="BC21" s="60"/>
      <c r="BD21" s="60"/>
      <c r="BE21" s="67" t="s">
        <v>22</v>
      </c>
      <c r="BF21" s="66">
        <v>480702.64</v>
      </c>
      <c r="BG21" s="77">
        <v>2.2071627674012232E-3</v>
      </c>
      <c r="BH21" s="68">
        <v>2</v>
      </c>
      <c r="BI21" s="77">
        <v>7.3046018991964939E-4</v>
      </c>
      <c r="BJ21" s="60"/>
      <c r="BK21" s="60"/>
      <c r="BL21" s="67" t="s">
        <v>22</v>
      </c>
      <c r="BM21" s="66">
        <v>484593.77</v>
      </c>
      <c r="BN21" s="77">
        <v>2.2842619887851303E-3</v>
      </c>
      <c r="BO21" s="68">
        <v>2</v>
      </c>
      <c r="BP21" s="77">
        <v>7.4766355140186912E-4</v>
      </c>
      <c r="BQ21" s="78"/>
      <c r="BR21" s="79"/>
      <c r="BS21" s="67" t="s">
        <v>22</v>
      </c>
      <c r="BT21" s="66">
        <v>491915.85</v>
      </c>
      <c r="BU21" s="77">
        <v>2.3819549273333051E-3</v>
      </c>
      <c r="BV21" s="68">
        <v>2</v>
      </c>
      <c r="BW21" s="77">
        <v>7.6365024818633069E-4</v>
      </c>
      <c r="BX21" s="78"/>
      <c r="BY21" s="79"/>
      <c r="BZ21" s="67" t="s">
        <v>22</v>
      </c>
      <c r="CA21" s="66">
        <v>499235.02</v>
      </c>
      <c r="CB21" s="77">
        <v>2.5029684947710002E-3</v>
      </c>
      <c r="CC21" s="68">
        <v>2</v>
      </c>
      <c r="CD21" s="77">
        <v>7.8585461689587423E-4</v>
      </c>
      <c r="CE21" s="78"/>
      <c r="CF21" s="79"/>
    </row>
    <row r="22" spans="1:84" ht="18" x14ac:dyDescent="0.25">
      <c r="A22" s="67"/>
      <c r="B22" s="66"/>
      <c r="C22" s="67"/>
      <c r="D22" s="68"/>
      <c r="E22" s="67"/>
      <c r="F22" s="60"/>
      <c r="G22" s="60"/>
      <c r="H22" s="67"/>
      <c r="I22" s="66"/>
      <c r="J22" s="67"/>
      <c r="K22" s="68"/>
      <c r="L22" s="67"/>
      <c r="M22" s="60"/>
      <c r="N22" s="60"/>
      <c r="O22" s="67"/>
      <c r="P22" s="66"/>
      <c r="Q22" s="67"/>
      <c r="R22" s="68"/>
      <c r="S22" s="67"/>
      <c r="T22" s="60"/>
      <c r="U22" s="60"/>
      <c r="V22" s="67"/>
      <c r="W22" s="66"/>
      <c r="X22" s="67"/>
      <c r="Y22" s="68"/>
      <c r="Z22" s="67"/>
      <c r="AA22" s="60"/>
      <c r="AB22" s="60"/>
      <c r="AC22" s="67"/>
      <c r="AD22" s="66"/>
      <c r="AE22" s="67"/>
      <c r="AF22" s="68"/>
      <c r="AG22" s="67"/>
      <c r="AH22" s="60"/>
      <c r="AI22" s="60"/>
      <c r="AJ22" s="67"/>
      <c r="AK22" s="66"/>
      <c r="AL22" s="67"/>
      <c r="AM22" s="68"/>
      <c r="AN22" s="67"/>
      <c r="AO22" s="60"/>
      <c r="AP22" s="60"/>
      <c r="AQ22" s="67"/>
      <c r="AR22" s="66"/>
      <c r="AS22" s="67"/>
      <c r="AT22" s="68"/>
      <c r="AU22" s="67"/>
      <c r="AV22" s="60"/>
      <c r="AW22" s="60"/>
      <c r="AX22" s="67"/>
      <c r="AY22" s="66"/>
      <c r="AZ22" s="80"/>
      <c r="BA22" s="68"/>
      <c r="BB22" s="80"/>
      <c r="BC22" s="60"/>
      <c r="BD22" s="60"/>
      <c r="BE22" s="67"/>
      <c r="BF22" s="66"/>
      <c r="BG22" s="80"/>
      <c r="BH22" s="68"/>
      <c r="BI22" s="80"/>
      <c r="BJ22" s="60"/>
      <c r="BK22" s="60"/>
      <c r="BL22" s="67"/>
      <c r="BM22" s="66"/>
      <c r="BN22" s="80"/>
      <c r="BO22" s="68"/>
      <c r="BP22" s="80"/>
      <c r="BQ22" s="60"/>
      <c r="BR22" s="60"/>
      <c r="BS22" s="67"/>
      <c r="BT22" s="66"/>
      <c r="BU22" s="80"/>
      <c r="BV22" s="68"/>
      <c r="BW22" s="80"/>
      <c r="BX22" s="60"/>
      <c r="BY22" s="60"/>
      <c r="BZ22" s="67"/>
      <c r="CA22" s="66"/>
      <c r="CB22" s="80"/>
      <c r="CC22" s="68"/>
      <c r="CD22" s="80"/>
      <c r="CE22" s="60"/>
      <c r="CF22" s="60"/>
    </row>
    <row r="23" spans="1:84" ht="18.75" thickBot="1" x14ac:dyDescent="0.3">
      <c r="A23" s="81"/>
      <c r="B23" s="82">
        <f>SUM(B8:B22)</f>
        <v>269966273.20000005</v>
      </c>
      <c r="C23" s="83"/>
      <c r="D23" s="84">
        <f>SUM(D8:D22)</f>
        <v>3327</v>
      </c>
      <c r="E23" s="83"/>
      <c r="F23" s="60"/>
      <c r="G23" s="60"/>
      <c r="H23" s="81"/>
      <c r="I23" s="82">
        <f>SUM(I8:I22)</f>
        <v>262505523.36999995</v>
      </c>
      <c r="J23" s="83"/>
      <c r="K23" s="84">
        <f>SUM(K8:K22)</f>
        <v>3257</v>
      </c>
      <c r="L23" s="83"/>
      <c r="M23" s="60"/>
      <c r="N23" s="60"/>
      <c r="O23" s="81"/>
      <c r="P23" s="82">
        <f>SUM(P8:P22)</f>
        <v>255960393.75999999</v>
      </c>
      <c r="Q23" s="83"/>
      <c r="R23" s="84">
        <f>SUM(R8:R22)</f>
        <v>3168</v>
      </c>
      <c r="S23" s="83"/>
      <c r="T23" s="60"/>
      <c r="U23" s="60"/>
      <c r="V23" s="81"/>
      <c r="W23" s="82">
        <f>SUM(W8:W22)</f>
        <v>249144167.91000006</v>
      </c>
      <c r="X23" s="83"/>
      <c r="Y23" s="84">
        <f>SUM(Y8:Y22)</f>
        <v>3103</v>
      </c>
      <c r="Z23" s="83"/>
      <c r="AA23" s="60"/>
      <c r="AB23" s="60"/>
      <c r="AC23" s="81"/>
      <c r="AD23" s="82">
        <f>SUM(AD8:AD22)</f>
        <v>242605016.59000006</v>
      </c>
      <c r="AE23" s="83"/>
      <c r="AF23" s="84">
        <f>SUM(AF8:AF22)</f>
        <v>3033</v>
      </c>
      <c r="AG23" s="83"/>
      <c r="AH23" s="60"/>
      <c r="AI23" s="60"/>
      <c r="AJ23" s="81"/>
      <c r="AK23" s="82">
        <f>SUM(AK8:AK22)</f>
        <v>236348805.42000002</v>
      </c>
      <c r="AL23" s="83"/>
      <c r="AM23" s="84">
        <f>SUM(AM8:AM22)</f>
        <v>2964</v>
      </c>
      <c r="AN23" s="83"/>
      <c r="AO23" s="60"/>
      <c r="AP23" s="60"/>
      <c r="AQ23" s="81"/>
      <c r="AR23" s="82">
        <f>SUM(AR8:AR22)</f>
        <v>230467202.60999998</v>
      </c>
      <c r="AS23" s="83"/>
      <c r="AT23" s="84">
        <f>SUM(AT8:AT22)</f>
        <v>2914</v>
      </c>
      <c r="AU23" s="83"/>
      <c r="AV23" s="60"/>
      <c r="AW23" s="60"/>
      <c r="AX23" s="81"/>
      <c r="AY23" s="82">
        <v>223996258.01000008</v>
      </c>
      <c r="AZ23" s="83"/>
      <c r="BA23" s="84">
        <v>2839</v>
      </c>
      <c r="BB23" s="83"/>
      <c r="BC23" s="60"/>
      <c r="BD23" s="60"/>
      <c r="BE23" s="81"/>
      <c r="BF23" s="82">
        <f>SUM(BF8:BF22)</f>
        <v>217792111.71000004</v>
      </c>
      <c r="BG23" s="83"/>
      <c r="BH23" s="84">
        <f>SUM(BH8:BH22)</f>
        <v>2738</v>
      </c>
      <c r="BI23" s="83"/>
      <c r="BJ23" s="60"/>
      <c r="BK23" s="60"/>
      <c r="BL23" s="81"/>
      <c r="BM23" s="82">
        <f>SUM(BM8:BM22)</f>
        <v>212144566.76999998</v>
      </c>
      <c r="BN23" s="83"/>
      <c r="BO23" s="84">
        <f>SUM(BO8:BO22)</f>
        <v>2675</v>
      </c>
      <c r="BP23" s="83"/>
      <c r="BQ23" s="60"/>
      <c r="BR23" s="60"/>
      <c r="BS23" s="81"/>
      <c r="BT23" s="82">
        <f>SUM(BT8:BT22)</f>
        <v>206517698.70000002</v>
      </c>
      <c r="BU23" s="83"/>
      <c r="BV23" s="84">
        <f>SUM(BV8:BV22)</f>
        <v>2619</v>
      </c>
      <c r="BW23" s="83"/>
      <c r="BX23" s="60"/>
      <c r="BY23" s="60"/>
      <c r="BZ23" s="81"/>
      <c r="CA23" s="82">
        <f>SUM(CA8:CA22)</f>
        <v>199457172.97000003</v>
      </c>
      <c r="CB23" s="83"/>
      <c r="CC23" s="84">
        <f>SUM(CC8:CC22)</f>
        <v>2545</v>
      </c>
      <c r="CD23" s="83"/>
      <c r="CE23" s="60"/>
      <c r="CF23" s="60"/>
    </row>
    <row r="24" spans="1:84" ht="18.75" thickTop="1" x14ac:dyDescent="0.25">
      <c r="A24" s="67"/>
      <c r="B24" s="66"/>
      <c r="C24" s="67"/>
      <c r="D24" s="68"/>
      <c r="E24" s="67"/>
      <c r="F24" s="60"/>
      <c r="G24" s="60"/>
      <c r="H24" s="67"/>
      <c r="I24" s="66"/>
      <c r="J24" s="67"/>
      <c r="K24" s="68"/>
      <c r="L24" s="67"/>
      <c r="M24" s="60"/>
      <c r="N24" s="60"/>
      <c r="O24" s="67"/>
      <c r="P24" s="66"/>
      <c r="Q24" s="67"/>
      <c r="R24" s="68"/>
      <c r="S24" s="67"/>
      <c r="T24" s="60"/>
      <c r="U24" s="60"/>
      <c r="V24" s="67"/>
      <c r="W24" s="66"/>
      <c r="X24" s="67"/>
      <c r="Y24" s="68"/>
      <c r="Z24" s="67"/>
      <c r="AA24" s="60"/>
      <c r="AB24" s="60"/>
      <c r="AC24" s="67"/>
      <c r="AD24" s="66"/>
      <c r="AE24" s="67"/>
      <c r="AF24" s="68"/>
      <c r="AG24" s="67"/>
      <c r="AH24" s="60"/>
      <c r="AI24" s="60"/>
      <c r="AJ24" s="67"/>
      <c r="AK24" s="66"/>
      <c r="AL24" s="67"/>
      <c r="AM24" s="68"/>
      <c r="AN24" s="67"/>
      <c r="AO24" s="60"/>
      <c r="AP24" s="60"/>
      <c r="AQ24" s="67"/>
      <c r="AR24" s="66"/>
      <c r="AS24" s="67"/>
      <c r="AT24" s="68"/>
      <c r="AU24" s="67"/>
      <c r="AV24" s="60"/>
      <c r="AW24" s="60"/>
      <c r="AX24" s="67"/>
      <c r="AY24" s="66"/>
      <c r="AZ24" s="80"/>
      <c r="BA24" s="68"/>
      <c r="BB24" s="80"/>
      <c r="BC24" s="60"/>
      <c r="BD24" s="60"/>
      <c r="BE24" s="67"/>
      <c r="BF24" s="66"/>
      <c r="BG24" s="80"/>
      <c r="BH24" s="68"/>
      <c r="BI24" s="80"/>
      <c r="BJ24" s="60"/>
      <c r="BK24" s="60"/>
      <c r="BL24" s="67"/>
      <c r="BM24" s="66"/>
      <c r="BN24" s="80"/>
      <c r="BO24" s="68"/>
      <c r="BP24" s="80"/>
      <c r="BQ24" s="60"/>
      <c r="BR24" s="60"/>
      <c r="BS24" s="67"/>
      <c r="BT24" s="66"/>
      <c r="BU24" s="80"/>
      <c r="BV24" s="68"/>
      <c r="BW24" s="80"/>
      <c r="BX24" s="60"/>
      <c r="BY24" s="60"/>
      <c r="BZ24" s="67"/>
      <c r="CA24" s="66"/>
      <c r="CB24" s="80"/>
      <c r="CC24" s="68"/>
      <c r="CD24" s="80"/>
      <c r="CE24" s="60"/>
      <c r="CF24" s="60"/>
    </row>
    <row r="25" spans="1:84" ht="18" x14ac:dyDescent="0.25">
      <c r="A25" s="81" t="s">
        <v>108</v>
      </c>
      <c r="B25" s="66"/>
      <c r="C25" s="67"/>
      <c r="D25" s="86">
        <v>0.62241316567988259</v>
      </c>
      <c r="E25" s="67"/>
      <c r="F25" s="60"/>
      <c r="G25" s="60"/>
      <c r="H25" s="81" t="s">
        <v>108</v>
      </c>
      <c r="I25" s="66"/>
      <c r="J25" s="67"/>
      <c r="K25" s="86">
        <v>0.62440141757882739</v>
      </c>
      <c r="L25" s="67"/>
      <c r="M25" s="60"/>
      <c r="N25" s="60"/>
      <c r="O25" s="81" t="s">
        <v>108</v>
      </c>
      <c r="P25" s="66"/>
      <c r="Q25" s="67"/>
      <c r="R25" s="86">
        <v>0.62373190235672982</v>
      </c>
      <c r="S25" s="67"/>
      <c r="T25" s="60"/>
      <c r="U25" s="60"/>
      <c r="V25" s="81" t="s">
        <v>108</v>
      </c>
      <c r="W25" s="66"/>
      <c r="X25" s="67"/>
      <c r="Y25" s="86">
        <v>0.61951480784011059</v>
      </c>
      <c r="Z25" s="67"/>
      <c r="AA25" s="60"/>
      <c r="AB25" s="60"/>
      <c r="AC25" s="81" t="s">
        <v>108</v>
      </c>
      <c r="AD25" s="66"/>
      <c r="AE25" s="67"/>
      <c r="AF25" s="86">
        <v>0.61897260484615335</v>
      </c>
      <c r="AG25" s="67"/>
      <c r="AH25" s="60"/>
      <c r="AI25" s="60"/>
      <c r="AJ25" s="81" t="s">
        <v>108</v>
      </c>
      <c r="AK25" s="66"/>
      <c r="AL25" s="67"/>
      <c r="AM25" s="86">
        <v>0.61975873977908802</v>
      </c>
      <c r="AN25" s="67"/>
      <c r="AO25" s="60"/>
      <c r="AP25" s="60"/>
      <c r="AQ25" s="81" t="s">
        <v>108</v>
      </c>
      <c r="AR25" s="66"/>
      <c r="AS25" s="67"/>
      <c r="AT25" s="86">
        <v>0.61972061850414317</v>
      </c>
      <c r="AU25" s="67"/>
      <c r="AV25" s="60"/>
      <c r="AW25" s="60"/>
      <c r="AX25" s="81" t="s">
        <v>108</v>
      </c>
      <c r="AY25" s="66"/>
      <c r="AZ25" s="67"/>
      <c r="BA25" s="86">
        <v>0.62126853335636545</v>
      </c>
      <c r="BB25" s="67"/>
      <c r="BC25" s="60"/>
      <c r="BD25" s="60"/>
      <c r="BE25" s="81" t="s">
        <v>108</v>
      </c>
      <c r="BF25" s="66"/>
      <c r="BG25" s="67"/>
      <c r="BH25" s="86">
        <v>0.62072104418458018</v>
      </c>
      <c r="BI25" s="67"/>
      <c r="BJ25" s="60"/>
      <c r="BK25" s="60"/>
      <c r="BL25" s="81" t="s">
        <v>108</v>
      </c>
      <c r="BM25" s="66"/>
      <c r="BN25" s="67"/>
      <c r="BO25" s="86">
        <v>0.62173682332931568</v>
      </c>
      <c r="BP25" s="67"/>
      <c r="BQ25" s="87"/>
      <c r="BR25" s="60"/>
      <c r="BS25" s="81" t="s">
        <v>108</v>
      </c>
      <c r="BT25" s="66"/>
      <c r="BU25" s="67"/>
      <c r="BV25" s="86">
        <v>0.62082822536240312</v>
      </c>
      <c r="BW25" s="67"/>
      <c r="BX25" s="87"/>
      <c r="BY25" s="60"/>
      <c r="BZ25" s="81" t="s">
        <v>108</v>
      </c>
      <c r="CA25" s="66"/>
      <c r="CB25" s="67"/>
      <c r="CC25" s="86">
        <v>0.61980927379488293</v>
      </c>
      <c r="CD25" s="67"/>
      <c r="CE25" s="87"/>
      <c r="CF25" s="60"/>
    </row>
    <row r="26" spans="1:84" ht="18" x14ac:dyDescent="0.25">
      <c r="A26" s="69"/>
      <c r="B26" s="70"/>
      <c r="C26" s="69"/>
      <c r="D26" s="71"/>
      <c r="E26" s="69"/>
      <c r="F26" s="60"/>
      <c r="G26" s="60"/>
      <c r="H26" s="69"/>
      <c r="I26" s="70"/>
      <c r="J26" s="69"/>
      <c r="K26" s="71"/>
      <c r="L26" s="69"/>
      <c r="M26" s="60"/>
      <c r="N26" s="60"/>
      <c r="O26" s="69"/>
      <c r="P26" s="70"/>
      <c r="Q26" s="69"/>
      <c r="R26" s="71"/>
      <c r="S26" s="69"/>
      <c r="T26" s="60"/>
      <c r="U26" s="60"/>
      <c r="V26" s="69"/>
      <c r="W26" s="70"/>
      <c r="X26" s="69"/>
      <c r="Y26" s="71"/>
      <c r="Z26" s="69"/>
      <c r="AA26" s="60"/>
      <c r="AB26" s="60"/>
      <c r="AC26" s="69"/>
      <c r="AD26" s="70"/>
      <c r="AE26" s="69"/>
      <c r="AF26" s="71"/>
      <c r="AG26" s="69"/>
      <c r="AH26" s="60"/>
      <c r="AI26" s="60"/>
      <c r="AJ26" s="69"/>
      <c r="AK26" s="70"/>
      <c r="AL26" s="69"/>
      <c r="AM26" s="71"/>
      <c r="AN26" s="69"/>
      <c r="AO26" s="60"/>
      <c r="AP26" s="60"/>
      <c r="AQ26" s="69"/>
      <c r="AR26" s="70"/>
      <c r="AS26" s="69"/>
      <c r="AT26" s="71"/>
      <c r="AU26" s="69"/>
      <c r="AV26" s="60"/>
      <c r="AW26" s="60"/>
      <c r="AX26" s="69"/>
      <c r="AY26" s="70"/>
      <c r="AZ26" s="69"/>
      <c r="BA26" s="71"/>
      <c r="BB26" s="69"/>
      <c r="BC26" s="60"/>
      <c r="BD26" s="60"/>
      <c r="BE26" s="69"/>
      <c r="BF26" s="70"/>
      <c r="BG26" s="69"/>
      <c r="BH26" s="71"/>
      <c r="BI26" s="69"/>
      <c r="BJ26" s="60"/>
      <c r="BK26" s="60"/>
      <c r="BL26" s="69"/>
      <c r="BM26" s="70"/>
      <c r="BN26" s="69"/>
      <c r="BO26" s="71"/>
      <c r="BP26" s="69"/>
      <c r="BQ26" s="60"/>
      <c r="BR26" s="60"/>
      <c r="BS26" s="69"/>
      <c r="BT26" s="70"/>
      <c r="BU26" s="69"/>
      <c r="BV26" s="71"/>
      <c r="BW26" s="69"/>
      <c r="BX26" s="60"/>
      <c r="BY26" s="60"/>
      <c r="BZ26" s="69"/>
      <c r="CA26" s="70"/>
      <c r="CB26" s="69"/>
      <c r="CC26" s="71"/>
      <c r="CD26" s="69"/>
      <c r="CE26" s="60"/>
      <c r="CF26" s="60"/>
    </row>
    <row r="27" spans="1:84" ht="18" x14ac:dyDescent="0.25">
      <c r="A27" s="69"/>
      <c r="B27" s="70"/>
      <c r="C27" s="69"/>
      <c r="D27" s="71"/>
      <c r="E27" s="69"/>
      <c r="F27" s="60"/>
      <c r="G27" s="60"/>
      <c r="H27" s="69"/>
      <c r="I27" s="70"/>
      <c r="J27" s="69"/>
      <c r="K27" s="71"/>
      <c r="L27" s="69"/>
      <c r="M27" s="60"/>
      <c r="N27" s="60"/>
      <c r="O27" s="69"/>
      <c r="P27" s="70"/>
      <c r="Q27" s="69"/>
      <c r="R27" s="71"/>
      <c r="S27" s="69"/>
      <c r="T27" s="60"/>
      <c r="U27" s="60"/>
      <c r="V27" s="69"/>
      <c r="W27" s="70"/>
      <c r="X27" s="69"/>
      <c r="Y27" s="71"/>
      <c r="Z27" s="69"/>
      <c r="AA27" s="60"/>
      <c r="AB27" s="60"/>
      <c r="AC27" s="69"/>
      <c r="AD27" s="70"/>
      <c r="AE27" s="69"/>
      <c r="AF27" s="71"/>
      <c r="AG27" s="69"/>
      <c r="AH27" s="60"/>
      <c r="AI27" s="60"/>
      <c r="AJ27" s="69"/>
      <c r="AK27" s="70"/>
      <c r="AL27" s="69"/>
      <c r="AM27" s="71"/>
      <c r="AN27" s="69"/>
      <c r="AO27" s="60"/>
      <c r="AP27" s="60"/>
      <c r="AQ27" s="69"/>
      <c r="AR27" s="70"/>
      <c r="AS27" s="69"/>
      <c r="AT27" s="71"/>
      <c r="AU27" s="69"/>
      <c r="AV27" s="60"/>
      <c r="AW27" s="60"/>
      <c r="AX27" s="69"/>
      <c r="AY27" s="70"/>
      <c r="AZ27" s="69"/>
      <c r="BA27" s="71"/>
      <c r="BB27" s="69"/>
      <c r="BC27" s="60"/>
      <c r="BD27" s="60"/>
      <c r="BE27" s="69"/>
      <c r="BF27" s="70"/>
      <c r="BG27" s="69"/>
      <c r="BH27" s="71"/>
      <c r="BI27" s="69"/>
      <c r="BJ27" s="60"/>
      <c r="BK27" s="60"/>
      <c r="BL27" s="69"/>
      <c r="BM27" s="70"/>
      <c r="BN27" s="69"/>
      <c r="BO27" s="71"/>
      <c r="BP27" s="69"/>
      <c r="BQ27" s="60"/>
      <c r="BR27" s="60"/>
      <c r="BS27" s="69"/>
      <c r="BT27" s="70"/>
      <c r="BU27" s="69"/>
      <c r="BV27" s="71"/>
      <c r="BW27" s="69"/>
      <c r="BX27" s="60"/>
      <c r="BY27" s="60"/>
      <c r="BZ27" s="69"/>
      <c r="CA27" s="70"/>
      <c r="CB27" s="69"/>
      <c r="CC27" s="71"/>
      <c r="CD27" s="69"/>
      <c r="CE27" s="60"/>
      <c r="CF27" s="60"/>
    </row>
    <row r="28" spans="1:84" ht="18" x14ac:dyDescent="0.25">
      <c r="A28" s="69"/>
      <c r="B28" s="70"/>
      <c r="C28" s="69"/>
      <c r="D28" s="71"/>
      <c r="E28" s="69"/>
      <c r="F28" s="60"/>
      <c r="G28" s="60"/>
      <c r="H28" s="69"/>
      <c r="I28" s="70"/>
      <c r="J28" s="69"/>
      <c r="K28" s="71"/>
      <c r="L28" s="69"/>
      <c r="M28" s="60"/>
      <c r="N28" s="60"/>
      <c r="O28" s="69"/>
      <c r="P28" s="70"/>
      <c r="Q28" s="69"/>
      <c r="R28" s="71"/>
      <c r="S28" s="69"/>
      <c r="T28" s="60"/>
      <c r="U28" s="60"/>
      <c r="V28" s="69"/>
      <c r="W28" s="70"/>
      <c r="X28" s="69"/>
      <c r="Y28" s="71"/>
      <c r="Z28" s="69"/>
      <c r="AA28" s="60"/>
      <c r="AB28" s="60"/>
      <c r="AC28" s="69"/>
      <c r="AD28" s="70"/>
      <c r="AE28" s="69"/>
      <c r="AF28" s="71"/>
      <c r="AG28" s="69"/>
      <c r="AH28" s="60"/>
      <c r="AI28" s="60"/>
      <c r="AJ28" s="69"/>
      <c r="AK28" s="70"/>
      <c r="AL28" s="69"/>
      <c r="AM28" s="71"/>
      <c r="AN28" s="69"/>
      <c r="AO28" s="60"/>
      <c r="AP28" s="60"/>
      <c r="AQ28" s="69"/>
      <c r="AR28" s="70"/>
      <c r="AS28" s="69"/>
      <c r="AT28" s="71"/>
      <c r="AU28" s="69"/>
      <c r="AV28" s="60"/>
      <c r="AW28" s="60"/>
      <c r="AX28" s="69"/>
      <c r="AY28" s="70"/>
      <c r="AZ28" s="69"/>
      <c r="BA28" s="71"/>
      <c r="BB28" s="69"/>
      <c r="BC28" s="60"/>
      <c r="BD28" s="60"/>
      <c r="BE28" s="69"/>
      <c r="BF28" s="70"/>
      <c r="BG28" s="69"/>
      <c r="BH28" s="71"/>
      <c r="BI28" s="69"/>
      <c r="BJ28" s="60"/>
      <c r="BK28" s="60"/>
      <c r="BL28" s="69"/>
      <c r="BM28" s="70"/>
      <c r="BN28" s="69"/>
      <c r="BO28" s="71"/>
      <c r="BP28" s="69"/>
      <c r="BQ28" s="60"/>
      <c r="BR28" s="60"/>
      <c r="BS28" s="69"/>
      <c r="BT28" s="70"/>
      <c r="BU28" s="69"/>
      <c r="BV28" s="71"/>
      <c r="BW28" s="69"/>
      <c r="BX28" s="60"/>
      <c r="BY28" s="60"/>
      <c r="BZ28" s="69"/>
      <c r="CA28" s="70"/>
      <c r="CB28" s="69"/>
      <c r="CC28" s="71"/>
      <c r="CD28" s="69"/>
      <c r="CE28" s="60"/>
      <c r="CF28" s="60"/>
    </row>
    <row r="29" spans="1:84" ht="18.75" x14ac:dyDescent="0.3">
      <c r="A29" s="65" t="s">
        <v>295</v>
      </c>
      <c r="B29" s="66"/>
      <c r="C29" s="67"/>
      <c r="D29" s="68"/>
      <c r="E29" s="67"/>
      <c r="F29" s="60"/>
      <c r="G29" s="60"/>
      <c r="H29" s="65" t="s">
        <v>295</v>
      </c>
      <c r="I29" s="66"/>
      <c r="J29" s="67"/>
      <c r="K29" s="68"/>
      <c r="L29" s="67"/>
      <c r="M29" s="60"/>
      <c r="N29" s="60"/>
      <c r="O29" s="65" t="s">
        <v>295</v>
      </c>
      <c r="P29" s="66"/>
      <c r="Q29" s="67"/>
      <c r="R29" s="68"/>
      <c r="S29" s="67"/>
      <c r="T29" s="60"/>
      <c r="U29" s="60"/>
      <c r="V29" s="65" t="s">
        <v>296</v>
      </c>
      <c r="W29" s="66"/>
      <c r="X29" s="67"/>
      <c r="Y29" s="68"/>
      <c r="Z29" s="67"/>
      <c r="AA29" s="60"/>
      <c r="AB29" s="60"/>
      <c r="AC29" s="65" t="s">
        <v>296</v>
      </c>
      <c r="AD29" s="66"/>
      <c r="AE29" s="67"/>
      <c r="AF29" s="68"/>
      <c r="AG29" s="67"/>
      <c r="AH29" s="60"/>
      <c r="AI29" s="60"/>
      <c r="AJ29" s="65" t="s">
        <v>296</v>
      </c>
      <c r="AK29" s="66"/>
      <c r="AL29" s="67"/>
      <c r="AM29" s="68"/>
      <c r="AN29" s="67"/>
      <c r="AO29" s="60"/>
      <c r="AP29" s="60"/>
      <c r="AQ29" s="65" t="s">
        <v>297</v>
      </c>
      <c r="AR29" s="66"/>
      <c r="AS29" s="67"/>
      <c r="AT29" s="68"/>
      <c r="AU29" s="67"/>
      <c r="AV29" s="60"/>
      <c r="AW29" s="60"/>
      <c r="AX29" s="65" t="s">
        <v>297</v>
      </c>
      <c r="AY29" s="66"/>
      <c r="AZ29" s="67"/>
      <c r="BA29" s="68"/>
      <c r="BB29" s="67"/>
      <c r="BC29" s="60"/>
      <c r="BD29" s="60"/>
      <c r="BE29" s="65" t="s">
        <v>297</v>
      </c>
      <c r="BF29" s="66"/>
      <c r="BG29" s="67"/>
      <c r="BH29" s="68"/>
      <c r="BI29" s="67"/>
      <c r="BJ29" s="60"/>
      <c r="BK29" s="60"/>
      <c r="BL29" s="65" t="s">
        <v>298</v>
      </c>
      <c r="BM29" s="66"/>
      <c r="BN29" s="67"/>
      <c r="BO29" s="68"/>
      <c r="BP29" s="67"/>
      <c r="BQ29" s="60"/>
      <c r="BR29" s="60"/>
      <c r="BS29" s="65" t="s">
        <v>298</v>
      </c>
      <c r="BT29" s="66"/>
      <c r="BU29" s="67"/>
      <c r="BV29" s="68"/>
      <c r="BW29" s="67"/>
      <c r="BX29" s="60"/>
      <c r="BY29" s="60"/>
      <c r="BZ29" s="65" t="s">
        <v>298</v>
      </c>
      <c r="CA29" s="66"/>
      <c r="CB29" s="67"/>
      <c r="CC29" s="68"/>
      <c r="CD29" s="67"/>
      <c r="CE29" s="60"/>
      <c r="CF29" s="60"/>
    </row>
    <row r="30" spans="1:84" ht="18" x14ac:dyDescent="0.25">
      <c r="A30" s="69"/>
      <c r="B30" s="70"/>
      <c r="C30" s="69"/>
      <c r="D30" s="71"/>
      <c r="E30" s="69"/>
      <c r="F30" s="60"/>
      <c r="G30" s="60"/>
      <c r="H30" s="69"/>
      <c r="I30" s="70"/>
      <c r="J30" s="69"/>
      <c r="K30" s="71"/>
      <c r="L30" s="69"/>
      <c r="M30" s="60"/>
      <c r="N30" s="60"/>
      <c r="O30" s="69"/>
      <c r="P30" s="70"/>
      <c r="Q30" s="69"/>
      <c r="R30" s="71"/>
      <c r="S30" s="69"/>
      <c r="T30" s="60"/>
      <c r="U30" s="60"/>
      <c r="V30" s="69"/>
      <c r="W30" s="70"/>
      <c r="X30" s="69"/>
      <c r="Y30" s="71"/>
      <c r="Z30" s="69"/>
      <c r="AA30" s="60"/>
      <c r="AB30" s="60"/>
      <c r="AC30" s="69"/>
      <c r="AD30" s="70"/>
      <c r="AE30" s="69"/>
      <c r="AF30" s="71"/>
      <c r="AG30" s="69"/>
      <c r="AH30" s="60"/>
      <c r="AI30" s="60"/>
      <c r="AJ30" s="69"/>
      <c r="AK30" s="70"/>
      <c r="AL30" s="69"/>
      <c r="AM30" s="71"/>
      <c r="AN30" s="69"/>
      <c r="AO30" s="60"/>
      <c r="AP30" s="60"/>
      <c r="AQ30" s="69"/>
      <c r="AR30" s="70"/>
      <c r="AS30" s="69"/>
      <c r="AT30" s="71"/>
      <c r="AU30" s="69"/>
      <c r="AV30" s="60"/>
      <c r="AW30" s="60"/>
      <c r="AX30" s="69"/>
      <c r="AY30" s="70"/>
      <c r="AZ30" s="69"/>
      <c r="BA30" s="71"/>
      <c r="BB30" s="69"/>
      <c r="BC30" s="60"/>
      <c r="BD30" s="60"/>
      <c r="BE30" s="69"/>
      <c r="BF30" s="70"/>
      <c r="BG30" s="69"/>
      <c r="BH30" s="71"/>
      <c r="BI30" s="69"/>
      <c r="BJ30" s="60"/>
      <c r="BK30" s="60"/>
      <c r="BL30" s="69"/>
      <c r="BM30" s="70"/>
      <c r="BN30" s="69"/>
      <c r="BO30" s="71"/>
      <c r="BP30" s="69"/>
      <c r="BQ30" s="60"/>
      <c r="BR30" s="60"/>
      <c r="BS30" s="69"/>
      <c r="BT30" s="70"/>
      <c r="BU30" s="69"/>
      <c r="BV30" s="71"/>
      <c r="BW30" s="69"/>
      <c r="BX30" s="60"/>
      <c r="BY30" s="60"/>
      <c r="BZ30" s="69"/>
      <c r="CA30" s="70"/>
      <c r="CB30" s="69"/>
      <c r="CC30" s="71"/>
      <c r="CD30" s="69"/>
      <c r="CE30" s="60"/>
      <c r="CF30" s="60"/>
    </row>
    <row r="31" spans="1:84" ht="54" x14ac:dyDescent="0.25">
      <c r="A31" s="72" t="s">
        <v>68</v>
      </c>
      <c r="B31" s="73" t="s">
        <v>106</v>
      </c>
      <c r="C31" s="74" t="s">
        <v>69</v>
      </c>
      <c r="D31" s="75" t="s">
        <v>70</v>
      </c>
      <c r="E31" s="74" t="s">
        <v>69</v>
      </c>
      <c r="F31" s="60"/>
      <c r="G31" s="60"/>
      <c r="H31" s="72" t="s">
        <v>68</v>
      </c>
      <c r="I31" s="73" t="s">
        <v>106</v>
      </c>
      <c r="J31" s="74" t="s">
        <v>69</v>
      </c>
      <c r="K31" s="75" t="s">
        <v>70</v>
      </c>
      <c r="L31" s="74" t="s">
        <v>69</v>
      </c>
      <c r="M31" s="60"/>
      <c r="N31" s="60"/>
      <c r="O31" s="72" t="s">
        <v>68</v>
      </c>
      <c r="P31" s="73" t="s">
        <v>106</v>
      </c>
      <c r="Q31" s="74" t="s">
        <v>69</v>
      </c>
      <c r="R31" s="75" t="s">
        <v>70</v>
      </c>
      <c r="S31" s="74" t="s">
        <v>69</v>
      </c>
      <c r="T31" s="60"/>
      <c r="U31" s="60"/>
      <c r="V31" s="72" t="s">
        <v>68</v>
      </c>
      <c r="W31" s="73" t="s">
        <v>106</v>
      </c>
      <c r="X31" s="74" t="s">
        <v>69</v>
      </c>
      <c r="Y31" s="75" t="s">
        <v>70</v>
      </c>
      <c r="Z31" s="74" t="s">
        <v>69</v>
      </c>
      <c r="AA31" s="60"/>
      <c r="AB31" s="60"/>
      <c r="AC31" s="72" t="s">
        <v>68</v>
      </c>
      <c r="AD31" s="73" t="s">
        <v>106</v>
      </c>
      <c r="AE31" s="74" t="s">
        <v>69</v>
      </c>
      <c r="AF31" s="75" t="s">
        <v>70</v>
      </c>
      <c r="AG31" s="74" t="s">
        <v>69</v>
      </c>
      <c r="AH31" s="60"/>
      <c r="AI31" s="60"/>
      <c r="AJ31" s="72" t="s">
        <v>68</v>
      </c>
      <c r="AK31" s="73" t="s">
        <v>106</v>
      </c>
      <c r="AL31" s="74" t="s">
        <v>69</v>
      </c>
      <c r="AM31" s="75" t="s">
        <v>70</v>
      </c>
      <c r="AN31" s="74" t="s">
        <v>69</v>
      </c>
      <c r="AO31" s="60"/>
      <c r="AP31" s="60"/>
      <c r="AQ31" s="72" t="s">
        <v>68</v>
      </c>
      <c r="AR31" s="73" t="s">
        <v>106</v>
      </c>
      <c r="AS31" s="74" t="s">
        <v>69</v>
      </c>
      <c r="AT31" s="75" t="s">
        <v>70</v>
      </c>
      <c r="AU31" s="74" t="s">
        <v>69</v>
      </c>
      <c r="AV31" s="60"/>
      <c r="AW31" s="60"/>
      <c r="AX31" s="72" t="s">
        <v>68</v>
      </c>
      <c r="AY31" s="73" t="s">
        <v>106</v>
      </c>
      <c r="AZ31" s="74" t="s">
        <v>69</v>
      </c>
      <c r="BA31" s="75" t="s">
        <v>70</v>
      </c>
      <c r="BB31" s="74" t="s">
        <v>69</v>
      </c>
      <c r="BC31" s="60"/>
      <c r="BD31" s="60"/>
      <c r="BE31" s="72" t="s">
        <v>68</v>
      </c>
      <c r="BF31" s="73" t="s">
        <v>106</v>
      </c>
      <c r="BG31" s="74" t="s">
        <v>69</v>
      </c>
      <c r="BH31" s="75" t="s">
        <v>70</v>
      </c>
      <c r="BI31" s="74" t="s">
        <v>69</v>
      </c>
      <c r="BJ31" s="60"/>
      <c r="BK31" s="60"/>
      <c r="BL31" s="72" t="s">
        <v>68</v>
      </c>
      <c r="BM31" s="73" t="s">
        <v>106</v>
      </c>
      <c r="BN31" s="74" t="s">
        <v>69</v>
      </c>
      <c r="BO31" s="75" t="s">
        <v>70</v>
      </c>
      <c r="BP31" s="74" t="s">
        <v>69</v>
      </c>
      <c r="BQ31" s="60"/>
      <c r="BR31" s="60"/>
      <c r="BS31" s="72" t="s">
        <v>68</v>
      </c>
      <c r="BT31" s="73" t="s">
        <v>106</v>
      </c>
      <c r="BU31" s="74" t="s">
        <v>69</v>
      </c>
      <c r="BV31" s="75" t="s">
        <v>70</v>
      </c>
      <c r="BW31" s="74" t="s">
        <v>69</v>
      </c>
      <c r="BX31" s="60"/>
      <c r="BY31" s="60"/>
      <c r="BZ31" s="72" t="s">
        <v>68</v>
      </c>
      <c r="CA31" s="73" t="s">
        <v>106</v>
      </c>
      <c r="CB31" s="74" t="s">
        <v>69</v>
      </c>
      <c r="CC31" s="75" t="s">
        <v>70</v>
      </c>
      <c r="CD31" s="74" t="s">
        <v>69</v>
      </c>
      <c r="CE31" s="60"/>
      <c r="CF31" s="60"/>
    </row>
    <row r="32" spans="1:84" ht="18" x14ac:dyDescent="0.25">
      <c r="A32" s="69"/>
      <c r="B32" s="70"/>
      <c r="C32" s="69"/>
      <c r="D32" s="71"/>
      <c r="E32" s="69"/>
      <c r="F32" s="60"/>
      <c r="G32" s="60"/>
      <c r="H32" s="69"/>
      <c r="I32" s="70"/>
      <c r="J32" s="69"/>
      <c r="K32" s="71"/>
      <c r="L32" s="69"/>
      <c r="M32" s="60"/>
      <c r="N32" s="60"/>
      <c r="O32" s="69"/>
      <c r="P32" s="70"/>
      <c r="Q32" s="69"/>
      <c r="R32" s="71"/>
      <c r="S32" s="69"/>
      <c r="T32" s="60"/>
      <c r="U32" s="60"/>
      <c r="V32" s="69"/>
      <c r="W32" s="70"/>
      <c r="X32" s="69"/>
      <c r="Y32" s="71"/>
      <c r="Z32" s="69"/>
      <c r="AA32" s="60"/>
      <c r="AB32" s="60"/>
      <c r="AC32" s="69"/>
      <c r="AD32" s="70"/>
      <c r="AE32" s="69"/>
      <c r="AF32" s="71"/>
      <c r="AG32" s="69"/>
      <c r="AH32" s="60"/>
      <c r="AI32" s="60"/>
      <c r="AJ32" s="69"/>
      <c r="AK32" s="70"/>
      <c r="AL32" s="69"/>
      <c r="AM32" s="71"/>
      <c r="AN32" s="69"/>
      <c r="AO32" s="60"/>
      <c r="AP32" s="60"/>
      <c r="AQ32" s="69"/>
      <c r="AR32" s="70"/>
      <c r="AS32" s="69"/>
      <c r="AT32" s="71"/>
      <c r="AU32" s="69"/>
      <c r="AV32" s="60"/>
      <c r="AW32" s="60"/>
      <c r="AX32" s="69"/>
      <c r="AY32" s="70"/>
      <c r="AZ32" s="76"/>
      <c r="BA32" s="71"/>
      <c r="BB32" s="76"/>
      <c r="BC32" s="60"/>
      <c r="BD32" s="60"/>
      <c r="BE32" s="69"/>
      <c r="BF32" s="70"/>
      <c r="BG32" s="76"/>
      <c r="BH32" s="71"/>
      <c r="BI32" s="76"/>
      <c r="BJ32" s="60"/>
      <c r="BK32" s="60"/>
      <c r="BL32" s="69"/>
      <c r="BM32" s="70"/>
      <c r="BN32" s="76"/>
      <c r="BO32" s="71"/>
      <c r="BP32" s="76"/>
      <c r="BQ32" s="60"/>
      <c r="BR32" s="60"/>
      <c r="BS32" s="69"/>
      <c r="BT32" s="70"/>
      <c r="BU32" s="76"/>
      <c r="BV32" s="71"/>
      <c r="BW32" s="76"/>
      <c r="BX32" s="60"/>
      <c r="BY32" s="60"/>
      <c r="BZ32" s="69"/>
      <c r="CA32" s="70"/>
      <c r="CB32" s="76"/>
      <c r="CC32" s="71"/>
      <c r="CD32" s="76"/>
      <c r="CE32" s="60"/>
      <c r="CF32" s="60"/>
    </row>
    <row r="33" spans="1:84" ht="18" x14ac:dyDescent="0.25">
      <c r="A33" s="67" t="s">
        <v>53</v>
      </c>
      <c r="B33" s="66">
        <v>33361665.150000017</v>
      </c>
      <c r="C33" s="77">
        <v>0.12357715930420909</v>
      </c>
      <c r="D33" s="68">
        <v>922</v>
      </c>
      <c r="E33" s="77">
        <v>0.27712654042681095</v>
      </c>
      <c r="F33" s="60"/>
      <c r="G33" s="60"/>
      <c r="H33" s="67" t="s">
        <v>53</v>
      </c>
      <c r="I33" s="66">
        <v>31373399.280000009</v>
      </c>
      <c r="J33" s="77">
        <v>0.11951519677465748</v>
      </c>
      <c r="K33" s="68">
        <v>903</v>
      </c>
      <c r="L33" s="77">
        <v>0.27724900214921705</v>
      </c>
      <c r="M33" s="60"/>
      <c r="N33" s="60"/>
      <c r="O33" s="67" t="s">
        <v>53</v>
      </c>
      <c r="P33" s="66">
        <v>30913563.43000003</v>
      </c>
      <c r="Q33" s="77">
        <v>0.12077479244302933</v>
      </c>
      <c r="R33" s="68">
        <v>874</v>
      </c>
      <c r="S33" s="77">
        <v>0.2758838383838384</v>
      </c>
      <c r="T33" s="60"/>
      <c r="U33" s="60"/>
      <c r="V33" s="67" t="s">
        <v>53</v>
      </c>
      <c r="W33" s="66">
        <v>31249164.630000025</v>
      </c>
      <c r="X33" s="77">
        <v>0.12542603301590577</v>
      </c>
      <c r="Y33" s="68">
        <v>882</v>
      </c>
      <c r="Z33" s="77">
        <v>0.28424105704157265</v>
      </c>
      <c r="AA33" s="60"/>
      <c r="AB33" s="60"/>
      <c r="AC33" s="67" t="s">
        <v>53</v>
      </c>
      <c r="AD33" s="66">
        <v>30880553.61999999</v>
      </c>
      <c r="AE33" s="77">
        <v>0.12728736632922902</v>
      </c>
      <c r="AF33" s="68">
        <v>874</v>
      </c>
      <c r="AG33" s="77">
        <v>0.28816353445433562</v>
      </c>
      <c r="AH33" s="60"/>
      <c r="AI33" s="60"/>
      <c r="AJ33" s="67" t="s">
        <v>53</v>
      </c>
      <c r="AK33" s="66">
        <v>30094413.080000047</v>
      </c>
      <c r="AL33" s="77">
        <v>0.12733050639507656</v>
      </c>
      <c r="AM33" s="68">
        <v>854</v>
      </c>
      <c r="AN33" s="77">
        <v>0.28812415654520918</v>
      </c>
      <c r="AO33" s="60"/>
      <c r="AP33" s="60"/>
      <c r="AQ33" s="67" t="s">
        <v>53</v>
      </c>
      <c r="AR33" s="66">
        <v>29075004.490000013</v>
      </c>
      <c r="AS33" s="77">
        <v>0.12615679871465774</v>
      </c>
      <c r="AT33" s="68">
        <v>860</v>
      </c>
      <c r="AU33" s="77">
        <v>0.29512697323266984</v>
      </c>
      <c r="AV33" s="60"/>
      <c r="AW33" s="60"/>
      <c r="AX33" s="67" t="s">
        <v>53</v>
      </c>
      <c r="AY33" s="66">
        <v>27855806.870000016</v>
      </c>
      <c r="AZ33" s="77">
        <v>0.12435835811487721</v>
      </c>
      <c r="BA33" s="68">
        <v>856</v>
      </c>
      <c r="BB33" s="77">
        <v>0.30151461782317718</v>
      </c>
      <c r="BC33" s="60"/>
      <c r="BD33" s="60"/>
      <c r="BE33" s="67" t="s">
        <v>53</v>
      </c>
      <c r="BF33" s="66">
        <v>26387291.170000009</v>
      </c>
      <c r="BG33" s="77">
        <v>0.121158158405369</v>
      </c>
      <c r="BH33" s="68">
        <v>807</v>
      </c>
      <c r="BI33" s="77">
        <v>0.29474068663257852</v>
      </c>
      <c r="BJ33" s="60"/>
      <c r="BK33" s="60"/>
      <c r="BL33" s="67" t="s">
        <v>53</v>
      </c>
      <c r="BM33" s="66">
        <v>26310387.919999979</v>
      </c>
      <c r="BN33" s="77">
        <v>0.12402103113262779</v>
      </c>
      <c r="BO33" s="68">
        <v>816</v>
      </c>
      <c r="BP33" s="77">
        <v>0.30504672897196261</v>
      </c>
      <c r="BQ33" s="78"/>
      <c r="BR33" s="79"/>
      <c r="BS33" s="67" t="s">
        <v>53</v>
      </c>
      <c r="BT33" s="66">
        <v>26061216.629999973</v>
      </c>
      <c r="BU33" s="77">
        <v>0.12619362308437337</v>
      </c>
      <c r="BV33" s="68">
        <v>818</v>
      </c>
      <c r="BW33" s="77">
        <v>0.31233295150820922</v>
      </c>
      <c r="BX33" s="78"/>
      <c r="BY33" s="79"/>
      <c r="BZ33" s="67" t="s">
        <v>53</v>
      </c>
      <c r="CA33" s="66">
        <v>25701311.03000002</v>
      </c>
      <c r="CB33" s="77">
        <v>0.12885628853200334</v>
      </c>
      <c r="CC33" s="68">
        <v>815</v>
      </c>
      <c r="CD33" s="77">
        <v>0.32023575638506874</v>
      </c>
      <c r="CE33" s="78"/>
      <c r="CF33" s="79"/>
    </row>
    <row r="34" spans="1:84" ht="18" x14ac:dyDescent="0.25">
      <c r="A34" s="67" t="s">
        <v>54</v>
      </c>
      <c r="B34" s="66">
        <v>123895477.59999996</v>
      </c>
      <c r="C34" s="77">
        <v>0.4589294660085711</v>
      </c>
      <c r="D34" s="68">
        <v>1516</v>
      </c>
      <c r="E34" s="77">
        <v>0.45566576495341149</v>
      </c>
      <c r="F34" s="60"/>
      <c r="G34" s="60"/>
      <c r="H34" s="67" t="s">
        <v>54</v>
      </c>
      <c r="I34" s="66">
        <v>120310890.45000014</v>
      </c>
      <c r="J34" s="77">
        <v>0.45831755806685481</v>
      </c>
      <c r="K34" s="68">
        <v>1481</v>
      </c>
      <c r="L34" s="77">
        <v>0.45471292600552654</v>
      </c>
      <c r="M34" s="60"/>
      <c r="N34" s="60"/>
      <c r="O34" s="67" t="s">
        <v>54</v>
      </c>
      <c r="P34" s="66">
        <v>117273838.5299997</v>
      </c>
      <c r="Q34" s="77">
        <v>0.45817181637859589</v>
      </c>
      <c r="R34" s="68">
        <v>1449</v>
      </c>
      <c r="S34" s="77">
        <v>0.45738636363636365</v>
      </c>
      <c r="T34" s="60"/>
      <c r="U34" s="60"/>
      <c r="V34" s="67" t="s">
        <v>54</v>
      </c>
      <c r="W34" s="66">
        <v>120553815.15999991</v>
      </c>
      <c r="X34" s="77">
        <v>0.48387171239564553</v>
      </c>
      <c r="Y34" s="68">
        <v>1445</v>
      </c>
      <c r="Z34" s="77">
        <v>0.46567837576538834</v>
      </c>
      <c r="AA34" s="60"/>
      <c r="AB34" s="60"/>
      <c r="AC34" s="67" t="s">
        <v>54</v>
      </c>
      <c r="AD34" s="66">
        <v>117092541.71999978</v>
      </c>
      <c r="AE34" s="77">
        <v>0.48264682802452136</v>
      </c>
      <c r="AF34" s="68">
        <v>1401</v>
      </c>
      <c r="AG34" s="77">
        <v>0.4619188921859545</v>
      </c>
      <c r="AH34" s="60"/>
      <c r="AI34" s="60"/>
      <c r="AJ34" s="67" t="s">
        <v>54</v>
      </c>
      <c r="AK34" s="66">
        <v>114012992.47000015</v>
      </c>
      <c r="AL34" s="77">
        <v>0.48239292882142987</v>
      </c>
      <c r="AM34" s="68">
        <v>1370</v>
      </c>
      <c r="AN34" s="77">
        <v>0.46221322537112008</v>
      </c>
      <c r="AO34" s="60"/>
      <c r="AP34" s="60"/>
      <c r="AQ34" s="67" t="s">
        <v>54</v>
      </c>
      <c r="AR34" s="66">
        <v>111041350.54999998</v>
      </c>
      <c r="AS34" s="77">
        <v>0.48180977289816712</v>
      </c>
      <c r="AT34" s="68">
        <v>1335</v>
      </c>
      <c r="AU34" s="77">
        <v>0.45813315030885382</v>
      </c>
      <c r="AV34" s="60"/>
      <c r="AW34" s="60"/>
      <c r="AX34" s="67" t="s">
        <v>54</v>
      </c>
      <c r="AY34" s="66">
        <v>102078998.26999998</v>
      </c>
      <c r="AZ34" s="77">
        <v>0.45571742660738018</v>
      </c>
      <c r="BA34" s="68">
        <v>1285</v>
      </c>
      <c r="BB34" s="77">
        <v>0.45262416343783024</v>
      </c>
      <c r="BC34" s="60"/>
      <c r="BD34" s="60"/>
      <c r="BE34" s="67" t="s">
        <v>54</v>
      </c>
      <c r="BF34" s="66">
        <v>100385825.03000003</v>
      </c>
      <c r="BG34" s="77">
        <v>0.46092498135868321</v>
      </c>
      <c r="BH34" s="68">
        <v>1257</v>
      </c>
      <c r="BI34" s="77">
        <v>0.45909422936449962</v>
      </c>
      <c r="BJ34" s="60"/>
      <c r="BK34" s="60"/>
      <c r="BL34" s="67" t="s">
        <v>54</v>
      </c>
      <c r="BM34" s="66">
        <v>102122626.88999979</v>
      </c>
      <c r="BN34" s="77">
        <v>0.48138224063366092</v>
      </c>
      <c r="BO34" s="68">
        <v>1252</v>
      </c>
      <c r="BP34" s="77">
        <v>0.4680373831775701</v>
      </c>
      <c r="BQ34" s="78"/>
      <c r="BR34" s="79"/>
      <c r="BS34" s="67" t="s">
        <v>54</v>
      </c>
      <c r="BT34" s="66">
        <v>98119280.449999854</v>
      </c>
      <c r="BU34" s="77">
        <v>0.47511317948847503</v>
      </c>
      <c r="BV34" s="68">
        <v>1212</v>
      </c>
      <c r="BW34" s="77">
        <v>0.4627720504009164</v>
      </c>
      <c r="BX34" s="78"/>
      <c r="BY34" s="79"/>
      <c r="BZ34" s="67" t="s">
        <v>54</v>
      </c>
      <c r="CA34" s="66">
        <v>94371299.639999956</v>
      </c>
      <c r="CB34" s="77">
        <v>0.47314066591224663</v>
      </c>
      <c r="CC34" s="68">
        <v>1163</v>
      </c>
      <c r="CD34" s="77">
        <v>0.45697445972495088</v>
      </c>
      <c r="CE34" s="78"/>
      <c r="CF34" s="79"/>
    </row>
    <row r="35" spans="1:84" ht="18" x14ac:dyDescent="0.25">
      <c r="A35" s="67" t="s">
        <v>55</v>
      </c>
      <c r="B35" s="66">
        <v>38178542.219999999</v>
      </c>
      <c r="C35" s="77">
        <v>0.14141967352979712</v>
      </c>
      <c r="D35" s="68">
        <v>345</v>
      </c>
      <c r="E35" s="77">
        <v>0.1036970243462579</v>
      </c>
      <c r="F35" s="60"/>
      <c r="G35" s="60"/>
      <c r="H35" s="67" t="s">
        <v>55</v>
      </c>
      <c r="I35" s="66">
        <v>37959309.989999987</v>
      </c>
      <c r="J35" s="77">
        <v>0.14460385253112007</v>
      </c>
      <c r="K35" s="68">
        <v>345</v>
      </c>
      <c r="L35" s="77">
        <v>0.10592569849554805</v>
      </c>
      <c r="M35" s="60"/>
      <c r="N35" s="60"/>
      <c r="O35" s="67" t="s">
        <v>55</v>
      </c>
      <c r="P35" s="66">
        <v>36279262.420000002</v>
      </c>
      <c r="Q35" s="77">
        <v>0.1417377973485113</v>
      </c>
      <c r="R35" s="68">
        <v>328</v>
      </c>
      <c r="S35" s="77">
        <v>0.10353535353535354</v>
      </c>
      <c r="T35" s="60"/>
      <c r="U35" s="60"/>
      <c r="V35" s="67" t="s">
        <v>55</v>
      </c>
      <c r="W35" s="66">
        <v>35664160.20000001</v>
      </c>
      <c r="X35" s="77">
        <v>0.1431466788854685</v>
      </c>
      <c r="Y35" s="68">
        <v>311</v>
      </c>
      <c r="Z35" s="77">
        <v>0.10022558814050918</v>
      </c>
      <c r="AA35" s="60"/>
      <c r="AB35" s="60"/>
      <c r="AC35" s="67" t="s">
        <v>55</v>
      </c>
      <c r="AD35" s="66">
        <v>34572587.670000017</v>
      </c>
      <c r="AE35" s="77">
        <v>0.14250565860485634</v>
      </c>
      <c r="AF35" s="68">
        <v>306</v>
      </c>
      <c r="AG35" s="77">
        <v>0.10089020771513353</v>
      </c>
      <c r="AH35" s="60"/>
      <c r="AI35" s="60"/>
      <c r="AJ35" s="67" t="s">
        <v>55</v>
      </c>
      <c r="AK35" s="66">
        <v>34203824.270000018</v>
      </c>
      <c r="AL35" s="77">
        <v>0.14471756778807748</v>
      </c>
      <c r="AM35" s="68">
        <v>300</v>
      </c>
      <c r="AN35" s="77">
        <v>0.10121457489878542</v>
      </c>
      <c r="AO35" s="60"/>
      <c r="AP35" s="60"/>
      <c r="AQ35" s="67" t="s">
        <v>55</v>
      </c>
      <c r="AR35" s="66">
        <v>33402776.690000009</v>
      </c>
      <c r="AS35" s="77">
        <v>0.14493505501745807</v>
      </c>
      <c r="AT35" s="68">
        <v>292</v>
      </c>
      <c r="AU35" s="77">
        <v>0.10020590253946465</v>
      </c>
      <c r="AV35" s="60"/>
      <c r="AW35" s="60"/>
      <c r="AX35" s="67" t="s">
        <v>55</v>
      </c>
      <c r="AY35" s="66">
        <v>28438178.040000007</v>
      </c>
      <c r="AZ35" s="77">
        <v>0.12695827284190803</v>
      </c>
      <c r="BA35" s="68">
        <v>232</v>
      </c>
      <c r="BB35" s="77">
        <v>8.1718915110954568E-2</v>
      </c>
      <c r="BC35" s="60"/>
      <c r="BD35" s="60"/>
      <c r="BE35" s="67" t="s">
        <v>55</v>
      </c>
      <c r="BF35" s="66">
        <v>27449634.540000007</v>
      </c>
      <c r="BG35" s="77">
        <v>0.12603594466520635</v>
      </c>
      <c r="BH35" s="68">
        <v>221</v>
      </c>
      <c r="BI35" s="77">
        <v>8.071585098612126E-2</v>
      </c>
      <c r="BJ35" s="60"/>
      <c r="BK35" s="60"/>
      <c r="BL35" s="67" t="s">
        <v>55</v>
      </c>
      <c r="BM35" s="66">
        <v>25421504.129999999</v>
      </c>
      <c r="BN35" s="77">
        <v>0.11983104029980254</v>
      </c>
      <c r="BO35" s="68">
        <v>208</v>
      </c>
      <c r="BP35" s="77">
        <v>7.7757009345794395E-2</v>
      </c>
      <c r="BQ35" s="78"/>
      <c r="BR35" s="79"/>
      <c r="BS35" s="67" t="s">
        <v>55</v>
      </c>
      <c r="BT35" s="66">
        <v>26013559.580000006</v>
      </c>
      <c r="BU35" s="77">
        <v>0.12596285811701241</v>
      </c>
      <c r="BV35" s="68">
        <v>206</v>
      </c>
      <c r="BW35" s="77">
        <v>7.8655975563192052E-2</v>
      </c>
      <c r="BX35" s="78"/>
      <c r="BY35" s="79"/>
      <c r="BZ35" s="67" t="s">
        <v>55</v>
      </c>
      <c r="CA35" s="66">
        <v>24051163.000000011</v>
      </c>
      <c r="CB35" s="77">
        <v>0.1205830938134148</v>
      </c>
      <c r="CC35" s="68">
        <v>193</v>
      </c>
      <c r="CD35" s="77">
        <v>7.5834970530451865E-2</v>
      </c>
      <c r="CE35" s="78"/>
      <c r="CF35" s="79"/>
    </row>
    <row r="36" spans="1:84" ht="18" x14ac:dyDescent="0.25">
      <c r="A36" s="67" t="s">
        <v>56</v>
      </c>
      <c r="B36" s="66">
        <v>25944282.000000004</v>
      </c>
      <c r="C36" s="77">
        <v>9.6101937817912639E-2</v>
      </c>
      <c r="D36" s="68">
        <v>218</v>
      </c>
      <c r="E36" s="77">
        <v>6.5524496543432523E-2</v>
      </c>
      <c r="F36" s="60"/>
      <c r="G36" s="60"/>
      <c r="H36" s="67" t="s">
        <v>56</v>
      </c>
      <c r="I36" s="66">
        <v>24807499.570000004</v>
      </c>
      <c r="J36" s="77">
        <v>9.4502771795144172E-2</v>
      </c>
      <c r="K36" s="68">
        <v>212</v>
      </c>
      <c r="L36" s="77">
        <v>6.5090574147988953E-2</v>
      </c>
      <c r="M36" s="60"/>
      <c r="N36" s="60"/>
      <c r="O36" s="67" t="s">
        <v>56</v>
      </c>
      <c r="P36" s="66">
        <v>25643411.719999999</v>
      </c>
      <c r="Q36" s="77">
        <v>0.10018507685233694</v>
      </c>
      <c r="R36" s="68">
        <v>211</v>
      </c>
      <c r="S36" s="77">
        <v>6.6603535353535359E-2</v>
      </c>
      <c r="T36" s="60"/>
      <c r="U36" s="60"/>
      <c r="V36" s="67" t="s">
        <v>56</v>
      </c>
      <c r="W36" s="66">
        <v>22744304.580000013</v>
      </c>
      <c r="X36" s="77">
        <v>9.1289733052134281E-2</v>
      </c>
      <c r="Y36" s="68">
        <v>187</v>
      </c>
      <c r="Z36" s="77">
        <v>6.0264260393167901E-2</v>
      </c>
      <c r="AA36" s="60"/>
      <c r="AB36" s="60"/>
      <c r="AC36" s="67" t="s">
        <v>56</v>
      </c>
      <c r="AD36" s="66">
        <v>22427677.81000001</v>
      </c>
      <c r="AE36" s="77">
        <v>9.2445235161408776E-2</v>
      </c>
      <c r="AF36" s="68">
        <v>182</v>
      </c>
      <c r="AG36" s="77">
        <v>6.0006594131223209E-2</v>
      </c>
      <c r="AH36" s="60"/>
      <c r="AI36" s="60"/>
      <c r="AJ36" s="67" t="s">
        <v>56</v>
      </c>
      <c r="AK36" s="66">
        <v>21228766.810000002</v>
      </c>
      <c r="AL36" s="77">
        <v>8.9819649277582472E-2</v>
      </c>
      <c r="AM36" s="68">
        <v>174</v>
      </c>
      <c r="AN36" s="77">
        <v>5.8704453441295545E-2</v>
      </c>
      <c r="AO36" s="60"/>
      <c r="AP36" s="60"/>
      <c r="AQ36" s="67" t="s">
        <v>56</v>
      </c>
      <c r="AR36" s="66">
        <v>20370919.529999994</v>
      </c>
      <c r="AS36" s="77">
        <v>8.8389668027827648E-2</v>
      </c>
      <c r="AT36" s="68">
        <v>165</v>
      </c>
      <c r="AU36" s="77">
        <v>5.6623198352779687E-2</v>
      </c>
      <c r="AV36" s="60"/>
      <c r="AW36" s="60"/>
      <c r="AX36" s="67" t="s">
        <v>56</v>
      </c>
      <c r="AY36" s="66">
        <v>19842077.780000005</v>
      </c>
      <c r="AZ36" s="77">
        <v>8.858218416806847E-2</v>
      </c>
      <c r="BA36" s="68">
        <v>166</v>
      </c>
      <c r="BB36" s="77">
        <v>5.8471292708700245E-2</v>
      </c>
      <c r="BC36" s="60"/>
      <c r="BD36" s="60"/>
      <c r="BE36" s="67" t="s">
        <v>56</v>
      </c>
      <c r="BF36" s="66">
        <v>19259424.859999999</v>
      </c>
      <c r="BG36" s="77">
        <v>8.8430314159609155E-2</v>
      </c>
      <c r="BH36" s="68">
        <v>161</v>
      </c>
      <c r="BI36" s="77">
        <v>5.8802045288531772E-2</v>
      </c>
      <c r="BJ36" s="60"/>
      <c r="BK36" s="60"/>
      <c r="BL36" s="67" t="s">
        <v>56</v>
      </c>
      <c r="BM36" s="66">
        <v>20126874.980000008</v>
      </c>
      <c r="BN36" s="77">
        <v>9.4873393584578136E-2</v>
      </c>
      <c r="BO36" s="68">
        <v>138</v>
      </c>
      <c r="BP36" s="77">
        <v>5.1588785046728973E-2</v>
      </c>
      <c r="BQ36" s="78"/>
      <c r="BR36" s="79"/>
      <c r="BS36" s="67" t="s">
        <v>56</v>
      </c>
      <c r="BT36" s="66">
        <v>18589110.360000003</v>
      </c>
      <c r="BU36" s="77">
        <v>9.0012190127121597E-2</v>
      </c>
      <c r="BV36" s="68">
        <v>127</v>
      </c>
      <c r="BW36" s="77">
        <v>4.8491790759831996E-2</v>
      </c>
      <c r="BX36" s="78"/>
      <c r="BY36" s="79"/>
      <c r="BZ36" s="67" t="s">
        <v>56</v>
      </c>
      <c r="CA36" s="66">
        <v>18860566.300000008</v>
      </c>
      <c r="CB36" s="77">
        <v>9.4559478704918737E-2</v>
      </c>
      <c r="CC36" s="68">
        <v>127</v>
      </c>
      <c r="CD36" s="77">
        <v>4.9901768172888016E-2</v>
      </c>
      <c r="CE36" s="78"/>
      <c r="CF36" s="79"/>
    </row>
    <row r="37" spans="1:84" ht="18" x14ac:dyDescent="0.25">
      <c r="A37" s="67" t="s">
        <v>57</v>
      </c>
      <c r="B37" s="66">
        <v>19139223.380000003</v>
      </c>
      <c r="C37" s="77">
        <v>7.0894868285347024E-2</v>
      </c>
      <c r="D37" s="68">
        <v>156</v>
      </c>
      <c r="E37" s="77">
        <v>4.6889089269612265E-2</v>
      </c>
      <c r="F37" s="60"/>
      <c r="G37" s="60"/>
      <c r="H37" s="67" t="s">
        <v>57</v>
      </c>
      <c r="I37" s="66">
        <v>19983240.890000015</v>
      </c>
      <c r="J37" s="77">
        <v>7.6125030183969683E-2</v>
      </c>
      <c r="K37" s="68">
        <v>152</v>
      </c>
      <c r="L37" s="77">
        <v>4.6668713540067547E-2</v>
      </c>
      <c r="M37" s="60"/>
      <c r="N37" s="60"/>
      <c r="O37" s="67" t="s">
        <v>57</v>
      </c>
      <c r="P37" s="66">
        <v>18298511.79000001</v>
      </c>
      <c r="Q37" s="77">
        <v>7.1489621973146122E-2</v>
      </c>
      <c r="R37" s="68">
        <v>146</v>
      </c>
      <c r="S37" s="77">
        <v>4.6085858585858584E-2</v>
      </c>
      <c r="T37" s="60"/>
      <c r="U37" s="60"/>
      <c r="V37" s="67" t="s">
        <v>57</v>
      </c>
      <c r="W37" s="66">
        <v>20154042.120000016</v>
      </c>
      <c r="X37" s="77">
        <v>8.0893092096301439E-2</v>
      </c>
      <c r="Y37" s="68">
        <v>160</v>
      </c>
      <c r="Z37" s="77">
        <v>5.1563003544956493E-2</v>
      </c>
      <c r="AA37" s="60"/>
      <c r="AB37" s="60"/>
      <c r="AC37" s="67" t="s">
        <v>57</v>
      </c>
      <c r="AD37" s="66">
        <v>19151984.170000006</v>
      </c>
      <c r="AE37" s="77">
        <v>7.894306737426901E-2</v>
      </c>
      <c r="AF37" s="68">
        <v>154</v>
      </c>
      <c r="AG37" s="77">
        <v>5.0774810418727334E-2</v>
      </c>
      <c r="AH37" s="60"/>
      <c r="AI37" s="60"/>
      <c r="AJ37" s="67" t="s">
        <v>57</v>
      </c>
      <c r="AK37" s="66">
        <v>20668212.63000001</v>
      </c>
      <c r="AL37" s="77">
        <v>8.7447925083741648E-2</v>
      </c>
      <c r="AM37" s="68">
        <v>154</v>
      </c>
      <c r="AN37" s="77">
        <v>5.1956815114709849E-2</v>
      </c>
      <c r="AO37" s="60"/>
      <c r="AP37" s="60"/>
      <c r="AQ37" s="67" t="s">
        <v>57</v>
      </c>
      <c r="AR37" s="66">
        <v>20228936.120000001</v>
      </c>
      <c r="AS37" s="77">
        <v>8.7773600281996322E-2</v>
      </c>
      <c r="AT37" s="68">
        <v>148</v>
      </c>
      <c r="AU37" s="77">
        <v>5.0789293067947841E-2</v>
      </c>
      <c r="AV37" s="60"/>
      <c r="AW37" s="60"/>
      <c r="AX37" s="67" t="s">
        <v>57</v>
      </c>
      <c r="AY37" s="66">
        <v>19063055.410000008</v>
      </c>
      <c r="AZ37" s="77">
        <v>8.5104347632222327E-2</v>
      </c>
      <c r="BA37" s="68">
        <v>129</v>
      </c>
      <c r="BB37" s="77">
        <v>4.5438534695315252E-2</v>
      </c>
      <c r="BC37" s="60"/>
      <c r="BD37" s="60"/>
      <c r="BE37" s="67" t="s">
        <v>57</v>
      </c>
      <c r="BF37" s="66">
        <v>19417164.640000001</v>
      </c>
      <c r="BG37" s="77">
        <v>8.9154581805308095E-2</v>
      </c>
      <c r="BH37" s="68">
        <v>131</v>
      </c>
      <c r="BI37" s="77">
        <v>4.7845142439737032E-2</v>
      </c>
      <c r="BJ37" s="60"/>
      <c r="BK37" s="60"/>
      <c r="BL37" s="67" t="s">
        <v>57</v>
      </c>
      <c r="BM37" s="66">
        <v>16712618.030000003</v>
      </c>
      <c r="BN37" s="77">
        <v>7.8779382778722193E-2</v>
      </c>
      <c r="BO37" s="68">
        <v>121</v>
      </c>
      <c r="BP37" s="77">
        <v>4.5233644859813085E-2</v>
      </c>
      <c r="BQ37" s="78"/>
      <c r="BR37" s="79"/>
      <c r="BS37" s="67" t="s">
        <v>57</v>
      </c>
      <c r="BT37" s="66">
        <v>16323102.520000001</v>
      </c>
      <c r="BU37" s="77">
        <v>7.903972697135235E-2</v>
      </c>
      <c r="BV37" s="68">
        <v>120</v>
      </c>
      <c r="BW37" s="77">
        <v>4.5819014891179836E-2</v>
      </c>
      <c r="BX37" s="78"/>
      <c r="BY37" s="79"/>
      <c r="BZ37" s="67" t="s">
        <v>57</v>
      </c>
      <c r="CA37" s="66">
        <v>15047788.210000005</v>
      </c>
      <c r="CB37" s="77">
        <v>7.5443705462842972E-2</v>
      </c>
      <c r="CC37" s="68">
        <v>113</v>
      </c>
      <c r="CD37" s="77">
        <v>4.4400785854616896E-2</v>
      </c>
      <c r="CE37" s="78"/>
      <c r="CF37" s="79"/>
    </row>
    <row r="38" spans="1:84" ht="18" x14ac:dyDescent="0.25">
      <c r="A38" s="67" t="s">
        <v>58</v>
      </c>
      <c r="B38" s="66">
        <v>24131976.579999998</v>
      </c>
      <c r="C38" s="77">
        <v>8.938885696333719E-2</v>
      </c>
      <c r="D38" s="68">
        <v>125</v>
      </c>
      <c r="E38" s="77">
        <v>3.7571385632702133E-2</v>
      </c>
      <c r="F38" s="60"/>
      <c r="G38" s="60"/>
      <c r="H38" s="67" t="s">
        <v>58</v>
      </c>
      <c r="I38" s="66">
        <v>22725142.82</v>
      </c>
      <c r="J38" s="77">
        <v>8.6570151089617409E-2</v>
      </c>
      <c r="K38" s="68">
        <v>119</v>
      </c>
      <c r="L38" s="77">
        <v>3.6536690205710778E-2</v>
      </c>
      <c r="M38" s="60"/>
      <c r="N38" s="60"/>
      <c r="O38" s="67" t="s">
        <v>58</v>
      </c>
      <c r="P38" s="66">
        <v>21513312.290000007</v>
      </c>
      <c r="Q38" s="77">
        <v>8.4049379569918453E-2</v>
      </c>
      <c r="R38" s="68">
        <v>114</v>
      </c>
      <c r="S38" s="77">
        <v>3.5984848484848488E-2</v>
      </c>
      <c r="T38" s="60"/>
      <c r="U38" s="60"/>
      <c r="V38" s="67" t="s">
        <v>58</v>
      </c>
      <c r="W38" s="66">
        <v>13665599.380000001</v>
      </c>
      <c r="X38" s="77">
        <v>5.4850167654482362E-2</v>
      </c>
      <c r="Y38" s="68">
        <v>80</v>
      </c>
      <c r="Z38" s="77">
        <v>2.5781501772478246E-2</v>
      </c>
      <c r="AA38" s="60"/>
      <c r="AB38" s="60"/>
      <c r="AC38" s="67" t="s">
        <v>58</v>
      </c>
      <c r="AD38" s="66">
        <v>13418692.670000002</v>
      </c>
      <c r="AE38" s="77">
        <v>5.5310862316905289E-2</v>
      </c>
      <c r="AF38" s="68">
        <v>79</v>
      </c>
      <c r="AG38" s="77">
        <v>2.6046818331684801E-2</v>
      </c>
      <c r="AH38" s="60"/>
      <c r="AI38" s="60"/>
      <c r="AJ38" s="67" t="s">
        <v>58</v>
      </c>
      <c r="AK38" s="66">
        <v>11010036.650000002</v>
      </c>
      <c r="AL38" s="77">
        <v>4.6583847252516367E-2</v>
      </c>
      <c r="AM38" s="68">
        <v>73</v>
      </c>
      <c r="AN38" s="77">
        <v>2.4628879892037787E-2</v>
      </c>
      <c r="AO38" s="60"/>
      <c r="AP38" s="60"/>
      <c r="AQ38" s="67" t="s">
        <v>58</v>
      </c>
      <c r="AR38" s="66">
        <v>11778688.59</v>
      </c>
      <c r="AS38" s="77">
        <v>5.1107873296540464E-2</v>
      </c>
      <c r="AT38" s="68">
        <v>82</v>
      </c>
      <c r="AU38" s="77">
        <v>2.8140013726835965E-2</v>
      </c>
      <c r="AV38" s="60"/>
      <c r="AW38" s="60"/>
      <c r="AX38" s="67" t="s">
        <v>58</v>
      </c>
      <c r="AY38" s="66">
        <v>12264469.219999995</v>
      </c>
      <c r="AZ38" s="77">
        <v>5.4753009398275147E-2</v>
      </c>
      <c r="BA38" s="68">
        <v>91</v>
      </c>
      <c r="BB38" s="77">
        <v>3.20535399788658E-2</v>
      </c>
      <c r="BC38" s="60"/>
      <c r="BD38" s="60"/>
      <c r="BE38" s="67" t="s">
        <v>58</v>
      </c>
      <c r="BF38" s="66">
        <v>11357818.789999999</v>
      </c>
      <c r="BG38" s="77">
        <v>5.2149817093116037E-2</v>
      </c>
      <c r="BH38" s="68">
        <v>83</v>
      </c>
      <c r="BI38" s="77">
        <v>3.0314097881665451E-2</v>
      </c>
      <c r="BJ38" s="60"/>
      <c r="BK38" s="60"/>
      <c r="BL38" s="67" t="s">
        <v>58</v>
      </c>
      <c r="BM38" s="66">
        <v>8316050.620000001</v>
      </c>
      <c r="BN38" s="77">
        <v>3.9199922706556943E-2</v>
      </c>
      <c r="BO38" s="68">
        <v>67</v>
      </c>
      <c r="BP38" s="77">
        <v>2.5046728971962615E-2</v>
      </c>
      <c r="BQ38" s="78"/>
      <c r="BR38" s="79"/>
      <c r="BS38" s="67" t="s">
        <v>58</v>
      </c>
      <c r="BT38" s="66">
        <v>8427722.1300000027</v>
      </c>
      <c r="BU38" s="77">
        <v>4.0808716071558698E-2</v>
      </c>
      <c r="BV38" s="68">
        <v>65</v>
      </c>
      <c r="BW38" s="77">
        <v>2.4818633066055747E-2</v>
      </c>
      <c r="BX38" s="78"/>
      <c r="BY38" s="79"/>
      <c r="BZ38" s="67" t="s">
        <v>58</v>
      </c>
      <c r="CA38" s="66">
        <v>7874847.3100000005</v>
      </c>
      <c r="CB38" s="77">
        <v>3.9481394390285689E-2</v>
      </c>
      <c r="CC38" s="68">
        <v>58</v>
      </c>
      <c r="CD38" s="77">
        <v>2.2789783889980354E-2</v>
      </c>
      <c r="CE38" s="78"/>
      <c r="CF38" s="79"/>
    </row>
    <row r="39" spans="1:84" ht="18" x14ac:dyDescent="0.25">
      <c r="A39" s="67" t="s">
        <v>59</v>
      </c>
      <c r="B39" s="66">
        <v>4372802.1500000004</v>
      </c>
      <c r="C39" s="77">
        <v>1.6197586825079015E-2</v>
      </c>
      <c r="D39" s="68">
        <v>37</v>
      </c>
      <c r="E39" s="77">
        <v>1.1121130147279832E-2</v>
      </c>
      <c r="F39" s="60"/>
      <c r="G39" s="60"/>
      <c r="H39" s="67" t="s">
        <v>59</v>
      </c>
      <c r="I39" s="66">
        <v>4034861.04</v>
      </c>
      <c r="J39" s="77">
        <v>1.5370575781420362E-2</v>
      </c>
      <c r="K39" s="68">
        <v>36</v>
      </c>
      <c r="L39" s="77">
        <v>1.1053116364752841E-2</v>
      </c>
      <c r="M39" s="60"/>
      <c r="N39" s="60"/>
      <c r="O39" s="67" t="s">
        <v>59</v>
      </c>
      <c r="P39" s="66">
        <v>4255797.8099999996</v>
      </c>
      <c r="Q39" s="77">
        <v>1.6626782556016975E-2</v>
      </c>
      <c r="R39" s="68">
        <v>32</v>
      </c>
      <c r="S39" s="77">
        <v>1.0101010101010102E-2</v>
      </c>
      <c r="T39" s="60"/>
      <c r="U39" s="60"/>
      <c r="V39" s="67" t="s">
        <v>59</v>
      </c>
      <c r="W39" s="66">
        <v>3830645.51</v>
      </c>
      <c r="X39" s="77">
        <v>1.5375216454529935E-2</v>
      </c>
      <c r="Y39" s="68">
        <v>27</v>
      </c>
      <c r="Z39" s="77">
        <v>8.7012568482114083E-3</v>
      </c>
      <c r="AA39" s="60"/>
      <c r="AB39" s="60"/>
      <c r="AC39" s="67" t="s">
        <v>59</v>
      </c>
      <c r="AD39" s="66">
        <v>3500561.75</v>
      </c>
      <c r="AE39" s="77">
        <v>1.4429057565268391E-2</v>
      </c>
      <c r="AF39" s="68">
        <v>25</v>
      </c>
      <c r="AG39" s="77">
        <v>8.2426640290141767E-3</v>
      </c>
      <c r="AH39" s="60"/>
      <c r="AI39" s="60"/>
      <c r="AJ39" s="67" t="s">
        <v>59</v>
      </c>
      <c r="AK39" s="66">
        <v>3598966.37</v>
      </c>
      <c r="AL39" s="77">
        <v>1.5227351640743471E-2</v>
      </c>
      <c r="AM39" s="68">
        <v>26</v>
      </c>
      <c r="AN39" s="77">
        <v>8.771929824561403E-3</v>
      </c>
      <c r="AO39" s="60"/>
      <c r="AP39" s="60"/>
      <c r="AQ39" s="67" t="s">
        <v>59</v>
      </c>
      <c r="AR39" s="66">
        <v>1948392.25</v>
      </c>
      <c r="AS39" s="77">
        <v>8.4540977108013837E-3</v>
      </c>
      <c r="AT39" s="68">
        <v>19</v>
      </c>
      <c r="AU39" s="77">
        <v>6.5202470830473579E-3</v>
      </c>
      <c r="AV39" s="60"/>
      <c r="AW39" s="60"/>
      <c r="AX39" s="67" t="s">
        <v>59</v>
      </c>
      <c r="AY39" s="66">
        <v>5796360.379999998</v>
      </c>
      <c r="AZ39" s="77">
        <v>2.5877041123344244E-2</v>
      </c>
      <c r="BA39" s="68">
        <v>38</v>
      </c>
      <c r="BB39" s="77">
        <v>1.3384994716449454E-2</v>
      </c>
      <c r="BC39" s="60"/>
      <c r="BD39" s="60"/>
      <c r="BE39" s="67" t="s">
        <v>59</v>
      </c>
      <c r="BF39" s="66">
        <v>4563354.24</v>
      </c>
      <c r="BG39" s="77">
        <v>2.0952798538802504E-2</v>
      </c>
      <c r="BH39" s="68">
        <v>33</v>
      </c>
      <c r="BI39" s="77">
        <v>1.2052593133674214E-2</v>
      </c>
      <c r="BJ39" s="60"/>
      <c r="BK39" s="60"/>
      <c r="BL39" s="67" t="s">
        <v>59</v>
      </c>
      <c r="BM39" s="66">
        <v>4190512.93</v>
      </c>
      <c r="BN39" s="77">
        <v>1.9753100415450267E-2</v>
      </c>
      <c r="BO39" s="68">
        <v>31</v>
      </c>
      <c r="BP39" s="77">
        <v>1.1588785046728972E-2</v>
      </c>
      <c r="BQ39" s="78"/>
      <c r="BR39" s="79"/>
      <c r="BS39" s="67" t="s">
        <v>59</v>
      </c>
      <c r="BT39" s="66">
        <v>3415016.65</v>
      </c>
      <c r="BU39" s="77">
        <v>1.653619361196185E-2</v>
      </c>
      <c r="BV39" s="68">
        <v>28</v>
      </c>
      <c r="BW39" s="77">
        <v>1.0691103474608629E-2</v>
      </c>
      <c r="BX39" s="78"/>
      <c r="BY39" s="79"/>
      <c r="BZ39" s="67" t="s">
        <v>59</v>
      </c>
      <c r="CA39" s="66">
        <v>3529140.65</v>
      </c>
      <c r="CB39" s="77">
        <v>1.7693726414796881E-2</v>
      </c>
      <c r="CC39" s="68">
        <v>30</v>
      </c>
      <c r="CD39" s="77">
        <v>1.1787819253438114E-2</v>
      </c>
      <c r="CE39" s="78"/>
      <c r="CF39" s="79"/>
    </row>
    <row r="40" spans="1:84" ht="18" x14ac:dyDescent="0.25">
      <c r="A40" s="67" t="s">
        <v>60</v>
      </c>
      <c r="B40" s="66">
        <v>717600.02</v>
      </c>
      <c r="C40" s="77">
        <v>2.6581098871871984E-3</v>
      </c>
      <c r="D40" s="68">
        <v>6</v>
      </c>
      <c r="E40" s="77">
        <v>1.8034265103697023E-3</v>
      </c>
      <c r="F40" s="60"/>
      <c r="G40" s="60"/>
      <c r="H40" s="67" t="s">
        <v>60</v>
      </c>
      <c r="I40" s="66">
        <v>1085189.6000000001</v>
      </c>
      <c r="J40" s="77">
        <v>4.1339686345206192E-3</v>
      </c>
      <c r="K40" s="68">
        <v>7</v>
      </c>
      <c r="L40" s="77">
        <v>2.1492170709241634E-3</v>
      </c>
      <c r="M40" s="60"/>
      <c r="N40" s="60"/>
      <c r="O40" s="67" t="s">
        <v>60</v>
      </c>
      <c r="P40" s="66">
        <v>1555655.34</v>
      </c>
      <c r="Q40" s="77">
        <v>6.0777189671721412E-3</v>
      </c>
      <c r="R40" s="68">
        <v>12</v>
      </c>
      <c r="S40" s="77">
        <v>3.787878787878788E-3</v>
      </c>
      <c r="T40" s="60"/>
      <c r="U40" s="60"/>
      <c r="V40" s="67" t="s">
        <v>60</v>
      </c>
      <c r="W40" s="66">
        <v>1054344.73</v>
      </c>
      <c r="X40" s="77">
        <v>4.2318659868484992E-3</v>
      </c>
      <c r="Y40" s="68">
        <v>9</v>
      </c>
      <c r="Z40" s="77">
        <v>2.9004189494038026E-3</v>
      </c>
      <c r="AA40" s="60"/>
      <c r="AB40" s="60"/>
      <c r="AC40" s="67" t="s">
        <v>60</v>
      </c>
      <c r="AD40" s="66">
        <v>1331179.3</v>
      </c>
      <c r="AE40" s="77">
        <v>5.4870229754963428E-3</v>
      </c>
      <c r="AF40" s="68">
        <v>10</v>
      </c>
      <c r="AG40" s="77">
        <v>3.2970656116056711E-3</v>
      </c>
      <c r="AH40" s="60"/>
      <c r="AI40" s="60"/>
      <c r="AJ40" s="67" t="s">
        <v>60</v>
      </c>
      <c r="AK40" s="66">
        <v>1197366.1299999999</v>
      </c>
      <c r="AL40" s="77">
        <v>5.0660976596528075E-3</v>
      </c>
      <c r="AM40" s="68">
        <v>10</v>
      </c>
      <c r="AN40" s="77">
        <v>3.3738191632928477E-3</v>
      </c>
      <c r="AO40" s="60"/>
      <c r="AP40" s="60"/>
      <c r="AQ40" s="67" t="s">
        <v>60</v>
      </c>
      <c r="AR40" s="66">
        <v>823673.55</v>
      </c>
      <c r="AS40" s="77">
        <v>3.5739295685982379E-3</v>
      </c>
      <c r="AT40" s="68">
        <v>4</v>
      </c>
      <c r="AU40" s="77">
        <v>1.3726835964310226E-3</v>
      </c>
      <c r="AV40" s="60"/>
      <c r="AW40" s="60"/>
      <c r="AX40" s="67" t="s">
        <v>60</v>
      </c>
      <c r="AY40" s="66">
        <v>4707328.3499999996</v>
      </c>
      <c r="AZ40" s="77">
        <v>2.1015209771003619E-2</v>
      </c>
      <c r="BA40" s="68">
        <v>18</v>
      </c>
      <c r="BB40" s="77">
        <v>6.3402606551602675E-3</v>
      </c>
      <c r="BC40" s="60"/>
      <c r="BD40" s="60"/>
      <c r="BE40" s="67" t="s">
        <v>60</v>
      </c>
      <c r="BF40" s="66">
        <v>4607587.1500000004</v>
      </c>
      <c r="BG40" s="77">
        <v>2.11558954721703E-2</v>
      </c>
      <c r="BH40" s="68">
        <v>18</v>
      </c>
      <c r="BI40" s="77">
        <v>6.5741417092768442E-3</v>
      </c>
      <c r="BJ40" s="60"/>
      <c r="BK40" s="60"/>
      <c r="BL40" s="67" t="s">
        <v>60</v>
      </c>
      <c r="BM40" s="66">
        <v>5900672.8700000001</v>
      </c>
      <c r="BN40" s="77">
        <v>2.781439543722709E-2</v>
      </c>
      <c r="BO40" s="68">
        <v>24</v>
      </c>
      <c r="BP40" s="77">
        <v>8.9719626168224299E-3</v>
      </c>
      <c r="BQ40" s="78"/>
      <c r="BR40" s="79"/>
      <c r="BS40" s="67" t="s">
        <v>60</v>
      </c>
      <c r="BT40" s="66">
        <v>6495944.9799999995</v>
      </c>
      <c r="BU40" s="77">
        <v>3.145466476186335E-2</v>
      </c>
      <c r="BV40" s="68">
        <v>25</v>
      </c>
      <c r="BW40" s="77">
        <v>9.5456281023291335E-3</v>
      </c>
      <c r="BX40" s="78"/>
      <c r="BY40" s="79"/>
      <c r="BZ40" s="67" t="s">
        <v>60</v>
      </c>
      <c r="CA40" s="66">
        <v>6081105.3399999999</v>
      </c>
      <c r="CB40" s="77">
        <v>3.048827600155873E-2</v>
      </c>
      <c r="CC40" s="68">
        <v>25</v>
      </c>
      <c r="CD40" s="77">
        <v>9.823182711198428E-3</v>
      </c>
      <c r="CE40" s="78"/>
      <c r="CF40" s="79"/>
    </row>
    <row r="41" spans="1:84" ht="18" x14ac:dyDescent="0.25">
      <c r="A41" s="67" t="s">
        <v>61</v>
      </c>
      <c r="B41" s="66">
        <v>38677.199999999997</v>
      </c>
      <c r="C41" s="77">
        <v>1.4326678492667365E-4</v>
      </c>
      <c r="D41" s="68">
        <v>1</v>
      </c>
      <c r="E41" s="77">
        <v>3.0057108506161706E-4</v>
      </c>
      <c r="F41" s="60"/>
      <c r="G41" s="60"/>
      <c r="H41" s="67" t="s">
        <v>61</v>
      </c>
      <c r="I41" s="66">
        <v>38615</v>
      </c>
      <c r="J41" s="77">
        <v>1.4710166667835164E-4</v>
      </c>
      <c r="K41" s="68">
        <v>1</v>
      </c>
      <c r="L41" s="77">
        <v>3.0703101013202335E-4</v>
      </c>
      <c r="M41" s="60"/>
      <c r="N41" s="60"/>
      <c r="O41" s="67" t="s">
        <v>61</v>
      </c>
      <c r="P41" s="66">
        <v>38552.480000000003</v>
      </c>
      <c r="Q41" s="77">
        <v>1.5061892753668986E-4</v>
      </c>
      <c r="R41" s="68">
        <v>1</v>
      </c>
      <c r="S41" s="77">
        <v>3.1565656565656568E-4</v>
      </c>
      <c r="T41" s="60"/>
      <c r="U41" s="60"/>
      <c r="V41" s="67" t="s">
        <v>61</v>
      </c>
      <c r="W41" s="66">
        <v>38489.65</v>
      </c>
      <c r="X41" s="77">
        <v>1.5448746130755861E-4</v>
      </c>
      <c r="Y41" s="68">
        <v>1</v>
      </c>
      <c r="Z41" s="77">
        <v>3.2226877215597811E-4</v>
      </c>
      <c r="AA41" s="60"/>
      <c r="AB41" s="60"/>
      <c r="AC41" s="67" t="s">
        <v>61</v>
      </c>
      <c r="AD41" s="66">
        <v>38426.49</v>
      </c>
      <c r="AE41" s="77">
        <v>1.5839116000202256E-4</v>
      </c>
      <c r="AF41" s="68">
        <v>1</v>
      </c>
      <c r="AG41" s="77">
        <v>3.297065611605671E-4</v>
      </c>
      <c r="AH41" s="60"/>
      <c r="AI41" s="60"/>
      <c r="AJ41" s="67" t="s">
        <v>61</v>
      </c>
      <c r="AK41" s="66">
        <v>142052.89000000001</v>
      </c>
      <c r="AL41" s="77">
        <v>6.0103070860699709E-4</v>
      </c>
      <c r="AM41" s="68">
        <v>2</v>
      </c>
      <c r="AN41" s="77">
        <v>6.7476383265856947E-4</v>
      </c>
      <c r="AO41" s="60"/>
      <c r="AP41" s="60"/>
      <c r="AQ41" s="67" t="s">
        <v>61</v>
      </c>
      <c r="AR41" s="66">
        <v>1493361.03</v>
      </c>
      <c r="AS41" s="77">
        <v>6.4797117033918586E-3</v>
      </c>
      <c r="AT41" s="68">
        <v>7</v>
      </c>
      <c r="AU41" s="77">
        <v>2.4021962937542897E-3</v>
      </c>
      <c r="AV41" s="60"/>
      <c r="AW41" s="60"/>
      <c r="AX41" s="67" t="s">
        <v>61</v>
      </c>
      <c r="AY41" s="66">
        <v>3311860.57</v>
      </c>
      <c r="AZ41" s="77">
        <v>1.4785338824062615E-2</v>
      </c>
      <c r="BA41" s="68">
        <v>19</v>
      </c>
      <c r="BB41" s="77">
        <v>6.6924973582247272E-3</v>
      </c>
      <c r="BC41" s="60"/>
      <c r="BD41" s="60"/>
      <c r="BE41" s="67" t="s">
        <v>61</v>
      </c>
      <c r="BF41" s="66">
        <v>3609480.03</v>
      </c>
      <c r="BG41" s="77">
        <v>1.6573052171908704E-2</v>
      </c>
      <c r="BH41" s="68">
        <v>21</v>
      </c>
      <c r="BI41" s="77">
        <v>7.6698319941563183E-3</v>
      </c>
      <c r="BJ41" s="60"/>
      <c r="BK41" s="60"/>
      <c r="BL41" s="67" t="s">
        <v>61</v>
      </c>
      <c r="BM41" s="66">
        <v>2623149.36</v>
      </c>
      <c r="BN41" s="77">
        <v>1.2364914171211995E-2</v>
      </c>
      <c r="BO41" s="68">
        <v>15</v>
      </c>
      <c r="BP41" s="77">
        <v>5.6074766355140183E-3</v>
      </c>
      <c r="BQ41" s="78"/>
      <c r="BR41" s="79"/>
      <c r="BS41" s="67" t="s">
        <v>61</v>
      </c>
      <c r="BT41" s="66">
        <v>2487192.52</v>
      </c>
      <c r="BU41" s="77">
        <v>1.2043483612574273E-2</v>
      </c>
      <c r="BV41" s="68">
        <v>14</v>
      </c>
      <c r="BW41" s="77">
        <v>5.3455517373043144E-3</v>
      </c>
      <c r="BX41" s="78"/>
      <c r="BY41" s="79"/>
      <c r="BZ41" s="67" t="s">
        <v>61</v>
      </c>
      <c r="CA41" s="66">
        <v>3516003.25</v>
      </c>
      <c r="CB41" s="77">
        <v>1.7627860646199152E-2</v>
      </c>
      <c r="CC41" s="68">
        <v>18</v>
      </c>
      <c r="CD41" s="77">
        <v>7.0726915520628684E-3</v>
      </c>
      <c r="CE41" s="78"/>
      <c r="CF41" s="79"/>
    </row>
    <row r="42" spans="1:84" ht="18" x14ac:dyDescent="0.25">
      <c r="A42" s="67" t="s">
        <v>62</v>
      </c>
      <c r="B42" s="66">
        <v>0</v>
      </c>
      <c r="C42" s="77">
        <v>0</v>
      </c>
      <c r="D42" s="68">
        <v>0</v>
      </c>
      <c r="E42" s="77">
        <v>0</v>
      </c>
      <c r="F42" s="60"/>
      <c r="G42" s="60"/>
      <c r="H42" s="67" t="s">
        <v>62</v>
      </c>
      <c r="I42" s="66">
        <v>0</v>
      </c>
      <c r="J42" s="77">
        <v>0</v>
      </c>
      <c r="K42" s="68">
        <v>0</v>
      </c>
      <c r="L42" s="77">
        <v>0</v>
      </c>
      <c r="M42" s="60"/>
      <c r="N42" s="60"/>
      <c r="O42" s="67" t="s">
        <v>62</v>
      </c>
      <c r="P42" s="66">
        <v>0</v>
      </c>
      <c r="Q42" s="77">
        <v>0</v>
      </c>
      <c r="R42" s="68">
        <v>0</v>
      </c>
      <c r="S42" s="77">
        <v>0</v>
      </c>
      <c r="T42" s="60"/>
      <c r="U42" s="60"/>
      <c r="V42" s="67" t="s">
        <v>62</v>
      </c>
      <c r="W42" s="66">
        <v>0</v>
      </c>
      <c r="X42" s="77">
        <v>0</v>
      </c>
      <c r="Y42" s="68">
        <v>0</v>
      </c>
      <c r="Z42" s="77">
        <v>0</v>
      </c>
      <c r="AA42" s="60"/>
      <c r="AB42" s="60"/>
      <c r="AC42" s="67" t="s">
        <v>62</v>
      </c>
      <c r="AD42" s="66">
        <v>0</v>
      </c>
      <c r="AE42" s="77">
        <v>0</v>
      </c>
      <c r="AF42" s="68">
        <v>0</v>
      </c>
      <c r="AG42" s="77">
        <v>0</v>
      </c>
      <c r="AH42" s="60"/>
      <c r="AI42" s="60"/>
      <c r="AJ42" s="67" t="s">
        <v>62</v>
      </c>
      <c r="AK42" s="66">
        <v>0</v>
      </c>
      <c r="AL42" s="77">
        <v>0</v>
      </c>
      <c r="AM42" s="68">
        <v>0</v>
      </c>
      <c r="AN42" s="77">
        <v>0</v>
      </c>
      <c r="AO42" s="60"/>
      <c r="AP42" s="60"/>
      <c r="AQ42" s="67" t="s">
        <v>62</v>
      </c>
      <c r="AR42" s="66">
        <v>110566.65</v>
      </c>
      <c r="AS42" s="77">
        <v>4.7975004142824829E-4</v>
      </c>
      <c r="AT42" s="68">
        <v>1</v>
      </c>
      <c r="AU42" s="77">
        <v>3.4317089910775565E-4</v>
      </c>
      <c r="AV42" s="60"/>
      <c r="AW42" s="60"/>
      <c r="AX42" s="67" t="s">
        <v>62</v>
      </c>
      <c r="AY42" s="66">
        <v>221850.08</v>
      </c>
      <c r="AZ42" s="77">
        <v>9.9041868811083336E-4</v>
      </c>
      <c r="BA42" s="68">
        <v>2</v>
      </c>
      <c r="BB42" s="77">
        <v>7.0447340612891864E-4</v>
      </c>
      <c r="BC42" s="60"/>
      <c r="BD42" s="60"/>
      <c r="BE42" s="67" t="s">
        <v>62</v>
      </c>
      <c r="BF42" s="66">
        <v>221849.69</v>
      </c>
      <c r="BG42" s="77">
        <v>1.0186305108029017E-3</v>
      </c>
      <c r="BH42" s="68">
        <v>2</v>
      </c>
      <c r="BI42" s="77">
        <v>7.3046018991964939E-4</v>
      </c>
      <c r="BJ42" s="60"/>
      <c r="BK42" s="60"/>
      <c r="BL42" s="67" t="s">
        <v>62</v>
      </c>
      <c r="BM42" s="66">
        <v>222795.64</v>
      </c>
      <c r="BN42" s="77">
        <v>1.0502066745906708E-3</v>
      </c>
      <c r="BO42" s="68">
        <v>2</v>
      </c>
      <c r="BP42" s="77">
        <v>7.4766355140186912E-4</v>
      </c>
      <c r="BQ42" s="78"/>
      <c r="BR42" s="79"/>
      <c r="BS42" s="67" t="s">
        <v>62</v>
      </c>
      <c r="BT42" s="66">
        <v>115049.44</v>
      </c>
      <c r="BU42" s="77">
        <v>5.5709239800859768E-4</v>
      </c>
      <c r="BV42" s="68">
        <v>1</v>
      </c>
      <c r="BW42" s="77">
        <v>3.8182512409316535E-4</v>
      </c>
      <c r="BX42" s="78"/>
      <c r="BY42" s="79"/>
      <c r="BZ42" s="67" t="s">
        <v>62</v>
      </c>
      <c r="CA42" s="66">
        <v>115049.44</v>
      </c>
      <c r="CB42" s="77">
        <v>5.7681274775364623E-4</v>
      </c>
      <c r="CC42" s="68">
        <v>1</v>
      </c>
      <c r="CD42" s="77">
        <v>3.9292730844793711E-4</v>
      </c>
      <c r="CE42" s="78"/>
      <c r="CF42" s="79"/>
    </row>
    <row r="43" spans="1:84" ht="18" x14ac:dyDescent="0.25">
      <c r="A43" s="67" t="s">
        <v>63</v>
      </c>
      <c r="B43" s="66">
        <v>186026.9</v>
      </c>
      <c r="C43" s="77">
        <v>6.8907459363335051E-4</v>
      </c>
      <c r="D43" s="68">
        <v>1</v>
      </c>
      <c r="E43" s="77">
        <v>3.0057108506161706E-4</v>
      </c>
      <c r="F43" s="60"/>
      <c r="G43" s="60"/>
      <c r="H43" s="67" t="s">
        <v>63</v>
      </c>
      <c r="I43" s="66">
        <v>187374.73</v>
      </c>
      <c r="J43" s="77">
        <v>7.1379347601725068E-4</v>
      </c>
      <c r="K43" s="68">
        <v>1</v>
      </c>
      <c r="L43" s="77">
        <v>3.0703101013202335E-4</v>
      </c>
      <c r="M43" s="60"/>
      <c r="N43" s="60"/>
      <c r="O43" s="67" t="s">
        <v>63</v>
      </c>
      <c r="P43" s="66">
        <v>188487.95</v>
      </c>
      <c r="Q43" s="77">
        <v>7.3639498373617523E-4</v>
      </c>
      <c r="R43" s="68">
        <v>1</v>
      </c>
      <c r="S43" s="77">
        <v>3.1565656565656568E-4</v>
      </c>
      <c r="T43" s="60"/>
      <c r="U43" s="60"/>
      <c r="V43" s="67" t="s">
        <v>63</v>
      </c>
      <c r="W43" s="66">
        <v>189601.95</v>
      </c>
      <c r="X43" s="77">
        <v>7.6101299737624695E-4</v>
      </c>
      <c r="Y43" s="68">
        <v>1</v>
      </c>
      <c r="Z43" s="77">
        <v>3.2226877215597811E-4</v>
      </c>
      <c r="AA43" s="60"/>
      <c r="AB43" s="60"/>
      <c r="AC43" s="67" t="s">
        <v>63</v>
      </c>
      <c r="AD43" s="66">
        <v>190811.39</v>
      </c>
      <c r="AE43" s="77">
        <v>7.8651048804349118E-4</v>
      </c>
      <c r="AF43" s="68">
        <v>1</v>
      </c>
      <c r="AG43" s="77">
        <v>3.297065611605671E-4</v>
      </c>
      <c r="AH43" s="60"/>
      <c r="AI43" s="60"/>
      <c r="AJ43" s="67" t="s">
        <v>63</v>
      </c>
      <c r="AK43" s="66">
        <v>192174.12</v>
      </c>
      <c r="AL43" s="77">
        <v>8.1309537257232911E-4</v>
      </c>
      <c r="AM43" s="68">
        <v>1</v>
      </c>
      <c r="AN43" s="77">
        <v>3.3738191632928474E-4</v>
      </c>
      <c r="AO43" s="60"/>
      <c r="AP43" s="60"/>
      <c r="AQ43" s="67" t="s">
        <v>63</v>
      </c>
      <c r="AR43" s="66">
        <v>0</v>
      </c>
      <c r="AS43" s="77">
        <v>0</v>
      </c>
      <c r="AT43" s="68">
        <v>0</v>
      </c>
      <c r="AU43" s="77">
        <v>0</v>
      </c>
      <c r="AV43" s="60"/>
      <c r="AW43" s="60"/>
      <c r="AX43" s="67" t="s">
        <v>63</v>
      </c>
      <c r="AY43" s="66">
        <v>221517.18</v>
      </c>
      <c r="AZ43" s="77">
        <v>9.8893250256935385E-4</v>
      </c>
      <c r="BA43" s="68">
        <v>2</v>
      </c>
      <c r="BB43" s="77">
        <v>7.0447340612891864E-4</v>
      </c>
      <c r="BC43" s="60"/>
      <c r="BD43" s="60"/>
      <c r="BE43" s="67" t="s">
        <v>63</v>
      </c>
      <c r="BF43" s="66">
        <v>222142.95</v>
      </c>
      <c r="BG43" s="77">
        <v>1.0199770242174486E-3</v>
      </c>
      <c r="BH43" s="68">
        <v>2</v>
      </c>
      <c r="BI43" s="77">
        <v>7.3046018991964939E-4</v>
      </c>
      <c r="BJ43" s="60"/>
      <c r="BK43" s="60"/>
      <c r="BL43" s="67" t="s">
        <v>63</v>
      </c>
      <c r="BM43" s="66">
        <v>0</v>
      </c>
      <c r="BN43" s="77">
        <v>0</v>
      </c>
      <c r="BO43" s="68">
        <v>0</v>
      </c>
      <c r="BP43" s="77">
        <v>0</v>
      </c>
      <c r="BQ43" s="78"/>
      <c r="BR43" s="79"/>
      <c r="BS43" s="67" t="s">
        <v>63</v>
      </c>
      <c r="BT43" s="66">
        <v>108402.49</v>
      </c>
      <c r="BU43" s="77">
        <v>5.2490653673936205E-4</v>
      </c>
      <c r="BV43" s="68">
        <v>1</v>
      </c>
      <c r="BW43" s="77">
        <v>3.8182512409316535E-4</v>
      </c>
      <c r="BX43" s="78"/>
      <c r="BY43" s="79"/>
      <c r="BZ43" s="67" t="s">
        <v>63</v>
      </c>
      <c r="CA43" s="66">
        <v>109062.41</v>
      </c>
      <c r="CB43" s="77">
        <v>5.4679612859249679E-4</v>
      </c>
      <c r="CC43" s="68">
        <v>1</v>
      </c>
      <c r="CD43" s="77">
        <v>3.9292730844793711E-4</v>
      </c>
      <c r="CE43" s="78"/>
      <c r="CF43" s="79"/>
    </row>
    <row r="44" spans="1:84" ht="18" x14ac:dyDescent="0.25">
      <c r="A44" s="67" t="s">
        <v>64</v>
      </c>
      <c r="B44" s="66">
        <v>0</v>
      </c>
      <c r="C44" s="77">
        <v>0</v>
      </c>
      <c r="D44" s="68">
        <v>0</v>
      </c>
      <c r="E44" s="77">
        <v>0</v>
      </c>
      <c r="F44" s="60"/>
      <c r="G44" s="60"/>
      <c r="H44" s="67" t="s">
        <v>64</v>
      </c>
      <c r="I44" s="66">
        <v>0</v>
      </c>
      <c r="J44" s="77">
        <v>0</v>
      </c>
      <c r="K44" s="68">
        <v>0</v>
      </c>
      <c r="L44" s="77">
        <v>0</v>
      </c>
      <c r="M44" s="60"/>
      <c r="N44" s="60"/>
      <c r="O44" s="67" t="s">
        <v>64</v>
      </c>
      <c r="P44" s="66">
        <v>0</v>
      </c>
      <c r="Q44" s="77">
        <v>0</v>
      </c>
      <c r="R44" s="68">
        <v>0</v>
      </c>
      <c r="S44" s="77">
        <v>0</v>
      </c>
      <c r="T44" s="60"/>
      <c r="U44" s="60"/>
      <c r="V44" s="67" t="s">
        <v>64</v>
      </c>
      <c r="W44" s="66">
        <v>0</v>
      </c>
      <c r="X44" s="77">
        <v>0</v>
      </c>
      <c r="Y44" s="68">
        <v>0</v>
      </c>
      <c r="Z44" s="77">
        <v>0</v>
      </c>
      <c r="AA44" s="60"/>
      <c r="AB44" s="60"/>
      <c r="AC44" s="67" t="s">
        <v>64</v>
      </c>
      <c r="AD44" s="66">
        <v>0</v>
      </c>
      <c r="AE44" s="77">
        <v>0</v>
      </c>
      <c r="AF44" s="68">
        <v>0</v>
      </c>
      <c r="AG44" s="77">
        <v>0</v>
      </c>
      <c r="AH44" s="60"/>
      <c r="AI44" s="60"/>
      <c r="AJ44" s="67" t="s">
        <v>64</v>
      </c>
      <c r="AK44" s="66">
        <v>0</v>
      </c>
      <c r="AL44" s="77">
        <v>0</v>
      </c>
      <c r="AM44" s="68">
        <v>0</v>
      </c>
      <c r="AN44" s="77">
        <v>0</v>
      </c>
      <c r="AO44" s="60"/>
      <c r="AP44" s="60"/>
      <c r="AQ44" s="67" t="s">
        <v>64</v>
      </c>
      <c r="AR44" s="66">
        <v>0</v>
      </c>
      <c r="AS44" s="77">
        <v>0</v>
      </c>
      <c r="AT44" s="68">
        <v>0</v>
      </c>
      <c r="AU44" s="77">
        <v>0</v>
      </c>
      <c r="AV44" s="60"/>
      <c r="AW44" s="60"/>
      <c r="AX44" s="67" t="s">
        <v>64</v>
      </c>
      <c r="AY44" s="66">
        <v>0</v>
      </c>
      <c r="AZ44" s="77">
        <v>0</v>
      </c>
      <c r="BA44" s="68">
        <v>0</v>
      </c>
      <c r="BB44" s="77">
        <v>0</v>
      </c>
      <c r="BC44" s="60"/>
      <c r="BD44" s="60"/>
      <c r="BE44" s="67" t="s">
        <v>64</v>
      </c>
      <c r="BF44" s="66">
        <v>0</v>
      </c>
      <c r="BG44" s="77">
        <v>0</v>
      </c>
      <c r="BH44" s="68">
        <v>0</v>
      </c>
      <c r="BI44" s="77">
        <v>0</v>
      </c>
      <c r="BJ44" s="60"/>
      <c r="BK44" s="60"/>
      <c r="BL44" s="67" t="s">
        <v>64</v>
      </c>
      <c r="BM44" s="66">
        <v>0</v>
      </c>
      <c r="BN44" s="77">
        <v>0</v>
      </c>
      <c r="BO44" s="68">
        <v>0</v>
      </c>
      <c r="BP44" s="77">
        <v>0</v>
      </c>
      <c r="BQ44" s="78"/>
      <c r="BR44" s="79"/>
      <c r="BS44" s="67" t="s">
        <v>64</v>
      </c>
      <c r="BT44" s="66">
        <v>0</v>
      </c>
      <c r="BU44" s="77">
        <v>0</v>
      </c>
      <c r="BV44" s="68">
        <v>0</v>
      </c>
      <c r="BW44" s="77">
        <v>0</v>
      </c>
      <c r="BX44" s="78"/>
      <c r="BY44" s="79"/>
      <c r="BZ44" s="67" t="s">
        <v>64</v>
      </c>
      <c r="CA44" s="66">
        <v>0</v>
      </c>
      <c r="CB44" s="77">
        <v>0</v>
      </c>
      <c r="CC44" s="68">
        <v>0</v>
      </c>
      <c r="CD44" s="77">
        <v>0</v>
      </c>
      <c r="CE44" s="78"/>
      <c r="CF44" s="79"/>
    </row>
    <row r="45" spans="1:84" ht="18" x14ac:dyDescent="0.25">
      <c r="A45" s="67" t="s">
        <v>65</v>
      </c>
      <c r="B45" s="66">
        <v>0</v>
      </c>
      <c r="C45" s="77">
        <v>0</v>
      </c>
      <c r="D45" s="68">
        <v>0</v>
      </c>
      <c r="E45" s="77">
        <v>0</v>
      </c>
      <c r="F45" s="60"/>
      <c r="G45" s="60"/>
      <c r="H45" s="67" t="s">
        <v>65</v>
      </c>
      <c r="I45" s="66">
        <v>0</v>
      </c>
      <c r="J45" s="77">
        <v>0</v>
      </c>
      <c r="K45" s="68">
        <v>0</v>
      </c>
      <c r="L45" s="77">
        <v>0</v>
      </c>
      <c r="M45" s="60"/>
      <c r="N45" s="60"/>
      <c r="O45" s="67" t="s">
        <v>65</v>
      </c>
      <c r="P45" s="66">
        <v>0</v>
      </c>
      <c r="Q45" s="77">
        <v>0</v>
      </c>
      <c r="R45" s="68">
        <v>0</v>
      </c>
      <c r="S45" s="77">
        <v>0</v>
      </c>
      <c r="T45" s="60"/>
      <c r="U45" s="60"/>
      <c r="V45" s="67" t="s">
        <v>65</v>
      </c>
      <c r="W45" s="66">
        <v>0</v>
      </c>
      <c r="X45" s="77">
        <v>0</v>
      </c>
      <c r="Y45" s="68">
        <v>0</v>
      </c>
      <c r="Z45" s="77">
        <v>0</v>
      </c>
      <c r="AA45" s="60"/>
      <c r="AB45" s="60"/>
      <c r="AC45" s="67" t="s">
        <v>65</v>
      </c>
      <c r="AD45" s="66">
        <v>0</v>
      </c>
      <c r="AE45" s="77">
        <v>0</v>
      </c>
      <c r="AF45" s="68">
        <v>0</v>
      </c>
      <c r="AG45" s="77">
        <v>0</v>
      </c>
      <c r="AH45" s="60"/>
      <c r="AI45" s="60"/>
      <c r="AJ45" s="67" t="s">
        <v>65</v>
      </c>
      <c r="AK45" s="66">
        <v>0</v>
      </c>
      <c r="AL45" s="77">
        <v>0</v>
      </c>
      <c r="AM45" s="68">
        <v>0</v>
      </c>
      <c r="AN45" s="77">
        <v>0</v>
      </c>
      <c r="AO45" s="60"/>
      <c r="AP45" s="60"/>
      <c r="AQ45" s="67" t="s">
        <v>65</v>
      </c>
      <c r="AR45" s="66">
        <v>0</v>
      </c>
      <c r="AS45" s="77">
        <v>0</v>
      </c>
      <c r="AT45" s="68">
        <v>0</v>
      </c>
      <c r="AU45" s="77">
        <v>0</v>
      </c>
      <c r="AV45" s="60"/>
      <c r="AW45" s="60"/>
      <c r="AX45" s="67" t="s">
        <v>65</v>
      </c>
      <c r="AY45" s="66">
        <v>0</v>
      </c>
      <c r="AZ45" s="77">
        <v>0</v>
      </c>
      <c r="BA45" s="68">
        <v>0</v>
      </c>
      <c r="BB45" s="77">
        <v>0</v>
      </c>
      <c r="BC45" s="60"/>
      <c r="BD45" s="60"/>
      <c r="BE45" s="67" t="s">
        <v>65</v>
      </c>
      <c r="BF45" s="66">
        <v>114814.38</v>
      </c>
      <c r="BG45" s="77">
        <v>5.2717418963676922E-4</v>
      </c>
      <c r="BH45" s="68">
        <v>1</v>
      </c>
      <c r="BI45" s="77">
        <v>3.652300949598247E-4</v>
      </c>
      <c r="BJ45" s="60"/>
      <c r="BK45" s="60"/>
      <c r="BL45" s="67" t="s">
        <v>65</v>
      </c>
      <c r="BM45" s="66">
        <v>0</v>
      </c>
      <c r="BN45" s="77">
        <v>0</v>
      </c>
      <c r="BO45" s="68">
        <v>0</v>
      </c>
      <c r="BP45" s="77">
        <v>0</v>
      </c>
      <c r="BQ45" s="78"/>
      <c r="BR45" s="79"/>
      <c r="BS45" s="67" t="s">
        <v>65</v>
      </c>
      <c r="BT45" s="66">
        <v>163499.87</v>
      </c>
      <c r="BU45" s="77">
        <v>7.9169907000324364E-4</v>
      </c>
      <c r="BV45" s="68">
        <v>1</v>
      </c>
      <c r="BW45" s="77">
        <v>3.8182512409316535E-4</v>
      </c>
      <c r="BX45" s="78"/>
      <c r="BY45" s="79"/>
      <c r="BZ45" s="67" t="s">
        <v>65</v>
      </c>
      <c r="CA45" s="66">
        <v>0</v>
      </c>
      <c r="CB45" s="77">
        <v>0</v>
      </c>
      <c r="CC45" s="68">
        <v>0</v>
      </c>
      <c r="CD45" s="77">
        <v>0</v>
      </c>
      <c r="CE45" s="78"/>
      <c r="CF45" s="79"/>
    </row>
    <row r="46" spans="1:84" ht="18" x14ac:dyDescent="0.25">
      <c r="A46" s="67" t="s">
        <v>22</v>
      </c>
      <c r="B46" s="66">
        <v>0</v>
      </c>
      <c r="C46" s="77">
        <v>0</v>
      </c>
      <c r="D46" s="68">
        <v>0</v>
      </c>
      <c r="E46" s="77">
        <v>0</v>
      </c>
      <c r="F46" s="60"/>
      <c r="G46" s="60"/>
      <c r="H46" s="67" t="s">
        <v>22</v>
      </c>
      <c r="I46" s="66">
        <v>0</v>
      </c>
      <c r="J46" s="77">
        <v>0</v>
      </c>
      <c r="K46" s="68">
        <v>0</v>
      </c>
      <c r="L46" s="77">
        <v>0</v>
      </c>
      <c r="M46" s="60"/>
      <c r="N46" s="60"/>
      <c r="O46" s="67" t="s">
        <v>22</v>
      </c>
      <c r="P46" s="66">
        <v>0</v>
      </c>
      <c r="Q46" s="77">
        <v>0</v>
      </c>
      <c r="R46" s="68">
        <v>0</v>
      </c>
      <c r="S46" s="77">
        <v>0</v>
      </c>
      <c r="T46" s="60"/>
      <c r="U46" s="60"/>
      <c r="V46" s="67" t="s">
        <v>22</v>
      </c>
      <c r="W46" s="66">
        <v>0</v>
      </c>
      <c r="X46" s="77">
        <v>0</v>
      </c>
      <c r="Y46" s="68">
        <v>0</v>
      </c>
      <c r="Z46" s="77">
        <v>0</v>
      </c>
      <c r="AA46" s="60"/>
      <c r="AB46" s="60"/>
      <c r="AC46" s="67" t="s">
        <v>22</v>
      </c>
      <c r="AD46" s="66">
        <v>0</v>
      </c>
      <c r="AE46" s="77">
        <v>0</v>
      </c>
      <c r="AF46" s="68">
        <v>0</v>
      </c>
      <c r="AG46" s="77">
        <v>0</v>
      </c>
      <c r="AH46" s="60"/>
      <c r="AI46" s="60"/>
      <c r="AJ46" s="67" t="s">
        <v>22</v>
      </c>
      <c r="AK46" s="66">
        <v>0</v>
      </c>
      <c r="AL46" s="77">
        <v>0</v>
      </c>
      <c r="AM46" s="68">
        <v>0</v>
      </c>
      <c r="AN46" s="77">
        <v>0</v>
      </c>
      <c r="AO46" s="60"/>
      <c r="AP46" s="60"/>
      <c r="AQ46" s="67" t="s">
        <v>22</v>
      </c>
      <c r="AR46" s="66">
        <v>193533.16</v>
      </c>
      <c r="AS46" s="77">
        <v>8.3974273913281993E-4</v>
      </c>
      <c r="AT46" s="68">
        <v>1</v>
      </c>
      <c r="AU46" s="77">
        <v>3.4317089910775565E-4</v>
      </c>
      <c r="AV46" s="60"/>
      <c r="AW46" s="60"/>
      <c r="AX46" s="67" t="s">
        <v>22</v>
      </c>
      <c r="AY46" s="66">
        <v>194755.86</v>
      </c>
      <c r="AZ46" s="77">
        <v>8.6946032817791698E-4</v>
      </c>
      <c r="BA46" s="68">
        <v>1</v>
      </c>
      <c r="BB46" s="77">
        <v>3.5223670306445932E-4</v>
      </c>
      <c r="BC46" s="60"/>
      <c r="BD46" s="60"/>
      <c r="BE46" s="67" t="s">
        <v>22</v>
      </c>
      <c r="BF46" s="66">
        <v>195724.24</v>
      </c>
      <c r="BG46" s="77">
        <v>8.9867460516942675E-4</v>
      </c>
      <c r="BH46" s="68">
        <v>1</v>
      </c>
      <c r="BI46" s="77">
        <v>3.652300949598247E-4</v>
      </c>
      <c r="BJ46" s="60"/>
      <c r="BK46" s="60"/>
      <c r="BL46" s="67" t="s">
        <v>22</v>
      </c>
      <c r="BM46" s="66">
        <v>197373.4</v>
      </c>
      <c r="BN46" s="77">
        <v>9.3037216557134727E-4</v>
      </c>
      <c r="BO46" s="68">
        <v>1</v>
      </c>
      <c r="BP46" s="77">
        <v>3.7383177570093456E-4</v>
      </c>
      <c r="BQ46" s="78"/>
      <c r="BR46" s="79"/>
      <c r="BS46" s="67" t="s">
        <v>22</v>
      </c>
      <c r="BT46" s="66">
        <v>198601.08</v>
      </c>
      <c r="BU46" s="77">
        <v>9.6166614895559115E-4</v>
      </c>
      <c r="BV46" s="68">
        <v>1</v>
      </c>
      <c r="BW46" s="77">
        <v>3.8182512409316535E-4</v>
      </c>
      <c r="BX46" s="78"/>
      <c r="BY46" s="79"/>
      <c r="BZ46" s="67" t="s">
        <v>22</v>
      </c>
      <c r="CA46" s="66">
        <v>199836.39</v>
      </c>
      <c r="CB46" s="77">
        <v>1.0019012453869336E-3</v>
      </c>
      <c r="CC46" s="68">
        <v>1</v>
      </c>
      <c r="CD46" s="77">
        <v>3.9292730844793711E-4</v>
      </c>
      <c r="CE46" s="78"/>
      <c r="CF46" s="79"/>
    </row>
    <row r="47" spans="1:84" ht="18" x14ac:dyDescent="0.25">
      <c r="A47" s="67"/>
      <c r="B47" s="66"/>
      <c r="C47" s="67"/>
      <c r="D47" s="68"/>
      <c r="E47" s="67"/>
      <c r="F47" s="60"/>
      <c r="G47" s="60"/>
      <c r="H47" s="67"/>
      <c r="I47" s="66"/>
      <c r="J47" s="67"/>
      <c r="K47" s="68"/>
      <c r="L47" s="67"/>
      <c r="M47" s="60"/>
      <c r="N47" s="60"/>
      <c r="O47" s="67"/>
      <c r="P47" s="66"/>
      <c r="Q47" s="67"/>
      <c r="R47" s="68"/>
      <c r="S47" s="67"/>
      <c r="T47" s="60"/>
      <c r="U47" s="60"/>
      <c r="V47" s="67"/>
      <c r="W47" s="66"/>
      <c r="X47" s="67"/>
      <c r="Y47" s="68"/>
      <c r="Z47" s="67"/>
      <c r="AA47" s="60"/>
      <c r="AB47" s="60"/>
      <c r="AC47" s="67"/>
      <c r="AD47" s="66"/>
      <c r="AE47" s="67"/>
      <c r="AF47" s="68"/>
      <c r="AG47" s="67"/>
      <c r="AH47" s="60"/>
      <c r="AI47" s="60"/>
      <c r="AJ47" s="67"/>
      <c r="AK47" s="66"/>
      <c r="AL47" s="67"/>
      <c r="AM47" s="68"/>
      <c r="AN47" s="67"/>
      <c r="AO47" s="60"/>
      <c r="AP47" s="60"/>
      <c r="AQ47" s="67"/>
      <c r="AR47" s="66"/>
      <c r="AS47" s="67"/>
      <c r="AT47" s="68"/>
      <c r="AU47" s="67"/>
      <c r="AV47" s="60"/>
      <c r="AW47" s="60"/>
      <c r="AX47" s="67"/>
      <c r="AY47" s="66"/>
      <c r="AZ47" s="80"/>
      <c r="BA47" s="68"/>
      <c r="BB47" s="80"/>
      <c r="BC47" s="60"/>
      <c r="BD47" s="60"/>
      <c r="BE47" s="67"/>
      <c r="BF47" s="66"/>
      <c r="BG47" s="80"/>
      <c r="BH47" s="68"/>
      <c r="BI47" s="80"/>
      <c r="BJ47" s="60"/>
      <c r="BK47" s="60"/>
      <c r="BL47" s="67"/>
      <c r="BM47" s="66"/>
      <c r="BN47" s="80"/>
      <c r="BO47" s="68"/>
      <c r="BP47" s="80"/>
      <c r="BQ47" s="60"/>
      <c r="BR47" s="60"/>
      <c r="BS47" s="67"/>
      <c r="BT47" s="66"/>
      <c r="BU47" s="80"/>
      <c r="BV47" s="68"/>
      <c r="BW47" s="80"/>
      <c r="BX47" s="60"/>
      <c r="BY47" s="60"/>
      <c r="BZ47" s="67"/>
      <c r="CA47" s="66"/>
      <c r="CB47" s="80"/>
      <c r="CC47" s="68"/>
      <c r="CD47" s="80"/>
      <c r="CE47" s="60"/>
      <c r="CF47" s="60"/>
    </row>
    <row r="48" spans="1:84" ht="18.75" thickBot="1" x14ac:dyDescent="0.3">
      <c r="A48" s="81"/>
      <c r="B48" s="82">
        <f>SUM(B33:B47)</f>
        <v>269966273.19999987</v>
      </c>
      <c r="C48" s="83"/>
      <c r="D48" s="84">
        <f>SUM(D33:D47)</f>
        <v>3327</v>
      </c>
      <c r="E48" s="83"/>
      <c r="F48" s="60"/>
      <c r="G48" s="60"/>
      <c r="H48" s="81"/>
      <c r="I48" s="82">
        <f>SUM(I33:I47)</f>
        <v>262505523.37000009</v>
      </c>
      <c r="J48" s="83"/>
      <c r="K48" s="84">
        <f>SUM(K33:K47)</f>
        <v>3257</v>
      </c>
      <c r="L48" s="83"/>
      <c r="M48" s="60"/>
      <c r="N48" s="60"/>
      <c r="O48" s="81"/>
      <c r="P48" s="82">
        <f>SUM(P33:P47)</f>
        <v>255960393.75999975</v>
      </c>
      <c r="Q48" s="83"/>
      <c r="R48" s="84">
        <f>SUM(R33:R47)</f>
        <v>3168</v>
      </c>
      <c r="S48" s="83"/>
      <c r="T48" s="60"/>
      <c r="U48" s="60"/>
      <c r="V48" s="81"/>
      <c r="W48" s="82">
        <f>SUM(W33:W47)</f>
        <v>249144167.90999994</v>
      </c>
      <c r="X48" s="83"/>
      <c r="Y48" s="84">
        <f>SUM(Y33:Y47)</f>
        <v>3103</v>
      </c>
      <c r="Z48" s="83"/>
      <c r="AA48" s="60"/>
      <c r="AB48" s="60"/>
      <c r="AC48" s="81"/>
      <c r="AD48" s="82">
        <f>SUM(AD33:AD47)</f>
        <v>242605016.58999979</v>
      </c>
      <c r="AE48" s="83"/>
      <c r="AF48" s="84">
        <f>SUM(AF33:AF47)</f>
        <v>3033</v>
      </c>
      <c r="AG48" s="83"/>
      <c r="AH48" s="60"/>
      <c r="AI48" s="60"/>
      <c r="AJ48" s="81"/>
      <c r="AK48" s="82">
        <f>SUM(AK33:AK47)</f>
        <v>236348805.42000023</v>
      </c>
      <c r="AL48" s="83"/>
      <c r="AM48" s="84">
        <f>SUM(AM33:AM47)</f>
        <v>2964</v>
      </c>
      <c r="AN48" s="83"/>
      <c r="AO48" s="60"/>
      <c r="AP48" s="60"/>
      <c r="AQ48" s="81"/>
      <c r="AR48" s="82">
        <f>SUM(AR33:AR47)</f>
        <v>230467202.61000001</v>
      </c>
      <c r="AS48" s="83"/>
      <c r="AT48" s="84">
        <f>SUM(AT33:AT47)</f>
        <v>2914</v>
      </c>
      <c r="AU48" s="83"/>
      <c r="AV48" s="60"/>
      <c r="AW48" s="60"/>
      <c r="AX48" s="81"/>
      <c r="AY48" s="82">
        <v>223996258.01000002</v>
      </c>
      <c r="AZ48" s="83"/>
      <c r="BA48" s="84">
        <v>2839</v>
      </c>
      <c r="BB48" s="83"/>
      <c r="BC48" s="60"/>
      <c r="BD48" s="60"/>
      <c r="BE48" s="81"/>
      <c r="BF48" s="82">
        <f>SUM(BF33:BF47)</f>
        <v>217792111.71000007</v>
      </c>
      <c r="BG48" s="83"/>
      <c r="BH48" s="84">
        <f>SUM(BH33:BH47)</f>
        <v>2738</v>
      </c>
      <c r="BI48" s="83"/>
      <c r="BJ48" s="60"/>
      <c r="BK48" s="60"/>
      <c r="BL48" s="81"/>
      <c r="BM48" s="82">
        <f>SUM(BM33:BM47)</f>
        <v>212144566.7699998</v>
      </c>
      <c r="BN48" s="83"/>
      <c r="BO48" s="84">
        <f>SUM(BO33:BO47)</f>
        <v>2675</v>
      </c>
      <c r="BP48" s="83"/>
      <c r="BQ48" s="60"/>
      <c r="BR48" s="60"/>
      <c r="BS48" s="81"/>
      <c r="BT48" s="82">
        <f>SUM(BT33:BT47)</f>
        <v>206517698.6999999</v>
      </c>
      <c r="BU48" s="83"/>
      <c r="BV48" s="84">
        <f>SUM(BV33:BV47)</f>
        <v>2619</v>
      </c>
      <c r="BW48" s="83"/>
      <c r="BX48" s="60"/>
      <c r="BY48" s="60"/>
      <c r="BZ48" s="81"/>
      <c r="CA48" s="82">
        <f>SUM(CA33:CA47)</f>
        <v>199457172.97</v>
      </c>
      <c r="CB48" s="83"/>
      <c r="CC48" s="84">
        <f>SUM(CC33:CC47)</f>
        <v>2545</v>
      </c>
      <c r="CD48" s="83"/>
      <c r="CE48" s="60"/>
      <c r="CF48" s="60"/>
    </row>
    <row r="49" spans="1:84" ht="18.75" thickTop="1" x14ac:dyDescent="0.25">
      <c r="A49" s="67"/>
      <c r="B49" s="66"/>
      <c r="C49" s="67"/>
      <c r="D49" s="68"/>
      <c r="E49" s="67"/>
      <c r="F49" s="60"/>
      <c r="G49" s="60"/>
      <c r="H49" s="67"/>
      <c r="I49" s="66"/>
      <c r="J49" s="67"/>
      <c r="K49" s="68"/>
      <c r="L49" s="67"/>
      <c r="M49" s="60"/>
      <c r="N49" s="60"/>
      <c r="O49" s="67"/>
      <c r="P49" s="66"/>
      <c r="Q49" s="67"/>
      <c r="R49" s="68"/>
      <c r="S49" s="67"/>
      <c r="T49" s="60"/>
      <c r="U49" s="60"/>
      <c r="V49" s="67"/>
      <c r="W49" s="66"/>
      <c r="X49" s="67"/>
      <c r="Y49" s="68"/>
      <c r="Z49" s="67"/>
      <c r="AA49" s="60"/>
      <c r="AB49" s="60"/>
      <c r="AC49" s="67"/>
      <c r="AD49" s="66"/>
      <c r="AE49" s="67"/>
      <c r="AF49" s="68"/>
      <c r="AG49" s="67"/>
      <c r="AH49" s="60"/>
      <c r="AI49" s="60"/>
      <c r="AJ49" s="67"/>
      <c r="AK49" s="66"/>
      <c r="AL49" s="67"/>
      <c r="AM49" s="68"/>
      <c r="AN49" s="67"/>
      <c r="AO49" s="60"/>
      <c r="AP49" s="60"/>
      <c r="AQ49" s="67"/>
      <c r="AR49" s="66"/>
      <c r="AS49" s="67"/>
      <c r="AT49" s="68"/>
      <c r="AU49" s="67"/>
      <c r="AV49" s="60"/>
      <c r="AW49" s="60"/>
      <c r="AX49" s="67"/>
      <c r="AY49" s="66"/>
      <c r="AZ49" s="67"/>
      <c r="BA49" s="68"/>
      <c r="BB49" s="67"/>
      <c r="BC49" s="60"/>
      <c r="BD49" s="60"/>
      <c r="BE49" s="67"/>
      <c r="BF49" s="66"/>
      <c r="BG49" s="67"/>
      <c r="BH49" s="68"/>
      <c r="BI49" s="67"/>
      <c r="BJ49" s="60"/>
      <c r="BK49" s="60"/>
      <c r="BL49" s="67"/>
      <c r="BM49" s="66"/>
      <c r="BN49" s="67"/>
      <c r="BO49" s="68"/>
      <c r="BP49" s="67"/>
      <c r="BQ49" s="60"/>
      <c r="BR49" s="60"/>
      <c r="BS49" s="67"/>
      <c r="BT49" s="66"/>
      <c r="BU49" s="67"/>
      <c r="BV49" s="68"/>
      <c r="BW49" s="67"/>
      <c r="BX49" s="60"/>
      <c r="BY49" s="60"/>
      <c r="BZ49" s="67"/>
      <c r="CA49" s="66"/>
      <c r="CB49" s="67"/>
      <c r="CC49" s="68"/>
      <c r="CD49" s="67"/>
      <c r="CE49" s="60"/>
      <c r="CF49" s="60"/>
    </row>
    <row r="50" spans="1:84" ht="18" x14ac:dyDescent="0.25">
      <c r="A50" s="67"/>
      <c r="B50" s="66"/>
      <c r="C50" s="67"/>
      <c r="D50" s="68"/>
      <c r="E50" s="67"/>
      <c r="F50" s="60"/>
      <c r="G50" s="60"/>
      <c r="H50" s="67"/>
      <c r="I50" s="66"/>
      <c r="J50" s="67"/>
      <c r="K50" s="68"/>
      <c r="L50" s="67"/>
      <c r="M50" s="60"/>
      <c r="N50" s="60"/>
      <c r="O50" s="67"/>
      <c r="P50" s="66"/>
      <c r="Q50" s="67"/>
      <c r="R50" s="68"/>
      <c r="S50" s="67"/>
      <c r="T50" s="60"/>
      <c r="U50" s="60"/>
      <c r="V50" s="67"/>
      <c r="W50" s="66"/>
      <c r="X50" s="67"/>
      <c r="Y50" s="68"/>
      <c r="Z50" s="67"/>
      <c r="AA50" s="60"/>
      <c r="AB50" s="60"/>
      <c r="AC50" s="67"/>
      <c r="AD50" s="66"/>
      <c r="AE50" s="67"/>
      <c r="AF50" s="68"/>
      <c r="AG50" s="67"/>
      <c r="AH50" s="60"/>
      <c r="AI50" s="60"/>
      <c r="AJ50" s="67"/>
      <c r="AK50" s="66"/>
      <c r="AL50" s="67"/>
      <c r="AM50" s="68"/>
      <c r="AN50" s="67"/>
      <c r="AO50" s="60"/>
      <c r="AP50" s="60"/>
      <c r="AQ50" s="67"/>
      <c r="AR50" s="66"/>
      <c r="AS50" s="67"/>
      <c r="AT50" s="68"/>
      <c r="AU50" s="67"/>
      <c r="AV50" s="60"/>
      <c r="AW50" s="60"/>
      <c r="AX50" s="67"/>
      <c r="AY50" s="66"/>
      <c r="AZ50" s="67"/>
      <c r="BA50" s="68"/>
      <c r="BB50" s="67"/>
      <c r="BC50" s="60"/>
      <c r="BD50" s="60"/>
      <c r="BE50" s="67"/>
      <c r="BF50" s="66"/>
      <c r="BG50" s="67"/>
      <c r="BH50" s="68"/>
      <c r="BI50" s="67"/>
      <c r="BJ50" s="60"/>
      <c r="BK50" s="60"/>
      <c r="BL50" s="67"/>
      <c r="BM50" s="66"/>
      <c r="BN50" s="67"/>
      <c r="BO50" s="68"/>
      <c r="BP50" s="67"/>
      <c r="BQ50" s="60"/>
      <c r="BR50" s="60"/>
      <c r="BS50" s="67"/>
      <c r="BT50" s="66"/>
      <c r="BU50" s="67"/>
      <c r="BV50" s="68"/>
      <c r="BW50" s="67"/>
      <c r="BX50" s="60"/>
      <c r="BY50" s="60"/>
      <c r="BZ50" s="67"/>
      <c r="CA50" s="66"/>
      <c r="CB50" s="67"/>
      <c r="CC50" s="68"/>
      <c r="CD50" s="67"/>
      <c r="CE50" s="60"/>
      <c r="CF50" s="60"/>
    </row>
    <row r="51" spans="1:84" ht="18" x14ac:dyDescent="0.25">
      <c r="A51" s="81" t="s">
        <v>108</v>
      </c>
      <c r="B51" s="66"/>
      <c r="C51" s="67"/>
      <c r="D51" s="86">
        <v>0.45023616354561469</v>
      </c>
      <c r="E51" s="67"/>
      <c r="F51" s="60"/>
      <c r="G51" s="60"/>
      <c r="H51" s="81" t="s">
        <v>108</v>
      </c>
      <c r="I51" s="66"/>
      <c r="J51" s="67"/>
      <c r="K51" s="86">
        <v>0.45206355823196021</v>
      </c>
      <c r="L51" s="67"/>
      <c r="M51" s="60"/>
      <c r="N51" s="60"/>
      <c r="O51" s="81" t="s">
        <v>108</v>
      </c>
      <c r="P51" s="66"/>
      <c r="Q51" s="67"/>
      <c r="R51" s="86">
        <v>0.45183276564488201</v>
      </c>
      <c r="S51" s="67"/>
      <c r="T51" s="60"/>
      <c r="U51" s="60"/>
      <c r="V51" s="81" t="s">
        <v>108</v>
      </c>
      <c r="W51" s="66"/>
      <c r="X51" s="67"/>
      <c r="Y51" s="86">
        <v>0.44153962548221493</v>
      </c>
      <c r="Z51" s="67"/>
      <c r="AA51" s="60"/>
      <c r="AB51" s="60"/>
      <c r="AC51" s="81" t="s">
        <v>108</v>
      </c>
      <c r="AD51" s="66"/>
      <c r="AE51" s="67"/>
      <c r="AF51" s="86">
        <v>0.44098834755649419</v>
      </c>
      <c r="AG51" s="67"/>
      <c r="AH51" s="60"/>
      <c r="AI51" s="60"/>
      <c r="AJ51" s="81" t="s">
        <v>108</v>
      </c>
      <c r="AK51" s="66"/>
      <c r="AL51" s="67"/>
      <c r="AM51" s="86">
        <v>0.44005557542893647</v>
      </c>
      <c r="AN51" s="67"/>
      <c r="AO51" s="60"/>
      <c r="AP51" s="60"/>
      <c r="AQ51" s="81" t="s">
        <v>108</v>
      </c>
      <c r="AR51" s="66"/>
      <c r="AS51" s="67"/>
      <c r="AT51" s="86">
        <v>0.44138805248199176</v>
      </c>
      <c r="AU51" s="67"/>
      <c r="AV51" s="60"/>
      <c r="AW51" s="60"/>
      <c r="AX51" s="81" t="s">
        <v>108</v>
      </c>
      <c r="AY51" s="66"/>
      <c r="AZ51" s="67"/>
      <c r="BA51" s="86">
        <v>0.44635690262501815</v>
      </c>
      <c r="BB51" s="67"/>
      <c r="BC51" s="60"/>
      <c r="BD51" s="60"/>
      <c r="BE51" s="81" t="s">
        <v>108</v>
      </c>
      <c r="BF51" s="66"/>
      <c r="BG51" s="67"/>
      <c r="BH51" s="86">
        <v>0.44658877093702465</v>
      </c>
      <c r="BI51" s="67"/>
      <c r="BJ51" s="60"/>
      <c r="BK51" s="60"/>
      <c r="BL51" s="81" t="s">
        <v>108</v>
      </c>
      <c r="BM51" s="66"/>
      <c r="BN51" s="67"/>
      <c r="BO51" s="86">
        <v>0.43939570880131085</v>
      </c>
      <c r="BP51" s="67"/>
      <c r="BQ51" s="87"/>
      <c r="BR51" s="60"/>
      <c r="BS51" s="81" t="s">
        <v>108</v>
      </c>
      <c r="BT51" s="66"/>
      <c r="BU51" s="67"/>
      <c r="BV51" s="86">
        <v>0.44080170299688615</v>
      </c>
      <c r="BW51" s="67"/>
      <c r="BX51" s="87"/>
      <c r="BY51" s="60"/>
      <c r="BZ51" s="81" t="s">
        <v>108</v>
      </c>
      <c r="CA51" s="66"/>
      <c r="CB51" s="67"/>
      <c r="CC51" s="86">
        <v>0.4403928502974761</v>
      </c>
      <c r="CD51" s="67"/>
      <c r="CE51" s="87"/>
      <c r="CF51" s="60"/>
    </row>
    <row r="52" spans="1:84" ht="18" x14ac:dyDescent="0.25">
      <c r="A52" s="67"/>
      <c r="B52" s="66"/>
      <c r="C52" s="67"/>
      <c r="D52" s="68"/>
      <c r="E52" s="67"/>
      <c r="F52" s="60"/>
      <c r="G52" s="60"/>
      <c r="H52" s="67"/>
      <c r="I52" s="66"/>
      <c r="J52" s="67"/>
      <c r="K52" s="68"/>
      <c r="L52" s="67"/>
      <c r="M52" s="60"/>
      <c r="N52" s="60"/>
      <c r="O52" s="67"/>
      <c r="P52" s="66"/>
      <c r="Q52" s="67"/>
      <c r="R52" s="68"/>
      <c r="S52" s="67"/>
      <c r="T52" s="60"/>
      <c r="U52" s="60"/>
      <c r="V52" s="67"/>
      <c r="W52" s="66"/>
      <c r="X52" s="67"/>
      <c r="Y52" s="68"/>
      <c r="Z52" s="67"/>
      <c r="AA52" s="60"/>
      <c r="AB52" s="60"/>
      <c r="AC52" s="67"/>
      <c r="AD52" s="66"/>
      <c r="AE52" s="67"/>
      <c r="AF52" s="68"/>
      <c r="AG52" s="67"/>
      <c r="AH52" s="60"/>
      <c r="AI52" s="60"/>
      <c r="AJ52" s="67"/>
      <c r="AK52" s="66"/>
      <c r="AL52" s="67"/>
      <c r="AM52" s="68"/>
      <c r="AN52" s="67"/>
      <c r="AO52" s="60"/>
      <c r="AP52" s="60"/>
      <c r="AQ52" s="67"/>
      <c r="AR52" s="66"/>
      <c r="AS52" s="67"/>
      <c r="AT52" s="68"/>
      <c r="AU52" s="67"/>
      <c r="AV52" s="60"/>
      <c r="AW52" s="60"/>
      <c r="AX52" s="67"/>
      <c r="AY52" s="66"/>
      <c r="AZ52" s="67"/>
      <c r="BA52" s="68"/>
      <c r="BB52" s="67"/>
      <c r="BC52" s="60"/>
      <c r="BD52" s="60"/>
      <c r="BE52" s="67"/>
      <c r="BF52" s="66"/>
      <c r="BG52" s="67"/>
      <c r="BH52" s="68"/>
      <c r="BI52" s="67"/>
      <c r="BJ52" s="60"/>
      <c r="BK52" s="60"/>
      <c r="BL52" s="67"/>
      <c r="BM52" s="66"/>
      <c r="BN52" s="67"/>
      <c r="BO52" s="68"/>
      <c r="BP52" s="67"/>
      <c r="BQ52" s="60"/>
      <c r="BR52" s="60"/>
      <c r="BS52" s="67"/>
      <c r="BT52" s="66"/>
      <c r="BU52" s="67"/>
      <c r="BV52" s="68"/>
      <c r="BW52" s="67"/>
      <c r="BX52" s="60"/>
      <c r="BY52" s="60"/>
      <c r="BZ52" s="67"/>
      <c r="CA52" s="66"/>
      <c r="CB52" s="67"/>
      <c r="CC52" s="68"/>
      <c r="CD52" s="67"/>
      <c r="CE52" s="60"/>
      <c r="CF52" s="60"/>
    </row>
    <row r="53" spans="1:84" ht="18" x14ac:dyDescent="0.25">
      <c r="A53" s="67"/>
      <c r="B53" s="66"/>
      <c r="C53" s="67"/>
      <c r="D53" s="68"/>
      <c r="E53" s="67"/>
      <c r="F53" s="60"/>
      <c r="G53" s="60"/>
      <c r="H53" s="67"/>
      <c r="I53" s="66"/>
      <c r="J53" s="67"/>
      <c r="K53" s="68"/>
      <c r="L53" s="67"/>
      <c r="M53" s="60"/>
      <c r="N53" s="60"/>
      <c r="O53" s="67"/>
      <c r="P53" s="66"/>
      <c r="Q53" s="67"/>
      <c r="R53" s="68"/>
      <c r="S53" s="67"/>
      <c r="T53" s="60"/>
      <c r="U53" s="60"/>
      <c r="V53" s="67"/>
      <c r="W53" s="66"/>
      <c r="X53" s="67"/>
      <c r="Y53" s="68"/>
      <c r="Z53" s="67"/>
      <c r="AA53" s="60"/>
      <c r="AB53" s="60"/>
      <c r="AC53" s="67"/>
      <c r="AD53" s="66"/>
      <c r="AE53" s="67"/>
      <c r="AF53" s="68"/>
      <c r="AG53" s="67"/>
      <c r="AH53" s="60"/>
      <c r="AI53" s="60"/>
      <c r="AJ53" s="67"/>
      <c r="AK53" s="66"/>
      <c r="AL53" s="67"/>
      <c r="AM53" s="68"/>
      <c r="AN53" s="67"/>
      <c r="AO53" s="60"/>
      <c r="AP53" s="60"/>
      <c r="AQ53" s="67"/>
      <c r="AR53" s="66"/>
      <c r="AS53" s="67"/>
      <c r="AT53" s="68"/>
      <c r="AU53" s="67"/>
      <c r="AV53" s="60"/>
      <c r="AW53" s="60"/>
      <c r="AX53" s="67"/>
      <c r="AY53" s="66"/>
      <c r="AZ53" s="67"/>
      <c r="BA53" s="68"/>
      <c r="BB53" s="67"/>
      <c r="BC53" s="60"/>
      <c r="BD53" s="60"/>
      <c r="BE53" s="67"/>
      <c r="BF53" s="66"/>
      <c r="BG53" s="67"/>
      <c r="BH53" s="68"/>
      <c r="BI53" s="67"/>
      <c r="BJ53" s="60"/>
      <c r="BK53" s="60"/>
      <c r="BL53" s="67"/>
      <c r="BM53" s="66"/>
      <c r="BN53" s="67"/>
      <c r="BO53" s="68"/>
      <c r="BP53" s="67"/>
      <c r="BQ53" s="60"/>
      <c r="BR53" s="60"/>
      <c r="BS53" s="67"/>
      <c r="BT53" s="66"/>
      <c r="BU53" s="67"/>
      <c r="BV53" s="68"/>
      <c r="BW53" s="67"/>
      <c r="BX53" s="60"/>
      <c r="BY53" s="60"/>
      <c r="BZ53" s="67"/>
      <c r="CA53" s="66"/>
      <c r="CB53" s="67"/>
      <c r="CC53" s="68"/>
      <c r="CD53" s="67"/>
      <c r="CE53" s="60"/>
      <c r="CF53" s="60"/>
    </row>
    <row r="54" spans="1:84" ht="18.75" x14ac:dyDescent="0.3">
      <c r="A54" s="65" t="s">
        <v>305</v>
      </c>
      <c r="B54" s="66"/>
      <c r="C54" s="67"/>
      <c r="D54" s="68"/>
      <c r="E54" s="67"/>
      <c r="F54" s="60"/>
      <c r="G54" s="60"/>
      <c r="H54" s="65" t="s">
        <v>305</v>
      </c>
      <c r="I54" s="66"/>
      <c r="J54" s="67"/>
      <c r="K54" s="68"/>
      <c r="L54" s="67"/>
      <c r="M54" s="60"/>
      <c r="N54" s="60"/>
      <c r="O54" s="65" t="s">
        <v>305</v>
      </c>
      <c r="P54" s="66"/>
      <c r="Q54" s="67"/>
      <c r="R54" s="68"/>
      <c r="S54" s="67"/>
      <c r="T54" s="60"/>
      <c r="U54" s="60"/>
      <c r="V54" s="65" t="s">
        <v>306</v>
      </c>
      <c r="W54" s="66"/>
      <c r="X54" s="67"/>
      <c r="Y54" s="68"/>
      <c r="Z54" s="67"/>
      <c r="AA54" s="60"/>
      <c r="AB54" s="60"/>
      <c r="AC54" s="65" t="s">
        <v>306</v>
      </c>
      <c r="AD54" s="66"/>
      <c r="AE54" s="67"/>
      <c r="AF54" s="68"/>
      <c r="AG54" s="67"/>
      <c r="AH54" s="60"/>
      <c r="AI54" s="60"/>
      <c r="AJ54" s="65" t="s">
        <v>306</v>
      </c>
      <c r="AK54" s="66"/>
      <c r="AL54" s="67"/>
      <c r="AM54" s="68"/>
      <c r="AN54" s="67"/>
      <c r="AO54" s="60"/>
      <c r="AP54" s="60"/>
      <c r="AQ54" s="65" t="s">
        <v>307</v>
      </c>
      <c r="AR54" s="66"/>
      <c r="AS54" s="67"/>
      <c r="AT54" s="68"/>
      <c r="AU54" s="67"/>
      <c r="AV54" s="60"/>
      <c r="AW54" s="60"/>
      <c r="AX54" s="65" t="s">
        <v>307</v>
      </c>
      <c r="AY54" s="66"/>
      <c r="AZ54" s="67"/>
      <c r="BA54" s="68"/>
      <c r="BB54" s="67"/>
      <c r="BC54" s="60"/>
      <c r="BD54" s="60"/>
      <c r="BE54" s="65" t="s">
        <v>307</v>
      </c>
      <c r="BF54" s="66"/>
      <c r="BG54" s="67"/>
      <c r="BH54" s="68"/>
      <c r="BI54" s="67"/>
      <c r="BJ54" s="60"/>
      <c r="BK54" s="60"/>
      <c r="BL54" s="65" t="s">
        <v>308</v>
      </c>
      <c r="BM54" s="66"/>
      <c r="BN54" s="67"/>
      <c r="BO54" s="68"/>
      <c r="BP54" s="67"/>
      <c r="BQ54" s="60"/>
      <c r="BR54" s="60"/>
      <c r="BS54" s="65" t="s">
        <v>308</v>
      </c>
      <c r="BT54" s="66"/>
      <c r="BU54" s="67"/>
      <c r="BV54" s="68"/>
      <c r="BW54" s="67"/>
      <c r="BX54" s="60"/>
      <c r="BY54" s="60"/>
      <c r="BZ54" s="65" t="s">
        <v>308</v>
      </c>
      <c r="CA54" s="66"/>
      <c r="CB54" s="67"/>
      <c r="CC54" s="68"/>
      <c r="CD54" s="67"/>
      <c r="CE54" s="60"/>
      <c r="CF54" s="60"/>
    </row>
    <row r="55" spans="1:84" ht="18" x14ac:dyDescent="0.25">
      <c r="A55" s="69"/>
      <c r="B55" s="70"/>
      <c r="C55" s="69"/>
      <c r="D55" s="71"/>
      <c r="E55" s="69"/>
      <c r="F55" s="60"/>
      <c r="G55" s="60"/>
      <c r="H55" s="69"/>
      <c r="I55" s="70"/>
      <c r="J55" s="69"/>
      <c r="K55" s="71"/>
      <c r="L55" s="69"/>
      <c r="M55" s="60"/>
      <c r="N55" s="60"/>
      <c r="O55" s="69"/>
      <c r="P55" s="70"/>
      <c r="Q55" s="69"/>
      <c r="R55" s="71"/>
      <c r="S55" s="69"/>
      <c r="T55" s="60"/>
      <c r="U55" s="60"/>
      <c r="V55" s="69"/>
      <c r="W55" s="70"/>
      <c r="X55" s="69"/>
      <c r="Y55" s="71"/>
      <c r="Z55" s="69"/>
      <c r="AA55" s="60"/>
      <c r="AB55" s="60"/>
      <c r="AC55" s="69"/>
      <c r="AD55" s="70"/>
      <c r="AE55" s="69"/>
      <c r="AF55" s="71"/>
      <c r="AG55" s="69"/>
      <c r="AH55" s="60"/>
      <c r="AI55" s="60"/>
      <c r="AJ55" s="69"/>
      <c r="AK55" s="70"/>
      <c r="AL55" s="69"/>
      <c r="AM55" s="71"/>
      <c r="AN55" s="69"/>
      <c r="AO55" s="60"/>
      <c r="AP55" s="60"/>
      <c r="AQ55" s="69"/>
      <c r="AR55" s="70"/>
      <c r="AS55" s="69"/>
      <c r="AT55" s="71"/>
      <c r="AU55" s="69"/>
      <c r="AV55" s="60"/>
      <c r="AW55" s="60"/>
      <c r="AX55" s="69"/>
      <c r="AY55" s="70"/>
      <c r="AZ55" s="69"/>
      <c r="BA55" s="71"/>
      <c r="BB55" s="69"/>
      <c r="BC55" s="60"/>
      <c r="BD55" s="60"/>
      <c r="BE55" s="69"/>
      <c r="BF55" s="70"/>
      <c r="BG55" s="69"/>
      <c r="BH55" s="71"/>
      <c r="BI55" s="69"/>
      <c r="BJ55" s="60"/>
      <c r="BK55" s="60"/>
      <c r="BL55" s="69"/>
      <c r="BM55" s="70"/>
      <c r="BN55" s="69"/>
      <c r="BO55" s="71"/>
      <c r="BP55" s="69"/>
      <c r="BQ55" s="60"/>
      <c r="BR55" s="60"/>
      <c r="BS55" s="69"/>
      <c r="BT55" s="70"/>
      <c r="BU55" s="69"/>
      <c r="BV55" s="71"/>
      <c r="BW55" s="69"/>
      <c r="BX55" s="60"/>
      <c r="BY55" s="60"/>
      <c r="BZ55" s="69"/>
      <c r="CA55" s="70"/>
      <c r="CB55" s="69"/>
      <c r="CC55" s="71"/>
      <c r="CD55" s="69"/>
      <c r="CE55" s="60"/>
      <c r="CF55" s="60"/>
    </row>
    <row r="56" spans="1:84" ht="54" x14ac:dyDescent="0.25">
      <c r="A56" s="72" t="s">
        <v>68</v>
      </c>
      <c r="B56" s="73" t="s">
        <v>106</v>
      </c>
      <c r="C56" s="74" t="s">
        <v>69</v>
      </c>
      <c r="D56" s="75" t="s">
        <v>70</v>
      </c>
      <c r="E56" s="74" t="s">
        <v>69</v>
      </c>
      <c r="F56" s="60"/>
      <c r="G56" s="60"/>
      <c r="H56" s="72" t="s">
        <v>68</v>
      </c>
      <c r="I56" s="73" t="s">
        <v>106</v>
      </c>
      <c r="J56" s="74" t="s">
        <v>69</v>
      </c>
      <c r="K56" s="75" t="s">
        <v>70</v>
      </c>
      <c r="L56" s="74" t="s">
        <v>69</v>
      </c>
      <c r="M56" s="60"/>
      <c r="N56" s="60"/>
      <c r="O56" s="72" t="s">
        <v>68</v>
      </c>
      <c r="P56" s="73" t="s">
        <v>106</v>
      </c>
      <c r="Q56" s="74" t="s">
        <v>69</v>
      </c>
      <c r="R56" s="75" t="s">
        <v>70</v>
      </c>
      <c r="S56" s="74" t="s">
        <v>69</v>
      </c>
      <c r="T56" s="60"/>
      <c r="U56" s="60"/>
      <c r="V56" s="72" t="s">
        <v>68</v>
      </c>
      <c r="W56" s="73" t="s">
        <v>106</v>
      </c>
      <c r="X56" s="74" t="s">
        <v>69</v>
      </c>
      <c r="Y56" s="75" t="s">
        <v>70</v>
      </c>
      <c r="Z56" s="74" t="s">
        <v>69</v>
      </c>
      <c r="AA56" s="60"/>
      <c r="AB56" s="60"/>
      <c r="AC56" s="72" t="s">
        <v>68</v>
      </c>
      <c r="AD56" s="73" t="s">
        <v>106</v>
      </c>
      <c r="AE56" s="74" t="s">
        <v>69</v>
      </c>
      <c r="AF56" s="75" t="s">
        <v>70</v>
      </c>
      <c r="AG56" s="74" t="s">
        <v>69</v>
      </c>
      <c r="AH56" s="60"/>
      <c r="AI56" s="60"/>
      <c r="AJ56" s="72" t="s">
        <v>68</v>
      </c>
      <c r="AK56" s="73" t="s">
        <v>106</v>
      </c>
      <c r="AL56" s="74" t="s">
        <v>69</v>
      </c>
      <c r="AM56" s="75" t="s">
        <v>70</v>
      </c>
      <c r="AN56" s="74" t="s">
        <v>69</v>
      </c>
      <c r="AO56" s="60"/>
      <c r="AP56" s="60"/>
      <c r="AQ56" s="72" t="s">
        <v>68</v>
      </c>
      <c r="AR56" s="73" t="s">
        <v>106</v>
      </c>
      <c r="AS56" s="74" t="s">
        <v>69</v>
      </c>
      <c r="AT56" s="75" t="s">
        <v>70</v>
      </c>
      <c r="AU56" s="74" t="s">
        <v>69</v>
      </c>
      <c r="AV56" s="60"/>
      <c r="AW56" s="60"/>
      <c r="AX56" s="72" t="s">
        <v>68</v>
      </c>
      <c r="AY56" s="73" t="s">
        <v>106</v>
      </c>
      <c r="AZ56" s="74" t="s">
        <v>69</v>
      </c>
      <c r="BA56" s="75" t="s">
        <v>70</v>
      </c>
      <c r="BB56" s="74" t="s">
        <v>69</v>
      </c>
      <c r="BC56" s="60"/>
      <c r="BD56" s="60"/>
      <c r="BE56" s="72" t="s">
        <v>68</v>
      </c>
      <c r="BF56" s="73" t="s">
        <v>106</v>
      </c>
      <c r="BG56" s="74" t="s">
        <v>69</v>
      </c>
      <c r="BH56" s="75" t="s">
        <v>70</v>
      </c>
      <c r="BI56" s="74" t="s">
        <v>69</v>
      </c>
      <c r="BJ56" s="60"/>
      <c r="BK56" s="60"/>
      <c r="BL56" s="72" t="s">
        <v>68</v>
      </c>
      <c r="BM56" s="73" t="s">
        <v>106</v>
      </c>
      <c r="BN56" s="74" t="s">
        <v>69</v>
      </c>
      <c r="BO56" s="75" t="s">
        <v>70</v>
      </c>
      <c r="BP56" s="74" t="s">
        <v>69</v>
      </c>
      <c r="BQ56" s="60"/>
      <c r="BR56" s="60"/>
      <c r="BS56" s="72" t="s">
        <v>68</v>
      </c>
      <c r="BT56" s="73" t="s">
        <v>106</v>
      </c>
      <c r="BU56" s="74" t="s">
        <v>69</v>
      </c>
      <c r="BV56" s="75" t="s">
        <v>70</v>
      </c>
      <c r="BW56" s="74" t="s">
        <v>69</v>
      </c>
      <c r="BX56" s="60"/>
      <c r="BY56" s="60"/>
      <c r="BZ56" s="72" t="s">
        <v>68</v>
      </c>
      <c r="CA56" s="73" t="s">
        <v>106</v>
      </c>
      <c r="CB56" s="74" t="s">
        <v>69</v>
      </c>
      <c r="CC56" s="75" t="s">
        <v>70</v>
      </c>
      <c r="CD56" s="74" t="s">
        <v>69</v>
      </c>
      <c r="CE56" s="60"/>
      <c r="CF56" s="60"/>
    </row>
    <row r="57" spans="1:84" ht="18" x14ac:dyDescent="0.25">
      <c r="A57" s="69"/>
      <c r="B57" s="70"/>
      <c r="C57" s="69"/>
      <c r="D57" s="71"/>
      <c r="E57" s="69"/>
      <c r="F57" s="60"/>
      <c r="G57" s="60"/>
      <c r="H57" s="69"/>
      <c r="I57" s="70"/>
      <c r="J57" s="69"/>
      <c r="K57" s="71"/>
      <c r="L57" s="69"/>
      <c r="M57" s="60"/>
      <c r="N57" s="60"/>
      <c r="O57" s="69"/>
      <c r="P57" s="70"/>
      <c r="Q57" s="69"/>
      <c r="R57" s="71"/>
      <c r="S57" s="69"/>
      <c r="T57" s="60"/>
      <c r="U57" s="60"/>
      <c r="V57" s="69"/>
      <c r="W57" s="70"/>
      <c r="X57" s="69"/>
      <c r="Y57" s="71"/>
      <c r="Z57" s="69"/>
      <c r="AA57" s="60"/>
      <c r="AB57" s="60"/>
      <c r="AC57" s="69"/>
      <c r="AD57" s="70"/>
      <c r="AE57" s="69"/>
      <c r="AF57" s="71"/>
      <c r="AG57" s="69"/>
      <c r="AH57" s="60"/>
      <c r="AI57" s="60"/>
      <c r="AJ57" s="69"/>
      <c r="AK57" s="70"/>
      <c r="AL57" s="69"/>
      <c r="AM57" s="71"/>
      <c r="AN57" s="69"/>
      <c r="AO57" s="60"/>
      <c r="AP57" s="60"/>
      <c r="AQ57" s="69"/>
      <c r="AR57" s="70"/>
      <c r="AS57" s="69"/>
      <c r="AT57" s="71"/>
      <c r="AU57" s="69"/>
      <c r="AV57" s="60"/>
      <c r="AW57" s="60"/>
      <c r="AX57" s="69"/>
      <c r="AY57" s="70"/>
      <c r="AZ57" s="76"/>
      <c r="BA57" s="71"/>
      <c r="BB57" s="76"/>
      <c r="BC57" s="60"/>
      <c r="BD57" s="60"/>
      <c r="BE57" s="69"/>
      <c r="BF57" s="70"/>
      <c r="BG57" s="76"/>
      <c r="BH57" s="71"/>
      <c r="BI57" s="76"/>
      <c r="BJ57" s="60"/>
      <c r="BK57" s="60"/>
      <c r="BL57" s="69"/>
      <c r="BM57" s="70"/>
      <c r="BN57" s="76"/>
      <c r="BO57" s="71"/>
      <c r="BP57" s="76"/>
      <c r="BQ57" s="60"/>
      <c r="BR57" s="60"/>
      <c r="BS57" s="69"/>
      <c r="BT57" s="70"/>
      <c r="BU57" s="76"/>
      <c r="BV57" s="71"/>
      <c r="BW57" s="76"/>
      <c r="BX57" s="60"/>
      <c r="BY57" s="60"/>
      <c r="BZ57" s="69"/>
      <c r="CA57" s="70"/>
      <c r="CB57" s="76"/>
      <c r="CC57" s="71"/>
      <c r="CD57" s="76"/>
      <c r="CE57" s="60"/>
      <c r="CF57" s="60"/>
    </row>
    <row r="58" spans="1:84" ht="18" x14ac:dyDescent="0.25">
      <c r="A58" s="67" t="s">
        <v>53</v>
      </c>
      <c r="B58" s="66">
        <v>33209859.310000017</v>
      </c>
      <c r="C58" s="77">
        <v>0.123014845211413</v>
      </c>
      <c r="D58" s="68">
        <v>923</v>
      </c>
      <c r="E58" s="77">
        <v>0.27742711151187255</v>
      </c>
      <c r="F58" s="60"/>
      <c r="G58" s="60"/>
      <c r="H58" s="67" t="s">
        <v>53</v>
      </c>
      <c r="I58" s="66">
        <v>31275316.480000008</v>
      </c>
      <c r="J58" s="77">
        <v>0.11914155587468389</v>
      </c>
      <c r="K58" s="68">
        <v>904</v>
      </c>
      <c r="L58" s="77">
        <v>0.27755603315934907</v>
      </c>
      <c r="M58" s="60"/>
      <c r="N58" s="60"/>
      <c r="O58" s="67" t="s">
        <v>53</v>
      </c>
      <c r="P58" s="66">
        <v>30743043.870000023</v>
      </c>
      <c r="Q58" s="77">
        <v>0.12010859734348633</v>
      </c>
      <c r="R58" s="68">
        <v>873</v>
      </c>
      <c r="S58" s="77">
        <v>0.27556818181818182</v>
      </c>
      <c r="T58" s="60"/>
      <c r="U58" s="60"/>
      <c r="V58" s="67" t="s">
        <v>53</v>
      </c>
      <c r="W58" s="66">
        <v>31113158.560000017</v>
      </c>
      <c r="X58" s="77">
        <v>0.12488013996474215</v>
      </c>
      <c r="Y58" s="68">
        <v>883</v>
      </c>
      <c r="Z58" s="77">
        <v>0.28456332581372867</v>
      </c>
      <c r="AA58" s="60"/>
      <c r="AB58" s="60"/>
      <c r="AC58" s="67" t="s">
        <v>53</v>
      </c>
      <c r="AD58" s="66">
        <v>30453185.389999986</v>
      </c>
      <c r="AE58" s="77">
        <v>0.12552578597937891</v>
      </c>
      <c r="AF58" s="68">
        <v>870</v>
      </c>
      <c r="AG58" s="77">
        <v>0.28684470820969338</v>
      </c>
      <c r="AH58" s="60"/>
      <c r="AI58" s="60"/>
      <c r="AJ58" s="67" t="s">
        <v>53</v>
      </c>
      <c r="AK58" s="66">
        <v>29662490.720000032</v>
      </c>
      <c r="AL58" s="77">
        <v>0.12550302789679327</v>
      </c>
      <c r="AM58" s="68">
        <v>855</v>
      </c>
      <c r="AN58" s="77">
        <v>0.28846153846153844</v>
      </c>
      <c r="AO58" s="60"/>
      <c r="AP58" s="60"/>
      <c r="AQ58" s="67" t="s">
        <v>53</v>
      </c>
      <c r="AR58" s="66">
        <v>25769941.509999998</v>
      </c>
      <c r="AS58" s="77">
        <v>0.11181609017751766</v>
      </c>
      <c r="AT58" s="68">
        <v>838</v>
      </c>
      <c r="AU58" s="77">
        <v>0.28757721345229925</v>
      </c>
      <c r="AV58" s="60"/>
      <c r="AW58" s="60"/>
      <c r="AX58" s="67" t="s">
        <v>53</v>
      </c>
      <c r="AY58" s="66">
        <v>26518701.020000018</v>
      </c>
      <c r="AZ58" s="77">
        <v>0.11838903585084055</v>
      </c>
      <c r="BA58" s="68">
        <v>852</v>
      </c>
      <c r="BB58" s="77">
        <v>0.30010567101091934</v>
      </c>
      <c r="BC58" s="60"/>
      <c r="BD58" s="60"/>
      <c r="BE58" s="67" t="s">
        <v>53</v>
      </c>
      <c r="BF58" s="66">
        <v>25083089.179999985</v>
      </c>
      <c r="BG58" s="77">
        <v>0.11516986994184274</v>
      </c>
      <c r="BH58" s="68">
        <v>802</v>
      </c>
      <c r="BI58" s="77">
        <v>0.2929145361577794</v>
      </c>
      <c r="BJ58" s="60"/>
      <c r="BK58" s="60"/>
      <c r="BL58" s="67" t="s">
        <v>53</v>
      </c>
      <c r="BM58" s="66">
        <v>24005447.239999991</v>
      </c>
      <c r="BN58" s="77">
        <v>0.11315607844921106</v>
      </c>
      <c r="BO58" s="68">
        <v>793</v>
      </c>
      <c r="BP58" s="77">
        <v>0.29644859813084112</v>
      </c>
      <c r="BQ58" s="78"/>
      <c r="BR58" s="79"/>
      <c r="BS58" s="67" t="s">
        <v>53</v>
      </c>
      <c r="BT58" s="66">
        <v>24845118.689999986</v>
      </c>
      <c r="BU58" s="77">
        <v>0.12030503364310442</v>
      </c>
      <c r="BV58" s="68">
        <v>817</v>
      </c>
      <c r="BW58" s="77">
        <v>0.3119511263841161</v>
      </c>
      <c r="BX58" s="78"/>
      <c r="BY58" s="79"/>
      <c r="BZ58" s="67" t="s">
        <v>53</v>
      </c>
      <c r="CA58" s="66">
        <v>24425383.800000023</v>
      </c>
      <c r="CB58" s="77">
        <v>0.12245929006360583</v>
      </c>
      <c r="CC58" s="68">
        <v>810</v>
      </c>
      <c r="CD58" s="77">
        <v>0.31827111984282908</v>
      </c>
      <c r="CE58" s="78"/>
      <c r="CF58" s="79"/>
    </row>
    <row r="59" spans="1:84" ht="18" x14ac:dyDescent="0.25">
      <c r="A59" s="67" t="s">
        <v>54</v>
      </c>
      <c r="B59" s="66">
        <v>116144685.04999986</v>
      </c>
      <c r="C59" s="77">
        <v>0.43021924062327621</v>
      </c>
      <c r="D59" s="68">
        <v>1428</v>
      </c>
      <c r="E59" s="77">
        <v>0.4292155094679892</v>
      </c>
      <c r="F59" s="60"/>
      <c r="G59" s="60"/>
      <c r="H59" s="67" t="s">
        <v>54</v>
      </c>
      <c r="I59" s="66">
        <v>112951755.00000015</v>
      </c>
      <c r="J59" s="77">
        <v>0.43028334623190101</v>
      </c>
      <c r="K59" s="68">
        <v>1397</v>
      </c>
      <c r="L59" s="77">
        <v>0.42892232115443663</v>
      </c>
      <c r="M59" s="60"/>
      <c r="N59" s="60"/>
      <c r="O59" s="67" t="s">
        <v>54</v>
      </c>
      <c r="P59" s="66">
        <v>109756595.5499997</v>
      </c>
      <c r="Q59" s="77">
        <v>0.4288030422898651</v>
      </c>
      <c r="R59" s="68">
        <v>1366</v>
      </c>
      <c r="S59" s="77">
        <v>0.43118686868686867</v>
      </c>
      <c r="T59" s="60"/>
      <c r="U59" s="60"/>
      <c r="V59" s="67" t="s">
        <v>54</v>
      </c>
      <c r="W59" s="66">
        <v>112282989.08999994</v>
      </c>
      <c r="X59" s="77">
        <v>0.45067476406094592</v>
      </c>
      <c r="Y59" s="68">
        <v>1359</v>
      </c>
      <c r="Z59" s="77">
        <v>0.43796326135997421</v>
      </c>
      <c r="AA59" s="60"/>
      <c r="AB59" s="60"/>
      <c r="AC59" s="67" t="s">
        <v>54</v>
      </c>
      <c r="AD59" s="66">
        <v>109192382.17999984</v>
      </c>
      <c r="AE59" s="77">
        <v>0.45008295259011044</v>
      </c>
      <c r="AF59" s="68">
        <v>1321</v>
      </c>
      <c r="AG59" s="77">
        <v>0.43554236729310913</v>
      </c>
      <c r="AH59" s="60"/>
      <c r="AI59" s="60"/>
      <c r="AJ59" s="67" t="s">
        <v>54</v>
      </c>
      <c r="AK59" s="66">
        <v>107149307.14999999</v>
      </c>
      <c r="AL59" s="77">
        <v>0.4533524379765404</v>
      </c>
      <c r="AM59" s="68">
        <v>1297</v>
      </c>
      <c r="AN59" s="77">
        <v>0.43758434547908232</v>
      </c>
      <c r="AO59" s="60"/>
      <c r="AP59" s="60"/>
      <c r="AQ59" s="67" t="s">
        <v>54</v>
      </c>
      <c r="AR59" s="66">
        <v>95681451.76000005</v>
      </c>
      <c r="AS59" s="77">
        <v>0.41516298491249359</v>
      </c>
      <c r="AT59" s="68">
        <v>1229</v>
      </c>
      <c r="AU59" s="77">
        <v>0.4217570350034317</v>
      </c>
      <c r="AV59" s="60"/>
      <c r="AW59" s="60"/>
      <c r="AX59" s="67" t="s">
        <v>54</v>
      </c>
      <c r="AY59" s="66">
        <v>98833834.499999911</v>
      </c>
      <c r="AZ59" s="77">
        <v>0.44122984632889545</v>
      </c>
      <c r="BA59" s="68">
        <v>1240</v>
      </c>
      <c r="BB59" s="77">
        <v>0.43677351179992957</v>
      </c>
      <c r="BC59" s="60"/>
      <c r="BD59" s="60"/>
      <c r="BE59" s="67" t="s">
        <v>54</v>
      </c>
      <c r="BF59" s="66">
        <v>97451128.680000037</v>
      </c>
      <c r="BG59" s="77">
        <v>0.44745022174981525</v>
      </c>
      <c r="BH59" s="68">
        <v>1217</v>
      </c>
      <c r="BI59" s="77">
        <v>0.44448502556610664</v>
      </c>
      <c r="BJ59" s="60"/>
      <c r="BK59" s="60"/>
      <c r="BL59" s="67" t="s">
        <v>54</v>
      </c>
      <c r="BM59" s="66">
        <v>95794763.859999806</v>
      </c>
      <c r="BN59" s="77">
        <v>0.45155417043443469</v>
      </c>
      <c r="BO59" s="68">
        <v>1185</v>
      </c>
      <c r="BP59" s="77">
        <v>0.44299065420560746</v>
      </c>
      <c r="BQ59" s="78"/>
      <c r="BR59" s="79"/>
      <c r="BS59" s="67" t="s">
        <v>54</v>
      </c>
      <c r="BT59" s="66">
        <v>93367340.169999897</v>
      </c>
      <c r="BU59" s="77">
        <v>0.45210333427950383</v>
      </c>
      <c r="BV59" s="68">
        <v>1147</v>
      </c>
      <c r="BW59" s="77">
        <v>0.43795341733486065</v>
      </c>
      <c r="BX59" s="78"/>
      <c r="BY59" s="79"/>
      <c r="BZ59" s="67" t="s">
        <v>54</v>
      </c>
      <c r="CA59" s="66">
        <v>90081876.719999939</v>
      </c>
      <c r="CB59" s="77">
        <v>0.45163518252386453</v>
      </c>
      <c r="CC59" s="68">
        <v>1103</v>
      </c>
      <c r="CD59" s="77">
        <v>0.43339882121807466</v>
      </c>
      <c r="CE59" s="78"/>
      <c r="CF59" s="79"/>
    </row>
    <row r="60" spans="1:84" ht="18" x14ac:dyDescent="0.25">
      <c r="A60" s="67" t="s">
        <v>55</v>
      </c>
      <c r="B60" s="66">
        <v>35502780.480000019</v>
      </c>
      <c r="C60" s="77">
        <v>0.13150820678143893</v>
      </c>
      <c r="D60" s="68">
        <v>342</v>
      </c>
      <c r="E60" s="77">
        <v>0.10279531109107304</v>
      </c>
      <c r="F60" s="60"/>
      <c r="G60" s="60"/>
      <c r="H60" s="67" t="s">
        <v>55</v>
      </c>
      <c r="I60" s="66">
        <v>35260640.259999968</v>
      </c>
      <c r="J60" s="77">
        <v>0.13432342225538732</v>
      </c>
      <c r="K60" s="68">
        <v>339</v>
      </c>
      <c r="L60" s="77">
        <v>0.10408351243475591</v>
      </c>
      <c r="M60" s="60"/>
      <c r="N60" s="60"/>
      <c r="O60" s="67" t="s">
        <v>55</v>
      </c>
      <c r="P60" s="66">
        <v>33809782.089999996</v>
      </c>
      <c r="Q60" s="77">
        <v>0.13208989716472153</v>
      </c>
      <c r="R60" s="68">
        <v>325</v>
      </c>
      <c r="S60" s="77">
        <v>0.10258838383838384</v>
      </c>
      <c r="T60" s="60"/>
      <c r="U60" s="60"/>
      <c r="V60" s="67" t="s">
        <v>55</v>
      </c>
      <c r="W60" s="66">
        <v>34260998.86999999</v>
      </c>
      <c r="X60" s="77">
        <v>0.13751475363604063</v>
      </c>
      <c r="Y60" s="68">
        <v>309</v>
      </c>
      <c r="Z60" s="77">
        <v>9.9581050596197235E-2</v>
      </c>
      <c r="AA60" s="60"/>
      <c r="AB60" s="60"/>
      <c r="AC60" s="67" t="s">
        <v>55</v>
      </c>
      <c r="AD60" s="66">
        <v>33072090.120000001</v>
      </c>
      <c r="AE60" s="77">
        <v>0.13632071828049425</v>
      </c>
      <c r="AF60" s="68">
        <v>302</v>
      </c>
      <c r="AG60" s="77">
        <v>9.9571381470491258E-2</v>
      </c>
      <c r="AH60" s="60"/>
      <c r="AI60" s="60"/>
      <c r="AJ60" s="67" t="s">
        <v>55</v>
      </c>
      <c r="AK60" s="66">
        <v>32973745.210000008</v>
      </c>
      <c r="AL60" s="77">
        <v>0.13951306058604576</v>
      </c>
      <c r="AM60" s="68">
        <v>295</v>
      </c>
      <c r="AN60" s="77">
        <v>9.9527665317138997E-2</v>
      </c>
      <c r="AO60" s="60"/>
      <c r="AP60" s="60"/>
      <c r="AQ60" s="67" t="s">
        <v>55</v>
      </c>
      <c r="AR60" s="66">
        <v>28613392.030000012</v>
      </c>
      <c r="AS60" s="77">
        <v>0.12415385662670628</v>
      </c>
      <c r="AT60" s="68">
        <v>263</v>
      </c>
      <c r="AU60" s="77">
        <v>9.0253946465339741E-2</v>
      </c>
      <c r="AV60" s="60"/>
      <c r="AW60" s="60"/>
      <c r="AX60" s="67" t="s">
        <v>55</v>
      </c>
      <c r="AY60" s="66">
        <v>26621801.180000003</v>
      </c>
      <c r="AZ60" s="77">
        <v>0.11884931211132782</v>
      </c>
      <c r="BA60" s="68">
        <v>244</v>
      </c>
      <c r="BB60" s="77">
        <v>8.594575554772807E-2</v>
      </c>
      <c r="BC60" s="60"/>
      <c r="BD60" s="60"/>
      <c r="BE60" s="67" t="s">
        <v>55</v>
      </c>
      <c r="BF60" s="66">
        <v>25366843.20000001</v>
      </c>
      <c r="BG60" s="77">
        <v>0.11647273632103398</v>
      </c>
      <c r="BH60" s="68">
        <v>230</v>
      </c>
      <c r="BI60" s="77">
        <v>8.4002921840759678E-2</v>
      </c>
      <c r="BJ60" s="60"/>
      <c r="BK60" s="60"/>
      <c r="BL60" s="67" t="s">
        <v>55</v>
      </c>
      <c r="BM60" s="66">
        <v>23506352.410000004</v>
      </c>
      <c r="BN60" s="77">
        <v>0.1108034618463023</v>
      </c>
      <c r="BO60" s="68">
        <v>217</v>
      </c>
      <c r="BP60" s="77">
        <v>8.1121495327102805E-2</v>
      </c>
      <c r="BQ60" s="78"/>
      <c r="BR60" s="79"/>
      <c r="BS60" s="67" t="s">
        <v>55</v>
      </c>
      <c r="BT60" s="66">
        <v>23419612.410000004</v>
      </c>
      <c r="BU60" s="77">
        <v>0.11340244713854164</v>
      </c>
      <c r="BV60" s="68">
        <v>212</v>
      </c>
      <c r="BW60" s="77">
        <v>8.0946926307751049E-2</v>
      </c>
      <c r="BX60" s="78"/>
      <c r="BY60" s="79"/>
      <c r="BZ60" s="67" t="s">
        <v>55</v>
      </c>
      <c r="CA60" s="66">
        <v>21844743.470000006</v>
      </c>
      <c r="CB60" s="77">
        <v>0.1095209720699573</v>
      </c>
      <c r="CC60" s="68">
        <v>203</v>
      </c>
      <c r="CD60" s="77">
        <v>7.9764243614931243E-2</v>
      </c>
      <c r="CE60" s="78"/>
      <c r="CF60" s="79"/>
    </row>
    <row r="61" spans="1:84" ht="18" x14ac:dyDescent="0.25">
      <c r="A61" s="67" t="s">
        <v>56</v>
      </c>
      <c r="B61" s="66">
        <v>30198311.699999981</v>
      </c>
      <c r="C61" s="77">
        <v>0.11185957172371706</v>
      </c>
      <c r="D61" s="68">
        <v>263</v>
      </c>
      <c r="E61" s="77">
        <v>7.9050195371205292E-2</v>
      </c>
      <c r="F61" s="60"/>
      <c r="G61" s="60"/>
      <c r="H61" s="67" t="s">
        <v>56</v>
      </c>
      <c r="I61" s="66">
        <v>29749943.100000005</v>
      </c>
      <c r="J61" s="77">
        <v>0.11333073193308631</v>
      </c>
      <c r="K61" s="68">
        <v>256</v>
      </c>
      <c r="L61" s="77">
        <v>7.8599938593797977E-2</v>
      </c>
      <c r="M61" s="60"/>
      <c r="N61" s="60"/>
      <c r="O61" s="67" t="s">
        <v>56</v>
      </c>
      <c r="P61" s="66">
        <v>29847522.539999999</v>
      </c>
      <c r="Q61" s="77">
        <v>0.11660992586214886</v>
      </c>
      <c r="R61" s="68">
        <v>256</v>
      </c>
      <c r="S61" s="77">
        <v>8.0808080808080815E-2</v>
      </c>
      <c r="T61" s="60"/>
      <c r="U61" s="60"/>
      <c r="V61" s="67" t="s">
        <v>56</v>
      </c>
      <c r="W61" s="66">
        <v>26813869.900000013</v>
      </c>
      <c r="X61" s="77">
        <v>0.10762391158875598</v>
      </c>
      <c r="Y61" s="68">
        <v>236</v>
      </c>
      <c r="Z61" s="77">
        <v>7.6055430228810825E-2</v>
      </c>
      <c r="AA61" s="60"/>
      <c r="AB61" s="60"/>
      <c r="AC61" s="67" t="s">
        <v>56</v>
      </c>
      <c r="AD61" s="66">
        <v>26932292.330000017</v>
      </c>
      <c r="AE61" s="77">
        <v>0.11101292425257361</v>
      </c>
      <c r="AF61" s="68">
        <v>236</v>
      </c>
      <c r="AG61" s="77">
        <v>7.7810748433893837E-2</v>
      </c>
      <c r="AH61" s="60"/>
      <c r="AI61" s="60"/>
      <c r="AJ61" s="67" t="s">
        <v>56</v>
      </c>
      <c r="AK61" s="66">
        <v>23740762.410000004</v>
      </c>
      <c r="AL61" s="77">
        <v>0.10044798985893685</v>
      </c>
      <c r="AM61" s="68">
        <v>212</v>
      </c>
      <c r="AN61" s="77">
        <v>7.1524966261808362E-2</v>
      </c>
      <c r="AO61" s="60"/>
      <c r="AP61" s="60"/>
      <c r="AQ61" s="67" t="s">
        <v>56</v>
      </c>
      <c r="AR61" s="66">
        <v>25808162.190000009</v>
      </c>
      <c r="AS61" s="77">
        <v>0.11198193017369572</v>
      </c>
      <c r="AT61" s="68">
        <v>206</v>
      </c>
      <c r="AU61" s="77">
        <v>7.0693205216197666E-2</v>
      </c>
      <c r="AV61" s="60"/>
      <c r="AW61" s="60"/>
      <c r="AX61" s="67" t="s">
        <v>56</v>
      </c>
      <c r="AY61" s="66">
        <v>23938568.860000003</v>
      </c>
      <c r="AZ61" s="77">
        <v>0.10687039628550983</v>
      </c>
      <c r="BA61" s="68">
        <v>183</v>
      </c>
      <c r="BB61" s="77">
        <v>6.4459316660796059E-2</v>
      </c>
      <c r="BC61" s="60"/>
      <c r="BD61" s="60"/>
      <c r="BE61" s="67" t="s">
        <v>56</v>
      </c>
      <c r="BF61" s="66">
        <v>23772867.889999989</v>
      </c>
      <c r="BG61" s="77">
        <v>0.10915394365455545</v>
      </c>
      <c r="BH61" s="68">
        <v>178</v>
      </c>
      <c r="BI61" s="77">
        <v>6.501095690284879E-2</v>
      </c>
      <c r="BJ61" s="60"/>
      <c r="BK61" s="60"/>
      <c r="BL61" s="67" t="s">
        <v>56</v>
      </c>
      <c r="BM61" s="66">
        <v>23669740.079999991</v>
      </c>
      <c r="BN61" s="77">
        <v>0.11157363320863149</v>
      </c>
      <c r="BO61" s="68">
        <v>178</v>
      </c>
      <c r="BP61" s="77">
        <v>6.6542056074766362E-2</v>
      </c>
      <c r="BQ61" s="78"/>
      <c r="BR61" s="79"/>
      <c r="BS61" s="67" t="s">
        <v>56</v>
      </c>
      <c r="BT61" s="66">
        <v>22050900.549999986</v>
      </c>
      <c r="BU61" s="77">
        <v>0.10677487057432526</v>
      </c>
      <c r="BV61" s="68">
        <v>165</v>
      </c>
      <c r="BW61" s="77">
        <v>6.3001145475372278E-2</v>
      </c>
      <c r="BX61" s="78"/>
      <c r="BY61" s="79"/>
      <c r="BZ61" s="67" t="s">
        <v>56</v>
      </c>
      <c r="CA61" s="66">
        <v>21519408.379999999</v>
      </c>
      <c r="CB61" s="77">
        <v>0.10788986958737604</v>
      </c>
      <c r="CC61" s="68">
        <v>160</v>
      </c>
      <c r="CD61" s="77">
        <v>6.2868369351669937E-2</v>
      </c>
      <c r="CE61" s="78"/>
      <c r="CF61" s="79"/>
    </row>
    <row r="62" spans="1:84" ht="18" x14ac:dyDescent="0.25">
      <c r="A62" s="67" t="s">
        <v>57</v>
      </c>
      <c r="B62" s="66">
        <v>23215812.170000013</v>
      </c>
      <c r="C62" s="77">
        <v>8.5995231533240374E-2</v>
      </c>
      <c r="D62" s="68">
        <v>180</v>
      </c>
      <c r="E62" s="77">
        <v>5.4102795311091072E-2</v>
      </c>
      <c r="F62" s="60"/>
      <c r="G62" s="60"/>
      <c r="H62" s="67" t="s">
        <v>57</v>
      </c>
      <c r="I62" s="66">
        <v>22484723.490000006</v>
      </c>
      <c r="J62" s="77">
        <v>8.5654287198779849E-2</v>
      </c>
      <c r="K62" s="68">
        <v>173</v>
      </c>
      <c r="L62" s="77">
        <v>5.311636475284004E-2</v>
      </c>
      <c r="M62" s="60"/>
      <c r="N62" s="60"/>
      <c r="O62" s="67" t="s">
        <v>57</v>
      </c>
      <c r="P62" s="66">
        <v>21925040.570000015</v>
      </c>
      <c r="Q62" s="77">
        <v>8.5657942027382333E-2</v>
      </c>
      <c r="R62" s="68">
        <v>168</v>
      </c>
      <c r="S62" s="77">
        <v>5.3030303030303032E-2</v>
      </c>
      <c r="T62" s="60"/>
      <c r="U62" s="60"/>
      <c r="V62" s="67" t="s">
        <v>57</v>
      </c>
      <c r="W62" s="66">
        <v>22004980.810000017</v>
      </c>
      <c r="X62" s="77">
        <v>8.8322279403903303E-2</v>
      </c>
      <c r="Y62" s="68">
        <v>163</v>
      </c>
      <c r="Z62" s="77">
        <v>5.2529809861424429E-2</v>
      </c>
      <c r="AA62" s="60"/>
      <c r="AB62" s="60"/>
      <c r="AC62" s="67" t="s">
        <v>57</v>
      </c>
      <c r="AD62" s="66">
        <v>20865632.090000018</v>
      </c>
      <c r="AE62" s="77">
        <v>8.6006597815999564E-2</v>
      </c>
      <c r="AF62" s="68">
        <v>155</v>
      </c>
      <c r="AG62" s="77">
        <v>5.1104516979887903E-2</v>
      </c>
      <c r="AH62" s="60"/>
      <c r="AI62" s="60"/>
      <c r="AJ62" s="67" t="s">
        <v>57</v>
      </c>
      <c r="AK62" s="66">
        <v>23225047.590000007</v>
      </c>
      <c r="AL62" s="77">
        <v>9.8265982553744205E-2</v>
      </c>
      <c r="AM62" s="68">
        <v>161</v>
      </c>
      <c r="AN62" s="77">
        <v>5.4318488529014844E-2</v>
      </c>
      <c r="AO62" s="60"/>
      <c r="AP62" s="60"/>
      <c r="AQ62" s="67" t="s">
        <v>57</v>
      </c>
      <c r="AR62" s="66">
        <v>24910648.879999995</v>
      </c>
      <c r="AS62" s="77">
        <v>0.10808760898683774</v>
      </c>
      <c r="AT62" s="68">
        <v>174</v>
      </c>
      <c r="AU62" s="77">
        <v>5.9711736444749489E-2</v>
      </c>
      <c r="AV62" s="60"/>
      <c r="AW62" s="60"/>
      <c r="AX62" s="67" t="s">
        <v>57</v>
      </c>
      <c r="AY62" s="66">
        <v>19957493.29000001</v>
      </c>
      <c r="AZ62" s="77">
        <v>8.9097440588088023E-2</v>
      </c>
      <c r="BA62" s="68">
        <v>137</v>
      </c>
      <c r="BB62" s="77">
        <v>4.825642831983093E-2</v>
      </c>
      <c r="BC62" s="60"/>
      <c r="BD62" s="60"/>
      <c r="BE62" s="67" t="s">
        <v>57</v>
      </c>
      <c r="BF62" s="66">
        <v>19710407.560000002</v>
      </c>
      <c r="BG62" s="77">
        <v>9.0501016796445302E-2</v>
      </c>
      <c r="BH62" s="68">
        <v>137</v>
      </c>
      <c r="BI62" s="77">
        <v>5.003652300949598E-2</v>
      </c>
      <c r="BJ62" s="60"/>
      <c r="BK62" s="60"/>
      <c r="BL62" s="67" t="s">
        <v>57</v>
      </c>
      <c r="BM62" s="66">
        <v>19327712.740000006</v>
      </c>
      <c r="BN62" s="77">
        <v>9.110632920877243E-2</v>
      </c>
      <c r="BO62" s="68">
        <v>132</v>
      </c>
      <c r="BP62" s="77">
        <v>4.9345794392523366E-2</v>
      </c>
      <c r="BQ62" s="78"/>
      <c r="BR62" s="79"/>
      <c r="BS62" s="67" t="s">
        <v>57</v>
      </c>
      <c r="BT62" s="66">
        <v>19622636.98</v>
      </c>
      <c r="BU62" s="77">
        <v>9.5016732723256961E-2</v>
      </c>
      <c r="BV62" s="68">
        <v>129</v>
      </c>
      <c r="BW62" s="77">
        <v>4.9255441008018326E-2</v>
      </c>
      <c r="BX62" s="78"/>
      <c r="BY62" s="79"/>
      <c r="BZ62" s="67" t="s">
        <v>57</v>
      </c>
      <c r="CA62" s="66">
        <v>18563565.410000004</v>
      </c>
      <c r="CB62" s="77">
        <v>9.3070432783042209E-2</v>
      </c>
      <c r="CC62" s="68">
        <v>123</v>
      </c>
      <c r="CD62" s="77">
        <v>4.8330058939096268E-2</v>
      </c>
      <c r="CE62" s="78"/>
      <c r="CF62" s="79"/>
    </row>
    <row r="63" spans="1:84" ht="18" x14ac:dyDescent="0.25">
      <c r="A63" s="67" t="s">
        <v>58</v>
      </c>
      <c r="B63" s="66">
        <v>18685505.500000004</v>
      </c>
      <c r="C63" s="77">
        <v>6.921422175634942E-2</v>
      </c>
      <c r="D63" s="68">
        <v>129</v>
      </c>
      <c r="E63" s="77">
        <v>3.87736699729486E-2</v>
      </c>
      <c r="F63" s="60"/>
      <c r="G63" s="60"/>
      <c r="H63" s="67" t="s">
        <v>58</v>
      </c>
      <c r="I63" s="66">
        <v>17939540.040000003</v>
      </c>
      <c r="J63" s="77">
        <v>6.8339666951366645E-2</v>
      </c>
      <c r="K63" s="68">
        <v>127</v>
      </c>
      <c r="L63" s="77">
        <v>3.8992938286766962E-2</v>
      </c>
      <c r="M63" s="60"/>
      <c r="N63" s="60"/>
      <c r="O63" s="67" t="s">
        <v>58</v>
      </c>
      <c r="P63" s="66">
        <v>16517412.210000001</v>
      </c>
      <c r="Q63" s="77">
        <v>6.4531125176684509E-2</v>
      </c>
      <c r="R63" s="68">
        <v>120</v>
      </c>
      <c r="S63" s="77">
        <v>3.787878787878788E-2</v>
      </c>
      <c r="T63" s="60"/>
      <c r="U63" s="60"/>
      <c r="V63" s="67" t="s">
        <v>58</v>
      </c>
      <c r="W63" s="66">
        <v>14106296.009999994</v>
      </c>
      <c r="X63" s="77">
        <v>5.6619009500939656E-2</v>
      </c>
      <c r="Y63" s="68">
        <v>102</v>
      </c>
      <c r="Z63" s="77">
        <v>3.2871414759909762E-2</v>
      </c>
      <c r="AA63" s="60"/>
      <c r="AB63" s="60"/>
      <c r="AC63" s="67" t="s">
        <v>58</v>
      </c>
      <c r="AD63" s="66">
        <v>13375745.300000003</v>
      </c>
      <c r="AE63" s="77">
        <v>5.5133836422702198E-2</v>
      </c>
      <c r="AF63" s="68">
        <v>98</v>
      </c>
      <c r="AG63" s="77">
        <v>3.2311242993735577E-2</v>
      </c>
      <c r="AH63" s="60"/>
      <c r="AI63" s="60"/>
      <c r="AJ63" s="67" t="s">
        <v>58</v>
      </c>
      <c r="AK63" s="66">
        <v>13006820.930000005</v>
      </c>
      <c r="AL63" s="77">
        <v>5.5032310854655819E-2</v>
      </c>
      <c r="AM63" s="68">
        <v>93</v>
      </c>
      <c r="AN63" s="77">
        <v>3.137651821862348E-2</v>
      </c>
      <c r="AO63" s="60"/>
      <c r="AP63" s="60"/>
      <c r="AQ63" s="67" t="s">
        <v>58</v>
      </c>
      <c r="AR63" s="66">
        <v>13456430.960000001</v>
      </c>
      <c r="AS63" s="77">
        <v>5.8387617880584809E-2</v>
      </c>
      <c r="AT63" s="68">
        <v>98</v>
      </c>
      <c r="AU63" s="77">
        <v>3.3630748112560054E-2</v>
      </c>
      <c r="AV63" s="60"/>
      <c r="AW63" s="60"/>
      <c r="AX63" s="67" t="s">
        <v>58</v>
      </c>
      <c r="AY63" s="66">
        <v>13346324.799999997</v>
      </c>
      <c r="AZ63" s="77">
        <v>5.9582802492192388E-2</v>
      </c>
      <c r="BA63" s="68">
        <v>95</v>
      </c>
      <c r="BB63" s="77">
        <v>3.3462486791123638E-2</v>
      </c>
      <c r="BC63" s="60"/>
      <c r="BD63" s="60"/>
      <c r="BE63" s="67" t="s">
        <v>58</v>
      </c>
      <c r="BF63" s="66">
        <v>11874472.619999997</v>
      </c>
      <c r="BG63" s="77">
        <v>5.4522050990585887E-2</v>
      </c>
      <c r="BH63" s="68">
        <v>86</v>
      </c>
      <c r="BI63" s="77">
        <v>3.1409788166544925E-2</v>
      </c>
      <c r="BJ63" s="60"/>
      <c r="BK63" s="60"/>
      <c r="BL63" s="67" t="s">
        <v>58</v>
      </c>
      <c r="BM63" s="66">
        <v>10703014.969999997</v>
      </c>
      <c r="BN63" s="77">
        <v>5.0451515836386497E-2</v>
      </c>
      <c r="BO63" s="68">
        <v>80</v>
      </c>
      <c r="BP63" s="77">
        <v>2.9906542056074768E-2</v>
      </c>
      <c r="BQ63" s="78"/>
      <c r="BR63" s="79"/>
      <c r="BS63" s="67" t="s">
        <v>58</v>
      </c>
      <c r="BT63" s="66">
        <v>9789777.959999999</v>
      </c>
      <c r="BU63" s="77">
        <v>4.7404062807329769E-2</v>
      </c>
      <c r="BV63" s="68">
        <v>75</v>
      </c>
      <c r="BW63" s="77">
        <v>2.8636884306987399E-2</v>
      </c>
      <c r="BX63" s="78"/>
      <c r="BY63" s="79"/>
      <c r="BZ63" s="67" t="s">
        <v>58</v>
      </c>
      <c r="CA63" s="66">
        <v>9515351.9099999983</v>
      </c>
      <c r="CB63" s="77">
        <v>4.7706240734852835E-2</v>
      </c>
      <c r="CC63" s="68">
        <v>70</v>
      </c>
      <c r="CD63" s="77">
        <v>2.75049115913556E-2</v>
      </c>
      <c r="CE63" s="78"/>
      <c r="CF63" s="79"/>
    </row>
    <row r="64" spans="1:84" ht="18" x14ac:dyDescent="0.25">
      <c r="A64" s="67" t="s">
        <v>59</v>
      </c>
      <c r="B64" s="66">
        <v>11228969.630000001</v>
      </c>
      <c r="C64" s="77">
        <v>4.1593972079916858E-2</v>
      </c>
      <c r="D64" s="68">
        <v>44</v>
      </c>
      <c r="E64" s="77">
        <v>1.3225127742711151E-2</v>
      </c>
      <c r="F64" s="60"/>
      <c r="G64" s="60"/>
      <c r="H64" s="67" t="s">
        <v>59</v>
      </c>
      <c r="I64" s="66">
        <v>10627359.220000003</v>
      </c>
      <c r="J64" s="77">
        <v>4.0484326133666898E-2</v>
      </c>
      <c r="K64" s="68">
        <v>41</v>
      </c>
      <c r="L64" s="77">
        <v>1.2588271415412957E-2</v>
      </c>
      <c r="M64" s="60"/>
      <c r="N64" s="60"/>
      <c r="O64" s="67" t="s">
        <v>59</v>
      </c>
      <c r="P64" s="66">
        <v>10850151.34</v>
      </c>
      <c r="Q64" s="77">
        <v>4.2389961902362133E-2</v>
      </c>
      <c r="R64" s="68">
        <v>37</v>
      </c>
      <c r="S64" s="77">
        <v>1.167929292929293E-2</v>
      </c>
      <c r="T64" s="60"/>
      <c r="U64" s="60"/>
      <c r="V64" s="67" t="s">
        <v>59</v>
      </c>
      <c r="W64" s="66">
        <v>6688080.8099999987</v>
      </c>
      <c r="X64" s="77">
        <v>2.6844219819008482E-2</v>
      </c>
      <c r="Y64" s="68">
        <v>35</v>
      </c>
      <c r="Z64" s="77">
        <v>1.1279407025459234E-2</v>
      </c>
      <c r="AA64" s="60"/>
      <c r="AB64" s="60"/>
      <c r="AC64" s="67" t="s">
        <v>59</v>
      </c>
      <c r="AD64" s="66">
        <v>6508150.2100000009</v>
      </c>
      <c r="AE64" s="77">
        <v>2.6826115558025384E-2</v>
      </c>
      <c r="AF64" s="68">
        <v>34</v>
      </c>
      <c r="AG64" s="77">
        <v>1.1210023079459281E-2</v>
      </c>
      <c r="AH64" s="60"/>
      <c r="AI64" s="60"/>
      <c r="AJ64" s="67" t="s">
        <v>59</v>
      </c>
      <c r="AK64" s="66">
        <v>4254236.26</v>
      </c>
      <c r="AL64" s="77">
        <v>1.7999821291417462E-2</v>
      </c>
      <c r="AM64" s="68">
        <v>32</v>
      </c>
      <c r="AN64" s="77">
        <v>1.0796221322537112E-2</v>
      </c>
      <c r="AO64" s="60"/>
      <c r="AP64" s="60"/>
      <c r="AQ64" s="67" t="s">
        <v>59</v>
      </c>
      <c r="AR64" s="66">
        <v>10049974.250000006</v>
      </c>
      <c r="AS64" s="77">
        <v>4.360696071365399E-2</v>
      </c>
      <c r="AT64" s="68">
        <v>75</v>
      </c>
      <c r="AU64" s="77">
        <v>2.5737817433081674E-2</v>
      </c>
      <c r="AV64" s="60"/>
      <c r="AW64" s="60"/>
      <c r="AX64" s="67" t="s">
        <v>59</v>
      </c>
      <c r="AY64" s="66">
        <v>6306739.2299999986</v>
      </c>
      <c r="AZ64" s="77">
        <v>2.8155556195579138E-2</v>
      </c>
      <c r="BA64" s="68">
        <v>47</v>
      </c>
      <c r="BB64" s="77">
        <v>1.6555125044029589E-2</v>
      </c>
      <c r="BC64" s="60"/>
      <c r="BD64" s="60"/>
      <c r="BE64" s="67" t="s">
        <v>59</v>
      </c>
      <c r="BF64" s="66">
        <v>5746329.6799999997</v>
      </c>
      <c r="BG64" s="77">
        <v>2.638447111276232E-2</v>
      </c>
      <c r="BH64" s="68">
        <v>44</v>
      </c>
      <c r="BI64" s="77">
        <v>1.6070124178232285E-2</v>
      </c>
      <c r="BJ64" s="60"/>
      <c r="BK64" s="60"/>
      <c r="BL64" s="67" t="s">
        <v>59</v>
      </c>
      <c r="BM64" s="66">
        <v>5566323.46</v>
      </c>
      <c r="BN64" s="77">
        <v>2.623835031342012E-2</v>
      </c>
      <c r="BO64" s="68">
        <v>44</v>
      </c>
      <c r="BP64" s="77">
        <v>1.6448598130841121E-2</v>
      </c>
      <c r="BQ64" s="78"/>
      <c r="BR64" s="79"/>
      <c r="BS64" s="67" t="s">
        <v>59</v>
      </c>
      <c r="BT64" s="66">
        <v>3749269.1</v>
      </c>
      <c r="BU64" s="77">
        <v>1.8154710824307682E-2</v>
      </c>
      <c r="BV64" s="68">
        <v>31</v>
      </c>
      <c r="BW64" s="77">
        <v>1.1836578846888126E-2</v>
      </c>
      <c r="BX64" s="78"/>
      <c r="BY64" s="79"/>
      <c r="BZ64" s="67" t="s">
        <v>59</v>
      </c>
      <c r="CA64" s="66">
        <v>3233826.97</v>
      </c>
      <c r="CB64" s="77">
        <v>1.6213139501813724E-2</v>
      </c>
      <c r="CC64" s="68">
        <v>28</v>
      </c>
      <c r="CD64" s="77">
        <v>1.100196463654224E-2</v>
      </c>
      <c r="CE64" s="78"/>
      <c r="CF64" s="79"/>
    </row>
    <row r="65" spans="1:84" ht="18" x14ac:dyDescent="0.25">
      <c r="A65" s="67" t="s">
        <v>60</v>
      </c>
      <c r="B65" s="66">
        <v>1594322.46</v>
      </c>
      <c r="C65" s="77">
        <v>5.9056356970149139E-3</v>
      </c>
      <c r="D65" s="68">
        <v>17</v>
      </c>
      <c r="E65" s="77">
        <v>5.1097084460474899E-3</v>
      </c>
      <c r="F65" s="60"/>
      <c r="G65" s="60"/>
      <c r="H65" s="67" t="s">
        <v>60</v>
      </c>
      <c r="I65" s="66">
        <v>1866866.47</v>
      </c>
      <c r="J65" s="77">
        <v>7.1117226259984701E-3</v>
      </c>
      <c r="K65" s="68">
        <v>18</v>
      </c>
      <c r="L65" s="77">
        <v>5.5265581823764204E-3</v>
      </c>
      <c r="M65" s="60"/>
      <c r="N65" s="60"/>
      <c r="O65" s="67" t="s">
        <v>60</v>
      </c>
      <c r="P65" s="66">
        <v>2036658.14</v>
      </c>
      <c r="Q65" s="77">
        <v>7.9569268904534692E-3</v>
      </c>
      <c r="R65" s="68">
        <v>20</v>
      </c>
      <c r="S65" s="77">
        <v>6.313131313131313E-3</v>
      </c>
      <c r="T65" s="60"/>
      <c r="U65" s="60"/>
      <c r="V65" s="67" t="s">
        <v>60</v>
      </c>
      <c r="W65" s="66">
        <v>1560496.99</v>
      </c>
      <c r="X65" s="77">
        <v>6.263429736648337E-3</v>
      </c>
      <c r="Y65" s="68">
        <v>14</v>
      </c>
      <c r="Z65" s="77">
        <v>4.5117628101836935E-3</v>
      </c>
      <c r="AA65" s="60"/>
      <c r="AB65" s="60"/>
      <c r="AC65" s="67" t="s">
        <v>60</v>
      </c>
      <c r="AD65" s="66">
        <v>1891032.66</v>
      </c>
      <c r="AE65" s="77">
        <v>7.7946972679292436E-3</v>
      </c>
      <c r="AF65" s="68">
        <v>15</v>
      </c>
      <c r="AG65" s="77">
        <v>4.945598417408506E-3</v>
      </c>
      <c r="AH65" s="60"/>
      <c r="AI65" s="60"/>
      <c r="AJ65" s="67" t="s">
        <v>60</v>
      </c>
      <c r="AK65" s="66">
        <v>1806376.35</v>
      </c>
      <c r="AL65" s="77">
        <v>7.6428410407660269E-3</v>
      </c>
      <c r="AM65" s="68">
        <v>15</v>
      </c>
      <c r="AN65" s="77">
        <v>5.0607287449392713E-3</v>
      </c>
      <c r="AO65" s="60"/>
      <c r="AP65" s="60"/>
      <c r="AQ65" s="67" t="s">
        <v>60</v>
      </c>
      <c r="AR65" s="66">
        <v>5645823.1899999995</v>
      </c>
      <c r="AS65" s="77">
        <v>2.4497295606759038E-2</v>
      </c>
      <c r="AT65" s="68">
        <v>27</v>
      </c>
      <c r="AU65" s="77">
        <v>9.2656142759094031E-3</v>
      </c>
      <c r="AV65" s="60"/>
      <c r="AW65" s="60"/>
      <c r="AX65" s="67" t="s">
        <v>60</v>
      </c>
      <c r="AY65" s="66">
        <v>5461208.5999999987</v>
      </c>
      <c r="AZ65" s="77">
        <v>2.4380802824644467E-2</v>
      </c>
      <c r="BA65" s="68">
        <v>23</v>
      </c>
      <c r="BB65" s="77">
        <v>8.1014441704825649E-3</v>
      </c>
      <c r="BC65" s="60"/>
      <c r="BD65" s="60"/>
      <c r="BE65" s="67" t="s">
        <v>60</v>
      </c>
      <c r="BF65" s="66">
        <v>5215869.75</v>
      </c>
      <c r="BG65" s="77">
        <v>2.394884603049886E-2</v>
      </c>
      <c r="BH65" s="68">
        <v>23</v>
      </c>
      <c r="BI65" s="77">
        <v>8.4002921840759682E-3</v>
      </c>
      <c r="BJ65" s="60"/>
      <c r="BK65" s="60"/>
      <c r="BL65" s="67" t="s">
        <v>60</v>
      </c>
      <c r="BM65" s="66">
        <v>6237261.5</v>
      </c>
      <c r="BN65" s="77">
        <v>2.940099572176286E-2</v>
      </c>
      <c r="BO65" s="68">
        <v>26</v>
      </c>
      <c r="BP65" s="77">
        <v>9.7196261682242994E-3</v>
      </c>
      <c r="BQ65" s="78"/>
      <c r="BR65" s="79"/>
      <c r="BS65" s="67" t="s">
        <v>60</v>
      </c>
      <c r="BT65" s="66">
        <v>6702664.5699999994</v>
      </c>
      <c r="BU65" s="77">
        <v>3.2455642359915583E-2</v>
      </c>
      <c r="BV65" s="68">
        <v>26</v>
      </c>
      <c r="BW65" s="77">
        <v>9.9274532264222986E-3</v>
      </c>
      <c r="BX65" s="78"/>
      <c r="BY65" s="79"/>
      <c r="BZ65" s="67" t="s">
        <v>60</v>
      </c>
      <c r="CA65" s="66">
        <v>6435431.9499999993</v>
      </c>
      <c r="CB65" s="77">
        <v>3.2264730589397973E-2</v>
      </c>
      <c r="CC65" s="68">
        <v>28</v>
      </c>
      <c r="CD65" s="77">
        <v>1.100196463654224E-2</v>
      </c>
      <c r="CE65" s="78"/>
      <c r="CF65" s="79"/>
    </row>
    <row r="66" spans="1:84" ht="18" x14ac:dyDescent="0.25">
      <c r="A66" s="67" t="s">
        <v>61</v>
      </c>
      <c r="B66" s="66">
        <v>0</v>
      </c>
      <c r="C66" s="77">
        <v>0</v>
      </c>
      <c r="D66" s="68">
        <v>0</v>
      </c>
      <c r="E66" s="77">
        <v>0</v>
      </c>
      <c r="F66" s="60"/>
      <c r="G66" s="60"/>
      <c r="H66" s="67" t="s">
        <v>61</v>
      </c>
      <c r="I66" s="66">
        <v>162004.57999999999</v>
      </c>
      <c r="J66" s="77">
        <v>6.1714731911242644E-4</v>
      </c>
      <c r="K66" s="68">
        <v>1</v>
      </c>
      <c r="L66" s="77">
        <v>3.0703101013202335E-4</v>
      </c>
      <c r="M66" s="60"/>
      <c r="N66" s="60"/>
      <c r="O66" s="67" t="s">
        <v>61</v>
      </c>
      <c r="P66" s="66">
        <v>285699.5</v>
      </c>
      <c r="Q66" s="77">
        <v>1.1161863591594762E-3</v>
      </c>
      <c r="R66" s="68">
        <v>2</v>
      </c>
      <c r="S66" s="77">
        <v>6.3131313131313137E-4</v>
      </c>
      <c r="T66" s="60"/>
      <c r="U66" s="60"/>
      <c r="V66" s="67" t="s">
        <v>61</v>
      </c>
      <c r="W66" s="66">
        <v>123694.92</v>
      </c>
      <c r="X66" s="77">
        <v>4.9647929163922121E-4</v>
      </c>
      <c r="Y66" s="68">
        <v>1</v>
      </c>
      <c r="Z66" s="77">
        <v>3.2226877215597811E-4</v>
      </c>
      <c r="AA66" s="60"/>
      <c r="AB66" s="60"/>
      <c r="AC66" s="67" t="s">
        <v>61</v>
      </c>
      <c r="AD66" s="66">
        <v>123694.92</v>
      </c>
      <c r="AE66" s="77">
        <v>5.0986134474310246E-4</v>
      </c>
      <c r="AF66" s="68">
        <v>1</v>
      </c>
      <c r="AG66" s="77">
        <v>3.297065611605671E-4</v>
      </c>
      <c r="AH66" s="60"/>
      <c r="AI66" s="60"/>
      <c r="AJ66" s="67" t="s">
        <v>61</v>
      </c>
      <c r="AK66" s="66">
        <v>337844.68</v>
      </c>
      <c r="AL66" s="77">
        <v>1.4294325685278513E-3</v>
      </c>
      <c r="AM66" s="68">
        <v>3</v>
      </c>
      <c r="AN66" s="77">
        <v>1.0121457489878543E-3</v>
      </c>
      <c r="AO66" s="60"/>
      <c r="AP66" s="60"/>
      <c r="AQ66" s="67" t="s">
        <v>61</v>
      </c>
      <c r="AR66" s="66">
        <v>337844.68</v>
      </c>
      <c r="AS66" s="77">
        <v>1.4659121826184774E-3</v>
      </c>
      <c r="AT66" s="68">
        <v>3</v>
      </c>
      <c r="AU66" s="77">
        <v>1.0295126973232671E-3</v>
      </c>
      <c r="AV66" s="60"/>
      <c r="AW66" s="60"/>
      <c r="AX66" s="67" t="s">
        <v>61</v>
      </c>
      <c r="AY66" s="66">
        <v>2373463.41</v>
      </c>
      <c r="AZ66" s="77">
        <v>1.0595995804064014E-2</v>
      </c>
      <c r="BA66" s="68">
        <v>13</v>
      </c>
      <c r="BB66" s="77">
        <v>4.579077139837971E-3</v>
      </c>
      <c r="BC66" s="60"/>
      <c r="BD66" s="60"/>
      <c r="BE66" s="67" t="s">
        <v>61</v>
      </c>
      <c r="BF66" s="66">
        <v>2816571.89</v>
      </c>
      <c r="BG66" s="77">
        <v>1.2932387072633705E-2</v>
      </c>
      <c r="BH66" s="68">
        <v>15</v>
      </c>
      <c r="BI66" s="77">
        <v>5.4784514243973702E-3</v>
      </c>
      <c r="BJ66" s="60"/>
      <c r="BK66" s="60"/>
      <c r="BL66" s="67" t="s">
        <v>61</v>
      </c>
      <c r="BM66" s="66">
        <v>2691932.17</v>
      </c>
      <c r="BN66" s="77">
        <v>1.2689140292329544E-2</v>
      </c>
      <c r="BO66" s="68">
        <v>15</v>
      </c>
      <c r="BP66" s="77">
        <v>5.6074766355140183E-3</v>
      </c>
      <c r="BQ66" s="78"/>
      <c r="BR66" s="79"/>
      <c r="BS66" s="67" t="s">
        <v>61</v>
      </c>
      <c r="BT66" s="66">
        <v>2384825.39</v>
      </c>
      <c r="BU66" s="77">
        <v>1.1547801496008059E-2</v>
      </c>
      <c r="BV66" s="68">
        <v>13</v>
      </c>
      <c r="BW66" s="77">
        <v>4.9637266132111493E-3</v>
      </c>
      <c r="BX66" s="78"/>
      <c r="BY66" s="79"/>
      <c r="BZ66" s="67" t="s">
        <v>61</v>
      </c>
      <c r="CA66" s="66">
        <v>3308035.57</v>
      </c>
      <c r="CB66" s="77">
        <v>1.6585192303400172E-2</v>
      </c>
      <c r="CC66" s="68">
        <v>16</v>
      </c>
      <c r="CD66" s="77">
        <v>6.2868369351669938E-3</v>
      </c>
      <c r="CE66" s="78"/>
      <c r="CF66" s="79"/>
    </row>
    <row r="67" spans="1:84" ht="18" x14ac:dyDescent="0.25">
      <c r="A67" s="67" t="s">
        <v>62</v>
      </c>
      <c r="B67" s="66">
        <v>0</v>
      </c>
      <c r="C67" s="77">
        <v>0</v>
      </c>
      <c r="D67" s="68">
        <v>0</v>
      </c>
      <c r="E67" s="77">
        <v>0</v>
      </c>
      <c r="F67" s="60"/>
      <c r="G67" s="60"/>
      <c r="H67" s="67" t="s">
        <v>62</v>
      </c>
      <c r="I67" s="66">
        <v>0</v>
      </c>
      <c r="J67" s="77">
        <v>0</v>
      </c>
      <c r="K67" s="68">
        <v>0</v>
      </c>
      <c r="L67" s="77">
        <v>0</v>
      </c>
      <c r="M67" s="60"/>
      <c r="N67" s="60"/>
      <c r="O67" s="67" t="s">
        <v>62</v>
      </c>
      <c r="P67" s="66">
        <v>0</v>
      </c>
      <c r="Q67" s="77">
        <v>0</v>
      </c>
      <c r="R67" s="68">
        <v>0</v>
      </c>
      <c r="S67" s="77">
        <v>0</v>
      </c>
      <c r="T67" s="60"/>
      <c r="U67" s="60"/>
      <c r="V67" s="67" t="s">
        <v>62</v>
      </c>
      <c r="W67" s="66">
        <v>0</v>
      </c>
      <c r="X67" s="77">
        <v>0</v>
      </c>
      <c r="Y67" s="68">
        <v>0</v>
      </c>
      <c r="Z67" s="77">
        <v>0</v>
      </c>
      <c r="AA67" s="60"/>
      <c r="AB67" s="60"/>
      <c r="AC67" s="67" t="s">
        <v>62</v>
      </c>
      <c r="AD67" s="66">
        <v>0</v>
      </c>
      <c r="AE67" s="77">
        <v>0</v>
      </c>
      <c r="AF67" s="68">
        <v>0</v>
      </c>
      <c r="AG67" s="77">
        <v>0</v>
      </c>
      <c r="AH67" s="60"/>
      <c r="AI67" s="60"/>
      <c r="AJ67" s="67" t="s">
        <v>62</v>
      </c>
      <c r="AK67" s="66">
        <v>0</v>
      </c>
      <c r="AL67" s="77">
        <v>0</v>
      </c>
      <c r="AM67" s="68">
        <v>0</v>
      </c>
      <c r="AN67" s="77">
        <v>0</v>
      </c>
      <c r="AO67" s="60"/>
      <c r="AP67" s="60"/>
      <c r="AQ67" s="67" t="s">
        <v>62</v>
      </c>
      <c r="AR67" s="66">
        <v>0</v>
      </c>
      <c r="AS67" s="77">
        <v>0</v>
      </c>
      <c r="AT67" s="68">
        <v>0</v>
      </c>
      <c r="AU67" s="77">
        <v>0</v>
      </c>
      <c r="AV67" s="60"/>
      <c r="AW67" s="60"/>
      <c r="AX67" s="67" t="s">
        <v>62</v>
      </c>
      <c r="AY67" s="66">
        <v>221850.08</v>
      </c>
      <c r="AZ67" s="77">
        <v>9.9041868811083358E-4</v>
      </c>
      <c r="BA67" s="68">
        <v>2</v>
      </c>
      <c r="BB67" s="77">
        <v>7.0447340612891864E-4</v>
      </c>
      <c r="BC67" s="60"/>
      <c r="BD67" s="60"/>
      <c r="BE67" s="67" t="s">
        <v>62</v>
      </c>
      <c r="BF67" s="66">
        <v>221849.69</v>
      </c>
      <c r="BG67" s="77">
        <v>1.0186305108029019E-3</v>
      </c>
      <c r="BH67" s="68">
        <v>2</v>
      </c>
      <c r="BI67" s="77">
        <v>7.3046018991964939E-4</v>
      </c>
      <c r="BJ67" s="60"/>
      <c r="BK67" s="60"/>
      <c r="BL67" s="67" t="s">
        <v>62</v>
      </c>
      <c r="BM67" s="66">
        <v>336898.74</v>
      </c>
      <c r="BN67" s="77">
        <v>1.5880620707352576E-3</v>
      </c>
      <c r="BO67" s="68">
        <v>3</v>
      </c>
      <c r="BP67" s="77">
        <v>1.1214953271028037E-3</v>
      </c>
      <c r="BQ67" s="78"/>
      <c r="BR67" s="79"/>
      <c r="BS67" s="67" t="s">
        <v>62</v>
      </c>
      <c r="BT67" s="66">
        <v>115049.44</v>
      </c>
      <c r="BU67" s="77">
        <v>5.5709239800859778E-4</v>
      </c>
      <c r="BV67" s="68">
        <v>1</v>
      </c>
      <c r="BW67" s="77">
        <v>3.8182512409316535E-4</v>
      </c>
      <c r="BX67" s="78"/>
      <c r="BY67" s="79"/>
      <c r="BZ67" s="67" t="s">
        <v>62</v>
      </c>
      <c r="CA67" s="66">
        <v>220649.99</v>
      </c>
      <c r="CB67" s="77">
        <v>1.1062524687101007E-3</v>
      </c>
      <c r="CC67" s="68">
        <v>2</v>
      </c>
      <c r="CD67" s="77">
        <v>7.8585461689587423E-4</v>
      </c>
      <c r="CE67" s="78"/>
      <c r="CF67" s="79"/>
    </row>
    <row r="68" spans="1:84" ht="18" x14ac:dyDescent="0.25">
      <c r="A68" s="67" t="s">
        <v>63</v>
      </c>
      <c r="B68" s="66">
        <v>186026.9</v>
      </c>
      <c r="C68" s="77">
        <v>6.8907459363335051E-4</v>
      </c>
      <c r="D68" s="68">
        <v>1</v>
      </c>
      <c r="E68" s="77">
        <v>3.0057108506161706E-4</v>
      </c>
      <c r="F68" s="60"/>
      <c r="G68" s="60"/>
      <c r="H68" s="67" t="s">
        <v>63</v>
      </c>
      <c r="I68" s="66">
        <v>187374.73</v>
      </c>
      <c r="J68" s="77">
        <v>7.1379347601725068E-4</v>
      </c>
      <c r="K68" s="68">
        <v>1</v>
      </c>
      <c r="L68" s="77">
        <v>3.0703101013202335E-4</v>
      </c>
      <c r="M68" s="60"/>
      <c r="N68" s="60"/>
      <c r="O68" s="67" t="s">
        <v>63</v>
      </c>
      <c r="P68" s="66">
        <v>188487.95</v>
      </c>
      <c r="Q68" s="77">
        <v>7.3639498373617523E-4</v>
      </c>
      <c r="R68" s="68">
        <v>1</v>
      </c>
      <c r="S68" s="77">
        <v>3.1565656565656568E-4</v>
      </c>
      <c r="T68" s="60"/>
      <c r="U68" s="60"/>
      <c r="V68" s="67" t="s">
        <v>63</v>
      </c>
      <c r="W68" s="66">
        <v>189601.95</v>
      </c>
      <c r="X68" s="77">
        <v>7.6101299737624673E-4</v>
      </c>
      <c r="Y68" s="68">
        <v>1</v>
      </c>
      <c r="Z68" s="77">
        <v>3.2226877215597811E-4</v>
      </c>
      <c r="AA68" s="60"/>
      <c r="AB68" s="60"/>
      <c r="AC68" s="67" t="s">
        <v>63</v>
      </c>
      <c r="AD68" s="66">
        <v>190811.39</v>
      </c>
      <c r="AE68" s="77">
        <v>7.8651048804349107E-4</v>
      </c>
      <c r="AF68" s="68">
        <v>1</v>
      </c>
      <c r="AG68" s="77">
        <v>3.297065611605671E-4</v>
      </c>
      <c r="AH68" s="60"/>
      <c r="AI68" s="60"/>
      <c r="AJ68" s="67" t="s">
        <v>63</v>
      </c>
      <c r="AK68" s="66">
        <v>192174.12</v>
      </c>
      <c r="AL68" s="77">
        <v>8.1309537257232966E-4</v>
      </c>
      <c r="AM68" s="68">
        <v>1</v>
      </c>
      <c r="AN68" s="77">
        <v>3.3738191632928474E-4</v>
      </c>
      <c r="AO68" s="60"/>
      <c r="AP68" s="60"/>
      <c r="AQ68" s="67" t="s">
        <v>63</v>
      </c>
      <c r="AR68" s="66">
        <v>193533.16</v>
      </c>
      <c r="AS68" s="77">
        <v>8.3974273913281982E-4</v>
      </c>
      <c r="AT68" s="68">
        <v>1</v>
      </c>
      <c r="AU68" s="77">
        <v>3.4317089910775565E-4</v>
      </c>
      <c r="AV68" s="60"/>
      <c r="AW68" s="60"/>
      <c r="AX68" s="67" t="s">
        <v>63</v>
      </c>
      <c r="AY68" s="66">
        <v>221517.18</v>
      </c>
      <c r="AZ68" s="77">
        <v>9.8893250256935406E-4</v>
      </c>
      <c r="BA68" s="68">
        <v>2</v>
      </c>
      <c r="BB68" s="77">
        <v>7.0447340612891864E-4</v>
      </c>
      <c r="BC68" s="60"/>
      <c r="BD68" s="60"/>
      <c r="BE68" s="67" t="s">
        <v>63</v>
      </c>
      <c r="BF68" s="66">
        <v>222142.95</v>
      </c>
      <c r="BG68" s="77">
        <v>1.0199770242174488E-3</v>
      </c>
      <c r="BH68" s="68">
        <v>2</v>
      </c>
      <c r="BI68" s="77">
        <v>7.3046018991964939E-4</v>
      </c>
      <c r="BJ68" s="60"/>
      <c r="BK68" s="60"/>
      <c r="BL68" s="67" t="s">
        <v>63</v>
      </c>
      <c r="BM68" s="66">
        <v>107746.2</v>
      </c>
      <c r="BN68" s="77">
        <v>5.078904524423428E-4</v>
      </c>
      <c r="BO68" s="68">
        <v>1</v>
      </c>
      <c r="BP68" s="77">
        <v>3.7383177570093456E-4</v>
      </c>
      <c r="BQ68" s="78"/>
      <c r="BR68" s="79"/>
      <c r="BS68" s="67" t="s">
        <v>63</v>
      </c>
      <c r="BT68" s="66">
        <v>108402.49</v>
      </c>
      <c r="BU68" s="77">
        <v>5.2490653673936216E-4</v>
      </c>
      <c r="BV68" s="68">
        <v>1</v>
      </c>
      <c r="BW68" s="77">
        <v>3.8182512409316535E-4</v>
      </c>
      <c r="BX68" s="78"/>
      <c r="BY68" s="79"/>
      <c r="BZ68" s="67" t="s">
        <v>63</v>
      </c>
      <c r="CA68" s="66">
        <v>109062.41</v>
      </c>
      <c r="CB68" s="77">
        <v>5.46796128592497E-4</v>
      </c>
      <c r="CC68" s="68">
        <v>1</v>
      </c>
      <c r="CD68" s="77">
        <v>3.9292730844793711E-4</v>
      </c>
      <c r="CE68" s="78"/>
      <c r="CF68" s="79"/>
    </row>
    <row r="69" spans="1:84" ht="18" x14ac:dyDescent="0.25">
      <c r="A69" s="67" t="s">
        <v>64</v>
      </c>
      <c r="B69" s="66">
        <v>0</v>
      </c>
      <c r="C69" s="77">
        <v>0</v>
      </c>
      <c r="D69" s="68">
        <v>0</v>
      </c>
      <c r="E69" s="77">
        <v>0</v>
      </c>
      <c r="F69" s="60"/>
      <c r="G69" s="60"/>
      <c r="H69" s="67" t="s">
        <v>64</v>
      </c>
      <c r="I69" s="66">
        <v>0</v>
      </c>
      <c r="J69" s="77">
        <v>0</v>
      </c>
      <c r="K69" s="68">
        <v>0</v>
      </c>
      <c r="L69" s="77">
        <v>0</v>
      </c>
      <c r="M69" s="60"/>
      <c r="N69" s="60"/>
      <c r="O69" s="67" t="s">
        <v>64</v>
      </c>
      <c r="P69" s="66">
        <v>0</v>
      </c>
      <c r="Q69" s="77">
        <v>0</v>
      </c>
      <c r="R69" s="68">
        <v>0</v>
      </c>
      <c r="S69" s="77">
        <v>0</v>
      </c>
      <c r="T69" s="60"/>
      <c r="U69" s="60"/>
      <c r="V69" s="67" t="s">
        <v>64</v>
      </c>
      <c r="W69" s="66">
        <v>0</v>
      </c>
      <c r="X69" s="77">
        <v>0</v>
      </c>
      <c r="Y69" s="68">
        <v>0</v>
      </c>
      <c r="Z69" s="77">
        <v>0</v>
      </c>
      <c r="AA69" s="60"/>
      <c r="AB69" s="60"/>
      <c r="AC69" s="67" t="s">
        <v>64</v>
      </c>
      <c r="AD69" s="66">
        <v>0</v>
      </c>
      <c r="AE69" s="77">
        <v>0</v>
      </c>
      <c r="AF69" s="68">
        <v>0</v>
      </c>
      <c r="AG69" s="77">
        <v>0</v>
      </c>
      <c r="AH69" s="60"/>
      <c r="AI69" s="60"/>
      <c r="AJ69" s="67" t="s">
        <v>64</v>
      </c>
      <c r="AK69" s="66">
        <v>0</v>
      </c>
      <c r="AL69" s="77">
        <v>0</v>
      </c>
      <c r="AM69" s="68">
        <v>0</v>
      </c>
      <c r="AN69" s="77">
        <v>0</v>
      </c>
      <c r="AO69" s="60"/>
      <c r="AP69" s="60"/>
      <c r="AQ69" s="67" t="s">
        <v>64</v>
      </c>
      <c r="AR69" s="66">
        <v>0</v>
      </c>
      <c r="AS69" s="77">
        <v>0</v>
      </c>
      <c r="AT69" s="68">
        <v>0</v>
      </c>
      <c r="AU69" s="77">
        <v>0</v>
      </c>
      <c r="AV69" s="60"/>
      <c r="AW69" s="60"/>
      <c r="AX69" s="67" t="s">
        <v>64</v>
      </c>
      <c r="AY69" s="66">
        <v>0</v>
      </c>
      <c r="AZ69" s="77">
        <v>0</v>
      </c>
      <c r="BA69" s="68">
        <v>0</v>
      </c>
      <c r="BB69" s="77">
        <v>0</v>
      </c>
      <c r="BC69" s="60"/>
      <c r="BD69" s="60"/>
      <c r="BE69" s="67" t="s">
        <v>64</v>
      </c>
      <c r="BF69" s="66">
        <v>0</v>
      </c>
      <c r="BG69" s="77">
        <v>0</v>
      </c>
      <c r="BH69" s="68">
        <v>0</v>
      </c>
      <c r="BI69" s="77">
        <v>0</v>
      </c>
      <c r="BJ69" s="60"/>
      <c r="BK69" s="60"/>
      <c r="BL69" s="67" t="s">
        <v>64</v>
      </c>
      <c r="BM69" s="66">
        <v>0</v>
      </c>
      <c r="BN69" s="77">
        <v>0</v>
      </c>
      <c r="BO69" s="68">
        <v>0</v>
      </c>
      <c r="BP69" s="77">
        <v>0</v>
      </c>
      <c r="BQ69" s="78"/>
      <c r="BR69" s="79"/>
      <c r="BS69" s="67" t="s">
        <v>64</v>
      </c>
      <c r="BT69" s="66">
        <v>163499.87</v>
      </c>
      <c r="BU69" s="77">
        <v>7.9169907000324375E-4</v>
      </c>
      <c r="BV69" s="68">
        <v>1</v>
      </c>
      <c r="BW69" s="77">
        <v>3.8182512409316535E-4</v>
      </c>
      <c r="BX69" s="78"/>
      <c r="BY69" s="79"/>
      <c r="BZ69" s="67" t="s">
        <v>64</v>
      </c>
      <c r="CA69" s="66">
        <v>0</v>
      </c>
      <c r="CB69" s="77">
        <v>0</v>
      </c>
      <c r="CC69" s="68">
        <v>0</v>
      </c>
      <c r="CD69" s="77">
        <v>0</v>
      </c>
      <c r="CE69" s="78"/>
      <c r="CF69" s="79"/>
    </row>
    <row r="70" spans="1:84" ht="18" x14ac:dyDescent="0.25">
      <c r="A70" s="67" t="s">
        <v>65</v>
      </c>
      <c r="B70" s="66">
        <v>0</v>
      </c>
      <c r="C70" s="77">
        <v>0</v>
      </c>
      <c r="D70" s="68">
        <v>0</v>
      </c>
      <c r="E70" s="77">
        <v>0</v>
      </c>
      <c r="F70" s="60"/>
      <c r="G70" s="60"/>
      <c r="H70" s="67" t="s">
        <v>65</v>
      </c>
      <c r="I70" s="66">
        <v>0</v>
      </c>
      <c r="J70" s="77">
        <v>0</v>
      </c>
      <c r="K70" s="68">
        <v>0</v>
      </c>
      <c r="L70" s="77">
        <v>0</v>
      </c>
      <c r="M70" s="60"/>
      <c r="N70" s="60"/>
      <c r="O70" s="67" t="s">
        <v>65</v>
      </c>
      <c r="P70" s="66">
        <v>0</v>
      </c>
      <c r="Q70" s="77">
        <v>0</v>
      </c>
      <c r="R70" s="68">
        <v>0</v>
      </c>
      <c r="S70" s="77">
        <v>0</v>
      </c>
      <c r="T70" s="60"/>
      <c r="U70" s="60"/>
      <c r="V70" s="67" t="s">
        <v>65</v>
      </c>
      <c r="W70" s="66">
        <v>0</v>
      </c>
      <c r="X70" s="77">
        <v>0</v>
      </c>
      <c r="Y70" s="68">
        <v>0</v>
      </c>
      <c r="Z70" s="77">
        <v>0</v>
      </c>
      <c r="AA70" s="60"/>
      <c r="AB70" s="60"/>
      <c r="AC70" s="67" t="s">
        <v>65</v>
      </c>
      <c r="AD70" s="66">
        <v>0</v>
      </c>
      <c r="AE70" s="77">
        <v>0</v>
      </c>
      <c r="AF70" s="68">
        <v>0</v>
      </c>
      <c r="AG70" s="77">
        <v>0</v>
      </c>
      <c r="AH70" s="60"/>
      <c r="AI70" s="60"/>
      <c r="AJ70" s="67" t="s">
        <v>65</v>
      </c>
      <c r="AK70" s="66">
        <v>0</v>
      </c>
      <c r="AL70" s="77">
        <v>0</v>
      </c>
      <c r="AM70" s="68">
        <v>0</v>
      </c>
      <c r="AN70" s="77">
        <v>0</v>
      </c>
      <c r="AO70" s="60"/>
      <c r="AP70" s="60"/>
      <c r="AQ70" s="67" t="s">
        <v>65</v>
      </c>
      <c r="AR70" s="66">
        <v>0</v>
      </c>
      <c r="AS70" s="77">
        <v>0</v>
      </c>
      <c r="AT70" s="68">
        <v>0</v>
      </c>
      <c r="AU70" s="77">
        <v>0</v>
      </c>
      <c r="AV70" s="60"/>
      <c r="AW70" s="60"/>
      <c r="AX70" s="67" t="s">
        <v>65</v>
      </c>
      <c r="AY70" s="66">
        <v>0</v>
      </c>
      <c r="AZ70" s="77">
        <v>0</v>
      </c>
      <c r="BA70" s="68">
        <v>0</v>
      </c>
      <c r="BB70" s="77">
        <v>0</v>
      </c>
      <c r="BC70" s="60"/>
      <c r="BD70" s="60"/>
      <c r="BE70" s="67" t="s">
        <v>65</v>
      </c>
      <c r="BF70" s="66">
        <v>114814.38</v>
      </c>
      <c r="BG70" s="77">
        <v>5.2717418963676933E-4</v>
      </c>
      <c r="BH70" s="68">
        <v>1</v>
      </c>
      <c r="BI70" s="77">
        <v>3.652300949598247E-4</v>
      </c>
      <c r="BJ70" s="60"/>
      <c r="BK70" s="60"/>
      <c r="BL70" s="67" t="s">
        <v>65</v>
      </c>
      <c r="BM70" s="66">
        <v>0</v>
      </c>
      <c r="BN70" s="77">
        <v>0</v>
      </c>
      <c r="BO70" s="68">
        <v>0</v>
      </c>
      <c r="BP70" s="77">
        <v>0</v>
      </c>
      <c r="BQ70" s="78"/>
      <c r="BR70" s="79"/>
      <c r="BS70" s="67" t="s">
        <v>65</v>
      </c>
      <c r="BT70" s="66">
        <v>0</v>
      </c>
      <c r="BU70" s="77">
        <v>0</v>
      </c>
      <c r="BV70" s="68">
        <v>0</v>
      </c>
      <c r="BW70" s="77">
        <v>0</v>
      </c>
      <c r="BX70" s="78"/>
      <c r="BY70" s="79"/>
      <c r="BZ70" s="67" t="s">
        <v>65</v>
      </c>
      <c r="CA70" s="66">
        <v>0</v>
      </c>
      <c r="CB70" s="77">
        <v>0</v>
      </c>
      <c r="CC70" s="68">
        <v>0</v>
      </c>
      <c r="CD70" s="77">
        <v>0</v>
      </c>
      <c r="CE70" s="78"/>
      <c r="CF70" s="79"/>
    </row>
    <row r="71" spans="1:84" ht="18" x14ac:dyDescent="0.25">
      <c r="A71" s="67" t="s">
        <v>22</v>
      </c>
      <c r="B71" s="88">
        <v>0</v>
      </c>
      <c r="C71" s="89">
        <v>0</v>
      </c>
      <c r="D71" s="90">
        <v>0</v>
      </c>
      <c r="E71" s="89">
        <v>0</v>
      </c>
      <c r="F71" s="60"/>
      <c r="G71" s="60"/>
      <c r="H71" s="67" t="s">
        <v>22</v>
      </c>
      <c r="I71" s="88">
        <v>0</v>
      </c>
      <c r="J71" s="89">
        <v>0</v>
      </c>
      <c r="K71" s="90">
        <v>0</v>
      </c>
      <c r="L71" s="89">
        <v>0</v>
      </c>
      <c r="M71" s="60"/>
      <c r="N71" s="60"/>
      <c r="O71" s="67" t="s">
        <v>22</v>
      </c>
      <c r="P71" s="88">
        <v>0</v>
      </c>
      <c r="Q71" s="89">
        <v>0</v>
      </c>
      <c r="R71" s="90">
        <v>0</v>
      </c>
      <c r="S71" s="89">
        <v>0</v>
      </c>
      <c r="T71" s="60"/>
      <c r="U71" s="60"/>
      <c r="V71" s="67" t="s">
        <v>22</v>
      </c>
      <c r="W71" s="88">
        <v>0</v>
      </c>
      <c r="X71" s="89">
        <v>0</v>
      </c>
      <c r="Y71" s="90">
        <v>0</v>
      </c>
      <c r="Z71" s="89">
        <v>0</v>
      </c>
      <c r="AA71" s="60"/>
      <c r="AB71" s="60"/>
      <c r="AC71" s="67" t="s">
        <v>22</v>
      </c>
      <c r="AD71" s="88">
        <v>0</v>
      </c>
      <c r="AE71" s="89">
        <v>0</v>
      </c>
      <c r="AF71" s="90">
        <v>0</v>
      </c>
      <c r="AG71" s="89">
        <v>0</v>
      </c>
      <c r="AH71" s="60"/>
      <c r="AI71" s="60"/>
      <c r="AJ71" s="67" t="s">
        <v>22</v>
      </c>
      <c r="AK71" s="88">
        <v>0</v>
      </c>
      <c r="AL71" s="89">
        <v>0</v>
      </c>
      <c r="AM71" s="90">
        <v>0</v>
      </c>
      <c r="AN71" s="89">
        <v>0</v>
      </c>
      <c r="AO71" s="60"/>
      <c r="AP71" s="60"/>
      <c r="AQ71" s="67" t="s">
        <v>22</v>
      </c>
      <c r="AR71" s="88">
        <v>0</v>
      </c>
      <c r="AS71" s="89">
        <v>0</v>
      </c>
      <c r="AT71" s="90">
        <v>0</v>
      </c>
      <c r="AU71" s="89">
        <v>0</v>
      </c>
      <c r="AV71" s="60"/>
      <c r="AW71" s="60"/>
      <c r="AX71" s="67" t="s">
        <v>22</v>
      </c>
      <c r="AY71" s="88">
        <v>194755.86</v>
      </c>
      <c r="AZ71" s="89">
        <v>8.6946032817791709E-4</v>
      </c>
      <c r="BA71" s="90">
        <v>1</v>
      </c>
      <c r="BB71" s="89">
        <v>3.5223670306445932E-4</v>
      </c>
      <c r="BC71" s="60"/>
      <c r="BD71" s="60"/>
      <c r="BE71" s="67" t="s">
        <v>22</v>
      </c>
      <c r="BF71" s="88">
        <v>195724.24</v>
      </c>
      <c r="BG71" s="89">
        <v>8.9867460516942696E-4</v>
      </c>
      <c r="BH71" s="90">
        <v>1</v>
      </c>
      <c r="BI71" s="89">
        <v>3.652300949598247E-4</v>
      </c>
      <c r="BJ71" s="60"/>
      <c r="BK71" s="60"/>
      <c r="BL71" s="67" t="s">
        <v>22</v>
      </c>
      <c r="BM71" s="88">
        <v>197373.4</v>
      </c>
      <c r="BN71" s="89">
        <v>9.3037216557134727E-4</v>
      </c>
      <c r="BO71" s="90">
        <v>1</v>
      </c>
      <c r="BP71" s="89">
        <v>3.7383177570093456E-4</v>
      </c>
      <c r="BQ71" s="78"/>
      <c r="BR71" s="79"/>
      <c r="BS71" s="67" t="s">
        <v>22</v>
      </c>
      <c r="BT71" s="88">
        <v>198601.08</v>
      </c>
      <c r="BU71" s="89">
        <v>9.6166614895559126E-4</v>
      </c>
      <c r="BV71" s="90">
        <v>1</v>
      </c>
      <c r="BW71" s="89">
        <v>3.8182512409316535E-4</v>
      </c>
      <c r="BX71" s="78"/>
      <c r="BY71" s="79"/>
      <c r="BZ71" s="67" t="s">
        <v>22</v>
      </c>
      <c r="CA71" s="88">
        <v>199836.39</v>
      </c>
      <c r="CB71" s="89">
        <v>1.0019012453869338E-3</v>
      </c>
      <c r="CC71" s="90">
        <v>1</v>
      </c>
      <c r="CD71" s="89">
        <v>3.9292730844793711E-4</v>
      </c>
      <c r="CE71" s="78"/>
      <c r="CF71" s="79"/>
    </row>
    <row r="72" spans="1:84" ht="18" x14ac:dyDescent="0.25">
      <c r="A72" s="67"/>
      <c r="B72" s="66"/>
      <c r="C72" s="67"/>
      <c r="D72" s="68"/>
      <c r="E72" s="67"/>
      <c r="F72" s="60"/>
      <c r="G72" s="60"/>
      <c r="H72" s="67"/>
      <c r="I72" s="66"/>
      <c r="J72" s="67"/>
      <c r="K72" s="68"/>
      <c r="L72" s="67"/>
      <c r="M72" s="60"/>
      <c r="N72" s="60"/>
      <c r="O72" s="67"/>
      <c r="P72" s="66"/>
      <c r="Q72" s="67"/>
      <c r="R72" s="68"/>
      <c r="S72" s="67"/>
      <c r="T72" s="60"/>
      <c r="U72" s="60"/>
      <c r="V72" s="67"/>
      <c r="W72" s="66"/>
      <c r="X72" s="67"/>
      <c r="Y72" s="68"/>
      <c r="Z72" s="67"/>
      <c r="AA72" s="60"/>
      <c r="AB72" s="60"/>
      <c r="AC72" s="67"/>
      <c r="AD72" s="66"/>
      <c r="AE72" s="67"/>
      <c r="AF72" s="68"/>
      <c r="AG72" s="67"/>
      <c r="AH72" s="60"/>
      <c r="AI72" s="60"/>
      <c r="AJ72" s="67"/>
      <c r="AK72" s="66"/>
      <c r="AL72" s="67"/>
      <c r="AM72" s="68"/>
      <c r="AN72" s="67"/>
      <c r="AO72" s="60"/>
      <c r="AP72" s="60"/>
      <c r="AQ72" s="67"/>
      <c r="AR72" s="66"/>
      <c r="AS72" s="67"/>
      <c r="AT72" s="68"/>
      <c r="AU72" s="67"/>
      <c r="AV72" s="60"/>
      <c r="AW72" s="60"/>
      <c r="AX72" s="67"/>
      <c r="AY72" s="66"/>
      <c r="AZ72" s="80"/>
      <c r="BA72" s="68"/>
      <c r="BB72" s="80"/>
      <c r="BC72" s="60"/>
      <c r="BD72" s="60"/>
      <c r="BE72" s="67"/>
      <c r="BF72" s="66"/>
      <c r="BG72" s="80"/>
      <c r="BH72" s="68"/>
      <c r="BI72" s="80"/>
      <c r="BJ72" s="60"/>
      <c r="BK72" s="60"/>
      <c r="BL72" s="67"/>
      <c r="BM72" s="66"/>
      <c r="BN72" s="80"/>
      <c r="BO72" s="68"/>
      <c r="BP72" s="80"/>
      <c r="BQ72" s="60"/>
      <c r="BR72" s="60"/>
      <c r="BS72" s="67"/>
      <c r="BT72" s="66"/>
      <c r="BU72" s="80"/>
      <c r="BV72" s="68"/>
      <c r="BW72" s="80"/>
      <c r="BX72" s="60"/>
      <c r="BY72" s="60"/>
      <c r="BZ72" s="67"/>
      <c r="CA72" s="66"/>
      <c r="CB72" s="80"/>
      <c r="CC72" s="68"/>
      <c r="CD72" s="80"/>
      <c r="CE72" s="60"/>
      <c r="CF72" s="60"/>
    </row>
    <row r="73" spans="1:84" ht="18.75" thickBot="1" x14ac:dyDescent="0.3">
      <c r="A73" s="81"/>
      <c r="B73" s="82">
        <f>SUM(B58:B72)</f>
        <v>269966273.19999987</v>
      </c>
      <c r="C73" s="83"/>
      <c r="D73" s="84">
        <f>SUM(D58:D72)</f>
        <v>3327</v>
      </c>
      <c r="E73" s="83"/>
      <c r="F73" s="60"/>
      <c r="G73" s="60"/>
      <c r="H73" s="81"/>
      <c r="I73" s="82">
        <f>SUM(I58:I72)</f>
        <v>262505523.37000012</v>
      </c>
      <c r="J73" s="83"/>
      <c r="K73" s="84">
        <f>SUM(K58:K72)</f>
        <v>3257</v>
      </c>
      <c r="L73" s="83"/>
      <c r="M73" s="60"/>
      <c r="N73" s="60"/>
      <c r="O73" s="81"/>
      <c r="P73" s="82">
        <f>SUM(P58:P72)</f>
        <v>255960393.75999972</v>
      </c>
      <c r="Q73" s="83"/>
      <c r="R73" s="84">
        <f>SUM(R58:R72)</f>
        <v>3168</v>
      </c>
      <c r="S73" s="83"/>
      <c r="T73" s="60"/>
      <c r="U73" s="60"/>
      <c r="V73" s="81"/>
      <c r="W73" s="82">
        <f>SUM(W58:W72)</f>
        <v>249144167.91</v>
      </c>
      <c r="X73" s="83"/>
      <c r="Y73" s="84">
        <f>SUM(Y58:Y72)</f>
        <v>3103</v>
      </c>
      <c r="Z73" s="83"/>
      <c r="AA73" s="60"/>
      <c r="AB73" s="60"/>
      <c r="AC73" s="81"/>
      <c r="AD73" s="82">
        <f>SUM(AD58:AD72)</f>
        <v>242605016.58999982</v>
      </c>
      <c r="AE73" s="83"/>
      <c r="AF73" s="84">
        <f>SUM(AF58:AF72)</f>
        <v>3033</v>
      </c>
      <c r="AG73" s="83"/>
      <c r="AH73" s="60"/>
      <c r="AI73" s="60"/>
      <c r="AJ73" s="81"/>
      <c r="AK73" s="82">
        <f>SUM(AK58:AK72)</f>
        <v>236348805.42000005</v>
      </c>
      <c r="AL73" s="83"/>
      <c r="AM73" s="84">
        <f>SUM(AM58:AM72)</f>
        <v>2964</v>
      </c>
      <c r="AN73" s="83"/>
      <c r="AO73" s="60"/>
      <c r="AP73" s="60"/>
      <c r="AQ73" s="81"/>
      <c r="AR73" s="82">
        <f>SUM(AR58:AR72)</f>
        <v>230467202.61000004</v>
      </c>
      <c r="AS73" s="83"/>
      <c r="AT73" s="84">
        <f>SUM(AT58:AT72)</f>
        <v>2914</v>
      </c>
      <c r="AU73" s="83"/>
      <c r="AV73" s="60"/>
      <c r="AW73" s="60"/>
      <c r="AX73" s="81"/>
      <c r="AY73" s="82">
        <v>223996258.00999999</v>
      </c>
      <c r="AZ73" s="83"/>
      <c r="BA73" s="84">
        <v>2839</v>
      </c>
      <c r="BB73" s="83"/>
      <c r="BC73" s="60"/>
      <c r="BD73" s="60"/>
      <c r="BE73" s="81"/>
      <c r="BF73" s="82">
        <f>SUM(BF58:BF72)</f>
        <v>217792111.71000001</v>
      </c>
      <c r="BG73" s="83"/>
      <c r="BH73" s="84">
        <f>SUM(BH58:BH72)</f>
        <v>2738</v>
      </c>
      <c r="BI73" s="83"/>
      <c r="BJ73" s="60"/>
      <c r="BK73" s="60"/>
      <c r="BL73" s="81"/>
      <c r="BM73" s="82">
        <f>SUM(BM58:BM72)</f>
        <v>212144566.7699998</v>
      </c>
      <c r="BN73" s="83"/>
      <c r="BO73" s="84">
        <f>SUM(BO58:BO72)</f>
        <v>2675</v>
      </c>
      <c r="BP73" s="83"/>
      <c r="BQ73" s="60"/>
      <c r="BR73" s="60"/>
      <c r="BS73" s="81"/>
      <c r="BT73" s="82">
        <f>SUM(BT58:BT72)</f>
        <v>206517698.69999987</v>
      </c>
      <c r="BU73" s="83"/>
      <c r="BV73" s="84">
        <f>SUM(BV58:BV72)</f>
        <v>2619</v>
      </c>
      <c r="BW73" s="83"/>
      <c r="BX73" s="60"/>
      <c r="BY73" s="60"/>
      <c r="BZ73" s="81"/>
      <c r="CA73" s="82">
        <f>SUM(CA58:CA72)</f>
        <v>199457172.96999994</v>
      </c>
      <c r="CB73" s="83"/>
      <c r="CC73" s="84">
        <f>SUM(CC58:CC72)</f>
        <v>2545</v>
      </c>
      <c r="CD73" s="83"/>
      <c r="CE73" s="60"/>
      <c r="CF73" s="60"/>
    </row>
    <row r="74" spans="1:84" ht="18.75" thickTop="1" x14ac:dyDescent="0.25">
      <c r="A74" s="67"/>
      <c r="B74" s="66"/>
      <c r="C74" s="67"/>
      <c r="D74" s="68"/>
      <c r="E74" s="67"/>
      <c r="F74" s="60"/>
      <c r="G74" s="60"/>
      <c r="H74" s="67"/>
      <c r="I74" s="66"/>
      <c r="J74" s="67"/>
      <c r="K74" s="68"/>
      <c r="L74" s="67"/>
      <c r="M74" s="60"/>
      <c r="N74" s="60"/>
      <c r="O74" s="67"/>
      <c r="P74" s="66"/>
      <c r="Q74" s="67"/>
      <c r="R74" s="68"/>
      <c r="S74" s="67"/>
      <c r="T74" s="60"/>
      <c r="U74" s="60"/>
      <c r="V74" s="67"/>
      <c r="W74" s="66"/>
      <c r="X74" s="67"/>
      <c r="Y74" s="68"/>
      <c r="Z74" s="67"/>
      <c r="AA74" s="60"/>
      <c r="AB74" s="60"/>
      <c r="AC74" s="67"/>
      <c r="AD74" s="66"/>
      <c r="AE74" s="67"/>
      <c r="AF74" s="68"/>
      <c r="AG74" s="67"/>
      <c r="AH74" s="60"/>
      <c r="AI74" s="60"/>
      <c r="AJ74" s="67"/>
      <c r="AK74" s="66"/>
      <c r="AL74" s="67"/>
      <c r="AM74" s="68"/>
      <c r="AN74" s="67"/>
      <c r="AO74" s="60"/>
      <c r="AP74" s="60"/>
      <c r="AQ74" s="67"/>
      <c r="AR74" s="66"/>
      <c r="AS74" s="67"/>
      <c r="AT74" s="68"/>
      <c r="AU74" s="67"/>
      <c r="AV74" s="60"/>
      <c r="AW74" s="60"/>
      <c r="AX74" s="67"/>
      <c r="AY74" s="66"/>
      <c r="AZ74" s="67"/>
      <c r="BA74" s="68"/>
      <c r="BB74" s="67"/>
      <c r="BC74" s="60"/>
      <c r="BD74" s="60"/>
      <c r="BE74" s="67"/>
      <c r="BF74" s="66"/>
      <c r="BG74" s="67"/>
      <c r="BH74" s="68"/>
      <c r="BI74" s="67"/>
      <c r="BJ74" s="60"/>
      <c r="BK74" s="60"/>
      <c r="BL74" s="67"/>
      <c r="BM74" s="66"/>
      <c r="BN74" s="67"/>
      <c r="BO74" s="68"/>
      <c r="BP74" s="67"/>
      <c r="BQ74" s="60"/>
      <c r="BR74" s="60"/>
      <c r="BS74" s="67"/>
      <c r="BT74" s="66"/>
      <c r="BU74" s="67"/>
      <c r="BV74" s="68"/>
      <c r="BW74" s="67"/>
      <c r="BX74" s="60"/>
      <c r="BY74" s="60"/>
      <c r="BZ74" s="67"/>
      <c r="CA74" s="66"/>
      <c r="CB74" s="67"/>
      <c r="CC74" s="68"/>
      <c r="CD74" s="67"/>
      <c r="CE74" s="60"/>
      <c r="CF74" s="60"/>
    </row>
    <row r="75" spans="1:84" ht="18" x14ac:dyDescent="0.25">
      <c r="A75" s="67"/>
      <c r="B75" s="66"/>
      <c r="C75" s="67"/>
      <c r="D75" s="68"/>
      <c r="E75" s="67"/>
      <c r="F75" s="60"/>
      <c r="G75" s="60"/>
      <c r="H75" s="67"/>
      <c r="I75" s="66"/>
      <c r="J75" s="67"/>
      <c r="K75" s="68"/>
      <c r="L75" s="67"/>
      <c r="M75" s="60"/>
      <c r="N75" s="60"/>
      <c r="O75" s="67"/>
      <c r="P75" s="66"/>
      <c r="Q75" s="67"/>
      <c r="R75" s="68"/>
      <c r="S75" s="67"/>
      <c r="T75" s="60"/>
      <c r="U75" s="60"/>
      <c r="V75" s="67"/>
      <c r="W75" s="66"/>
      <c r="X75" s="67"/>
      <c r="Y75" s="68"/>
      <c r="Z75" s="67"/>
      <c r="AA75" s="60"/>
      <c r="AB75" s="60"/>
      <c r="AC75" s="67"/>
      <c r="AD75" s="66"/>
      <c r="AE75" s="67"/>
      <c r="AF75" s="68"/>
      <c r="AG75" s="67"/>
      <c r="AH75" s="60"/>
      <c r="AI75" s="60"/>
      <c r="AJ75" s="67"/>
      <c r="AK75" s="66"/>
      <c r="AL75" s="67"/>
      <c r="AM75" s="68"/>
      <c r="AN75" s="67"/>
      <c r="AO75" s="60"/>
      <c r="AP75" s="60"/>
      <c r="AQ75" s="67"/>
      <c r="AR75" s="66"/>
      <c r="AS75" s="67"/>
      <c r="AT75" s="68"/>
      <c r="AU75" s="67"/>
      <c r="AV75" s="60"/>
      <c r="AW75" s="60"/>
      <c r="AX75" s="67"/>
      <c r="AY75" s="66"/>
      <c r="AZ75" s="67"/>
      <c r="BA75" s="68"/>
      <c r="BB75" s="67"/>
      <c r="BC75" s="60"/>
      <c r="BD75" s="60"/>
      <c r="BE75" s="67"/>
      <c r="BF75" s="66"/>
      <c r="BG75" s="67"/>
      <c r="BH75" s="68"/>
      <c r="BI75" s="67"/>
      <c r="BJ75" s="60"/>
      <c r="BK75" s="60"/>
      <c r="BL75" s="67"/>
      <c r="BM75" s="66"/>
      <c r="BN75" s="67"/>
      <c r="BO75" s="68"/>
      <c r="BP75" s="67"/>
      <c r="BQ75" s="60"/>
      <c r="BR75" s="60"/>
      <c r="BS75" s="67"/>
      <c r="BT75" s="66"/>
      <c r="BU75" s="67"/>
      <c r="BV75" s="68"/>
      <c r="BW75" s="67"/>
      <c r="BX75" s="60"/>
      <c r="BY75" s="60"/>
      <c r="BZ75" s="67"/>
      <c r="CA75" s="66"/>
      <c r="CB75" s="67"/>
      <c r="CC75" s="68"/>
      <c r="CD75" s="67"/>
      <c r="CE75" s="60"/>
      <c r="CF75" s="60"/>
    </row>
    <row r="76" spans="1:84" ht="18" x14ac:dyDescent="0.25">
      <c r="A76" s="81" t="s">
        <v>108</v>
      </c>
      <c r="B76" s="66"/>
      <c r="C76" s="67"/>
      <c r="D76" s="86">
        <v>0.45726720530932413</v>
      </c>
      <c r="E76" s="67"/>
      <c r="F76" s="60"/>
      <c r="G76" s="60"/>
      <c r="H76" s="81" t="s">
        <v>108</v>
      </c>
      <c r="I76" s="66"/>
      <c r="J76" s="67"/>
      <c r="K76" s="86">
        <v>0.45909432298959396</v>
      </c>
      <c r="L76" s="67"/>
      <c r="M76" s="60"/>
      <c r="N76" s="60"/>
      <c r="O76" s="81" t="s">
        <v>108</v>
      </c>
      <c r="P76" s="66"/>
      <c r="Q76" s="67"/>
      <c r="R76" s="86">
        <v>0.4589508911846425</v>
      </c>
      <c r="S76" s="67"/>
      <c r="T76" s="60"/>
      <c r="U76" s="60"/>
      <c r="V76" s="81" t="s">
        <v>108</v>
      </c>
      <c r="W76" s="66"/>
      <c r="X76" s="67"/>
      <c r="Y76" s="86">
        <v>0.4486450660766213</v>
      </c>
      <c r="Z76" s="67"/>
      <c r="AA76" s="60"/>
      <c r="AB76" s="60"/>
      <c r="AC76" s="81" t="s">
        <v>108</v>
      </c>
      <c r="AD76" s="66"/>
      <c r="AE76" s="67"/>
      <c r="AF76" s="86">
        <v>0.44810265457558018</v>
      </c>
      <c r="AG76" s="67"/>
      <c r="AH76" s="60"/>
      <c r="AI76" s="60"/>
      <c r="AJ76" s="81" t="s">
        <v>108</v>
      </c>
      <c r="AK76" s="66"/>
      <c r="AL76" s="67"/>
      <c r="AM76" s="86">
        <v>0.44725102101104119</v>
      </c>
      <c r="AN76" s="67"/>
      <c r="AO76" s="60"/>
      <c r="AP76" s="60"/>
      <c r="AQ76" s="81" t="s">
        <v>108</v>
      </c>
      <c r="AR76" s="66"/>
      <c r="AS76" s="67"/>
      <c r="AT76" s="86">
        <v>0.45190802578227901</v>
      </c>
      <c r="AU76" s="67"/>
      <c r="AV76" s="60"/>
      <c r="AW76" s="60"/>
      <c r="AX76" s="81" t="s">
        <v>108</v>
      </c>
      <c r="AY76" s="66"/>
      <c r="AZ76" s="67"/>
      <c r="BA76" s="86">
        <v>0.45052361916367223</v>
      </c>
      <c r="BB76" s="67"/>
      <c r="BC76" s="60"/>
      <c r="BD76" s="60"/>
      <c r="BE76" s="81" t="s">
        <v>108</v>
      </c>
      <c r="BF76" s="66"/>
      <c r="BG76" s="67"/>
      <c r="BH76" s="86">
        <v>0.45077278287577904</v>
      </c>
      <c r="BI76" s="67"/>
      <c r="BJ76" s="60"/>
      <c r="BK76" s="60"/>
      <c r="BL76" s="81" t="s">
        <v>108</v>
      </c>
      <c r="BM76" s="66"/>
      <c r="BN76" s="67"/>
      <c r="BO76" s="86">
        <v>0.45205096947843004</v>
      </c>
      <c r="BP76" s="67"/>
      <c r="BQ76" s="87"/>
      <c r="BR76" s="60"/>
      <c r="BS76" s="81" t="s">
        <v>108</v>
      </c>
      <c r="BT76" s="66"/>
      <c r="BU76" s="67"/>
      <c r="BV76" s="86">
        <v>0.44717909276707779</v>
      </c>
      <c r="BW76" s="67"/>
      <c r="BX76" s="87"/>
      <c r="BY76" s="60"/>
      <c r="BZ76" s="81" t="s">
        <v>108</v>
      </c>
      <c r="CA76" s="66"/>
      <c r="CB76" s="67"/>
      <c r="CC76" s="86">
        <v>0.44669534913496489</v>
      </c>
      <c r="CD76" s="67"/>
      <c r="CE76" s="87"/>
      <c r="CF76" s="60"/>
    </row>
    <row r="77" spans="1:84" ht="18" x14ac:dyDescent="0.25">
      <c r="A77" s="67"/>
      <c r="B77" s="66"/>
      <c r="C77" s="67"/>
      <c r="D77" s="68"/>
      <c r="E77" s="67"/>
      <c r="F77" s="60"/>
      <c r="G77" s="60"/>
      <c r="H77" s="67"/>
      <c r="I77" s="66"/>
      <c r="J77" s="67"/>
      <c r="K77" s="68"/>
      <c r="L77" s="67"/>
      <c r="M77" s="60"/>
      <c r="N77" s="60"/>
      <c r="O77" s="67"/>
      <c r="P77" s="66"/>
      <c r="Q77" s="67"/>
      <c r="R77" s="68"/>
      <c r="S77" s="67"/>
      <c r="T77" s="60"/>
      <c r="U77" s="60"/>
      <c r="V77" s="67"/>
      <c r="W77" s="66"/>
      <c r="X77" s="67"/>
      <c r="Y77" s="68"/>
      <c r="Z77" s="67"/>
      <c r="AA77" s="60"/>
      <c r="AB77" s="60"/>
      <c r="AC77" s="67"/>
      <c r="AD77" s="66"/>
      <c r="AE77" s="67"/>
      <c r="AF77" s="68"/>
      <c r="AG77" s="67"/>
      <c r="AH77" s="60"/>
      <c r="AI77" s="60"/>
      <c r="AJ77" s="67"/>
      <c r="AK77" s="66"/>
      <c r="AL77" s="67"/>
      <c r="AM77" s="68"/>
      <c r="AN77" s="67"/>
      <c r="AO77" s="60"/>
      <c r="AP77" s="60"/>
      <c r="AQ77" s="67"/>
      <c r="AR77" s="66"/>
      <c r="AS77" s="67"/>
      <c r="AT77" s="68"/>
      <c r="AU77" s="67"/>
      <c r="AV77" s="60"/>
      <c r="AW77" s="60"/>
      <c r="AX77" s="67"/>
      <c r="AY77" s="66"/>
      <c r="AZ77" s="67"/>
      <c r="BA77" s="68"/>
      <c r="BB77" s="67"/>
      <c r="BC77" s="60"/>
      <c r="BD77" s="60"/>
      <c r="BE77" s="67"/>
      <c r="BF77" s="66"/>
      <c r="BG77" s="67"/>
      <c r="BH77" s="68"/>
      <c r="BI77" s="67"/>
      <c r="BJ77" s="60"/>
      <c r="BK77" s="60"/>
      <c r="BL77" s="67"/>
      <c r="BM77" s="66"/>
      <c r="BN77" s="67"/>
      <c r="BO77" s="68"/>
      <c r="BP77" s="67"/>
      <c r="BQ77" s="60"/>
      <c r="BR77" s="60"/>
      <c r="BS77" s="67"/>
      <c r="BT77" s="66"/>
      <c r="BU77" s="67"/>
      <c r="BV77" s="68"/>
      <c r="BW77" s="67"/>
      <c r="BX77" s="60"/>
      <c r="BY77" s="60"/>
      <c r="BZ77" s="67"/>
      <c r="CA77" s="66"/>
      <c r="CB77" s="67"/>
      <c r="CC77" s="68"/>
      <c r="CD77" s="67"/>
      <c r="CE77" s="60"/>
      <c r="CF77" s="60"/>
    </row>
    <row r="78" spans="1:84" ht="18" x14ac:dyDescent="0.25">
      <c r="A78" s="67"/>
      <c r="B78" s="66"/>
      <c r="C78" s="67"/>
      <c r="D78" s="68"/>
      <c r="E78" s="67"/>
      <c r="F78" s="60"/>
      <c r="G78" s="60"/>
      <c r="H78" s="67"/>
      <c r="I78" s="66"/>
      <c r="J78" s="67"/>
      <c r="K78" s="68"/>
      <c r="L78" s="67"/>
      <c r="M78" s="60"/>
      <c r="N78" s="60"/>
      <c r="O78" s="67"/>
      <c r="P78" s="66"/>
      <c r="Q78" s="67"/>
      <c r="R78" s="68"/>
      <c r="S78" s="67"/>
      <c r="T78" s="60"/>
      <c r="U78" s="60"/>
      <c r="V78" s="67"/>
      <c r="W78" s="66"/>
      <c r="X78" s="67"/>
      <c r="Y78" s="68"/>
      <c r="Z78" s="67"/>
      <c r="AA78" s="60"/>
      <c r="AB78" s="60"/>
      <c r="AC78" s="67"/>
      <c r="AD78" s="66"/>
      <c r="AE78" s="67"/>
      <c r="AF78" s="68"/>
      <c r="AG78" s="67"/>
      <c r="AH78" s="60"/>
      <c r="AI78" s="60"/>
      <c r="AJ78" s="67"/>
      <c r="AK78" s="66"/>
      <c r="AL78" s="67"/>
      <c r="AM78" s="68"/>
      <c r="AN78" s="67"/>
      <c r="AO78" s="60"/>
      <c r="AP78" s="60"/>
      <c r="AQ78" s="67"/>
      <c r="AR78" s="66"/>
      <c r="AS78" s="67"/>
      <c r="AT78" s="68"/>
      <c r="AU78" s="67"/>
      <c r="AV78" s="60"/>
      <c r="AW78" s="60"/>
      <c r="AX78" s="67"/>
      <c r="AY78" s="66"/>
      <c r="AZ78" s="67"/>
      <c r="BA78" s="68"/>
      <c r="BB78" s="67"/>
      <c r="BC78" s="60"/>
      <c r="BD78" s="60"/>
      <c r="BE78" s="67"/>
      <c r="BF78" s="66"/>
      <c r="BG78" s="67"/>
      <c r="BH78" s="68"/>
      <c r="BI78" s="67"/>
      <c r="BJ78" s="60"/>
      <c r="BK78" s="60"/>
      <c r="BL78" s="67"/>
      <c r="BM78" s="66"/>
      <c r="BN78" s="67"/>
      <c r="BO78" s="68"/>
      <c r="BP78" s="67"/>
      <c r="BQ78" s="60"/>
      <c r="BR78" s="60"/>
      <c r="BS78" s="67"/>
      <c r="BT78" s="66"/>
      <c r="BU78" s="67"/>
      <c r="BV78" s="68"/>
      <c r="BW78" s="67"/>
      <c r="BX78" s="60"/>
      <c r="BY78" s="60"/>
      <c r="BZ78" s="67"/>
      <c r="CA78" s="66"/>
      <c r="CB78" s="67"/>
      <c r="CC78" s="68"/>
      <c r="CD78" s="67"/>
      <c r="CE78" s="60"/>
      <c r="CF78" s="60"/>
    </row>
    <row r="79" spans="1:84" ht="18.75" x14ac:dyDescent="0.3">
      <c r="A79" s="65" t="s">
        <v>76</v>
      </c>
      <c r="B79" s="66"/>
      <c r="C79" s="67"/>
      <c r="D79" s="68"/>
      <c r="E79" s="67"/>
      <c r="F79" s="60"/>
      <c r="G79" s="60"/>
      <c r="H79" s="65" t="s">
        <v>76</v>
      </c>
      <c r="I79" s="66"/>
      <c r="J79" s="67"/>
      <c r="K79" s="68"/>
      <c r="L79" s="67"/>
      <c r="M79" s="60"/>
      <c r="N79" s="60"/>
      <c r="O79" s="65" t="s">
        <v>76</v>
      </c>
      <c r="P79" s="66"/>
      <c r="Q79" s="67"/>
      <c r="R79" s="68"/>
      <c r="S79" s="67"/>
      <c r="T79" s="60"/>
      <c r="U79" s="60"/>
      <c r="V79" s="65" t="s">
        <v>76</v>
      </c>
      <c r="W79" s="66"/>
      <c r="X79" s="67"/>
      <c r="Y79" s="68"/>
      <c r="Z79" s="67"/>
      <c r="AA79" s="60"/>
      <c r="AB79" s="60"/>
      <c r="AC79" s="65" t="s">
        <v>76</v>
      </c>
      <c r="AD79" s="66"/>
      <c r="AE79" s="67"/>
      <c r="AF79" s="68"/>
      <c r="AG79" s="67"/>
      <c r="AH79" s="60"/>
      <c r="AI79" s="60"/>
      <c r="AJ79" s="65" t="s">
        <v>76</v>
      </c>
      <c r="AK79" s="66"/>
      <c r="AL79" s="67"/>
      <c r="AM79" s="68"/>
      <c r="AN79" s="67"/>
      <c r="AO79" s="60"/>
      <c r="AP79" s="60"/>
      <c r="AQ79" s="65" t="s">
        <v>76</v>
      </c>
      <c r="AR79" s="66"/>
      <c r="AS79" s="67"/>
      <c r="AT79" s="68"/>
      <c r="AU79" s="67"/>
      <c r="AV79" s="60"/>
      <c r="AW79" s="60"/>
      <c r="AX79" s="65" t="s">
        <v>76</v>
      </c>
      <c r="AY79" s="66"/>
      <c r="AZ79" s="67"/>
      <c r="BA79" s="68"/>
      <c r="BB79" s="67"/>
      <c r="BC79" s="60"/>
      <c r="BD79" s="60"/>
      <c r="BE79" s="65" t="s">
        <v>76</v>
      </c>
      <c r="BF79" s="66"/>
      <c r="BG79" s="67"/>
      <c r="BH79" s="68"/>
      <c r="BI79" s="67"/>
      <c r="BJ79" s="60"/>
      <c r="BK79" s="60"/>
      <c r="BL79" s="65" t="s">
        <v>76</v>
      </c>
      <c r="BM79" s="66"/>
      <c r="BN79" s="67"/>
      <c r="BO79" s="68"/>
      <c r="BP79" s="67"/>
      <c r="BQ79" s="60"/>
      <c r="BR79" s="60"/>
      <c r="BS79" s="65" t="s">
        <v>76</v>
      </c>
      <c r="BT79" s="66"/>
      <c r="BU79" s="67"/>
      <c r="BV79" s="68"/>
      <c r="BW79" s="67"/>
      <c r="BX79" s="60"/>
      <c r="BY79" s="60"/>
      <c r="BZ79" s="65" t="s">
        <v>76</v>
      </c>
      <c r="CA79" s="66"/>
      <c r="CB79" s="67"/>
      <c r="CC79" s="68"/>
      <c r="CD79" s="67"/>
      <c r="CE79" s="60"/>
      <c r="CF79" s="60"/>
    </row>
    <row r="80" spans="1:84" ht="18" x14ac:dyDescent="0.25">
      <c r="A80" s="69"/>
      <c r="B80" s="70"/>
      <c r="C80" s="69"/>
      <c r="D80" s="71"/>
      <c r="E80" s="69"/>
      <c r="F80" s="60"/>
      <c r="G80" s="60"/>
      <c r="H80" s="69"/>
      <c r="I80" s="70"/>
      <c r="J80" s="69"/>
      <c r="K80" s="71"/>
      <c r="L80" s="69"/>
      <c r="M80" s="60"/>
      <c r="N80" s="60"/>
      <c r="O80" s="69"/>
      <c r="P80" s="70"/>
      <c r="Q80" s="69"/>
      <c r="R80" s="71"/>
      <c r="S80" s="69"/>
      <c r="T80" s="60"/>
      <c r="U80" s="60"/>
      <c r="V80" s="69"/>
      <c r="W80" s="70"/>
      <c r="X80" s="69"/>
      <c r="Y80" s="71"/>
      <c r="Z80" s="69"/>
      <c r="AA80" s="60"/>
      <c r="AB80" s="60"/>
      <c r="AC80" s="69"/>
      <c r="AD80" s="70"/>
      <c r="AE80" s="69"/>
      <c r="AF80" s="71"/>
      <c r="AG80" s="69"/>
      <c r="AH80" s="60"/>
      <c r="AI80" s="60"/>
      <c r="AJ80" s="69"/>
      <c r="AK80" s="70"/>
      <c r="AL80" s="69"/>
      <c r="AM80" s="71"/>
      <c r="AN80" s="69"/>
      <c r="AO80" s="60"/>
      <c r="AP80" s="60"/>
      <c r="AQ80" s="69"/>
      <c r="AR80" s="70"/>
      <c r="AS80" s="69"/>
      <c r="AT80" s="71"/>
      <c r="AU80" s="69"/>
      <c r="AV80" s="60"/>
      <c r="AW80" s="60"/>
      <c r="AX80" s="69"/>
      <c r="AY80" s="70"/>
      <c r="AZ80" s="69"/>
      <c r="BA80" s="71"/>
      <c r="BB80" s="69"/>
      <c r="BC80" s="60"/>
      <c r="BD80" s="60"/>
      <c r="BE80" s="69"/>
      <c r="BF80" s="70"/>
      <c r="BG80" s="69"/>
      <c r="BH80" s="71"/>
      <c r="BI80" s="69"/>
      <c r="BJ80" s="60"/>
      <c r="BK80" s="60"/>
      <c r="BL80" s="69"/>
      <c r="BM80" s="70"/>
      <c r="BN80" s="69"/>
      <c r="BO80" s="71"/>
      <c r="BP80" s="69"/>
      <c r="BQ80" s="60"/>
      <c r="BR80" s="60"/>
      <c r="BS80" s="69"/>
      <c r="BT80" s="70"/>
      <c r="BU80" s="69"/>
      <c r="BV80" s="71"/>
      <c r="BW80" s="69"/>
      <c r="BX80" s="60"/>
      <c r="BY80" s="60"/>
      <c r="BZ80" s="69"/>
      <c r="CA80" s="70"/>
      <c r="CB80" s="69"/>
      <c r="CC80" s="71"/>
      <c r="CD80" s="69"/>
      <c r="CE80" s="60"/>
      <c r="CF80" s="60"/>
    </row>
    <row r="81" spans="1:84" ht="54" x14ac:dyDescent="0.25">
      <c r="A81" s="72" t="s">
        <v>71</v>
      </c>
      <c r="B81" s="73" t="s">
        <v>106</v>
      </c>
      <c r="C81" s="74" t="s">
        <v>69</v>
      </c>
      <c r="D81" s="75" t="s">
        <v>70</v>
      </c>
      <c r="E81" s="74" t="s">
        <v>69</v>
      </c>
      <c r="F81" s="60"/>
      <c r="G81" s="60"/>
      <c r="H81" s="72" t="s">
        <v>71</v>
      </c>
      <c r="I81" s="73" t="s">
        <v>106</v>
      </c>
      <c r="J81" s="74" t="s">
        <v>69</v>
      </c>
      <c r="K81" s="75" t="s">
        <v>70</v>
      </c>
      <c r="L81" s="74" t="s">
        <v>69</v>
      </c>
      <c r="M81" s="60"/>
      <c r="N81" s="60"/>
      <c r="O81" s="72" t="s">
        <v>71</v>
      </c>
      <c r="P81" s="73" t="s">
        <v>106</v>
      </c>
      <c r="Q81" s="74" t="s">
        <v>69</v>
      </c>
      <c r="R81" s="75" t="s">
        <v>70</v>
      </c>
      <c r="S81" s="74" t="s">
        <v>69</v>
      </c>
      <c r="T81" s="60"/>
      <c r="U81" s="60"/>
      <c r="V81" s="72" t="s">
        <v>71</v>
      </c>
      <c r="W81" s="73" t="s">
        <v>106</v>
      </c>
      <c r="X81" s="74" t="s">
        <v>69</v>
      </c>
      <c r="Y81" s="75" t="s">
        <v>70</v>
      </c>
      <c r="Z81" s="74" t="s">
        <v>69</v>
      </c>
      <c r="AA81" s="60"/>
      <c r="AB81" s="60"/>
      <c r="AC81" s="72" t="s">
        <v>71</v>
      </c>
      <c r="AD81" s="73" t="s">
        <v>106</v>
      </c>
      <c r="AE81" s="74" t="s">
        <v>69</v>
      </c>
      <c r="AF81" s="75" t="s">
        <v>70</v>
      </c>
      <c r="AG81" s="74" t="s">
        <v>69</v>
      </c>
      <c r="AH81" s="60"/>
      <c r="AI81" s="60"/>
      <c r="AJ81" s="72" t="s">
        <v>71</v>
      </c>
      <c r="AK81" s="73" t="s">
        <v>106</v>
      </c>
      <c r="AL81" s="74" t="s">
        <v>69</v>
      </c>
      <c r="AM81" s="75" t="s">
        <v>70</v>
      </c>
      <c r="AN81" s="74" t="s">
        <v>69</v>
      </c>
      <c r="AO81" s="60"/>
      <c r="AP81" s="60"/>
      <c r="AQ81" s="72" t="s">
        <v>71</v>
      </c>
      <c r="AR81" s="73" t="s">
        <v>106</v>
      </c>
      <c r="AS81" s="74" t="s">
        <v>69</v>
      </c>
      <c r="AT81" s="75" t="s">
        <v>70</v>
      </c>
      <c r="AU81" s="74" t="s">
        <v>69</v>
      </c>
      <c r="AV81" s="60"/>
      <c r="AW81" s="60"/>
      <c r="AX81" s="72" t="s">
        <v>71</v>
      </c>
      <c r="AY81" s="73" t="s">
        <v>106</v>
      </c>
      <c r="AZ81" s="74" t="s">
        <v>69</v>
      </c>
      <c r="BA81" s="75" t="s">
        <v>70</v>
      </c>
      <c r="BB81" s="74" t="s">
        <v>69</v>
      </c>
      <c r="BC81" s="60"/>
      <c r="BD81" s="60"/>
      <c r="BE81" s="72" t="s">
        <v>71</v>
      </c>
      <c r="BF81" s="73" t="s">
        <v>106</v>
      </c>
      <c r="BG81" s="74" t="s">
        <v>69</v>
      </c>
      <c r="BH81" s="75" t="s">
        <v>70</v>
      </c>
      <c r="BI81" s="74" t="s">
        <v>69</v>
      </c>
      <c r="BJ81" s="60"/>
      <c r="BK81" s="60"/>
      <c r="BL81" s="72" t="s">
        <v>71</v>
      </c>
      <c r="BM81" s="73" t="s">
        <v>106</v>
      </c>
      <c r="BN81" s="74" t="s">
        <v>69</v>
      </c>
      <c r="BO81" s="75" t="s">
        <v>70</v>
      </c>
      <c r="BP81" s="74" t="s">
        <v>69</v>
      </c>
      <c r="BQ81" s="60"/>
      <c r="BR81" s="60"/>
      <c r="BS81" s="72" t="s">
        <v>71</v>
      </c>
      <c r="BT81" s="73" t="s">
        <v>106</v>
      </c>
      <c r="BU81" s="74" t="s">
        <v>69</v>
      </c>
      <c r="BV81" s="75" t="s">
        <v>70</v>
      </c>
      <c r="BW81" s="74" t="s">
        <v>69</v>
      </c>
      <c r="BX81" s="60"/>
      <c r="BY81" s="60"/>
      <c r="BZ81" s="72" t="s">
        <v>71</v>
      </c>
      <c r="CA81" s="73" t="s">
        <v>106</v>
      </c>
      <c r="CB81" s="74" t="s">
        <v>69</v>
      </c>
      <c r="CC81" s="75" t="s">
        <v>70</v>
      </c>
      <c r="CD81" s="74" t="s">
        <v>69</v>
      </c>
      <c r="CE81" s="60"/>
      <c r="CF81" s="60"/>
    </row>
    <row r="82" spans="1:84" ht="18" x14ac:dyDescent="0.25">
      <c r="A82" s="69"/>
      <c r="B82" s="70"/>
      <c r="C82" s="69"/>
      <c r="D82" s="71"/>
      <c r="E82" s="69"/>
      <c r="F82" s="60"/>
      <c r="G82" s="60"/>
      <c r="H82" s="69"/>
      <c r="I82" s="70"/>
      <c r="J82" s="69"/>
      <c r="K82" s="71"/>
      <c r="L82" s="69"/>
      <c r="M82" s="60"/>
      <c r="N82" s="60"/>
      <c r="O82" s="69"/>
      <c r="P82" s="70"/>
      <c r="Q82" s="69"/>
      <c r="R82" s="71"/>
      <c r="S82" s="69"/>
      <c r="T82" s="60"/>
      <c r="U82" s="60"/>
      <c r="V82" s="69"/>
      <c r="W82" s="70"/>
      <c r="X82" s="69"/>
      <c r="Y82" s="71"/>
      <c r="Z82" s="69"/>
      <c r="AA82" s="60"/>
      <c r="AB82" s="60"/>
      <c r="AC82" s="69"/>
      <c r="AD82" s="70"/>
      <c r="AE82" s="69"/>
      <c r="AF82" s="71"/>
      <c r="AG82" s="69"/>
      <c r="AH82" s="60"/>
      <c r="AI82" s="60"/>
      <c r="AJ82" s="69"/>
      <c r="AK82" s="70"/>
      <c r="AL82" s="69"/>
      <c r="AM82" s="71"/>
      <c r="AN82" s="69"/>
      <c r="AO82" s="60"/>
      <c r="AP82" s="60"/>
      <c r="AQ82" s="69"/>
      <c r="AR82" s="70"/>
      <c r="AS82" s="69"/>
      <c r="AT82" s="71"/>
      <c r="AU82" s="69"/>
      <c r="AV82" s="60"/>
      <c r="AW82" s="60"/>
      <c r="AX82" s="69"/>
      <c r="AY82" s="70"/>
      <c r="AZ82" s="76"/>
      <c r="BA82" s="71"/>
      <c r="BB82" s="76"/>
      <c r="BC82" s="60"/>
      <c r="BD82" s="60"/>
      <c r="BE82" s="69"/>
      <c r="BF82" s="70"/>
      <c r="BG82" s="76"/>
      <c r="BH82" s="71"/>
      <c r="BI82" s="76"/>
      <c r="BJ82" s="60"/>
      <c r="BK82" s="60"/>
      <c r="BL82" s="69"/>
      <c r="BM82" s="70"/>
      <c r="BN82" s="76"/>
      <c r="BO82" s="71"/>
      <c r="BP82" s="76"/>
      <c r="BQ82" s="60"/>
      <c r="BR82" s="60"/>
      <c r="BS82" s="69"/>
      <c r="BT82" s="70"/>
      <c r="BU82" s="76"/>
      <c r="BV82" s="71"/>
      <c r="BW82" s="76"/>
      <c r="BX82" s="60"/>
      <c r="BY82" s="60"/>
      <c r="BZ82" s="69"/>
      <c r="CA82" s="70"/>
      <c r="CB82" s="76"/>
      <c r="CC82" s="71"/>
      <c r="CD82" s="76"/>
      <c r="CE82" s="60"/>
      <c r="CF82" s="60"/>
    </row>
    <row r="83" spans="1:84" ht="18" x14ac:dyDescent="0.25">
      <c r="A83" s="67" t="s">
        <v>0</v>
      </c>
      <c r="B83" s="66">
        <v>15129956.910000008</v>
      </c>
      <c r="C83" s="77">
        <v>5.6043878113586527E-2</v>
      </c>
      <c r="D83" s="68">
        <v>262</v>
      </c>
      <c r="E83" s="77">
        <v>7.8749624286143668E-2</v>
      </c>
      <c r="F83" s="60"/>
      <c r="G83" s="60"/>
      <c r="H83" s="67" t="s">
        <v>0</v>
      </c>
      <c r="I83" s="66">
        <v>15748639.889999999</v>
      </c>
      <c r="J83" s="77">
        <v>5.9993556279584873E-2</v>
      </c>
      <c r="K83" s="68">
        <v>271</v>
      </c>
      <c r="L83" s="77">
        <v>8.3205403745778325E-2</v>
      </c>
      <c r="M83" s="60"/>
      <c r="N83" s="60"/>
      <c r="O83" s="67" t="s">
        <v>0</v>
      </c>
      <c r="P83" s="66">
        <v>15094406.960000005</v>
      </c>
      <c r="Q83" s="77">
        <v>5.8971650802167562E-2</v>
      </c>
      <c r="R83" s="68">
        <v>262</v>
      </c>
      <c r="S83" s="77">
        <v>8.2702020202020207E-2</v>
      </c>
      <c r="T83" s="60"/>
      <c r="U83" s="60"/>
      <c r="V83" s="67" t="s">
        <v>0</v>
      </c>
      <c r="W83" s="66">
        <v>14540133.100000001</v>
      </c>
      <c r="X83" s="77">
        <v>5.8360318934908596E-2</v>
      </c>
      <c r="Y83" s="68">
        <v>253</v>
      </c>
      <c r="Z83" s="77">
        <v>8.1533999355462461E-2</v>
      </c>
      <c r="AA83" s="60"/>
      <c r="AB83" s="60"/>
      <c r="AC83" s="67" t="s">
        <v>0</v>
      </c>
      <c r="AD83" s="66">
        <v>13912406.090000005</v>
      </c>
      <c r="AE83" s="77">
        <v>5.734591265073407E-2</v>
      </c>
      <c r="AF83" s="68">
        <v>243</v>
      </c>
      <c r="AG83" s="77">
        <v>8.0118694362017809E-2</v>
      </c>
      <c r="AH83" s="60"/>
      <c r="AI83" s="60"/>
      <c r="AJ83" s="67" t="s">
        <v>0</v>
      </c>
      <c r="AK83" s="66">
        <v>13153274.870000003</v>
      </c>
      <c r="AL83" s="77">
        <v>5.5651962558584442E-2</v>
      </c>
      <c r="AM83" s="68">
        <v>238</v>
      </c>
      <c r="AN83" s="77">
        <v>8.0296896086369765E-2</v>
      </c>
      <c r="AO83" s="60"/>
      <c r="AP83" s="60"/>
      <c r="AQ83" s="67" t="s">
        <v>0</v>
      </c>
      <c r="AR83" s="66">
        <v>12835649.029999996</v>
      </c>
      <c r="AS83" s="77">
        <v>5.569403752307725E-2</v>
      </c>
      <c r="AT83" s="68">
        <v>235</v>
      </c>
      <c r="AU83" s="77">
        <v>8.0645161290322578E-2</v>
      </c>
      <c r="AV83" s="60"/>
      <c r="AW83" s="60"/>
      <c r="AX83" s="67" t="s">
        <v>0</v>
      </c>
      <c r="AY83" s="66">
        <v>12429806.039999997</v>
      </c>
      <c r="AZ83" s="77">
        <v>5.5491132532424249E-2</v>
      </c>
      <c r="BA83" s="68">
        <v>228</v>
      </c>
      <c r="BB83" s="77">
        <v>8.0309968298696729E-2</v>
      </c>
      <c r="BC83" s="60"/>
      <c r="BD83" s="60"/>
      <c r="BE83" s="67" t="s">
        <v>0</v>
      </c>
      <c r="BF83" s="66">
        <v>11428711.760000013</v>
      </c>
      <c r="BG83" s="77">
        <v>5.2475324612389337E-2</v>
      </c>
      <c r="BH83" s="68">
        <v>216</v>
      </c>
      <c r="BI83" s="77">
        <v>7.8889700511322131E-2</v>
      </c>
      <c r="BJ83" s="60"/>
      <c r="BK83" s="60"/>
      <c r="BL83" s="67" t="s">
        <v>0</v>
      </c>
      <c r="BM83" s="66">
        <v>11083382.540000001</v>
      </c>
      <c r="BN83" s="77">
        <v>5.2244479831605767E-2</v>
      </c>
      <c r="BO83" s="68">
        <v>210</v>
      </c>
      <c r="BP83" s="77">
        <v>7.8504672897196259E-2</v>
      </c>
      <c r="BQ83" s="78"/>
      <c r="BR83" s="79"/>
      <c r="BS83" s="67" t="s">
        <v>0</v>
      </c>
      <c r="BT83" s="66">
        <v>10639052.900000002</v>
      </c>
      <c r="BU83" s="77">
        <v>5.1516421919144739E-2</v>
      </c>
      <c r="BV83" s="68">
        <v>201</v>
      </c>
      <c r="BW83" s="77">
        <v>7.6746849942726236E-2</v>
      </c>
      <c r="BX83" s="78"/>
      <c r="BY83" s="79"/>
      <c r="BZ83" s="67" t="s">
        <v>0</v>
      </c>
      <c r="CA83" s="66">
        <v>10150859.74</v>
      </c>
      <c r="CB83" s="77">
        <v>5.089242762669044E-2</v>
      </c>
      <c r="CC83" s="68">
        <v>191</v>
      </c>
      <c r="CD83" s="77">
        <v>7.5049115913555994E-2</v>
      </c>
      <c r="CE83" s="78"/>
      <c r="CF83" s="79"/>
    </row>
    <row r="84" spans="1:84" ht="18" x14ac:dyDescent="0.25">
      <c r="A84" s="67" t="s">
        <v>1</v>
      </c>
      <c r="B84" s="66">
        <v>34556645.999999993</v>
      </c>
      <c r="C84" s="77">
        <v>0.12800356722485576</v>
      </c>
      <c r="D84" s="68">
        <v>273</v>
      </c>
      <c r="E84" s="77">
        <v>8.2055906221821462E-2</v>
      </c>
      <c r="F84" s="60"/>
      <c r="G84" s="60"/>
      <c r="H84" s="67" t="s">
        <v>1</v>
      </c>
      <c r="I84" s="66">
        <v>31256587.330000009</v>
      </c>
      <c r="J84" s="77">
        <v>0.11907020823308159</v>
      </c>
      <c r="K84" s="68">
        <v>239</v>
      </c>
      <c r="L84" s="77">
        <v>7.3380411421553576E-2</v>
      </c>
      <c r="M84" s="60"/>
      <c r="N84" s="60"/>
      <c r="O84" s="67" t="s">
        <v>1</v>
      </c>
      <c r="P84" s="66">
        <v>34285415.400000021</v>
      </c>
      <c r="Q84" s="77">
        <v>0.13394812727217331</v>
      </c>
      <c r="R84" s="68">
        <v>255</v>
      </c>
      <c r="S84" s="77">
        <v>8.049242424242424E-2</v>
      </c>
      <c r="T84" s="60"/>
      <c r="U84" s="60"/>
      <c r="V84" s="67" t="s">
        <v>1</v>
      </c>
      <c r="W84" s="66">
        <v>34318373.600000031</v>
      </c>
      <c r="X84" s="77">
        <v>0.13774504090497966</v>
      </c>
      <c r="Y84" s="68">
        <v>261</v>
      </c>
      <c r="Z84" s="77">
        <v>8.4112149532710276E-2</v>
      </c>
      <c r="AA84" s="60"/>
      <c r="AB84" s="60"/>
      <c r="AC84" s="67" t="s">
        <v>1</v>
      </c>
      <c r="AD84" s="66">
        <v>37068887.060000017</v>
      </c>
      <c r="AE84" s="77">
        <v>0.15279522072969381</v>
      </c>
      <c r="AF84" s="68">
        <v>267</v>
      </c>
      <c r="AG84" s="77">
        <v>8.803165182987141E-2</v>
      </c>
      <c r="AH84" s="60"/>
      <c r="AI84" s="60"/>
      <c r="AJ84" s="67" t="s">
        <v>1</v>
      </c>
      <c r="AK84" s="66">
        <v>39381201.410000026</v>
      </c>
      <c r="AL84" s="77">
        <v>0.16662323018734224</v>
      </c>
      <c r="AM84" s="68">
        <v>291</v>
      </c>
      <c r="AN84" s="77">
        <v>9.8178137651821859E-2</v>
      </c>
      <c r="AO84" s="60"/>
      <c r="AP84" s="60"/>
      <c r="AQ84" s="67" t="s">
        <v>1</v>
      </c>
      <c r="AR84" s="66">
        <v>37578654.489999987</v>
      </c>
      <c r="AS84" s="77">
        <v>0.16305423966806729</v>
      </c>
      <c r="AT84" s="68">
        <v>276</v>
      </c>
      <c r="AU84" s="77">
        <v>9.4715168153740564E-2</v>
      </c>
      <c r="AV84" s="60"/>
      <c r="AW84" s="60"/>
      <c r="AX84" s="67" t="s">
        <v>1</v>
      </c>
      <c r="AY84" s="66">
        <v>40710499.950000033</v>
      </c>
      <c r="AZ84" s="77">
        <v>0.18174633947761126</v>
      </c>
      <c r="BA84" s="68">
        <v>295</v>
      </c>
      <c r="BB84" s="77">
        <v>0.1039098274040155</v>
      </c>
      <c r="BC84" s="60"/>
      <c r="BD84" s="60"/>
      <c r="BE84" s="67" t="s">
        <v>1</v>
      </c>
      <c r="BF84" s="66">
        <v>40972026.480000012</v>
      </c>
      <c r="BG84" s="77">
        <v>0.18812447410655581</v>
      </c>
      <c r="BH84" s="68">
        <v>295</v>
      </c>
      <c r="BI84" s="77">
        <v>0.10774287801314829</v>
      </c>
      <c r="BJ84" s="60"/>
      <c r="BK84" s="60"/>
      <c r="BL84" s="67" t="s">
        <v>1</v>
      </c>
      <c r="BM84" s="66">
        <v>36409817.720000014</v>
      </c>
      <c r="BN84" s="77">
        <v>0.17162738727819665</v>
      </c>
      <c r="BO84" s="68">
        <v>261</v>
      </c>
      <c r="BP84" s="77">
        <v>9.7570093457943929E-2</v>
      </c>
      <c r="BQ84" s="78"/>
      <c r="BR84" s="79"/>
      <c r="BS84" s="67" t="s">
        <v>1</v>
      </c>
      <c r="BT84" s="66">
        <v>41081796.68999999</v>
      </c>
      <c r="BU84" s="77">
        <v>0.19892627580398278</v>
      </c>
      <c r="BV84" s="68">
        <v>295</v>
      </c>
      <c r="BW84" s="77">
        <v>0.11263841160748378</v>
      </c>
      <c r="BX84" s="78"/>
      <c r="BY84" s="79"/>
      <c r="BZ84" s="67" t="s">
        <v>1</v>
      </c>
      <c r="CA84" s="66">
        <v>41533290.030000024</v>
      </c>
      <c r="CB84" s="77">
        <v>0.20823161890621492</v>
      </c>
      <c r="CC84" s="68">
        <v>298</v>
      </c>
      <c r="CD84" s="77">
        <v>0.11709233791748526</v>
      </c>
      <c r="CE84" s="78"/>
      <c r="CF84" s="79"/>
    </row>
    <row r="85" spans="1:84" ht="18" x14ac:dyDescent="0.25">
      <c r="A85" s="67" t="s">
        <v>2</v>
      </c>
      <c r="B85" s="66">
        <v>163439085.16000015</v>
      </c>
      <c r="C85" s="77">
        <v>0.60540556871309237</v>
      </c>
      <c r="D85" s="68">
        <v>1807</v>
      </c>
      <c r="E85" s="77">
        <v>0.54313195070634201</v>
      </c>
      <c r="F85" s="60"/>
      <c r="G85" s="60"/>
      <c r="H85" s="67" t="s">
        <v>2</v>
      </c>
      <c r="I85" s="66">
        <v>160256805.14000037</v>
      </c>
      <c r="J85" s="77">
        <v>0.61048926926432368</v>
      </c>
      <c r="K85" s="68">
        <v>1783</v>
      </c>
      <c r="L85" s="77">
        <v>0.5474362910653976</v>
      </c>
      <c r="M85" s="60"/>
      <c r="N85" s="60"/>
      <c r="O85" s="67" t="s">
        <v>2</v>
      </c>
      <c r="P85" s="66">
        <v>152739854.36999956</v>
      </c>
      <c r="Q85" s="77">
        <v>0.59673237771784171</v>
      </c>
      <c r="R85" s="68">
        <v>1709</v>
      </c>
      <c r="S85" s="77">
        <v>0.53945707070707072</v>
      </c>
      <c r="T85" s="60"/>
      <c r="U85" s="60"/>
      <c r="V85" s="67" t="s">
        <v>2</v>
      </c>
      <c r="W85" s="66">
        <v>148435026.78999966</v>
      </c>
      <c r="X85" s="77">
        <v>0.59577965655459375</v>
      </c>
      <c r="Y85" s="68">
        <v>1673</v>
      </c>
      <c r="Z85" s="77">
        <v>0.53915565581695135</v>
      </c>
      <c r="AA85" s="60"/>
      <c r="AB85" s="60"/>
      <c r="AC85" s="67" t="s">
        <v>2</v>
      </c>
      <c r="AD85" s="66">
        <v>141609915.3899996</v>
      </c>
      <c r="AE85" s="77">
        <v>0.58370563552409616</v>
      </c>
      <c r="AF85" s="68">
        <v>1628</v>
      </c>
      <c r="AG85" s="77">
        <v>0.5367622815694032</v>
      </c>
      <c r="AH85" s="60"/>
      <c r="AI85" s="60"/>
      <c r="AJ85" s="67" t="s">
        <v>2</v>
      </c>
      <c r="AK85" s="66">
        <v>135458899.63000003</v>
      </c>
      <c r="AL85" s="77">
        <v>0.57313130645735588</v>
      </c>
      <c r="AM85" s="68">
        <v>1570</v>
      </c>
      <c r="AN85" s="77">
        <v>0.52968960863697701</v>
      </c>
      <c r="AO85" s="60"/>
      <c r="AP85" s="60"/>
      <c r="AQ85" s="67" t="s">
        <v>2</v>
      </c>
      <c r="AR85" s="66">
        <v>133265310.47000019</v>
      </c>
      <c r="AS85" s="77">
        <v>0.57823980575454648</v>
      </c>
      <c r="AT85" s="68">
        <v>1553</v>
      </c>
      <c r="AU85" s="77">
        <v>0.53294440631434459</v>
      </c>
      <c r="AV85" s="60"/>
      <c r="AW85" s="60"/>
      <c r="AX85" s="67" t="s">
        <v>2</v>
      </c>
      <c r="AY85" s="66">
        <v>125418511.46999982</v>
      </c>
      <c r="AZ85" s="77">
        <v>0.55991342259119692</v>
      </c>
      <c r="BA85" s="68">
        <v>1491</v>
      </c>
      <c r="BB85" s="77">
        <v>0.52518492426910879</v>
      </c>
      <c r="BC85" s="60"/>
      <c r="BD85" s="60"/>
      <c r="BE85" s="67" t="s">
        <v>2</v>
      </c>
      <c r="BF85" s="66">
        <v>121075261.82000005</v>
      </c>
      <c r="BG85" s="77">
        <v>0.55592124466480763</v>
      </c>
      <c r="BH85" s="68">
        <v>1424</v>
      </c>
      <c r="BI85" s="77">
        <v>0.52008765522279032</v>
      </c>
      <c r="BJ85" s="60"/>
      <c r="BK85" s="60"/>
      <c r="BL85" s="67" t="s">
        <v>2</v>
      </c>
      <c r="BM85" s="66">
        <v>121700405.67999989</v>
      </c>
      <c r="BN85" s="77">
        <v>0.57366732286829414</v>
      </c>
      <c r="BO85" s="68">
        <v>1423</v>
      </c>
      <c r="BP85" s="77">
        <v>0.53196261682242996</v>
      </c>
      <c r="BQ85" s="78"/>
      <c r="BR85" s="79"/>
      <c r="BS85" s="67" t="s">
        <v>2</v>
      </c>
      <c r="BT85" s="66">
        <v>113753934.01999988</v>
      </c>
      <c r="BU85" s="77">
        <v>0.55081929895628823</v>
      </c>
      <c r="BV85" s="68">
        <v>1359</v>
      </c>
      <c r="BW85" s="77">
        <v>0.51890034364261173</v>
      </c>
      <c r="BX85" s="78"/>
      <c r="BY85" s="79"/>
      <c r="BZ85" s="67" t="s">
        <v>2</v>
      </c>
      <c r="CA85" s="66">
        <v>108023691.57999998</v>
      </c>
      <c r="CB85" s="77">
        <v>0.54158840201875147</v>
      </c>
      <c r="CC85" s="68">
        <v>1310</v>
      </c>
      <c r="CD85" s="77">
        <v>0.51473477406679768</v>
      </c>
      <c r="CE85" s="78"/>
      <c r="CF85" s="79"/>
    </row>
    <row r="86" spans="1:84" ht="18" x14ac:dyDescent="0.25">
      <c r="A86" s="67" t="s">
        <v>3</v>
      </c>
      <c r="B86" s="66">
        <v>0</v>
      </c>
      <c r="C86" s="77">
        <v>0</v>
      </c>
      <c r="D86" s="68">
        <v>0</v>
      </c>
      <c r="E86" s="77">
        <v>0</v>
      </c>
      <c r="F86" s="60"/>
      <c r="G86" s="60"/>
      <c r="H86" s="67" t="s">
        <v>3</v>
      </c>
      <c r="I86" s="66">
        <v>0</v>
      </c>
      <c r="J86" s="77">
        <v>0</v>
      </c>
      <c r="K86" s="68">
        <v>0</v>
      </c>
      <c r="L86" s="77">
        <v>0</v>
      </c>
      <c r="M86" s="60"/>
      <c r="N86" s="60"/>
      <c r="O86" s="67" t="s">
        <v>3</v>
      </c>
      <c r="P86" s="66">
        <v>0</v>
      </c>
      <c r="Q86" s="77">
        <v>0</v>
      </c>
      <c r="R86" s="68">
        <v>0</v>
      </c>
      <c r="S86" s="77">
        <v>0</v>
      </c>
      <c r="T86" s="60"/>
      <c r="U86" s="60"/>
      <c r="V86" s="67" t="s">
        <v>3</v>
      </c>
      <c r="W86" s="66">
        <v>0</v>
      </c>
      <c r="X86" s="77">
        <v>0</v>
      </c>
      <c r="Y86" s="68">
        <v>0</v>
      </c>
      <c r="Z86" s="77">
        <v>0</v>
      </c>
      <c r="AA86" s="60"/>
      <c r="AB86" s="60"/>
      <c r="AC86" s="67" t="s">
        <v>3</v>
      </c>
      <c r="AD86" s="66">
        <v>0</v>
      </c>
      <c r="AE86" s="77">
        <v>0</v>
      </c>
      <c r="AF86" s="68">
        <v>0</v>
      </c>
      <c r="AG86" s="77">
        <v>0</v>
      </c>
      <c r="AH86" s="60"/>
      <c r="AI86" s="60"/>
      <c r="AJ86" s="67" t="s">
        <v>3</v>
      </c>
      <c r="AK86" s="66">
        <v>0</v>
      </c>
      <c r="AL86" s="77">
        <v>0</v>
      </c>
      <c r="AM86" s="68">
        <v>0</v>
      </c>
      <c r="AN86" s="77">
        <v>0</v>
      </c>
      <c r="AO86" s="60"/>
      <c r="AP86" s="60"/>
      <c r="AQ86" s="67" t="s">
        <v>3</v>
      </c>
      <c r="AR86" s="66">
        <v>0</v>
      </c>
      <c r="AS86" s="77">
        <v>0</v>
      </c>
      <c r="AT86" s="68">
        <v>0</v>
      </c>
      <c r="AU86" s="77">
        <v>0</v>
      </c>
      <c r="AV86" s="60"/>
      <c r="AW86" s="60"/>
      <c r="AX86" s="67" t="s">
        <v>3</v>
      </c>
      <c r="AY86" s="66">
        <v>0</v>
      </c>
      <c r="AZ86" s="77">
        <v>0</v>
      </c>
      <c r="BA86" s="68">
        <v>0</v>
      </c>
      <c r="BB86" s="77">
        <v>0</v>
      </c>
      <c r="BC86" s="60"/>
      <c r="BD86" s="60"/>
      <c r="BE86" s="67" t="s">
        <v>3</v>
      </c>
      <c r="BF86" s="66">
        <v>0</v>
      </c>
      <c r="BG86" s="77">
        <v>0</v>
      </c>
      <c r="BH86" s="68">
        <v>0</v>
      </c>
      <c r="BI86" s="77">
        <v>0</v>
      </c>
      <c r="BJ86" s="60"/>
      <c r="BK86" s="60"/>
      <c r="BL86" s="67" t="s">
        <v>3</v>
      </c>
      <c r="BM86" s="66">
        <v>0</v>
      </c>
      <c r="BN86" s="77">
        <v>0</v>
      </c>
      <c r="BO86" s="68">
        <v>0</v>
      </c>
      <c r="BP86" s="77">
        <v>0</v>
      </c>
      <c r="BQ86" s="78"/>
      <c r="BR86" s="79"/>
      <c r="BS86" s="67" t="s">
        <v>3</v>
      </c>
      <c r="BT86" s="66">
        <v>0</v>
      </c>
      <c r="BU86" s="77">
        <v>0</v>
      </c>
      <c r="BV86" s="68">
        <v>0</v>
      </c>
      <c r="BW86" s="77">
        <v>0</v>
      </c>
      <c r="BX86" s="78"/>
      <c r="BY86" s="79"/>
      <c r="BZ86" s="67" t="s">
        <v>3</v>
      </c>
      <c r="CA86" s="66">
        <v>0</v>
      </c>
      <c r="CB86" s="77">
        <v>0</v>
      </c>
      <c r="CC86" s="68">
        <v>0</v>
      </c>
      <c r="CD86" s="77">
        <v>0</v>
      </c>
      <c r="CE86" s="78"/>
      <c r="CF86" s="79"/>
    </row>
    <row r="87" spans="1:84" ht="18" x14ac:dyDescent="0.25">
      <c r="A87" s="67" t="s">
        <v>311</v>
      </c>
      <c r="B87" s="66">
        <v>56840585.12999998</v>
      </c>
      <c r="C87" s="77">
        <v>0.21054698594846535</v>
      </c>
      <c r="D87" s="68">
        <v>985</v>
      </c>
      <c r="E87" s="77">
        <v>0.29606251878569284</v>
      </c>
      <c r="F87" s="60"/>
      <c r="G87" s="60"/>
      <c r="H87" s="67" t="s">
        <v>311</v>
      </c>
      <c r="I87" s="66">
        <v>55243491.009999976</v>
      </c>
      <c r="J87" s="77">
        <v>0.21044696622300979</v>
      </c>
      <c r="K87" s="68">
        <v>964</v>
      </c>
      <c r="L87" s="77">
        <v>0.29597789376727052</v>
      </c>
      <c r="M87" s="60"/>
      <c r="N87" s="60"/>
      <c r="O87" s="67" t="s">
        <v>311</v>
      </c>
      <c r="P87" s="66">
        <v>53840717.029999971</v>
      </c>
      <c r="Q87" s="77">
        <v>0.21034784420781732</v>
      </c>
      <c r="R87" s="68">
        <v>942</v>
      </c>
      <c r="S87" s="77">
        <v>0.29734848484848486</v>
      </c>
      <c r="T87" s="60"/>
      <c r="U87" s="60"/>
      <c r="V87" s="67" t="s">
        <v>311</v>
      </c>
      <c r="W87" s="66">
        <v>51850634.419999994</v>
      </c>
      <c r="X87" s="77">
        <v>0.20811498360551794</v>
      </c>
      <c r="Y87" s="68">
        <v>916</v>
      </c>
      <c r="Z87" s="77">
        <v>0.29519819529487595</v>
      </c>
      <c r="AA87" s="60"/>
      <c r="AB87" s="60"/>
      <c r="AC87" s="67" t="s">
        <v>311</v>
      </c>
      <c r="AD87" s="66">
        <v>50013808.04999999</v>
      </c>
      <c r="AE87" s="77">
        <v>0.20615323109547606</v>
      </c>
      <c r="AF87" s="68">
        <v>895</v>
      </c>
      <c r="AG87" s="77">
        <v>0.29508737223870757</v>
      </c>
      <c r="AH87" s="60"/>
      <c r="AI87" s="60"/>
      <c r="AJ87" s="67" t="s">
        <v>311</v>
      </c>
      <c r="AK87" s="66">
        <v>48355429.509999998</v>
      </c>
      <c r="AL87" s="77">
        <v>0.20459350079671745</v>
      </c>
      <c r="AM87" s="68">
        <v>865</v>
      </c>
      <c r="AN87" s="77">
        <v>0.29183535762483132</v>
      </c>
      <c r="AO87" s="60"/>
      <c r="AP87" s="60"/>
      <c r="AQ87" s="67" t="s">
        <v>311</v>
      </c>
      <c r="AR87" s="66">
        <v>46787588.619999982</v>
      </c>
      <c r="AS87" s="77">
        <v>0.20301191705430902</v>
      </c>
      <c r="AT87" s="68">
        <v>850</v>
      </c>
      <c r="AU87" s="77">
        <v>0.29169526424159231</v>
      </c>
      <c r="AV87" s="60"/>
      <c r="AW87" s="60"/>
      <c r="AX87" s="67" t="s">
        <v>116</v>
      </c>
      <c r="AY87" s="66">
        <v>45437440.549999982</v>
      </c>
      <c r="AZ87" s="77">
        <v>0.20284910539876752</v>
      </c>
      <c r="BA87" s="68">
        <v>825</v>
      </c>
      <c r="BB87" s="77">
        <v>0.29059528002817892</v>
      </c>
      <c r="BC87" s="60"/>
      <c r="BD87" s="60"/>
      <c r="BE87" s="67" t="s">
        <v>116</v>
      </c>
      <c r="BF87" s="66">
        <v>44316111.649999976</v>
      </c>
      <c r="BG87" s="77">
        <v>0.20347895661624726</v>
      </c>
      <c r="BH87" s="68">
        <v>803</v>
      </c>
      <c r="BI87" s="77">
        <v>0.29327976625273922</v>
      </c>
      <c r="BJ87" s="60"/>
      <c r="BK87" s="60"/>
      <c r="BL87" s="67" t="s">
        <v>116</v>
      </c>
      <c r="BM87" s="66">
        <v>42950960.829999954</v>
      </c>
      <c r="BN87" s="77">
        <v>0.20246081002190344</v>
      </c>
      <c r="BO87" s="68">
        <v>781</v>
      </c>
      <c r="BP87" s="77">
        <v>0.29196261682242991</v>
      </c>
      <c r="BQ87" s="78"/>
      <c r="BR87" s="79"/>
      <c r="BS87" s="67" t="s">
        <v>116</v>
      </c>
      <c r="BT87" s="66">
        <v>41042915.090000018</v>
      </c>
      <c r="BU87" s="77">
        <v>0.19873800332058439</v>
      </c>
      <c r="BV87" s="68">
        <v>764</v>
      </c>
      <c r="BW87" s="77">
        <v>0.29171439480717831</v>
      </c>
      <c r="BX87" s="78"/>
      <c r="BY87" s="79"/>
      <c r="BZ87" s="67" t="s">
        <v>116</v>
      </c>
      <c r="CA87" s="66">
        <v>39749331.619999953</v>
      </c>
      <c r="CB87" s="77">
        <v>0.19928755144834318</v>
      </c>
      <c r="CC87" s="68">
        <v>746</v>
      </c>
      <c r="CD87" s="77">
        <v>0.29312377210216112</v>
      </c>
      <c r="CE87" s="78"/>
      <c r="CF87" s="79"/>
    </row>
    <row r="88" spans="1:84" ht="18" x14ac:dyDescent="0.25">
      <c r="A88" s="67"/>
      <c r="B88" s="66"/>
      <c r="C88" s="67"/>
      <c r="D88" s="68"/>
      <c r="E88" s="67"/>
      <c r="F88" s="60"/>
      <c r="G88" s="60"/>
      <c r="H88" s="67"/>
      <c r="I88" s="66"/>
      <c r="J88" s="67"/>
      <c r="K88" s="68"/>
      <c r="L88" s="67"/>
      <c r="M88" s="60"/>
      <c r="N88" s="60"/>
      <c r="O88" s="67"/>
      <c r="P88" s="66"/>
      <c r="Q88" s="67"/>
      <c r="R88" s="68"/>
      <c r="S88" s="67"/>
      <c r="T88" s="60"/>
      <c r="U88" s="60"/>
      <c r="V88" s="67"/>
      <c r="W88" s="66"/>
      <c r="X88" s="67"/>
      <c r="Y88" s="68"/>
      <c r="Z88" s="67"/>
      <c r="AA88" s="60"/>
      <c r="AB88" s="60"/>
      <c r="AC88" s="67"/>
      <c r="AD88" s="66"/>
      <c r="AE88" s="67"/>
      <c r="AF88" s="68"/>
      <c r="AG88" s="67"/>
      <c r="AH88" s="60"/>
      <c r="AI88" s="60"/>
      <c r="AJ88" s="67"/>
      <c r="AK88" s="66"/>
      <c r="AL88" s="67"/>
      <c r="AM88" s="68"/>
      <c r="AN88" s="67"/>
      <c r="AO88" s="60"/>
      <c r="AP88" s="60"/>
      <c r="AQ88" s="67"/>
      <c r="AR88" s="66"/>
      <c r="AS88" s="67"/>
      <c r="AT88" s="68"/>
      <c r="AU88" s="67"/>
      <c r="AV88" s="60"/>
      <c r="AW88" s="60"/>
      <c r="AX88" s="67"/>
      <c r="AY88" s="66"/>
      <c r="AZ88" s="80"/>
      <c r="BA88" s="68"/>
      <c r="BB88" s="80"/>
      <c r="BC88" s="60"/>
      <c r="BD88" s="60"/>
      <c r="BE88" s="67"/>
      <c r="BF88" s="66"/>
      <c r="BG88" s="80"/>
      <c r="BH88" s="68"/>
      <c r="BI88" s="80"/>
      <c r="BJ88" s="60"/>
      <c r="BK88" s="60"/>
      <c r="BL88" s="67"/>
      <c r="BM88" s="66"/>
      <c r="BN88" s="80"/>
      <c r="BO88" s="68"/>
      <c r="BP88" s="80"/>
      <c r="BQ88" s="60"/>
      <c r="BR88" s="60"/>
      <c r="BS88" s="67"/>
      <c r="BT88" s="66"/>
      <c r="BU88" s="80"/>
      <c r="BV88" s="68"/>
      <c r="BW88" s="80"/>
      <c r="BX88" s="60"/>
      <c r="BY88" s="60"/>
      <c r="BZ88" s="67"/>
      <c r="CA88" s="66"/>
      <c r="CB88" s="80"/>
      <c r="CC88" s="68"/>
      <c r="CD88" s="80"/>
      <c r="CE88" s="60"/>
      <c r="CF88" s="60"/>
    </row>
    <row r="89" spans="1:84" ht="18.75" thickBot="1" x14ac:dyDescent="0.3">
      <c r="A89" s="81"/>
      <c r="B89" s="82">
        <f>SUM(B83:B88)</f>
        <v>269966273.20000011</v>
      </c>
      <c r="C89" s="81"/>
      <c r="D89" s="84">
        <f>SUM(D83:D88)</f>
        <v>3327</v>
      </c>
      <c r="E89" s="81"/>
      <c r="F89" s="60"/>
      <c r="G89" s="60"/>
      <c r="H89" s="81"/>
      <c r="I89" s="82">
        <f>SUM(I83:I88)</f>
        <v>262505523.37000036</v>
      </c>
      <c r="J89" s="81"/>
      <c r="K89" s="84">
        <f>SUM(K83:K88)</f>
        <v>3257</v>
      </c>
      <c r="L89" s="81"/>
      <c r="M89" s="60"/>
      <c r="N89" s="60"/>
      <c r="O89" s="81"/>
      <c r="P89" s="82">
        <f>SUM(P83:P88)</f>
        <v>255960393.75999957</v>
      </c>
      <c r="Q89" s="81"/>
      <c r="R89" s="84">
        <f>SUM(R83:R88)</f>
        <v>3168</v>
      </c>
      <c r="S89" s="81"/>
      <c r="T89" s="60"/>
      <c r="U89" s="60"/>
      <c r="V89" s="81"/>
      <c r="W89" s="82">
        <f>SUM(W83:W88)</f>
        <v>249144167.9099997</v>
      </c>
      <c r="X89" s="81"/>
      <c r="Y89" s="84">
        <f>SUM(Y83:Y88)</f>
        <v>3103</v>
      </c>
      <c r="Z89" s="81"/>
      <c r="AA89" s="60"/>
      <c r="AB89" s="60"/>
      <c r="AC89" s="81"/>
      <c r="AD89" s="82">
        <f>SUM(AD83:AD88)</f>
        <v>242605016.58999959</v>
      </c>
      <c r="AE89" s="81"/>
      <c r="AF89" s="84">
        <f>SUM(AF83:AF88)</f>
        <v>3033</v>
      </c>
      <c r="AG89" s="81"/>
      <c r="AH89" s="60"/>
      <c r="AI89" s="60"/>
      <c r="AJ89" s="81"/>
      <c r="AK89" s="82">
        <f>SUM(AK83:AK88)</f>
        <v>236348805.42000005</v>
      </c>
      <c r="AL89" s="81"/>
      <c r="AM89" s="84">
        <f>SUM(AM83:AM88)</f>
        <v>2964</v>
      </c>
      <c r="AN89" s="81"/>
      <c r="AO89" s="60"/>
      <c r="AP89" s="60"/>
      <c r="AQ89" s="81"/>
      <c r="AR89" s="82">
        <f>SUM(AR83:AR88)</f>
        <v>230467202.61000016</v>
      </c>
      <c r="AS89" s="81"/>
      <c r="AT89" s="84">
        <f>SUM(AT83:AT88)</f>
        <v>2914</v>
      </c>
      <c r="AU89" s="81"/>
      <c r="AV89" s="60"/>
      <c r="AW89" s="60"/>
      <c r="AX89" s="81"/>
      <c r="AY89" s="82">
        <v>223996258.00999984</v>
      </c>
      <c r="AZ89" s="83"/>
      <c r="BA89" s="84">
        <v>2839</v>
      </c>
      <c r="BB89" s="83"/>
      <c r="BC89" s="60"/>
      <c r="BD89" s="60"/>
      <c r="BE89" s="81"/>
      <c r="BF89" s="82">
        <f>SUM(BF83:BF88)</f>
        <v>217792111.71000004</v>
      </c>
      <c r="BG89" s="83"/>
      <c r="BH89" s="84">
        <f>SUM(BH83:BH88)</f>
        <v>2738</v>
      </c>
      <c r="BI89" s="83"/>
      <c r="BJ89" s="60"/>
      <c r="BK89" s="60"/>
      <c r="BL89" s="81"/>
      <c r="BM89" s="82">
        <f>SUM(BM83:BM88)</f>
        <v>212144566.76999986</v>
      </c>
      <c r="BN89" s="83"/>
      <c r="BO89" s="84">
        <f>SUM(BO83:BO88)</f>
        <v>2675</v>
      </c>
      <c r="BP89" s="83"/>
      <c r="BQ89" s="60"/>
      <c r="BR89" s="60"/>
      <c r="BS89" s="81"/>
      <c r="BT89" s="82">
        <f>SUM(BT83:BT88)</f>
        <v>206517698.69999987</v>
      </c>
      <c r="BU89" s="83"/>
      <c r="BV89" s="84">
        <f>SUM(BV83:BV88)</f>
        <v>2619</v>
      </c>
      <c r="BW89" s="83"/>
      <c r="BX89" s="60"/>
      <c r="BY89" s="60"/>
      <c r="BZ89" s="81"/>
      <c r="CA89" s="82">
        <f>SUM(CA83:CA88)</f>
        <v>199457172.96999997</v>
      </c>
      <c r="CB89" s="83"/>
      <c r="CC89" s="84">
        <f>SUM(CC83:CC88)</f>
        <v>2545</v>
      </c>
      <c r="CD89" s="83"/>
      <c r="CE89" s="60"/>
      <c r="CF89" s="60"/>
    </row>
    <row r="90" spans="1:84" ht="18.75" thickTop="1" x14ac:dyDescent="0.25">
      <c r="A90" s="67"/>
      <c r="B90" s="66"/>
      <c r="C90" s="67"/>
      <c r="D90" s="68"/>
      <c r="E90" s="67"/>
      <c r="F90" s="60"/>
      <c r="G90" s="60"/>
      <c r="H90" s="67"/>
      <c r="I90" s="66"/>
      <c r="J90" s="67"/>
      <c r="K90" s="68"/>
      <c r="L90" s="67"/>
      <c r="M90" s="60"/>
      <c r="N90" s="60"/>
      <c r="O90" s="67"/>
      <c r="P90" s="66"/>
      <c r="Q90" s="67"/>
      <c r="R90" s="68"/>
      <c r="S90" s="67"/>
      <c r="T90" s="60"/>
      <c r="U90" s="60"/>
      <c r="V90" s="67"/>
      <c r="W90" s="66"/>
      <c r="X90" s="67"/>
      <c r="Y90" s="68"/>
      <c r="Z90" s="67"/>
      <c r="AA90" s="60"/>
      <c r="AB90" s="60"/>
      <c r="AC90" s="67"/>
      <c r="AD90" s="66"/>
      <c r="AE90" s="67"/>
      <c r="AF90" s="68"/>
      <c r="AG90" s="67"/>
      <c r="AH90" s="60"/>
      <c r="AI90" s="60"/>
      <c r="AJ90" s="67"/>
      <c r="AK90" s="66"/>
      <c r="AL90" s="67"/>
      <c r="AM90" s="68"/>
      <c r="AN90" s="67"/>
      <c r="AO90" s="60"/>
      <c r="AP90" s="60"/>
      <c r="AQ90" s="67"/>
      <c r="AR90" s="66"/>
      <c r="AS90" s="67"/>
      <c r="AT90" s="68"/>
      <c r="AU90" s="67"/>
      <c r="AV90" s="60"/>
      <c r="AW90" s="60"/>
      <c r="AX90" s="67"/>
      <c r="AY90" s="66"/>
      <c r="AZ90" s="80"/>
      <c r="BA90" s="68"/>
      <c r="BB90" s="80"/>
      <c r="BC90" s="60"/>
      <c r="BD90" s="60"/>
      <c r="BE90" s="67"/>
      <c r="BF90" s="66"/>
      <c r="BG90" s="80"/>
      <c r="BH90" s="68"/>
      <c r="BI90" s="80"/>
      <c r="BJ90" s="60"/>
      <c r="BK90" s="60"/>
      <c r="BL90" s="67"/>
      <c r="BM90" s="66"/>
      <c r="BN90" s="80"/>
      <c r="BO90" s="68"/>
      <c r="BP90" s="80"/>
      <c r="BQ90" s="60"/>
      <c r="BR90" s="60"/>
      <c r="BS90" s="67"/>
      <c r="BT90" s="66"/>
      <c r="BU90" s="80"/>
      <c r="BV90" s="68"/>
      <c r="BW90" s="80"/>
      <c r="BX90" s="60"/>
      <c r="BY90" s="60"/>
      <c r="BZ90" s="67"/>
      <c r="CA90" s="66"/>
      <c r="CB90" s="80"/>
      <c r="CC90" s="68"/>
      <c r="CD90" s="80"/>
      <c r="CE90" s="60"/>
      <c r="CF90" s="60"/>
    </row>
    <row r="91" spans="1:84" ht="18" x14ac:dyDescent="0.25">
      <c r="A91" s="67"/>
      <c r="B91" s="66"/>
      <c r="C91" s="67"/>
      <c r="D91" s="68"/>
      <c r="E91" s="67"/>
      <c r="F91" s="60"/>
      <c r="G91" s="60"/>
      <c r="H91" s="67"/>
      <c r="I91" s="66"/>
      <c r="J91" s="67"/>
      <c r="K91" s="68"/>
      <c r="L91" s="67"/>
      <c r="M91" s="60"/>
      <c r="N91" s="60"/>
      <c r="O91" s="67"/>
      <c r="P91" s="66"/>
      <c r="Q91" s="67"/>
      <c r="R91" s="68"/>
      <c r="S91" s="67"/>
      <c r="T91" s="60"/>
      <c r="U91" s="60"/>
      <c r="V91" s="67"/>
      <c r="W91" s="66"/>
      <c r="X91" s="67"/>
      <c r="Y91" s="68"/>
      <c r="Z91" s="67"/>
      <c r="AA91" s="60"/>
      <c r="AB91" s="60"/>
      <c r="AC91" s="67"/>
      <c r="AD91" s="66"/>
      <c r="AE91" s="67"/>
      <c r="AF91" s="68"/>
      <c r="AG91" s="67"/>
      <c r="AH91" s="60"/>
      <c r="AI91" s="60"/>
      <c r="AJ91" s="67"/>
      <c r="AK91" s="66"/>
      <c r="AL91" s="67"/>
      <c r="AM91" s="68"/>
      <c r="AN91" s="67"/>
      <c r="AO91" s="60"/>
      <c r="AP91" s="60"/>
      <c r="AQ91" s="67"/>
      <c r="AR91" s="66"/>
      <c r="AS91" s="67"/>
      <c r="AT91" s="68"/>
      <c r="AU91" s="67"/>
      <c r="AV91" s="60"/>
      <c r="AW91" s="60"/>
      <c r="AX91" s="67"/>
      <c r="AY91" s="66"/>
      <c r="AZ91" s="67"/>
      <c r="BA91" s="68"/>
      <c r="BB91" s="67"/>
      <c r="BC91" s="60"/>
      <c r="BD91" s="60"/>
      <c r="BE91" s="67"/>
      <c r="BF91" s="66"/>
      <c r="BG91" s="67"/>
      <c r="BH91" s="68"/>
      <c r="BI91" s="67"/>
      <c r="BJ91" s="60"/>
      <c r="BK91" s="60"/>
      <c r="BL91" s="67"/>
      <c r="BM91" s="66"/>
      <c r="BN91" s="67"/>
      <c r="BO91" s="68"/>
      <c r="BP91" s="67"/>
      <c r="BQ91" s="60"/>
      <c r="BR91" s="60"/>
      <c r="BS91" s="67"/>
      <c r="BT91" s="66"/>
      <c r="BU91" s="67"/>
      <c r="BV91" s="68"/>
      <c r="BW91" s="67"/>
      <c r="BX91" s="60"/>
      <c r="BY91" s="60"/>
      <c r="BZ91" s="67"/>
      <c r="CA91" s="66"/>
      <c r="CB91" s="67"/>
      <c r="CC91" s="68"/>
      <c r="CD91" s="67"/>
      <c r="CE91" s="60"/>
      <c r="CF91" s="60"/>
    </row>
    <row r="92" spans="1:84" ht="18" x14ac:dyDescent="0.25">
      <c r="A92" s="67"/>
      <c r="B92" s="66"/>
      <c r="C92" s="67"/>
      <c r="D92" s="68"/>
      <c r="E92" s="67"/>
      <c r="F92" s="60"/>
      <c r="G92" s="60"/>
      <c r="H92" s="67"/>
      <c r="I92" s="66"/>
      <c r="J92" s="67"/>
      <c r="K92" s="68"/>
      <c r="L92" s="67"/>
      <c r="M92" s="60"/>
      <c r="N92" s="60"/>
      <c r="O92" s="67"/>
      <c r="P92" s="66"/>
      <c r="Q92" s="67"/>
      <c r="R92" s="68"/>
      <c r="S92" s="67"/>
      <c r="T92" s="60"/>
      <c r="U92" s="60"/>
      <c r="V92" s="67"/>
      <c r="W92" s="66"/>
      <c r="X92" s="67"/>
      <c r="Y92" s="68"/>
      <c r="Z92" s="67"/>
      <c r="AA92" s="60"/>
      <c r="AB92" s="60"/>
      <c r="AC92" s="67"/>
      <c r="AD92" s="66"/>
      <c r="AE92" s="67"/>
      <c r="AF92" s="68"/>
      <c r="AG92" s="67"/>
      <c r="AH92" s="60"/>
      <c r="AI92" s="60"/>
      <c r="AJ92" s="67"/>
      <c r="AK92" s="66"/>
      <c r="AL92" s="67"/>
      <c r="AM92" s="68"/>
      <c r="AN92" s="67"/>
      <c r="AO92" s="60"/>
      <c r="AP92" s="60"/>
      <c r="AQ92" s="67"/>
      <c r="AR92" s="66"/>
      <c r="AS92" s="67"/>
      <c r="AT92" s="68"/>
      <c r="AU92" s="67"/>
      <c r="AV92" s="60"/>
      <c r="AW92" s="60"/>
      <c r="AX92" s="67"/>
      <c r="AY92" s="66"/>
      <c r="AZ92" s="67"/>
      <c r="BA92" s="68"/>
      <c r="BB92" s="67"/>
      <c r="BC92" s="60"/>
      <c r="BD92" s="60"/>
      <c r="BE92" s="67"/>
      <c r="BF92" s="66"/>
      <c r="BG92" s="67"/>
      <c r="BH92" s="68"/>
      <c r="BI92" s="67"/>
      <c r="BJ92" s="60"/>
      <c r="BK92" s="60"/>
      <c r="BL92" s="67"/>
      <c r="BM92" s="66"/>
      <c r="BN92" s="67"/>
      <c r="BO92" s="68"/>
      <c r="BP92" s="67"/>
      <c r="BQ92" s="60"/>
      <c r="BR92" s="60"/>
      <c r="BS92" s="67"/>
      <c r="BT92" s="66"/>
      <c r="BU92" s="67"/>
      <c r="BV92" s="68"/>
      <c r="BW92" s="67"/>
      <c r="BX92" s="60"/>
      <c r="BY92" s="60"/>
      <c r="BZ92" s="67"/>
      <c r="CA92" s="66"/>
      <c r="CB92" s="67"/>
      <c r="CC92" s="68"/>
      <c r="CD92" s="67"/>
      <c r="CE92" s="60"/>
      <c r="CF92" s="60"/>
    </row>
    <row r="93" spans="1:84" ht="18.75" x14ac:dyDescent="0.3">
      <c r="A93" s="65" t="s">
        <v>87</v>
      </c>
      <c r="B93" s="66"/>
      <c r="C93" s="67"/>
      <c r="D93" s="68"/>
      <c r="E93" s="67"/>
      <c r="F93" s="60"/>
      <c r="G93" s="60"/>
      <c r="H93" s="65" t="s">
        <v>87</v>
      </c>
      <c r="I93" s="66"/>
      <c r="J93" s="67"/>
      <c r="K93" s="68"/>
      <c r="L93" s="67"/>
      <c r="M93" s="60"/>
      <c r="N93" s="60"/>
      <c r="O93" s="65" t="s">
        <v>87</v>
      </c>
      <c r="P93" s="66"/>
      <c r="Q93" s="67"/>
      <c r="R93" s="68"/>
      <c r="S93" s="67"/>
      <c r="T93" s="60"/>
      <c r="U93" s="60"/>
      <c r="V93" s="65" t="s">
        <v>87</v>
      </c>
      <c r="W93" s="66"/>
      <c r="X93" s="67"/>
      <c r="Y93" s="68"/>
      <c r="Z93" s="67"/>
      <c r="AA93" s="60"/>
      <c r="AB93" s="60"/>
      <c r="AC93" s="65" t="s">
        <v>87</v>
      </c>
      <c r="AD93" s="66"/>
      <c r="AE93" s="67"/>
      <c r="AF93" s="68"/>
      <c r="AG93" s="67"/>
      <c r="AH93" s="60"/>
      <c r="AI93" s="60"/>
      <c r="AJ93" s="65" t="s">
        <v>87</v>
      </c>
      <c r="AK93" s="66"/>
      <c r="AL93" s="67"/>
      <c r="AM93" s="68"/>
      <c r="AN93" s="67"/>
      <c r="AO93" s="60"/>
      <c r="AP93" s="60"/>
      <c r="AQ93" s="65" t="s">
        <v>87</v>
      </c>
      <c r="AR93" s="66"/>
      <c r="AS93" s="67"/>
      <c r="AT93" s="68"/>
      <c r="AU93" s="67"/>
      <c r="AV93" s="60"/>
      <c r="AW93" s="60"/>
      <c r="AX93" s="65" t="s">
        <v>87</v>
      </c>
      <c r="AY93" s="66"/>
      <c r="AZ93" s="67"/>
      <c r="BA93" s="68"/>
      <c r="BB93" s="67"/>
      <c r="BC93" s="60"/>
      <c r="BD93" s="60"/>
      <c r="BE93" s="65" t="s">
        <v>87</v>
      </c>
      <c r="BF93" s="66"/>
      <c r="BG93" s="67"/>
      <c r="BH93" s="68"/>
      <c r="BI93" s="67"/>
      <c r="BJ93" s="60"/>
      <c r="BK93" s="60"/>
      <c r="BL93" s="65" t="s">
        <v>87</v>
      </c>
      <c r="BM93" s="66"/>
      <c r="BN93" s="67"/>
      <c r="BO93" s="68"/>
      <c r="BP93" s="67"/>
      <c r="BQ93" s="60"/>
      <c r="BR93" s="60"/>
      <c r="BS93" s="65" t="s">
        <v>87</v>
      </c>
      <c r="BT93" s="66"/>
      <c r="BU93" s="67"/>
      <c r="BV93" s="68"/>
      <c r="BW93" s="67"/>
      <c r="BX93" s="60"/>
      <c r="BY93" s="60"/>
      <c r="BZ93" s="65" t="s">
        <v>87</v>
      </c>
      <c r="CA93" s="66"/>
      <c r="CB93" s="67"/>
      <c r="CC93" s="68"/>
      <c r="CD93" s="67"/>
      <c r="CE93" s="60"/>
      <c r="CF93" s="60"/>
    </row>
    <row r="94" spans="1:84" ht="18" x14ac:dyDescent="0.25">
      <c r="A94" s="69"/>
      <c r="B94" s="70"/>
      <c r="C94" s="69"/>
      <c r="D94" s="71"/>
      <c r="E94" s="69"/>
      <c r="F94" s="60"/>
      <c r="G94" s="60"/>
      <c r="H94" s="69"/>
      <c r="I94" s="70"/>
      <c r="J94" s="69"/>
      <c r="K94" s="71"/>
      <c r="L94" s="69"/>
      <c r="M94" s="60"/>
      <c r="N94" s="60"/>
      <c r="O94" s="69"/>
      <c r="P94" s="70"/>
      <c r="Q94" s="69"/>
      <c r="R94" s="71"/>
      <c r="S94" s="69"/>
      <c r="T94" s="60"/>
      <c r="U94" s="60"/>
      <c r="V94" s="69"/>
      <c r="W94" s="70"/>
      <c r="X94" s="69"/>
      <c r="Y94" s="71"/>
      <c r="Z94" s="69"/>
      <c r="AA94" s="60"/>
      <c r="AB94" s="60"/>
      <c r="AC94" s="69"/>
      <c r="AD94" s="70"/>
      <c r="AE94" s="69"/>
      <c r="AF94" s="71"/>
      <c r="AG94" s="69"/>
      <c r="AH94" s="60"/>
      <c r="AI94" s="60"/>
      <c r="AJ94" s="69"/>
      <c r="AK94" s="70"/>
      <c r="AL94" s="69"/>
      <c r="AM94" s="71"/>
      <c r="AN94" s="69"/>
      <c r="AO94" s="60"/>
      <c r="AP94" s="60"/>
      <c r="AQ94" s="69"/>
      <c r="AR94" s="70"/>
      <c r="AS94" s="69"/>
      <c r="AT94" s="71"/>
      <c r="AU94" s="69"/>
      <c r="AV94" s="60"/>
      <c r="AW94" s="60"/>
      <c r="AX94" s="69"/>
      <c r="AY94" s="70"/>
      <c r="AZ94" s="69"/>
      <c r="BA94" s="71"/>
      <c r="BB94" s="69"/>
      <c r="BC94" s="60"/>
      <c r="BD94" s="60"/>
      <c r="BE94" s="69"/>
      <c r="BF94" s="70"/>
      <c r="BG94" s="69"/>
      <c r="BH94" s="71"/>
      <c r="BI94" s="69"/>
      <c r="BJ94" s="60"/>
      <c r="BK94" s="60"/>
      <c r="BL94" s="69"/>
      <c r="BM94" s="70"/>
      <c r="BN94" s="69"/>
      <c r="BO94" s="71"/>
      <c r="BP94" s="69"/>
      <c r="BQ94" s="60"/>
      <c r="BR94" s="60"/>
      <c r="BS94" s="69"/>
      <c r="BT94" s="70"/>
      <c r="BU94" s="69"/>
      <c r="BV94" s="71"/>
      <c r="BW94" s="69"/>
      <c r="BX94" s="60"/>
      <c r="BY94" s="60"/>
      <c r="BZ94" s="69"/>
      <c r="CA94" s="70"/>
      <c r="CB94" s="69"/>
      <c r="CC94" s="71"/>
      <c r="CD94" s="69"/>
      <c r="CE94" s="60"/>
      <c r="CF94" s="60"/>
    </row>
    <row r="95" spans="1:84" ht="54" x14ac:dyDescent="0.25">
      <c r="A95" s="72" t="s">
        <v>71</v>
      </c>
      <c r="B95" s="73" t="s">
        <v>106</v>
      </c>
      <c r="C95" s="74" t="s">
        <v>69</v>
      </c>
      <c r="D95" s="75" t="s">
        <v>70</v>
      </c>
      <c r="E95" s="74" t="s">
        <v>69</v>
      </c>
      <c r="F95" s="60"/>
      <c r="G95" s="60"/>
      <c r="H95" s="72" t="s">
        <v>71</v>
      </c>
      <c r="I95" s="73" t="s">
        <v>106</v>
      </c>
      <c r="J95" s="74" t="s">
        <v>69</v>
      </c>
      <c r="K95" s="75" t="s">
        <v>70</v>
      </c>
      <c r="L95" s="74" t="s">
        <v>69</v>
      </c>
      <c r="M95" s="60"/>
      <c r="N95" s="60"/>
      <c r="O95" s="72" t="s">
        <v>71</v>
      </c>
      <c r="P95" s="73" t="s">
        <v>106</v>
      </c>
      <c r="Q95" s="74" t="s">
        <v>69</v>
      </c>
      <c r="R95" s="75" t="s">
        <v>70</v>
      </c>
      <c r="S95" s="74" t="s">
        <v>69</v>
      </c>
      <c r="T95" s="60"/>
      <c r="U95" s="60"/>
      <c r="V95" s="72" t="s">
        <v>71</v>
      </c>
      <c r="W95" s="73" t="s">
        <v>106</v>
      </c>
      <c r="X95" s="74" t="s">
        <v>69</v>
      </c>
      <c r="Y95" s="75" t="s">
        <v>70</v>
      </c>
      <c r="Z95" s="74" t="s">
        <v>69</v>
      </c>
      <c r="AA95" s="60"/>
      <c r="AB95" s="60"/>
      <c r="AC95" s="72" t="s">
        <v>71</v>
      </c>
      <c r="AD95" s="73" t="s">
        <v>106</v>
      </c>
      <c r="AE95" s="74" t="s">
        <v>69</v>
      </c>
      <c r="AF95" s="75" t="s">
        <v>70</v>
      </c>
      <c r="AG95" s="74" t="s">
        <v>69</v>
      </c>
      <c r="AH95" s="60"/>
      <c r="AI95" s="60"/>
      <c r="AJ95" s="72" t="s">
        <v>71</v>
      </c>
      <c r="AK95" s="73" t="s">
        <v>106</v>
      </c>
      <c r="AL95" s="74" t="s">
        <v>69</v>
      </c>
      <c r="AM95" s="75" t="s">
        <v>70</v>
      </c>
      <c r="AN95" s="74" t="s">
        <v>69</v>
      </c>
      <c r="AO95" s="60"/>
      <c r="AP95" s="60"/>
      <c r="AQ95" s="72" t="s">
        <v>71</v>
      </c>
      <c r="AR95" s="73" t="s">
        <v>106</v>
      </c>
      <c r="AS95" s="74" t="s">
        <v>69</v>
      </c>
      <c r="AT95" s="75" t="s">
        <v>70</v>
      </c>
      <c r="AU95" s="74" t="s">
        <v>69</v>
      </c>
      <c r="AV95" s="60"/>
      <c r="AW95" s="60"/>
      <c r="AX95" s="72" t="s">
        <v>71</v>
      </c>
      <c r="AY95" s="73" t="s">
        <v>106</v>
      </c>
      <c r="AZ95" s="74" t="s">
        <v>69</v>
      </c>
      <c r="BA95" s="75" t="s">
        <v>70</v>
      </c>
      <c r="BB95" s="74" t="s">
        <v>69</v>
      </c>
      <c r="BC95" s="60"/>
      <c r="BD95" s="60"/>
      <c r="BE95" s="72" t="s">
        <v>71</v>
      </c>
      <c r="BF95" s="73" t="s">
        <v>106</v>
      </c>
      <c r="BG95" s="74" t="s">
        <v>69</v>
      </c>
      <c r="BH95" s="75" t="s">
        <v>70</v>
      </c>
      <c r="BI95" s="74" t="s">
        <v>69</v>
      </c>
      <c r="BJ95" s="60"/>
      <c r="BK95" s="60"/>
      <c r="BL95" s="72" t="s">
        <v>71</v>
      </c>
      <c r="BM95" s="73" t="s">
        <v>106</v>
      </c>
      <c r="BN95" s="74" t="s">
        <v>69</v>
      </c>
      <c r="BO95" s="75" t="s">
        <v>70</v>
      </c>
      <c r="BP95" s="74" t="s">
        <v>69</v>
      </c>
      <c r="BQ95" s="60"/>
      <c r="BR95" s="60"/>
      <c r="BS95" s="72" t="s">
        <v>71</v>
      </c>
      <c r="BT95" s="73" t="s">
        <v>106</v>
      </c>
      <c r="BU95" s="74" t="s">
        <v>69</v>
      </c>
      <c r="BV95" s="75" t="s">
        <v>70</v>
      </c>
      <c r="BW95" s="74" t="s">
        <v>69</v>
      </c>
      <c r="BX95" s="60"/>
      <c r="BY95" s="60"/>
      <c r="BZ95" s="72" t="s">
        <v>71</v>
      </c>
      <c r="CA95" s="73" t="s">
        <v>106</v>
      </c>
      <c r="CB95" s="74" t="s">
        <v>69</v>
      </c>
      <c r="CC95" s="75" t="s">
        <v>70</v>
      </c>
      <c r="CD95" s="74" t="s">
        <v>69</v>
      </c>
      <c r="CE95" s="60"/>
      <c r="CF95" s="60"/>
    </row>
    <row r="96" spans="1:84" ht="18" x14ac:dyDescent="0.25">
      <c r="A96" s="69"/>
      <c r="B96" s="70"/>
      <c r="C96" s="69"/>
      <c r="D96" s="71"/>
      <c r="E96" s="69"/>
      <c r="F96" s="60"/>
      <c r="G96" s="60"/>
      <c r="H96" s="69"/>
      <c r="I96" s="70"/>
      <c r="J96" s="69"/>
      <c r="K96" s="71"/>
      <c r="L96" s="69"/>
      <c r="M96" s="60"/>
      <c r="N96" s="60"/>
      <c r="O96" s="69"/>
      <c r="P96" s="70"/>
      <c r="Q96" s="69"/>
      <c r="R96" s="71"/>
      <c r="S96" s="69"/>
      <c r="T96" s="60"/>
      <c r="U96" s="60"/>
      <c r="V96" s="69"/>
      <c r="W96" s="70"/>
      <c r="X96" s="69"/>
      <c r="Y96" s="71"/>
      <c r="Z96" s="69"/>
      <c r="AA96" s="60"/>
      <c r="AB96" s="60"/>
      <c r="AC96" s="69"/>
      <c r="AD96" s="70"/>
      <c r="AE96" s="69"/>
      <c r="AF96" s="71"/>
      <c r="AG96" s="69"/>
      <c r="AH96" s="60"/>
      <c r="AI96" s="60"/>
      <c r="AJ96" s="69"/>
      <c r="AK96" s="70"/>
      <c r="AL96" s="69"/>
      <c r="AM96" s="71"/>
      <c r="AN96" s="69"/>
      <c r="AO96" s="60"/>
      <c r="AP96" s="60"/>
      <c r="AQ96" s="69"/>
      <c r="AR96" s="70"/>
      <c r="AS96" s="69"/>
      <c r="AT96" s="71"/>
      <c r="AU96" s="69"/>
      <c r="AV96" s="60"/>
      <c r="AW96" s="60"/>
      <c r="AX96" s="69"/>
      <c r="AY96" s="70"/>
      <c r="AZ96" s="76"/>
      <c r="BA96" s="71"/>
      <c r="BB96" s="76"/>
      <c r="BC96" s="60"/>
      <c r="BD96" s="60"/>
      <c r="BE96" s="69"/>
      <c r="BF96" s="70"/>
      <c r="BG96" s="76"/>
      <c r="BH96" s="71"/>
      <c r="BI96" s="76"/>
      <c r="BJ96" s="60"/>
      <c r="BK96" s="60"/>
      <c r="BL96" s="69"/>
      <c r="BM96" s="70"/>
      <c r="BN96" s="76"/>
      <c r="BO96" s="71"/>
      <c r="BP96" s="76"/>
      <c r="BQ96" s="60"/>
      <c r="BR96" s="60"/>
      <c r="BS96" s="69"/>
      <c r="BT96" s="70"/>
      <c r="BU96" s="76"/>
      <c r="BV96" s="71"/>
      <c r="BW96" s="76"/>
      <c r="BX96" s="60"/>
      <c r="BY96" s="60"/>
      <c r="BZ96" s="69"/>
      <c r="CA96" s="70"/>
      <c r="CB96" s="76"/>
      <c r="CC96" s="71"/>
      <c r="CD96" s="76"/>
      <c r="CE96" s="60"/>
      <c r="CF96" s="60"/>
    </row>
    <row r="97" spans="1:84" ht="18" x14ac:dyDescent="0.25">
      <c r="A97" s="67" t="s">
        <v>23</v>
      </c>
      <c r="B97" s="66">
        <v>185739788.87000048</v>
      </c>
      <c r="C97" s="77">
        <v>0.68801108623075291</v>
      </c>
      <c r="D97" s="68">
        <v>1913</v>
      </c>
      <c r="E97" s="77">
        <v>0.57499248572287343</v>
      </c>
      <c r="F97" s="60"/>
      <c r="G97" s="60"/>
      <c r="H97" s="67" t="s">
        <v>23</v>
      </c>
      <c r="I97" s="66">
        <v>180721697.93000031</v>
      </c>
      <c r="J97" s="77">
        <v>0.68844912522192503</v>
      </c>
      <c r="K97" s="68">
        <v>1877</v>
      </c>
      <c r="L97" s="77">
        <v>0.57629720601780776</v>
      </c>
      <c r="M97" s="60"/>
      <c r="N97" s="60"/>
      <c r="O97" s="67" t="s">
        <v>23</v>
      </c>
      <c r="P97" s="66">
        <v>176773178.75999969</v>
      </c>
      <c r="Q97" s="77">
        <v>0.69062707774137255</v>
      </c>
      <c r="R97" s="68">
        <v>1825</v>
      </c>
      <c r="S97" s="77">
        <v>0.57607323232323238</v>
      </c>
      <c r="T97" s="60"/>
      <c r="U97" s="60"/>
      <c r="V97" s="67" t="s">
        <v>23</v>
      </c>
      <c r="W97" s="66">
        <v>172408247.31999987</v>
      </c>
      <c r="X97" s="77">
        <v>0.69200193914344432</v>
      </c>
      <c r="Y97" s="68">
        <v>1798</v>
      </c>
      <c r="Z97" s="77">
        <v>0.57943925233644855</v>
      </c>
      <c r="AA97" s="60"/>
      <c r="AB97" s="60"/>
      <c r="AC97" s="67" t="s">
        <v>23</v>
      </c>
      <c r="AD97" s="66">
        <v>168444726.21999988</v>
      </c>
      <c r="AE97" s="77">
        <v>0.69431674821741174</v>
      </c>
      <c r="AF97" s="68">
        <v>1760</v>
      </c>
      <c r="AG97" s="77">
        <v>0.58028354764259804</v>
      </c>
      <c r="AH97" s="60"/>
      <c r="AI97" s="60"/>
      <c r="AJ97" s="67" t="s">
        <v>23</v>
      </c>
      <c r="AK97" s="66">
        <v>164314132.85999975</v>
      </c>
      <c r="AL97" s="77">
        <v>0.69521879989199864</v>
      </c>
      <c r="AM97" s="68">
        <v>1724</v>
      </c>
      <c r="AN97" s="77">
        <v>0.58164642375168696</v>
      </c>
      <c r="AO97" s="60"/>
      <c r="AP97" s="60"/>
      <c r="AQ97" s="67" t="s">
        <v>23</v>
      </c>
      <c r="AR97" s="66">
        <v>160742062.43000001</v>
      </c>
      <c r="AS97" s="77">
        <v>0.69746176726937592</v>
      </c>
      <c r="AT97" s="68">
        <v>1693</v>
      </c>
      <c r="AU97" s="77">
        <v>0.58098833218943036</v>
      </c>
      <c r="AV97" s="60"/>
      <c r="AW97" s="60"/>
      <c r="AX97" s="67" t="s">
        <v>23</v>
      </c>
      <c r="AY97" s="66">
        <v>155850234.36999968</v>
      </c>
      <c r="AZ97" s="77">
        <v>0.69577159794804366</v>
      </c>
      <c r="BA97" s="68">
        <v>1653</v>
      </c>
      <c r="BB97" s="77">
        <v>0.58224727016555122</v>
      </c>
      <c r="BC97" s="60"/>
      <c r="BD97" s="60"/>
      <c r="BE97" s="67" t="s">
        <v>23</v>
      </c>
      <c r="BF97" s="66">
        <v>152013657.87999997</v>
      </c>
      <c r="BG97" s="77">
        <v>0.69797595829555581</v>
      </c>
      <c r="BH97" s="68">
        <v>1595</v>
      </c>
      <c r="BI97" s="77">
        <v>0.58254200146092039</v>
      </c>
      <c r="BJ97" s="60"/>
      <c r="BK97" s="60"/>
      <c r="BL97" s="67" t="s">
        <v>23</v>
      </c>
      <c r="BM97" s="66">
        <v>148201567.6199998</v>
      </c>
      <c r="BN97" s="77">
        <v>0.69858761822863502</v>
      </c>
      <c r="BO97" s="68">
        <v>1559</v>
      </c>
      <c r="BP97" s="77">
        <v>0.582803738317757</v>
      </c>
      <c r="BQ97" s="78"/>
      <c r="BR97" s="79"/>
      <c r="BS97" s="67" t="s">
        <v>23</v>
      </c>
      <c r="BT97" s="66">
        <v>144703901.92999986</v>
      </c>
      <c r="BU97" s="77">
        <v>0.70068523347340561</v>
      </c>
      <c r="BV97" s="68">
        <v>1530</v>
      </c>
      <c r="BW97" s="77">
        <v>0.58419243986254299</v>
      </c>
      <c r="BX97" s="78"/>
      <c r="BY97" s="79"/>
      <c r="BZ97" s="67" t="s">
        <v>23</v>
      </c>
      <c r="CA97" s="66">
        <v>139856797.59999987</v>
      </c>
      <c r="CB97" s="77">
        <v>0.70118710456723254</v>
      </c>
      <c r="CC97" s="68">
        <v>1492</v>
      </c>
      <c r="CD97" s="77">
        <v>0.58624754420432224</v>
      </c>
      <c r="CE97" s="78"/>
      <c r="CF97" s="79"/>
    </row>
    <row r="98" spans="1:84" ht="18" x14ac:dyDescent="0.25">
      <c r="A98" s="67" t="s">
        <v>24</v>
      </c>
      <c r="B98" s="66">
        <v>84226484.329999954</v>
      </c>
      <c r="C98" s="77">
        <v>0.3119889137692472</v>
      </c>
      <c r="D98" s="68">
        <v>1414</v>
      </c>
      <c r="E98" s="77">
        <v>0.42500751427712652</v>
      </c>
      <c r="F98" s="60"/>
      <c r="G98" s="60"/>
      <c r="H98" s="67" t="s">
        <v>24</v>
      </c>
      <c r="I98" s="66">
        <v>81783825.440000013</v>
      </c>
      <c r="J98" s="77">
        <v>0.31155087477807503</v>
      </c>
      <c r="K98" s="68">
        <v>1380</v>
      </c>
      <c r="L98" s="77">
        <v>0.42370279398219218</v>
      </c>
      <c r="M98" s="60"/>
      <c r="N98" s="60"/>
      <c r="O98" s="67" t="s">
        <v>24</v>
      </c>
      <c r="P98" s="66">
        <v>79187215.000000045</v>
      </c>
      <c r="Q98" s="77">
        <v>0.30937292225862734</v>
      </c>
      <c r="R98" s="68">
        <v>1343</v>
      </c>
      <c r="S98" s="77">
        <v>0.42392676767676768</v>
      </c>
      <c r="T98" s="60"/>
      <c r="U98" s="60"/>
      <c r="V98" s="67" t="s">
        <v>24</v>
      </c>
      <c r="W98" s="66">
        <v>76735920.590000108</v>
      </c>
      <c r="X98" s="77">
        <v>0.30799806085655573</v>
      </c>
      <c r="Y98" s="68">
        <v>1305</v>
      </c>
      <c r="Z98" s="77">
        <v>0.42056074766355139</v>
      </c>
      <c r="AA98" s="60"/>
      <c r="AB98" s="60"/>
      <c r="AC98" s="67" t="s">
        <v>24</v>
      </c>
      <c r="AD98" s="66">
        <v>74160290.3699999</v>
      </c>
      <c r="AE98" s="77">
        <v>0.30568325178258821</v>
      </c>
      <c r="AF98" s="68">
        <v>1273</v>
      </c>
      <c r="AG98" s="77">
        <v>0.4197164523574019</v>
      </c>
      <c r="AH98" s="60"/>
      <c r="AI98" s="60"/>
      <c r="AJ98" s="67" t="s">
        <v>24</v>
      </c>
      <c r="AK98" s="66">
        <v>72034672.560000017</v>
      </c>
      <c r="AL98" s="77">
        <v>0.3047812001080013</v>
      </c>
      <c r="AM98" s="68">
        <v>1240</v>
      </c>
      <c r="AN98" s="77">
        <v>0.4183535762483131</v>
      </c>
      <c r="AO98" s="60"/>
      <c r="AP98" s="60"/>
      <c r="AQ98" s="67" t="s">
        <v>24</v>
      </c>
      <c r="AR98" s="66">
        <v>69725140.180000111</v>
      </c>
      <c r="AS98" s="77">
        <v>0.30253823273062408</v>
      </c>
      <c r="AT98" s="68">
        <v>1221</v>
      </c>
      <c r="AU98" s="77">
        <v>0.41901166781056964</v>
      </c>
      <c r="AV98" s="60"/>
      <c r="AW98" s="60"/>
      <c r="AX98" s="67" t="s">
        <v>24</v>
      </c>
      <c r="AY98" s="66">
        <v>68146023.639999896</v>
      </c>
      <c r="AZ98" s="77">
        <v>0.30422840205195634</v>
      </c>
      <c r="BA98" s="68">
        <v>1186</v>
      </c>
      <c r="BB98" s="77">
        <v>0.41775272983444878</v>
      </c>
      <c r="BC98" s="60"/>
      <c r="BD98" s="60"/>
      <c r="BE98" s="67" t="s">
        <v>24</v>
      </c>
      <c r="BF98" s="66">
        <v>65778453.830000013</v>
      </c>
      <c r="BG98" s="77">
        <v>0.30202404170444425</v>
      </c>
      <c r="BH98" s="68">
        <v>1143</v>
      </c>
      <c r="BI98" s="77">
        <v>0.41745799853907961</v>
      </c>
      <c r="BJ98" s="60"/>
      <c r="BK98" s="60"/>
      <c r="BL98" s="67" t="s">
        <v>24</v>
      </c>
      <c r="BM98" s="66">
        <v>63942999.150000013</v>
      </c>
      <c r="BN98" s="77">
        <v>0.30141238177136498</v>
      </c>
      <c r="BO98" s="68">
        <v>1116</v>
      </c>
      <c r="BP98" s="77">
        <v>0.417196261682243</v>
      </c>
      <c r="BQ98" s="78"/>
      <c r="BR98" s="79"/>
      <c r="BS98" s="67" t="s">
        <v>24</v>
      </c>
      <c r="BT98" s="66">
        <v>61813796.770000048</v>
      </c>
      <c r="BU98" s="77">
        <v>0.29931476652659444</v>
      </c>
      <c r="BV98" s="68">
        <v>1089</v>
      </c>
      <c r="BW98" s="77">
        <v>0.41580756013745707</v>
      </c>
      <c r="BX98" s="78"/>
      <c r="BY98" s="79"/>
      <c r="BZ98" s="67" t="s">
        <v>24</v>
      </c>
      <c r="CA98" s="66">
        <v>59600375.36999996</v>
      </c>
      <c r="CB98" s="77">
        <v>0.2988128954327674</v>
      </c>
      <c r="CC98" s="68">
        <v>1053</v>
      </c>
      <c r="CD98" s="77">
        <v>0.41375245579567782</v>
      </c>
      <c r="CE98" s="78"/>
      <c r="CF98" s="79"/>
    </row>
    <row r="99" spans="1:84" ht="18" x14ac:dyDescent="0.25">
      <c r="A99" s="67"/>
      <c r="B99" s="66"/>
      <c r="C99" s="67"/>
      <c r="D99" s="68"/>
      <c r="E99" s="67"/>
      <c r="F99" s="60"/>
      <c r="G99" s="60"/>
      <c r="H99" s="67"/>
      <c r="I99" s="66"/>
      <c r="J99" s="67"/>
      <c r="K99" s="68"/>
      <c r="L99" s="67"/>
      <c r="M99" s="60"/>
      <c r="N99" s="60"/>
      <c r="O99" s="67"/>
      <c r="P99" s="66"/>
      <c r="Q99" s="67"/>
      <c r="R99" s="68"/>
      <c r="S99" s="67"/>
      <c r="T99" s="60"/>
      <c r="U99" s="60"/>
      <c r="V99" s="67"/>
      <c r="W99" s="66"/>
      <c r="X99" s="67"/>
      <c r="Y99" s="68"/>
      <c r="Z99" s="67"/>
      <c r="AA99" s="60"/>
      <c r="AB99" s="60"/>
      <c r="AC99" s="67"/>
      <c r="AD99" s="66"/>
      <c r="AE99" s="67"/>
      <c r="AF99" s="68"/>
      <c r="AG99" s="67"/>
      <c r="AH99" s="60"/>
      <c r="AI99" s="60"/>
      <c r="AJ99" s="67"/>
      <c r="AK99" s="66"/>
      <c r="AL99" s="67"/>
      <c r="AM99" s="68"/>
      <c r="AN99" s="67"/>
      <c r="AO99" s="60"/>
      <c r="AP99" s="60"/>
      <c r="AQ99" s="67"/>
      <c r="AR99" s="66"/>
      <c r="AS99" s="67"/>
      <c r="AT99" s="68"/>
      <c r="AU99" s="67"/>
      <c r="AV99" s="60"/>
      <c r="AW99" s="60"/>
      <c r="AX99" s="67"/>
      <c r="AY99" s="66"/>
      <c r="AZ99" s="80"/>
      <c r="BA99" s="68"/>
      <c r="BB99" s="80"/>
      <c r="BC99" s="60"/>
      <c r="BD99" s="60"/>
      <c r="BE99" s="67"/>
      <c r="BF99" s="66"/>
      <c r="BG99" s="80"/>
      <c r="BH99" s="68"/>
      <c r="BI99" s="80"/>
      <c r="BJ99" s="60"/>
      <c r="BK99" s="60"/>
      <c r="BL99" s="67"/>
      <c r="BM99" s="66"/>
      <c r="BN99" s="80"/>
      <c r="BO99" s="68"/>
      <c r="BP99" s="80"/>
      <c r="BQ99" s="60"/>
      <c r="BR99" s="60"/>
      <c r="BS99" s="67"/>
      <c r="BT99" s="66"/>
      <c r="BU99" s="80"/>
      <c r="BV99" s="68"/>
      <c r="BW99" s="80"/>
      <c r="BX99" s="60"/>
      <c r="BY99" s="60"/>
      <c r="BZ99" s="67"/>
      <c r="CA99" s="66"/>
      <c r="CB99" s="80"/>
      <c r="CC99" s="68"/>
      <c r="CD99" s="80"/>
      <c r="CE99" s="60"/>
      <c r="CF99" s="60"/>
    </row>
    <row r="100" spans="1:84" ht="18.75" thickBot="1" x14ac:dyDescent="0.3">
      <c r="A100" s="81"/>
      <c r="B100" s="82">
        <f>SUM(B97:B99)</f>
        <v>269966273.20000041</v>
      </c>
      <c r="C100" s="81"/>
      <c r="D100" s="84">
        <f>SUM(D97:D99)</f>
        <v>3327</v>
      </c>
      <c r="E100" s="81"/>
      <c r="F100" s="60"/>
      <c r="G100" s="60"/>
      <c r="H100" s="81"/>
      <c r="I100" s="82">
        <f>SUM(I97:I99)</f>
        <v>262505523.3700003</v>
      </c>
      <c r="J100" s="81"/>
      <c r="K100" s="84">
        <f>SUM(K97:K99)</f>
        <v>3257</v>
      </c>
      <c r="L100" s="81"/>
      <c r="M100" s="60"/>
      <c r="N100" s="60"/>
      <c r="O100" s="81"/>
      <c r="P100" s="82">
        <f>SUM(P97:P99)</f>
        <v>255960393.75999975</v>
      </c>
      <c r="Q100" s="81"/>
      <c r="R100" s="84">
        <f>SUM(R97:R99)</f>
        <v>3168</v>
      </c>
      <c r="S100" s="81"/>
      <c r="T100" s="60"/>
      <c r="U100" s="60"/>
      <c r="V100" s="81"/>
      <c r="W100" s="82">
        <f>SUM(W97:W99)</f>
        <v>249144167.90999997</v>
      </c>
      <c r="X100" s="81"/>
      <c r="Y100" s="84">
        <f>SUM(Y97:Y99)</f>
        <v>3103</v>
      </c>
      <c r="Z100" s="81"/>
      <c r="AA100" s="60"/>
      <c r="AB100" s="60"/>
      <c r="AC100" s="81"/>
      <c r="AD100" s="82">
        <f>SUM(AD97:AD99)</f>
        <v>242605016.58999979</v>
      </c>
      <c r="AE100" s="81"/>
      <c r="AF100" s="84">
        <f>SUM(AF97:AF99)</f>
        <v>3033</v>
      </c>
      <c r="AG100" s="81"/>
      <c r="AH100" s="60"/>
      <c r="AI100" s="60"/>
      <c r="AJ100" s="81"/>
      <c r="AK100" s="82">
        <f>SUM(AK97:AK99)</f>
        <v>236348805.41999978</v>
      </c>
      <c r="AL100" s="81"/>
      <c r="AM100" s="84">
        <f>SUM(AM97:AM99)</f>
        <v>2964</v>
      </c>
      <c r="AN100" s="81"/>
      <c r="AO100" s="60"/>
      <c r="AP100" s="60"/>
      <c r="AQ100" s="81"/>
      <c r="AR100" s="82">
        <f>SUM(AR97:AR99)</f>
        <v>230467202.61000013</v>
      </c>
      <c r="AS100" s="81"/>
      <c r="AT100" s="84">
        <f>SUM(AT97:AT99)</f>
        <v>2914</v>
      </c>
      <c r="AU100" s="81"/>
      <c r="AV100" s="60"/>
      <c r="AW100" s="60"/>
      <c r="AX100" s="81"/>
      <c r="AY100" s="82">
        <v>223996258.00999957</v>
      </c>
      <c r="AZ100" s="83"/>
      <c r="BA100" s="84">
        <v>2839</v>
      </c>
      <c r="BB100" s="83"/>
      <c r="BC100" s="60"/>
      <c r="BD100" s="60"/>
      <c r="BE100" s="81"/>
      <c r="BF100" s="82">
        <f>SUM(BF97:BF99)</f>
        <v>217792111.70999998</v>
      </c>
      <c r="BG100" s="83"/>
      <c r="BH100" s="84">
        <f>SUM(BH97:BH99)</f>
        <v>2738</v>
      </c>
      <c r="BI100" s="83"/>
      <c r="BJ100" s="60"/>
      <c r="BK100" s="60"/>
      <c r="BL100" s="81"/>
      <c r="BM100" s="82">
        <f>SUM(BM97:BM99)</f>
        <v>212144566.7699998</v>
      </c>
      <c r="BN100" s="83"/>
      <c r="BO100" s="84">
        <f>SUM(BO97:BO99)</f>
        <v>2675</v>
      </c>
      <c r="BP100" s="83"/>
      <c r="BQ100" s="60"/>
      <c r="BR100" s="60"/>
      <c r="BS100" s="81"/>
      <c r="BT100" s="82">
        <f>SUM(BT97:BT99)</f>
        <v>206517698.6999999</v>
      </c>
      <c r="BU100" s="83"/>
      <c r="BV100" s="84">
        <f>SUM(BV97:BV99)</f>
        <v>2619</v>
      </c>
      <c r="BW100" s="83"/>
      <c r="BX100" s="60"/>
      <c r="BY100" s="60"/>
      <c r="BZ100" s="81"/>
      <c r="CA100" s="82">
        <f>SUM(CA97:CA99)</f>
        <v>199457172.96999985</v>
      </c>
      <c r="CB100" s="83"/>
      <c r="CC100" s="84">
        <f>SUM(CC97:CC99)</f>
        <v>2545</v>
      </c>
      <c r="CD100" s="83"/>
      <c r="CE100" s="60"/>
      <c r="CF100" s="60"/>
    </row>
    <row r="101" spans="1:84" ht="18.75" thickTop="1" x14ac:dyDescent="0.25">
      <c r="A101" s="67"/>
      <c r="B101" s="66"/>
      <c r="C101" s="67"/>
      <c r="D101" s="68"/>
      <c r="E101" s="67"/>
      <c r="F101" s="60"/>
      <c r="G101" s="60"/>
      <c r="H101" s="67"/>
      <c r="I101" s="66"/>
      <c r="J101" s="67"/>
      <c r="K101" s="68"/>
      <c r="L101" s="67"/>
      <c r="M101" s="60"/>
      <c r="N101" s="60"/>
      <c r="O101" s="67"/>
      <c r="P101" s="66"/>
      <c r="Q101" s="67"/>
      <c r="R101" s="68"/>
      <c r="S101" s="67"/>
      <c r="T101" s="60"/>
      <c r="U101" s="60"/>
      <c r="V101" s="67"/>
      <c r="W101" s="66"/>
      <c r="X101" s="67"/>
      <c r="Y101" s="68"/>
      <c r="Z101" s="67"/>
      <c r="AA101" s="60"/>
      <c r="AB101" s="60"/>
      <c r="AC101" s="67"/>
      <c r="AD101" s="66"/>
      <c r="AE101" s="67"/>
      <c r="AF101" s="68"/>
      <c r="AG101" s="67"/>
      <c r="AH101" s="60"/>
      <c r="AI101" s="60"/>
      <c r="AJ101" s="67"/>
      <c r="AK101" s="66"/>
      <c r="AL101" s="67"/>
      <c r="AM101" s="68"/>
      <c r="AN101" s="67"/>
      <c r="AO101" s="60"/>
      <c r="AP101" s="60"/>
      <c r="AQ101" s="67"/>
      <c r="AR101" s="66"/>
      <c r="AS101" s="67"/>
      <c r="AT101" s="68"/>
      <c r="AU101" s="67"/>
      <c r="AV101" s="60"/>
      <c r="AW101" s="60"/>
      <c r="AX101" s="67"/>
      <c r="AY101" s="66"/>
      <c r="AZ101" s="67"/>
      <c r="BA101" s="68"/>
      <c r="BB101" s="67"/>
      <c r="BC101" s="60"/>
      <c r="BD101" s="60"/>
      <c r="BE101" s="67"/>
      <c r="BF101" s="66"/>
      <c r="BG101" s="67"/>
      <c r="BH101" s="68"/>
      <c r="BI101" s="67"/>
      <c r="BJ101" s="60"/>
      <c r="BK101" s="60"/>
      <c r="BL101" s="67"/>
      <c r="BM101" s="66"/>
      <c r="BN101" s="67"/>
      <c r="BO101" s="68"/>
      <c r="BP101" s="67"/>
      <c r="BQ101" s="60"/>
      <c r="BR101" s="60"/>
      <c r="BS101" s="67"/>
      <c r="BT101" s="66"/>
      <c r="BU101" s="67"/>
      <c r="BV101" s="68"/>
      <c r="BW101" s="67"/>
      <c r="BX101" s="60"/>
      <c r="BY101" s="60"/>
      <c r="BZ101" s="67"/>
      <c r="CA101" s="66"/>
      <c r="CB101" s="67"/>
      <c r="CC101" s="68"/>
      <c r="CD101" s="67"/>
      <c r="CE101" s="60"/>
      <c r="CF101" s="60"/>
    </row>
    <row r="102" spans="1:84" ht="18" x14ac:dyDescent="0.25">
      <c r="A102" s="67"/>
      <c r="B102" s="66"/>
      <c r="C102" s="67"/>
      <c r="D102" s="68"/>
      <c r="E102" s="67"/>
      <c r="F102" s="60"/>
      <c r="G102" s="60"/>
      <c r="H102" s="67"/>
      <c r="I102" s="66"/>
      <c r="J102" s="67"/>
      <c r="K102" s="68"/>
      <c r="L102" s="67"/>
      <c r="M102" s="60"/>
      <c r="N102" s="60"/>
      <c r="O102" s="67"/>
      <c r="P102" s="66"/>
      <c r="Q102" s="67"/>
      <c r="R102" s="68"/>
      <c r="S102" s="67"/>
      <c r="T102" s="60"/>
      <c r="U102" s="60"/>
      <c r="V102" s="67"/>
      <c r="W102" s="66"/>
      <c r="X102" s="67"/>
      <c r="Y102" s="68"/>
      <c r="Z102" s="67"/>
      <c r="AA102" s="60"/>
      <c r="AB102" s="60"/>
      <c r="AC102" s="67"/>
      <c r="AD102" s="66"/>
      <c r="AE102" s="67"/>
      <c r="AF102" s="68"/>
      <c r="AG102" s="67"/>
      <c r="AH102" s="60"/>
      <c r="AI102" s="60"/>
      <c r="AJ102" s="67"/>
      <c r="AK102" s="66"/>
      <c r="AL102" s="67"/>
      <c r="AM102" s="68"/>
      <c r="AN102" s="67"/>
      <c r="AO102" s="60"/>
      <c r="AP102" s="60"/>
      <c r="AQ102" s="67"/>
      <c r="AR102" s="66"/>
      <c r="AS102" s="67"/>
      <c r="AT102" s="68"/>
      <c r="AU102" s="67"/>
      <c r="AV102" s="60"/>
      <c r="AW102" s="60"/>
      <c r="AX102" s="67"/>
      <c r="AY102" s="66"/>
      <c r="AZ102" s="67"/>
      <c r="BA102" s="68"/>
      <c r="BB102" s="67"/>
      <c r="BC102" s="60"/>
      <c r="BD102" s="60"/>
      <c r="BE102" s="67"/>
      <c r="BF102" s="66"/>
      <c r="BG102" s="67"/>
      <c r="BH102" s="68"/>
      <c r="BI102" s="67"/>
      <c r="BJ102" s="60"/>
      <c r="BK102" s="60"/>
      <c r="BL102" s="67"/>
      <c r="BM102" s="66"/>
      <c r="BN102" s="67"/>
      <c r="BO102" s="68"/>
      <c r="BP102" s="67"/>
      <c r="BQ102" s="60"/>
      <c r="BR102" s="60"/>
      <c r="BS102" s="67"/>
      <c r="BT102" s="66"/>
      <c r="BU102" s="67"/>
      <c r="BV102" s="68"/>
      <c r="BW102" s="67"/>
      <c r="BX102" s="60"/>
      <c r="BY102" s="60"/>
      <c r="BZ102" s="67"/>
      <c r="CA102" s="66"/>
      <c r="CB102" s="67"/>
      <c r="CC102" s="68"/>
      <c r="CD102" s="67"/>
      <c r="CE102" s="60"/>
      <c r="CF102" s="60"/>
    </row>
    <row r="103" spans="1:84" ht="18" x14ac:dyDescent="0.25">
      <c r="A103" s="67"/>
      <c r="B103" s="66"/>
      <c r="C103" s="67"/>
      <c r="D103" s="68"/>
      <c r="E103" s="67"/>
      <c r="F103" s="60"/>
      <c r="G103" s="60"/>
      <c r="H103" s="67"/>
      <c r="I103" s="66"/>
      <c r="J103" s="67"/>
      <c r="K103" s="68"/>
      <c r="L103" s="67"/>
      <c r="M103" s="60"/>
      <c r="N103" s="60"/>
      <c r="O103" s="67"/>
      <c r="P103" s="66"/>
      <c r="Q103" s="67"/>
      <c r="R103" s="68"/>
      <c r="S103" s="67"/>
      <c r="T103" s="60"/>
      <c r="U103" s="60"/>
      <c r="V103" s="67"/>
      <c r="W103" s="66"/>
      <c r="X103" s="67"/>
      <c r="Y103" s="68"/>
      <c r="Z103" s="67"/>
      <c r="AA103" s="60"/>
      <c r="AB103" s="60"/>
      <c r="AC103" s="67"/>
      <c r="AD103" s="66"/>
      <c r="AE103" s="67"/>
      <c r="AF103" s="68"/>
      <c r="AG103" s="67"/>
      <c r="AH103" s="60"/>
      <c r="AI103" s="60"/>
      <c r="AJ103" s="67"/>
      <c r="AK103" s="66"/>
      <c r="AL103" s="67"/>
      <c r="AM103" s="68"/>
      <c r="AN103" s="67"/>
      <c r="AO103" s="60"/>
      <c r="AP103" s="60"/>
      <c r="AQ103" s="67"/>
      <c r="AR103" s="66"/>
      <c r="AS103" s="67"/>
      <c r="AT103" s="68"/>
      <c r="AU103" s="67"/>
      <c r="AV103" s="60"/>
      <c r="AW103" s="60"/>
      <c r="AX103" s="67"/>
      <c r="AY103" s="66"/>
      <c r="AZ103" s="67"/>
      <c r="BA103" s="68"/>
      <c r="BB103" s="67"/>
      <c r="BC103" s="60"/>
      <c r="BD103" s="60"/>
      <c r="BE103" s="67"/>
      <c r="BF103" s="66"/>
      <c r="BG103" s="67"/>
      <c r="BH103" s="68"/>
      <c r="BI103" s="67"/>
      <c r="BJ103" s="60"/>
      <c r="BK103" s="60"/>
      <c r="BL103" s="67"/>
      <c r="BM103" s="66"/>
      <c r="BN103" s="67"/>
      <c r="BO103" s="68"/>
      <c r="BP103" s="67"/>
      <c r="BQ103" s="60"/>
      <c r="BR103" s="60"/>
      <c r="BS103" s="67"/>
      <c r="BT103" s="66"/>
      <c r="BU103" s="67"/>
      <c r="BV103" s="68"/>
      <c r="BW103" s="67"/>
      <c r="BX103" s="60"/>
      <c r="BY103" s="60"/>
      <c r="BZ103" s="67"/>
      <c r="CA103" s="66"/>
      <c r="CB103" s="67"/>
      <c r="CC103" s="68"/>
      <c r="CD103" s="67"/>
      <c r="CE103" s="60"/>
      <c r="CF103" s="60"/>
    </row>
    <row r="104" spans="1:84" ht="18" x14ac:dyDescent="0.25">
      <c r="A104" s="67"/>
      <c r="B104" s="66"/>
      <c r="C104" s="67"/>
      <c r="D104" s="68"/>
      <c r="E104" s="67"/>
      <c r="F104" s="60"/>
      <c r="G104" s="60"/>
      <c r="H104" s="67"/>
      <c r="I104" s="66"/>
      <c r="J104" s="67"/>
      <c r="K104" s="68"/>
      <c r="L104" s="67"/>
      <c r="M104" s="60"/>
      <c r="N104" s="60"/>
      <c r="O104" s="67"/>
      <c r="P104" s="66"/>
      <c r="Q104" s="67"/>
      <c r="R104" s="68"/>
      <c r="S104" s="67"/>
      <c r="T104" s="60"/>
      <c r="U104" s="60"/>
      <c r="V104" s="67"/>
      <c r="W104" s="66"/>
      <c r="X104" s="67"/>
      <c r="Y104" s="68"/>
      <c r="Z104" s="67"/>
      <c r="AA104" s="60"/>
      <c r="AB104" s="60"/>
      <c r="AC104" s="67"/>
      <c r="AD104" s="66"/>
      <c r="AE104" s="67"/>
      <c r="AF104" s="68"/>
      <c r="AG104" s="67"/>
      <c r="AH104" s="60"/>
      <c r="AI104" s="60"/>
      <c r="AJ104" s="67"/>
      <c r="AK104" s="66"/>
      <c r="AL104" s="67"/>
      <c r="AM104" s="68"/>
      <c r="AN104" s="67"/>
      <c r="AO104" s="60"/>
      <c r="AP104" s="60"/>
      <c r="AQ104" s="67"/>
      <c r="AR104" s="66"/>
      <c r="AS104" s="67"/>
      <c r="AT104" s="68"/>
      <c r="AU104" s="67"/>
      <c r="AV104" s="60"/>
      <c r="AW104" s="60"/>
      <c r="AX104" s="67"/>
      <c r="AY104" s="66"/>
      <c r="AZ104" s="67"/>
      <c r="BA104" s="68"/>
      <c r="BB104" s="67"/>
      <c r="BC104" s="60"/>
      <c r="BD104" s="60"/>
      <c r="BE104" s="67"/>
      <c r="BF104" s="66"/>
      <c r="BG104" s="67"/>
      <c r="BH104" s="68"/>
      <c r="BI104" s="67"/>
      <c r="BJ104" s="60"/>
      <c r="BK104" s="60"/>
      <c r="BL104" s="67"/>
      <c r="BM104" s="66"/>
      <c r="BN104" s="67"/>
      <c r="BO104" s="68"/>
      <c r="BP104" s="67"/>
      <c r="BQ104" s="60"/>
      <c r="BR104" s="60"/>
      <c r="BS104" s="67"/>
      <c r="BT104" s="66"/>
      <c r="BU104" s="67"/>
      <c r="BV104" s="68"/>
      <c r="BW104" s="67"/>
      <c r="BX104" s="60"/>
      <c r="BY104" s="60"/>
      <c r="BZ104" s="67"/>
      <c r="CA104" s="66"/>
      <c r="CB104" s="67"/>
      <c r="CC104" s="68"/>
      <c r="CD104" s="67"/>
      <c r="CE104" s="60"/>
      <c r="CF104" s="60"/>
    </row>
    <row r="105" spans="1:84" ht="18.75" x14ac:dyDescent="0.3">
      <c r="A105" s="65" t="s">
        <v>107</v>
      </c>
      <c r="B105" s="66"/>
      <c r="C105" s="69"/>
      <c r="D105" s="71"/>
      <c r="E105" s="69"/>
      <c r="F105" s="60"/>
      <c r="G105" s="60"/>
      <c r="H105" s="65" t="s">
        <v>107</v>
      </c>
      <c r="I105" s="66"/>
      <c r="J105" s="69"/>
      <c r="K105" s="71"/>
      <c r="L105" s="69"/>
      <c r="M105" s="60"/>
      <c r="N105" s="60"/>
      <c r="O105" s="65" t="s">
        <v>107</v>
      </c>
      <c r="P105" s="66"/>
      <c r="Q105" s="69"/>
      <c r="R105" s="71"/>
      <c r="S105" s="69"/>
      <c r="T105" s="60"/>
      <c r="U105" s="60"/>
      <c r="V105" s="65" t="s">
        <v>107</v>
      </c>
      <c r="W105" s="66"/>
      <c r="X105" s="69"/>
      <c r="Y105" s="71"/>
      <c r="Z105" s="69"/>
      <c r="AA105" s="60"/>
      <c r="AB105" s="60"/>
      <c r="AC105" s="65" t="s">
        <v>107</v>
      </c>
      <c r="AD105" s="66"/>
      <c r="AE105" s="69"/>
      <c r="AF105" s="71"/>
      <c r="AG105" s="69"/>
      <c r="AH105" s="60"/>
      <c r="AI105" s="60"/>
      <c r="AJ105" s="65" t="s">
        <v>107</v>
      </c>
      <c r="AK105" s="66"/>
      <c r="AL105" s="69"/>
      <c r="AM105" s="71"/>
      <c r="AN105" s="69"/>
      <c r="AO105" s="60"/>
      <c r="AP105" s="60"/>
      <c r="AQ105" s="65" t="s">
        <v>107</v>
      </c>
      <c r="AR105" s="66"/>
      <c r="AS105" s="69"/>
      <c r="AT105" s="71"/>
      <c r="AU105" s="69"/>
      <c r="AV105" s="60"/>
      <c r="AW105" s="60"/>
      <c r="AX105" s="65" t="s">
        <v>107</v>
      </c>
      <c r="AY105" s="66"/>
      <c r="AZ105" s="69"/>
      <c r="BA105" s="71"/>
      <c r="BB105" s="69"/>
      <c r="BC105" s="60"/>
      <c r="BD105" s="60"/>
      <c r="BE105" s="65" t="s">
        <v>107</v>
      </c>
      <c r="BF105" s="66"/>
      <c r="BG105" s="69"/>
      <c r="BH105" s="71"/>
      <c r="BI105" s="69"/>
      <c r="BJ105" s="60"/>
      <c r="BK105" s="60"/>
      <c r="BL105" s="65" t="s">
        <v>107</v>
      </c>
      <c r="BM105" s="66"/>
      <c r="BN105" s="69"/>
      <c r="BO105" s="71"/>
      <c r="BP105" s="69"/>
      <c r="BQ105" s="60"/>
      <c r="BR105" s="60"/>
      <c r="BS105" s="65" t="s">
        <v>107</v>
      </c>
      <c r="BT105" s="66"/>
      <c r="BU105" s="69"/>
      <c r="BV105" s="71"/>
      <c r="BW105" s="69"/>
      <c r="BX105" s="60"/>
      <c r="BY105" s="60"/>
      <c r="BZ105" s="65" t="s">
        <v>107</v>
      </c>
      <c r="CA105" s="66"/>
      <c r="CB105" s="69"/>
      <c r="CC105" s="71"/>
      <c r="CD105" s="69"/>
      <c r="CE105" s="60"/>
      <c r="CF105" s="60"/>
    </row>
    <row r="106" spans="1:84" ht="18" x14ac:dyDescent="0.25">
      <c r="A106" s="69"/>
      <c r="B106" s="70"/>
      <c r="C106" s="69"/>
      <c r="D106" s="71"/>
      <c r="E106" s="69"/>
      <c r="F106" s="60"/>
      <c r="G106" s="60"/>
      <c r="H106" s="69"/>
      <c r="I106" s="70"/>
      <c r="J106" s="69"/>
      <c r="K106" s="71"/>
      <c r="L106" s="69"/>
      <c r="M106" s="60"/>
      <c r="N106" s="60"/>
      <c r="O106" s="69"/>
      <c r="P106" s="70"/>
      <c r="Q106" s="69"/>
      <c r="R106" s="71"/>
      <c r="S106" s="69"/>
      <c r="T106" s="60"/>
      <c r="U106" s="60"/>
      <c r="V106" s="69"/>
      <c r="W106" s="70"/>
      <c r="X106" s="69"/>
      <c r="Y106" s="71"/>
      <c r="Z106" s="69"/>
      <c r="AA106" s="60"/>
      <c r="AB106" s="60"/>
      <c r="AC106" s="69"/>
      <c r="AD106" s="70"/>
      <c r="AE106" s="69"/>
      <c r="AF106" s="71"/>
      <c r="AG106" s="69"/>
      <c r="AH106" s="60"/>
      <c r="AI106" s="60"/>
      <c r="AJ106" s="69"/>
      <c r="AK106" s="70"/>
      <c r="AL106" s="69"/>
      <c r="AM106" s="71"/>
      <c r="AN106" s="69"/>
      <c r="AO106" s="60"/>
      <c r="AP106" s="60"/>
      <c r="AQ106" s="69"/>
      <c r="AR106" s="70"/>
      <c r="AS106" s="69"/>
      <c r="AT106" s="71"/>
      <c r="AU106" s="69"/>
      <c r="AV106" s="60"/>
      <c r="AW106" s="60"/>
      <c r="AX106" s="69"/>
      <c r="AY106" s="70"/>
      <c r="AZ106" s="69"/>
      <c r="BA106" s="71"/>
      <c r="BB106" s="69"/>
      <c r="BC106" s="60"/>
      <c r="BD106" s="60"/>
      <c r="BE106" s="69"/>
      <c r="BF106" s="70"/>
      <c r="BG106" s="69"/>
      <c r="BH106" s="71"/>
      <c r="BI106" s="69"/>
      <c r="BJ106" s="60"/>
      <c r="BK106" s="60"/>
      <c r="BL106" s="69"/>
      <c r="BM106" s="70"/>
      <c r="BN106" s="69"/>
      <c r="BO106" s="71"/>
      <c r="BP106" s="69"/>
      <c r="BQ106" s="60"/>
      <c r="BR106" s="60"/>
      <c r="BS106" s="69"/>
      <c r="BT106" s="70"/>
      <c r="BU106" s="69"/>
      <c r="BV106" s="71"/>
      <c r="BW106" s="69"/>
      <c r="BX106" s="60"/>
      <c r="BY106" s="60"/>
      <c r="BZ106" s="69"/>
      <c r="CA106" s="70"/>
      <c r="CB106" s="69"/>
      <c r="CC106" s="71"/>
      <c r="CD106" s="69"/>
      <c r="CE106" s="60"/>
      <c r="CF106" s="60"/>
    </row>
    <row r="107" spans="1:84" ht="54" x14ac:dyDescent="0.25">
      <c r="A107" s="73" t="s">
        <v>106</v>
      </c>
      <c r="B107" s="73" t="s">
        <v>106</v>
      </c>
      <c r="C107" s="74" t="s">
        <v>69</v>
      </c>
      <c r="D107" s="75" t="s">
        <v>70</v>
      </c>
      <c r="E107" s="74" t="s">
        <v>69</v>
      </c>
      <c r="F107" s="60"/>
      <c r="G107" s="60"/>
      <c r="H107" s="73" t="s">
        <v>106</v>
      </c>
      <c r="I107" s="73" t="s">
        <v>106</v>
      </c>
      <c r="J107" s="74" t="s">
        <v>69</v>
      </c>
      <c r="K107" s="75" t="s">
        <v>70</v>
      </c>
      <c r="L107" s="74" t="s">
        <v>69</v>
      </c>
      <c r="M107" s="60"/>
      <c r="N107" s="60"/>
      <c r="O107" s="73" t="s">
        <v>106</v>
      </c>
      <c r="P107" s="73" t="s">
        <v>106</v>
      </c>
      <c r="Q107" s="74" t="s">
        <v>69</v>
      </c>
      <c r="R107" s="75" t="s">
        <v>70</v>
      </c>
      <c r="S107" s="74" t="s">
        <v>69</v>
      </c>
      <c r="T107" s="60"/>
      <c r="U107" s="60"/>
      <c r="V107" s="73" t="s">
        <v>106</v>
      </c>
      <c r="W107" s="73" t="s">
        <v>106</v>
      </c>
      <c r="X107" s="74" t="s">
        <v>69</v>
      </c>
      <c r="Y107" s="75" t="s">
        <v>70</v>
      </c>
      <c r="Z107" s="74" t="s">
        <v>69</v>
      </c>
      <c r="AA107" s="60"/>
      <c r="AB107" s="60"/>
      <c r="AC107" s="73" t="s">
        <v>106</v>
      </c>
      <c r="AD107" s="73" t="s">
        <v>106</v>
      </c>
      <c r="AE107" s="74" t="s">
        <v>69</v>
      </c>
      <c r="AF107" s="75" t="s">
        <v>70</v>
      </c>
      <c r="AG107" s="74" t="s">
        <v>69</v>
      </c>
      <c r="AH107" s="60"/>
      <c r="AI107" s="60"/>
      <c r="AJ107" s="73" t="s">
        <v>106</v>
      </c>
      <c r="AK107" s="73" t="s">
        <v>106</v>
      </c>
      <c r="AL107" s="74" t="s">
        <v>69</v>
      </c>
      <c r="AM107" s="75" t="s">
        <v>70</v>
      </c>
      <c r="AN107" s="74" t="s">
        <v>69</v>
      </c>
      <c r="AO107" s="60"/>
      <c r="AP107" s="60"/>
      <c r="AQ107" s="73" t="s">
        <v>106</v>
      </c>
      <c r="AR107" s="73" t="s">
        <v>106</v>
      </c>
      <c r="AS107" s="74" t="s">
        <v>69</v>
      </c>
      <c r="AT107" s="75" t="s">
        <v>70</v>
      </c>
      <c r="AU107" s="74" t="s">
        <v>69</v>
      </c>
      <c r="AV107" s="60"/>
      <c r="AW107" s="60"/>
      <c r="AX107" s="73" t="s">
        <v>106</v>
      </c>
      <c r="AY107" s="73" t="s">
        <v>106</v>
      </c>
      <c r="AZ107" s="74" t="s">
        <v>69</v>
      </c>
      <c r="BA107" s="75" t="s">
        <v>70</v>
      </c>
      <c r="BB107" s="74" t="s">
        <v>69</v>
      </c>
      <c r="BC107" s="60"/>
      <c r="BD107" s="60"/>
      <c r="BE107" s="73" t="s">
        <v>106</v>
      </c>
      <c r="BF107" s="73" t="s">
        <v>106</v>
      </c>
      <c r="BG107" s="74" t="s">
        <v>69</v>
      </c>
      <c r="BH107" s="75" t="s">
        <v>70</v>
      </c>
      <c r="BI107" s="74" t="s">
        <v>69</v>
      </c>
      <c r="BJ107" s="60"/>
      <c r="BK107" s="60"/>
      <c r="BL107" s="73" t="s">
        <v>106</v>
      </c>
      <c r="BM107" s="73" t="s">
        <v>106</v>
      </c>
      <c r="BN107" s="74" t="s">
        <v>69</v>
      </c>
      <c r="BO107" s="75" t="s">
        <v>70</v>
      </c>
      <c r="BP107" s="74" t="s">
        <v>69</v>
      </c>
      <c r="BQ107" s="60"/>
      <c r="BR107" s="60"/>
      <c r="BS107" s="73" t="s">
        <v>106</v>
      </c>
      <c r="BT107" s="73" t="s">
        <v>106</v>
      </c>
      <c r="BU107" s="74" t="s">
        <v>69</v>
      </c>
      <c r="BV107" s="75" t="s">
        <v>70</v>
      </c>
      <c r="BW107" s="74" t="s">
        <v>69</v>
      </c>
      <c r="BX107" s="60"/>
      <c r="BY107" s="60"/>
      <c r="BZ107" s="73" t="s">
        <v>106</v>
      </c>
      <c r="CA107" s="73" t="s">
        <v>106</v>
      </c>
      <c r="CB107" s="74" t="s">
        <v>69</v>
      </c>
      <c r="CC107" s="75" t="s">
        <v>70</v>
      </c>
      <c r="CD107" s="74" t="s">
        <v>69</v>
      </c>
      <c r="CE107" s="60"/>
      <c r="CF107" s="60"/>
    </row>
    <row r="108" spans="1:84" ht="18" x14ac:dyDescent="0.25">
      <c r="A108" s="69"/>
      <c r="B108" s="70"/>
      <c r="C108" s="69"/>
      <c r="D108" s="71"/>
      <c r="E108" s="69"/>
      <c r="F108" s="60"/>
      <c r="G108" s="60"/>
      <c r="H108" s="69"/>
      <c r="I108" s="70"/>
      <c r="J108" s="69"/>
      <c r="K108" s="71"/>
      <c r="L108" s="69"/>
      <c r="M108" s="60"/>
      <c r="N108" s="60"/>
      <c r="O108" s="69"/>
      <c r="P108" s="70"/>
      <c r="Q108" s="69"/>
      <c r="R108" s="71"/>
      <c r="S108" s="69"/>
      <c r="T108" s="60"/>
      <c r="U108" s="60"/>
      <c r="V108" s="69"/>
      <c r="W108" s="70"/>
      <c r="X108" s="69"/>
      <c r="Y108" s="71"/>
      <c r="Z108" s="69"/>
      <c r="AA108" s="60"/>
      <c r="AB108" s="60"/>
      <c r="AC108" s="69"/>
      <c r="AD108" s="70"/>
      <c r="AE108" s="69"/>
      <c r="AF108" s="71"/>
      <c r="AG108" s="69"/>
      <c r="AH108" s="60"/>
      <c r="AI108" s="60"/>
      <c r="AJ108" s="69"/>
      <c r="AK108" s="70"/>
      <c r="AL108" s="69"/>
      <c r="AM108" s="71"/>
      <c r="AN108" s="69"/>
      <c r="AO108" s="60"/>
      <c r="AP108" s="60"/>
      <c r="AQ108" s="69"/>
      <c r="AR108" s="70"/>
      <c r="AS108" s="69"/>
      <c r="AT108" s="71"/>
      <c r="AU108" s="69"/>
      <c r="AV108" s="60"/>
      <c r="AW108" s="60"/>
      <c r="AX108" s="69"/>
      <c r="AY108" s="70"/>
      <c r="AZ108" s="76"/>
      <c r="BA108" s="71"/>
      <c r="BB108" s="76"/>
      <c r="BC108" s="60"/>
      <c r="BD108" s="60"/>
      <c r="BE108" s="69"/>
      <c r="BF108" s="70"/>
      <c r="BG108" s="76"/>
      <c r="BH108" s="71"/>
      <c r="BI108" s="76"/>
      <c r="BJ108" s="60"/>
      <c r="BK108" s="60"/>
      <c r="BL108" s="69"/>
      <c r="BM108" s="70"/>
      <c r="BN108" s="76"/>
      <c r="BO108" s="71"/>
      <c r="BP108" s="76"/>
      <c r="BQ108" s="60"/>
      <c r="BR108" s="60"/>
      <c r="BS108" s="69"/>
      <c r="BT108" s="70"/>
      <c r="BU108" s="76"/>
      <c r="BV108" s="71"/>
      <c r="BW108" s="76"/>
      <c r="BX108" s="60"/>
      <c r="BY108" s="60"/>
      <c r="BZ108" s="69"/>
      <c r="CA108" s="70"/>
      <c r="CB108" s="76"/>
      <c r="CC108" s="71"/>
      <c r="CD108" s="76"/>
      <c r="CE108" s="60"/>
      <c r="CF108" s="60"/>
    </row>
    <row r="109" spans="1:84" ht="18" x14ac:dyDescent="0.25">
      <c r="A109" s="67" t="s">
        <v>25</v>
      </c>
      <c r="B109" s="66">
        <v>1103398.6200000001</v>
      </c>
      <c r="C109" s="77">
        <v>4.0871721008741172E-3</v>
      </c>
      <c r="D109" s="68">
        <v>267</v>
      </c>
      <c r="E109" s="77">
        <v>8.025247971145176E-2</v>
      </c>
      <c r="F109" s="60"/>
      <c r="G109" s="60"/>
      <c r="H109" s="67" t="s">
        <v>25</v>
      </c>
      <c r="I109" s="66">
        <v>845608.45</v>
      </c>
      <c r="J109" s="77">
        <v>3.221297743164511E-3</v>
      </c>
      <c r="K109" s="68">
        <v>281</v>
      </c>
      <c r="L109" s="77">
        <v>8.6275713847098562E-2</v>
      </c>
      <c r="M109" s="60"/>
      <c r="N109" s="60"/>
      <c r="O109" s="67" t="s">
        <v>25</v>
      </c>
      <c r="P109" s="66">
        <v>1109029.3999999999</v>
      </c>
      <c r="Q109" s="77">
        <v>4.3328164319042092E-3</v>
      </c>
      <c r="R109" s="68">
        <v>266</v>
      </c>
      <c r="S109" s="77">
        <v>8.3964646464646464E-2</v>
      </c>
      <c r="T109" s="60"/>
      <c r="U109" s="60"/>
      <c r="V109" s="67" t="s">
        <v>25</v>
      </c>
      <c r="W109" s="66">
        <v>1164391.47</v>
      </c>
      <c r="X109" s="77">
        <v>4.6735650277016337E-3</v>
      </c>
      <c r="Y109" s="68">
        <v>263</v>
      </c>
      <c r="Z109" s="77">
        <v>8.4756687077022233E-2</v>
      </c>
      <c r="AA109" s="60"/>
      <c r="AB109" s="60"/>
      <c r="AC109" s="67" t="s">
        <v>25</v>
      </c>
      <c r="AD109" s="66">
        <v>1156536.77</v>
      </c>
      <c r="AE109" s="77">
        <v>4.7671593368348855E-3</v>
      </c>
      <c r="AF109" s="68">
        <v>264</v>
      </c>
      <c r="AG109" s="77">
        <v>8.7042532146389712E-2</v>
      </c>
      <c r="AH109" s="60"/>
      <c r="AI109" s="60"/>
      <c r="AJ109" s="67" t="s">
        <v>25</v>
      </c>
      <c r="AK109" s="66">
        <v>1147048.98</v>
      </c>
      <c r="AL109" s="77">
        <v>4.8532040513666018E-3</v>
      </c>
      <c r="AM109" s="68">
        <v>262</v>
      </c>
      <c r="AN109" s="77">
        <v>8.8394062078272606E-2</v>
      </c>
      <c r="AO109" s="60"/>
      <c r="AP109" s="60"/>
      <c r="AQ109" s="67" t="s">
        <v>25</v>
      </c>
      <c r="AR109" s="66">
        <v>1130777</v>
      </c>
      <c r="AS109" s="77">
        <v>4.9064551797138685E-3</v>
      </c>
      <c r="AT109" s="68">
        <v>284</v>
      </c>
      <c r="AU109" s="77">
        <v>9.7460535346602609E-2</v>
      </c>
      <c r="AV109" s="60"/>
      <c r="AW109" s="60"/>
      <c r="AX109" s="67" t="s">
        <v>25</v>
      </c>
      <c r="AY109" s="66">
        <v>1048203.86</v>
      </c>
      <c r="AZ109" s="77">
        <v>4.6795596913641498E-3</v>
      </c>
      <c r="BA109" s="68">
        <v>278</v>
      </c>
      <c r="BB109" s="77">
        <v>9.7921803451919684E-2</v>
      </c>
      <c r="BC109" s="60"/>
      <c r="BD109" s="60"/>
      <c r="BE109" s="67" t="s">
        <v>25</v>
      </c>
      <c r="BF109" s="66">
        <v>1170865.97</v>
      </c>
      <c r="BG109" s="77">
        <v>5.3760715243858833E-3</v>
      </c>
      <c r="BH109" s="68">
        <v>259</v>
      </c>
      <c r="BI109" s="77">
        <v>9.45945945945946E-2</v>
      </c>
      <c r="BJ109" s="60"/>
      <c r="BK109" s="60"/>
      <c r="BL109" s="67" t="s">
        <v>25</v>
      </c>
      <c r="BM109" s="66">
        <v>1050604.26</v>
      </c>
      <c r="BN109" s="77">
        <v>4.9523034032685339E-3</v>
      </c>
      <c r="BO109" s="68">
        <v>259</v>
      </c>
      <c r="BP109" s="77">
        <v>9.6822429906542051E-2</v>
      </c>
      <c r="BQ109" s="78"/>
      <c r="BR109" s="79"/>
      <c r="BS109" s="67" t="s">
        <v>25</v>
      </c>
      <c r="BT109" s="66">
        <v>999024.18</v>
      </c>
      <c r="BU109" s="77">
        <v>4.8374748812751531E-3</v>
      </c>
      <c r="BV109" s="68">
        <v>268</v>
      </c>
      <c r="BW109" s="77">
        <v>0.10232913325696831</v>
      </c>
      <c r="BX109" s="78"/>
      <c r="BY109" s="79"/>
      <c r="BZ109" s="67" t="s">
        <v>25</v>
      </c>
      <c r="CA109" s="66">
        <v>1093352.27</v>
      </c>
      <c r="CB109" s="77">
        <v>5.4816392597946259E-3</v>
      </c>
      <c r="CC109" s="68">
        <v>263</v>
      </c>
      <c r="CD109" s="77">
        <v>0.10333988212180746</v>
      </c>
      <c r="CE109" s="78"/>
      <c r="CF109" s="79"/>
    </row>
    <row r="110" spans="1:84" ht="18" x14ac:dyDescent="0.25">
      <c r="A110" s="67" t="s">
        <v>26</v>
      </c>
      <c r="B110" s="66">
        <v>6472999.2600000007</v>
      </c>
      <c r="C110" s="77">
        <v>2.3977066406382499E-2</v>
      </c>
      <c r="D110" s="68">
        <v>277</v>
      </c>
      <c r="E110" s="77">
        <v>8.325819056206793E-2</v>
      </c>
      <c r="F110" s="60"/>
      <c r="G110" s="60"/>
      <c r="H110" s="67" t="s">
        <v>26</v>
      </c>
      <c r="I110" s="66">
        <v>6372226.8799999971</v>
      </c>
      <c r="J110" s="77">
        <v>2.4274639246422175E-2</v>
      </c>
      <c r="K110" s="68">
        <v>272</v>
      </c>
      <c r="L110" s="77">
        <v>8.3512434755910345E-2</v>
      </c>
      <c r="M110" s="60"/>
      <c r="N110" s="60"/>
      <c r="O110" s="67" t="s">
        <v>26</v>
      </c>
      <c r="P110" s="66">
        <v>6176530.8099999987</v>
      </c>
      <c r="Q110" s="77">
        <v>2.4130806798927613E-2</v>
      </c>
      <c r="R110" s="68">
        <v>263</v>
      </c>
      <c r="S110" s="77">
        <v>8.3017676767676768E-2</v>
      </c>
      <c r="T110" s="60"/>
      <c r="U110" s="60"/>
      <c r="V110" s="67" t="s">
        <v>26</v>
      </c>
      <c r="W110" s="66">
        <v>6055865.7300000051</v>
      </c>
      <c r="X110" s="77">
        <v>2.4306672641791899E-2</v>
      </c>
      <c r="Y110" s="68">
        <v>257</v>
      </c>
      <c r="Z110" s="77">
        <v>8.2823074444086361E-2</v>
      </c>
      <c r="AA110" s="60"/>
      <c r="AB110" s="60"/>
      <c r="AC110" s="67" t="s">
        <v>26</v>
      </c>
      <c r="AD110" s="66">
        <v>6056488.1399999987</v>
      </c>
      <c r="AE110" s="77">
        <v>2.4964397789990472E-2</v>
      </c>
      <c r="AF110" s="68">
        <v>256</v>
      </c>
      <c r="AG110" s="77">
        <v>8.4404879657105178E-2</v>
      </c>
      <c r="AH110" s="60"/>
      <c r="AI110" s="60"/>
      <c r="AJ110" s="67" t="s">
        <v>26</v>
      </c>
      <c r="AK110" s="66">
        <v>6077993.2400000012</v>
      </c>
      <c r="AL110" s="77">
        <v>2.5716200381039361E-2</v>
      </c>
      <c r="AM110" s="68">
        <v>257</v>
      </c>
      <c r="AN110" s="77">
        <v>8.670715249662618E-2</v>
      </c>
      <c r="AO110" s="60"/>
      <c r="AP110" s="60"/>
      <c r="AQ110" s="67" t="s">
        <v>26</v>
      </c>
      <c r="AR110" s="66">
        <v>5939246.179999996</v>
      </c>
      <c r="AS110" s="77">
        <v>2.5770461535260077E-2</v>
      </c>
      <c r="AT110" s="68">
        <v>252</v>
      </c>
      <c r="AU110" s="77">
        <v>8.6479066575154431E-2</v>
      </c>
      <c r="AV110" s="60"/>
      <c r="AW110" s="60"/>
      <c r="AX110" s="67" t="s">
        <v>26</v>
      </c>
      <c r="AY110" s="66">
        <v>5835724.0700000059</v>
      </c>
      <c r="AZ110" s="77">
        <v>2.6052774817959135E-2</v>
      </c>
      <c r="BA110" s="68">
        <v>248</v>
      </c>
      <c r="BB110" s="77">
        <v>8.7354702359985908E-2</v>
      </c>
      <c r="BC110" s="60"/>
      <c r="BD110" s="60"/>
      <c r="BE110" s="67" t="s">
        <v>26</v>
      </c>
      <c r="BF110" s="66">
        <v>5493048.4500000002</v>
      </c>
      <c r="BG110" s="77">
        <v>2.52215216009028E-2</v>
      </c>
      <c r="BH110" s="68">
        <v>232</v>
      </c>
      <c r="BI110" s="77">
        <v>8.473338203067933E-2</v>
      </c>
      <c r="BJ110" s="60"/>
      <c r="BK110" s="60"/>
      <c r="BL110" s="67" t="s">
        <v>26</v>
      </c>
      <c r="BM110" s="66">
        <v>5727674.8000000017</v>
      </c>
      <c r="BN110" s="77">
        <v>2.699892289115164E-2</v>
      </c>
      <c r="BO110" s="68">
        <v>242</v>
      </c>
      <c r="BP110" s="77">
        <v>9.046728971962617E-2</v>
      </c>
      <c r="BQ110" s="78"/>
      <c r="BR110" s="79"/>
      <c r="BS110" s="67" t="s">
        <v>26</v>
      </c>
      <c r="BT110" s="66">
        <v>5624988.7600000016</v>
      </c>
      <c r="BU110" s="77">
        <v>2.723732055610013E-2</v>
      </c>
      <c r="BV110" s="68">
        <v>238</v>
      </c>
      <c r="BW110" s="77">
        <v>9.087437953417335E-2</v>
      </c>
      <c r="BX110" s="78"/>
      <c r="BY110" s="79"/>
      <c r="BZ110" s="67" t="s">
        <v>26</v>
      </c>
      <c r="CA110" s="66">
        <v>5643868.71</v>
      </c>
      <c r="CB110" s="77">
        <v>2.8296143106615098E-2</v>
      </c>
      <c r="CC110" s="68">
        <v>239</v>
      </c>
      <c r="CD110" s="77">
        <v>9.3909626719056977E-2</v>
      </c>
      <c r="CE110" s="78"/>
      <c r="CF110" s="79"/>
    </row>
    <row r="111" spans="1:84" ht="18" x14ac:dyDescent="0.25">
      <c r="A111" s="67" t="s">
        <v>27</v>
      </c>
      <c r="B111" s="66">
        <v>17569047.140000012</v>
      </c>
      <c r="C111" s="77">
        <v>6.5078674205293313E-2</v>
      </c>
      <c r="D111" s="68">
        <v>466</v>
      </c>
      <c r="E111" s="77">
        <v>0.14006612563871357</v>
      </c>
      <c r="F111" s="60"/>
      <c r="G111" s="60"/>
      <c r="H111" s="67" t="s">
        <v>27</v>
      </c>
      <c r="I111" s="66">
        <v>17135545.580000021</v>
      </c>
      <c r="J111" s="77">
        <v>6.5276895358302861E-2</v>
      </c>
      <c r="K111" s="68">
        <v>454</v>
      </c>
      <c r="L111" s="77">
        <v>0.1393920785999386</v>
      </c>
      <c r="M111" s="60"/>
      <c r="N111" s="60"/>
      <c r="O111" s="67" t="s">
        <v>27</v>
      </c>
      <c r="P111" s="66">
        <v>16794081.890000015</v>
      </c>
      <c r="Q111" s="77">
        <v>6.5612033343513676E-2</v>
      </c>
      <c r="R111" s="68">
        <v>445</v>
      </c>
      <c r="S111" s="77">
        <v>0.14046717171717171</v>
      </c>
      <c r="T111" s="60"/>
      <c r="U111" s="60"/>
      <c r="V111" s="67" t="s">
        <v>27</v>
      </c>
      <c r="W111" s="66">
        <v>16582630.440000009</v>
      </c>
      <c r="X111" s="77">
        <v>6.6558372925631798E-2</v>
      </c>
      <c r="Y111" s="68">
        <v>441</v>
      </c>
      <c r="Z111" s="77">
        <v>0.14212052852078633</v>
      </c>
      <c r="AA111" s="60"/>
      <c r="AB111" s="60"/>
      <c r="AC111" s="67" t="s">
        <v>27</v>
      </c>
      <c r="AD111" s="66">
        <v>16308306.180000026</v>
      </c>
      <c r="AE111" s="77">
        <v>6.7221636259735276E-2</v>
      </c>
      <c r="AF111" s="68">
        <v>432</v>
      </c>
      <c r="AG111" s="77">
        <v>0.14243323442136499</v>
      </c>
      <c r="AH111" s="60"/>
      <c r="AI111" s="60"/>
      <c r="AJ111" s="67" t="s">
        <v>27</v>
      </c>
      <c r="AK111" s="66">
        <v>15698216.15000001</v>
      </c>
      <c r="AL111" s="77">
        <v>6.6419697455647117E-2</v>
      </c>
      <c r="AM111" s="68">
        <v>415</v>
      </c>
      <c r="AN111" s="77">
        <v>0.14001349527665316</v>
      </c>
      <c r="AO111" s="60"/>
      <c r="AP111" s="60"/>
      <c r="AQ111" s="67" t="s">
        <v>27</v>
      </c>
      <c r="AR111" s="66">
        <v>15008710.85</v>
      </c>
      <c r="AS111" s="77">
        <v>6.5122979235348988E-2</v>
      </c>
      <c r="AT111" s="68">
        <v>397</v>
      </c>
      <c r="AU111" s="77">
        <v>0.13623884694577901</v>
      </c>
      <c r="AV111" s="60"/>
      <c r="AW111" s="60"/>
      <c r="AX111" s="67" t="s">
        <v>27</v>
      </c>
      <c r="AY111" s="66">
        <v>14842990.380000016</v>
      </c>
      <c r="AZ111" s="77">
        <v>6.6264456879174163E-2</v>
      </c>
      <c r="BA111" s="68">
        <v>393</v>
      </c>
      <c r="BB111" s="77">
        <v>0.13842902430433252</v>
      </c>
      <c r="BC111" s="60"/>
      <c r="BD111" s="60"/>
      <c r="BE111" s="67" t="s">
        <v>27</v>
      </c>
      <c r="BF111" s="66">
        <v>14348300.030000022</v>
      </c>
      <c r="BG111" s="77">
        <v>6.5880714950344157E-2</v>
      </c>
      <c r="BH111" s="68">
        <v>381</v>
      </c>
      <c r="BI111" s="77">
        <v>0.13915266617969321</v>
      </c>
      <c r="BJ111" s="60"/>
      <c r="BK111" s="60"/>
      <c r="BL111" s="67" t="s">
        <v>27</v>
      </c>
      <c r="BM111" s="66">
        <v>13638299.970000003</v>
      </c>
      <c r="BN111" s="77">
        <v>6.4287764601514336E-2</v>
      </c>
      <c r="BO111" s="68">
        <v>360</v>
      </c>
      <c r="BP111" s="77">
        <v>0.13457943925233645</v>
      </c>
      <c r="BQ111" s="78"/>
      <c r="BR111" s="79"/>
      <c r="BS111" s="67" t="s">
        <v>27</v>
      </c>
      <c r="BT111" s="66">
        <v>13567772.49</v>
      </c>
      <c r="BU111" s="77">
        <v>6.5697867908693697E-2</v>
      </c>
      <c r="BV111" s="68">
        <v>359</v>
      </c>
      <c r="BW111" s="77">
        <v>0.13707521954944635</v>
      </c>
      <c r="BX111" s="78"/>
      <c r="BY111" s="79"/>
      <c r="BZ111" s="67" t="s">
        <v>27</v>
      </c>
      <c r="CA111" s="66">
        <v>13136258.859999998</v>
      </c>
      <c r="CB111" s="77">
        <v>6.5860047369546343E-2</v>
      </c>
      <c r="CC111" s="68">
        <v>349</v>
      </c>
      <c r="CD111" s="77">
        <v>0.13713163064833006</v>
      </c>
      <c r="CE111" s="78"/>
      <c r="CF111" s="79"/>
    </row>
    <row r="112" spans="1:84" ht="18" x14ac:dyDescent="0.25">
      <c r="A112" s="67" t="s">
        <v>28</v>
      </c>
      <c r="B112" s="66">
        <v>24553218.690000005</v>
      </c>
      <c r="C112" s="77">
        <v>9.0949207836084622E-2</v>
      </c>
      <c r="D112" s="68">
        <v>467</v>
      </c>
      <c r="E112" s="77">
        <v>0.14036669672377516</v>
      </c>
      <c r="F112" s="60"/>
      <c r="G112" s="60"/>
      <c r="H112" s="67" t="s">
        <v>28</v>
      </c>
      <c r="I112" s="66">
        <v>24019869.920000002</v>
      </c>
      <c r="J112" s="77">
        <v>9.1502341023674882E-2</v>
      </c>
      <c r="K112" s="68">
        <v>457</v>
      </c>
      <c r="L112" s="77">
        <v>0.14031317163033466</v>
      </c>
      <c r="M112" s="60"/>
      <c r="N112" s="60"/>
      <c r="O112" s="67" t="s">
        <v>28</v>
      </c>
      <c r="P112" s="66">
        <v>23374560.100000024</v>
      </c>
      <c r="Q112" s="77">
        <v>9.1321003834355166E-2</v>
      </c>
      <c r="R112" s="68">
        <v>446</v>
      </c>
      <c r="S112" s="77">
        <v>0.14078282828282829</v>
      </c>
      <c r="T112" s="60"/>
      <c r="U112" s="60"/>
      <c r="V112" s="67" t="s">
        <v>28</v>
      </c>
      <c r="W112" s="66">
        <v>22774187.210000023</v>
      </c>
      <c r="X112" s="77">
        <v>9.1409674169964483E-2</v>
      </c>
      <c r="Y112" s="68">
        <v>434</v>
      </c>
      <c r="Z112" s="77">
        <v>0.13986464711569449</v>
      </c>
      <c r="AA112" s="60"/>
      <c r="AB112" s="60"/>
      <c r="AC112" s="67" t="s">
        <v>28</v>
      </c>
      <c r="AD112" s="66">
        <v>22379294.380000003</v>
      </c>
      <c r="AE112" s="77">
        <v>9.2245802228487217E-2</v>
      </c>
      <c r="AF112" s="68">
        <v>425</v>
      </c>
      <c r="AG112" s="77">
        <v>0.14012528849324102</v>
      </c>
      <c r="AH112" s="60"/>
      <c r="AI112" s="60"/>
      <c r="AJ112" s="67" t="s">
        <v>28</v>
      </c>
      <c r="AK112" s="66">
        <v>21819716.140000012</v>
      </c>
      <c r="AL112" s="77">
        <v>9.2319976406166404E-2</v>
      </c>
      <c r="AM112" s="68">
        <v>415</v>
      </c>
      <c r="AN112" s="77">
        <v>0.14001349527665316</v>
      </c>
      <c r="AO112" s="60"/>
      <c r="AP112" s="60"/>
      <c r="AQ112" s="67" t="s">
        <v>28</v>
      </c>
      <c r="AR112" s="66">
        <v>21134665.570000015</v>
      </c>
      <c r="AS112" s="77">
        <v>9.1703571400414866E-2</v>
      </c>
      <c r="AT112" s="68">
        <v>403</v>
      </c>
      <c r="AU112" s="77">
        <v>0.13829787234042554</v>
      </c>
      <c r="AV112" s="60"/>
      <c r="AW112" s="60"/>
      <c r="AX112" s="67" t="s">
        <v>28</v>
      </c>
      <c r="AY112" s="66">
        <v>20258899.940000013</v>
      </c>
      <c r="AZ112" s="77">
        <v>9.0443028468339778E-2</v>
      </c>
      <c r="BA112" s="68">
        <v>387</v>
      </c>
      <c r="BB112" s="77">
        <v>0.13631560408594576</v>
      </c>
      <c r="BC112" s="60"/>
      <c r="BD112" s="60"/>
      <c r="BE112" s="67" t="s">
        <v>28</v>
      </c>
      <c r="BF112" s="66">
        <v>19630385.360000007</v>
      </c>
      <c r="BG112" s="77">
        <v>9.0133592102448368E-2</v>
      </c>
      <c r="BH112" s="68">
        <v>375</v>
      </c>
      <c r="BI112" s="77">
        <v>0.13696128560993426</v>
      </c>
      <c r="BJ112" s="60"/>
      <c r="BK112" s="60"/>
      <c r="BL112" s="67" t="s">
        <v>28</v>
      </c>
      <c r="BM112" s="66">
        <v>18948914.770000018</v>
      </c>
      <c r="BN112" s="77">
        <v>8.9320763941806672E-2</v>
      </c>
      <c r="BO112" s="68">
        <v>362</v>
      </c>
      <c r="BP112" s="77">
        <v>0.13532710280373833</v>
      </c>
      <c r="BQ112" s="78"/>
      <c r="BR112" s="79"/>
      <c r="BS112" s="67" t="s">
        <v>28</v>
      </c>
      <c r="BT112" s="66">
        <v>17768639.860000007</v>
      </c>
      <c r="BU112" s="77">
        <v>8.603930787458465E-2</v>
      </c>
      <c r="BV112" s="68">
        <v>339</v>
      </c>
      <c r="BW112" s="77">
        <v>0.12943871706758306</v>
      </c>
      <c r="BX112" s="78"/>
      <c r="BY112" s="79"/>
      <c r="BZ112" s="67" t="s">
        <v>28</v>
      </c>
      <c r="CA112" s="66">
        <v>16847511.360000003</v>
      </c>
      <c r="CB112" s="77">
        <v>8.4466811141126572E-2</v>
      </c>
      <c r="CC112" s="68">
        <v>322</v>
      </c>
      <c r="CD112" s="77">
        <v>0.12652259332023574</v>
      </c>
      <c r="CE112" s="78"/>
      <c r="CF112" s="79"/>
    </row>
    <row r="113" spans="1:84" ht="18" x14ac:dyDescent="0.25">
      <c r="A113" s="67" t="s">
        <v>29</v>
      </c>
      <c r="B113" s="66">
        <v>19994147.040000007</v>
      </c>
      <c r="C113" s="77">
        <v>7.4061647786602125E-2</v>
      </c>
      <c r="D113" s="68">
        <v>308</v>
      </c>
      <c r="E113" s="77">
        <v>9.2575894198978062E-2</v>
      </c>
      <c r="F113" s="60"/>
      <c r="G113" s="60"/>
      <c r="H113" s="67" t="s">
        <v>29</v>
      </c>
      <c r="I113" s="66">
        <v>19104721.79000001</v>
      </c>
      <c r="J113" s="77">
        <v>7.2778361174031414E-2</v>
      </c>
      <c r="K113" s="68">
        <v>294</v>
      </c>
      <c r="L113" s="77">
        <v>9.0267116978814857E-2</v>
      </c>
      <c r="M113" s="60"/>
      <c r="N113" s="60"/>
      <c r="O113" s="67" t="s">
        <v>29</v>
      </c>
      <c r="P113" s="66">
        <v>18798193.390000004</v>
      </c>
      <c r="Q113" s="77">
        <v>7.3441805249080963E-2</v>
      </c>
      <c r="R113" s="68">
        <v>289</v>
      </c>
      <c r="S113" s="77">
        <v>9.1224747474747472E-2</v>
      </c>
      <c r="T113" s="60"/>
      <c r="U113" s="60"/>
      <c r="V113" s="67" t="s">
        <v>29</v>
      </c>
      <c r="W113" s="66">
        <v>18472085.690000001</v>
      </c>
      <c r="X113" s="77">
        <v>7.4142155704294041E-2</v>
      </c>
      <c r="Y113" s="68">
        <v>284</v>
      </c>
      <c r="Z113" s="77">
        <v>9.152433129229777E-2</v>
      </c>
      <c r="AA113" s="60"/>
      <c r="AB113" s="60"/>
      <c r="AC113" s="67" t="s">
        <v>29</v>
      </c>
      <c r="AD113" s="66">
        <v>17865384.54000001</v>
      </c>
      <c r="AE113" s="77">
        <v>7.3639798513286003E-2</v>
      </c>
      <c r="AF113" s="68">
        <v>275</v>
      </c>
      <c r="AG113" s="77">
        <v>9.0669304319155958E-2</v>
      </c>
      <c r="AH113" s="60"/>
      <c r="AI113" s="60"/>
      <c r="AJ113" s="67" t="s">
        <v>29</v>
      </c>
      <c r="AK113" s="66">
        <v>17652367.039999999</v>
      </c>
      <c r="AL113" s="77">
        <v>7.4687777704783118E-2</v>
      </c>
      <c r="AM113" s="68">
        <v>272</v>
      </c>
      <c r="AN113" s="77">
        <v>9.1767881241565458E-2</v>
      </c>
      <c r="AO113" s="60"/>
      <c r="AP113" s="60"/>
      <c r="AQ113" s="67" t="s">
        <v>29</v>
      </c>
      <c r="AR113" s="66">
        <v>17101006.759999994</v>
      </c>
      <c r="AS113" s="77">
        <v>7.4201476680126888E-2</v>
      </c>
      <c r="AT113" s="68">
        <v>264</v>
      </c>
      <c r="AU113" s="77">
        <v>9.0597117364447491E-2</v>
      </c>
      <c r="AV113" s="60"/>
      <c r="AW113" s="60"/>
      <c r="AX113" s="67" t="s">
        <v>29</v>
      </c>
      <c r="AY113" s="66">
        <v>15804747.840000007</v>
      </c>
      <c r="AZ113" s="77">
        <v>7.0558088694921084E-2</v>
      </c>
      <c r="BA113" s="68">
        <v>244</v>
      </c>
      <c r="BB113" s="77">
        <v>8.594575554772807E-2</v>
      </c>
      <c r="BC113" s="60"/>
      <c r="BD113" s="60"/>
      <c r="BE113" s="67" t="s">
        <v>29</v>
      </c>
      <c r="BF113" s="66">
        <v>15629300.409999995</v>
      </c>
      <c r="BG113" s="77">
        <v>7.1762472420539791E-2</v>
      </c>
      <c r="BH113" s="68">
        <v>242</v>
      </c>
      <c r="BI113" s="77">
        <v>8.8385682980277575E-2</v>
      </c>
      <c r="BJ113" s="60"/>
      <c r="BK113" s="60"/>
      <c r="BL113" s="67" t="s">
        <v>29</v>
      </c>
      <c r="BM113" s="66">
        <v>15102571.230000004</v>
      </c>
      <c r="BN113" s="77">
        <v>7.1189997745139996E-2</v>
      </c>
      <c r="BO113" s="68">
        <v>234</v>
      </c>
      <c r="BP113" s="77">
        <v>8.7476635514018686E-2</v>
      </c>
      <c r="BQ113" s="78"/>
      <c r="BR113" s="79"/>
      <c r="BS113" s="67" t="s">
        <v>29</v>
      </c>
      <c r="BT113" s="66">
        <v>15261008.489999993</v>
      </c>
      <c r="BU113" s="77">
        <v>7.3896855262604158E-2</v>
      </c>
      <c r="BV113" s="68">
        <v>236</v>
      </c>
      <c r="BW113" s="77">
        <v>9.0110729285987012E-2</v>
      </c>
      <c r="BX113" s="78"/>
      <c r="BY113" s="79"/>
      <c r="BZ113" s="67" t="s">
        <v>29</v>
      </c>
      <c r="CA113" s="66">
        <v>15384407.769999987</v>
      </c>
      <c r="CB113" s="77">
        <v>7.7131383850075577E-2</v>
      </c>
      <c r="CC113" s="68">
        <v>238</v>
      </c>
      <c r="CD113" s="77">
        <v>9.3516699410609042E-2</v>
      </c>
      <c r="CE113" s="78"/>
      <c r="CF113" s="79"/>
    </row>
    <row r="114" spans="1:84" ht="18" x14ac:dyDescent="0.25">
      <c r="A114" s="67" t="s">
        <v>30</v>
      </c>
      <c r="B114" s="66">
        <v>18790364.770000018</v>
      </c>
      <c r="C114" s="77">
        <v>6.9602637941664242E-2</v>
      </c>
      <c r="D114" s="68">
        <v>252</v>
      </c>
      <c r="E114" s="77">
        <v>7.5743913435527499E-2</v>
      </c>
      <c r="F114" s="60"/>
      <c r="G114" s="60"/>
      <c r="H114" s="67" t="s">
        <v>30</v>
      </c>
      <c r="I114" s="66">
        <v>18294027.709999986</v>
      </c>
      <c r="J114" s="77">
        <v>6.9690067756077861E-2</v>
      </c>
      <c r="K114" s="68">
        <v>246</v>
      </c>
      <c r="L114" s="77">
        <v>7.5529628492477741E-2</v>
      </c>
      <c r="M114" s="60"/>
      <c r="N114" s="60"/>
      <c r="O114" s="67" t="s">
        <v>30</v>
      </c>
      <c r="P114" s="66">
        <v>17430824.84</v>
      </c>
      <c r="Q114" s="77">
        <v>6.8099695362806481E-2</v>
      </c>
      <c r="R114" s="68">
        <v>234</v>
      </c>
      <c r="S114" s="77">
        <v>7.3863636363636367E-2</v>
      </c>
      <c r="T114" s="60"/>
      <c r="U114" s="60"/>
      <c r="V114" s="67" t="s">
        <v>30</v>
      </c>
      <c r="W114" s="66">
        <v>16683997.660000004</v>
      </c>
      <c r="X114" s="77">
        <v>6.6965234626832099E-2</v>
      </c>
      <c r="Y114" s="68">
        <v>224</v>
      </c>
      <c r="Z114" s="77">
        <v>7.2188204962939095E-2</v>
      </c>
      <c r="AA114" s="60"/>
      <c r="AB114" s="60"/>
      <c r="AC114" s="67" t="s">
        <v>30</v>
      </c>
      <c r="AD114" s="66">
        <v>15855664.389999988</v>
      </c>
      <c r="AE114" s="77">
        <v>6.5355880158059126E-2</v>
      </c>
      <c r="AF114" s="68">
        <v>213</v>
      </c>
      <c r="AG114" s="77">
        <v>7.0227497527200797E-2</v>
      </c>
      <c r="AH114" s="60"/>
      <c r="AI114" s="60"/>
      <c r="AJ114" s="67" t="s">
        <v>30</v>
      </c>
      <c r="AK114" s="66">
        <v>15435648.079999998</v>
      </c>
      <c r="AL114" s="77">
        <v>6.5308762837071752E-2</v>
      </c>
      <c r="AM114" s="68">
        <v>207</v>
      </c>
      <c r="AN114" s="77">
        <v>6.983805668016195E-2</v>
      </c>
      <c r="AO114" s="60"/>
      <c r="AP114" s="60"/>
      <c r="AQ114" s="67" t="s">
        <v>30</v>
      </c>
      <c r="AR114" s="66">
        <v>15040056.540000008</v>
      </c>
      <c r="AS114" s="77">
        <v>6.5258988566156251E-2</v>
      </c>
      <c r="AT114" s="68">
        <v>202</v>
      </c>
      <c r="AU114" s="77">
        <v>6.9320521619766651E-2</v>
      </c>
      <c r="AV114" s="60"/>
      <c r="AW114" s="60"/>
      <c r="AX114" s="67" t="s">
        <v>30</v>
      </c>
      <c r="AY114" s="66">
        <v>15132134.109999996</v>
      </c>
      <c r="AZ114" s="77">
        <v>6.7555298666303804E-2</v>
      </c>
      <c r="BA114" s="68">
        <v>203</v>
      </c>
      <c r="BB114" s="77">
        <v>7.1504050722085238E-2</v>
      </c>
      <c r="BC114" s="60"/>
      <c r="BD114" s="60"/>
      <c r="BE114" s="67" t="s">
        <v>30</v>
      </c>
      <c r="BF114" s="66">
        <v>14180466.879999984</v>
      </c>
      <c r="BG114" s="77">
        <v>6.5110103247825221E-2</v>
      </c>
      <c r="BH114" s="68">
        <v>190</v>
      </c>
      <c r="BI114" s="77">
        <v>6.9393718042366687E-2</v>
      </c>
      <c r="BJ114" s="60"/>
      <c r="BK114" s="60"/>
      <c r="BL114" s="67" t="s">
        <v>30</v>
      </c>
      <c r="BM114" s="66">
        <v>13620926.42</v>
      </c>
      <c r="BN114" s="77">
        <v>6.4205869739607083E-2</v>
      </c>
      <c r="BO114" s="68">
        <v>183</v>
      </c>
      <c r="BP114" s="77">
        <v>6.841121495327103E-2</v>
      </c>
      <c r="BQ114" s="78"/>
      <c r="BR114" s="79"/>
      <c r="BS114" s="67" t="s">
        <v>30</v>
      </c>
      <c r="BT114" s="66">
        <v>12556549.050000003</v>
      </c>
      <c r="BU114" s="77">
        <v>6.080132177068466E-2</v>
      </c>
      <c r="BV114" s="68">
        <v>169</v>
      </c>
      <c r="BW114" s="77">
        <v>6.4528445971744938E-2</v>
      </c>
      <c r="BX114" s="78"/>
      <c r="BY114" s="79"/>
      <c r="BZ114" s="67" t="s">
        <v>30</v>
      </c>
      <c r="CA114" s="66">
        <v>12144055.370000001</v>
      </c>
      <c r="CB114" s="77">
        <v>6.0885528402764282E-2</v>
      </c>
      <c r="CC114" s="68">
        <v>163</v>
      </c>
      <c r="CD114" s="77">
        <v>6.4047151277013756E-2</v>
      </c>
      <c r="CE114" s="78"/>
      <c r="CF114" s="79"/>
    </row>
    <row r="115" spans="1:84" ht="18" x14ac:dyDescent="0.25">
      <c r="A115" s="67" t="s">
        <v>31</v>
      </c>
      <c r="B115" s="66">
        <v>18617521.489999995</v>
      </c>
      <c r="C115" s="77">
        <v>6.8962397670347189E-2</v>
      </c>
      <c r="D115" s="68">
        <v>220</v>
      </c>
      <c r="E115" s="77">
        <v>6.6125638713555757E-2</v>
      </c>
      <c r="F115" s="60"/>
      <c r="G115" s="60"/>
      <c r="H115" s="67" t="s">
        <v>31</v>
      </c>
      <c r="I115" s="66">
        <v>18165866.70000001</v>
      </c>
      <c r="J115" s="77">
        <v>6.9201845609912452E-2</v>
      </c>
      <c r="K115" s="68">
        <v>215</v>
      </c>
      <c r="L115" s="77">
        <v>6.6011667178385011E-2</v>
      </c>
      <c r="M115" s="60"/>
      <c r="N115" s="60"/>
      <c r="O115" s="67" t="s">
        <v>31</v>
      </c>
      <c r="P115" s="66">
        <v>18054049.290000007</v>
      </c>
      <c r="Q115" s="77">
        <v>7.0534542570395833E-2</v>
      </c>
      <c r="R115" s="68">
        <v>213</v>
      </c>
      <c r="S115" s="77">
        <v>6.7234848484848481E-2</v>
      </c>
      <c r="T115" s="60"/>
      <c r="U115" s="60"/>
      <c r="V115" s="67" t="s">
        <v>31</v>
      </c>
      <c r="W115" s="66">
        <v>17521561.529999994</v>
      </c>
      <c r="X115" s="77">
        <v>7.0326998528536383E-2</v>
      </c>
      <c r="Y115" s="68">
        <v>207</v>
      </c>
      <c r="Z115" s="77">
        <v>6.6709635836287459E-2</v>
      </c>
      <c r="AA115" s="60"/>
      <c r="AB115" s="60"/>
      <c r="AC115" s="67" t="s">
        <v>31</v>
      </c>
      <c r="AD115" s="66">
        <v>16907307.210000001</v>
      </c>
      <c r="AE115" s="77">
        <v>6.9690674362983901E-2</v>
      </c>
      <c r="AF115" s="68">
        <v>200</v>
      </c>
      <c r="AG115" s="77">
        <v>6.5941312232113414E-2</v>
      </c>
      <c r="AH115" s="60"/>
      <c r="AI115" s="60"/>
      <c r="AJ115" s="67" t="s">
        <v>31</v>
      </c>
      <c r="AK115" s="66">
        <v>16473294.939999996</v>
      </c>
      <c r="AL115" s="77">
        <v>6.9699082721092584E-2</v>
      </c>
      <c r="AM115" s="68">
        <v>195</v>
      </c>
      <c r="AN115" s="77">
        <v>6.5789473684210523E-2</v>
      </c>
      <c r="AO115" s="60"/>
      <c r="AP115" s="60"/>
      <c r="AQ115" s="67" t="s">
        <v>31</v>
      </c>
      <c r="AR115" s="66">
        <v>16462749.189999996</v>
      </c>
      <c r="AS115" s="77">
        <v>7.1432069307746579E-2</v>
      </c>
      <c r="AT115" s="68">
        <v>195</v>
      </c>
      <c r="AU115" s="77">
        <v>6.6918325326012357E-2</v>
      </c>
      <c r="AV115" s="60"/>
      <c r="AW115" s="60"/>
      <c r="AX115" s="67" t="s">
        <v>31</v>
      </c>
      <c r="AY115" s="66">
        <v>16579621.680000003</v>
      </c>
      <c r="AZ115" s="77">
        <v>7.4017404698161648E-2</v>
      </c>
      <c r="BA115" s="68">
        <v>196</v>
      </c>
      <c r="BB115" s="77">
        <v>6.9038393800634021E-2</v>
      </c>
      <c r="BC115" s="60"/>
      <c r="BD115" s="60"/>
      <c r="BE115" s="67" t="s">
        <v>31</v>
      </c>
      <c r="BF115" s="66">
        <v>15455480.179999996</v>
      </c>
      <c r="BG115" s="77">
        <v>7.0964370833502294E-2</v>
      </c>
      <c r="BH115" s="68">
        <v>183</v>
      </c>
      <c r="BI115" s="77">
        <v>6.683710737764792E-2</v>
      </c>
      <c r="BJ115" s="60"/>
      <c r="BK115" s="60"/>
      <c r="BL115" s="67" t="s">
        <v>31</v>
      </c>
      <c r="BM115" s="66">
        <v>15198339.049999995</v>
      </c>
      <c r="BN115" s="77">
        <v>7.1641424908503643E-2</v>
      </c>
      <c r="BO115" s="68">
        <v>180</v>
      </c>
      <c r="BP115" s="77">
        <v>6.7289719626168226E-2</v>
      </c>
      <c r="BQ115" s="78"/>
      <c r="BR115" s="79"/>
      <c r="BS115" s="67" t="s">
        <v>31</v>
      </c>
      <c r="BT115" s="66">
        <v>15017951.129999993</v>
      </c>
      <c r="BU115" s="77">
        <v>7.2719922914771445E-2</v>
      </c>
      <c r="BV115" s="68">
        <v>178</v>
      </c>
      <c r="BW115" s="77">
        <v>6.7964872088583428E-2</v>
      </c>
      <c r="BX115" s="78"/>
      <c r="BY115" s="79"/>
      <c r="BZ115" s="67" t="s">
        <v>31</v>
      </c>
      <c r="CA115" s="66">
        <v>14618131.440000001</v>
      </c>
      <c r="CB115" s="77">
        <v>7.3289575011667746E-2</v>
      </c>
      <c r="CC115" s="68">
        <v>173</v>
      </c>
      <c r="CD115" s="77">
        <v>6.7976424361493121E-2</v>
      </c>
      <c r="CE115" s="78"/>
      <c r="CF115" s="79"/>
    </row>
    <row r="116" spans="1:84" ht="18" x14ac:dyDescent="0.25">
      <c r="A116" s="67" t="s">
        <v>32</v>
      </c>
      <c r="B116" s="66">
        <v>19337072.349999994</v>
      </c>
      <c r="C116" s="77">
        <v>7.1627733793526285E-2</v>
      </c>
      <c r="D116" s="68">
        <v>204</v>
      </c>
      <c r="E116" s="77">
        <v>6.1316501352569885E-2</v>
      </c>
      <c r="F116" s="60"/>
      <c r="G116" s="60"/>
      <c r="H116" s="67" t="s">
        <v>32</v>
      </c>
      <c r="I116" s="66">
        <v>18376810.520000007</v>
      </c>
      <c r="J116" s="77">
        <v>7.0005424206248015E-2</v>
      </c>
      <c r="K116" s="68">
        <v>194</v>
      </c>
      <c r="L116" s="77">
        <v>5.9564015965612525E-2</v>
      </c>
      <c r="M116" s="60"/>
      <c r="N116" s="60"/>
      <c r="O116" s="67" t="s">
        <v>32</v>
      </c>
      <c r="P116" s="66">
        <v>18365808.899999995</v>
      </c>
      <c r="Q116" s="77">
        <v>7.1752541985931617E-2</v>
      </c>
      <c r="R116" s="68">
        <v>194</v>
      </c>
      <c r="S116" s="77">
        <v>6.1237373737373736E-2</v>
      </c>
      <c r="T116" s="60"/>
      <c r="U116" s="60"/>
      <c r="V116" s="67" t="s">
        <v>32</v>
      </c>
      <c r="W116" s="66">
        <v>18864128.440000005</v>
      </c>
      <c r="X116" s="77">
        <v>7.5715713509354216E-2</v>
      </c>
      <c r="Y116" s="68">
        <v>199</v>
      </c>
      <c r="Z116" s="77">
        <v>6.4131485659039644E-2</v>
      </c>
      <c r="AA116" s="60"/>
      <c r="AB116" s="60"/>
      <c r="AC116" s="67" t="s">
        <v>32</v>
      </c>
      <c r="AD116" s="66">
        <v>18963921.150000006</v>
      </c>
      <c r="AE116" s="77">
        <v>7.8167885464828765E-2</v>
      </c>
      <c r="AF116" s="68">
        <v>200</v>
      </c>
      <c r="AG116" s="77">
        <v>6.5941312232113414E-2</v>
      </c>
      <c r="AH116" s="60"/>
      <c r="AI116" s="60"/>
      <c r="AJ116" s="67" t="s">
        <v>32</v>
      </c>
      <c r="AK116" s="66">
        <v>17934311.410000004</v>
      </c>
      <c r="AL116" s="77">
        <v>7.5880694121259099E-2</v>
      </c>
      <c r="AM116" s="68">
        <v>189</v>
      </c>
      <c r="AN116" s="77">
        <v>6.3765182186234823E-2</v>
      </c>
      <c r="AO116" s="60"/>
      <c r="AP116" s="60"/>
      <c r="AQ116" s="67" t="s">
        <v>32</v>
      </c>
      <c r="AR116" s="66">
        <v>17368613.24000001</v>
      </c>
      <c r="AS116" s="77">
        <v>7.5362624457205013E-2</v>
      </c>
      <c r="AT116" s="68">
        <v>183</v>
      </c>
      <c r="AU116" s="77">
        <v>6.2800274536719283E-2</v>
      </c>
      <c r="AV116" s="60"/>
      <c r="AW116" s="60"/>
      <c r="AX116" s="67" t="s">
        <v>32</v>
      </c>
      <c r="AY116" s="66">
        <v>16511552.149999995</v>
      </c>
      <c r="AZ116" s="77">
        <v>7.3713517791278715E-2</v>
      </c>
      <c r="BA116" s="68">
        <v>174</v>
      </c>
      <c r="BB116" s="77">
        <v>6.1289186333215923E-2</v>
      </c>
      <c r="BC116" s="60"/>
      <c r="BD116" s="60"/>
      <c r="BE116" s="67" t="s">
        <v>32</v>
      </c>
      <c r="BF116" s="66">
        <v>16413516.089999998</v>
      </c>
      <c r="BG116" s="77">
        <v>7.5363225789625177E-2</v>
      </c>
      <c r="BH116" s="68">
        <v>173</v>
      </c>
      <c r="BI116" s="77">
        <v>6.3184806428049675E-2</v>
      </c>
      <c r="BJ116" s="60"/>
      <c r="BK116" s="60"/>
      <c r="BL116" s="67" t="s">
        <v>32</v>
      </c>
      <c r="BM116" s="66">
        <v>16207480.689999994</v>
      </c>
      <c r="BN116" s="77">
        <v>7.6398283193232081E-2</v>
      </c>
      <c r="BO116" s="68">
        <v>171</v>
      </c>
      <c r="BP116" s="77">
        <v>6.3925233644859816E-2</v>
      </c>
      <c r="BQ116" s="78"/>
      <c r="BR116" s="79"/>
      <c r="BS116" s="67" t="s">
        <v>32</v>
      </c>
      <c r="BT116" s="66">
        <v>15564717.460000001</v>
      </c>
      <c r="BU116" s="77">
        <v>7.5367474836189441E-2</v>
      </c>
      <c r="BV116" s="68">
        <v>164</v>
      </c>
      <c r="BW116" s="77">
        <v>6.2619320351279109E-2</v>
      </c>
      <c r="BX116" s="78"/>
      <c r="BY116" s="79"/>
      <c r="BZ116" s="67" t="s">
        <v>32</v>
      </c>
      <c r="CA116" s="66">
        <v>15465708.319999995</v>
      </c>
      <c r="CB116" s="77">
        <v>7.7538992906142148E-2</v>
      </c>
      <c r="CC116" s="68">
        <v>163</v>
      </c>
      <c r="CD116" s="77">
        <v>6.4047151277013756E-2</v>
      </c>
      <c r="CE116" s="78"/>
      <c r="CF116" s="79"/>
    </row>
    <row r="117" spans="1:84" ht="18" x14ac:dyDescent="0.25">
      <c r="A117" s="67" t="s">
        <v>33</v>
      </c>
      <c r="B117" s="66">
        <v>18519754.510000005</v>
      </c>
      <c r="C117" s="77">
        <v>6.8600252507393586E-2</v>
      </c>
      <c r="D117" s="68">
        <v>178</v>
      </c>
      <c r="E117" s="77">
        <v>5.3501653140967838E-2</v>
      </c>
      <c r="F117" s="60"/>
      <c r="G117" s="60"/>
      <c r="H117" s="67" t="s">
        <v>33</v>
      </c>
      <c r="I117" s="66">
        <v>17576406.700000003</v>
      </c>
      <c r="J117" s="77">
        <v>6.6956330953943988E-2</v>
      </c>
      <c r="K117" s="68">
        <v>169</v>
      </c>
      <c r="L117" s="77">
        <v>5.1888240712311941E-2</v>
      </c>
      <c r="M117" s="60"/>
      <c r="N117" s="60"/>
      <c r="O117" s="67" t="s">
        <v>33</v>
      </c>
      <c r="P117" s="66">
        <v>17343142.690000005</v>
      </c>
      <c r="Q117" s="77">
        <v>6.7757133966053013E-2</v>
      </c>
      <c r="R117" s="68">
        <v>167</v>
      </c>
      <c r="S117" s="77">
        <v>5.2714646464646464E-2</v>
      </c>
      <c r="T117" s="60"/>
      <c r="U117" s="60"/>
      <c r="V117" s="67" t="s">
        <v>33</v>
      </c>
      <c r="W117" s="66">
        <v>16205634.179999998</v>
      </c>
      <c r="X117" s="77">
        <v>6.5045207824628123E-2</v>
      </c>
      <c r="Y117" s="68">
        <v>156</v>
      </c>
      <c r="Z117" s="77">
        <v>5.0273928456332578E-2</v>
      </c>
      <c r="AA117" s="60"/>
      <c r="AB117" s="60"/>
      <c r="AC117" s="67" t="s">
        <v>33</v>
      </c>
      <c r="AD117" s="66">
        <v>15919858.230000002</v>
      </c>
      <c r="AE117" s="77">
        <v>6.5620482435878064E-2</v>
      </c>
      <c r="AF117" s="68">
        <v>153</v>
      </c>
      <c r="AG117" s="77">
        <v>5.0445103857566766E-2</v>
      </c>
      <c r="AH117" s="60"/>
      <c r="AI117" s="60"/>
      <c r="AJ117" s="67" t="s">
        <v>33</v>
      </c>
      <c r="AK117" s="66">
        <v>15100527.120000007</v>
      </c>
      <c r="AL117" s="77">
        <v>6.3890854422411186E-2</v>
      </c>
      <c r="AM117" s="68">
        <v>145</v>
      </c>
      <c r="AN117" s="77">
        <v>4.8920377867746286E-2</v>
      </c>
      <c r="AO117" s="60"/>
      <c r="AP117" s="60"/>
      <c r="AQ117" s="67" t="s">
        <v>33</v>
      </c>
      <c r="AR117" s="66">
        <v>14580576.060000006</v>
      </c>
      <c r="AS117" s="77">
        <v>6.3265297165399581E-2</v>
      </c>
      <c r="AT117" s="68">
        <v>140</v>
      </c>
      <c r="AU117" s="77">
        <v>4.804392587508579E-2</v>
      </c>
      <c r="AV117" s="60"/>
      <c r="AW117" s="60"/>
      <c r="AX117" s="67" t="s">
        <v>33</v>
      </c>
      <c r="AY117" s="66">
        <v>14692988.870000001</v>
      </c>
      <c r="AZ117" s="77">
        <v>6.5594796094067126E-2</v>
      </c>
      <c r="BA117" s="68">
        <v>141</v>
      </c>
      <c r="BB117" s="77">
        <v>4.9665375132088761E-2</v>
      </c>
      <c r="BC117" s="60"/>
      <c r="BD117" s="60"/>
      <c r="BE117" s="67" t="s">
        <v>33</v>
      </c>
      <c r="BF117" s="66">
        <v>14923767.270000003</v>
      </c>
      <c r="BG117" s="77">
        <v>6.8522992650310824E-2</v>
      </c>
      <c r="BH117" s="68">
        <v>143</v>
      </c>
      <c r="BI117" s="77">
        <v>5.2227903579254928E-2</v>
      </c>
      <c r="BJ117" s="60"/>
      <c r="BK117" s="60"/>
      <c r="BL117" s="67" t="s">
        <v>33</v>
      </c>
      <c r="BM117" s="66">
        <v>14733629.449999997</v>
      </c>
      <c r="BN117" s="77">
        <v>6.9450892258644079E-2</v>
      </c>
      <c r="BO117" s="68">
        <v>141</v>
      </c>
      <c r="BP117" s="77">
        <v>5.2710280373831776E-2</v>
      </c>
      <c r="BQ117" s="78"/>
      <c r="BR117" s="79"/>
      <c r="BS117" s="67" t="s">
        <v>33</v>
      </c>
      <c r="BT117" s="66">
        <v>13657784.260000004</v>
      </c>
      <c r="BU117" s="77">
        <v>6.6133722901106515E-2</v>
      </c>
      <c r="BV117" s="68">
        <v>131</v>
      </c>
      <c r="BW117" s="77">
        <v>5.0019091256204656E-2</v>
      </c>
      <c r="BX117" s="78"/>
      <c r="BY117" s="79"/>
      <c r="BZ117" s="67" t="s">
        <v>33</v>
      </c>
      <c r="CA117" s="66">
        <v>12728259.290000005</v>
      </c>
      <c r="CB117" s="77">
        <v>6.3814497621072983E-2</v>
      </c>
      <c r="CC117" s="68">
        <v>122</v>
      </c>
      <c r="CD117" s="77">
        <v>4.7937131630648333E-2</v>
      </c>
      <c r="CE117" s="78"/>
      <c r="CF117" s="79"/>
    </row>
    <row r="118" spans="1:84" ht="18" x14ac:dyDescent="0.25">
      <c r="A118" s="67" t="s">
        <v>34</v>
      </c>
      <c r="B118" s="66">
        <v>14035690.430000002</v>
      </c>
      <c r="C118" s="77">
        <v>5.1990532978917307E-2</v>
      </c>
      <c r="D118" s="68">
        <v>122</v>
      </c>
      <c r="E118" s="77">
        <v>3.6669672377517282E-2</v>
      </c>
      <c r="F118" s="60"/>
      <c r="G118" s="60"/>
      <c r="H118" s="67" t="s">
        <v>34</v>
      </c>
      <c r="I118" s="66">
        <v>13216024.059999995</v>
      </c>
      <c r="J118" s="77">
        <v>5.0345698979339507E-2</v>
      </c>
      <c r="K118" s="68">
        <v>115</v>
      </c>
      <c r="L118" s="77">
        <v>3.5308566165182687E-2</v>
      </c>
      <c r="M118" s="60"/>
      <c r="N118" s="60"/>
      <c r="O118" s="67" t="s">
        <v>34</v>
      </c>
      <c r="P118" s="66">
        <v>13134640.219999999</v>
      </c>
      <c r="Q118" s="77">
        <v>5.1315127418953832E-2</v>
      </c>
      <c r="R118" s="68">
        <v>114</v>
      </c>
      <c r="S118" s="77">
        <v>3.5984848484848488E-2</v>
      </c>
      <c r="T118" s="60"/>
      <c r="U118" s="60"/>
      <c r="V118" s="67" t="s">
        <v>34</v>
      </c>
      <c r="W118" s="66">
        <v>12666029.800000003</v>
      </c>
      <c r="X118" s="77">
        <v>5.0838154897430453E-2</v>
      </c>
      <c r="Y118" s="68">
        <v>110</v>
      </c>
      <c r="Z118" s="77">
        <v>3.544956493715759E-2</v>
      </c>
      <c r="AA118" s="60"/>
      <c r="AB118" s="60"/>
      <c r="AC118" s="67" t="s">
        <v>34</v>
      </c>
      <c r="AD118" s="66">
        <v>11652891.229999999</v>
      </c>
      <c r="AE118" s="77">
        <v>4.8032358909103942E-2</v>
      </c>
      <c r="AF118" s="68">
        <v>101</v>
      </c>
      <c r="AG118" s="77">
        <v>3.3300362677217275E-2</v>
      </c>
      <c r="AH118" s="60"/>
      <c r="AI118" s="60"/>
      <c r="AJ118" s="67" t="s">
        <v>34</v>
      </c>
      <c r="AK118" s="66">
        <v>12201504.180000002</v>
      </c>
      <c r="AL118" s="77">
        <v>5.1624987730813816E-2</v>
      </c>
      <c r="AM118" s="68">
        <v>106</v>
      </c>
      <c r="AN118" s="77">
        <v>3.5762483130904181E-2</v>
      </c>
      <c r="AO118" s="60"/>
      <c r="AP118" s="60"/>
      <c r="AQ118" s="67" t="s">
        <v>34</v>
      </c>
      <c r="AR118" s="66">
        <v>11609468.5</v>
      </c>
      <c r="AS118" s="77">
        <v>5.0373625264353614E-2</v>
      </c>
      <c r="AT118" s="68">
        <v>101</v>
      </c>
      <c r="AU118" s="77">
        <v>3.4660260809883325E-2</v>
      </c>
      <c r="AV118" s="60"/>
      <c r="AW118" s="60"/>
      <c r="AX118" s="67" t="s">
        <v>34</v>
      </c>
      <c r="AY118" s="66">
        <v>10667811.259999996</v>
      </c>
      <c r="AZ118" s="77">
        <v>4.7624953000436933E-2</v>
      </c>
      <c r="BA118" s="68">
        <v>93</v>
      </c>
      <c r="BB118" s="77">
        <v>3.2758013384994719E-2</v>
      </c>
      <c r="BC118" s="60"/>
      <c r="BD118" s="60"/>
      <c r="BE118" s="67" t="s">
        <v>34</v>
      </c>
      <c r="BF118" s="66">
        <v>10098428.360000003</v>
      </c>
      <c r="BG118" s="77">
        <v>4.6367282454410082E-2</v>
      </c>
      <c r="BH118" s="68">
        <v>88</v>
      </c>
      <c r="BI118" s="77">
        <v>3.2140248356464569E-2</v>
      </c>
      <c r="BJ118" s="60"/>
      <c r="BK118" s="60"/>
      <c r="BL118" s="67" t="s">
        <v>34</v>
      </c>
      <c r="BM118" s="66">
        <v>10465764.870000003</v>
      </c>
      <c r="BN118" s="77">
        <v>4.9333174209201552E-2</v>
      </c>
      <c r="BO118" s="68">
        <v>91</v>
      </c>
      <c r="BP118" s="77">
        <v>3.4018691588785045E-2</v>
      </c>
      <c r="BQ118" s="78"/>
      <c r="BR118" s="79"/>
      <c r="BS118" s="67" t="s">
        <v>34</v>
      </c>
      <c r="BT118" s="66">
        <v>10884936.080000002</v>
      </c>
      <c r="BU118" s="77">
        <v>5.2707037452572603E-2</v>
      </c>
      <c r="BV118" s="68">
        <v>95</v>
      </c>
      <c r="BW118" s="77">
        <v>3.6273386788850705E-2</v>
      </c>
      <c r="BX118" s="78"/>
      <c r="BY118" s="79"/>
      <c r="BZ118" s="67" t="s">
        <v>34</v>
      </c>
      <c r="CA118" s="66">
        <v>11002784.800000003</v>
      </c>
      <c r="CB118" s="77">
        <v>5.5163645589496615E-2</v>
      </c>
      <c r="CC118" s="68">
        <v>96</v>
      </c>
      <c r="CD118" s="77">
        <v>3.7721021611001965E-2</v>
      </c>
      <c r="CE118" s="78"/>
      <c r="CF118" s="79"/>
    </row>
    <row r="119" spans="1:84" ht="18" x14ac:dyDescent="0.25">
      <c r="A119" s="67" t="s">
        <v>35</v>
      </c>
      <c r="B119" s="66">
        <v>15665281.690000013</v>
      </c>
      <c r="C119" s="77">
        <v>5.802681018007997E-2</v>
      </c>
      <c r="D119" s="68">
        <v>125</v>
      </c>
      <c r="E119" s="77">
        <v>3.7571385632702133E-2</v>
      </c>
      <c r="F119" s="60"/>
      <c r="G119" s="60"/>
      <c r="H119" s="67" t="s">
        <v>35</v>
      </c>
      <c r="I119" s="66">
        <v>15124106.740000008</v>
      </c>
      <c r="J119" s="77">
        <v>5.7614432434942194E-2</v>
      </c>
      <c r="K119" s="68">
        <v>121</v>
      </c>
      <c r="L119" s="77">
        <v>3.7150752225974824E-2</v>
      </c>
      <c r="M119" s="60"/>
      <c r="N119" s="60"/>
      <c r="O119" s="67" t="s">
        <v>35</v>
      </c>
      <c r="P119" s="66">
        <v>14280823.95000001</v>
      </c>
      <c r="Q119" s="77">
        <v>5.5793100409863995E-2</v>
      </c>
      <c r="R119" s="68">
        <v>114</v>
      </c>
      <c r="S119" s="77">
        <v>3.5984848484848488E-2</v>
      </c>
      <c r="T119" s="60"/>
      <c r="U119" s="60"/>
      <c r="V119" s="67" t="s">
        <v>35</v>
      </c>
      <c r="W119" s="66">
        <v>14390683.840000002</v>
      </c>
      <c r="X119" s="77">
        <v>5.7760468409593445E-2</v>
      </c>
      <c r="Y119" s="68">
        <v>115</v>
      </c>
      <c r="Z119" s="77">
        <v>3.7060908797937477E-2</v>
      </c>
      <c r="AA119" s="60"/>
      <c r="AB119" s="60"/>
      <c r="AC119" s="67" t="s">
        <v>35</v>
      </c>
      <c r="AD119" s="66">
        <v>13507146.410000006</v>
      </c>
      <c r="AE119" s="77">
        <v>5.5675462114730068E-2</v>
      </c>
      <c r="AF119" s="68">
        <v>108</v>
      </c>
      <c r="AG119" s="77">
        <v>3.5608308605341248E-2</v>
      </c>
      <c r="AH119" s="60"/>
      <c r="AI119" s="60"/>
      <c r="AJ119" s="67" t="s">
        <v>35</v>
      </c>
      <c r="AK119" s="66">
        <v>13508126.100000003</v>
      </c>
      <c r="AL119" s="77">
        <v>5.7153350430502903E-2</v>
      </c>
      <c r="AM119" s="68">
        <v>108</v>
      </c>
      <c r="AN119" s="77">
        <v>3.643724696356275E-2</v>
      </c>
      <c r="AO119" s="60"/>
      <c r="AP119" s="60"/>
      <c r="AQ119" s="67" t="s">
        <v>35</v>
      </c>
      <c r="AR119" s="66">
        <v>13867827.790000007</v>
      </c>
      <c r="AS119" s="77">
        <v>6.0172673738168932E-2</v>
      </c>
      <c r="AT119" s="68">
        <v>111</v>
      </c>
      <c r="AU119" s="77">
        <v>3.8091969800960877E-2</v>
      </c>
      <c r="AV119" s="60"/>
      <c r="AW119" s="60"/>
      <c r="AX119" s="67" t="s">
        <v>35</v>
      </c>
      <c r="AY119" s="66">
        <v>13971755.169999998</v>
      </c>
      <c r="AZ119" s="77">
        <v>6.2374949001943805E-2</v>
      </c>
      <c r="BA119" s="68">
        <v>112</v>
      </c>
      <c r="BB119" s="77">
        <v>3.9450510743219445E-2</v>
      </c>
      <c r="BC119" s="60"/>
      <c r="BD119" s="60"/>
      <c r="BE119" s="67" t="s">
        <v>35</v>
      </c>
      <c r="BF119" s="66">
        <v>14092707.340000005</v>
      </c>
      <c r="BG119" s="77">
        <v>6.4707152290093412E-2</v>
      </c>
      <c r="BH119" s="68">
        <v>113</v>
      </c>
      <c r="BI119" s="77">
        <v>4.1271000730460188E-2</v>
      </c>
      <c r="BJ119" s="60"/>
      <c r="BK119" s="60"/>
      <c r="BL119" s="67" t="s">
        <v>35</v>
      </c>
      <c r="BM119" s="66">
        <v>12618087.880000001</v>
      </c>
      <c r="BN119" s="77">
        <v>5.9478722797931018E-2</v>
      </c>
      <c r="BO119" s="68">
        <v>101</v>
      </c>
      <c r="BP119" s="77">
        <v>3.7757009345794394E-2</v>
      </c>
      <c r="BQ119" s="78"/>
      <c r="BR119" s="79"/>
      <c r="BS119" s="67" t="s">
        <v>35</v>
      </c>
      <c r="BT119" s="66">
        <v>12636713.530000003</v>
      </c>
      <c r="BU119" s="77">
        <v>6.1189494215490234E-2</v>
      </c>
      <c r="BV119" s="68">
        <v>101</v>
      </c>
      <c r="BW119" s="77">
        <v>3.8564337533409696E-2</v>
      </c>
      <c r="BX119" s="78"/>
      <c r="BY119" s="79"/>
      <c r="BZ119" s="67" t="s">
        <v>35</v>
      </c>
      <c r="CA119" s="66">
        <v>11760789.280000001</v>
      </c>
      <c r="CB119" s="77">
        <v>5.8963982617806991E-2</v>
      </c>
      <c r="CC119" s="68">
        <v>94</v>
      </c>
      <c r="CD119" s="77">
        <v>3.6935166994106088E-2</v>
      </c>
      <c r="CE119" s="78"/>
      <c r="CF119" s="79"/>
    </row>
    <row r="120" spans="1:84" ht="18" x14ac:dyDescent="0.25">
      <c r="A120" s="67" t="s">
        <v>36</v>
      </c>
      <c r="B120" s="66">
        <v>8889418.4799999986</v>
      </c>
      <c r="C120" s="77">
        <v>3.2927885304452162E-2</v>
      </c>
      <c r="D120" s="68">
        <v>66</v>
      </c>
      <c r="E120" s="77">
        <v>1.9837691614066726E-2</v>
      </c>
      <c r="F120" s="60"/>
      <c r="G120" s="60"/>
      <c r="H120" s="67" t="s">
        <v>36</v>
      </c>
      <c r="I120" s="66">
        <v>8893410.1000000015</v>
      </c>
      <c r="J120" s="77">
        <v>3.3878944663060628E-2</v>
      </c>
      <c r="K120" s="68">
        <v>66</v>
      </c>
      <c r="L120" s="77">
        <v>2.026404666871354E-2</v>
      </c>
      <c r="M120" s="60"/>
      <c r="N120" s="60"/>
      <c r="O120" s="67" t="s">
        <v>36</v>
      </c>
      <c r="P120" s="66">
        <v>9031103.9499999993</v>
      </c>
      <c r="Q120" s="77">
        <v>3.5283208536036115E-2</v>
      </c>
      <c r="R120" s="68">
        <v>67</v>
      </c>
      <c r="S120" s="77">
        <v>2.11489898989899E-2</v>
      </c>
      <c r="T120" s="60"/>
      <c r="U120" s="60"/>
      <c r="V120" s="67" t="s">
        <v>36</v>
      </c>
      <c r="W120" s="66">
        <v>8368084.6899999985</v>
      </c>
      <c r="X120" s="77">
        <v>3.3587319182293109E-2</v>
      </c>
      <c r="Y120" s="68">
        <v>62</v>
      </c>
      <c r="Z120" s="77">
        <v>1.9980663873670642E-2</v>
      </c>
      <c r="AA120" s="60"/>
      <c r="AB120" s="60"/>
      <c r="AC120" s="67" t="s">
        <v>36</v>
      </c>
      <c r="AD120" s="66">
        <v>8779097.0599999987</v>
      </c>
      <c r="AE120" s="77">
        <v>3.618679111997334E-2</v>
      </c>
      <c r="AF120" s="68">
        <v>65</v>
      </c>
      <c r="AG120" s="77">
        <v>2.1430926475436859E-2</v>
      </c>
      <c r="AH120" s="60"/>
      <c r="AI120" s="60"/>
      <c r="AJ120" s="67" t="s">
        <v>36</v>
      </c>
      <c r="AK120" s="66">
        <v>8364892.040000001</v>
      </c>
      <c r="AL120" s="77">
        <v>3.5392148587911412E-2</v>
      </c>
      <c r="AM120" s="68">
        <v>62</v>
      </c>
      <c r="AN120" s="77">
        <v>2.0917678812415654E-2</v>
      </c>
      <c r="AO120" s="60"/>
      <c r="AP120" s="60"/>
      <c r="AQ120" s="67" t="s">
        <v>36</v>
      </c>
      <c r="AR120" s="66">
        <v>7681958.8600000003</v>
      </c>
      <c r="AS120" s="77">
        <v>3.3332113085954032E-2</v>
      </c>
      <c r="AT120" s="68">
        <v>57</v>
      </c>
      <c r="AU120" s="77">
        <v>1.9560741249142071E-2</v>
      </c>
      <c r="AV120" s="60"/>
      <c r="AW120" s="60"/>
      <c r="AX120" s="67" t="s">
        <v>36</v>
      </c>
      <c r="AY120" s="66">
        <v>7670010.2199999997</v>
      </c>
      <c r="AZ120" s="77">
        <v>3.4241689071687897E-2</v>
      </c>
      <c r="BA120" s="68">
        <v>57</v>
      </c>
      <c r="BB120" s="77">
        <v>2.0077492074674182E-2</v>
      </c>
      <c r="BC120" s="60"/>
      <c r="BD120" s="60"/>
      <c r="BE120" s="67" t="s">
        <v>36</v>
      </c>
      <c r="BF120" s="66">
        <v>7535135.5099999998</v>
      </c>
      <c r="BG120" s="77">
        <v>3.459783483817528E-2</v>
      </c>
      <c r="BH120" s="68">
        <v>56</v>
      </c>
      <c r="BI120" s="77">
        <v>2.0452885317750184E-2</v>
      </c>
      <c r="BJ120" s="60"/>
      <c r="BK120" s="60"/>
      <c r="BL120" s="67" t="s">
        <v>36</v>
      </c>
      <c r="BM120" s="66">
        <v>7538684.5800000001</v>
      </c>
      <c r="BN120" s="77">
        <v>3.5535600533070387E-2</v>
      </c>
      <c r="BO120" s="68">
        <v>56</v>
      </c>
      <c r="BP120" s="77">
        <v>2.0934579439252338E-2</v>
      </c>
      <c r="BQ120" s="78"/>
      <c r="BR120" s="79"/>
      <c r="BS120" s="67" t="s">
        <v>36</v>
      </c>
      <c r="BT120" s="66">
        <v>7018136.7299999995</v>
      </c>
      <c r="BU120" s="77">
        <v>3.398322165208207E-2</v>
      </c>
      <c r="BV120" s="68">
        <v>52</v>
      </c>
      <c r="BW120" s="77">
        <v>1.9854906452844597E-2</v>
      </c>
      <c r="BX120" s="78"/>
      <c r="BY120" s="79"/>
      <c r="BZ120" s="67" t="s">
        <v>36</v>
      </c>
      <c r="CA120" s="66">
        <v>6467300.6599999992</v>
      </c>
      <c r="CB120" s="77">
        <v>3.2424507796331471E-2</v>
      </c>
      <c r="CC120" s="68">
        <v>48</v>
      </c>
      <c r="CD120" s="77">
        <v>1.8860510805500982E-2</v>
      </c>
      <c r="CE120" s="78"/>
      <c r="CF120" s="79"/>
    </row>
    <row r="121" spans="1:84" ht="18" x14ac:dyDescent="0.25">
      <c r="A121" s="67" t="s">
        <v>37</v>
      </c>
      <c r="B121" s="66">
        <v>10300079.84</v>
      </c>
      <c r="C121" s="77">
        <v>3.8153209724717564E-2</v>
      </c>
      <c r="D121" s="68">
        <v>71</v>
      </c>
      <c r="E121" s="77">
        <v>2.1340547039374814E-2</v>
      </c>
      <c r="F121" s="60"/>
      <c r="G121" s="60"/>
      <c r="H121" s="67" t="s">
        <v>37</v>
      </c>
      <c r="I121" s="66">
        <v>10280198.100000003</v>
      </c>
      <c r="J121" s="77">
        <v>3.9161835408354898E-2</v>
      </c>
      <c r="K121" s="68">
        <v>71</v>
      </c>
      <c r="L121" s="77">
        <v>2.1799201719373655E-2</v>
      </c>
      <c r="M121" s="60"/>
      <c r="N121" s="60"/>
      <c r="O121" s="67" t="s">
        <v>37</v>
      </c>
      <c r="P121" s="66">
        <v>9102679.8900000043</v>
      </c>
      <c r="Q121" s="77">
        <v>3.5562845314791494E-2</v>
      </c>
      <c r="R121" s="68">
        <v>63</v>
      </c>
      <c r="S121" s="77">
        <v>1.9886363636363636E-2</v>
      </c>
      <c r="T121" s="60"/>
      <c r="U121" s="60"/>
      <c r="V121" s="67" t="s">
        <v>37</v>
      </c>
      <c r="W121" s="66">
        <v>9548953.2599999961</v>
      </c>
      <c r="X121" s="77">
        <v>3.8327019011135055E-2</v>
      </c>
      <c r="Y121" s="68">
        <v>66</v>
      </c>
      <c r="Z121" s="77">
        <v>2.1269738962294553E-2</v>
      </c>
      <c r="AA121" s="60"/>
      <c r="AB121" s="60"/>
      <c r="AC121" s="67" t="s">
        <v>37</v>
      </c>
      <c r="AD121" s="66">
        <v>8823231.410000002</v>
      </c>
      <c r="AE121" s="77">
        <v>3.6368709658263873E-2</v>
      </c>
      <c r="AF121" s="68">
        <v>61</v>
      </c>
      <c r="AG121" s="77">
        <v>2.0112100230794593E-2</v>
      </c>
      <c r="AH121" s="60"/>
      <c r="AI121" s="60"/>
      <c r="AJ121" s="67" t="s">
        <v>37</v>
      </c>
      <c r="AK121" s="66">
        <v>8824407.7599999998</v>
      </c>
      <c r="AL121" s="77">
        <v>3.7336375550190419E-2</v>
      </c>
      <c r="AM121" s="68">
        <v>61</v>
      </c>
      <c r="AN121" s="77">
        <v>2.058029689608637E-2</v>
      </c>
      <c r="AO121" s="60"/>
      <c r="AP121" s="60"/>
      <c r="AQ121" s="67" t="s">
        <v>37</v>
      </c>
      <c r="AR121" s="66">
        <v>8821652.9399999995</v>
      </c>
      <c r="AS121" s="77">
        <v>3.8277259584428291E-2</v>
      </c>
      <c r="AT121" s="68">
        <v>61</v>
      </c>
      <c r="AU121" s="77">
        <v>2.0933424845573097E-2</v>
      </c>
      <c r="AV121" s="60"/>
      <c r="AW121" s="60"/>
      <c r="AX121" s="67" t="s">
        <v>37</v>
      </c>
      <c r="AY121" s="66">
        <v>8807659.1100000013</v>
      </c>
      <c r="AZ121" s="77">
        <v>3.9320563603374104E-2</v>
      </c>
      <c r="BA121" s="68">
        <v>61</v>
      </c>
      <c r="BB121" s="77">
        <v>2.1486438886932017E-2</v>
      </c>
      <c r="BC121" s="60"/>
      <c r="BD121" s="60"/>
      <c r="BE121" s="67" t="s">
        <v>37</v>
      </c>
      <c r="BF121" s="66">
        <v>8366526.0699999984</v>
      </c>
      <c r="BG121" s="77">
        <v>3.841519329745241E-2</v>
      </c>
      <c r="BH121" s="68">
        <v>58</v>
      </c>
      <c r="BI121" s="77">
        <v>2.1183345507669833E-2</v>
      </c>
      <c r="BJ121" s="60"/>
      <c r="BK121" s="60"/>
      <c r="BL121" s="67" t="s">
        <v>37</v>
      </c>
      <c r="BM121" s="66">
        <v>8235560.0400000038</v>
      </c>
      <c r="BN121" s="77">
        <v>3.8820508888774509E-2</v>
      </c>
      <c r="BO121" s="68">
        <v>57</v>
      </c>
      <c r="BP121" s="77">
        <v>2.130841121495327E-2</v>
      </c>
      <c r="BQ121" s="78"/>
      <c r="BR121" s="79"/>
      <c r="BS121" s="67" t="s">
        <v>37</v>
      </c>
      <c r="BT121" s="66">
        <v>8097764.5500000017</v>
      </c>
      <c r="BU121" s="77">
        <v>3.9210995478713435E-2</v>
      </c>
      <c r="BV121" s="68">
        <v>56</v>
      </c>
      <c r="BW121" s="77">
        <v>2.1382206949217258E-2</v>
      </c>
      <c r="BX121" s="78"/>
      <c r="BY121" s="79"/>
      <c r="BZ121" s="67" t="s">
        <v>37</v>
      </c>
      <c r="CA121" s="66">
        <v>7088180.4899999993</v>
      </c>
      <c r="CB121" s="77">
        <v>3.5537355636069912E-2</v>
      </c>
      <c r="CC121" s="68">
        <v>49</v>
      </c>
      <c r="CD121" s="77">
        <v>1.9253438113948921E-2</v>
      </c>
      <c r="CE121" s="78"/>
      <c r="CF121" s="79"/>
    </row>
    <row r="122" spans="1:84" ht="18" x14ac:dyDescent="0.25">
      <c r="A122" s="67" t="s">
        <v>38</v>
      </c>
      <c r="B122" s="66">
        <v>17555252.929999996</v>
      </c>
      <c r="C122" s="77">
        <v>6.5027578156010901E-2</v>
      </c>
      <c r="D122" s="68">
        <v>109</v>
      </c>
      <c r="E122" s="77">
        <v>3.2762248271716261E-2</v>
      </c>
      <c r="F122" s="60"/>
      <c r="G122" s="60"/>
      <c r="H122" s="67" t="s">
        <v>38</v>
      </c>
      <c r="I122" s="66">
        <v>17517295.620000001</v>
      </c>
      <c r="J122" s="77">
        <v>6.6731150625388827E-2</v>
      </c>
      <c r="K122" s="68">
        <v>109</v>
      </c>
      <c r="L122" s="77">
        <v>3.3466380104390542E-2</v>
      </c>
      <c r="M122" s="60"/>
      <c r="N122" s="60"/>
      <c r="O122" s="67" t="s">
        <v>38</v>
      </c>
      <c r="P122" s="66">
        <v>17325831.319999993</v>
      </c>
      <c r="Q122" s="77">
        <v>6.7689500963361807E-2</v>
      </c>
      <c r="R122" s="68">
        <v>108</v>
      </c>
      <c r="S122" s="77">
        <v>3.4090909090909088E-2</v>
      </c>
      <c r="T122" s="60"/>
      <c r="U122" s="60"/>
      <c r="V122" s="67" t="s">
        <v>38</v>
      </c>
      <c r="W122" s="66">
        <v>16203028.499999998</v>
      </c>
      <c r="X122" s="77">
        <v>6.5034749301669886E-2</v>
      </c>
      <c r="Y122" s="68">
        <v>101</v>
      </c>
      <c r="Z122" s="77">
        <v>3.254914598775379E-2</v>
      </c>
      <c r="AA122" s="60"/>
      <c r="AB122" s="60"/>
      <c r="AC122" s="67" t="s">
        <v>38</v>
      </c>
      <c r="AD122" s="66">
        <v>16367406.009999996</v>
      </c>
      <c r="AE122" s="77">
        <v>6.7465241403728851E-2</v>
      </c>
      <c r="AF122" s="68">
        <v>102</v>
      </c>
      <c r="AG122" s="77">
        <v>3.3630069238377844E-2</v>
      </c>
      <c r="AH122" s="60"/>
      <c r="AI122" s="60"/>
      <c r="AJ122" s="67" t="s">
        <v>38</v>
      </c>
      <c r="AK122" s="66">
        <v>15724721.099999992</v>
      </c>
      <c r="AL122" s="77">
        <v>6.6531840819151256E-2</v>
      </c>
      <c r="AM122" s="68">
        <v>98</v>
      </c>
      <c r="AN122" s="77">
        <v>3.3063427800269905E-2</v>
      </c>
      <c r="AO122" s="60"/>
      <c r="AP122" s="60"/>
      <c r="AQ122" s="67" t="s">
        <v>38</v>
      </c>
      <c r="AR122" s="66">
        <v>15406084.68999999</v>
      </c>
      <c r="AS122" s="77">
        <v>6.6847189168475277E-2</v>
      </c>
      <c r="AT122" s="68">
        <v>96</v>
      </c>
      <c r="AU122" s="77">
        <v>3.2944406314344546E-2</v>
      </c>
      <c r="AV122" s="60"/>
      <c r="AW122" s="60"/>
      <c r="AX122" s="67" t="s">
        <v>38</v>
      </c>
      <c r="AY122" s="66">
        <v>14729425.309999995</v>
      </c>
      <c r="AZ122" s="77">
        <v>6.5757461490014796E-2</v>
      </c>
      <c r="BA122" s="68">
        <v>92</v>
      </c>
      <c r="BB122" s="77">
        <v>3.240577668193026E-2</v>
      </c>
      <c r="BC122" s="60"/>
      <c r="BD122" s="60"/>
      <c r="BE122" s="67" t="s">
        <v>38</v>
      </c>
      <c r="BF122" s="66">
        <v>14430289.849999994</v>
      </c>
      <c r="BG122" s="77">
        <v>6.6257174039501376E-2</v>
      </c>
      <c r="BH122" s="68">
        <v>90</v>
      </c>
      <c r="BI122" s="77">
        <v>3.2870708546384221E-2</v>
      </c>
      <c r="BJ122" s="60"/>
      <c r="BK122" s="60"/>
      <c r="BL122" s="67" t="s">
        <v>38</v>
      </c>
      <c r="BM122" s="66">
        <v>14127157.349999996</v>
      </c>
      <c r="BN122" s="77">
        <v>6.6592124253251242E-2</v>
      </c>
      <c r="BO122" s="68">
        <v>88</v>
      </c>
      <c r="BP122" s="77">
        <v>3.2897196261682242E-2</v>
      </c>
      <c r="BQ122" s="78"/>
      <c r="BR122" s="79"/>
      <c r="BS122" s="67" t="s">
        <v>38</v>
      </c>
      <c r="BT122" s="66">
        <v>13826162.559999991</v>
      </c>
      <c r="BU122" s="77">
        <v>6.6949044304840458E-2</v>
      </c>
      <c r="BV122" s="68">
        <v>86</v>
      </c>
      <c r="BW122" s="77">
        <v>3.2836960672012215E-2</v>
      </c>
      <c r="BX122" s="78"/>
      <c r="BY122" s="79"/>
      <c r="BZ122" s="67" t="s">
        <v>38</v>
      </c>
      <c r="CA122" s="66">
        <v>13327788.549999995</v>
      </c>
      <c r="CB122" s="77">
        <v>6.6820302080610586E-2</v>
      </c>
      <c r="CC122" s="68">
        <v>83</v>
      </c>
      <c r="CD122" s="77">
        <v>3.2612966601178781E-2</v>
      </c>
      <c r="CE122" s="78"/>
      <c r="CF122" s="79"/>
    </row>
    <row r="123" spans="1:84" ht="18" x14ac:dyDescent="0.25">
      <c r="A123" s="67" t="s">
        <v>39</v>
      </c>
      <c r="B123" s="66">
        <v>10072102.41</v>
      </c>
      <c r="C123" s="77">
        <v>3.7308743387135065E-2</v>
      </c>
      <c r="D123" s="68">
        <v>54</v>
      </c>
      <c r="E123" s="77">
        <v>1.6230838593327322E-2</v>
      </c>
      <c r="F123" s="60"/>
      <c r="G123" s="60"/>
      <c r="H123" s="67" t="s">
        <v>39</v>
      </c>
      <c r="I123" s="66">
        <v>10284995.859999998</v>
      </c>
      <c r="J123" s="77">
        <v>3.9180112204737702E-2</v>
      </c>
      <c r="K123" s="68">
        <v>55</v>
      </c>
      <c r="L123" s="77">
        <v>1.6886705557261284E-2</v>
      </c>
      <c r="M123" s="60"/>
      <c r="N123" s="60"/>
      <c r="O123" s="67" t="s">
        <v>39</v>
      </c>
      <c r="P123" s="66">
        <v>9924701.6400000006</v>
      </c>
      <c r="Q123" s="77">
        <v>3.8774364635904744E-2</v>
      </c>
      <c r="R123" s="68">
        <v>53</v>
      </c>
      <c r="S123" s="77">
        <v>1.672979797979798E-2</v>
      </c>
      <c r="T123" s="60"/>
      <c r="U123" s="60"/>
      <c r="V123" s="67" t="s">
        <v>39</v>
      </c>
      <c r="W123" s="66">
        <v>9895204.0299999993</v>
      </c>
      <c r="X123" s="77">
        <v>3.9716779698309085E-2</v>
      </c>
      <c r="Y123" s="68">
        <v>53</v>
      </c>
      <c r="Z123" s="77">
        <v>1.7080244924266838E-2</v>
      </c>
      <c r="AA123" s="60"/>
      <c r="AB123" s="60"/>
      <c r="AC123" s="67" t="s">
        <v>39</v>
      </c>
      <c r="AD123" s="66">
        <v>9530339.9399999976</v>
      </c>
      <c r="AE123" s="77">
        <v>3.9283358909705371E-2</v>
      </c>
      <c r="AF123" s="68">
        <v>51</v>
      </c>
      <c r="AG123" s="77">
        <v>1.6815034619188922E-2</v>
      </c>
      <c r="AH123" s="60"/>
      <c r="AI123" s="60"/>
      <c r="AJ123" s="67" t="s">
        <v>39</v>
      </c>
      <c r="AK123" s="66">
        <v>9714973.2000000011</v>
      </c>
      <c r="AL123" s="77">
        <v>4.110438884062121E-2</v>
      </c>
      <c r="AM123" s="68">
        <v>52</v>
      </c>
      <c r="AN123" s="77">
        <v>1.7543859649122806E-2</v>
      </c>
      <c r="AO123" s="60"/>
      <c r="AP123" s="60"/>
      <c r="AQ123" s="67" t="s">
        <v>39</v>
      </c>
      <c r="AR123" s="66">
        <v>9151060.1599999983</v>
      </c>
      <c r="AS123" s="77">
        <v>3.9706561525309769E-2</v>
      </c>
      <c r="AT123" s="68">
        <v>49</v>
      </c>
      <c r="AU123" s="77">
        <v>1.6815374056280027E-2</v>
      </c>
      <c r="AV123" s="60"/>
      <c r="AW123" s="60"/>
      <c r="AX123" s="67" t="s">
        <v>39</v>
      </c>
      <c r="AY123" s="66">
        <v>9322335.6200000029</v>
      </c>
      <c r="AZ123" s="77">
        <v>4.1618264978265034E-2</v>
      </c>
      <c r="BA123" s="68">
        <v>50</v>
      </c>
      <c r="BB123" s="77">
        <v>1.7611835153222965E-2</v>
      </c>
      <c r="BC123" s="60"/>
      <c r="BD123" s="60"/>
      <c r="BE123" s="67" t="s">
        <v>39</v>
      </c>
      <c r="BF123" s="66">
        <v>8584115.6399999987</v>
      </c>
      <c r="BG123" s="77">
        <v>3.9414263320198373E-2</v>
      </c>
      <c r="BH123" s="68">
        <v>46</v>
      </c>
      <c r="BI123" s="77">
        <v>1.6800584368151936E-2</v>
      </c>
      <c r="BJ123" s="60"/>
      <c r="BK123" s="60"/>
      <c r="BL123" s="67" t="s">
        <v>39</v>
      </c>
      <c r="BM123" s="66">
        <v>8220138.5700000012</v>
      </c>
      <c r="BN123" s="77">
        <v>3.874781567661828E-2</v>
      </c>
      <c r="BO123" s="68">
        <v>44</v>
      </c>
      <c r="BP123" s="77">
        <v>1.6448598130841121E-2</v>
      </c>
      <c r="BQ123" s="78"/>
      <c r="BR123" s="79"/>
      <c r="BS123" s="67" t="s">
        <v>39</v>
      </c>
      <c r="BT123" s="66">
        <v>8040904.790000001</v>
      </c>
      <c r="BU123" s="77">
        <v>3.8935669149019053E-2</v>
      </c>
      <c r="BV123" s="68">
        <v>43</v>
      </c>
      <c r="BW123" s="77">
        <v>1.6418480336006108E-2</v>
      </c>
      <c r="BX123" s="78"/>
      <c r="BY123" s="79"/>
      <c r="BZ123" s="67" t="s">
        <v>39</v>
      </c>
      <c r="CA123" s="66">
        <v>8236470.3499999978</v>
      </c>
      <c r="CB123" s="77">
        <v>4.1294430415088818E-2</v>
      </c>
      <c r="CC123" s="68">
        <v>44</v>
      </c>
      <c r="CD123" s="77">
        <v>1.7288801571709235E-2</v>
      </c>
      <c r="CE123" s="78"/>
      <c r="CF123" s="79"/>
    </row>
    <row r="124" spans="1:84" ht="18" x14ac:dyDescent="0.25">
      <c r="A124" s="67" t="s">
        <v>40</v>
      </c>
      <c r="B124" s="66">
        <v>7146908.5699999975</v>
      </c>
      <c r="C124" s="77">
        <v>2.6473338633323757E-2</v>
      </c>
      <c r="D124" s="68">
        <v>34</v>
      </c>
      <c r="E124" s="77">
        <v>1.021941689209498E-2</v>
      </c>
      <c r="F124" s="60"/>
      <c r="G124" s="60"/>
      <c r="H124" s="67" t="s">
        <v>40</v>
      </c>
      <c r="I124" s="66">
        <v>7359486</v>
      </c>
      <c r="J124" s="77">
        <v>2.803554723542653E-2</v>
      </c>
      <c r="K124" s="68">
        <v>35</v>
      </c>
      <c r="L124" s="77">
        <v>1.0746085354620816E-2</v>
      </c>
      <c r="M124" s="60"/>
      <c r="N124" s="60"/>
      <c r="O124" s="67" t="s">
        <v>40</v>
      </c>
      <c r="P124" s="66">
        <v>6698473.25</v>
      </c>
      <c r="Q124" s="77">
        <v>2.6169959936382926E-2</v>
      </c>
      <c r="R124" s="68">
        <v>32</v>
      </c>
      <c r="S124" s="77">
        <v>1.0101010101010102E-2</v>
      </c>
      <c r="T124" s="60"/>
      <c r="U124" s="60"/>
      <c r="V124" s="67" t="s">
        <v>40</v>
      </c>
      <c r="W124" s="66">
        <v>6912410.7500000009</v>
      </c>
      <c r="X124" s="77">
        <v>2.7744621951162896E-2</v>
      </c>
      <c r="Y124" s="68">
        <v>33</v>
      </c>
      <c r="Z124" s="77">
        <v>1.0634869481147276E-2</v>
      </c>
      <c r="AA124" s="60"/>
      <c r="AB124" s="60"/>
      <c r="AC124" s="67" t="s">
        <v>40</v>
      </c>
      <c r="AD124" s="66">
        <v>6934626.9899999993</v>
      </c>
      <c r="AE124" s="77">
        <v>2.8584021416669412E-2</v>
      </c>
      <c r="AF124" s="68">
        <v>33</v>
      </c>
      <c r="AG124" s="77">
        <v>1.0880316518298714E-2</v>
      </c>
      <c r="AH124" s="60"/>
      <c r="AI124" s="60"/>
      <c r="AJ124" s="67" t="s">
        <v>40</v>
      </c>
      <c r="AK124" s="66">
        <v>5665793.2100000009</v>
      </c>
      <c r="AL124" s="77">
        <v>2.3972167745598252E-2</v>
      </c>
      <c r="AM124" s="68">
        <v>27</v>
      </c>
      <c r="AN124" s="77">
        <v>9.1093117408906875E-3</v>
      </c>
      <c r="AO124" s="60"/>
      <c r="AP124" s="60"/>
      <c r="AQ124" s="67" t="s">
        <v>40</v>
      </c>
      <c r="AR124" s="66">
        <v>5644595.8600000003</v>
      </c>
      <c r="AS124" s="77">
        <v>2.4491970206935988E-2</v>
      </c>
      <c r="AT124" s="68">
        <v>27</v>
      </c>
      <c r="AU124" s="77">
        <v>9.2656142759094031E-3</v>
      </c>
      <c r="AV124" s="60"/>
      <c r="AW124" s="60"/>
      <c r="AX124" s="67" t="s">
        <v>40</v>
      </c>
      <c r="AY124" s="66">
        <v>5228404.1900000004</v>
      </c>
      <c r="AZ124" s="77">
        <v>2.3341480060647197E-2</v>
      </c>
      <c r="BA124" s="68">
        <v>25</v>
      </c>
      <c r="BB124" s="77">
        <v>8.8059175766114824E-3</v>
      </c>
      <c r="BC124" s="60"/>
      <c r="BD124" s="60"/>
      <c r="BE124" s="67" t="s">
        <v>40</v>
      </c>
      <c r="BF124" s="66">
        <v>5634029.3500000006</v>
      </c>
      <c r="BG124" s="77">
        <v>2.5868840270495953E-2</v>
      </c>
      <c r="BH124" s="68">
        <v>27</v>
      </c>
      <c r="BI124" s="77">
        <v>9.8612125639152663E-3</v>
      </c>
      <c r="BJ124" s="60"/>
      <c r="BK124" s="60"/>
      <c r="BL124" s="67" t="s">
        <v>40</v>
      </c>
      <c r="BM124" s="66">
        <v>5637767.3399999999</v>
      </c>
      <c r="BN124" s="77">
        <v>2.6575120097759922E-2</v>
      </c>
      <c r="BO124" s="68">
        <v>27</v>
      </c>
      <c r="BP124" s="77">
        <v>1.0093457943925233E-2</v>
      </c>
      <c r="BQ124" s="78"/>
      <c r="BR124" s="79"/>
      <c r="BS124" s="67" t="s">
        <v>40</v>
      </c>
      <c r="BT124" s="66">
        <v>5854310.1000000015</v>
      </c>
      <c r="BU124" s="77">
        <v>2.8347740347931753E-2</v>
      </c>
      <c r="BV124" s="68">
        <v>28</v>
      </c>
      <c r="BW124" s="77">
        <v>1.0691103474608629E-2</v>
      </c>
      <c r="BX124" s="78"/>
      <c r="BY124" s="79"/>
      <c r="BZ124" s="67" t="s">
        <v>40</v>
      </c>
      <c r="CA124" s="66">
        <v>5661194.1800000006</v>
      </c>
      <c r="CB124" s="77">
        <v>2.8383006214830347E-2</v>
      </c>
      <c r="CC124" s="68">
        <v>27</v>
      </c>
      <c r="CD124" s="77">
        <v>1.0609037328094302E-2</v>
      </c>
      <c r="CE124" s="78"/>
      <c r="CF124" s="79"/>
    </row>
    <row r="125" spans="1:84" ht="18" x14ac:dyDescent="0.25">
      <c r="A125" s="67" t="s">
        <v>41</v>
      </c>
      <c r="B125" s="66">
        <v>4968262.57</v>
      </c>
      <c r="C125" s="77">
        <v>1.8403271309076985E-2</v>
      </c>
      <c r="D125" s="68">
        <v>21</v>
      </c>
      <c r="E125" s="77">
        <v>6.3119927862939585E-3</v>
      </c>
      <c r="F125" s="60"/>
      <c r="G125" s="60"/>
      <c r="H125" s="67" t="s">
        <v>41</v>
      </c>
      <c r="I125" s="66">
        <v>4969767</v>
      </c>
      <c r="J125" s="77">
        <v>1.8932047357324146E-2</v>
      </c>
      <c r="K125" s="68">
        <v>21</v>
      </c>
      <c r="L125" s="77">
        <v>6.4476512127724902E-3</v>
      </c>
      <c r="M125" s="60"/>
      <c r="N125" s="60"/>
      <c r="O125" s="67" t="s">
        <v>41</v>
      </c>
      <c r="P125" s="66">
        <v>4482214.01</v>
      </c>
      <c r="Q125" s="77">
        <v>1.751135769154475E-2</v>
      </c>
      <c r="R125" s="68">
        <v>19</v>
      </c>
      <c r="S125" s="77">
        <v>5.9974747474747471E-3</v>
      </c>
      <c r="T125" s="60"/>
      <c r="U125" s="60"/>
      <c r="V125" s="67" t="s">
        <v>41</v>
      </c>
      <c r="W125" s="66">
        <v>4008062.95</v>
      </c>
      <c r="X125" s="77">
        <v>1.6087323992459893E-2</v>
      </c>
      <c r="Y125" s="68">
        <v>17</v>
      </c>
      <c r="Z125" s="77">
        <v>5.4785691266516275E-3</v>
      </c>
      <c r="AA125" s="60"/>
      <c r="AB125" s="60"/>
      <c r="AC125" s="67" t="s">
        <v>41</v>
      </c>
      <c r="AD125" s="66">
        <v>4028645.21</v>
      </c>
      <c r="AE125" s="77">
        <v>1.6605778671132627E-2</v>
      </c>
      <c r="AF125" s="68">
        <v>17</v>
      </c>
      <c r="AG125" s="77">
        <v>5.6050115397296403E-3</v>
      </c>
      <c r="AH125" s="60"/>
      <c r="AI125" s="60"/>
      <c r="AJ125" s="67" t="s">
        <v>41</v>
      </c>
      <c r="AK125" s="66">
        <v>4262976.3099999996</v>
      </c>
      <c r="AL125" s="77">
        <v>1.8036800746356826E-2</v>
      </c>
      <c r="AM125" s="68">
        <v>18</v>
      </c>
      <c r="AN125" s="77">
        <v>6.0728744939271256E-3</v>
      </c>
      <c r="AO125" s="60"/>
      <c r="AP125" s="60"/>
      <c r="AQ125" s="67" t="s">
        <v>41</v>
      </c>
      <c r="AR125" s="66">
        <v>4250713.92</v>
      </c>
      <c r="AS125" s="77">
        <v>1.8443899487048148E-2</v>
      </c>
      <c r="AT125" s="68">
        <v>18</v>
      </c>
      <c r="AU125" s="77">
        <v>6.1770761839396015E-3</v>
      </c>
      <c r="AV125" s="60"/>
      <c r="AW125" s="60"/>
      <c r="AX125" s="67" t="s">
        <v>41</v>
      </c>
      <c r="AY125" s="66">
        <v>3308192.22</v>
      </c>
      <c r="AZ125" s="77">
        <v>1.4768961987982452E-2</v>
      </c>
      <c r="BA125" s="68">
        <v>14</v>
      </c>
      <c r="BB125" s="77">
        <v>4.9313138429024307E-3</v>
      </c>
      <c r="BC125" s="60"/>
      <c r="BD125" s="60"/>
      <c r="BE125" s="67" t="s">
        <v>41</v>
      </c>
      <c r="BF125" s="66">
        <v>3066390.54</v>
      </c>
      <c r="BG125" s="77">
        <v>1.4079438028880665E-2</v>
      </c>
      <c r="BH125" s="68">
        <v>13</v>
      </c>
      <c r="BI125" s="77">
        <v>4.7479912344777211E-3</v>
      </c>
      <c r="BJ125" s="60"/>
      <c r="BK125" s="60"/>
      <c r="BL125" s="67" t="s">
        <v>41</v>
      </c>
      <c r="BM125" s="66">
        <v>3312018.54</v>
      </c>
      <c r="BN125" s="77">
        <v>1.5612082790650862E-2</v>
      </c>
      <c r="BO125" s="68">
        <v>14</v>
      </c>
      <c r="BP125" s="77">
        <v>5.2336448598130844E-3</v>
      </c>
      <c r="BQ125" s="78"/>
      <c r="BR125" s="79"/>
      <c r="BS125" s="67" t="s">
        <v>41</v>
      </c>
      <c r="BT125" s="66">
        <v>3323633.73</v>
      </c>
      <c r="BU125" s="77">
        <v>1.609369923702331E-2</v>
      </c>
      <c r="BV125" s="68">
        <v>14</v>
      </c>
      <c r="BW125" s="77">
        <v>5.3455517373043144E-3</v>
      </c>
      <c r="BX125" s="78"/>
      <c r="BY125" s="79"/>
      <c r="BZ125" s="67" t="s">
        <v>41</v>
      </c>
      <c r="CA125" s="66">
        <v>2608630.98</v>
      </c>
      <c r="CB125" s="77">
        <v>1.307865212945919E-2</v>
      </c>
      <c r="CC125" s="68">
        <v>11</v>
      </c>
      <c r="CD125" s="77">
        <v>4.3222003929273087E-3</v>
      </c>
      <c r="CE125" s="78"/>
      <c r="CF125" s="79"/>
    </row>
    <row r="126" spans="1:84" ht="18" x14ac:dyDescent="0.25">
      <c r="A126" s="67" t="s">
        <v>42</v>
      </c>
      <c r="B126" s="66">
        <v>36375752.409999996</v>
      </c>
      <c r="C126" s="77">
        <v>0.13474184007811829</v>
      </c>
      <c r="D126" s="68">
        <v>86</v>
      </c>
      <c r="E126" s="77">
        <v>2.5849113315299068E-2</v>
      </c>
      <c r="F126" s="60"/>
      <c r="G126" s="60"/>
      <c r="H126" s="67" t="s">
        <v>42</v>
      </c>
      <c r="I126" s="66">
        <v>34969155.640000001</v>
      </c>
      <c r="J126" s="77">
        <v>0.13321302801964732</v>
      </c>
      <c r="K126" s="68">
        <v>82</v>
      </c>
      <c r="L126" s="77">
        <v>2.5176542830825915E-2</v>
      </c>
      <c r="M126" s="60"/>
      <c r="N126" s="60"/>
      <c r="O126" s="67" t="s">
        <v>42</v>
      </c>
      <c r="P126" s="66">
        <v>34533704.220000006</v>
      </c>
      <c r="Q126" s="77">
        <v>0.13491815555019168</v>
      </c>
      <c r="R126" s="68">
        <v>81</v>
      </c>
      <c r="S126" s="77">
        <v>2.556818181818182E-2</v>
      </c>
      <c r="T126" s="60"/>
      <c r="U126" s="60"/>
      <c r="V126" s="67" t="s">
        <v>42</v>
      </c>
      <c r="W126" s="66">
        <v>32827227.739999995</v>
      </c>
      <c r="X126" s="77">
        <v>0.13175996859721151</v>
      </c>
      <c r="Y126" s="68">
        <v>81</v>
      </c>
      <c r="Z126" s="77">
        <v>2.6103770544634225E-2</v>
      </c>
      <c r="AA126" s="60"/>
      <c r="AB126" s="60"/>
      <c r="AC126" s="67" t="s">
        <v>42</v>
      </c>
      <c r="AD126" s="66">
        <v>31568871.340000004</v>
      </c>
      <c r="AE126" s="77">
        <v>0.13012456124660879</v>
      </c>
      <c r="AF126" s="68">
        <v>77</v>
      </c>
      <c r="AG126" s="77">
        <v>2.5387405209363667E-2</v>
      </c>
      <c r="AH126" s="60"/>
      <c r="AI126" s="60"/>
      <c r="AJ126" s="67" t="s">
        <v>42</v>
      </c>
      <c r="AK126" s="66">
        <v>30742288.419999994</v>
      </c>
      <c r="AL126" s="77">
        <v>0.13007168944801684</v>
      </c>
      <c r="AM126" s="68">
        <v>75</v>
      </c>
      <c r="AN126" s="77">
        <v>2.5303643724696356E-2</v>
      </c>
      <c r="AO126" s="60"/>
      <c r="AP126" s="60"/>
      <c r="AQ126" s="67" t="s">
        <v>42</v>
      </c>
      <c r="AR126" s="66">
        <v>30267438.499999993</v>
      </c>
      <c r="AS126" s="77">
        <v>0.13133078441195381</v>
      </c>
      <c r="AT126" s="68">
        <v>74</v>
      </c>
      <c r="AU126" s="77">
        <v>2.5394646533973921E-2</v>
      </c>
      <c r="AV126" s="60"/>
      <c r="AW126" s="60"/>
      <c r="AX126" s="67" t="s">
        <v>42</v>
      </c>
      <c r="AY126" s="66">
        <v>29583802.010000002</v>
      </c>
      <c r="AZ126" s="77">
        <v>0.13207275100407825</v>
      </c>
      <c r="BA126" s="68">
        <v>71</v>
      </c>
      <c r="BB126" s="77">
        <v>2.500880591757661E-2</v>
      </c>
      <c r="BC126" s="60"/>
      <c r="BD126" s="60"/>
      <c r="BE126" s="67" t="s">
        <v>42</v>
      </c>
      <c r="BF126" s="66">
        <v>28739358.410000004</v>
      </c>
      <c r="BG126" s="77">
        <v>0.13195775634090806</v>
      </c>
      <c r="BH126" s="68">
        <v>69</v>
      </c>
      <c r="BI126" s="77">
        <v>2.5200876552227903E-2</v>
      </c>
      <c r="BJ126" s="60"/>
      <c r="BK126" s="60"/>
      <c r="BL126" s="67" t="s">
        <v>42</v>
      </c>
      <c r="BM126" s="66">
        <v>27760946.959999997</v>
      </c>
      <c r="BN126" s="77">
        <v>0.13085862806987406</v>
      </c>
      <c r="BO126" s="68">
        <v>65</v>
      </c>
      <c r="BP126" s="77">
        <v>2.4299065420560748E-2</v>
      </c>
      <c r="BQ126" s="78"/>
      <c r="BR126" s="79"/>
      <c r="BS126" s="67" t="s">
        <v>42</v>
      </c>
      <c r="BT126" s="66">
        <v>26816700.949999996</v>
      </c>
      <c r="BU126" s="77">
        <v>0.12985182925631739</v>
      </c>
      <c r="BV126" s="68">
        <v>62</v>
      </c>
      <c r="BW126" s="77">
        <v>2.3673157693776252E-2</v>
      </c>
      <c r="BX126" s="78"/>
      <c r="BY126" s="79"/>
      <c r="BZ126" s="67" t="s">
        <v>42</v>
      </c>
      <c r="CA126" s="66">
        <v>26242480.290000007</v>
      </c>
      <c r="CB126" s="77">
        <v>0.13156949885150079</v>
      </c>
      <c r="CC126" s="68">
        <v>61</v>
      </c>
      <c r="CD126" s="77">
        <v>2.3968565815324167E-2</v>
      </c>
      <c r="CE126" s="78"/>
      <c r="CF126" s="79"/>
    </row>
    <row r="127" spans="1:84" ht="18" x14ac:dyDescent="0.25">
      <c r="A127" s="67"/>
      <c r="B127" s="66"/>
      <c r="C127" s="67"/>
      <c r="D127" s="68"/>
      <c r="E127" s="67"/>
      <c r="F127" s="60"/>
      <c r="G127" s="60"/>
      <c r="H127" s="67"/>
      <c r="I127" s="66"/>
      <c r="J127" s="67"/>
      <c r="K127" s="68"/>
      <c r="L127" s="67"/>
      <c r="M127" s="60"/>
      <c r="N127" s="60"/>
      <c r="O127" s="67"/>
      <c r="P127" s="66"/>
      <c r="Q127" s="67"/>
      <c r="R127" s="68"/>
      <c r="S127" s="67"/>
      <c r="T127" s="60"/>
      <c r="U127" s="60"/>
      <c r="V127" s="67"/>
      <c r="W127" s="66"/>
      <c r="X127" s="67"/>
      <c r="Y127" s="68"/>
      <c r="Z127" s="67"/>
      <c r="AA127" s="60"/>
      <c r="AB127" s="60"/>
      <c r="AC127" s="67"/>
      <c r="AD127" s="66"/>
      <c r="AE127" s="67"/>
      <c r="AF127" s="68"/>
      <c r="AG127" s="67"/>
      <c r="AH127" s="60"/>
      <c r="AI127" s="60"/>
      <c r="AJ127" s="67"/>
      <c r="AK127" s="66"/>
      <c r="AL127" s="67"/>
      <c r="AM127" s="68"/>
      <c r="AN127" s="67"/>
      <c r="AO127" s="60"/>
      <c r="AP127" s="60"/>
      <c r="AQ127" s="67"/>
      <c r="AR127" s="66"/>
      <c r="AS127" s="67"/>
      <c r="AT127" s="68"/>
      <c r="AU127" s="67"/>
      <c r="AV127" s="60"/>
      <c r="AW127" s="60"/>
      <c r="AX127" s="67"/>
      <c r="AY127" s="66"/>
      <c r="AZ127" s="80"/>
      <c r="BA127" s="68"/>
      <c r="BB127" s="80"/>
      <c r="BC127" s="60"/>
      <c r="BD127" s="60"/>
      <c r="BE127" s="67"/>
      <c r="BF127" s="66"/>
      <c r="BG127" s="80"/>
      <c r="BH127" s="68"/>
      <c r="BI127" s="80"/>
      <c r="BJ127" s="60"/>
      <c r="BK127" s="60"/>
      <c r="BL127" s="67"/>
      <c r="BM127" s="66"/>
      <c r="BN127" s="80"/>
      <c r="BO127" s="68"/>
      <c r="BP127" s="80"/>
      <c r="BQ127" s="60"/>
      <c r="BR127" s="60"/>
      <c r="BS127" s="67"/>
      <c r="BT127" s="66"/>
      <c r="BU127" s="80"/>
      <c r="BV127" s="68"/>
      <c r="BW127" s="80"/>
      <c r="BX127" s="60"/>
      <c r="BY127" s="60"/>
      <c r="BZ127" s="67"/>
      <c r="CA127" s="66"/>
      <c r="CB127" s="80"/>
      <c r="CC127" s="68"/>
      <c r="CD127" s="80"/>
      <c r="CE127" s="60"/>
      <c r="CF127" s="60"/>
    </row>
    <row r="128" spans="1:84" ht="18.75" thickBot="1" x14ac:dyDescent="0.3">
      <c r="A128" s="81"/>
      <c r="B128" s="82">
        <f>SUM(B109:B127)</f>
        <v>269966273.20000005</v>
      </c>
      <c r="C128" s="83"/>
      <c r="D128" s="84">
        <f>SUM(D109:D127)</f>
        <v>3327</v>
      </c>
      <c r="E128" s="83"/>
      <c r="F128" s="60"/>
      <c r="G128" s="60"/>
      <c r="H128" s="81"/>
      <c r="I128" s="82">
        <f>SUM(I109:I127)</f>
        <v>262505523.37000006</v>
      </c>
      <c r="J128" s="83"/>
      <c r="K128" s="84">
        <f>SUM(K109:K127)</f>
        <v>3257</v>
      </c>
      <c r="L128" s="83"/>
      <c r="M128" s="60"/>
      <c r="N128" s="60"/>
      <c r="O128" s="81"/>
      <c r="P128" s="82">
        <f>SUM(P109:P127)</f>
        <v>255960393.76000008</v>
      </c>
      <c r="Q128" s="83"/>
      <c r="R128" s="84">
        <f>SUM(R109:R127)</f>
        <v>3168</v>
      </c>
      <c r="S128" s="83"/>
      <c r="T128" s="60"/>
      <c r="U128" s="60"/>
      <c r="V128" s="81"/>
      <c r="W128" s="82">
        <f>SUM(W109:W127)</f>
        <v>249144167.91000003</v>
      </c>
      <c r="X128" s="83"/>
      <c r="Y128" s="84">
        <f>SUM(Y109:Y127)</f>
        <v>3103</v>
      </c>
      <c r="Z128" s="83"/>
      <c r="AA128" s="60"/>
      <c r="AB128" s="60"/>
      <c r="AC128" s="81"/>
      <c r="AD128" s="82">
        <f>SUM(AD109:AD127)</f>
        <v>242605016.59000003</v>
      </c>
      <c r="AE128" s="83"/>
      <c r="AF128" s="84">
        <f>SUM(AF109:AF127)</f>
        <v>3033</v>
      </c>
      <c r="AG128" s="83"/>
      <c r="AH128" s="60"/>
      <c r="AI128" s="60"/>
      <c r="AJ128" s="81"/>
      <c r="AK128" s="82">
        <f>SUM(AK109:AK127)</f>
        <v>236348805.41999999</v>
      </c>
      <c r="AL128" s="83"/>
      <c r="AM128" s="84">
        <f>SUM(AM109:AM127)</f>
        <v>2964</v>
      </c>
      <c r="AN128" s="83"/>
      <c r="AO128" s="60"/>
      <c r="AP128" s="60"/>
      <c r="AQ128" s="81"/>
      <c r="AR128" s="82">
        <f>SUM(AR109:AR127)</f>
        <v>230467202.61000001</v>
      </c>
      <c r="AS128" s="83"/>
      <c r="AT128" s="84">
        <f>SUM(AT109:AT127)</f>
        <v>2914</v>
      </c>
      <c r="AU128" s="83"/>
      <c r="AV128" s="60"/>
      <c r="AW128" s="60"/>
      <c r="AX128" s="81"/>
      <c r="AY128" s="82">
        <v>223996258.01000002</v>
      </c>
      <c r="AZ128" s="83"/>
      <c r="BA128" s="84">
        <v>2839</v>
      </c>
      <c r="BB128" s="83"/>
      <c r="BC128" s="60"/>
      <c r="BD128" s="60"/>
      <c r="BE128" s="81"/>
      <c r="BF128" s="82">
        <f>SUM(BF109:BF127)</f>
        <v>217792111.70999998</v>
      </c>
      <c r="BG128" s="83"/>
      <c r="BH128" s="84">
        <f>SUM(BH109:BH127)</f>
        <v>2738</v>
      </c>
      <c r="BI128" s="83"/>
      <c r="BJ128" s="60"/>
      <c r="BK128" s="60"/>
      <c r="BL128" s="81"/>
      <c r="BM128" s="82">
        <f>SUM(BM109:BM127)</f>
        <v>212144566.77000004</v>
      </c>
      <c r="BN128" s="83"/>
      <c r="BO128" s="84">
        <f>SUM(BO109:BO127)</f>
        <v>2675</v>
      </c>
      <c r="BP128" s="83"/>
      <c r="BQ128" s="60"/>
      <c r="BR128" s="60"/>
      <c r="BS128" s="81"/>
      <c r="BT128" s="82">
        <f>SUM(BT109:BT127)</f>
        <v>206517698.69999996</v>
      </c>
      <c r="BU128" s="83"/>
      <c r="BV128" s="84">
        <f>SUM(BV109:BV127)</f>
        <v>2619</v>
      </c>
      <c r="BW128" s="83"/>
      <c r="BX128" s="60"/>
      <c r="BY128" s="60"/>
      <c r="BZ128" s="81"/>
      <c r="CA128" s="82">
        <f>SUM(CA109:CA127)</f>
        <v>199457172.96999997</v>
      </c>
      <c r="CB128" s="83"/>
      <c r="CC128" s="84">
        <f>SUM(CC109:CC127)</f>
        <v>2545</v>
      </c>
      <c r="CD128" s="83"/>
      <c r="CE128" s="60"/>
      <c r="CF128" s="60"/>
    </row>
    <row r="129" spans="1:84" ht="18.75" thickTop="1" x14ac:dyDescent="0.25">
      <c r="A129" s="67"/>
      <c r="B129" s="66"/>
      <c r="C129" s="67"/>
      <c r="D129" s="68"/>
      <c r="E129" s="67"/>
      <c r="F129" s="60"/>
      <c r="G129" s="60"/>
      <c r="H129" s="67"/>
      <c r="I129" s="66"/>
      <c r="J129" s="67"/>
      <c r="K129" s="68"/>
      <c r="L129" s="67"/>
      <c r="M129" s="60"/>
      <c r="N129" s="60"/>
      <c r="O129" s="67"/>
      <c r="P129" s="66"/>
      <c r="Q129" s="67"/>
      <c r="R129" s="68"/>
      <c r="S129" s="67"/>
      <c r="T129" s="60"/>
      <c r="U129" s="60"/>
      <c r="V129" s="67"/>
      <c r="W129" s="66"/>
      <c r="X129" s="67"/>
      <c r="Y129" s="68"/>
      <c r="Z129" s="67"/>
      <c r="AA129" s="60"/>
      <c r="AB129" s="60"/>
      <c r="AC129" s="67"/>
      <c r="AD129" s="66"/>
      <c r="AE129" s="67"/>
      <c r="AF129" s="68"/>
      <c r="AG129" s="67"/>
      <c r="AH129" s="60"/>
      <c r="AI129" s="60"/>
      <c r="AJ129" s="67"/>
      <c r="AK129" s="66"/>
      <c r="AL129" s="67"/>
      <c r="AM129" s="68"/>
      <c r="AN129" s="67"/>
      <c r="AO129" s="60"/>
      <c r="AP129" s="60"/>
      <c r="AQ129" s="67"/>
      <c r="AR129" s="66"/>
      <c r="AS129" s="67"/>
      <c r="AT129" s="68"/>
      <c r="AU129" s="67"/>
      <c r="AV129" s="60"/>
      <c r="AW129" s="60"/>
      <c r="AX129" s="67"/>
      <c r="AY129" s="66"/>
      <c r="AZ129" s="80"/>
      <c r="BA129" s="68"/>
      <c r="BB129" s="80"/>
      <c r="BC129" s="60"/>
      <c r="BD129" s="60"/>
      <c r="BE129" s="67"/>
      <c r="BF129" s="66"/>
      <c r="BG129" s="80"/>
      <c r="BH129" s="68"/>
      <c r="BI129" s="80"/>
      <c r="BJ129" s="60"/>
      <c r="BK129" s="60"/>
      <c r="BL129" s="67"/>
      <c r="BM129" s="66"/>
      <c r="BN129" s="80"/>
      <c r="BO129" s="68"/>
      <c r="BP129" s="80"/>
      <c r="BQ129" s="60"/>
      <c r="BR129" s="60"/>
      <c r="BS129" s="67"/>
      <c r="BT129" s="66"/>
      <c r="BU129" s="80"/>
      <c r="BV129" s="68"/>
      <c r="BW129" s="80"/>
      <c r="BX129" s="60"/>
      <c r="BY129" s="60"/>
      <c r="BZ129" s="67"/>
      <c r="CA129" s="66"/>
      <c r="CB129" s="80"/>
      <c r="CC129" s="68"/>
      <c r="CD129" s="80"/>
      <c r="CE129" s="60"/>
      <c r="CF129" s="60"/>
    </row>
    <row r="130" spans="1:84" ht="18" x14ac:dyDescent="0.25">
      <c r="A130" s="67"/>
      <c r="B130" s="66"/>
      <c r="C130" s="67"/>
      <c r="D130" s="68"/>
      <c r="E130" s="67"/>
      <c r="F130" s="60"/>
      <c r="G130" s="60"/>
      <c r="H130" s="67"/>
      <c r="I130" s="66"/>
      <c r="J130" s="67"/>
      <c r="K130" s="68"/>
      <c r="L130" s="67"/>
      <c r="M130" s="60"/>
      <c r="N130" s="60"/>
      <c r="O130" s="67"/>
      <c r="P130" s="66"/>
      <c r="Q130" s="67"/>
      <c r="R130" s="68"/>
      <c r="S130" s="67"/>
      <c r="T130" s="60"/>
      <c r="U130" s="60"/>
      <c r="V130" s="67"/>
      <c r="W130" s="66"/>
      <c r="X130" s="67"/>
      <c r="Y130" s="68"/>
      <c r="Z130" s="67"/>
      <c r="AA130" s="60"/>
      <c r="AB130" s="60"/>
      <c r="AC130" s="67"/>
      <c r="AD130" s="66"/>
      <c r="AE130" s="67"/>
      <c r="AF130" s="68"/>
      <c r="AG130" s="67"/>
      <c r="AH130" s="60"/>
      <c r="AI130" s="60"/>
      <c r="AJ130" s="67"/>
      <c r="AK130" s="66"/>
      <c r="AL130" s="67"/>
      <c r="AM130" s="68"/>
      <c r="AN130" s="67"/>
      <c r="AO130" s="60"/>
      <c r="AP130" s="60"/>
      <c r="AQ130" s="67"/>
      <c r="AR130" s="66"/>
      <c r="AS130" s="67"/>
      <c r="AT130" s="68"/>
      <c r="AU130" s="67"/>
      <c r="AV130" s="60"/>
      <c r="AW130" s="60"/>
      <c r="AX130" s="67"/>
      <c r="AY130" s="66"/>
      <c r="AZ130" s="67"/>
      <c r="BA130" s="68"/>
      <c r="BB130" s="67"/>
      <c r="BC130" s="60"/>
      <c r="BD130" s="60"/>
      <c r="BE130" s="67"/>
      <c r="BF130" s="66"/>
      <c r="BG130" s="67"/>
      <c r="BH130" s="68"/>
      <c r="BI130" s="67"/>
      <c r="BJ130" s="60"/>
      <c r="BK130" s="60"/>
      <c r="BL130" s="67"/>
      <c r="BM130" s="66"/>
      <c r="BN130" s="67"/>
      <c r="BO130" s="68"/>
      <c r="BP130" s="67"/>
      <c r="BQ130" s="60"/>
      <c r="BR130" s="60"/>
      <c r="BS130" s="67"/>
      <c r="BT130" s="66"/>
      <c r="BU130" s="67"/>
      <c r="BV130" s="68"/>
      <c r="BW130" s="67"/>
      <c r="BX130" s="60"/>
      <c r="BY130" s="60"/>
      <c r="BZ130" s="67"/>
      <c r="CA130" s="66"/>
      <c r="CB130" s="67"/>
      <c r="CC130" s="68"/>
      <c r="CD130" s="67"/>
      <c r="CE130" s="60"/>
      <c r="CF130" s="60"/>
    </row>
    <row r="131" spans="1:84" ht="18" x14ac:dyDescent="0.25">
      <c r="A131" s="81" t="s">
        <v>77</v>
      </c>
      <c r="B131" s="91">
        <f>+B128/D128</f>
        <v>81144.055665764972</v>
      </c>
      <c r="C131" s="67"/>
      <c r="D131" s="68"/>
      <c r="E131" s="67"/>
      <c r="F131" s="60"/>
      <c r="G131" s="60"/>
      <c r="H131" s="81" t="s">
        <v>77</v>
      </c>
      <c r="I131" s="91">
        <f>+I128/K128</f>
        <v>80597.33600552658</v>
      </c>
      <c r="J131" s="67"/>
      <c r="K131" s="68"/>
      <c r="L131" s="67"/>
      <c r="M131" s="60"/>
      <c r="N131" s="60"/>
      <c r="O131" s="81" t="s">
        <v>77</v>
      </c>
      <c r="P131" s="91">
        <f>+P128/R128</f>
        <v>80795.578838383866</v>
      </c>
      <c r="Q131" s="67"/>
      <c r="R131" s="68"/>
      <c r="S131" s="67"/>
      <c r="T131" s="60"/>
      <c r="U131" s="60"/>
      <c r="V131" s="81" t="s">
        <v>77</v>
      </c>
      <c r="W131" s="91">
        <f>+W128/Y128</f>
        <v>80291.385082178545</v>
      </c>
      <c r="X131" s="67"/>
      <c r="Y131" s="68"/>
      <c r="Z131" s="67"/>
      <c r="AA131" s="60"/>
      <c r="AB131" s="60"/>
      <c r="AC131" s="81" t="s">
        <v>77</v>
      </c>
      <c r="AD131" s="91">
        <f>+AD128/AF128</f>
        <v>79988.465740191241</v>
      </c>
      <c r="AE131" s="67"/>
      <c r="AF131" s="68"/>
      <c r="AG131" s="67"/>
      <c r="AH131" s="60"/>
      <c r="AI131" s="60"/>
      <c r="AJ131" s="81" t="s">
        <v>77</v>
      </c>
      <c r="AK131" s="91">
        <f>+AK128/AM128</f>
        <v>79739.812894736839</v>
      </c>
      <c r="AL131" s="67"/>
      <c r="AM131" s="68"/>
      <c r="AN131" s="67"/>
      <c r="AO131" s="60"/>
      <c r="AP131" s="60"/>
      <c r="AQ131" s="81" t="s">
        <v>77</v>
      </c>
      <c r="AR131" s="91">
        <f>+AR128/AT128</f>
        <v>79089.637134523</v>
      </c>
      <c r="AS131" s="67"/>
      <c r="AT131" s="68"/>
      <c r="AU131" s="67"/>
      <c r="AV131" s="60"/>
      <c r="AW131" s="60"/>
      <c r="AX131" s="81" t="s">
        <v>77</v>
      </c>
      <c r="AY131" s="91">
        <v>78899.7034202184</v>
      </c>
      <c r="AZ131" s="67"/>
      <c r="BA131" s="68"/>
      <c r="BB131" s="67"/>
      <c r="BC131" s="60"/>
      <c r="BD131" s="60"/>
      <c r="BE131" s="81" t="s">
        <v>77</v>
      </c>
      <c r="BF131" s="91">
        <f>+BF128/BH128</f>
        <v>79544.233641344035</v>
      </c>
      <c r="BG131" s="67"/>
      <c r="BH131" s="68"/>
      <c r="BI131" s="67"/>
      <c r="BJ131" s="60"/>
      <c r="BK131" s="60"/>
      <c r="BL131" s="81" t="s">
        <v>77</v>
      </c>
      <c r="BM131" s="91">
        <f>+BM128/BO128</f>
        <v>79306.380100934592</v>
      </c>
      <c r="BN131" s="67"/>
      <c r="BO131" s="68"/>
      <c r="BP131" s="67"/>
      <c r="BQ131" s="78"/>
      <c r="BR131" s="60"/>
      <c r="BS131" s="81" t="s">
        <v>77</v>
      </c>
      <c r="BT131" s="91">
        <f>+BT128/BV128</f>
        <v>78853.645933562409</v>
      </c>
      <c r="BU131" s="67"/>
      <c r="BV131" s="68"/>
      <c r="BW131" s="67"/>
      <c r="BX131" s="78"/>
      <c r="BY131" s="60"/>
      <c r="BZ131" s="81" t="s">
        <v>77</v>
      </c>
      <c r="CA131" s="91">
        <f>+CA128/CC128</f>
        <v>78372.170125736724</v>
      </c>
      <c r="CB131" s="67"/>
      <c r="CC131" s="68"/>
      <c r="CD131" s="67"/>
      <c r="CE131" s="78"/>
      <c r="CF131" s="60"/>
    </row>
    <row r="132" spans="1:84" ht="18" x14ac:dyDescent="0.25">
      <c r="A132" s="67"/>
      <c r="B132" s="66"/>
      <c r="C132" s="67"/>
      <c r="D132" s="68"/>
      <c r="E132" s="67"/>
      <c r="F132" s="60"/>
      <c r="G132" s="60"/>
      <c r="H132" s="67"/>
      <c r="I132" s="66"/>
      <c r="J132" s="67"/>
      <c r="K132" s="68"/>
      <c r="L132" s="67"/>
      <c r="M132" s="60"/>
      <c r="N132" s="60"/>
      <c r="O132" s="67"/>
      <c r="P132" s="66"/>
      <c r="Q132" s="67"/>
      <c r="R132" s="68"/>
      <c r="S132" s="67"/>
      <c r="T132" s="60"/>
      <c r="U132" s="60"/>
      <c r="V132" s="67"/>
      <c r="W132" s="66"/>
      <c r="X132" s="67"/>
      <c r="Y132" s="68"/>
      <c r="Z132" s="67"/>
      <c r="AA132" s="60"/>
      <c r="AB132" s="60"/>
      <c r="AC132" s="67"/>
      <c r="AD132" s="66"/>
      <c r="AE132" s="67"/>
      <c r="AF132" s="68"/>
      <c r="AG132" s="67"/>
      <c r="AH132" s="60"/>
      <c r="AI132" s="60"/>
      <c r="AJ132" s="67"/>
      <c r="AK132" s="66"/>
      <c r="AL132" s="67"/>
      <c r="AM132" s="68"/>
      <c r="AN132" s="67"/>
      <c r="AO132" s="60"/>
      <c r="AP132" s="60"/>
      <c r="AQ132" s="67"/>
      <c r="AR132" s="66"/>
      <c r="AS132" s="67"/>
      <c r="AT132" s="68"/>
      <c r="AU132" s="67"/>
      <c r="AV132" s="60"/>
      <c r="AW132" s="60"/>
      <c r="AX132" s="67"/>
      <c r="AY132" s="66"/>
      <c r="AZ132" s="67"/>
      <c r="BA132" s="68"/>
      <c r="BB132" s="67"/>
      <c r="BC132" s="60"/>
      <c r="BD132" s="60"/>
      <c r="BE132" s="67"/>
      <c r="BF132" s="66"/>
      <c r="BG132" s="67"/>
      <c r="BH132" s="68"/>
      <c r="BI132" s="67"/>
      <c r="BJ132" s="60"/>
      <c r="BK132" s="60"/>
      <c r="BL132" s="67"/>
      <c r="BM132" s="66"/>
      <c r="BN132" s="67"/>
      <c r="BO132" s="68"/>
      <c r="BP132" s="67"/>
      <c r="BQ132" s="60"/>
      <c r="BR132" s="60"/>
      <c r="BS132" s="67"/>
      <c r="BT132" s="66"/>
      <c r="BU132" s="67"/>
      <c r="BV132" s="68"/>
      <c r="BW132" s="67"/>
      <c r="BX132" s="60"/>
      <c r="BY132" s="60"/>
      <c r="BZ132" s="67"/>
      <c r="CA132" s="66"/>
      <c r="CB132" s="67"/>
      <c r="CC132" s="68"/>
      <c r="CD132" s="67"/>
      <c r="CE132" s="60"/>
      <c r="CF132" s="60"/>
    </row>
    <row r="133" spans="1:84" ht="18" x14ac:dyDescent="0.25">
      <c r="A133" s="69"/>
      <c r="B133" s="70"/>
      <c r="C133" s="69"/>
      <c r="D133" s="71"/>
      <c r="E133" s="69"/>
      <c r="F133" s="60"/>
      <c r="G133" s="60"/>
      <c r="H133" s="69"/>
      <c r="I133" s="70"/>
      <c r="J133" s="69"/>
      <c r="K133" s="71"/>
      <c r="L133" s="69"/>
      <c r="M133" s="60"/>
      <c r="N133" s="60"/>
      <c r="O133" s="69"/>
      <c r="P133" s="70"/>
      <c r="Q133" s="69"/>
      <c r="R133" s="71"/>
      <c r="S133" s="69"/>
      <c r="T133" s="60"/>
      <c r="U133" s="60"/>
      <c r="V133" s="69"/>
      <c r="W133" s="70"/>
      <c r="X133" s="69"/>
      <c r="Y133" s="71"/>
      <c r="Z133" s="69"/>
      <c r="AA133" s="60"/>
      <c r="AB133" s="60"/>
      <c r="AC133" s="69"/>
      <c r="AD133" s="70"/>
      <c r="AE133" s="69"/>
      <c r="AF133" s="71"/>
      <c r="AG133" s="69"/>
      <c r="AH133" s="60"/>
      <c r="AI133" s="60"/>
      <c r="AJ133" s="69"/>
      <c r="AK133" s="70"/>
      <c r="AL133" s="69"/>
      <c r="AM133" s="71"/>
      <c r="AN133" s="69"/>
      <c r="AO133" s="60"/>
      <c r="AP133" s="60"/>
      <c r="AQ133" s="69"/>
      <c r="AR133" s="70"/>
      <c r="AS133" s="69"/>
      <c r="AT133" s="71"/>
      <c r="AU133" s="69"/>
      <c r="AV133" s="60"/>
      <c r="AW133" s="60"/>
      <c r="AX133" s="69"/>
      <c r="AY133" s="70"/>
      <c r="AZ133" s="69"/>
      <c r="BA133" s="71"/>
      <c r="BB133" s="69"/>
      <c r="BC133" s="60"/>
      <c r="BD133" s="60"/>
      <c r="BE133" s="69"/>
      <c r="BF133" s="70"/>
      <c r="BG133" s="69"/>
      <c r="BH133" s="71"/>
      <c r="BI133" s="69"/>
      <c r="BJ133" s="60"/>
      <c r="BK133" s="60"/>
      <c r="BL133" s="69"/>
      <c r="BM133" s="70"/>
      <c r="BN133" s="69"/>
      <c r="BO133" s="71"/>
      <c r="BP133" s="69"/>
      <c r="BQ133" s="60"/>
      <c r="BR133" s="60"/>
      <c r="BS133" s="69"/>
      <c r="BT133" s="70"/>
      <c r="BU133" s="69"/>
      <c r="BV133" s="71"/>
      <c r="BW133" s="69"/>
      <c r="BX133" s="60"/>
      <c r="BY133" s="60"/>
      <c r="BZ133" s="69"/>
      <c r="CA133" s="70"/>
      <c r="CB133" s="69"/>
      <c r="CC133" s="71"/>
      <c r="CD133" s="69"/>
      <c r="CE133" s="60"/>
      <c r="CF133" s="60"/>
    </row>
    <row r="134" spans="1:84" ht="18.75" x14ac:dyDescent="0.3">
      <c r="A134" s="65" t="s">
        <v>78</v>
      </c>
      <c r="B134" s="70"/>
      <c r="C134" s="69"/>
      <c r="D134" s="71"/>
      <c r="E134" s="69"/>
      <c r="F134" s="60"/>
      <c r="G134" s="60"/>
      <c r="H134" s="65" t="s">
        <v>78</v>
      </c>
      <c r="I134" s="70"/>
      <c r="J134" s="69"/>
      <c r="K134" s="71"/>
      <c r="L134" s="69"/>
      <c r="M134" s="60"/>
      <c r="N134" s="60"/>
      <c r="O134" s="65" t="s">
        <v>78</v>
      </c>
      <c r="P134" s="70"/>
      <c r="Q134" s="69"/>
      <c r="R134" s="71"/>
      <c r="S134" s="69"/>
      <c r="T134" s="60"/>
      <c r="U134" s="60"/>
      <c r="V134" s="65" t="s">
        <v>78</v>
      </c>
      <c r="W134" s="70"/>
      <c r="X134" s="69"/>
      <c r="Y134" s="71"/>
      <c r="Z134" s="69"/>
      <c r="AA134" s="60"/>
      <c r="AB134" s="60"/>
      <c r="AC134" s="65" t="s">
        <v>78</v>
      </c>
      <c r="AD134" s="70"/>
      <c r="AE134" s="69"/>
      <c r="AF134" s="71"/>
      <c r="AG134" s="69"/>
      <c r="AH134" s="60"/>
      <c r="AI134" s="60"/>
      <c r="AJ134" s="65" t="s">
        <v>78</v>
      </c>
      <c r="AK134" s="70"/>
      <c r="AL134" s="69"/>
      <c r="AM134" s="71"/>
      <c r="AN134" s="69"/>
      <c r="AO134" s="60"/>
      <c r="AP134" s="60"/>
      <c r="AQ134" s="65" t="s">
        <v>78</v>
      </c>
      <c r="AR134" s="70"/>
      <c r="AS134" s="69"/>
      <c r="AT134" s="71"/>
      <c r="AU134" s="69"/>
      <c r="AV134" s="60"/>
      <c r="AW134" s="60"/>
      <c r="AX134" s="65" t="s">
        <v>78</v>
      </c>
      <c r="AY134" s="70"/>
      <c r="AZ134" s="69"/>
      <c r="BA134" s="71"/>
      <c r="BB134" s="69"/>
      <c r="BC134" s="60"/>
      <c r="BD134" s="60"/>
      <c r="BE134" s="65" t="s">
        <v>78</v>
      </c>
      <c r="BF134" s="70"/>
      <c r="BG134" s="69"/>
      <c r="BH134" s="71"/>
      <c r="BI134" s="69"/>
      <c r="BJ134" s="60"/>
      <c r="BK134" s="60"/>
      <c r="BL134" s="65" t="s">
        <v>78</v>
      </c>
      <c r="BM134" s="70"/>
      <c r="BN134" s="69"/>
      <c r="BO134" s="71"/>
      <c r="BP134" s="69"/>
      <c r="BQ134" s="60"/>
      <c r="BR134" s="60"/>
      <c r="BS134" s="65" t="s">
        <v>78</v>
      </c>
      <c r="BT134" s="70"/>
      <c r="BU134" s="69"/>
      <c r="BV134" s="71"/>
      <c r="BW134" s="69"/>
      <c r="BX134" s="60"/>
      <c r="BY134" s="60"/>
      <c r="BZ134" s="65" t="s">
        <v>78</v>
      </c>
      <c r="CA134" s="70"/>
      <c r="CB134" s="69"/>
      <c r="CC134" s="71"/>
      <c r="CD134" s="69"/>
      <c r="CE134" s="60"/>
      <c r="CF134" s="60"/>
    </row>
    <row r="135" spans="1:84" ht="18" x14ac:dyDescent="0.25">
      <c r="A135" s="69"/>
      <c r="B135" s="70"/>
      <c r="C135" s="69"/>
      <c r="D135" s="71"/>
      <c r="E135" s="69"/>
      <c r="F135" s="60"/>
      <c r="G135" s="60"/>
      <c r="H135" s="69"/>
      <c r="I135" s="70"/>
      <c r="J135" s="69"/>
      <c r="K135" s="71"/>
      <c r="L135" s="69"/>
      <c r="M135" s="60"/>
      <c r="N135" s="60"/>
      <c r="O135" s="69"/>
      <c r="P135" s="70"/>
      <c r="Q135" s="69"/>
      <c r="R135" s="71"/>
      <c r="S135" s="69"/>
      <c r="T135" s="60"/>
      <c r="U135" s="60"/>
      <c r="V135" s="69"/>
      <c r="W135" s="70"/>
      <c r="X135" s="69"/>
      <c r="Y135" s="71"/>
      <c r="Z135" s="69"/>
      <c r="AA135" s="60"/>
      <c r="AB135" s="60"/>
      <c r="AC135" s="69"/>
      <c r="AD135" s="70"/>
      <c r="AE135" s="69"/>
      <c r="AF135" s="71"/>
      <c r="AG135" s="69"/>
      <c r="AH135" s="60"/>
      <c r="AI135" s="60"/>
      <c r="AJ135" s="69"/>
      <c r="AK135" s="70"/>
      <c r="AL135" s="69"/>
      <c r="AM135" s="71"/>
      <c r="AN135" s="69"/>
      <c r="AO135" s="60"/>
      <c r="AP135" s="60"/>
      <c r="AQ135" s="69"/>
      <c r="AR135" s="70"/>
      <c r="AS135" s="69"/>
      <c r="AT135" s="71"/>
      <c r="AU135" s="69"/>
      <c r="AV135" s="60"/>
      <c r="AW135" s="60"/>
      <c r="AX135" s="69"/>
      <c r="AY135" s="70"/>
      <c r="AZ135" s="69"/>
      <c r="BA135" s="71"/>
      <c r="BB135" s="69"/>
      <c r="BC135" s="60"/>
      <c r="BD135" s="60"/>
      <c r="BE135" s="69"/>
      <c r="BF135" s="70"/>
      <c r="BG135" s="69"/>
      <c r="BH135" s="71"/>
      <c r="BI135" s="69"/>
      <c r="BJ135" s="60"/>
      <c r="BK135" s="60"/>
      <c r="BL135" s="69"/>
      <c r="BM135" s="70"/>
      <c r="BN135" s="69"/>
      <c r="BO135" s="71"/>
      <c r="BP135" s="69"/>
      <c r="BQ135" s="60"/>
      <c r="BR135" s="60"/>
      <c r="BS135" s="69"/>
      <c r="BT135" s="70"/>
      <c r="BU135" s="69"/>
      <c r="BV135" s="71"/>
      <c r="BW135" s="69"/>
      <c r="BX135" s="60"/>
      <c r="BY135" s="60"/>
      <c r="BZ135" s="69"/>
      <c r="CA135" s="70"/>
      <c r="CB135" s="69"/>
      <c r="CC135" s="71"/>
      <c r="CD135" s="69"/>
      <c r="CE135" s="60"/>
      <c r="CF135" s="60"/>
    </row>
    <row r="136" spans="1:84" ht="54" x14ac:dyDescent="0.25">
      <c r="A136" s="72" t="s">
        <v>103</v>
      </c>
      <c r="B136" s="73" t="s">
        <v>106</v>
      </c>
      <c r="C136" s="74" t="s">
        <v>69</v>
      </c>
      <c r="D136" s="75" t="s">
        <v>70</v>
      </c>
      <c r="E136" s="74" t="s">
        <v>69</v>
      </c>
      <c r="F136" s="60"/>
      <c r="G136" s="60"/>
      <c r="H136" s="72" t="s">
        <v>103</v>
      </c>
      <c r="I136" s="73" t="s">
        <v>106</v>
      </c>
      <c r="J136" s="74" t="s">
        <v>69</v>
      </c>
      <c r="K136" s="75" t="s">
        <v>70</v>
      </c>
      <c r="L136" s="74" t="s">
        <v>69</v>
      </c>
      <c r="M136" s="60"/>
      <c r="N136" s="60"/>
      <c r="O136" s="72" t="s">
        <v>103</v>
      </c>
      <c r="P136" s="73" t="s">
        <v>106</v>
      </c>
      <c r="Q136" s="74" t="s">
        <v>69</v>
      </c>
      <c r="R136" s="75" t="s">
        <v>70</v>
      </c>
      <c r="S136" s="74" t="s">
        <v>69</v>
      </c>
      <c r="T136" s="60"/>
      <c r="U136" s="60"/>
      <c r="V136" s="72" t="s">
        <v>103</v>
      </c>
      <c r="W136" s="73" t="s">
        <v>106</v>
      </c>
      <c r="X136" s="74" t="s">
        <v>69</v>
      </c>
      <c r="Y136" s="75" t="s">
        <v>70</v>
      </c>
      <c r="Z136" s="74" t="s">
        <v>69</v>
      </c>
      <c r="AA136" s="60"/>
      <c r="AB136" s="60"/>
      <c r="AC136" s="72" t="s">
        <v>103</v>
      </c>
      <c r="AD136" s="73" t="s">
        <v>106</v>
      </c>
      <c r="AE136" s="74" t="s">
        <v>69</v>
      </c>
      <c r="AF136" s="75" t="s">
        <v>70</v>
      </c>
      <c r="AG136" s="74" t="s">
        <v>69</v>
      </c>
      <c r="AH136" s="60"/>
      <c r="AI136" s="60"/>
      <c r="AJ136" s="72" t="s">
        <v>103</v>
      </c>
      <c r="AK136" s="73" t="s">
        <v>106</v>
      </c>
      <c r="AL136" s="74" t="s">
        <v>69</v>
      </c>
      <c r="AM136" s="75" t="s">
        <v>70</v>
      </c>
      <c r="AN136" s="74" t="s">
        <v>69</v>
      </c>
      <c r="AO136" s="60"/>
      <c r="AP136" s="60"/>
      <c r="AQ136" s="72" t="s">
        <v>103</v>
      </c>
      <c r="AR136" s="73" t="s">
        <v>106</v>
      </c>
      <c r="AS136" s="74" t="s">
        <v>69</v>
      </c>
      <c r="AT136" s="75" t="s">
        <v>70</v>
      </c>
      <c r="AU136" s="74" t="s">
        <v>69</v>
      </c>
      <c r="AV136" s="60"/>
      <c r="AW136" s="60"/>
      <c r="AX136" s="72" t="s">
        <v>103</v>
      </c>
      <c r="AY136" s="73" t="s">
        <v>106</v>
      </c>
      <c r="AZ136" s="74" t="s">
        <v>69</v>
      </c>
      <c r="BA136" s="75" t="s">
        <v>70</v>
      </c>
      <c r="BB136" s="74" t="s">
        <v>69</v>
      </c>
      <c r="BC136" s="60"/>
      <c r="BD136" s="60"/>
      <c r="BE136" s="72" t="s">
        <v>103</v>
      </c>
      <c r="BF136" s="73" t="s">
        <v>106</v>
      </c>
      <c r="BG136" s="74" t="s">
        <v>69</v>
      </c>
      <c r="BH136" s="75" t="s">
        <v>70</v>
      </c>
      <c r="BI136" s="74" t="s">
        <v>69</v>
      </c>
      <c r="BJ136" s="60"/>
      <c r="BK136" s="60"/>
      <c r="BL136" s="72" t="s">
        <v>103</v>
      </c>
      <c r="BM136" s="73" t="s">
        <v>106</v>
      </c>
      <c r="BN136" s="74" t="s">
        <v>69</v>
      </c>
      <c r="BO136" s="75" t="s">
        <v>70</v>
      </c>
      <c r="BP136" s="74" t="s">
        <v>69</v>
      </c>
      <c r="BQ136" s="60"/>
      <c r="BR136" s="60"/>
      <c r="BS136" s="72" t="s">
        <v>103</v>
      </c>
      <c r="BT136" s="73" t="s">
        <v>106</v>
      </c>
      <c r="BU136" s="74" t="s">
        <v>69</v>
      </c>
      <c r="BV136" s="75" t="s">
        <v>70</v>
      </c>
      <c r="BW136" s="74" t="s">
        <v>69</v>
      </c>
      <c r="BX136" s="60"/>
      <c r="BY136" s="60"/>
      <c r="BZ136" s="72" t="s">
        <v>103</v>
      </c>
      <c r="CA136" s="73" t="s">
        <v>106</v>
      </c>
      <c r="CB136" s="74" t="s">
        <v>69</v>
      </c>
      <c r="CC136" s="75" t="s">
        <v>70</v>
      </c>
      <c r="CD136" s="74" t="s">
        <v>69</v>
      </c>
      <c r="CE136" s="60"/>
      <c r="CF136" s="60"/>
    </row>
    <row r="137" spans="1:84" ht="18" x14ac:dyDescent="0.25">
      <c r="A137" s="69"/>
      <c r="B137" s="70"/>
      <c r="C137" s="69"/>
      <c r="D137" s="71"/>
      <c r="E137" s="69"/>
      <c r="F137" s="60"/>
      <c r="G137" s="60"/>
      <c r="H137" s="69"/>
      <c r="I137" s="70"/>
      <c r="J137" s="69"/>
      <c r="K137" s="71"/>
      <c r="L137" s="69"/>
      <c r="M137" s="60"/>
      <c r="N137" s="60"/>
      <c r="O137" s="69"/>
      <c r="P137" s="70"/>
      <c r="Q137" s="69"/>
      <c r="R137" s="71"/>
      <c r="S137" s="69"/>
      <c r="T137" s="60"/>
      <c r="U137" s="60"/>
      <c r="V137" s="69"/>
      <c r="W137" s="70"/>
      <c r="X137" s="69"/>
      <c r="Y137" s="71"/>
      <c r="Z137" s="69"/>
      <c r="AA137" s="60"/>
      <c r="AB137" s="60"/>
      <c r="AC137" s="69"/>
      <c r="AD137" s="70"/>
      <c r="AE137" s="69"/>
      <c r="AF137" s="71"/>
      <c r="AG137" s="69"/>
      <c r="AH137" s="60"/>
      <c r="AI137" s="60"/>
      <c r="AJ137" s="69"/>
      <c r="AK137" s="70"/>
      <c r="AL137" s="69"/>
      <c r="AM137" s="71"/>
      <c r="AN137" s="69"/>
      <c r="AO137" s="60"/>
      <c r="AP137" s="60"/>
      <c r="AQ137" s="69"/>
      <c r="AR137" s="70"/>
      <c r="AS137" s="69"/>
      <c r="AT137" s="71"/>
      <c r="AU137" s="69"/>
      <c r="AV137" s="60"/>
      <c r="AW137" s="60"/>
      <c r="AX137" s="69"/>
      <c r="AY137" s="70"/>
      <c r="AZ137" s="69"/>
      <c r="BA137" s="71"/>
      <c r="BB137" s="69"/>
      <c r="BC137" s="60"/>
      <c r="BD137" s="60"/>
      <c r="BE137" s="69"/>
      <c r="BF137" s="70"/>
      <c r="BG137" s="69"/>
      <c r="BH137" s="71"/>
      <c r="BI137" s="69"/>
      <c r="BJ137" s="60"/>
      <c r="BK137" s="60"/>
      <c r="BL137" s="69"/>
      <c r="BM137" s="70"/>
      <c r="BN137" s="69"/>
      <c r="BO137" s="71"/>
      <c r="BP137" s="69"/>
      <c r="BQ137" s="60"/>
      <c r="BR137" s="60"/>
      <c r="BS137" s="69"/>
      <c r="BT137" s="70"/>
      <c r="BU137" s="69"/>
      <c r="BV137" s="71"/>
      <c r="BW137" s="69"/>
      <c r="BX137" s="60"/>
      <c r="BY137" s="60"/>
      <c r="BZ137" s="69"/>
      <c r="CA137" s="70"/>
      <c r="CB137" s="69"/>
      <c r="CC137" s="71"/>
      <c r="CD137" s="69"/>
      <c r="CE137" s="60"/>
      <c r="CF137" s="60"/>
    </row>
    <row r="138" spans="1:84" ht="18" x14ac:dyDescent="0.25">
      <c r="A138" s="67" t="s">
        <v>43</v>
      </c>
      <c r="B138" s="66">
        <v>164608317.6500001</v>
      </c>
      <c r="C138" s="77">
        <v>0.609736600423612</v>
      </c>
      <c r="D138" s="68">
        <v>2097</v>
      </c>
      <c r="E138" s="77">
        <v>0.630297565374211</v>
      </c>
      <c r="F138" s="60"/>
      <c r="G138" s="60"/>
      <c r="H138" s="67" t="s">
        <v>43</v>
      </c>
      <c r="I138" s="66">
        <v>158960274.19000003</v>
      </c>
      <c r="J138" s="77">
        <v>0.60555020766533163</v>
      </c>
      <c r="K138" s="68">
        <v>2044</v>
      </c>
      <c r="L138" s="77">
        <v>0.62757138470985574</v>
      </c>
      <c r="M138" s="60"/>
      <c r="N138" s="60"/>
      <c r="O138" s="67" t="s">
        <v>43</v>
      </c>
      <c r="P138" s="66">
        <v>154079980.00999966</v>
      </c>
      <c r="Q138" s="77">
        <v>0.60196805352031235</v>
      </c>
      <c r="R138" s="68">
        <v>1986</v>
      </c>
      <c r="S138" s="77">
        <v>0.62689393939393945</v>
      </c>
      <c r="T138" s="60"/>
      <c r="U138" s="60"/>
      <c r="V138" s="67" t="s">
        <v>43</v>
      </c>
      <c r="W138" s="66">
        <v>149757296.50999969</v>
      </c>
      <c r="X138" s="77">
        <v>0.60108690388489316</v>
      </c>
      <c r="Y138" s="68">
        <v>1929</v>
      </c>
      <c r="Z138" s="77">
        <v>0.62165646148888176</v>
      </c>
      <c r="AA138" s="60"/>
      <c r="AB138" s="60"/>
      <c r="AC138" s="67" t="s">
        <v>43</v>
      </c>
      <c r="AD138" s="66">
        <v>145956288.69999975</v>
      </c>
      <c r="AE138" s="77">
        <v>0.60162106600897125</v>
      </c>
      <c r="AF138" s="68">
        <v>1881</v>
      </c>
      <c r="AG138" s="77">
        <v>0.62017804154302669</v>
      </c>
      <c r="AH138" s="60"/>
      <c r="AI138" s="60"/>
      <c r="AJ138" s="67" t="s">
        <v>43</v>
      </c>
      <c r="AK138" s="66">
        <v>142043896.47999987</v>
      </c>
      <c r="AL138" s="77">
        <v>0.60099265671168967</v>
      </c>
      <c r="AM138" s="68">
        <v>1835</v>
      </c>
      <c r="AN138" s="77">
        <v>0.6190958164642375</v>
      </c>
      <c r="AO138" s="60"/>
      <c r="AP138" s="60"/>
      <c r="AQ138" s="67" t="s">
        <v>43</v>
      </c>
      <c r="AR138" s="66">
        <v>137482361.32999998</v>
      </c>
      <c r="AS138" s="77">
        <v>0.59653764081412342</v>
      </c>
      <c r="AT138" s="68">
        <v>1801</v>
      </c>
      <c r="AU138" s="77">
        <v>0.61805078929306789</v>
      </c>
      <c r="AV138" s="60"/>
      <c r="AW138" s="60"/>
      <c r="AX138" s="67" t="s">
        <v>43</v>
      </c>
      <c r="AY138" s="66">
        <v>133466083.90000004</v>
      </c>
      <c r="AZ138" s="77">
        <v>0.59584068540127899</v>
      </c>
      <c r="BA138" s="68">
        <v>1748</v>
      </c>
      <c r="BB138" s="77">
        <v>0.61570975695667485</v>
      </c>
      <c r="BC138" s="60"/>
      <c r="BD138" s="60"/>
      <c r="BE138" s="67" t="s">
        <v>43</v>
      </c>
      <c r="BF138" s="66">
        <v>129418469.64999999</v>
      </c>
      <c r="BG138" s="77">
        <v>0.59422937145825794</v>
      </c>
      <c r="BH138" s="68">
        <v>1682</v>
      </c>
      <c r="BI138" s="77">
        <v>0.61431701972242514</v>
      </c>
      <c r="BJ138" s="60"/>
      <c r="BK138" s="60"/>
      <c r="BL138" s="67" t="s">
        <v>43</v>
      </c>
      <c r="BM138" s="66">
        <v>125963198.71999981</v>
      </c>
      <c r="BN138" s="77">
        <v>0.59376113486123383</v>
      </c>
      <c r="BO138" s="68">
        <v>1641</v>
      </c>
      <c r="BP138" s="77">
        <v>0.61345794392523367</v>
      </c>
      <c r="BQ138" s="78"/>
      <c r="BR138" s="79"/>
      <c r="BS138" s="67" t="s">
        <v>43</v>
      </c>
      <c r="BT138" s="66">
        <v>122709315.23999983</v>
      </c>
      <c r="BU138" s="77">
        <v>0.59418304587179649</v>
      </c>
      <c r="BV138" s="68">
        <v>1611</v>
      </c>
      <c r="BW138" s="77">
        <v>0.61512027491408938</v>
      </c>
      <c r="BX138" s="78"/>
      <c r="BY138" s="79"/>
      <c r="BZ138" s="67" t="s">
        <v>43</v>
      </c>
      <c r="CA138" s="66">
        <v>119068488.82000007</v>
      </c>
      <c r="CB138" s="77">
        <v>0.59696268149708975</v>
      </c>
      <c r="CC138" s="68">
        <v>1573</v>
      </c>
      <c r="CD138" s="77">
        <v>0.61807465618860513</v>
      </c>
      <c r="CE138" s="78"/>
      <c r="CF138" s="79"/>
    </row>
    <row r="139" spans="1:84" ht="18" x14ac:dyDescent="0.25">
      <c r="A139" s="67" t="s">
        <v>44</v>
      </c>
      <c r="B139" s="66">
        <v>101733313.40999997</v>
      </c>
      <c r="C139" s="77">
        <v>0.37683712192682872</v>
      </c>
      <c r="D139" s="68">
        <v>1168</v>
      </c>
      <c r="E139" s="77">
        <v>0.35106702735196876</v>
      </c>
      <c r="F139" s="60"/>
      <c r="G139" s="60"/>
      <c r="H139" s="67" t="s">
        <v>44</v>
      </c>
      <c r="I139" s="66">
        <v>100173023.19999993</v>
      </c>
      <c r="J139" s="77">
        <v>0.38160348747712503</v>
      </c>
      <c r="K139" s="68">
        <v>1153</v>
      </c>
      <c r="L139" s="77">
        <v>0.35400675468222292</v>
      </c>
      <c r="M139" s="60"/>
      <c r="N139" s="60"/>
      <c r="O139" s="67" t="s">
        <v>44</v>
      </c>
      <c r="P139" s="66">
        <v>98537876.769999951</v>
      </c>
      <c r="Q139" s="77">
        <v>0.38497314104928926</v>
      </c>
      <c r="R139" s="68">
        <v>1124</v>
      </c>
      <c r="S139" s="77">
        <v>0.35479797979797978</v>
      </c>
      <c r="T139" s="60"/>
      <c r="U139" s="60"/>
      <c r="V139" s="67" t="s">
        <v>44</v>
      </c>
      <c r="W139" s="66">
        <v>96040724.970000044</v>
      </c>
      <c r="X139" s="77">
        <v>0.38548253316807951</v>
      </c>
      <c r="Y139" s="68">
        <v>1116</v>
      </c>
      <c r="Z139" s="77">
        <v>0.35965194972607156</v>
      </c>
      <c r="AA139" s="60"/>
      <c r="AB139" s="60"/>
      <c r="AC139" s="67" t="s">
        <v>44</v>
      </c>
      <c r="AD139" s="66">
        <v>93304673.459999889</v>
      </c>
      <c r="AE139" s="77">
        <v>0.38459498806524667</v>
      </c>
      <c r="AF139" s="68">
        <v>1094</v>
      </c>
      <c r="AG139" s="77">
        <v>0.36069897790966038</v>
      </c>
      <c r="AH139" s="60"/>
      <c r="AI139" s="60"/>
      <c r="AJ139" s="67" t="s">
        <v>44</v>
      </c>
      <c r="AK139" s="66">
        <v>91172162.099999949</v>
      </c>
      <c r="AL139" s="77">
        <v>0.38575258266266221</v>
      </c>
      <c r="AM139" s="68">
        <v>1071</v>
      </c>
      <c r="AN139" s="77">
        <v>0.36133603238866396</v>
      </c>
      <c r="AO139" s="60"/>
      <c r="AP139" s="60"/>
      <c r="AQ139" s="67" t="s">
        <v>44</v>
      </c>
      <c r="AR139" s="66">
        <v>89841232.559999987</v>
      </c>
      <c r="AS139" s="77">
        <v>0.38982220264993911</v>
      </c>
      <c r="AT139" s="68">
        <v>1058</v>
      </c>
      <c r="AU139" s="77">
        <v>0.36307481125600549</v>
      </c>
      <c r="AV139" s="60"/>
      <c r="AW139" s="60"/>
      <c r="AX139" s="67" t="s">
        <v>44</v>
      </c>
      <c r="AY139" s="66">
        <v>87498539.069999814</v>
      </c>
      <c r="AZ139" s="77">
        <v>0.39062500350382473</v>
      </c>
      <c r="BA139" s="68">
        <v>1037</v>
      </c>
      <c r="BB139" s="77">
        <v>0.3652694610778443</v>
      </c>
      <c r="BC139" s="60"/>
      <c r="BD139" s="60"/>
      <c r="BE139" s="67" t="s">
        <v>44</v>
      </c>
      <c r="BF139" s="66">
        <v>85307542.300000012</v>
      </c>
      <c r="BG139" s="77">
        <v>0.39169252563927043</v>
      </c>
      <c r="BH139" s="68">
        <v>1003</v>
      </c>
      <c r="BI139" s="77">
        <v>0.36632578524470416</v>
      </c>
      <c r="BJ139" s="60"/>
      <c r="BK139" s="60"/>
      <c r="BL139" s="67" t="s">
        <v>44</v>
      </c>
      <c r="BM139" s="66">
        <v>83190498.909999862</v>
      </c>
      <c r="BN139" s="77">
        <v>0.39214060570399772</v>
      </c>
      <c r="BO139" s="68">
        <v>983</v>
      </c>
      <c r="BP139" s="77">
        <v>0.36747663551401871</v>
      </c>
      <c r="BQ139" s="78"/>
      <c r="BR139" s="79"/>
      <c r="BS139" s="67" t="s">
        <v>44</v>
      </c>
      <c r="BT139" s="66">
        <v>80870544.579999968</v>
      </c>
      <c r="BU139" s="77">
        <v>0.39159135071264495</v>
      </c>
      <c r="BV139" s="68">
        <v>958</v>
      </c>
      <c r="BW139" s="77">
        <v>0.36578846888125238</v>
      </c>
      <c r="BX139" s="78"/>
      <c r="BY139" s="79"/>
      <c r="BZ139" s="67" t="s">
        <v>44</v>
      </c>
      <c r="CA139" s="66">
        <v>77685253.799999967</v>
      </c>
      <c r="CB139" s="77">
        <v>0.38948337953072493</v>
      </c>
      <c r="CC139" s="68">
        <v>926</v>
      </c>
      <c r="CD139" s="77">
        <v>0.36385068762278977</v>
      </c>
      <c r="CE139" s="78"/>
      <c r="CF139" s="79"/>
    </row>
    <row r="140" spans="1:84" ht="18" x14ac:dyDescent="0.25">
      <c r="A140" s="67" t="s">
        <v>45</v>
      </c>
      <c r="B140" s="66">
        <v>3624642.14</v>
      </c>
      <c r="C140" s="77">
        <v>1.3426277649559374E-2</v>
      </c>
      <c r="D140" s="68">
        <v>62</v>
      </c>
      <c r="E140" s="77">
        <v>1.8635407273820258E-2</v>
      </c>
      <c r="F140" s="60"/>
      <c r="G140" s="60"/>
      <c r="H140" s="67" t="s">
        <v>45</v>
      </c>
      <c r="I140" s="66">
        <v>3372225.98</v>
      </c>
      <c r="J140" s="77">
        <v>1.2846304857543392E-2</v>
      </c>
      <c r="K140" s="68">
        <v>60</v>
      </c>
      <c r="L140" s="77">
        <v>1.8421860607921399E-2</v>
      </c>
      <c r="M140" s="60"/>
      <c r="N140" s="60"/>
      <c r="O140" s="67" t="s">
        <v>45</v>
      </c>
      <c r="P140" s="66">
        <v>3342536.98</v>
      </c>
      <c r="Q140" s="77">
        <v>1.3058805430398421E-2</v>
      </c>
      <c r="R140" s="68">
        <v>58</v>
      </c>
      <c r="S140" s="77">
        <v>1.8308080808080808E-2</v>
      </c>
      <c r="T140" s="60"/>
      <c r="U140" s="60"/>
      <c r="V140" s="67" t="s">
        <v>45</v>
      </c>
      <c r="W140" s="66">
        <v>3346146.43</v>
      </c>
      <c r="X140" s="77">
        <v>1.343056294702734E-2</v>
      </c>
      <c r="Y140" s="68">
        <v>58</v>
      </c>
      <c r="Z140" s="77">
        <v>1.8691588785046728E-2</v>
      </c>
      <c r="AA140" s="60"/>
      <c r="AB140" s="60"/>
      <c r="AC140" s="67" t="s">
        <v>45</v>
      </c>
      <c r="AD140" s="66">
        <v>3344054.43</v>
      </c>
      <c r="AE140" s="77">
        <v>1.3783945925782E-2</v>
      </c>
      <c r="AF140" s="68">
        <v>58</v>
      </c>
      <c r="AG140" s="77">
        <v>1.9122980547312891E-2</v>
      </c>
      <c r="AH140" s="60"/>
      <c r="AI140" s="60"/>
      <c r="AJ140" s="67" t="s">
        <v>45</v>
      </c>
      <c r="AK140" s="66">
        <v>3132746.84</v>
      </c>
      <c r="AL140" s="77">
        <v>1.3254760625648194E-2</v>
      </c>
      <c r="AM140" s="68">
        <v>58</v>
      </c>
      <c r="AN140" s="77">
        <v>1.9568151147098516E-2</v>
      </c>
      <c r="AO140" s="60"/>
      <c r="AP140" s="60"/>
      <c r="AQ140" s="67" t="s">
        <v>45</v>
      </c>
      <c r="AR140" s="66">
        <v>3143608.72</v>
      </c>
      <c r="AS140" s="77">
        <v>1.3640156535937399E-2</v>
      </c>
      <c r="AT140" s="68">
        <v>55</v>
      </c>
      <c r="AU140" s="77">
        <v>1.887439945092656E-2</v>
      </c>
      <c r="AV140" s="60"/>
      <c r="AW140" s="60"/>
      <c r="AX140" s="67" t="s">
        <v>45</v>
      </c>
      <c r="AY140" s="66">
        <v>3031635.04</v>
      </c>
      <c r="AZ140" s="77">
        <v>1.353431109489632E-2</v>
      </c>
      <c r="BA140" s="68">
        <v>54</v>
      </c>
      <c r="BB140" s="77">
        <v>1.9020781965480803E-2</v>
      </c>
      <c r="BC140" s="60"/>
      <c r="BD140" s="60"/>
      <c r="BE140" s="67" t="s">
        <v>45</v>
      </c>
      <c r="BF140" s="66">
        <v>3066099.76</v>
      </c>
      <c r="BG140" s="77">
        <v>1.407810290247174E-2</v>
      </c>
      <c r="BH140" s="68">
        <v>53</v>
      </c>
      <c r="BI140" s="77">
        <v>1.935719503287071E-2</v>
      </c>
      <c r="BJ140" s="60"/>
      <c r="BK140" s="60"/>
      <c r="BL140" s="67" t="s">
        <v>45</v>
      </c>
      <c r="BM140" s="66">
        <v>2990869.14</v>
      </c>
      <c r="BN140" s="77">
        <v>1.409825943476839E-2</v>
      </c>
      <c r="BO140" s="68">
        <v>51</v>
      </c>
      <c r="BP140" s="77">
        <v>1.9065420560747663E-2</v>
      </c>
      <c r="BQ140" s="78"/>
      <c r="BR140" s="79"/>
      <c r="BS140" s="67" t="s">
        <v>45</v>
      </c>
      <c r="BT140" s="66">
        <v>2937838.88</v>
      </c>
      <c r="BU140" s="77">
        <v>1.4225603415558511E-2</v>
      </c>
      <c r="BV140" s="68">
        <v>50</v>
      </c>
      <c r="BW140" s="77">
        <v>1.9091256204658267E-2</v>
      </c>
      <c r="BX140" s="78"/>
      <c r="BY140" s="79"/>
      <c r="BZ140" s="67" t="s">
        <v>45</v>
      </c>
      <c r="CA140" s="66">
        <v>2703430.35</v>
      </c>
      <c r="CB140" s="77">
        <v>1.3553938972185361E-2</v>
      </c>
      <c r="CC140" s="68">
        <v>46</v>
      </c>
      <c r="CD140" s="77">
        <v>1.8074656188605109E-2</v>
      </c>
      <c r="CE140" s="78"/>
      <c r="CF140" s="79"/>
    </row>
    <row r="141" spans="1:84" ht="18" x14ac:dyDescent="0.25">
      <c r="A141" s="67"/>
      <c r="B141" s="66"/>
      <c r="C141" s="67"/>
      <c r="D141" s="68"/>
      <c r="E141" s="67"/>
      <c r="F141" s="60"/>
      <c r="G141" s="60"/>
      <c r="H141" s="67"/>
      <c r="I141" s="66"/>
      <c r="J141" s="67"/>
      <c r="K141" s="68"/>
      <c r="L141" s="67"/>
      <c r="M141" s="60"/>
      <c r="N141" s="60"/>
      <c r="O141" s="67"/>
      <c r="P141" s="66"/>
      <c r="Q141" s="67"/>
      <c r="R141" s="68"/>
      <c r="S141" s="67"/>
      <c r="T141" s="60"/>
      <c r="U141" s="60"/>
      <c r="V141" s="67"/>
      <c r="W141" s="66"/>
      <c r="X141" s="67"/>
      <c r="Y141" s="68"/>
      <c r="Z141" s="67"/>
      <c r="AA141" s="60"/>
      <c r="AB141" s="60"/>
      <c r="AC141" s="67"/>
      <c r="AD141" s="66"/>
      <c r="AE141" s="67"/>
      <c r="AF141" s="68"/>
      <c r="AG141" s="67"/>
      <c r="AH141" s="60"/>
      <c r="AI141" s="60"/>
      <c r="AJ141" s="67"/>
      <c r="AK141" s="66"/>
      <c r="AL141" s="67"/>
      <c r="AM141" s="68"/>
      <c r="AN141" s="67"/>
      <c r="AO141" s="60"/>
      <c r="AP141" s="60"/>
      <c r="AQ141" s="67"/>
      <c r="AR141" s="66"/>
      <c r="AS141" s="67"/>
      <c r="AT141" s="68"/>
      <c r="AU141" s="67"/>
      <c r="AV141" s="60"/>
      <c r="AW141" s="60"/>
      <c r="AX141" s="67"/>
      <c r="AY141" s="66"/>
      <c r="AZ141" s="80"/>
      <c r="BA141" s="68"/>
      <c r="BB141" s="80"/>
      <c r="BC141" s="60"/>
      <c r="BD141" s="60"/>
      <c r="BE141" s="67"/>
      <c r="BF141" s="66"/>
      <c r="BG141" s="80"/>
      <c r="BH141" s="68"/>
      <c r="BI141" s="80"/>
      <c r="BJ141" s="60"/>
      <c r="BK141" s="60"/>
      <c r="BL141" s="67"/>
      <c r="BM141" s="66"/>
      <c r="BN141" s="80"/>
      <c r="BO141" s="68"/>
      <c r="BP141" s="80"/>
      <c r="BQ141" s="60"/>
      <c r="BR141" s="60"/>
      <c r="BS141" s="67"/>
      <c r="BT141" s="66"/>
      <c r="BU141" s="80"/>
      <c r="BV141" s="68"/>
      <c r="BW141" s="80"/>
      <c r="BX141" s="60"/>
      <c r="BY141" s="60"/>
      <c r="BZ141" s="67"/>
      <c r="CA141" s="66"/>
      <c r="CB141" s="80"/>
      <c r="CC141" s="68"/>
      <c r="CD141" s="80"/>
      <c r="CE141" s="60"/>
      <c r="CF141" s="60"/>
    </row>
    <row r="142" spans="1:84" ht="18.75" thickBot="1" x14ac:dyDescent="0.3">
      <c r="A142" s="67"/>
      <c r="B142" s="82">
        <f>SUM(B138:B141)</f>
        <v>269966273.20000005</v>
      </c>
      <c r="C142" s="67"/>
      <c r="D142" s="84">
        <f>SUM(D138:D141)</f>
        <v>3327</v>
      </c>
      <c r="E142" s="67"/>
      <c r="F142" s="60"/>
      <c r="G142" s="60"/>
      <c r="H142" s="67"/>
      <c r="I142" s="82">
        <f>SUM(I138:I141)</f>
        <v>262505523.36999995</v>
      </c>
      <c r="J142" s="67"/>
      <c r="K142" s="84">
        <f>SUM(K138:K141)</f>
        <v>3257</v>
      </c>
      <c r="L142" s="67"/>
      <c r="M142" s="60"/>
      <c r="N142" s="60"/>
      <c r="O142" s="67"/>
      <c r="P142" s="82">
        <f>SUM(P138:P141)</f>
        <v>255960393.7599996</v>
      </c>
      <c r="Q142" s="67"/>
      <c r="R142" s="84">
        <f>SUM(R138:R141)</f>
        <v>3168</v>
      </c>
      <c r="S142" s="67"/>
      <c r="T142" s="60"/>
      <c r="U142" s="60"/>
      <c r="V142" s="67"/>
      <c r="W142" s="82">
        <f>SUM(W138:W141)</f>
        <v>249144167.90999973</v>
      </c>
      <c r="X142" s="67"/>
      <c r="Y142" s="84">
        <f>SUM(Y138:Y141)</f>
        <v>3103</v>
      </c>
      <c r="Z142" s="67"/>
      <c r="AA142" s="60"/>
      <c r="AB142" s="60"/>
      <c r="AC142" s="67"/>
      <c r="AD142" s="82">
        <f>SUM(AD138:AD141)</f>
        <v>242605016.58999965</v>
      </c>
      <c r="AE142" s="67"/>
      <c r="AF142" s="84">
        <f>SUM(AF138:AF141)</f>
        <v>3033</v>
      </c>
      <c r="AG142" s="67"/>
      <c r="AH142" s="60"/>
      <c r="AI142" s="60"/>
      <c r="AJ142" s="67"/>
      <c r="AK142" s="82">
        <f>SUM(AK138:AK141)</f>
        <v>236348805.41999981</v>
      </c>
      <c r="AL142" s="67"/>
      <c r="AM142" s="84">
        <f>SUM(AM138:AM141)</f>
        <v>2964</v>
      </c>
      <c r="AN142" s="67"/>
      <c r="AO142" s="60"/>
      <c r="AP142" s="60"/>
      <c r="AQ142" s="67"/>
      <c r="AR142" s="82">
        <f>SUM(AR138:AR141)</f>
        <v>230467202.60999998</v>
      </c>
      <c r="AS142" s="67"/>
      <c r="AT142" s="84">
        <f>SUM(AT138:AT141)</f>
        <v>2914</v>
      </c>
      <c r="AU142" s="67"/>
      <c r="AV142" s="60"/>
      <c r="AW142" s="60"/>
      <c r="AX142" s="67"/>
      <c r="AY142" s="82">
        <v>223996258.00999984</v>
      </c>
      <c r="AZ142" s="80"/>
      <c r="BA142" s="84">
        <v>2839</v>
      </c>
      <c r="BB142" s="80"/>
      <c r="BC142" s="60"/>
      <c r="BD142" s="60"/>
      <c r="BE142" s="67"/>
      <c r="BF142" s="82">
        <f>SUM(BF138:BF141)</f>
        <v>217792111.70999998</v>
      </c>
      <c r="BG142" s="80"/>
      <c r="BH142" s="84">
        <f>SUM(BH138:BH141)</f>
        <v>2738</v>
      </c>
      <c r="BI142" s="80"/>
      <c r="BJ142" s="60"/>
      <c r="BK142" s="60"/>
      <c r="BL142" s="67"/>
      <c r="BM142" s="82">
        <f>SUM(BM138:BM141)</f>
        <v>212144566.76999965</v>
      </c>
      <c r="BN142" s="80"/>
      <c r="BO142" s="84">
        <f>SUM(BO138:BO141)</f>
        <v>2675</v>
      </c>
      <c r="BP142" s="80"/>
      <c r="BQ142" s="60"/>
      <c r="BR142" s="60"/>
      <c r="BS142" s="67"/>
      <c r="BT142" s="82">
        <f>SUM(BT138:BT141)</f>
        <v>206517698.69999981</v>
      </c>
      <c r="BU142" s="80"/>
      <c r="BV142" s="84">
        <f>SUM(BV138:BV141)</f>
        <v>2619</v>
      </c>
      <c r="BW142" s="80"/>
      <c r="BX142" s="60"/>
      <c r="BY142" s="60"/>
      <c r="BZ142" s="67"/>
      <c r="CA142" s="82">
        <f>SUM(CA138:CA141)</f>
        <v>199457172.97000003</v>
      </c>
      <c r="CB142" s="80"/>
      <c r="CC142" s="84">
        <f>SUM(CC138:CC141)</f>
        <v>2545</v>
      </c>
      <c r="CD142" s="80"/>
      <c r="CE142" s="60"/>
      <c r="CF142" s="60"/>
    </row>
    <row r="143" spans="1:84" ht="18.75" thickTop="1" x14ac:dyDescent="0.25">
      <c r="A143" s="67"/>
      <c r="B143" s="66"/>
      <c r="C143" s="67"/>
      <c r="D143" s="68"/>
      <c r="E143" s="67"/>
      <c r="F143" s="60"/>
      <c r="G143" s="60"/>
      <c r="H143" s="67"/>
      <c r="I143" s="66"/>
      <c r="J143" s="67"/>
      <c r="K143" s="68"/>
      <c r="L143" s="67"/>
      <c r="M143" s="60"/>
      <c r="N143" s="60"/>
      <c r="O143" s="67"/>
      <c r="P143" s="66"/>
      <c r="Q143" s="67"/>
      <c r="R143" s="68"/>
      <c r="S143" s="67"/>
      <c r="T143" s="60"/>
      <c r="U143" s="60"/>
      <c r="V143" s="67"/>
      <c r="W143" s="66"/>
      <c r="X143" s="67"/>
      <c r="Y143" s="68"/>
      <c r="Z143" s="67"/>
      <c r="AA143" s="60"/>
      <c r="AB143" s="60"/>
      <c r="AC143" s="67"/>
      <c r="AD143" s="66"/>
      <c r="AE143" s="67"/>
      <c r="AF143" s="68"/>
      <c r="AG143" s="67"/>
      <c r="AH143" s="60"/>
      <c r="AI143" s="60"/>
      <c r="AJ143" s="67"/>
      <c r="AK143" s="66"/>
      <c r="AL143" s="67"/>
      <c r="AM143" s="68"/>
      <c r="AN143" s="67"/>
      <c r="AO143" s="60"/>
      <c r="AP143" s="60"/>
      <c r="AQ143" s="67"/>
      <c r="AR143" s="66"/>
      <c r="AS143" s="67"/>
      <c r="AT143" s="68"/>
      <c r="AU143" s="67"/>
      <c r="AV143" s="60"/>
      <c r="AW143" s="60"/>
      <c r="AX143" s="67"/>
      <c r="AY143" s="66"/>
      <c r="AZ143" s="67"/>
      <c r="BA143" s="68"/>
      <c r="BB143" s="67"/>
      <c r="BC143" s="60"/>
      <c r="BD143" s="60"/>
      <c r="BE143" s="67"/>
      <c r="BF143" s="66"/>
      <c r="BG143" s="67"/>
      <c r="BH143" s="68"/>
      <c r="BI143" s="67"/>
      <c r="BJ143" s="60"/>
      <c r="BK143" s="60"/>
      <c r="BL143" s="67"/>
      <c r="BM143" s="66"/>
      <c r="BN143" s="67"/>
      <c r="BO143" s="68"/>
      <c r="BP143" s="67"/>
      <c r="BQ143" s="60"/>
      <c r="BR143" s="60"/>
      <c r="BS143" s="67"/>
      <c r="BT143" s="66"/>
      <c r="BU143" s="67"/>
      <c r="BV143" s="68"/>
      <c r="BW143" s="67"/>
      <c r="BX143" s="60"/>
      <c r="BY143" s="60"/>
      <c r="BZ143" s="67"/>
      <c r="CA143" s="66"/>
      <c r="CB143" s="67"/>
      <c r="CC143" s="68"/>
      <c r="CD143" s="67"/>
      <c r="CE143" s="60"/>
      <c r="CF143" s="60"/>
    </row>
    <row r="144" spans="1:84" ht="18" x14ac:dyDescent="0.25">
      <c r="A144" s="67"/>
      <c r="B144" s="66"/>
      <c r="C144" s="67"/>
      <c r="D144" s="68"/>
      <c r="E144" s="67"/>
      <c r="F144" s="60"/>
      <c r="G144" s="60"/>
      <c r="H144" s="67"/>
      <c r="I144" s="66"/>
      <c r="J144" s="67"/>
      <c r="K144" s="68"/>
      <c r="L144" s="67"/>
      <c r="M144" s="60"/>
      <c r="N144" s="60"/>
      <c r="O144" s="67"/>
      <c r="P144" s="66"/>
      <c r="Q144" s="67"/>
      <c r="R144" s="68"/>
      <c r="S144" s="67"/>
      <c r="T144" s="60"/>
      <c r="U144" s="60"/>
      <c r="V144" s="67"/>
      <c r="W144" s="66"/>
      <c r="X144" s="67"/>
      <c r="Y144" s="68"/>
      <c r="Z144" s="67"/>
      <c r="AA144" s="60"/>
      <c r="AB144" s="60"/>
      <c r="AC144" s="67"/>
      <c r="AD144" s="66"/>
      <c r="AE144" s="67"/>
      <c r="AF144" s="68"/>
      <c r="AG144" s="67"/>
      <c r="AH144" s="60"/>
      <c r="AI144" s="60"/>
      <c r="AJ144" s="67"/>
      <c r="AK144" s="66"/>
      <c r="AL144" s="67"/>
      <c r="AM144" s="68"/>
      <c r="AN144" s="67"/>
      <c r="AO144" s="60"/>
      <c r="AP144" s="60"/>
      <c r="AQ144" s="67"/>
      <c r="AR144" s="66"/>
      <c r="AS144" s="67"/>
      <c r="AT144" s="68"/>
      <c r="AU144" s="67"/>
      <c r="AV144" s="60"/>
      <c r="AW144" s="60"/>
      <c r="AX144" s="67"/>
      <c r="AY144" s="66"/>
      <c r="AZ144" s="67"/>
      <c r="BA144" s="68"/>
      <c r="BB144" s="67"/>
      <c r="BC144" s="60"/>
      <c r="BD144" s="60"/>
      <c r="BE144" s="67"/>
      <c r="BF144" s="66"/>
      <c r="BG144" s="67"/>
      <c r="BH144" s="68"/>
      <c r="BI144" s="67"/>
      <c r="BJ144" s="60"/>
      <c r="BK144" s="60"/>
      <c r="BL144" s="67"/>
      <c r="BM144" s="66"/>
      <c r="BN144" s="67"/>
      <c r="BO144" s="68"/>
      <c r="BP144" s="67"/>
      <c r="BQ144" s="60"/>
      <c r="BR144" s="60"/>
      <c r="BS144" s="67"/>
      <c r="BT144" s="66"/>
      <c r="BU144" s="67"/>
      <c r="BV144" s="68"/>
      <c r="BW144" s="67"/>
      <c r="BX144" s="60"/>
      <c r="BY144" s="60"/>
      <c r="BZ144" s="67"/>
      <c r="CA144" s="66"/>
      <c r="CB144" s="67"/>
      <c r="CC144" s="68"/>
      <c r="CD144" s="67"/>
      <c r="CE144" s="60"/>
      <c r="CF144" s="60"/>
    </row>
    <row r="145" spans="1:84" ht="18" x14ac:dyDescent="0.25">
      <c r="A145" s="67"/>
      <c r="B145" s="66"/>
      <c r="C145" s="67"/>
      <c r="D145" s="68"/>
      <c r="E145" s="67"/>
      <c r="F145" s="60"/>
      <c r="G145" s="60"/>
      <c r="H145" s="67"/>
      <c r="I145" s="66"/>
      <c r="J145" s="67"/>
      <c r="K145" s="68"/>
      <c r="L145" s="67"/>
      <c r="M145" s="60"/>
      <c r="N145" s="60"/>
      <c r="O145" s="67"/>
      <c r="P145" s="66"/>
      <c r="Q145" s="67"/>
      <c r="R145" s="68"/>
      <c r="S145" s="67"/>
      <c r="T145" s="60"/>
      <c r="U145" s="60"/>
      <c r="V145" s="67"/>
      <c r="W145" s="66"/>
      <c r="X145" s="67"/>
      <c r="Y145" s="68"/>
      <c r="Z145" s="67"/>
      <c r="AA145" s="60"/>
      <c r="AB145" s="60"/>
      <c r="AC145" s="67"/>
      <c r="AD145" s="66"/>
      <c r="AE145" s="67"/>
      <c r="AF145" s="68"/>
      <c r="AG145" s="67"/>
      <c r="AH145" s="60"/>
      <c r="AI145" s="60"/>
      <c r="AJ145" s="67"/>
      <c r="AK145" s="66"/>
      <c r="AL145" s="67"/>
      <c r="AM145" s="68"/>
      <c r="AN145" s="67"/>
      <c r="AO145" s="60"/>
      <c r="AP145" s="60"/>
      <c r="AQ145" s="67"/>
      <c r="AR145" s="66"/>
      <c r="AS145" s="67"/>
      <c r="AT145" s="68"/>
      <c r="AU145" s="67"/>
      <c r="AV145" s="60"/>
      <c r="AW145" s="60"/>
      <c r="AX145" s="67"/>
      <c r="AY145" s="66"/>
      <c r="AZ145" s="67"/>
      <c r="BA145" s="68"/>
      <c r="BB145" s="67"/>
      <c r="BC145" s="60"/>
      <c r="BD145" s="60"/>
      <c r="BE145" s="67"/>
      <c r="BF145" s="66"/>
      <c r="BG145" s="67"/>
      <c r="BH145" s="68"/>
      <c r="BI145" s="67"/>
      <c r="BJ145" s="60"/>
      <c r="BK145" s="60"/>
      <c r="BL145" s="67"/>
      <c r="BM145" s="66"/>
      <c r="BN145" s="67"/>
      <c r="BO145" s="68"/>
      <c r="BP145" s="67"/>
      <c r="BQ145" s="60"/>
      <c r="BR145" s="60"/>
      <c r="BS145" s="67"/>
      <c r="BT145" s="66"/>
      <c r="BU145" s="67"/>
      <c r="BV145" s="68"/>
      <c r="BW145" s="67"/>
      <c r="BX145" s="60"/>
      <c r="BY145" s="60"/>
      <c r="BZ145" s="67"/>
      <c r="CA145" s="66"/>
      <c r="CB145" s="67"/>
      <c r="CC145" s="68"/>
      <c r="CD145" s="67"/>
      <c r="CE145" s="60"/>
      <c r="CF145" s="60"/>
    </row>
    <row r="146" spans="1:84" ht="18.75" x14ac:dyDescent="0.3">
      <c r="A146" s="65" t="s">
        <v>79</v>
      </c>
      <c r="B146" s="66"/>
      <c r="C146" s="67"/>
      <c r="D146" s="68"/>
      <c r="E146" s="67"/>
      <c r="F146" s="60"/>
      <c r="G146" s="60"/>
      <c r="H146" s="65" t="s">
        <v>79</v>
      </c>
      <c r="I146" s="66"/>
      <c r="J146" s="67"/>
      <c r="K146" s="68"/>
      <c r="L146" s="67"/>
      <c r="M146" s="60"/>
      <c r="N146" s="60"/>
      <c r="O146" s="65" t="s">
        <v>79</v>
      </c>
      <c r="P146" s="66"/>
      <c r="Q146" s="67"/>
      <c r="R146" s="68"/>
      <c r="S146" s="67"/>
      <c r="T146" s="60"/>
      <c r="U146" s="60"/>
      <c r="V146" s="65" t="s">
        <v>79</v>
      </c>
      <c r="W146" s="66"/>
      <c r="X146" s="67"/>
      <c r="Y146" s="68"/>
      <c r="Z146" s="67"/>
      <c r="AA146" s="60"/>
      <c r="AB146" s="60"/>
      <c r="AC146" s="65" t="s">
        <v>79</v>
      </c>
      <c r="AD146" s="66"/>
      <c r="AE146" s="67"/>
      <c r="AF146" s="68"/>
      <c r="AG146" s="67"/>
      <c r="AH146" s="60"/>
      <c r="AI146" s="60"/>
      <c r="AJ146" s="65" t="s">
        <v>79</v>
      </c>
      <c r="AK146" s="66"/>
      <c r="AL146" s="67"/>
      <c r="AM146" s="68"/>
      <c r="AN146" s="67"/>
      <c r="AO146" s="60"/>
      <c r="AP146" s="60"/>
      <c r="AQ146" s="65" t="s">
        <v>79</v>
      </c>
      <c r="AR146" s="66"/>
      <c r="AS146" s="67"/>
      <c r="AT146" s="68"/>
      <c r="AU146" s="67"/>
      <c r="AV146" s="60"/>
      <c r="AW146" s="60"/>
      <c r="AX146" s="65" t="s">
        <v>79</v>
      </c>
      <c r="AY146" s="66"/>
      <c r="AZ146" s="67"/>
      <c r="BA146" s="68"/>
      <c r="BB146" s="67"/>
      <c r="BC146" s="60"/>
      <c r="BD146" s="60"/>
      <c r="BE146" s="65" t="s">
        <v>79</v>
      </c>
      <c r="BF146" s="66"/>
      <c r="BG146" s="67"/>
      <c r="BH146" s="68"/>
      <c r="BI146" s="67"/>
      <c r="BJ146" s="60"/>
      <c r="BK146" s="60"/>
      <c r="BL146" s="65" t="s">
        <v>79</v>
      </c>
      <c r="BM146" s="66"/>
      <c r="BN146" s="67"/>
      <c r="BO146" s="68"/>
      <c r="BP146" s="67"/>
      <c r="BQ146" s="60"/>
      <c r="BR146" s="60"/>
      <c r="BS146" s="65" t="s">
        <v>79</v>
      </c>
      <c r="BT146" s="66"/>
      <c r="BU146" s="67"/>
      <c r="BV146" s="68"/>
      <c r="BW146" s="67"/>
      <c r="BX146" s="60"/>
      <c r="BY146" s="60"/>
      <c r="BZ146" s="65" t="s">
        <v>79</v>
      </c>
      <c r="CA146" s="66"/>
      <c r="CB146" s="67"/>
      <c r="CC146" s="68"/>
      <c r="CD146" s="67"/>
      <c r="CE146" s="60"/>
      <c r="CF146" s="60"/>
    </row>
    <row r="147" spans="1:84" ht="18" x14ac:dyDescent="0.25">
      <c r="A147" s="69"/>
      <c r="B147" s="70"/>
      <c r="C147" s="69"/>
      <c r="D147" s="71"/>
      <c r="E147" s="69"/>
      <c r="F147" s="60"/>
      <c r="G147" s="60"/>
      <c r="H147" s="69"/>
      <c r="I147" s="70"/>
      <c r="J147" s="69"/>
      <c r="K147" s="71"/>
      <c r="L147" s="69"/>
      <c r="M147" s="60"/>
      <c r="N147" s="60"/>
      <c r="O147" s="69"/>
      <c r="P147" s="70"/>
      <c r="Q147" s="69"/>
      <c r="R147" s="71"/>
      <c r="S147" s="69"/>
      <c r="T147" s="60"/>
      <c r="U147" s="60"/>
      <c r="V147" s="69"/>
      <c r="W147" s="70"/>
      <c r="X147" s="69"/>
      <c r="Y147" s="71"/>
      <c r="Z147" s="69"/>
      <c r="AA147" s="60"/>
      <c r="AB147" s="60"/>
      <c r="AC147" s="69"/>
      <c r="AD147" s="70"/>
      <c r="AE147" s="69"/>
      <c r="AF147" s="71"/>
      <c r="AG147" s="69"/>
      <c r="AH147" s="60"/>
      <c r="AI147" s="60"/>
      <c r="AJ147" s="69"/>
      <c r="AK147" s="70"/>
      <c r="AL147" s="69"/>
      <c r="AM147" s="71"/>
      <c r="AN147" s="69"/>
      <c r="AO147" s="60"/>
      <c r="AP147" s="60"/>
      <c r="AQ147" s="69"/>
      <c r="AR147" s="70"/>
      <c r="AS147" s="69"/>
      <c r="AT147" s="71"/>
      <c r="AU147" s="69"/>
      <c r="AV147" s="60"/>
      <c r="AW147" s="60"/>
      <c r="AX147" s="69"/>
      <c r="AY147" s="70"/>
      <c r="AZ147" s="69"/>
      <c r="BA147" s="71"/>
      <c r="BB147" s="69"/>
      <c r="BC147" s="60"/>
      <c r="BD147" s="60"/>
      <c r="BE147" s="69"/>
      <c r="BF147" s="70"/>
      <c r="BG147" s="69"/>
      <c r="BH147" s="71"/>
      <c r="BI147" s="69"/>
      <c r="BJ147" s="60"/>
      <c r="BK147" s="60"/>
      <c r="BL147" s="69"/>
      <c r="BM147" s="70"/>
      <c r="BN147" s="69"/>
      <c r="BO147" s="71"/>
      <c r="BP147" s="69"/>
      <c r="BQ147" s="60"/>
      <c r="BR147" s="60"/>
      <c r="BS147" s="69"/>
      <c r="BT147" s="70"/>
      <c r="BU147" s="69"/>
      <c r="BV147" s="71"/>
      <c r="BW147" s="69"/>
      <c r="BX147" s="60"/>
      <c r="BY147" s="60"/>
      <c r="BZ147" s="69"/>
      <c r="CA147" s="70"/>
      <c r="CB147" s="69"/>
      <c r="CC147" s="71"/>
      <c r="CD147" s="69"/>
      <c r="CE147" s="60"/>
      <c r="CF147" s="60"/>
    </row>
    <row r="148" spans="1:84" ht="54" x14ac:dyDescent="0.25">
      <c r="A148" s="72" t="s">
        <v>104</v>
      </c>
      <c r="B148" s="73" t="s">
        <v>106</v>
      </c>
      <c r="C148" s="74" t="s">
        <v>69</v>
      </c>
      <c r="D148" s="75" t="s">
        <v>70</v>
      </c>
      <c r="E148" s="74" t="s">
        <v>69</v>
      </c>
      <c r="F148" s="60"/>
      <c r="G148" s="60"/>
      <c r="H148" s="72" t="s">
        <v>104</v>
      </c>
      <c r="I148" s="73" t="s">
        <v>106</v>
      </c>
      <c r="J148" s="74" t="s">
        <v>69</v>
      </c>
      <c r="K148" s="75" t="s">
        <v>70</v>
      </c>
      <c r="L148" s="74" t="s">
        <v>69</v>
      </c>
      <c r="M148" s="60"/>
      <c r="N148" s="60"/>
      <c r="O148" s="72" t="s">
        <v>104</v>
      </c>
      <c r="P148" s="73" t="s">
        <v>106</v>
      </c>
      <c r="Q148" s="74" t="s">
        <v>69</v>
      </c>
      <c r="R148" s="75" t="s">
        <v>70</v>
      </c>
      <c r="S148" s="74" t="s">
        <v>69</v>
      </c>
      <c r="T148" s="60"/>
      <c r="U148" s="60"/>
      <c r="V148" s="72" t="s">
        <v>104</v>
      </c>
      <c r="W148" s="73" t="s">
        <v>106</v>
      </c>
      <c r="X148" s="74" t="s">
        <v>69</v>
      </c>
      <c r="Y148" s="75" t="s">
        <v>70</v>
      </c>
      <c r="Z148" s="74" t="s">
        <v>69</v>
      </c>
      <c r="AA148" s="60"/>
      <c r="AB148" s="60"/>
      <c r="AC148" s="72" t="s">
        <v>104</v>
      </c>
      <c r="AD148" s="73" t="s">
        <v>106</v>
      </c>
      <c r="AE148" s="74" t="s">
        <v>69</v>
      </c>
      <c r="AF148" s="75" t="s">
        <v>70</v>
      </c>
      <c r="AG148" s="74" t="s">
        <v>69</v>
      </c>
      <c r="AH148" s="60"/>
      <c r="AI148" s="60"/>
      <c r="AJ148" s="72" t="s">
        <v>104</v>
      </c>
      <c r="AK148" s="73" t="s">
        <v>106</v>
      </c>
      <c r="AL148" s="74" t="s">
        <v>69</v>
      </c>
      <c r="AM148" s="75" t="s">
        <v>70</v>
      </c>
      <c r="AN148" s="74" t="s">
        <v>69</v>
      </c>
      <c r="AO148" s="60"/>
      <c r="AP148" s="60"/>
      <c r="AQ148" s="72" t="s">
        <v>104</v>
      </c>
      <c r="AR148" s="73" t="s">
        <v>106</v>
      </c>
      <c r="AS148" s="74" t="s">
        <v>69</v>
      </c>
      <c r="AT148" s="75" t="s">
        <v>70</v>
      </c>
      <c r="AU148" s="74" t="s">
        <v>69</v>
      </c>
      <c r="AV148" s="60"/>
      <c r="AW148" s="60"/>
      <c r="AX148" s="72" t="s">
        <v>104</v>
      </c>
      <c r="AY148" s="73" t="s">
        <v>106</v>
      </c>
      <c r="AZ148" s="74" t="s">
        <v>69</v>
      </c>
      <c r="BA148" s="75" t="s">
        <v>70</v>
      </c>
      <c r="BB148" s="74" t="s">
        <v>69</v>
      </c>
      <c r="BC148" s="60"/>
      <c r="BD148" s="60"/>
      <c r="BE148" s="72" t="s">
        <v>104</v>
      </c>
      <c r="BF148" s="73" t="s">
        <v>106</v>
      </c>
      <c r="BG148" s="74" t="s">
        <v>69</v>
      </c>
      <c r="BH148" s="75" t="s">
        <v>70</v>
      </c>
      <c r="BI148" s="74" t="s">
        <v>69</v>
      </c>
      <c r="BJ148" s="60"/>
      <c r="BK148" s="60"/>
      <c r="BL148" s="72" t="s">
        <v>104</v>
      </c>
      <c r="BM148" s="73" t="s">
        <v>106</v>
      </c>
      <c r="BN148" s="74" t="s">
        <v>69</v>
      </c>
      <c r="BO148" s="75" t="s">
        <v>70</v>
      </c>
      <c r="BP148" s="74" t="s">
        <v>69</v>
      </c>
      <c r="BQ148" s="60"/>
      <c r="BR148" s="60"/>
      <c r="BS148" s="72" t="s">
        <v>104</v>
      </c>
      <c r="BT148" s="73" t="s">
        <v>106</v>
      </c>
      <c r="BU148" s="74" t="s">
        <v>69</v>
      </c>
      <c r="BV148" s="75" t="s">
        <v>70</v>
      </c>
      <c r="BW148" s="74" t="s">
        <v>69</v>
      </c>
      <c r="BX148" s="60"/>
      <c r="BY148" s="60"/>
      <c r="BZ148" s="72" t="s">
        <v>104</v>
      </c>
      <c r="CA148" s="73" t="s">
        <v>106</v>
      </c>
      <c r="CB148" s="74" t="s">
        <v>69</v>
      </c>
      <c r="CC148" s="75" t="s">
        <v>70</v>
      </c>
      <c r="CD148" s="74" t="s">
        <v>69</v>
      </c>
      <c r="CE148" s="60"/>
      <c r="CF148" s="60"/>
    </row>
    <row r="149" spans="1:84" ht="18" x14ac:dyDescent="0.25">
      <c r="A149" s="69"/>
      <c r="B149" s="70"/>
      <c r="C149" s="69"/>
      <c r="D149" s="71"/>
      <c r="E149" s="69"/>
      <c r="F149" s="60"/>
      <c r="G149" s="60"/>
      <c r="H149" s="69"/>
      <c r="I149" s="70"/>
      <c r="J149" s="69"/>
      <c r="K149" s="71"/>
      <c r="L149" s="69"/>
      <c r="M149" s="60"/>
      <c r="N149" s="60"/>
      <c r="O149" s="69"/>
      <c r="P149" s="70"/>
      <c r="Q149" s="69"/>
      <c r="R149" s="71"/>
      <c r="S149" s="69"/>
      <c r="T149" s="60"/>
      <c r="U149" s="60"/>
      <c r="V149" s="69"/>
      <c r="W149" s="70"/>
      <c r="X149" s="69"/>
      <c r="Y149" s="71"/>
      <c r="Z149" s="69"/>
      <c r="AA149" s="60"/>
      <c r="AB149" s="60"/>
      <c r="AC149" s="69"/>
      <c r="AD149" s="70"/>
      <c r="AE149" s="69"/>
      <c r="AF149" s="71"/>
      <c r="AG149" s="69"/>
      <c r="AH149" s="60"/>
      <c r="AI149" s="60"/>
      <c r="AJ149" s="69"/>
      <c r="AK149" s="70"/>
      <c r="AL149" s="69"/>
      <c r="AM149" s="71"/>
      <c r="AN149" s="69"/>
      <c r="AO149" s="60"/>
      <c r="AP149" s="60"/>
      <c r="AQ149" s="69"/>
      <c r="AR149" s="70"/>
      <c r="AS149" s="69"/>
      <c r="AT149" s="71"/>
      <c r="AU149" s="69"/>
      <c r="AV149" s="60"/>
      <c r="AW149" s="60"/>
      <c r="AX149" s="69"/>
      <c r="AY149" s="70"/>
      <c r="AZ149" s="69"/>
      <c r="BA149" s="71"/>
      <c r="BB149" s="69"/>
      <c r="BC149" s="60"/>
      <c r="BD149" s="60"/>
      <c r="BE149" s="69"/>
      <c r="BF149" s="70"/>
      <c r="BG149" s="69"/>
      <c r="BH149" s="71"/>
      <c r="BI149" s="69"/>
      <c r="BJ149" s="60"/>
      <c r="BK149" s="60"/>
      <c r="BL149" s="69"/>
      <c r="BM149" s="70"/>
      <c r="BN149" s="69"/>
      <c r="BO149" s="71"/>
      <c r="BP149" s="69"/>
      <c r="BQ149" s="60"/>
      <c r="BR149" s="60"/>
      <c r="BS149" s="69"/>
      <c r="BT149" s="70"/>
      <c r="BU149" s="69"/>
      <c r="BV149" s="71"/>
      <c r="BW149" s="69"/>
      <c r="BX149" s="60"/>
      <c r="BY149" s="60"/>
      <c r="BZ149" s="69"/>
      <c r="CA149" s="70"/>
      <c r="CB149" s="69"/>
      <c r="CC149" s="71"/>
      <c r="CD149" s="69"/>
      <c r="CE149" s="60"/>
      <c r="CF149" s="60"/>
    </row>
    <row r="150" spans="1:84" ht="18" x14ac:dyDescent="0.25">
      <c r="A150" s="92" t="s">
        <v>92</v>
      </c>
      <c r="B150" s="66">
        <v>0</v>
      </c>
      <c r="C150" s="77">
        <v>0</v>
      </c>
      <c r="D150" s="68">
        <v>0</v>
      </c>
      <c r="E150" s="77">
        <v>0</v>
      </c>
      <c r="F150" s="60"/>
      <c r="G150" s="60"/>
      <c r="H150" s="92" t="s">
        <v>92</v>
      </c>
      <c r="I150" s="66">
        <v>0</v>
      </c>
      <c r="J150" s="77">
        <v>0</v>
      </c>
      <c r="K150" s="68">
        <v>0</v>
      </c>
      <c r="L150" s="77">
        <v>0</v>
      </c>
      <c r="M150" s="60"/>
      <c r="N150" s="60"/>
      <c r="O150" s="92" t="s">
        <v>92</v>
      </c>
      <c r="P150" s="66">
        <v>0</v>
      </c>
      <c r="Q150" s="77">
        <v>0</v>
      </c>
      <c r="R150" s="68">
        <v>0</v>
      </c>
      <c r="S150" s="77">
        <v>0</v>
      </c>
      <c r="T150" s="60"/>
      <c r="U150" s="60"/>
      <c r="V150" s="92" t="s">
        <v>92</v>
      </c>
      <c r="W150" s="66">
        <v>0</v>
      </c>
      <c r="X150" s="77">
        <v>0</v>
      </c>
      <c r="Y150" s="68">
        <v>0</v>
      </c>
      <c r="Z150" s="77">
        <v>0</v>
      </c>
      <c r="AA150" s="60"/>
      <c r="AB150" s="60"/>
      <c r="AC150" s="92" t="s">
        <v>92</v>
      </c>
      <c r="AD150" s="66">
        <v>0</v>
      </c>
      <c r="AE150" s="77">
        <v>0</v>
      </c>
      <c r="AF150" s="68">
        <v>0</v>
      </c>
      <c r="AG150" s="77">
        <v>0</v>
      </c>
      <c r="AH150" s="60"/>
      <c r="AI150" s="60"/>
      <c r="AJ150" s="92" t="s">
        <v>92</v>
      </c>
      <c r="AK150" s="66">
        <v>0</v>
      </c>
      <c r="AL150" s="77">
        <v>0</v>
      </c>
      <c r="AM150" s="68">
        <v>0</v>
      </c>
      <c r="AN150" s="77">
        <v>0</v>
      </c>
      <c r="AO150" s="60"/>
      <c r="AP150" s="60"/>
      <c r="AQ150" s="92" t="s">
        <v>92</v>
      </c>
      <c r="AR150" s="66">
        <v>0</v>
      </c>
      <c r="AS150" s="77">
        <v>0</v>
      </c>
      <c r="AT150" s="68">
        <v>0</v>
      </c>
      <c r="AU150" s="77">
        <v>0</v>
      </c>
      <c r="AV150" s="60"/>
      <c r="AW150" s="60"/>
      <c r="AX150" s="92" t="s">
        <v>92</v>
      </c>
      <c r="AY150" s="66">
        <v>0</v>
      </c>
      <c r="AZ150" s="77">
        <v>0</v>
      </c>
      <c r="BA150" s="68">
        <v>0</v>
      </c>
      <c r="BB150" s="77">
        <v>0</v>
      </c>
      <c r="BC150" s="60"/>
      <c r="BD150" s="60"/>
      <c r="BE150" s="92" t="s">
        <v>92</v>
      </c>
      <c r="BF150" s="66">
        <v>0</v>
      </c>
      <c r="BG150" s="77">
        <v>0</v>
      </c>
      <c r="BH150" s="68">
        <v>0</v>
      </c>
      <c r="BI150" s="77">
        <v>0</v>
      </c>
      <c r="BJ150" s="60"/>
      <c r="BK150" s="60"/>
      <c r="BL150" s="92" t="s">
        <v>92</v>
      </c>
      <c r="BM150" s="66">
        <v>0</v>
      </c>
      <c r="BN150" s="77">
        <v>0</v>
      </c>
      <c r="BO150" s="68">
        <v>0</v>
      </c>
      <c r="BP150" s="77">
        <v>0</v>
      </c>
      <c r="BQ150" s="78"/>
      <c r="BR150" s="79"/>
      <c r="BS150" s="92" t="s">
        <v>92</v>
      </c>
      <c r="BT150" s="66">
        <v>0</v>
      </c>
      <c r="BU150" s="77">
        <v>0</v>
      </c>
      <c r="BV150" s="68">
        <v>0</v>
      </c>
      <c r="BW150" s="77">
        <v>0</v>
      </c>
      <c r="BX150" s="78"/>
      <c r="BY150" s="79"/>
      <c r="BZ150" s="92" t="s">
        <v>92</v>
      </c>
      <c r="CA150" s="66">
        <v>0</v>
      </c>
      <c r="CB150" s="77">
        <v>0</v>
      </c>
      <c r="CC150" s="68">
        <v>0</v>
      </c>
      <c r="CD150" s="77">
        <v>0</v>
      </c>
      <c r="CE150" s="78"/>
      <c r="CF150" s="79"/>
    </row>
    <row r="151" spans="1:84" ht="18" x14ac:dyDescent="0.25">
      <c r="A151" s="67">
        <v>1995</v>
      </c>
      <c r="B151" s="66">
        <v>0</v>
      </c>
      <c r="C151" s="77">
        <v>0</v>
      </c>
      <c r="D151" s="68">
        <v>0</v>
      </c>
      <c r="E151" s="77">
        <v>0</v>
      </c>
      <c r="F151" s="60"/>
      <c r="G151" s="60"/>
      <c r="H151" s="67">
        <v>1995</v>
      </c>
      <c r="I151" s="66">
        <v>0</v>
      </c>
      <c r="J151" s="77">
        <v>0</v>
      </c>
      <c r="K151" s="68">
        <v>0</v>
      </c>
      <c r="L151" s="77">
        <v>0</v>
      </c>
      <c r="M151" s="60"/>
      <c r="N151" s="60"/>
      <c r="O151" s="67">
        <v>1995</v>
      </c>
      <c r="P151" s="66">
        <v>0</v>
      </c>
      <c r="Q151" s="77">
        <v>0</v>
      </c>
      <c r="R151" s="68">
        <v>0</v>
      </c>
      <c r="S151" s="77">
        <v>0</v>
      </c>
      <c r="T151" s="60"/>
      <c r="U151" s="60"/>
      <c r="V151" s="67">
        <v>1995</v>
      </c>
      <c r="W151" s="66">
        <v>0</v>
      </c>
      <c r="X151" s="77">
        <v>0</v>
      </c>
      <c r="Y151" s="68">
        <v>0</v>
      </c>
      <c r="Z151" s="77">
        <v>0</v>
      </c>
      <c r="AA151" s="60"/>
      <c r="AB151" s="60"/>
      <c r="AC151" s="67">
        <v>1995</v>
      </c>
      <c r="AD151" s="66">
        <v>0</v>
      </c>
      <c r="AE151" s="77">
        <v>0</v>
      </c>
      <c r="AF151" s="68">
        <v>0</v>
      </c>
      <c r="AG151" s="77">
        <v>0</v>
      </c>
      <c r="AH151" s="60"/>
      <c r="AI151" s="60"/>
      <c r="AJ151" s="67">
        <v>1995</v>
      </c>
      <c r="AK151" s="66">
        <v>0</v>
      </c>
      <c r="AL151" s="77">
        <v>0</v>
      </c>
      <c r="AM151" s="68">
        <v>0</v>
      </c>
      <c r="AN151" s="77">
        <v>0</v>
      </c>
      <c r="AO151" s="60"/>
      <c r="AP151" s="60"/>
      <c r="AQ151" s="67">
        <v>1995</v>
      </c>
      <c r="AR151" s="66">
        <v>0</v>
      </c>
      <c r="AS151" s="77">
        <v>0</v>
      </c>
      <c r="AT151" s="68">
        <v>0</v>
      </c>
      <c r="AU151" s="77">
        <v>0</v>
      </c>
      <c r="AV151" s="60"/>
      <c r="AW151" s="60"/>
      <c r="AX151" s="67">
        <v>1995</v>
      </c>
      <c r="AY151" s="66">
        <v>0</v>
      </c>
      <c r="AZ151" s="77">
        <v>0</v>
      </c>
      <c r="BA151" s="68">
        <v>0</v>
      </c>
      <c r="BB151" s="77">
        <v>0</v>
      </c>
      <c r="BC151" s="60"/>
      <c r="BD151" s="60"/>
      <c r="BE151" s="67">
        <v>1995</v>
      </c>
      <c r="BF151" s="66">
        <v>0</v>
      </c>
      <c r="BG151" s="77">
        <v>0</v>
      </c>
      <c r="BH151" s="68">
        <v>0</v>
      </c>
      <c r="BI151" s="77">
        <v>0</v>
      </c>
      <c r="BJ151" s="60"/>
      <c r="BK151" s="60"/>
      <c r="BL151" s="67">
        <v>1995</v>
      </c>
      <c r="BM151" s="66">
        <v>0</v>
      </c>
      <c r="BN151" s="77">
        <v>0</v>
      </c>
      <c r="BO151" s="68">
        <v>0</v>
      </c>
      <c r="BP151" s="77">
        <v>0</v>
      </c>
      <c r="BQ151" s="78"/>
      <c r="BR151" s="79"/>
      <c r="BS151" s="67">
        <v>1995</v>
      </c>
      <c r="BT151" s="66">
        <v>0</v>
      </c>
      <c r="BU151" s="77">
        <v>0</v>
      </c>
      <c r="BV151" s="68">
        <v>0</v>
      </c>
      <c r="BW151" s="77">
        <v>0</v>
      </c>
      <c r="BX151" s="78"/>
      <c r="BY151" s="79"/>
      <c r="BZ151" s="67">
        <v>1995</v>
      </c>
      <c r="CA151" s="66">
        <v>0</v>
      </c>
      <c r="CB151" s="77">
        <v>0</v>
      </c>
      <c r="CC151" s="68">
        <v>0</v>
      </c>
      <c r="CD151" s="77">
        <v>0</v>
      </c>
      <c r="CE151" s="78"/>
      <c r="CF151" s="79"/>
    </row>
    <row r="152" spans="1:84" ht="18" x14ac:dyDescent="0.25">
      <c r="A152" s="67">
        <v>1996</v>
      </c>
      <c r="B152" s="66">
        <v>3192.85</v>
      </c>
      <c r="C152" s="77">
        <v>1.1826847710101298E-5</v>
      </c>
      <c r="D152" s="68">
        <v>1</v>
      </c>
      <c r="E152" s="77">
        <v>3.0057108506161706E-4</v>
      </c>
      <c r="F152" s="60"/>
      <c r="G152" s="60"/>
      <c r="H152" s="67">
        <v>1996</v>
      </c>
      <c r="I152" s="66">
        <v>2910.94</v>
      </c>
      <c r="J152" s="77">
        <v>1.1089061908602382E-5</v>
      </c>
      <c r="K152" s="68">
        <v>1</v>
      </c>
      <c r="L152" s="77">
        <v>3.0703101013202335E-4</v>
      </c>
      <c r="M152" s="60"/>
      <c r="N152" s="60"/>
      <c r="O152" s="67">
        <v>1996</v>
      </c>
      <c r="P152" s="66">
        <v>2627.39</v>
      </c>
      <c r="Q152" s="77">
        <v>1.026483027863897E-5</v>
      </c>
      <c r="R152" s="68">
        <v>1</v>
      </c>
      <c r="S152" s="77">
        <v>3.1565656565656568E-4</v>
      </c>
      <c r="T152" s="60"/>
      <c r="U152" s="60"/>
      <c r="V152" s="67">
        <v>1996</v>
      </c>
      <c r="W152" s="66">
        <v>2342.19</v>
      </c>
      <c r="X152" s="77">
        <v>9.400942513115883E-6</v>
      </c>
      <c r="Y152" s="68">
        <v>1</v>
      </c>
      <c r="Z152" s="77">
        <v>3.2226877215597811E-4</v>
      </c>
      <c r="AA152" s="60"/>
      <c r="AB152" s="60"/>
      <c r="AC152" s="67">
        <v>1996</v>
      </c>
      <c r="AD152" s="66">
        <v>2055.33</v>
      </c>
      <c r="AE152" s="77">
        <v>8.471918795782726E-6</v>
      </c>
      <c r="AF152" s="68">
        <v>1</v>
      </c>
      <c r="AG152" s="77">
        <v>3.297065611605671E-4</v>
      </c>
      <c r="AH152" s="60"/>
      <c r="AI152" s="60"/>
      <c r="AJ152" s="67">
        <v>1996</v>
      </c>
      <c r="AK152" s="66">
        <v>1766.79</v>
      </c>
      <c r="AL152" s="77">
        <v>7.4753498197731639E-6</v>
      </c>
      <c r="AM152" s="68">
        <v>1</v>
      </c>
      <c r="AN152" s="77">
        <v>3.3738191632928474E-4</v>
      </c>
      <c r="AO152" s="60"/>
      <c r="AP152" s="60"/>
      <c r="AQ152" s="67">
        <v>1996</v>
      </c>
      <c r="AR152" s="66">
        <v>1476.57</v>
      </c>
      <c r="AS152" s="77">
        <v>6.4068552196499393E-6</v>
      </c>
      <c r="AT152" s="68">
        <v>1</v>
      </c>
      <c r="AU152" s="77">
        <v>3.4317089910775565E-4</v>
      </c>
      <c r="AV152" s="60"/>
      <c r="AW152" s="60"/>
      <c r="AX152" s="67">
        <v>1996</v>
      </c>
      <c r="AY152" s="66">
        <v>1184.6600000000001</v>
      </c>
      <c r="AZ152" s="77">
        <v>5.2887490644915688E-6</v>
      </c>
      <c r="BA152" s="68">
        <v>1</v>
      </c>
      <c r="BB152" s="77">
        <v>3.5223670306445932E-4</v>
      </c>
      <c r="BC152" s="60"/>
      <c r="BD152" s="60"/>
      <c r="BE152" s="67">
        <v>1996</v>
      </c>
      <c r="BF152" s="66">
        <v>891.06</v>
      </c>
      <c r="BG152" s="77">
        <v>4.0913327530727396E-6</v>
      </c>
      <c r="BH152" s="68">
        <v>1</v>
      </c>
      <c r="BI152" s="77">
        <v>3.652300949598247E-4</v>
      </c>
      <c r="BJ152" s="60"/>
      <c r="BK152" s="60"/>
      <c r="BL152" s="67">
        <v>1996</v>
      </c>
      <c r="BM152" s="66">
        <v>595.79999999999995</v>
      </c>
      <c r="BN152" s="77">
        <v>2.8084622155133758E-6</v>
      </c>
      <c r="BO152" s="68">
        <v>1</v>
      </c>
      <c r="BP152" s="77">
        <v>3.7383177570093456E-4</v>
      </c>
      <c r="BQ152" s="78"/>
      <c r="BR152" s="79"/>
      <c r="BS152" s="67">
        <v>1996</v>
      </c>
      <c r="BT152" s="66">
        <v>298.77</v>
      </c>
      <c r="BU152" s="77">
        <v>1.4467040930666735E-6</v>
      </c>
      <c r="BV152" s="68">
        <v>1</v>
      </c>
      <c r="BW152" s="77">
        <v>3.8182512409316535E-4</v>
      </c>
      <c r="BX152" s="78"/>
      <c r="BY152" s="79"/>
      <c r="BZ152" s="67">
        <v>1996</v>
      </c>
      <c r="CA152" s="66">
        <v>-0.06</v>
      </c>
      <c r="CB152" s="77">
        <v>-3.0081645651833461E-10</v>
      </c>
      <c r="CC152" s="68">
        <v>1</v>
      </c>
      <c r="CD152" s="77">
        <v>3.9292730844793711E-4</v>
      </c>
      <c r="CE152" s="78"/>
      <c r="CF152" s="79"/>
    </row>
    <row r="153" spans="1:84" ht="18" x14ac:dyDescent="0.25">
      <c r="A153" s="67">
        <v>1997</v>
      </c>
      <c r="B153" s="66">
        <v>255337.61</v>
      </c>
      <c r="C153" s="77">
        <v>9.4581299720664558E-4</v>
      </c>
      <c r="D153" s="68">
        <v>7</v>
      </c>
      <c r="E153" s="77">
        <v>2.1039975954313195E-3</v>
      </c>
      <c r="F153" s="60"/>
      <c r="G153" s="60"/>
      <c r="H153" s="67">
        <v>1997</v>
      </c>
      <c r="I153" s="66">
        <v>254316.9</v>
      </c>
      <c r="J153" s="77">
        <v>9.6880590067258035E-4</v>
      </c>
      <c r="K153" s="68">
        <v>7</v>
      </c>
      <c r="L153" s="77">
        <v>2.1492170709241634E-3</v>
      </c>
      <c r="M153" s="60"/>
      <c r="N153" s="60"/>
      <c r="O153" s="67">
        <v>1997</v>
      </c>
      <c r="P153" s="66">
        <v>253290.38</v>
      </c>
      <c r="Q153" s="77">
        <v>9.8956864489549348E-4</v>
      </c>
      <c r="R153" s="68">
        <v>7</v>
      </c>
      <c r="S153" s="77">
        <v>2.2095959595959595E-3</v>
      </c>
      <c r="T153" s="60"/>
      <c r="U153" s="60"/>
      <c r="V153" s="67">
        <v>1997</v>
      </c>
      <c r="W153" s="66">
        <v>252262.84</v>
      </c>
      <c r="X153" s="77">
        <v>1.012517540009713E-3</v>
      </c>
      <c r="Y153" s="68">
        <v>7</v>
      </c>
      <c r="Z153" s="77">
        <v>2.2558814050918467E-3</v>
      </c>
      <c r="AA153" s="60"/>
      <c r="AB153" s="60"/>
      <c r="AC153" s="67">
        <v>1997</v>
      </c>
      <c r="AD153" s="66">
        <v>251234.29</v>
      </c>
      <c r="AE153" s="77">
        <v>1.0355692290756851E-3</v>
      </c>
      <c r="AF153" s="68">
        <v>7</v>
      </c>
      <c r="AG153" s="77">
        <v>2.3079459281239697E-3</v>
      </c>
      <c r="AH153" s="60"/>
      <c r="AI153" s="60"/>
      <c r="AJ153" s="67">
        <v>1997</v>
      </c>
      <c r="AK153" s="66">
        <v>250194.93</v>
      </c>
      <c r="AL153" s="77">
        <v>1.0585834337321694E-3</v>
      </c>
      <c r="AM153" s="68">
        <v>7</v>
      </c>
      <c r="AN153" s="77">
        <v>2.3616734143049934E-3</v>
      </c>
      <c r="AO153" s="60"/>
      <c r="AP153" s="60"/>
      <c r="AQ153" s="67">
        <v>1997</v>
      </c>
      <c r="AR153" s="66">
        <v>249100.83</v>
      </c>
      <c r="AS153" s="77">
        <v>1.0808515362662333E-3</v>
      </c>
      <c r="AT153" s="68">
        <v>7</v>
      </c>
      <c r="AU153" s="77">
        <v>2.4021962937542897E-3</v>
      </c>
      <c r="AV153" s="60"/>
      <c r="AW153" s="60"/>
      <c r="AX153" s="67">
        <v>1997</v>
      </c>
      <c r="AY153" s="66">
        <v>248051.35</v>
      </c>
      <c r="AZ153" s="77">
        <v>1.1073905975202763E-3</v>
      </c>
      <c r="BA153" s="68">
        <v>7</v>
      </c>
      <c r="BB153" s="77">
        <v>2.4656569214512153E-3</v>
      </c>
      <c r="BC153" s="60"/>
      <c r="BD153" s="60"/>
      <c r="BE153" s="67">
        <v>1997</v>
      </c>
      <c r="BF153" s="66">
        <v>246995.51</v>
      </c>
      <c r="BG153" s="77">
        <v>1.1340884114705019E-3</v>
      </c>
      <c r="BH153" s="68">
        <v>7</v>
      </c>
      <c r="BI153" s="77">
        <v>2.556610664718773E-3</v>
      </c>
      <c r="BJ153" s="60"/>
      <c r="BK153" s="60"/>
      <c r="BL153" s="67">
        <v>1997</v>
      </c>
      <c r="BM153" s="66">
        <v>245948.74</v>
      </c>
      <c r="BN153" s="77">
        <v>1.1593449869807372E-3</v>
      </c>
      <c r="BO153" s="68">
        <v>7</v>
      </c>
      <c r="BP153" s="77">
        <v>2.6168224299065422E-3</v>
      </c>
      <c r="BQ153" s="78"/>
      <c r="BR153" s="79"/>
      <c r="BS153" s="67">
        <v>1997</v>
      </c>
      <c r="BT153" s="66">
        <v>244895.79</v>
      </c>
      <c r="BU153" s="77">
        <v>1.1858343935729711E-3</v>
      </c>
      <c r="BV153" s="68">
        <v>7</v>
      </c>
      <c r="BW153" s="77">
        <v>2.6727758686521572E-3</v>
      </c>
      <c r="BX153" s="78"/>
      <c r="BY153" s="79"/>
      <c r="BZ153" s="67">
        <v>1997</v>
      </c>
      <c r="CA153" s="66">
        <v>243836.69</v>
      </c>
      <c r="CB153" s="77">
        <v>1.2225014842493272E-3</v>
      </c>
      <c r="CC153" s="68">
        <v>7</v>
      </c>
      <c r="CD153" s="77">
        <v>2.7504911591355601E-3</v>
      </c>
      <c r="CE153" s="78"/>
      <c r="CF153" s="79"/>
    </row>
    <row r="154" spans="1:84" ht="18" x14ac:dyDescent="0.25">
      <c r="A154" s="92">
        <v>1998</v>
      </c>
      <c r="B154" s="66">
        <v>964325.87</v>
      </c>
      <c r="C154" s="77">
        <v>3.5720234923034104E-3</v>
      </c>
      <c r="D154" s="68">
        <v>16</v>
      </c>
      <c r="E154" s="77">
        <v>4.8091373609858729E-3</v>
      </c>
      <c r="F154" s="60"/>
      <c r="G154" s="60"/>
      <c r="H154" s="92">
        <v>1998</v>
      </c>
      <c r="I154" s="66">
        <v>976082.48</v>
      </c>
      <c r="J154" s="77">
        <v>3.7183312086893393E-3</v>
      </c>
      <c r="K154" s="68">
        <v>16</v>
      </c>
      <c r="L154" s="77">
        <v>4.9124961621123736E-3</v>
      </c>
      <c r="M154" s="60"/>
      <c r="N154" s="60"/>
      <c r="O154" s="92">
        <v>1998</v>
      </c>
      <c r="P154" s="66">
        <v>881505.97</v>
      </c>
      <c r="Q154" s="77">
        <v>3.4439155099383859E-3</v>
      </c>
      <c r="R154" s="68">
        <v>15</v>
      </c>
      <c r="S154" s="77">
        <v>4.734848484848485E-3</v>
      </c>
      <c r="T154" s="60"/>
      <c r="U154" s="60"/>
      <c r="V154" s="92">
        <v>1998</v>
      </c>
      <c r="W154" s="66">
        <v>719499.98</v>
      </c>
      <c r="X154" s="77">
        <v>2.887886102394779E-3</v>
      </c>
      <c r="Y154" s="68">
        <v>14</v>
      </c>
      <c r="Z154" s="77">
        <v>4.5117628101836935E-3</v>
      </c>
      <c r="AA154" s="60"/>
      <c r="AB154" s="60"/>
      <c r="AC154" s="92">
        <v>1998</v>
      </c>
      <c r="AD154" s="66">
        <v>718678.48</v>
      </c>
      <c r="AE154" s="77">
        <v>2.9623397327127807E-3</v>
      </c>
      <c r="AF154" s="68">
        <v>14</v>
      </c>
      <c r="AG154" s="77">
        <v>4.6158918562479393E-3</v>
      </c>
      <c r="AH154" s="60"/>
      <c r="AI154" s="60"/>
      <c r="AJ154" s="92">
        <v>1998</v>
      </c>
      <c r="AK154" s="66">
        <v>712314.64</v>
      </c>
      <c r="AL154" s="77">
        <v>3.0138279680922949E-3</v>
      </c>
      <c r="AM154" s="68">
        <v>14</v>
      </c>
      <c r="AN154" s="77">
        <v>4.7233468286099868E-3</v>
      </c>
      <c r="AO154" s="60"/>
      <c r="AP154" s="60"/>
      <c r="AQ154" s="92">
        <v>1998</v>
      </c>
      <c r="AR154" s="66">
        <v>717493.9</v>
      </c>
      <c r="AS154" s="77">
        <v>3.1132147736185837E-3</v>
      </c>
      <c r="AT154" s="68">
        <v>15</v>
      </c>
      <c r="AU154" s="77">
        <v>5.1475634866163349E-3</v>
      </c>
      <c r="AV154" s="60"/>
      <c r="AW154" s="60"/>
      <c r="AX154" s="92">
        <v>1998</v>
      </c>
      <c r="AY154" s="66">
        <v>722826.53</v>
      </c>
      <c r="AZ154" s="77">
        <v>3.2269580591285148E-3</v>
      </c>
      <c r="BA154" s="68">
        <v>15</v>
      </c>
      <c r="BB154" s="77">
        <v>5.2835505459668895E-3</v>
      </c>
      <c r="BC154" s="60"/>
      <c r="BD154" s="60"/>
      <c r="BE154" s="92">
        <v>1998</v>
      </c>
      <c r="BF154" s="66">
        <v>645816.9</v>
      </c>
      <c r="BG154" s="77">
        <v>2.9652905926176708E-3</v>
      </c>
      <c r="BH154" s="68">
        <v>14</v>
      </c>
      <c r="BI154" s="77">
        <v>5.1132213294375461E-3</v>
      </c>
      <c r="BJ154" s="60"/>
      <c r="BK154" s="60"/>
      <c r="BL154" s="92">
        <v>1998</v>
      </c>
      <c r="BM154" s="66">
        <v>642880.68000000005</v>
      </c>
      <c r="BN154" s="77">
        <v>3.0303895583476768E-3</v>
      </c>
      <c r="BO154" s="68">
        <v>14</v>
      </c>
      <c r="BP154" s="77">
        <v>5.2336448598130844E-3</v>
      </c>
      <c r="BQ154" s="78"/>
      <c r="BR154" s="79"/>
      <c r="BS154" s="92">
        <v>1998</v>
      </c>
      <c r="BT154" s="66">
        <v>554449.30000000005</v>
      </c>
      <c r="BU154" s="77">
        <v>2.6847543987279579E-3</v>
      </c>
      <c r="BV154" s="68">
        <v>13</v>
      </c>
      <c r="BW154" s="77">
        <v>4.9637266132111493E-3</v>
      </c>
      <c r="BX154" s="78"/>
      <c r="BY154" s="79"/>
      <c r="BZ154" s="92">
        <v>1998</v>
      </c>
      <c r="CA154" s="66">
        <v>470079.32</v>
      </c>
      <c r="CB154" s="77">
        <v>2.3567932554158055E-3</v>
      </c>
      <c r="CC154" s="68">
        <v>12</v>
      </c>
      <c r="CD154" s="77">
        <v>4.7151277013752456E-3</v>
      </c>
      <c r="CE154" s="78"/>
      <c r="CF154" s="79"/>
    </row>
    <row r="155" spans="1:84" ht="18" x14ac:dyDescent="0.25">
      <c r="A155" s="92">
        <v>1999</v>
      </c>
      <c r="B155" s="66">
        <v>1820987.23</v>
      </c>
      <c r="C155" s="77">
        <v>6.745239723522623E-3</v>
      </c>
      <c r="D155" s="68">
        <v>30</v>
      </c>
      <c r="E155" s="77">
        <v>9.017132551848512E-3</v>
      </c>
      <c r="F155" s="60"/>
      <c r="G155" s="60"/>
      <c r="H155" s="92">
        <v>1999</v>
      </c>
      <c r="I155" s="66">
        <v>1707906.59</v>
      </c>
      <c r="J155" s="77">
        <v>6.5061739199777325E-3</v>
      </c>
      <c r="K155" s="68">
        <v>30</v>
      </c>
      <c r="L155" s="77">
        <v>9.2109303039606995E-3</v>
      </c>
      <c r="M155" s="60"/>
      <c r="N155" s="60"/>
      <c r="O155" s="92">
        <v>1999</v>
      </c>
      <c r="P155" s="66">
        <v>1650347.05</v>
      </c>
      <c r="Q155" s="77">
        <v>6.4476656945114726E-3</v>
      </c>
      <c r="R155" s="68">
        <v>29</v>
      </c>
      <c r="S155" s="77">
        <v>9.154040404040404E-3</v>
      </c>
      <c r="T155" s="60"/>
      <c r="U155" s="60"/>
      <c r="V155" s="92">
        <v>1999</v>
      </c>
      <c r="W155" s="66">
        <v>1747381.2</v>
      </c>
      <c r="X155" s="77">
        <v>7.0135344313225854E-3</v>
      </c>
      <c r="Y155" s="68">
        <v>28</v>
      </c>
      <c r="Z155" s="77">
        <v>9.0235256203673869E-3</v>
      </c>
      <c r="AA155" s="60"/>
      <c r="AB155" s="60"/>
      <c r="AC155" s="92">
        <v>1999</v>
      </c>
      <c r="AD155" s="66">
        <v>1698494.29</v>
      </c>
      <c r="AE155" s="77">
        <v>7.0010682955927439E-3</v>
      </c>
      <c r="AF155" s="68">
        <v>28</v>
      </c>
      <c r="AG155" s="77">
        <v>9.2317837124958786E-3</v>
      </c>
      <c r="AH155" s="60"/>
      <c r="AI155" s="60"/>
      <c r="AJ155" s="92">
        <v>1999</v>
      </c>
      <c r="AK155" s="66">
        <v>1695441.34</v>
      </c>
      <c r="AL155" s="77">
        <v>7.1734711626197612E-3</v>
      </c>
      <c r="AM155" s="68">
        <v>28</v>
      </c>
      <c r="AN155" s="77">
        <v>9.4466936572199737E-3</v>
      </c>
      <c r="AO155" s="60"/>
      <c r="AP155" s="60"/>
      <c r="AQ155" s="92">
        <v>1999</v>
      </c>
      <c r="AR155" s="66">
        <v>1629014.69</v>
      </c>
      <c r="AS155" s="77">
        <v>7.0683145868552979E-3</v>
      </c>
      <c r="AT155" s="68">
        <v>28</v>
      </c>
      <c r="AU155" s="77">
        <v>9.6087851750171586E-3</v>
      </c>
      <c r="AV155" s="60"/>
      <c r="AW155" s="60"/>
      <c r="AX155" s="92">
        <v>1999</v>
      </c>
      <c r="AY155" s="66">
        <v>1551399.26</v>
      </c>
      <c r="AZ155" s="77">
        <v>6.926005254653581E-3</v>
      </c>
      <c r="BA155" s="68">
        <v>26</v>
      </c>
      <c r="BB155" s="77">
        <v>9.1581542796759421E-3</v>
      </c>
      <c r="BC155" s="60"/>
      <c r="BD155" s="60"/>
      <c r="BE155" s="92">
        <v>1999</v>
      </c>
      <c r="BF155" s="66">
        <v>1291619.08</v>
      </c>
      <c r="BG155" s="77">
        <v>5.9305135978471469E-3</v>
      </c>
      <c r="BH155" s="68">
        <v>23</v>
      </c>
      <c r="BI155" s="77">
        <v>8.4002921840759682E-3</v>
      </c>
      <c r="BJ155" s="60"/>
      <c r="BK155" s="60"/>
      <c r="BL155" s="92">
        <v>1999</v>
      </c>
      <c r="BM155" s="66">
        <v>1283135.05</v>
      </c>
      <c r="BN155" s="77">
        <v>6.0483993040044747E-3</v>
      </c>
      <c r="BO155" s="68">
        <v>23</v>
      </c>
      <c r="BP155" s="77">
        <v>8.5981308411214961E-3</v>
      </c>
      <c r="BQ155" s="78"/>
      <c r="BR155" s="79"/>
      <c r="BS155" s="92">
        <v>1999</v>
      </c>
      <c r="BT155" s="66">
        <v>1214885.72</v>
      </c>
      <c r="BU155" s="77">
        <v>5.8827196295888218E-3</v>
      </c>
      <c r="BV155" s="68">
        <v>22</v>
      </c>
      <c r="BW155" s="77">
        <v>8.4001527300496381E-3</v>
      </c>
      <c r="BX155" s="78"/>
      <c r="BY155" s="79"/>
      <c r="BZ155" s="92">
        <v>1999</v>
      </c>
      <c r="CA155" s="66">
        <v>1199675.03</v>
      </c>
      <c r="CB155" s="77">
        <v>6.0146998583021109E-3</v>
      </c>
      <c r="CC155" s="68">
        <v>22</v>
      </c>
      <c r="CD155" s="77">
        <v>8.6444007858546175E-3</v>
      </c>
      <c r="CE155" s="78"/>
      <c r="CF155" s="79"/>
    </row>
    <row r="156" spans="1:84" ht="18" x14ac:dyDescent="0.25">
      <c r="A156" s="92">
        <v>2000</v>
      </c>
      <c r="B156" s="66">
        <v>960398</v>
      </c>
      <c r="C156" s="77">
        <v>3.5574740082014084E-3</v>
      </c>
      <c r="D156" s="68">
        <v>13</v>
      </c>
      <c r="E156" s="77">
        <v>3.9074241058010221E-3</v>
      </c>
      <c r="F156" s="60"/>
      <c r="G156" s="60"/>
      <c r="H156" s="92">
        <v>2000</v>
      </c>
      <c r="I156" s="66">
        <v>963578.19</v>
      </c>
      <c r="J156" s="77">
        <v>3.6706968205078181E-3</v>
      </c>
      <c r="K156" s="68">
        <v>13</v>
      </c>
      <c r="L156" s="77">
        <v>3.9914031317163029E-3</v>
      </c>
      <c r="M156" s="60"/>
      <c r="N156" s="60"/>
      <c r="O156" s="92">
        <v>2000</v>
      </c>
      <c r="P156" s="66">
        <v>923623.56</v>
      </c>
      <c r="Q156" s="77">
        <v>3.6084628032961676E-3</v>
      </c>
      <c r="R156" s="68">
        <v>13</v>
      </c>
      <c r="S156" s="77">
        <v>4.1035353535353539E-3</v>
      </c>
      <c r="T156" s="60"/>
      <c r="U156" s="60"/>
      <c r="V156" s="92">
        <v>2000</v>
      </c>
      <c r="W156" s="66">
        <v>879517.77</v>
      </c>
      <c r="X156" s="77">
        <v>3.5301559630234432E-3</v>
      </c>
      <c r="Y156" s="68">
        <v>12</v>
      </c>
      <c r="Z156" s="77">
        <v>3.8672252658717371E-3</v>
      </c>
      <c r="AA156" s="60"/>
      <c r="AB156" s="60"/>
      <c r="AC156" s="92">
        <v>2000</v>
      </c>
      <c r="AD156" s="66">
        <v>880045.41</v>
      </c>
      <c r="AE156" s="77">
        <v>3.6274823264980877E-3</v>
      </c>
      <c r="AF156" s="68">
        <v>12</v>
      </c>
      <c r="AG156" s="77">
        <v>3.956478733926805E-3</v>
      </c>
      <c r="AH156" s="60"/>
      <c r="AI156" s="60"/>
      <c r="AJ156" s="92">
        <v>2000</v>
      </c>
      <c r="AK156" s="66">
        <v>716587.57</v>
      </c>
      <c r="AL156" s="77">
        <v>3.0319068832465597E-3</v>
      </c>
      <c r="AM156" s="68">
        <v>11</v>
      </c>
      <c r="AN156" s="77">
        <v>3.7112010796221321E-3</v>
      </c>
      <c r="AO156" s="60"/>
      <c r="AP156" s="60"/>
      <c r="AQ156" s="92">
        <v>2000</v>
      </c>
      <c r="AR156" s="66">
        <v>715648.22</v>
      </c>
      <c r="AS156" s="77">
        <v>3.1052063456119172E-3</v>
      </c>
      <c r="AT156" s="68">
        <v>10</v>
      </c>
      <c r="AU156" s="77">
        <v>3.4317089910775567E-3</v>
      </c>
      <c r="AV156" s="60"/>
      <c r="AW156" s="60"/>
      <c r="AX156" s="92">
        <v>2000</v>
      </c>
      <c r="AY156" s="66">
        <v>722867.93</v>
      </c>
      <c r="AZ156" s="77">
        <v>3.2271428836446376E-3</v>
      </c>
      <c r="BA156" s="68">
        <v>10</v>
      </c>
      <c r="BB156" s="77">
        <v>3.522367030644593E-3</v>
      </c>
      <c r="BC156" s="60"/>
      <c r="BD156" s="60"/>
      <c r="BE156" s="92">
        <v>2000</v>
      </c>
      <c r="BF156" s="66">
        <v>717249.42</v>
      </c>
      <c r="BG156" s="77">
        <v>3.2932754743433953E-3</v>
      </c>
      <c r="BH156" s="68">
        <v>10</v>
      </c>
      <c r="BI156" s="77">
        <v>3.6523009495982471E-3</v>
      </c>
      <c r="BJ156" s="60"/>
      <c r="BK156" s="60"/>
      <c r="BL156" s="92">
        <v>2000</v>
      </c>
      <c r="BM156" s="66">
        <v>735975.62</v>
      </c>
      <c r="BN156" s="77">
        <v>3.4692173889040454E-3</v>
      </c>
      <c r="BO156" s="68">
        <v>10</v>
      </c>
      <c r="BP156" s="77">
        <v>3.7383177570093459E-3</v>
      </c>
      <c r="BQ156" s="78"/>
      <c r="BR156" s="79"/>
      <c r="BS156" s="92">
        <v>2000</v>
      </c>
      <c r="BT156" s="66">
        <v>733063.58</v>
      </c>
      <c r="BU156" s="77">
        <v>3.5496404647859855E-3</v>
      </c>
      <c r="BV156" s="68">
        <v>10</v>
      </c>
      <c r="BW156" s="77">
        <v>3.8182512409316535E-3</v>
      </c>
      <c r="BX156" s="78"/>
      <c r="BY156" s="79"/>
      <c r="BZ156" s="92">
        <v>2000</v>
      </c>
      <c r="CA156" s="66">
        <v>731934.84</v>
      </c>
      <c r="CB156" s="77">
        <v>3.6696340828519039E-3</v>
      </c>
      <c r="CC156" s="68">
        <v>10</v>
      </c>
      <c r="CD156" s="77">
        <v>3.929273084479371E-3</v>
      </c>
      <c r="CE156" s="78"/>
      <c r="CF156" s="79"/>
    </row>
    <row r="157" spans="1:84" ht="18" x14ac:dyDescent="0.25">
      <c r="A157" s="92">
        <v>2001</v>
      </c>
      <c r="B157" s="66">
        <v>65518891.500000022</v>
      </c>
      <c r="C157" s="77">
        <v>0.24269287686710955</v>
      </c>
      <c r="D157" s="68">
        <v>988</v>
      </c>
      <c r="E157" s="77">
        <v>0.29696423204087768</v>
      </c>
      <c r="F157" s="60"/>
      <c r="G157" s="60"/>
      <c r="H157" s="92">
        <v>2001</v>
      </c>
      <c r="I157" s="66">
        <v>63244763.869999923</v>
      </c>
      <c r="J157" s="77">
        <v>0.24092736433913728</v>
      </c>
      <c r="K157" s="68">
        <v>959</v>
      </c>
      <c r="L157" s="77">
        <v>0.29444273871661036</v>
      </c>
      <c r="M157" s="60"/>
      <c r="N157" s="60"/>
      <c r="O157" s="92">
        <v>2001</v>
      </c>
      <c r="P157" s="66">
        <v>61231300.269999966</v>
      </c>
      <c r="Q157" s="77">
        <v>0.23922177712936801</v>
      </c>
      <c r="R157" s="68">
        <v>929</v>
      </c>
      <c r="S157" s="77">
        <v>0.2932449494949495</v>
      </c>
      <c r="T157" s="60"/>
      <c r="U157" s="60"/>
      <c r="V157" s="92">
        <v>2001</v>
      </c>
      <c r="W157" s="66">
        <v>59774110.369999997</v>
      </c>
      <c r="X157" s="77">
        <v>0.23991775874758833</v>
      </c>
      <c r="Y157" s="68">
        <v>911</v>
      </c>
      <c r="Z157" s="77">
        <v>0.29358685143409602</v>
      </c>
      <c r="AA157" s="60"/>
      <c r="AB157" s="60"/>
      <c r="AC157" s="92">
        <v>2001</v>
      </c>
      <c r="AD157" s="66">
        <v>58111526.899999976</v>
      </c>
      <c r="AE157" s="77">
        <v>0.23953143144689332</v>
      </c>
      <c r="AF157" s="68">
        <v>888</v>
      </c>
      <c r="AG157" s="77">
        <v>0.29277942631058357</v>
      </c>
      <c r="AH157" s="60"/>
      <c r="AI157" s="60"/>
      <c r="AJ157" s="92">
        <v>2001</v>
      </c>
      <c r="AK157" s="66">
        <v>56712077.270000003</v>
      </c>
      <c r="AL157" s="77">
        <v>0.23995076754976896</v>
      </c>
      <c r="AM157" s="68">
        <v>872</v>
      </c>
      <c r="AN157" s="77">
        <v>0.2941970310391363</v>
      </c>
      <c r="AO157" s="60"/>
      <c r="AP157" s="60"/>
      <c r="AQ157" s="92">
        <v>2001</v>
      </c>
      <c r="AR157" s="66">
        <v>55859880.88000001</v>
      </c>
      <c r="AS157" s="77">
        <v>0.24237670370185765</v>
      </c>
      <c r="AT157" s="68">
        <v>858</v>
      </c>
      <c r="AU157" s="77">
        <v>0.29444063143445437</v>
      </c>
      <c r="AV157" s="60"/>
      <c r="AW157" s="60"/>
      <c r="AX157" s="92">
        <v>2001</v>
      </c>
      <c r="AY157" s="66">
        <v>54063826.890000015</v>
      </c>
      <c r="AZ157" s="77">
        <v>0.24136040204558409</v>
      </c>
      <c r="BA157" s="68">
        <v>836</v>
      </c>
      <c r="BB157" s="77">
        <v>0.29446988376188798</v>
      </c>
      <c r="BC157" s="60"/>
      <c r="BD157" s="60"/>
      <c r="BE157" s="92">
        <v>2001</v>
      </c>
      <c r="BF157" s="66">
        <v>52347074.059999973</v>
      </c>
      <c r="BG157" s="77">
        <v>0.24035339778376572</v>
      </c>
      <c r="BH157" s="68">
        <v>807</v>
      </c>
      <c r="BI157" s="77">
        <v>0.29474068663257852</v>
      </c>
      <c r="BJ157" s="60"/>
      <c r="BK157" s="60"/>
      <c r="BL157" s="92">
        <v>2001</v>
      </c>
      <c r="BM157" s="66">
        <v>50871333.059999987</v>
      </c>
      <c r="BN157" s="77">
        <v>0.23979559709937298</v>
      </c>
      <c r="BO157" s="68">
        <v>790</v>
      </c>
      <c r="BP157" s="77">
        <v>0.29532710280373831</v>
      </c>
      <c r="BQ157" s="78"/>
      <c r="BR157" s="79"/>
      <c r="BS157" s="92">
        <v>2001</v>
      </c>
      <c r="BT157" s="66">
        <v>49672542.260000013</v>
      </c>
      <c r="BU157" s="77">
        <v>0.24052438397620021</v>
      </c>
      <c r="BV157" s="68">
        <v>768</v>
      </c>
      <c r="BW157" s="77">
        <v>0.29324169530355099</v>
      </c>
      <c r="BX157" s="78"/>
      <c r="BY157" s="79"/>
      <c r="BZ157" s="92">
        <v>2001</v>
      </c>
      <c r="CA157" s="66">
        <v>48177039.110000081</v>
      </c>
      <c r="CB157" s="77">
        <v>0.24154076984359077</v>
      </c>
      <c r="CC157" s="68">
        <v>753</v>
      </c>
      <c r="CD157" s="77">
        <v>0.29587426326129668</v>
      </c>
      <c r="CE157" s="78"/>
      <c r="CF157" s="79"/>
    </row>
    <row r="158" spans="1:84" ht="18" x14ac:dyDescent="0.25">
      <c r="A158" s="92">
        <v>2002</v>
      </c>
      <c r="B158" s="66">
        <v>118936618.70999992</v>
      </c>
      <c r="C158" s="77">
        <v>0.44056102749504478</v>
      </c>
      <c r="D158" s="68">
        <v>1315</v>
      </c>
      <c r="E158" s="77">
        <v>0.39525097685602645</v>
      </c>
      <c r="F158" s="60"/>
      <c r="G158" s="60"/>
      <c r="H158" s="92">
        <v>2002</v>
      </c>
      <c r="I158" s="66">
        <v>116290890.45000015</v>
      </c>
      <c r="J158" s="77">
        <v>0.44300359457994637</v>
      </c>
      <c r="K158" s="68">
        <v>1296</v>
      </c>
      <c r="L158" s="77">
        <v>0.39791218913110227</v>
      </c>
      <c r="M158" s="60"/>
      <c r="N158" s="60"/>
      <c r="O158" s="92">
        <v>2002</v>
      </c>
      <c r="P158" s="66">
        <v>113917898.16999984</v>
      </c>
      <c r="Q158" s="77">
        <v>0.44506064589357702</v>
      </c>
      <c r="R158" s="68">
        <v>1268</v>
      </c>
      <c r="S158" s="77">
        <v>0.40025252525252525</v>
      </c>
      <c r="T158" s="60"/>
      <c r="U158" s="60"/>
      <c r="V158" s="92">
        <v>2002</v>
      </c>
      <c r="W158" s="66">
        <v>111750518.71999988</v>
      </c>
      <c r="X158" s="77">
        <v>0.44853756625107238</v>
      </c>
      <c r="Y158" s="68">
        <v>1250</v>
      </c>
      <c r="Z158" s="77">
        <v>0.40283596519497261</v>
      </c>
      <c r="AA158" s="60"/>
      <c r="AB158" s="60"/>
      <c r="AC158" s="92">
        <v>2002</v>
      </c>
      <c r="AD158" s="66">
        <v>108858935.82999988</v>
      </c>
      <c r="AE158" s="77">
        <v>0.44870851130819944</v>
      </c>
      <c r="AF158" s="68">
        <v>1228</v>
      </c>
      <c r="AG158" s="77">
        <v>0.40487965710517637</v>
      </c>
      <c r="AH158" s="60"/>
      <c r="AI158" s="60"/>
      <c r="AJ158" s="92">
        <v>2002</v>
      </c>
      <c r="AK158" s="66">
        <v>106348046.67000003</v>
      </c>
      <c r="AL158" s="77">
        <v>0.44996227707187203</v>
      </c>
      <c r="AM158" s="68">
        <v>1197</v>
      </c>
      <c r="AN158" s="77">
        <v>0.40384615384615385</v>
      </c>
      <c r="AO158" s="60"/>
      <c r="AP158" s="60"/>
      <c r="AQ158" s="92">
        <v>2002</v>
      </c>
      <c r="AR158" s="66">
        <v>103251204.33000012</v>
      </c>
      <c r="AS158" s="77">
        <v>0.44800823353908298</v>
      </c>
      <c r="AT158" s="68">
        <v>1177</v>
      </c>
      <c r="AU158" s="77">
        <v>0.40391214824982841</v>
      </c>
      <c r="AV158" s="60"/>
      <c r="AW158" s="60"/>
      <c r="AX158" s="92">
        <v>2002</v>
      </c>
      <c r="AY158" s="66">
        <v>100466013.38000008</v>
      </c>
      <c r="AZ158" s="77">
        <v>0.44851648091154661</v>
      </c>
      <c r="BA158" s="68">
        <v>1151</v>
      </c>
      <c r="BB158" s="77">
        <v>0.40542444522719268</v>
      </c>
      <c r="BC158" s="60"/>
      <c r="BD158" s="60"/>
      <c r="BE158" s="92">
        <v>2002</v>
      </c>
      <c r="BF158" s="66">
        <v>97882223.910000041</v>
      </c>
      <c r="BG158" s="77">
        <v>0.44942961038154872</v>
      </c>
      <c r="BH158" s="68">
        <v>1117</v>
      </c>
      <c r="BI158" s="77">
        <v>0.40796201607012417</v>
      </c>
      <c r="BJ158" s="60"/>
      <c r="BK158" s="60"/>
      <c r="BL158" s="92">
        <v>2002</v>
      </c>
      <c r="BM158" s="66">
        <v>95295948.620000139</v>
      </c>
      <c r="BN158" s="77">
        <v>0.44920287175356571</v>
      </c>
      <c r="BO158" s="68">
        <v>1091</v>
      </c>
      <c r="BP158" s="77">
        <v>0.40785046728971963</v>
      </c>
      <c r="BQ158" s="78"/>
      <c r="BR158" s="79"/>
      <c r="BS158" s="92">
        <v>2002</v>
      </c>
      <c r="BT158" s="66">
        <v>92673473.669999957</v>
      </c>
      <c r="BU158" s="77">
        <v>0.44874349391537149</v>
      </c>
      <c r="BV158" s="68">
        <v>1071</v>
      </c>
      <c r="BW158" s="77">
        <v>0.40893470790378006</v>
      </c>
      <c r="BX158" s="78"/>
      <c r="BY158" s="79"/>
      <c r="BZ158" s="92">
        <v>2002</v>
      </c>
      <c r="CA158" s="66">
        <v>89278744.970000073</v>
      </c>
      <c r="CB158" s="77">
        <v>0.44760859507132522</v>
      </c>
      <c r="CC158" s="68">
        <v>1038</v>
      </c>
      <c r="CD158" s="77">
        <v>0.40785854616895872</v>
      </c>
      <c r="CE158" s="78"/>
      <c r="CF158" s="79"/>
    </row>
    <row r="159" spans="1:84" ht="18" x14ac:dyDescent="0.25">
      <c r="A159" s="67">
        <v>2003</v>
      </c>
      <c r="B159" s="66">
        <v>68585398.859999955</v>
      </c>
      <c r="C159" s="77">
        <v>0.25405173041444939</v>
      </c>
      <c r="D159" s="68">
        <v>810</v>
      </c>
      <c r="E159" s="77">
        <v>0.24346257889990983</v>
      </c>
      <c r="F159" s="60"/>
      <c r="G159" s="60"/>
      <c r="H159" s="67">
        <v>2003</v>
      </c>
      <c r="I159" s="66">
        <v>66482116.459999986</v>
      </c>
      <c r="J159" s="77">
        <v>0.25325987661712479</v>
      </c>
      <c r="K159" s="68">
        <v>793</v>
      </c>
      <c r="L159" s="77">
        <v>0.24347559103469452</v>
      </c>
      <c r="M159" s="60"/>
      <c r="N159" s="60"/>
      <c r="O159" s="67">
        <v>2003</v>
      </c>
      <c r="P159" s="66">
        <v>64951755.810000055</v>
      </c>
      <c r="Q159" s="77">
        <v>0.25375705536264248</v>
      </c>
      <c r="R159" s="68">
        <v>769</v>
      </c>
      <c r="S159" s="77">
        <v>0.24273989898989898</v>
      </c>
      <c r="T159" s="60"/>
      <c r="U159" s="60"/>
      <c r="V159" s="67">
        <v>2003</v>
      </c>
      <c r="W159" s="66">
        <v>62250682.100000024</v>
      </c>
      <c r="X159" s="77">
        <v>0.24985807463286588</v>
      </c>
      <c r="Y159" s="68">
        <v>748</v>
      </c>
      <c r="Z159" s="77">
        <v>0.2410570415726716</v>
      </c>
      <c r="AA159" s="60"/>
      <c r="AB159" s="60"/>
      <c r="AC159" s="67">
        <v>2003</v>
      </c>
      <c r="AD159" s="66">
        <v>60633379.180000044</v>
      </c>
      <c r="AE159" s="77">
        <v>0.24992632070123211</v>
      </c>
      <c r="AF159" s="68">
        <v>727</v>
      </c>
      <c r="AG159" s="77">
        <v>0.23969666996373229</v>
      </c>
      <c r="AH159" s="60"/>
      <c r="AI159" s="60"/>
      <c r="AJ159" s="67">
        <v>2003</v>
      </c>
      <c r="AK159" s="66">
        <v>58744340.380000003</v>
      </c>
      <c r="AL159" s="77">
        <v>0.24854934331319875</v>
      </c>
      <c r="AM159" s="68">
        <v>710</v>
      </c>
      <c r="AN159" s="77">
        <v>0.23954116059379219</v>
      </c>
      <c r="AO159" s="60"/>
      <c r="AP159" s="60"/>
      <c r="AQ159" s="67">
        <v>2003</v>
      </c>
      <c r="AR159" s="66">
        <v>57181036.510000035</v>
      </c>
      <c r="AS159" s="77">
        <v>0.24810921407660153</v>
      </c>
      <c r="AT159" s="68">
        <v>697</v>
      </c>
      <c r="AU159" s="77">
        <v>0.23919011667810569</v>
      </c>
      <c r="AV159" s="60"/>
      <c r="AW159" s="60"/>
      <c r="AX159" s="67">
        <v>2003</v>
      </c>
      <c r="AY159" s="66">
        <v>55487409.81000004</v>
      </c>
      <c r="AZ159" s="77">
        <v>0.24771578910716827</v>
      </c>
      <c r="BA159" s="68">
        <v>676</v>
      </c>
      <c r="BB159" s="77">
        <v>0.2381120112715745</v>
      </c>
      <c r="BC159" s="60"/>
      <c r="BD159" s="60"/>
      <c r="BE159" s="67">
        <v>2003</v>
      </c>
      <c r="BF159" s="66">
        <v>54192712.249999985</v>
      </c>
      <c r="BG159" s="77">
        <v>0.24882770925220662</v>
      </c>
      <c r="BH159" s="68">
        <v>645</v>
      </c>
      <c r="BI159" s="77">
        <v>0.23557341124908693</v>
      </c>
      <c r="BJ159" s="60"/>
      <c r="BK159" s="60"/>
      <c r="BL159" s="67">
        <v>2003</v>
      </c>
      <c r="BM159" s="66">
        <v>52964302.030000024</v>
      </c>
      <c r="BN159" s="77">
        <v>0.24966136458928076</v>
      </c>
      <c r="BO159" s="68">
        <v>629</v>
      </c>
      <c r="BP159" s="77">
        <v>0.23514018691588784</v>
      </c>
      <c r="BQ159" s="78"/>
      <c r="BR159" s="79"/>
      <c r="BS159" s="67">
        <v>2003</v>
      </c>
      <c r="BT159" s="66">
        <v>51394939.159999974</v>
      </c>
      <c r="BU159" s="77">
        <v>0.24886457423999944</v>
      </c>
      <c r="BV159" s="68">
        <v>618</v>
      </c>
      <c r="BW159" s="77">
        <v>0.23596792668957617</v>
      </c>
      <c r="BX159" s="78"/>
      <c r="BY159" s="79"/>
      <c r="BZ159" s="67">
        <v>2003</v>
      </c>
      <c r="CA159" s="66">
        <v>49733321.929999992</v>
      </c>
      <c r="CB159" s="77">
        <v>0.24934336123113635</v>
      </c>
      <c r="CC159" s="68">
        <v>597</v>
      </c>
      <c r="CD159" s="77">
        <v>0.23457760314341847</v>
      </c>
      <c r="CE159" s="78"/>
      <c r="CF159" s="79"/>
    </row>
    <row r="160" spans="1:84" ht="18" x14ac:dyDescent="0.25">
      <c r="A160" s="67">
        <v>2004</v>
      </c>
      <c r="B160" s="66">
        <v>12921122.57</v>
      </c>
      <c r="C160" s="77">
        <v>4.7861988154452202E-2</v>
      </c>
      <c r="D160" s="68">
        <v>147</v>
      </c>
      <c r="E160" s="77">
        <v>4.4183949504057712E-2</v>
      </c>
      <c r="F160" s="60"/>
      <c r="G160" s="60"/>
      <c r="H160" s="67">
        <v>2004</v>
      </c>
      <c r="I160" s="66">
        <v>12582957.490000002</v>
      </c>
      <c r="J160" s="77">
        <v>4.7934067552035442E-2</v>
      </c>
      <c r="K160" s="68">
        <v>142</v>
      </c>
      <c r="L160" s="77">
        <v>4.359840343874731E-2</v>
      </c>
      <c r="M160" s="60"/>
      <c r="N160" s="60"/>
      <c r="O160" s="67">
        <v>2004</v>
      </c>
      <c r="P160" s="66">
        <v>12148045.160000002</v>
      </c>
      <c r="Q160" s="77">
        <v>4.746064413149232E-2</v>
      </c>
      <c r="R160" s="68">
        <v>137</v>
      </c>
      <c r="S160" s="77">
        <v>4.3244949494949496E-2</v>
      </c>
      <c r="T160" s="60"/>
      <c r="U160" s="60"/>
      <c r="V160" s="67">
        <v>2004</v>
      </c>
      <c r="W160" s="66">
        <v>11767852.739999995</v>
      </c>
      <c r="X160" s="77">
        <v>4.7233105389209745E-2</v>
      </c>
      <c r="Y160" s="68">
        <v>132</v>
      </c>
      <c r="Z160" s="77">
        <v>4.2539477924589106E-2</v>
      </c>
      <c r="AA160" s="60"/>
      <c r="AB160" s="60"/>
      <c r="AC160" s="67">
        <v>2004</v>
      </c>
      <c r="AD160" s="66">
        <v>11450666.880000001</v>
      </c>
      <c r="AE160" s="77">
        <v>4.7198805041000103E-2</v>
      </c>
      <c r="AF160" s="68">
        <v>128</v>
      </c>
      <c r="AG160" s="77">
        <v>4.2202439828552589E-2</v>
      </c>
      <c r="AH160" s="60"/>
      <c r="AI160" s="60"/>
      <c r="AJ160" s="67">
        <v>2004</v>
      </c>
      <c r="AK160" s="66">
        <v>11168035.830000004</v>
      </c>
      <c r="AL160" s="77">
        <v>4.7252347267649673E-2</v>
      </c>
      <c r="AM160" s="68">
        <v>124</v>
      </c>
      <c r="AN160" s="77">
        <v>4.1835357624831308E-2</v>
      </c>
      <c r="AO160" s="60"/>
      <c r="AP160" s="60"/>
      <c r="AQ160" s="67">
        <v>2004</v>
      </c>
      <c r="AR160" s="66">
        <v>10862346.68</v>
      </c>
      <c r="AS160" s="77">
        <v>4.713185458488605E-2</v>
      </c>
      <c r="AT160" s="68">
        <v>121</v>
      </c>
      <c r="AU160" s="77">
        <v>4.1523678792038436E-2</v>
      </c>
      <c r="AV160" s="60"/>
      <c r="AW160" s="60"/>
      <c r="AX160" s="67">
        <v>2004</v>
      </c>
      <c r="AY160" s="66">
        <v>10732678.199999999</v>
      </c>
      <c r="AZ160" s="77">
        <v>4.7914542391689637E-2</v>
      </c>
      <c r="BA160" s="68">
        <v>117</v>
      </c>
      <c r="BB160" s="77">
        <v>4.1211694258541737E-2</v>
      </c>
      <c r="BC160" s="60"/>
      <c r="BD160" s="60"/>
      <c r="BE160" s="67">
        <v>2004</v>
      </c>
      <c r="BF160" s="66">
        <v>10467529.52</v>
      </c>
      <c r="BG160" s="77">
        <v>4.8062023173447099E-2</v>
      </c>
      <c r="BH160" s="68">
        <v>114</v>
      </c>
      <c r="BI160" s="77">
        <v>4.1636230825420013E-2</v>
      </c>
      <c r="BJ160" s="60"/>
      <c r="BK160" s="60"/>
      <c r="BL160" s="67">
        <v>2004</v>
      </c>
      <c r="BM160" s="66">
        <v>10104447.170000002</v>
      </c>
      <c r="BN160" s="77">
        <v>4.7630006857328079E-2</v>
      </c>
      <c r="BO160" s="68">
        <v>110</v>
      </c>
      <c r="BP160" s="77">
        <v>4.1121495327102804E-2</v>
      </c>
      <c r="BQ160" s="78"/>
      <c r="BR160" s="79"/>
      <c r="BS160" s="67">
        <v>2004</v>
      </c>
      <c r="BT160" s="66">
        <v>10029150.450000007</v>
      </c>
      <c r="BU160" s="77">
        <v>4.8563152277660011E-2</v>
      </c>
      <c r="BV160" s="68">
        <v>109</v>
      </c>
      <c r="BW160" s="77">
        <v>4.1618938526155023E-2</v>
      </c>
      <c r="BX160" s="78"/>
      <c r="BY160" s="79"/>
      <c r="BZ160" s="67">
        <v>2004</v>
      </c>
      <c r="CA160" s="66">
        <v>9622541.1399999987</v>
      </c>
      <c r="CB160" s="77">
        <v>4.8243645473944934E-2</v>
      </c>
      <c r="CC160" s="68">
        <v>105</v>
      </c>
      <c r="CD160" s="77">
        <v>4.1257367387033402E-2</v>
      </c>
      <c r="CE160" s="78"/>
      <c r="CF160" s="79"/>
    </row>
    <row r="161" spans="1:84" ht="18" x14ac:dyDescent="0.25">
      <c r="A161" s="67"/>
      <c r="B161" s="66"/>
      <c r="C161" s="67"/>
      <c r="D161" s="68"/>
      <c r="E161" s="67"/>
      <c r="F161" s="60"/>
      <c r="G161" s="60"/>
      <c r="H161" s="67"/>
      <c r="I161" s="66"/>
      <c r="J161" s="67"/>
      <c r="K161" s="68"/>
      <c r="L161" s="67"/>
      <c r="M161" s="60"/>
      <c r="N161" s="60"/>
      <c r="O161" s="67"/>
      <c r="P161" s="66"/>
      <c r="Q161" s="67"/>
      <c r="R161" s="68"/>
      <c r="S161" s="67"/>
      <c r="T161" s="60"/>
      <c r="U161" s="60"/>
      <c r="V161" s="67"/>
      <c r="W161" s="66"/>
      <c r="X161" s="67"/>
      <c r="Y161" s="68"/>
      <c r="Z161" s="67"/>
      <c r="AA161" s="60"/>
      <c r="AB161" s="60"/>
      <c r="AC161" s="67"/>
      <c r="AD161" s="66"/>
      <c r="AE161" s="67"/>
      <c r="AF161" s="68"/>
      <c r="AG161" s="67"/>
      <c r="AH161" s="60"/>
      <c r="AI161" s="60"/>
      <c r="AJ161" s="67"/>
      <c r="AK161" s="66"/>
      <c r="AL161" s="67"/>
      <c r="AM161" s="68"/>
      <c r="AN161" s="67"/>
      <c r="AO161" s="60"/>
      <c r="AP161" s="60"/>
      <c r="AQ161" s="67"/>
      <c r="AR161" s="66"/>
      <c r="AS161" s="67"/>
      <c r="AT161" s="68"/>
      <c r="AU161" s="67"/>
      <c r="AV161" s="60"/>
      <c r="AW161" s="60"/>
      <c r="AX161" s="67"/>
      <c r="AY161" s="66"/>
      <c r="AZ161" s="80"/>
      <c r="BA161" s="68"/>
      <c r="BB161" s="80"/>
      <c r="BC161" s="60"/>
      <c r="BD161" s="60"/>
      <c r="BE161" s="67"/>
      <c r="BF161" s="66"/>
      <c r="BG161" s="80"/>
      <c r="BH161" s="68"/>
      <c r="BI161" s="80"/>
      <c r="BJ161" s="60"/>
      <c r="BK161" s="60"/>
      <c r="BL161" s="67"/>
      <c r="BM161" s="66"/>
      <c r="BN161" s="80"/>
      <c r="BO161" s="68"/>
      <c r="BP161" s="80"/>
      <c r="BQ161" s="60"/>
      <c r="BR161" s="60"/>
      <c r="BS161" s="67"/>
      <c r="BT161" s="66"/>
      <c r="BU161" s="80"/>
      <c r="BV161" s="68"/>
      <c r="BW161" s="80"/>
      <c r="BX161" s="60"/>
      <c r="BY161" s="60"/>
      <c r="BZ161" s="67"/>
      <c r="CA161" s="66"/>
      <c r="CB161" s="80"/>
      <c r="CC161" s="68"/>
      <c r="CD161" s="80"/>
      <c r="CE161" s="60"/>
      <c r="CF161" s="60"/>
    </row>
    <row r="162" spans="1:84" ht="18.75" thickBot="1" x14ac:dyDescent="0.3">
      <c r="A162" s="81"/>
      <c r="B162" s="82">
        <f>SUM(B150:B160)</f>
        <v>269966273.19999987</v>
      </c>
      <c r="C162" s="83"/>
      <c r="D162" s="84">
        <f>SUM(D150:D160)</f>
        <v>3327</v>
      </c>
      <c r="E162" s="81"/>
      <c r="F162" s="60"/>
      <c r="G162" s="60"/>
      <c r="H162" s="81"/>
      <c r="I162" s="82">
        <f>SUM(I150:I160)</f>
        <v>262505523.37000006</v>
      </c>
      <c r="J162" s="83"/>
      <c r="K162" s="84">
        <f>SUM(K150:K160)</f>
        <v>3257</v>
      </c>
      <c r="L162" s="81"/>
      <c r="M162" s="60"/>
      <c r="N162" s="60"/>
      <c r="O162" s="81"/>
      <c r="P162" s="82">
        <f>SUM(P150:P160)</f>
        <v>255960393.75999987</v>
      </c>
      <c r="Q162" s="83"/>
      <c r="R162" s="84">
        <f>SUM(R150:R160)</f>
        <v>3168</v>
      </c>
      <c r="S162" s="81"/>
      <c r="T162" s="60"/>
      <c r="U162" s="60"/>
      <c r="V162" s="81"/>
      <c r="W162" s="82">
        <f>SUM(W150:W160)</f>
        <v>249144167.90999991</v>
      </c>
      <c r="X162" s="83"/>
      <c r="Y162" s="84">
        <f>SUM(Y150:Y160)</f>
        <v>3103</v>
      </c>
      <c r="Z162" s="81"/>
      <c r="AA162" s="60"/>
      <c r="AB162" s="60"/>
      <c r="AC162" s="81"/>
      <c r="AD162" s="82">
        <f>SUM(AD150:AD160)</f>
        <v>242605016.58999988</v>
      </c>
      <c r="AE162" s="83"/>
      <c r="AF162" s="84">
        <f>SUM(AF150:AF160)</f>
        <v>3033</v>
      </c>
      <c r="AG162" s="81"/>
      <c r="AH162" s="60"/>
      <c r="AI162" s="60"/>
      <c r="AJ162" s="81"/>
      <c r="AK162" s="82">
        <f>SUM(AK150:AK160)</f>
        <v>236348805.42000005</v>
      </c>
      <c r="AL162" s="83"/>
      <c r="AM162" s="84">
        <f>SUM(AM150:AM160)</f>
        <v>2964</v>
      </c>
      <c r="AN162" s="81"/>
      <c r="AO162" s="60"/>
      <c r="AP162" s="60"/>
      <c r="AQ162" s="81"/>
      <c r="AR162" s="82">
        <f>SUM(AR150:AR160)</f>
        <v>230467202.61000019</v>
      </c>
      <c r="AS162" s="83"/>
      <c r="AT162" s="84">
        <f>SUM(AT150:AT160)</f>
        <v>2914</v>
      </c>
      <c r="AU162" s="81"/>
      <c r="AV162" s="60"/>
      <c r="AW162" s="60"/>
      <c r="AX162" s="81"/>
      <c r="AY162" s="82">
        <v>223996258.01000011</v>
      </c>
      <c r="AZ162" s="83"/>
      <c r="BA162" s="84">
        <v>2839</v>
      </c>
      <c r="BB162" s="83"/>
      <c r="BC162" s="60"/>
      <c r="BD162" s="60"/>
      <c r="BE162" s="81"/>
      <c r="BF162" s="82">
        <f>SUM(BF150:BF161)</f>
        <v>217792111.71000001</v>
      </c>
      <c r="BG162" s="83"/>
      <c r="BH162" s="84">
        <f>SUM(BH150:BH161)</f>
        <v>2738</v>
      </c>
      <c r="BI162" s="83"/>
      <c r="BJ162" s="60"/>
      <c r="BK162" s="60"/>
      <c r="BL162" s="81"/>
      <c r="BM162" s="82">
        <f>SUM(BM150:BM161)</f>
        <v>212144566.77000016</v>
      </c>
      <c r="BN162" s="83"/>
      <c r="BO162" s="84">
        <f>SUM(BO150:BO161)</f>
        <v>2675</v>
      </c>
      <c r="BP162" s="83"/>
      <c r="BQ162" s="60"/>
      <c r="BR162" s="60"/>
      <c r="BS162" s="81"/>
      <c r="BT162" s="82">
        <f>SUM(BT150:BT161)</f>
        <v>206517698.69999996</v>
      </c>
      <c r="BU162" s="83"/>
      <c r="BV162" s="84">
        <f>SUM(BV150:BV161)</f>
        <v>2619</v>
      </c>
      <c r="BW162" s="83"/>
      <c r="BX162" s="60"/>
      <c r="BY162" s="60"/>
      <c r="BZ162" s="81"/>
      <c r="CA162" s="82">
        <f>SUM(CA150:CA161)</f>
        <v>199457172.97000015</v>
      </c>
      <c r="CB162" s="83"/>
      <c r="CC162" s="84">
        <f>SUM(CC150:CC161)</f>
        <v>2545</v>
      </c>
      <c r="CD162" s="83"/>
      <c r="CE162" s="60"/>
      <c r="CF162" s="60"/>
    </row>
    <row r="163" spans="1:84" ht="18.75" thickTop="1" x14ac:dyDescent="0.25">
      <c r="A163" s="67"/>
      <c r="B163" s="66"/>
      <c r="C163" s="67"/>
      <c r="D163" s="68"/>
      <c r="E163" s="67"/>
      <c r="F163" s="60"/>
      <c r="G163" s="60"/>
      <c r="H163" s="67"/>
      <c r="I163" s="66"/>
      <c r="J163" s="67"/>
      <c r="K163" s="68"/>
      <c r="L163" s="67"/>
      <c r="M163" s="60"/>
      <c r="N163" s="60"/>
      <c r="O163" s="67"/>
      <c r="P163" s="66"/>
      <c r="Q163" s="67"/>
      <c r="R163" s="68"/>
      <c r="S163" s="67"/>
      <c r="T163" s="60"/>
      <c r="U163" s="60"/>
      <c r="V163" s="67"/>
      <c r="W163" s="66"/>
      <c r="X163" s="67"/>
      <c r="Y163" s="68"/>
      <c r="Z163" s="67"/>
      <c r="AA163" s="60"/>
      <c r="AB163" s="60"/>
      <c r="AC163" s="67"/>
      <c r="AD163" s="66"/>
      <c r="AE163" s="67"/>
      <c r="AF163" s="68"/>
      <c r="AG163" s="67"/>
      <c r="AH163" s="60"/>
      <c r="AI163" s="60"/>
      <c r="AJ163" s="67"/>
      <c r="AK163" s="66"/>
      <c r="AL163" s="67"/>
      <c r="AM163" s="68"/>
      <c r="AN163" s="67"/>
      <c r="AO163" s="60"/>
      <c r="AP163" s="60"/>
      <c r="AQ163" s="67"/>
      <c r="AR163" s="66"/>
      <c r="AS163" s="67"/>
      <c r="AT163" s="68"/>
      <c r="AU163" s="67"/>
      <c r="AV163" s="60"/>
      <c r="AW163" s="60"/>
      <c r="AX163" s="67"/>
      <c r="AY163" s="66"/>
      <c r="AZ163" s="67"/>
      <c r="BA163" s="68"/>
      <c r="BB163" s="67"/>
      <c r="BC163" s="60"/>
      <c r="BD163" s="60"/>
      <c r="BE163" s="67"/>
      <c r="BF163" s="66"/>
      <c r="BG163" s="67"/>
      <c r="BH163" s="68"/>
      <c r="BI163" s="67"/>
      <c r="BJ163" s="60"/>
      <c r="BK163" s="60"/>
      <c r="BL163" s="67"/>
      <c r="BM163" s="66"/>
      <c r="BN163" s="67"/>
      <c r="BO163" s="68"/>
      <c r="BP163" s="67"/>
      <c r="BQ163" s="60"/>
      <c r="BR163" s="60"/>
      <c r="BS163" s="67"/>
      <c r="BT163" s="66"/>
      <c r="BU163" s="67"/>
      <c r="BV163" s="68"/>
      <c r="BW163" s="67"/>
      <c r="BX163" s="60"/>
      <c r="BY163" s="60"/>
      <c r="BZ163" s="67"/>
      <c r="CA163" s="66"/>
      <c r="CB163" s="67"/>
      <c r="CC163" s="68"/>
      <c r="CD163" s="67"/>
      <c r="CE163" s="60"/>
      <c r="CF163" s="60"/>
    </row>
    <row r="164" spans="1:84" ht="18" x14ac:dyDescent="0.25">
      <c r="A164" s="67"/>
      <c r="B164" s="66"/>
      <c r="C164" s="67"/>
      <c r="D164" s="68"/>
      <c r="E164" s="67"/>
      <c r="F164" s="60"/>
      <c r="G164" s="60"/>
      <c r="H164" s="67"/>
      <c r="I164" s="66"/>
      <c r="J164" s="67"/>
      <c r="K164" s="68"/>
      <c r="L164" s="67"/>
      <c r="M164" s="60"/>
      <c r="N164" s="60"/>
      <c r="O164" s="67"/>
      <c r="P164" s="66"/>
      <c r="Q164" s="67"/>
      <c r="R164" s="68"/>
      <c r="S164" s="67"/>
      <c r="T164" s="60"/>
      <c r="U164" s="60"/>
      <c r="V164" s="67"/>
      <c r="W164" s="66"/>
      <c r="X164" s="67"/>
      <c r="Y164" s="68"/>
      <c r="Z164" s="67"/>
      <c r="AA164" s="60"/>
      <c r="AB164" s="60"/>
      <c r="AC164" s="67"/>
      <c r="AD164" s="66"/>
      <c r="AE164" s="67"/>
      <c r="AF164" s="68"/>
      <c r="AG164" s="67"/>
      <c r="AH164" s="60"/>
      <c r="AI164" s="60"/>
      <c r="AJ164" s="67"/>
      <c r="AK164" s="66"/>
      <c r="AL164" s="67"/>
      <c r="AM164" s="68"/>
      <c r="AN164" s="67"/>
      <c r="AO164" s="60"/>
      <c r="AP164" s="60"/>
      <c r="AQ164" s="67"/>
      <c r="AR164" s="66"/>
      <c r="AS164" s="67"/>
      <c r="AT164" s="68"/>
      <c r="AU164" s="67"/>
      <c r="AV164" s="60"/>
      <c r="AW164" s="60"/>
      <c r="AX164" s="67"/>
      <c r="AY164" s="66"/>
      <c r="AZ164" s="67"/>
      <c r="BA164" s="68"/>
      <c r="BB164" s="67"/>
      <c r="BC164" s="60"/>
      <c r="BD164" s="60"/>
      <c r="BE164" s="67"/>
      <c r="BF164" s="66"/>
      <c r="BG164" s="67"/>
      <c r="BH164" s="68"/>
      <c r="BI164" s="67"/>
      <c r="BJ164" s="60"/>
      <c r="BK164" s="60"/>
      <c r="BL164" s="67"/>
      <c r="BM164" s="66"/>
      <c r="BN164" s="67"/>
      <c r="BO164" s="68"/>
      <c r="BP164" s="67"/>
      <c r="BQ164" s="60"/>
      <c r="BR164" s="60"/>
      <c r="BS164" s="67"/>
      <c r="BT164" s="66"/>
      <c r="BU164" s="67"/>
      <c r="BV164" s="68"/>
      <c r="BW164" s="67"/>
      <c r="BX164" s="60"/>
      <c r="BY164" s="60"/>
      <c r="BZ164" s="67"/>
      <c r="CA164" s="66"/>
      <c r="CB164" s="67"/>
      <c r="CC164" s="68"/>
      <c r="CD164" s="67"/>
      <c r="CE164" s="60"/>
      <c r="CF164" s="60"/>
    </row>
    <row r="165" spans="1:84" ht="18" x14ac:dyDescent="0.25">
      <c r="A165" s="67"/>
      <c r="B165" s="66"/>
      <c r="C165" s="67"/>
      <c r="D165" s="68"/>
      <c r="E165" s="67"/>
      <c r="F165" s="60"/>
      <c r="G165" s="60"/>
      <c r="H165" s="67"/>
      <c r="I165" s="66"/>
      <c r="J165" s="67"/>
      <c r="K165" s="68"/>
      <c r="L165" s="67"/>
      <c r="M165" s="60"/>
      <c r="N165" s="60"/>
      <c r="O165" s="67"/>
      <c r="P165" s="66"/>
      <c r="Q165" s="67"/>
      <c r="R165" s="68"/>
      <c r="S165" s="67"/>
      <c r="T165" s="60"/>
      <c r="U165" s="60"/>
      <c r="V165" s="67"/>
      <c r="W165" s="66"/>
      <c r="X165" s="67"/>
      <c r="Y165" s="68"/>
      <c r="Z165" s="67"/>
      <c r="AA165" s="60"/>
      <c r="AB165" s="60"/>
      <c r="AC165" s="67"/>
      <c r="AD165" s="66"/>
      <c r="AE165" s="67"/>
      <c r="AF165" s="68"/>
      <c r="AG165" s="67"/>
      <c r="AH165" s="60"/>
      <c r="AI165" s="60"/>
      <c r="AJ165" s="67"/>
      <c r="AK165" s="66"/>
      <c r="AL165" s="67"/>
      <c r="AM165" s="68"/>
      <c r="AN165" s="67"/>
      <c r="AO165" s="60"/>
      <c r="AP165" s="60"/>
      <c r="AQ165" s="67"/>
      <c r="AR165" s="66"/>
      <c r="AS165" s="67"/>
      <c r="AT165" s="68"/>
      <c r="AU165" s="67"/>
      <c r="AV165" s="60"/>
      <c r="AW165" s="60"/>
      <c r="AX165" s="67"/>
      <c r="AY165" s="66"/>
      <c r="AZ165" s="67"/>
      <c r="BA165" s="68"/>
      <c r="BB165" s="67"/>
      <c r="BC165" s="60"/>
      <c r="BD165" s="60"/>
      <c r="BE165" s="67"/>
      <c r="BF165" s="66"/>
      <c r="BG165" s="67"/>
      <c r="BH165" s="68"/>
      <c r="BI165" s="67"/>
      <c r="BJ165" s="60"/>
      <c r="BK165" s="60"/>
      <c r="BL165" s="67"/>
      <c r="BM165" s="66"/>
      <c r="BN165" s="67"/>
      <c r="BO165" s="68"/>
      <c r="BP165" s="67"/>
      <c r="BQ165" s="60"/>
      <c r="BR165" s="60"/>
      <c r="BS165" s="67"/>
      <c r="BT165" s="66"/>
      <c r="BU165" s="67"/>
      <c r="BV165" s="68"/>
      <c r="BW165" s="67"/>
      <c r="BX165" s="60"/>
      <c r="BY165" s="60"/>
      <c r="BZ165" s="67"/>
      <c r="CA165" s="66"/>
      <c r="CB165" s="67"/>
      <c r="CC165" s="68"/>
      <c r="CD165" s="67"/>
      <c r="CE165" s="60"/>
      <c r="CF165" s="60"/>
    </row>
    <row r="166" spans="1:84" ht="18" x14ac:dyDescent="0.25">
      <c r="A166" s="67"/>
      <c r="B166" s="66"/>
      <c r="C166" s="67"/>
      <c r="D166" s="68"/>
      <c r="E166" s="67"/>
      <c r="F166" s="60"/>
      <c r="G166" s="60"/>
      <c r="H166" s="67"/>
      <c r="I166" s="66"/>
      <c r="J166" s="67"/>
      <c r="K166" s="68"/>
      <c r="L166" s="67"/>
      <c r="M166" s="60"/>
      <c r="N166" s="60"/>
      <c r="O166" s="67"/>
      <c r="P166" s="66"/>
      <c r="Q166" s="67"/>
      <c r="R166" s="68"/>
      <c r="S166" s="67"/>
      <c r="T166" s="60"/>
      <c r="U166" s="60"/>
      <c r="V166" s="67"/>
      <c r="W166" s="66"/>
      <c r="X166" s="67"/>
      <c r="Y166" s="68"/>
      <c r="Z166" s="67"/>
      <c r="AA166" s="60"/>
      <c r="AB166" s="60"/>
      <c r="AC166" s="67"/>
      <c r="AD166" s="66"/>
      <c r="AE166" s="67"/>
      <c r="AF166" s="68"/>
      <c r="AG166" s="67"/>
      <c r="AH166" s="60"/>
      <c r="AI166" s="60"/>
      <c r="AJ166" s="67"/>
      <c r="AK166" s="66"/>
      <c r="AL166" s="67"/>
      <c r="AM166" s="68"/>
      <c r="AN166" s="67"/>
      <c r="AO166" s="60"/>
      <c r="AP166" s="60"/>
      <c r="AQ166" s="67"/>
      <c r="AR166" s="66"/>
      <c r="AS166" s="67"/>
      <c r="AT166" s="68"/>
      <c r="AU166" s="67"/>
      <c r="AV166" s="60"/>
      <c r="AW166" s="60"/>
      <c r="AX166" s="67"/>
      <c r="AY166" s="66"/>
      <c r="AZ166" s="67"/>
      <c r="BA166" s="68"/>
      <c r="BB166" s="67"/>
      <c r="BC166" s="60"/>
      <c r="BD166" s="60"/>
      <c r="BE166" s="67"/>
      <c r="BF166" s="66"/>
      <c r="BG166" s="67"/>
      <c r="BH166" s="68"/>
      <c r="BI166" s="67"/>
      <c r="BJ166" s="60"/>
      <c r="BK166" s="60"/>
      <c r="BL166" s="67"/>
      <c r="BM166" s="66"/>
      <c r="BN166" s="67"/>
      <c r="BO166" s="68"/>
      <c r="BP166" s="67"/>
      <c r="BQ166" s="60"/>
      <c r="BR166" s="60"/>
      <c r="BS166" s="67"/>
      <c r="BT166" s="66"/>
      <c r="BU166" s="67"/>
      <c r="BV166" s="68"/>
      <c r="BW166" s="67"/>
      <c r="BX166" s="60"/>
      <c r="BY166" s="60"/>
      <c r="BZ166" s="67"/>
      <c r="CA166" s="66"/>
      <c r="CB166" s="67"/>
      <c r="CC166" s="68"/>
      <c r="CD166" s="67"/>
      <c r="CE166" s="60"/>
      <c r="CF166" s="60"/>
    </row>
    <row r="167" spans="1:84" ht="18.75" x14ac:dyDescent="0.3">
      <c r="A167" s="65" t="s">
        <v>80</v>
      </c>
      <c r="B167" s="66"/>
      <c r="C167" s="67"/>
      <c r="D167" s="68"/>
      <c r="E167" s="67"/>
      <c r="F167" s="60"/>
      <c r="G167" s="60"/>
      <c r="H167" s="65" t="s">
        <v>80</v>
      </c>
      <c r="I167" s="66"/>
      <c r="J167" s="67"/>
      <c r="K167" s="68"/>
      <c r="L167" s="67"/>
      <c r="M167" s="60"/>
      <c r="N167" s="60"/>
      <c r="O167" s="65" t="s">
        <v>80</v>
      </c>
      <c r="P167" s="66"/>
      <c r="Q167" s="67"/>
      <c r="R167" s="68"/>
      <c r="S167" s="67"/>
      <c r="T167" s="60"/>
      <c r="U167" s="60"/>
      <c r="V167" s="65" t="s">
        <v>80</v>
      </c>
      <c r="W167" s="66"/>
      <c r="X167" s="67"/>
      <c r="Y167" s="68"/>
      <c r="Z167" s="67"/>
      <c r="AA167" s="60"/>
      <c r="AB167" s="60"/>
      <c r="AC167" s="65" t="s">
        <v>80</v>
      </c>
      <c r="AD167" s="66"/>
      <c r="AE167" s="67"/>
      <c r="AF167" s="68"/>
      <c r="AG167" s="67"/>
      <c r="AH167" s="60"/>
      <c r="AI167" s="60"/>
      <c r="AJ167" s="65" t="s">
        <v>80</v>
      </c>
      <c r="AK167" s="66"/>
      <c r="AL167" s="67"/>
      <c r="AM167" s="68"/>
      <c r="AN167" s="67"/>
      <c r="AO167" s="60"/>
      <c r="AP167" s="60"/>
      <c r="AQ167" s="65" t="s">
        <v>80</v>
      </c>
      <c r="AR167" s="66"/>
      <c r="AS167" s="67"/>
      <c r="AT167" s="68"/>
      <c r="AU167" s="67"/>
      <c r="AV167" s="60"/>
      <c r="AW167" s="60"/>
      <c r="AX167" s="65" t="s">
        <v>80</v>
      </c>
      <c r="AY167" s="66"/>
      <c r="AZ167" s="67"/>
      <c r="BA167" s="68"/>
      <c r="BB167" s="67"/>
      <c r="BC167" s="60"/>
      <c r="BD167" s="60"/>
      <c r="BE167" s="65" t="s">
        <v>80</v>
      </c>
      <c r="BF167" s="66"/>
      <c r="BG167" s="67"/>
      <c r="BH167" s="68"/>
      <c r="BI167" s="67"/>
      <c r="BJ167" s="60"/>
      <c r="BK167" s="60"/>
      <c r="BL167" s="65" t="s">
        <v>80</v>
      </c>
      <c r="BM167" s="66"/>
      <c r="BN167" s="67"/>
      <c r="BO167" s="68"/>
      <c r="BP167" s="67"/>
      <c r="BQ167" s="60"/>
      <c r="BR167" s="60"/>
      <c r="BS167" s="65" t="s">
        <v>80</v>
      </c>
      <c r="BT167" s="66"/>
      <c r="BU167" s="67"/>
      <c r="BV167" s="68"/>
      <c r="BW167" s="67"/>
      <c r="BX167" s="60"/>
      <c r="BY167" s="60"/>
      <c r="BZ167" s="65" t="s">
        <v>80</v>
      </c>
      <c r="CA167" s="66"/>
      <c r="CB167" s="67"/>
      <c r="CC167" s="68"/>
      <c r="CD167" s="67"/>
      <c r="CE167" s="60"/>
      <c r="CF167" s="60"/>
    </row>
    <row r="168" spans="1:84" ht="18" x14ac:dyDescent="0.25">
      <c r="A168" s="67"/>
      <c r="B168" s="66"/>
      <c r="C168" s="67"/>
      <c r="D168" s="68"/>
      <c r="E168" s="67"/>
      <c r="F168" s="60"/>
      <c r="G168" s="60"/>
      <c r="H168" s="67"/>
      <c r="I168" s="66"/>
      <c r="J168" s="67"/>
      <c r="K168" s="68"/>
      <c r="L168" s="67"/>
      <c r="M168" s="60"/>
      <c r="N168" s="60"/>
      <c r="O168" s="67"/>
      <c r="P168" s="66"/>
      <c r="Q168" s="67"/>
      <c r="R168" s="68"/>
      <c r="S168" s="67"/>
      <c r="T168" s="60"/>
      <c r="U168" s="60"/>
      <c r="V168" s="67"/>
      <c r="W168" s="66"/>
      <c r="X168" s="67"/>
      <c r="Y168" s="68"/>
      <c r="Z168" s="67"/>
      <c r="AA168" s="60"/>
      <c r="AB168" s="60"/>
      <c r="AC168" s="67"/>
      <c r="AD168" s="66"/>
      <c r="AE168" s="67"/>
      <c r="AF168" s="68"/>
      <c r="AG168" s="67"/>
      <c r="AH168" s="60"/>
      <c r="AI168" s="60"/>
      <c r="AJ168" s="67"/>
      <c r="AK168" s="66"/>
      <c r="AL168" s="67"/>
      <c r="AM168" s="68"/>
      <c r="AN168" s="67"/>
      <c r="AO168" s="60"/>
      <c r="AP168" s="60"/>
      <c r="AQ168" s="67"/>
      <c r="AR168" s="66"/>
      <c r="AS168" s="67"/>
      <c r="AT168" s="68"/>
      <c r="AU168" s="67"/>
      <c r="AV168" s="60"/>
      <c r="AW168" s="60"/>
      <c r="AX168" s="67"/>
      <c r="AY168" s="66"/>
      <c r="AZ168" s="67"/>
      <c r="BA168" s="68"/>
      <c r="BB168" s="67"/>
      <c r="BC168" s="60"/>
      <c r="BD168" s="60"/>
      <c r="BE168" s="67"/>
      <c r="BF168" s="66"/>
      <c r="BG168" s="67"/>
      <c r="BH168" s="68"/>
      <c r="BI168" s="67"/>
      <c r="BJ168" s="60"/>
      <c r="BK168" s="60"/>
      <c r="BL168" s="67"/>
      <c r="BM168" s="66"/>
      <c r="BN168" s="67"/>
      <c r="BO168" s="68"/>
      <c r="BP168" s="67"/>
      <c r="BQ168" s="60"/>
      <c r="BR168" s="60"/>
      <c r="BS168" s="67"/>
      <c r="BT168" s="66"/>
      <c r="BU168" s="67"/>
      <c r="BV168" s="68"/>
      <c r="BW168" s="67"/>
      <c r="BX168" s="60"/>
      <c r="BY168" s="60"/>
      <c r="BZ168" s="67"/>
      <c r="CA168" s="66"/>
      <c r="CB168" s="67"/>
      <c r="CC168" s="68"/>
      <c r="CD168" s="67"/>
      <c r="CE168" s="60"/>
      <c r="CF168" s="60"/>
    </row>
    <row r="169" spans="1:84" ht="54" x14ac:dyDescent="0.25">
      <c r="A169" s="72" t="s">
        <v>105</v>
      </c>
      <c r="B169" s="73" t="s">
        <v>106</v>
      </c>
      <c r="C169" s="74" t="s">
        <v>69</v>
      </c>
      <c r="D169" s="75" t="s">
        <v>70</v>
      </c>
      <c r="E169" s="74" t="s">
        <v>69</v>
      </c>
      <c r="F169" s="60"/>
      <c r="G169" s="60"/>
      <c r="H169" s="72" t="s">
        <v>105</v>
      </c>
      <c r="I169" s="73" t="s">
        <v>106</v>
      </c>
      <c r="J169" s="74" t="s">
        <v>69</v>
      </c>
      <c r="K169" s="75" t="s">
        <v>70</v>
      </c>
      <c r="L169" s="74" t="s">
        <v>69</v>
      </c>
      <c r="M169" s="60"/>
      <c r="N169" s="60"/>
      <c r="O169" s="72" t="s">
        <v>105</v>
      </c>
      <c r="P169" s="73" t="s">
        <v>106</v>
      </c>
      <c r="Q169" s="74" t="s">
        <v>69</v>
      </c>
      <c r="R169" s="75" t="s">
        <v>70</v>
      </c>
      <c r="S169" s="74" t="s">
        <v>69</v>
      </c>
      <c r="T169" s="60"/>
      <c r="U169" s="60"/>
      <c r="V169" s="72" t="s">
        <v>105</v>
      </c>
      <c r="W169" s="73" t="s">
        <v>106</v>
      </c>
      <c r="X169" s="74" t="s">
        <v>69</v>
      </c>
      <c r="Y169" s="75" t="s">
        <v>70</v>
      </c>
      <c r="Z169" s="74" t="s">
        <v>69</v>
      </c>
      <c r="AA169" s="60"/>
      <c r="AB169" s="60"/>
      <c r="AC169" s="72" t="s">
        <v>105</v>
      </c>
      <c r="AD169" s="73" t="s">
        <v>106</v>
      </c>
      <c r="AE169" s="74" t="s">
        <v>69</v>
      </c>
      <c r="AF169" s="75" t="s">
        <v>70</v>
      </c>
      <c r="AG169" s="74" t="s">
        <v>69</v>
      </c>
      <c r="AH169" s="60"/>
      <c r="AI169" s="60"/>
      <c r="AJ169" s="72" t="s">
        <v>105</v>
      </c>
      <c r="AK169" s="73" t="s">
        <v>106</v>
      </c>
      <c r="AL169" s="74" t="s">
        <v>69</v>
      </c>
      <c r="AM169" s="75" t="s">
        <v>70</v>
      </c>
      <c r="AN169" s="74" t="s">
        <v>69</v>
      </c>
      <c r="AO169" s="60"/>
      <c r="AP169" s="60"/>
      <c r="AQ169" s="72" t="s">
        <v>105</v>
      </c>
      <c r="AR169" s="73" t="s">
        <v>106</v>
      </c>
      <c r="AS169" s="74" t="s">
        <v>69</v>
      </c>
      <c r="AT169" s="75" t="s">
        <v>70</v>
      </c>
      <c r="AU169" s="74" t="s">
        <v>69</v>
      </c>
      <c r="AV169" s="60"/>
      <c r="AW169" s="60"/>
      <c r="AX169" s="72" t="s">
        <v>105</v>
      </c>
      <c r="AY169" s="73" t="s">
        <v>106</v>
      </c>
      <c r="AZ169" s="74" t="s">
        <v>69</v>
      </c>
      <c r="BA169" s="75" t="s">
        <v>70</v>
      </c>
      <c r="BB169" s="74" t="s">
        <v>69</v>
      </c>
      <c r="BC169" s="60"/>
      <c r="BD169" s="60"/>
      <c r="BE169" s="72" t="s">
        <v>105</v>
      </c>
      <c r="BF169" s="73" t="s">
        <v>106</v>
      </c>
      <c r="BG169" s="74" t="s">
        <v>69</v>
      </c>
      <c r="BH169" s="75" t="s">
        <v>70</v>
      </c>
      <c r="BI169" s="74" t="s">
        <v>69</v>
      </c>
      <c r="BJ169" s="60"/>
      <c r="BK169" s="60"/>
      <c r="BL169" s="72" t="s">
        <v>105</v>
      </c>
      <c r="BM169" s="73" t="s">
        <v>106</v>
      </c>
      <c r="BN169" s="74" t="s">
        <v>69</v>
      </c>
      <c r="BO169" s="75" t="s">
        <v>70</v>
      </c>
      <c r="BP169" s="74" t="s">
        <v>69</v>
      </c>
      <c r="BQ169" s="60"/>
      <c r="BR169" s="60"/>
      <c r="BS169" s="72" t="s">
        <v>105</v>
      </c>
      <c r="BT169" s="73" t="s">
        <v>106</v>
      </c>
      <c r="BU169" s="74" t="s">
        <v>69</v>
      </c>
      <c r="BV169" s="75" t="s">
        <v>70</v>
      </c>
      <c r="BW169" s="74" t="s">
        <v>69</v>
      </c>
      <c r="BX169" s="60"/>
      <c r="BY169" s="60"/>
      <c r="BZ169" s="72" t="s">
        <v>105</v>
      </c>
      <c r="CA169" s="73" t="s">
        <v>106</v>
      </c>
      <c r="CB169" s="74" t="s">
        <v>69</v>
      </c>
      <c r="CC169" s="75" t="s">
        <v>70</v>
      </c>
      <c r="CD169" s="74" t="s">
        <v>69</v>
      </c>
      <c r="CE169" s="60"/>
      <c r="CF169" s="60"/>
    </row>
    <row r="170" spans="1:84" ht="18" x14ac:dyDescent="0.25">
      <c r="A170" s="69"/>
      <c r="B170" s="70"/>
      <c r="C170" s="69"/>
      <c r="D170" s="71"/>
      <c r="E170" s="69"/>
      <c r="F170" s="60"/>
      <c r="G170" s="60"/>
      <c r="H170" s="69"/>
      <c r="I170" s="70"/>
      <c r="J170" s="69"/>
      <c r="K170" s="71"/>
      <c r="L170" s="69"/>
      <c r="M170" s="60"/>
      <c r="N170" s="60"/>
      <c r="O170" s="69"/>
      <c r="P170" s="70"/>
      <c r="Q170" s="69"/>
      <c r="R170" s="71"/>
      <c r="S170" s="69"/>
      <c r="T170" s="60"/>
      <c r="U170" s="60"/>
      <c r="V170" s="69"/>
      <c r="W170" s="70"/>
      <c r="X170" s="69"/>
      <c r="Y170" s="71"/>
      <c r="Z170" s="69"/>
      <c r="AA170" s="60"/>
      <c r="AB170" s="60"/>
      <c r="AC170" s="69"/>
      <c r="AD170" s="70"/>
      <c r="AE170" s="69"/>
      <c r="AF170" s="71"/>
      <c r="AG170" s="69"/>
      <c r="AH170" s="60"/>
      <c r="AI170" s="60"/>
      <c r="AJ170" s="69"/>
      <c r="AK170" s="70"/>
      <c r="AL170" s="69"/>
      <c r="AM170" s="71"/>
      <c r="AN170" s="69"/>
      <c r="AO170" s="60"/>
      <c r="AP170" s="60"/>
      <c r="AQ170" s="69"/>
      <c r="AR170" s="70"/>
      <c r="AS170" s="69"/>
      <c r="AT170" s="71"/>
      <c r="AU170" s="69"/>
      <c r="AV170" s="60"/>
      <c r="AW170" s="60"/>
      <c r="AX170" s="69"/>
      <c r="AY170" s="70"/>
      <c r="AZ170" s="69"/>
      <c r="BA170" s="71"/>
      <c r="BB170" s="69"/>
      <c r="BC170" s="60"/>
      <c r="BD170" s="60"/>
      <c r="BE170" s="69"/>
      <c r="BF170" s="70"/>
      <c r="BG170" s="69"/>
      <c r="BH170" s="71"/>
      <c r="BI170" s="69"/>
      <c r="BJ170" s="60"/>
      <c r="BK170" s="60"/>
      <c r="BL170" s="69"/>
      <c r="BM170" s="70"/>
      <c r="BN170" s="69"/>
      <c r="BO170" s="71"/>
      <c r="BP170" s="69"/>
      <c r="BQ170" s="60"/>
      <c r="BR170" s="60"/>
      <c r="BS170" s="69"/>
      <c r="BT170" s="70"/>
      <c r="BU170" s="69"/>
      <c r="BV170" s="71"/>
      <c r="BW170" s="69"/>
      <c r="BX170" s="60"/>
      <c r="BY170" s="60"/>
      <c r="BZ170" s="69"/>
      <c r="CA170" s="70"/>
      <c r="CB170" s="69"/>
      <c r="CC170" s="71"/>
      <c r="CD170" s="69"/>
      <c r="CE170" s="60"/>
      <c r="CF170" s="60"/>
    </row>
    <row r="171" spans="1:84" ht="18" x14ac:dyDescent="0.25">
      <c r="A171" s="67" t="s">
        <v>46</v>
      </c>
      <c r="B171" s="66">
        <v>4911868.2300000004</v>
      </c>
      <c r="C171" s="77">
        <v>1.8194377289348019E-2</v>
      </c>
      <c r="D171" s="68">
        <v>109</v>
      </c>
      <c r="E171" s="77">
        <v>3.2762248271716261E-2</v>
      </c>
      <c r="F171" s="60"/>
      <c r="G171" s="60"/>
      <c r="H171" s="67" t="s">
        <v>46</v>
      </c>
      <c r="I171" s="66">
        <v>4952991.68</v>
      </c>
      <c r="J171" s="77">
        <v>1.8868142721015391E-2</v>
      </c>
      <c r="K171" s="68">
        <v>110</v>
      </c>
      <c r="L171" s="77">
        <v>3.3773411114522568E-2</v>
      </c>
      <c r="M171" s="60"/>
      <c r="N171" s="60"/>
      <c r="O171" s="67" t="s">
        <v>46</v>
      </c>
      <c r="P171" s="66">
        <v>5154245.26</v>
      </c>
      <c r="Q171" s="77">
        <v>2.0136885962258891E-2</v>
      </c>
      <c r="R171" s="68">
        <v>114</v>
      </c>
      <c r="S171" s="77">
        <v>3.5984848484848488E-2</v>
      </c>
      <c r="T171" s="60"/>
      <c r="U171" s="60"/>
      <c r="V171" s="67" t="s">
        <v>46</v>
      </c>
      <c r="W171" s="66">
        <v>5275909.22</v>
      </c>
      <c r="X171" s="77">
        <v>2.1176129725444134E-2</v>
      </c>
      <c r="Y171" s="68">
        <v>115</v>
      </c>
      <c r="Z171" s="77">
        <v>3.7060908797937477E-2</v>
      </c>
      <c r="AA171" s="60"/>
      <c r="AB171" s="60"/>
      <c r="AC171" s="67" t="s">
        <v>46</v>
      </c>
      <c r="AD171" s="66">
        <v>5402767.4799999967</v>
      </c>
      <c r="AE171" s="77">
        <v>2.2269809404356314E-2</v>
      </c>
      <c r="AF171" s="68">
        <v>115</v>
      </c>
      <c r="AG171" s="77">
        <v>3.7916254533465213E-2</v>
      </c>
      <c r="AH171" s="60"/>
      <c r="AI171" s="60"/>
      <c r="AJ171" s="67" t="s">
        <v>46</v>
      </c>
      <c r="AK171" s="66">
        <v>5307600.8</v>
      </c>
      <c r="AL171" s="77">
        <v>2.245664322511896E-2</v>
      </c>
      <c r="AM171" s="68">
        <v>113</v>
      </c>
      <c r="AN171" s="77">
        <v>3.8124156545209176E-2</v>
      </c>
      <c r="AO171" s="60"/>
      <c r="AP171" s="60"/>
      <c r="AQ171" s="67" t="s">
        <v>46</v>
      </c>
      <c r="AR171" s="66">
        <v>5287674.47</v>
      </c>
      <c r="AS171" s="77">
        <v>2.2943283947208206E-2</v>
      </c>
      <c r="AT171" s="68">
        <v>117</v>
      </c>
      <c r="AU171" s="77">
        <v>4.0150995195607414E-2</v>
      </c>
      <c r="AV171" s="60"/>
      <c r="AW171" s="60"/>
      <c r="AX171" s="67" t="s">
        <v>46</v>
      </c>
      <c r="AY171" s="66">
        <v>5572634.3499999978</v>
      </c>
      <c r="AZ171" s="77">
        <v>2.4878247518542111E-2</v>
      </c>
      <c r="BA171" s="68">
        <v>124</v>
      </c>
      <c r="BB171" s="77">
        <v>4.3677351179992954E-2</v>
      </c>
      <c r="BC171" s="60"/>
      <c r="BD171" s="60"/>
      <c r="BE171" s="67" t="s">
        <v>46</v>
      </c>
      <c r="BF171" s="66">
        <v>5875254.8699999982</v>
      </c>
      <c r="BG171" s="77">
        <v>2.697643557367755E-2</v>
      </c>
      <c r="BH171" s="68">
        <v>132</v>
      </c>
      <c r="BI171" s="77">
        <v>4.8210372534696858E-2</v>
      </c>
      <c r="BJ171" s="60"/>
      <c r="BK171" s="60"/>
      <c r="BL171" s="67" t="s">
        <v>46</v>
      </c>
      <c r="BM171" s="66">
        <v>5800254.7000000011</v>
      </c>
      <c r="BN171" s="77">
        <v>2.7341047608767873E-2</v>
      </c>
      <c r="BO171" s="68">
        <v>138</v>
      </c>
      <c r="BP171" s="77">
        <v>5.1588785046728973E-2</v>
      </c>
      <c r="BQ171" s="78"/>
      <c r="BR171" s="79"/>
      <c r="BS171" s="67" t="s">
        <v>46</v>
      </c>
      <c r="BT171" s="66">
        <v>6135098.6800000006</v>
      </c>
      <c r="BU171" s="77">
        <v>2.9707374809130598E-2</v>
      </c>
      <c r="BV171" s="68">
        <v>149</v>
      </c>
      <c r="BW171" s="77">
        <v>5.6891943489881636E-2</v>
      </c>
      <c r="BX171" s="78"/>
      <c r="BY171" s="79"/>
      <c r="BZ171" s="67" t="s">
        <v>46</v>
      </c>
      <c r="CA171" s="66">
        <v>6300681.1000000034</v>
      </c>
      <c r="CB171" s="77">
        <v>3.1589142702567428E-2</v>
      </c>
      <c r="CC171" s="68">
        <v>156</v>
      </c>
      <c r="CD171" s="77">
        <v>6.1296660117878189E-2</v>
      </c>
      <c r="CE171" s="78"/>
      <c r="CF171" s="79"/>
    </row>
    <row r="172" spans="1:84" ht="18" x14ac:dyDescent="0.25">
      <c r="A172" s="67" t="s">
        <v>47</v>
      </c>
      <c r="B172" s="66">
        <v>30350501.900000013</v>
      </c>
      <c r="C172" s="77">
        <v>0.11242330954991313</v>
      </c>
      <c r="D172" s="68">
        <v>519</v>
      </c>
      <c r="E172" s="77">
        <v>0.15599639314697927</v>
      </c>
      <c r="F172" s="60"/>
      <c r="G172" s="60"/>
      <c r="H172" s="67" t="s">
        <v>47</v>
      </c>
      <c r="I172" s="66">
        <v>30204182.450000003</v>
      </c>
      <c r="J172" s="77">
        <v>0.11506113114209561</v>
      </c>
      <c r="K172" s="68">
        <v>510</v>
      </c>
      <c r="L172" s="77">
        <v>0.15658581516733189</v>
      </c>
      <c r="M172" s="60"/>
      <c r="N172" s="60"/>
      <c r="O172" s="67" t="s">
        <v>47</v>
      </c>
      <c r="P172" s="66">
        <v>29564744.090000004</v>
      </c>
      <c r="Q172" s="77">
        <v>0.11550515162014195</v>
      </c>
      <c r="R172" s="68">
        <v>499</v>
      </c>
      <c r="S172" s="77">
        <v>0.15751262626262627</v>
      </c>
      <c r="T172" s="60"/>
      <c r="U172" s="60"/>
      <c r="V172" s="67" t="s">
        <v>47</v>
      </c>
      <c r="W172" s="66">
        <v>28773833.68</v>
      </c>
      <c r="X172" s="77">
        <v>0.11549069729938116</v>
      </c>
      <c r="Y172" s="68">
        <v>487</v>
      </c>
      <c r="Z172" s="77">
        <v>0.15694489203996131</v>
      </c>
      <c r="AA172" s="60"/>
      <c r="AB172" s="60"/>
      <c r="AC172" s="67" t="s">
        <v>47</v>
      </c>
      <c r="AD172" s="66">
        <v>28042421.660000004</v>
      </c>
      <c r="AE172" s="77">
        <v>0.11558879554164964</v>
      </c>
      <c r="AF172" s="68">
        <v>478</v>
      </c>
      <c r="AG172" s="77">
        <v>0.15759973623475107</v>
      </c>
      <c r="AH172" s="60"/>
      <c r="AI172" s="60"/>
      <c r="AJ172" s="67" t="s">
        <v>47</v>
      </c>
      <c r="AK172" s="66">
        <v>27029706.289999969</v>
      </c>
      <c r="AL172" s="77">
        <v>0.1143636255828214</v>
      </c>
      <c r="AM172" s="68">
        <v>465</v>
      </c>
      <c r="AN172" s="77">
        <v>0.15688259109311742</v>
      </c>
      <c r="AO172" s="60"/>
      <c r="AP172" s="60"/>
      <c r="AQ172" s="67" t="s">
        <v>47</v>
      </c>
      <c r="AR172" s="66">
        <v>25864450.450000014</v>
      </c>
      <c r="AS172" s="77">
        <v>0.11222616561961835</v>
      </c>
      <c r="AT172" s="68">
        <v>450</v>
      </c>
      <c r="AU172" s="77">
        <v>0.15442690459849004</v>
      </c>
      <c r="AV172" s="60"/>
      <c r="AW172" s="60"/>
      <c r="AX172" s="67" t="s">
        <v>47</v>
      </c>
      <c r="AY172" s="66">
        <v>25860726.250000015</v>
      </c>
      <c r="AZ172" s="77">
        <v>0.11545159941397554</v>
      </c>
      <c r="BA172" s="68">
        <v>449</v>
      </c>
      <c r="BB172" s="77">
        <v>0.15815427967594223</v>
      </c>
      <c r="BC172" s="60"/>
      <c r="BD172" s="60"/>
      <c r="BE172" s="67" t="s">
        <v>47</v>
      </c>
      <c r="BF172" s="66">
        <v>25643842.089999985</v>
      </c>
      <c r="BG172" s="77">
        <v>0.11774458628761503</v>
      </c>
      <c r="BH172" s="68">
        <v>444</v>
      </c>
      <c r="BI172" s="77">
        <v>0.16216216216216217</v>
      </c>
      <c r="BJ172" s="60"/>
      <c r="BK172" s="60"/>
      <c r="BL172" s="67" t="s">
        <v>47</v>
      </c>
      <c r="BM172" s="66">
        <v>26408925.279999975</v>
      </c>
      <c r="BN172" s="77">
        <v>0.1244855132614905</v>
      </c>
      <c r="BO172" s="68">
        <v>450</v>
      </c>
      <c r="BP172" s="77">
        <v>0.16822429906542055</v>
      </c>
      <c r="BQ172" s="78"/>
      <c r="BR172" s="79"/>
      <c r="BS172" s="67" t="s">
        <v>47</v>
      </c>
      <c r="BT172" s="66">
        <v>25963255.150000013</v>
      </c>
      <c r="BU172" s="77">
        <v>0.12571927400622357</v>
      </c>
      <c r="BV172" s="68">
        <v>444</v>
      </c>
      <c r="BW172" s="77">
        <v>0.16953035509736541</v>
      </c>
      <c r="BX172" s="78"/>
      <c r="BY172" s="79"/>
      <c r="BZ172" s="67" t="s">
        <v>47</v>
      </c>
      <c r="CA172" s="66">
        <v>26453392.739999991</v>
      </c>
      <c r="CB172" s="77">
        <v>0.13262693111557738</v>
      </c>
      <c r="CC172" s="68">
        <v>444</v>
      </c>
      <c r="CD172" s="77">
        <v>0.17445972495088408</v>
      </c>
      <c r="CE172" s="78"/>
      <c r="CF172" s="79"/>
    </row>
    <row r="173" spans="1:84" ht="18" x14ac:dyDescent="0.25">
      <c r="A173" s="67" t="s">
        <v>48</v>
      </c>
      <c r="B173" s="66">
        <v>46126557.970000036</v>
      </c>
      <c r="C173" s="77">
        <v>0.17086044646705906</v>
      </c>
      <c r="D173" s="68">
        <v>667</v>
      </c>
      <c r="E173" s="77">
        <v>0.20048091373609858</v>
      </c>
      <c r="F173" s="60"/>
      <c r="G173" s="60"/>
      <c r="H173" s="67" t="s">
        <v>48</v>
      </c>
      <c r="I173" s="66">
        <v>43903438.229999982</v>
      </c>
      <c r="J173" s="77">
        <v>0.16724767413033956</v>
      </c>
      <c r="K173" s="68">
        <v>654</v>
      </c>
      <c r="L173" s="77">
        <v>0.20079828062634325</v>
      </c>
      <c r="M173" s="60"/>
      <c r="N173" s="60"/>
      <c r="O173" s="67" t="s">
        <v>48</v>
      </c>
      <c r="P173" s="66">
        <v>42718777.219999991</v>
      </c>
      <c r="Q173" s="77">
        <v>0.16689604431557128</v>
      </c>
      <c r="R173" s="68">
        <v>632</v>
      </c>
      <c r="S173" s="77">
        <v>0.1994949494949495</v>
      </c>
      <c r="T173" s="60"/>
      <c r="U173" s="60"/>
      <c r="V173" s="67" t="s">
        <v>48</v>
      </c>
      <c r="W173" s="66">
        <v>41804965.149999969</v>
      </c>
      <c r="X173" s="77">
        <v>0.16779427550197146</v>
      </c>
      <c r="Y173" s="68">
        <v>619</v>
      </c>
      <c r="Z173" s="77">
        <v>0.19948436996455043</v>
      </c>
      <c r="AA173" s="60"/>
      <c r="AB173" s="60"/>
      <c r="AC173" s="67" t="s">
        <v>48</v>
      </c>
      <c r="AD173" s="66">
        <v>40406831.029999956</v>
      </c>
      <c r="AE173" s="77">
        <v>0.16655397978965589</v>
      </c>
      <c r="AF173" s="68">
        <v>606</v>
      </c>
      <c r="AG173" s="77">
        <v>0.19980217606330367</v>
      </c>
      <c r="AH173" s="60"/>
      <c r="AI173" s="60"/>
      <c r="AJ173" s="67" t="s">
        <v>48</v>
      </c>
      <c r="AK173" s="66">
        <v>39438149.169999972</v>
      </c>
      <c r="AL173" s="77">
        <v>0.16686417813670368</v>
      </c>
      <c r="AM173" s="68">
        <v>589</v>
      </c>
      <c r="AN173" s="77">
        <v>0.19871794871794871</v>
      </c>
      <c r="AO173" s="60"/>
      <c r="AP173" s="60"/>
      <c r="AQ173" s="67" t="s">
        <v>48</v>
      </c>
      <c r="AR173" s="66">
        <v>38067621.530000046</v>
      </c>
      <c r="AS173" s="77">
        <v>0.16517587361191088</v>
      </c>
      <c r="AT173" s="68">
        <v>586</v>
      </c>
      <c r="AU173" s="77">
        <v>0.20109814687714481</v>
      </c>
      <c r="AV173" s="60"/>
      <c r="AW173" s="60"/>
      <c r="AX173" s="67" t="s">
        <v>48</v>
      </c>
      <c r="AY173" s="66">
        <v>37494851.199999996</v>
      </c>
      <c r="AZ173" s="77">
        <v>0.16739052488245634</v>
      </c>
      <c r="BA173" s="68">
        <v>577</v>
      </c>
      <c r="BB173" s="77">
        <v>0.20324057766819303</v>
      </c>
      <c r="BC173" s="60"/>
      <c r="BD173" s="60"/>
      <c r="BE173" s="67" t="s">
        <v>48</v>
      </c>
      <c r="BF173" s="66">
        <v>37096305.420000002</v>
      </c>
      <c r="BG173" s="77">
        <v>0.17032896705366174</v>
      </c>
      <c r="BH173" s="68">
        <v>552</v>
      </c>
      <c r="BI173" s="77">
        <v>0.20160701241782322</v>
      </c>
      <c r="BJ173" s="60"/>
      <c r="BK173" s="60"/>
      <c r="BL173" s="67" t="s">
        <v>48</v>
      </c>
      <c r="BM173" s="66">
        <v>36712264.060000002</v>
      </c>
      <c r="BN173" s="77">
        <v>0.17305304877217162</v>
      </c>
      <c r="BO173" s="68">
        <v>542</v>
      </c>
      <c r="BP173" s="77">
        <v>0.20261682242990653</v>
      </c>
      <c r="BQ173" s="78"/>
      <c r="BR173" s="79"/>
      <c r="BS173" s="67" t="s">
        <v>48</v>
      </c>
      <c r="BT173" s="66">
        <v>36683316.95000001</v>
      </c>
      <c r="BU173" s="77">
        <v>0.17762795722069522</v>
      </c>
      <c r="BV173" s="68">
        <v>547</v>
      </c>
      <c r="BW173" s="77">
        <v>0.20885834287896143</v>
      </c>
      <c r="BX173" s="78"/>
      <c r="BY173" s="79"/>
      <c r="BZ173" s="67" t="s">
        <v>48</v>
      </c>
      <c r="CA173" s="66">
        <v>36697703.839999989</v>
      </c>
      <c r="CB173" s="77">
        <v>0.18398788719180148</v>
      </c>
      <c r="CC173" s="68">
        <v>545</v>
      </c>
      <c r="CD173" s="77">
        <v>0.21414538310412573</v>
      </c>
      <c r="CE173" s="78"/>
      <c r="CF173" s="79"/>
    </row>
    <row r="174" spans="1:84" ht="18" x14ac:dyDescent="0.25">
      <c r="A174" s="67" t="s">
        <v>49</v>
      </c>
      <c r="B174" s="66">
        <v>71481208.640000001</v>
      </c>
      <c r="C174" s="77">
        <v>0.26477829172033035</v>
      </c>
      <c r="D174" s="68">
        <v>798</v>
      </c>
      <c r="E174" s="77">
        <v>0.23985572587917042</v>
      </c>
      <c r="F174" s="60"/>
      <c r="G174" s="60"/>
      <c r="H174" s="67" t="s">
        <v>49</v>
      </c>
      <c r="I174" s="66">
        <v>69452794.399999931</v>
      </c>
      <c r="J174" s="77">
        <v>0.26457650684213091</v>
      </c>
      <c r="K174" s="68">
        <v>776</v>
      </c>
      <c r="L174" s="77">
        <v>0.2382560638624501</v>
      </c>
      <c r="M174" s="60"/>
      <c r="N174" s="60"/>
      <c r="O174" s="67" t="s">
        <v>49</v>
      </c>
      <c r="P174" s="66">
        <v>67060663.399999991</v>
      </c>
      <c r="Q174" s="77">
        <v>0.26199625033738294</v>
      </c>
      <c r="R174" s="68">
        <v>745</v>
      </c>
      <c r="S174" s="77">
        <v>0.23516414141414141</v>
      </c>
      <c r="T174" s="60"/>
      <c r="U174" s="60"/>
      <c r="V174" s="67" t="s">
        <v>49</v>
      </c>
      <c r="W174" s="66">
        <v>64139939.240000017</v>
      </c>
      <c r="X174" s="77">
        <v>0.25744106224942709</v>
      </c>
      <c r="Y174" s="68">
        <v>728</v>
      </c>
      <c r="Z174" s="77">
        <v>0.23461166612955206</v>
      </c>
      <c r="AA174" s="60"/>
      <c r="AB174" s="60"/>
      <c r="AC174" s="67" t="s">
        <v>49</v>
      </c>
      <c r="AD174" s="66">
        <v>62240468.650000006</v>
      </c>
      <c r="AE174" s="77">
        <v>0.25655062506471504</v>
      </c>
      <c r="AF174" s="68">
        <v>708</v>
      </c>
      <c r="AG174" s="77">
        <v>0.2334322453016815</v>
      </c>
      <c r="AH174" s="60"/>
      <c r="AI174" s="60"/>
      <c r="AJ174" s="67" t="s">
        <v>49</v>
      </c>
      <c r="AK174" s="66">
        <v>61239933.410000004</v>
      </c>
      <c r="AL174" s="77">
        <v>0.25910828405150838</v>
      </c>
      <c r="AM174" s="68">
        <v>694</v>
      </c>
      <c r="AN174" s="77">
        <v>0.23414304993252361</v>
      </c>
      <c r="AO174" s="60"/>
      <c r="AP174" s="60"/>
      <c r="AQ174" s="67" t="s">
        <v>49</v>
      </c>
      <c r="AR174" s="66">
        <v>60174365.320000038</v>
      </c>
      <c r="AS174" s="77">
        <v>0.26109730425212796</v>
      </c>
      <c r="AT174" s="68">
        <v>686</v>
      </c>
      <c r="AU174" s="77">
        <v>0.2354152367879204</v>
      </c>
      <c r="AV174" s="60"/>
      <c r="AW174" s="60"/>
      <c r="AX174" s="67" t="s">
        <v>49</v>
      </c>
      <c r="AY174" s="66">
        <v>59841759.699999996</v>
      </c>
      <c r="AZ174" s="77">
        <v>0.26715517585712739</v>
      </c>
      <c r="BA174" s="68">
        <v>677</v>
      </c>
      <c r="BB174" s="77">
        <v>0.23846424797463897</v>
      </c>
      <c r="BC174" s="60"/>
      <c r="BD174" s="60"/>
      <c r="BE174" s="67" t="s">
        <v>49</v>
      </c>
      <c r="BF174" s="66">
        <v>59551917.200000003</v>
      </c>
      <c r="BG174" s="77">
        <v>0.2734346838020289</v>
      </c>
      <c r="BH174" s="68">
        <v>672</v>
      </c>
      <c r="BI174" s="77">
        <v>0.24543462381300218</v>
      </c>
      <c r="BJ174" s="60"/>
      <c r="BK174" s="60"/>
      <c r="BL174" s="67" t="s">
        <v>49</v>
      </c>
      <c r="BM174" s="66">
        <v>59093033.039999984</v>
      </c>
      <c r="BN174" s="77">
        <v>0.27855077289849567</v>
      </c>
      <c r="BO174" s="68">
        <v>667</v>
      </c>
      <c r="BP174" s="77">
        <v>0.24934579439252336</v>
      </c>
      <c r="BQ174" s="78"/>
      <c r="BR174" s="79"/>
      <c r="BS174" s="67" t="s">
        <v>49</v>
      </c>
      <c r="BT174" s="66">
        <v>59242471.98999995</v>
      </c>
      <c r="BU174" s="77">
        <v>0.2868638976849105</v>
      </c>
      <c r="BV174" s="68">
        <v>663</v>
      </c>
      <c r="BW174" s="77">
        <v>0.2531500572737686</v>
      </c>
      <c r="BX174" s="78"/>
      <c r="BY174" s="79"/>
      <c r="BZ174" s="67" t="s">
        <v>49</v>
      </c>
      <c r="CA174" s="66">
        <v>57532432.809999973</v>
      </c>
      <c r="CB174" s="77">
        <v>0.288445042879723</v>
      </c>
      <c r="CC174" s="68">
        <v>648</v>
      </c>
      <c r="CD174" s="77">
        <v>0.25461689587426328</v>
      </c>
      <c r="CE174" s="78"/>
      <c r="CF174" s="79"/>
    </row>
    <row r="175" spans="1:84" ht="18" x14ac:dyDescent="0.25">
      <c r="A175" s="67" t="s">
        <v>50</v>
      </c>
      <c r="B175" s="66">
        <v>113667885.32999992</v>
      </c>
      <c r="C175" s="77">
        <v>0.42104476230551574</v>
      </c>
      <c r="D175" s="68">
        <v>1204</v>
      </c>
      <c r="E175" s="77">
        <v>0.36188758641418695</v>
      </c>
      <c r="F175" s="60"/>
      <c r="G175" s="60"/>
      <c r="H175" s="67" t="s">
        <v>50</v>
      </c>
      <c r="I175" s="66">
        <v>110553199.35999998</v>
      </c>
      <c r="J175" s="77">
        <v>0.42114618367163242</v>
      </c>
      <c r="K175" s="68">
        <v>1177</v>
      </c>
      <c r="L175" s="77">
        <v>0.36137549892539145</v>
      </c>
      <c r="M175" s="60"/>
      <c r="N175" s="60"/>
      <c r="O175" s="67" t="s">
        <v>50</v>
      </c>
      <c r="P175" s="66">
        <v>108037062.43999976</v>
      </c>
      <c r="Q175" s="77">
        <v>0.42208507672987994</v>
      </c>
      <c r="R175" s="68">
        <v>1148</v>
      </c>
      <c r="S175" s="77">
        <v>0.36237373737373735</v>
      </c>
      <c r="T175" s="60"/>
      <c r="U175" s="60"/>
      <c r="V175" s="67" t="s">
        <v>50</v>
      </c>
      <c r="W175" s="66">
        <v>105699414.08000001</v>
      </c>
      <c r="X175" s="77">
        <v>0.42425000338832947</v>
      </c>
      <c r="Y175" s="68">
        <v>1124</v>
      </c>
      <c r="Z175" s="77">
        <v>0.36223009990331939</v>
      </c>
      <c r="AA175" s="60"/>
      <c r="AB175" s="60"/>
      <c r="AC175" s="67" t="s">
        <v>50</v>
      </c>
      <c r="AD175" s="66">
        <v>103073675.32999983</v>
      </c>
      <c r="AE175" s="77">
        <v>0.42486209386260704</v>
      </c>
      <c r="AF175" s="68">
        <v>1096</v>
      </c>
      <c r="AG175" s="77">
        <v>0.36135839103198153</v>
      </c>
      <c r="AH175" s="60"/>
      <c r="AI175" s="60"/>
      <c r="AJ175" s="67" t="s">
        <v>50</v>
      </c>
      <c r="AK175" s="66">
        <v>99970244.549999923</v>
      </c>
      <c r="AL175" s="77">
        <v>0.42297757491242405</v>
      </c>
      <c r="AM175" s="68">
        <v>1074</v>
      </c>
      <c r="AN175" s="77">
        <v>0.3623481781376518</v>
      </c>
      <c r="AO175" s="60"/>
      <c r="AP175" s="60"/>
      <c r="AQ175" s="67" t="s">
        <v>50</v>
      </c>
      <c r="AR175" s="66">
        <v>97803580.370000079</v>
      </c>
      <c r="AS175" s="77">
        <v>0.42437092680603528</v>
      </c>
      <c r="AT175" s="68">
        <v>1047</v>
      </c>
      <c r="AU175" s="77">
        <v>0.35929993136582017</v>
      </c>
      <c r="AV175" s="60"/>
      <c r="AW175" s="60"/>
      <c r="AX175" s="67" t="s">
        <v>50</v>
      </c>
      <c r="AY175" s="66">
        <v>92147920.149999857</v>
      </c>
      <c r="AZ175" s="77">
        <v>0.41138151578356319</v>
      </c>
      <c r="BA175" s="68">
        <v>988</v>
      </c>
      <c r="BB175" s="77">
        <v>0.3480098626276858</v>
      </c>
      <c r="BC175" s="60"/>
      <c r="BD175" s="60"/>
      <c r="BE175" s="67" t="s">
        <v>50</v>
      </c>
      <c r="BF175" s="66">
        <v>86544944.150000006</v>
      </c>
      <c r="BG175" s="77">
        <v>0.39737409895376974</v>
      </c>
      <c r="BH175" s="68">
        <v>914</v>
      </c>
      <c r="BI175" s="77">
        <v>0.33382030679327979</v>
      </c>
      <c r="BJ175" s="60"/>
      <c r="BK175" s="60"/>
      <c r="BL175" s="67" t="s">
        <v>50</v>
      </c>
      <c r="BM175" s="66">
        <v>81326776.029999912</v>
      </c>
      <c r="BN175" s="77">
        <v>0.38335545080526018</v>
      </c>
      <c r="BO175" s="68">
        <v>857</v>
      </c>
      <c r="BP175" s="77">
        <v>0.32037383177570095</v>
      </c>
      <c r="BQ175" s="78"/>
      <c r="BR175" s="79"/>
      <c r="BS175" s="67" t="s">
        <v>50</v>
      </c>
      <c r="BT175" s="66">
        <v>75914361.61999996</v>
      </c>
      <c r="BU175" s="77">
        <v>0.36759252159921529</v>
      </c>
      <c r="BV175" s="68">
        <v>798</v>
      </c>
      <c r="BW175" s="77">
        <v>0.30469644902634596</v>
      </c>
      <c r="BX175" s="78"/>
      <c r="BY175" s="79"/>
      <c r="BZ175" s="67" t="s">
        <v>50</v>
      </c>
      <c r="CA175" s="66">
        <v>70004437.109999999</v>
      </c>
      <c r="CB175" s="77">
        <v>0.35097477853318043</v>
      </c>
      <c r="CC175" s="68">
        <v>734</v>
      </c>
      <c r="CD175" s="77">
        <v>0.28840864440078584</v>
      </c>
      <c r="CE175" s="78"/>
      <c r="CF175" s="79"/>
    </row>
    <row r="176" spans="1:84" ht="18" x14ac:dyDescent="0.25">
      <c r="A176" s="67" t="s">
        <v>51</v>
      </c>
      <c r="B176" s="66">
        <v>3428251.13</v>
      </c>
      <c r="C176" s="77">
        <v>1.2698812667833652E-2</v>
      </c>
      <c r="D176" s="68">
        <v>30</v>
      </c>
      <c r="E176" s="77">
        <v>9.017132551848512E-3</v>
      </c>
      <c r="F176" s="60"/>
      <c r="G176" s="60"/>
      <c r="H176" s="67" t="s">
        <v>51</v>
      </c>
      <c r="I176" s="66">
        <v>3438917.25</v>
      </c>
      <c r="J176" s="77">
        <v>1.3100361492786068E-2</v>
      </c>
      <c r="K176" s="68">
        <v>30</v>
      </c>
      <c r="L176" s="77">
        <v>9.2109303039606995E-3</v>
      </c>
      <c r="M176" s="60"/>
      <c r="N176" s="60"/>
      <c r="O176" s="67" t="s">
        <v>51</v>
      </c>
      <c r="P176" s="66">
        <v>3424901.35</v>
      </c>
      <c r="Q176" s="77">
        <v>1.338059103476511E-2</v>
      </c>
      <c r="R176" s="68">
        <v>30</v>
      </c>
      <c r="S176" s="77">
        <v>9.46969696969697E-3</v>
      </c>
      <c r="T176" s="60"/>
      <c r="U176" s="60"/>
      <c r="V176" s="67" t="s">
        <v>51</v>
      </c>
      <c r="W176" s="66">
        <v>3450106.54</v>
      </c>
      <c r="X176" s="77">
        <v>1.3847831835446798E-2</v>
      </c>
      <c r="Y176" s="68">
        <v>30</v>
      </c>
      <c r="Z176" s="77">
        <v>9.6680631646793424E-3</v>
      </c>
      <c r="AA176" s="60"/>
      <c r="AB176" s="60"/>
      <c r="AC176" s="67" t="s">
        <v>51</v>
      </c>
      <c r="AD176" s="66">
        <v>3438852.44</v>
      </c>
      <c r="AE176" s="77">
        <v>1.4174696337016096E-2</v>
      </c>
      <c r="AF176" s="68">
        <v>30</v>
      </c>
      <c r="AG176" s="77">
        <v>9.8911968348170121E-3</v>
      </c>
      <c r="AH176" s="60"/>
      <c r="AI176" s="60"/>
      <c r="AJ176" s="67" t="s">
        <v>51</v>
      </c>
      <c r="AK176" s="66">
        <v>3363171.2</v>
      </c>
      <c r="AL176" s="77">
        <v>1.4229694091423606E-2</v>
      </c>
      <c r="AM176" s="68">
        <v>29</v>
      </c>
      <c r="AN176" s="77">
        <v>9.7840755735492582E-3</v>
      </c>
      <c r="AO176" s="60"/>
      <c r="AP176" s="60"/>
      <c r="AQ176" s="67" t="s">
        <v>51</v>
      </c>
      <c r="AR176" s="66">
        <v>3269510.47</v>
      </c>
      <c r="AS176" s="77">
        <v>1.4186445763099366E-2</v>
      </c>
      <c r="AT176" s="68">
        <v>28</v>
      </c>
      <c r="AU176" s="77">
        <v>9.6087851750171586E-3</v>
      </c>
      <c r="AV176" s="60"/>
      <c r="AW176" s="60"/>
      <c r="AX176" s="67" t="s">
        <v>51</v>
      </c>
      <c r="AY176" s="66">
        <v>3078366.36</v>
      </c>
      <c r="AZ176" s="77">
        <v>1.3742936544335362E-2</v>
      </c>
      <c r="BA176" s="68">
        <v>24</v>
      </c>
      <c r="BB176" s="77">
        <v>8.4536808735470228E-3</v>
      </c>
      <c r="BC176" s="60"/>
      <c r="BD176" s="60"/>
      <c r="BE176" s="67" t="s">
        <v>51</v>
      </c>
      <c r="BF176" s="66">
        <v>3079847.98</v>
      </c>
      <c r="BG176" s="77">
        <v>1.4141228329247097E-2</v>
      </c>
      <c r="BH176" s="68">
        <v>24</v>
      </c>
      <c r="BI176" s="77">
        <v>8.7655222790357923E-3</v>
      </c>
      <c r="BJ176" s="60"/>
      <c r="BK176" s="60"/>
      <c r="BL176" s="67" t="s">
        <v>51</v>
      </c>
      <c r="BM176" s="66">
        <v>2803313.66</v>
      </c>
      <c r="BN176" s="77">
        <v>1.3214166653814238E-2</v>
      </c>
      <c r="BO176" s="68">
        <v>21</v>
      </c>
      <c r="BP176" s="77">
        <v>7.8504672897196266E-3</v>
      </c>
      <c r="BQ176" s="78"/>
      <c r="BR176" s="79"/>
      <c r="BS176" s="67" t="s">
        <v>51</v>
      </c>
      <c r="BT176" s="66">
        <v>2579194.31</v>
      </c>
      <c r="BU176" s="77">
        <v>1.2488974679824868E-2</v>
      </c>
      <c r="BV176" s="68">
        <v>18</v>
      </c>
      <c r="BW176" s="77">
        <v>6.8728522336769758E-3</v>
      </c>
      <c r="BX176" s="78"/>
      <c r="BY176" s="79"/>
      <c r="BZ176" s="67" t="s">
        <v>51</v>
      </c>
      <c r="CA176" s="66">
        <v>2468525.37</v>
      </c>
      <c r="CB176" s="77">
        <v>1.2376217577150194E-2</v>
      </c>
      <c r="CC176" s="68">
        <v>18</v>
      </c>
      <c r="CD176" s="77">
        <v>7.0726915520628684E-3</v>
      </c>
      <c r="CE176" s="78"/>
      <c r="CF176" s="79"/>
    </row>
    <row r="177" spans="1:84" ht="18" x14ac:dyDescent="0.25">
      <c r="A177" s="67" t="s">
        <v>52</v>
      </c>
      <c r="B177" s="66">
        <v>0</v>
      </c>
      <c r="C177" s="77">
        <v>0</v>
      </c>
      <c r="D177" s="68">
        <v>0</v>
      </c>
      <c r="E177" s="77">
        <v>0</v>
      </c>
      <c r="F177" s="60"/>
      <c r="G177" s="60"/>
      <c r="H177" s="67" t="s">
        <v>52</v>
      </c>
      <c r="I177" s="66">
        <v>0</v>
      </c>
      <c r="J177" s="77">
        <v>0</v>
      </c>
      <c r="K177" s="68">
        <v>0</v>
      </c>
      <c r="L177" s="77">
        <v>0</v>
      </c>
      <c r="M177" s="60"/>
      <c r="N177" s="60"/>
      <c r="O177" s="67" t="s">
        <v>52</v>
      </c>
      <c r="P177" s="66">
        <v>0</v>
      </c>
      <c r="Q177" s="77">
        <v>0</v>
      </c>
      <c r="R177" s="68">
        <v>0</v>
      </c>
      <c r="S177" s="77">
        <v>0</v>
      </c>
      <c r="T177" s="60"/>
      <c r="U177" s="60"/>
      <c r="V177" s="67" t="s">
        <v>52</v>
      </c>
      <c r="W177" s="66">
        <v>0</v>
      </c>
      <c r="X177" s="77">
        <v>0</v>
      </c>
      <c r="Y177" s="68">
        <v>0</v>
      </c>
      <c r="Z177" s="77">
        <v>0</v>
      </c>
      <c r="AA177" s="60"/>
      <c r="AB177" s="60"/>
      <c r="AC177" s="67" t="s">
        <v>52</v>
      </c>
      <c r="AD177" s="66">
        <v>0</v>
      </c>
      <c r="AE177" s="77">
        <v>0</v>
      </c>
      <c r="AF177" s="68">
        <v>0</v>
      </c>
      <c r="AG177" s="77">
        <v>0</v>
      </c>
      <c r="AH177" s="60"/>
      <c r="AI177" s="60"/>
      <c r="AJ177" s="67" t="s">
        <v>52</v>
      </c>
      <c r="AK177" s="66">
        <v>0</v>
      </c>
      <c r="AL177" s="77">
        <v>0</v>
      </c>
      <c r="AM177" s="68">
        <v>0</v>
      </c>
      <c r="AN177" s="77">
        <v>0</v>
      </c>
      <c r="AO177" s="60"/>
      <c r="AP177" s="60"/>
      <c r="AQ177" s="67" t="s">
        <v>52</v>
      </c>
      <c r="AR177" s="66">
        <v>0</v>
      </c>
      <c r="AS177" s="77">
        <v>0</v>
      </c>
      <c r="AT177" s="68">
        <v>0</v>
      </c>
      <c r="AU177" s="77">
        <v>0</v>
      </c>
      <c r="AV177" s="60"/>
      <c r="AW177" s="60"/>
      <c r="AX177" s="67" t="s">
        <v>52</v>
      </c>
      <c r="AY177" s="66">
        <v>0</v>
      </c>
      <c r="AZ177" s="77">
        <v>0</v>
      </c>
      <c r="BA177" s="68">
        <v>0</v>
      </c>
      <c r="BB177" s="77">
        <v>0</v>
      </c>
      <c r="BC177" s="60"/>
      <c r="BD177" s="60"/>
      <c r="BE177" s="67" t="s">
        <v>52</v>
      </c>
      <c r="BF177" s="66">
        <v>0</v>
      </c>
      <c r="BG177" s="77">
        <v>0</v>
      </c>
      <c r="BH177" s="68">
        <v>0</v>
      </c>
      <c r="BI177" s="77">
        <v>0</v>
      </c>
      <c r="BJ177" s="60"/>
      <c r="BK177" s="60"/>
      <c r="BL177" s="67" t="s">
        <v>52</v>
      </c>
      <c r="BM177" s="66">
        <v>0</v>
      </c>
      <c r="BN177" s="77">
        <v>0</v>
      </c>
      <c r="BO177" s="68">
        <v>0</v>
      </c>
      <c r="BP177" s="77">
        <v>0</v>
      </c>
      <c r="BQ177" s="78"/>
      <c r="BR177" s="79"/>
      <c r="BS177" s="67" t="s">
        <v>52</v>
      </c>
      <c r="BT177" s="66">
        <v>0</v>
      </c>
      <c r="BU177" s="77">
        <v>0</v>
      </c>
      <c r="BV177" s="68">
        <v>0</v>
      </c>
      <c r="BW177" s="77">
        <v>0</v>
      </c>
      <c r="BX177" s="78"/>
      <c r="BY177" s="79"/>
      <c r="BZ177" s="67" t="s">
        <v>52</v>
      </c>
      <c r="CA177" s="66">
        <v>0</v>
      </c>
      <c r="CB177" s="77">
        <v>0</v>
      </c>
      <c r="CC177" s="68">
        <v>0</v>
      </c>
      <c r="CD177" s="77">
        <v>0</v>
      </c>
      <c r="CE177" s="78"/>
      <c r="CF177" s="79"/>
    </row>
    <row r="178" spans="1:84" ht="18" x14ac:dyDescent="0.25">
      <c r="A178" s="67"/>
      <c r="B178" s="66"/>
      <c r="C178" s="67"/>
      <c r="D178" s="68"/>
      <c r="E178" s="67"/>
      <c r="F178" s="60"/>
      <c r="G178" s="60"/>
      <c r="H178" s="67"/>
      <c r="I178" s="66"/>
      <c r="J178" s="67"/>
      <c r="K178" s="68"/>
      <c r="L178" s="67"/>
      <c r="M178" s="60"/>
      <c r="N178" s="60"/>
      <c r="O178" s="67"/>
      <c r="P178" s="66"/>
      <c r="Q178" s="67"/>
      <c r="R178" s="68"/>
      <c r="S178" s="67"/>
      <c r="T178" s="60"/>
      <c r="U178" s="60"/>
      <c r="V178" s="67"/>
      <c r="W178" s="66"/>
      <c r="X178" s="67"/>
      <c r="Y178" s="68"/>
      <c r="Z178" s="67"/>
      <c r="AA178" s="60"/>
      <c r="AB178" s="60"/>
      <c r="AC178" s="67"/>
      <c r="AD178" s="66"/>
      <c r="AE178" s="67"/>
      <c r="AF178" s="68"/>
      <c r="AG178" s="67"/>
      <c r="AH178" s="60"/>
      <c r="AI178" s="60"/>
      <c r="AJ178" s="67"/>
      <c r="AK178" s="66"/>
      <c r="AL178" s="67"/>
      <c r="AM178" s="68"/>
      <c r="AN178" s="67"/>
      <c r="AO178" s="60"/>
      <c r="AP178" s="60"/>
      <c r="AQ178" s="67"/>
      <c r="AR178" s="66"/>
      <c r="AS178" s="67"/>
      <c r="AT178" s="68"/>
      <c r="AU178" s="67"/>
      <c r="AV178" s="60"/>
      <c r="AW178" s="60"/>
      <c r="AX178" s="67"/>
      <c r="AY178" s="66"/>
      <c r="AZ178" s="80"/>
      <c r="BA178" s="68"/>
      <c r="BB178" s="80"/>
      <c r="BC178" s="60"/>
      <c r="BD178" s="60"/>
      <c r="BE178" s="67"/>
      <c r="BF178" s="66"/>
      <c r="BG178" s="80"/>
      <c r="BH178" s="68"/>
      <c r="BI178" s="80"/>
      <c r="BJ178" s="60"/>
      <c r="BK178" s="60"/>
      <c r="BL178" s="67"/>
      <c r="BM178" s="66"/>
      <c r="BN178" s="80"/>
      <c r="BO178" s="68"/>
      <c r="BP178" s="80"/>
      <c r="BQ178" s="60"/>
      <c r="BR178" s="60"/>
      <c r="BS178" s="67"/>
      <c r="BT178" s="66"/>
      <c r="BU178" s="80"/>
      <c r="BV178" s="68"/>
      <c r="BW178" s="80"/>
      <c r="BX178" s="60"/>
      <c r="BY178" s="60"/>
      <c r="BZ178" s="67"/>
      <c r="CA178" s="66"/>
      <c r="CB178" s="80"/>
      <c r="CC178" s="68"/>
      <c r="CD178" s="80"/>
      <c r="CE178" s="60"/>
      <c r="CF178" s="60"/>
    </row>
    <row r="179" spans="1:84" ht="18.75" thickBot="1" x14ac:dyDescent="0.3">
      <c r="A179" s="81"/>
      <c r="B179" s="82">
        <f>SUM(B171:B178)</f>
        <v>269966273.19999999</v>
      </c>
      <c r="C179" s="83"/>
      <c r="D179" s="84">
        <f>SUM(D171:D178)</f>
        <v>3327</v>
      </c>
      <c r="E179" s="93"/>
      <c r="F179" s="60"/>
      <c r="G179" s="60"/>
      <c r="H179" s="81"/>
      <c r="I179" s="82">
        <f>SUM(I171:I178)</f>
        <v>262505523.36999992</v>
      </c>
      <c r="J179" s="83"/>
      <c r="K179" s="84">
        <f>SUM(K171:K178)</f>
        <v>3257</v>
      </c>
      <c r="L179" s="93"/>
      <c r="M179" s="60"/>
      <c r="N179" s="60"/>
      <c r="O179" s="81"/>
      <c r="P179" s="82">
        <f>SUM(P171:P178)</f>
        <v>255960393.75999972</v>
      </c>
      <c r="Q179" s="83"/>
      <c r="R179" s="84">
        <f>SUM(R171:R178)</f>
        <v>3168</v>
      </c>
      <c r="S179" s="93"/>
      <c r="T179" s="60"/>
      <c r="U179" s="60"/>
      <c r="V179" s="81"/>
      <c r="W179" s="82">
        <f>SUM(W171:W178)</f>
        <v>249144167.91</v>
      </c>
      <c r="X179" s="83"/>
      <c r="Y179" s="84">
        <f>SUM(Y171:Y178)</f>
        <v>3103</v>
      </c>
      <c r="Z179" s="93"/>
      <c r="AA179" s="60"/>
      <c r="AB179" s="60"/>
      <c r="AC179" s="81"/>
      <c r="AD179" s="82">
        <f>SUM(AD171:AD178)</f>
        <v>242605016.58999979</v>
      </c>
      <c r="AE179" s="83"/>
      <c r="AF179" s="84">
        <f>SUM(AF171:AF178)</f>
        <v>3033</v>
      </c>
      <c r="AG179" s="93"/>
      <c r="AH179" s="60"/>
      <c r="AI179" s="60"/>
      <c r="AJ179" s="81"/>
      <c r="AK179" s="82">
        <f>SUM(AK171:AK178)</f>
        <v>236348805.41999987</v>
      </c>
      <c r="AL179" s="83"/>
      <c r="AM179" s="84">
        <f>SUM(AM171:AM178)</f>
        <v>2964</v>
      </c>
      <c r="AN179" s="93"/>
      <c r="AO179" s="60"/>
      <c r="AP179" s="60"/>
      <c r="AQ179" s="81"/>
      <c r="AR179" s="82">
        <f>SUM(AR171:AR178)</f>
        <v>230467202.61000016</v>
      </c>
      <c r="AS179" s="83"/>
      <c r="AT179" s="84">
        <f>SUM(AT171:AT178)</f>
        <v>2914</v>
      </c>
      <c r="AU179" s="93"/>
      <c r="AV179" s="60"/>
      <c r="AW179" s="60"/>
      <c r="AX179" s="81"/>
      <c r="AY179" s="82">
        <v>223996258.00999987</v>
      </c>
      <c r="AZ179" s="83"/>
      <c r="BA179" s="84">
        <v>2839</v>
      </c>
      <c r="BB179" s="83"/>
      <c r="BC179" s="60"/>
      <c r="BD179" s="60"/>
      <c r="BE179" s="81"/>
      <c r="BF179" s="82">
        <f>SUM(BF171:BF178)</f>
        <v>217792111.70999998</v>
      </c>
      <c r="BG179" s="83"/>
      <c r="BH179" s="84">
        <f>SUM(BH171:BH178)</f>
        <v>2738</v>
      </c>
      <c r="BI179" s="83"/>
      <c r="BJ179" s="60"/>
      <c r="BK179" s="60"/>
      <c r="BL179" s="81"/>
      <c r="BM179" s="82">
        <f>SUM(BM171:BM178)</f>
        <v>212144566.76999986</v>
      </c>
      <c r="BN179" s="83"/>
      <c r="BO179" s="84">
        <f>SUM(BO171:BO178)</f>
        <v>2675</v>
      </c>
      <c r="BP179" s="83"/>
      <c r="BQ179" s="60"/>
      <c r="BR179" s="60"/>
      <c r="BS179" s="81"/>
      <c r="BT179" s="82">
        <f>SUM(BT171:BT178)</f>
        <v>206517698.69999993</v>
      </c>
      <c r="BU179" s="83"/>
      <c r="BV179" s="84">
        <f>SUM(BV171:BV178)</f>
        <v>2619</v>
      </c>
      <c r="BW179" s="83"/>
      <c r="BX179" s="60"/>
      <c r="BY179" s="60"/>
      <c r="BZ179" s="81"/>
      <c r="CA179" s="82">
        <f>SUM(CA171:CA178)</f>
        <v>199457172.96999997</v>
      </c>
      <c r="CB179" s="83"/>
      <c r="CC179" s="84">
        <f>SUM(CC171:CC178)</f>
        <v>2545</v>
      </c>
      <c r="CD179" s="83"/>
      <c r="CE179" s="60"/>
      <c r="CF179" s="60"/>
    </row>
    <row r="180" spans="1:84" ht="18.75" thickTop="1" x14ac:dyDescent="0.25">
      <c r="A180" s="67"/>
      <c r="B180" s="66"/>
      <c r="C180" s="67"/>
      <c r="D180" s="68"/>
      <c r="E180" s="67"/>
      <c r="F180" s="60"/>
      <c r="G180" s="60"/>
      <c r="H180" s="67"/>
      <c r="I180" s="66"/>
      <c r="J180" s="67"/>
      <c r="K180" s="68"/>
      <c r="L180" s="67"/>
      <c r="M180" s="60"/>
      <c r="N180" s="60"/>
      <c r="O180" s="67"/>
      <c r="P180" s="66"/>
      <c r="Q180" s="67"/>
      <c r="R180" s="68"/>
      <c r="S180" s="67"/>
      <c r="T180" s="60"/>
      <c r="U180" s="60"/>
      <c r="V180" s="67"/>
      <c r="W180" s="66"/>
      <c r="X180" s="67"/>
      <c r="Y180" s="68"/>
      <c r="Z180" s="67"/>
      <c r="AA180" s="60"/>
      <c r="AB180" s="60"/>
      <c r="AC180" s="67"/>
      <c r="AD180" s="66"/>
      <c r="AE180" s="67"/>
      <c r="AF180" s="68"/>
      <c r="AG180" s="67"/>
      <c r="AH180" s="60"/>
      <c r="AI180" s="60"/>
      <c r="AJ180" s="67"/>
      <c r="AK180" s="66"/>
      <c r="AL180" s="67"/>
      <c r="AM180" s="68"/>
      <c r="AN180" s="67"/>
      <c r="AO180" s="60"/>
      <c r="AP180" s="60"/>
      <c r="AQ180" s="67"/>
      <c r="AR180" s="66"/>
      <c r="AS180" s="67"/>
      <c r="AT180" s="68"/>
      <c r="AU180" s="67"/>
      <c r="AV180" s="60"/>
      <c r="AW180" s="60"/>
      <c r="AX180" s="67"/>
      <c r="AY180" s="66"/>
      <c r="AZ180" s="80"/>
      <c r="BA180" s="68"/>
      <c r="BB180" s="80"/>
      <c r="BC180" s="60"/>
      <c r="BD180" s="60"/>
      <c r="BE180" s="67"/>
      <c r="BF180" s="66"/>
      <c r="BG180" s="80"/>
      <c r="BH180" s="68"/>
      <c r="BI180" s="80"/>
      <c r="BJ180" s="60"/>
      <c r="BK180" s="60"/>
      <c r="BL180" s="67"/>
      <c r="BM180" s="66"/>
      <c r="BN180" s="80"/>
      <c r="BO180" s="68"/>
      <c r="BP180" s="80"/>
      <c r="BQ180" s="60"/>
      <c r="BR180" s="60"/>
      <c r="BS180" s="67"/>
      <c r="BT180" s="66"/>
      <c r="BU180" s="80"/>
      <c r="BV180" s="68"/>
      <c r="BW180" s="80"/>
      <c r="BX180" s="60"/>
      <c r="BY180" s="60"/>
      <c r="BZ180" s="67"/>
      <c r="CA180" s="66"/>
      <c r="CB180" s="80"/>
      <c r="CC180" s="68"/>
      <c r="CD180" s="80"/>
      <c r="CE180" s="60"/>
      <c r="CF180" s="60"/>
    </row>
    <row r="181" spans="1:84" ht="18" x14ac:dyDescent="0.25">
      <c r="A181" s="81" t="s">
        <v>81</v>
      </c>
      <c r="B181" s="66"/>
      <c r="C181" s="67"/>
      <c r="D181" s="94">
        <v>16.820061707266838</v>
      </c>
      <c r="E181" s="67"/>
      <c r="F181" s="60"/>
      <c r="G181" s="60"/>
      <c r="H181" s="81" t="s">
        <v>81</v>
      </c>
      <c r="I181" s="66"/>
      <c r="J181" s="67"/>
      <c r="K181" s="94">
        <v>16.771063270568668</v>
      </c>
      <c r="L181" s="67"/>
      <c r="M181" s="60"/>
      <c r="N181" s="60"/>
      <c r="O181" s="81" t="s">
        <v>81</v>
      </c>
      <c r="P181" s="66"/>
      <c r="Q181" s="67"/>
      <c r="R181" s="94">
        <v>16.681554814051829</v>
      </c>
      <c r="S181" s="67"/>
      <c r="T181" s="60"/>
      <c r="U181" s="60"/>
      <c r="V181" s="81" t="s">
        <v>81</v>
      </c>
      <c r="W181" s="66"/>
      <c r="X181" s="67"/>
      <c r="Y181" s="94">
        <v>16.607819062108813</v>
      </c>
      <c r="Z181" s="67"/>
      <c r="AA181" s="60"/>
      <c r="AB181" s="60"/>
      <c r="AC181" s="81" t="s">
        <v>81</v>
      </c>
      <c r="AD181" s="66"/>
      <c r="AE181" s="67"/>
      <c r="AF181" s="94">
        <v>16.530559061210724</v>
      </c>
      <c r="AG181" s="67"/>
      <c r="AH181" s="60"/>
      <c r="AI181" s="60"/>
      <c r="AJ181" s="81" t="s">
        <v>81</v>
      </c>
      <c r="AK181" s="66"/>
      <c r="AL181" s="67"/>
      <c r="AM181" s="94">
        <v>16.439884635273785</v>
      </c>
      <c r="AN181" s="67"/>
      <c r="AO181" s="60"/>
      <c r="AP181" s="60"/>
      <c r="AQ181" s="81" t="s">
        <v>81</v>
      </c>
      <c r="AR181" s="66"/>
      <c r="AS181" s="67"/>
      <c r="AT181" s="94">
        <v>16.406061459166093</v>
      </c>
      <c r="AU181" s="67"/>
      <c r="AV181" s="60"/>
      <c r="AW181" s="60"/>
      <c r="AX181" s="81" t="s">
        <v>81</v>
      </c>
      <c r="AY181" s="66"/>
      <c r="AZ181" s="67"/>
      <c r="BA181" s="91">
        <v>16.320575042453999</v>
      </c>
      <c r="BB181" s="67"/>
      <c r="BC181" s="60"/>
      <c r="BD181" s="60"/>
      <c r="BE181" s="81" t="s">
        <v>81</v>
      </c>
      <c r="BF181" s="66"/>
      <c r="BG181" s="67"/>
      <c r="BH181" s="91">
        <v>16.269702088261095</v>
      </c>
      <c r="BI181" s="67"/>
      <c r="BJ181" s="60"/>
      <c r="BK181" s="60"/>
      <c r="BL181" s="81" t="s">
        <v>81</v>
      </c>
      <c r="BM181" s="66"/>
      <c r="BN181" s="67"/>
      <c r="BO181" s="91">
        <v>16.220473968839041</v>
      </c>
      <c r="BP181" s="67"/>
      <c r="BQ181" s="78"/>
      <c r="BR181" s="60"/>
      <c r="BS181" s="81" t="s">
        <v>81</v>
      </c>
      <c r="BT181" s="66"/>
      <c r="BU181" s="67"/>
      <c r="BV181" s="91">
        <v>16.112549624967777</v>
      </c>
      <c r="BW181" s="67"/>
      <c r="BX181" s="78"/>
      <c r="BY181" s="60"/>
      <c r="BZ181" s="81" t="s">
        <v>81</v>
      </c>
      <c r="CA181" s="66"/>
      <c r="CB181" s="67"/>
      <c r="CC181" s="91">
        <v>16.030186322981042</v>
      </c>
      <c r="CD181" s="67"/>
      <c r="CE181" s="78"/>
      <c r="CF181" s="60"/>
    </row>
    <row r="182" spans="1:84" ht="18" x14ac:dyDescent="0.25">
      <c r="A182" s="67"/>
      <c r="B182" s="66"/>
      <c r="C182" s="67"/>
      <c r="D182" s="68"/>
      <c r="E182" s="67"/>
      <c r="F182" s="60"/>
      <c r="G182" s="60"/>
      <c r="H182" s="67"/>
      <c r="I182" s="66"/>
      <c r="J182" s="67"/>
      <c r="K182" s="68"/>
      <c r="L182" s="67"/>
      <c r="M182" s="60"/>
      <c r="N182" s="60"/>
      <c r="O182" s="67"/>
      <c r="P182" s="66"/>
      <c r="Q182" s="67"/>
      <c r="R182" s="68"/>
      <c r="S182" s="67"/>
      <c r="T182" s="60"/>
      <c r="U182" s="60"/>
      <c r="V182" s="67"/>
      <c r="W182" s="66"/>
      <c r="X182" s="67"/>
      <c r="Y182" s="68"/>
      <c r="Z182" s="67"/>
      <c r="AA182" s="60"/>
      <c r="AB182" s="60"/>
      <c r="AC182" s="67"/>
      <c r="AD182" s="66"/>
      <c r="AE182" s="67"/>
      <c r="AF182" s="68"/>
      <c r="AG182" s="67"/>
      <c r="AH182" s="60"/>
      <c r="AI182" s="60"/>
      <c r="AJ182" s="67"/>
      <c r="AK182" s="66"/>
      <c r="AL182" s="67"/>
      <c r="AM182" s="68"/>
      <c r="AN182" s="67"/>
      <c r="AO182" s="60"/>
      <c r="AP182" s="60"/>
      <c r="AQ182" s="67"/>
      <c r="AR182" s="66"/>
      <c r="AS182" s="67"/>
      <c r="AT182" s="68"/>
      <c r="AU182" s="67"/>
      <c r="AV182" s="60"/>
      <c r="AW182" s="60"/>
      <c r="AX182" s="67"/>
      <c r="AY182" s="66"/>
      <c r="AZ182" s="67"/>
      <c r="BA182" s="68"/>
      <c r="BB182" s="67"/>
      <c r="BC182" s="60"/>
      <c r="BD182" s="60"/>
      <c r="BE182" s="67"/>
      <c r="BF182" s="66"/>
      <c r="BG182" s="67"/>
      <c r="BH182" s="68"/>
      <c r="BI182" s="67"/>
      <c r="BJ182" s="60"/>
      <c r="BK182" s="60"/>
      <c r="BL182" s="67"/>
      <c r="BM182" s="66"/>
      <c r="BN182" s="67"/>
      <c r="BO182" s="68"/>
      <c r="BP182" s="67"/>
      <c r="BQ182" s="60"/>
      <c r="BR182" s="60"/>
      <c r="BS182" s="67"/>
      <c r="BT182" s="66"/>
      <c r="BU182" s="67"/>
      <c r="BV182" s="68"/>
      <c r="BW182" s="67"/>
      <c r="BX182" s="60"/>
      <c r="BY182" s="60"/>
      <c r="BZ182" s="67"/>
      <c r="CA182" s="66"/>
      <c r="CB182" s="67"/>
      <c r="CC182" s="68"/>
      <c r="CD182" s="67"/>
      <c r="CE182" s="60"/>
      <c r="CF182" s="60"/>
    </row>
    <row r="183" spans="1:84" ht="18" x14ac:dyDescent="0.25">
      <c r="A183" s="67"/>
      <c r="B183" s="66"/>
      <c r="C183" s="67"/>
      <c r="D183" s="68"/>
      <c r="E183" s="67"/>
      <c r="F183" s="60"/>
      <c r="G183" s="60"/>
      <c r="H183" s="67"/>
      <c r="I183" s="66"/>
      <c r="J183" s="67"/>
      <c r="K183" s="68"/>
      <c r="L183" s="67"/>
      <c r="M183" s="60"/>
      <c r="N183" s="60"/>
      <c r="O183" s="67"/>
      <c r="P183" s="66"/>
      <c r="Q183" s="67"/>
      <c r="R183" s="68"/>
      <c r="S183" s="67"/>
      <c r="T183" s="60"/>
      <c r="U183" s="60"/>
      <c r="V183" s="67"/>
      <c r="W183" s="66"/>
      <c r="X183" s="67"/>
      <c r="Y183" s="68"/>
      <c r="Z183" s="67"/>
      <c r="AA183" s="60"/>
      <c r="AB183" s="60"/>
      <c r="AC183" s="67"/>
      <c r="AD183" s="66"/>
      <c r="AE183" s="67"/>
      <c r="AF183" s="68"/>
      <c r="AG183" s="67"/>
      <c r="AH183" s="60"/>
      <c r="AI183" s="60"/>
      <c r="AJ183" s="67"/>
      <c r="AK183" s="66"/>
      <c r="AL183" s="67"/>
      <c r="AM183" s="68"/>
      <c r="AN183" s="67"/>
      <c r="AO183" s="60"/>
      <c r="AP183" s="60"/>
      <c r="AQ183" s="67"/>
      <c r="AR183" s="66"/>
      <c r="AS183" s="67"/>
      <c r="AT183" s="68"/>
      <c r="AU183" s="67"/>
      <c r="AV183" s="60"/>
      <c r="AW183" s="60"/>
      <c r="AX183" s="67"/>
      <c r="AY183" s="66"/>
      <c r="AZ183" s="67"/>
      <c r="BA183" s="68"/>
      <c r="BB183" s="67"/>
      <c r="BC183" s="60"/>
      <c r="BD183" s="60"/>
      <c r="BE183" s="67"/>
      <c r="BF183" s="66"/>
      <c r="BG183" s="67"/>
      <c r="BH183" s="68"/>
      <c r="BI183" s="67"/>
      <c r="BJ183" s="60"/>
      <c r="BK183" s="60"/>
      <c r="BL183" s="67"/>
      <c r="BM183" s="66"/>
      <c r="BN183" s="67"/>
      <c r="BO183" s="68"/>
      <c r="BP183" s="67"/>
      <c r="BQ183" s="60"/>
      <c r="BR183" s="60"/>
      <c r="BS183" s="67"/>
      <c r="BT183" s="66"/>
      <c r="BU183" s="67"/>
      <c r="BV183" s="68"/>
      <c r="BW183" s="67"/>
      <c r="BX183" s="60"/>
      <c r="BY183" s="60"/>
      <c r="BZ183" s="67"/>
      <c r="CA183" s="66"/>
      <c r="CB183" s="67"/>
      <c r="CC183" s="68"/>
      <c r="CD183" s="67"/>
      <c r="CE183" s="60"/>
      <c r="CF183" s="60"/>
    </row>
    <row r="184" spans="1:84" ht="18.75" x14ac:dyDescent="0.3">
      <c r="A184" s="65" t="s">
        <v>82</v>
      </c>
      <c r="B184" s="66"/>
      <c r="C184" s="67"/>
      <c r="D184" s="68"/>
      <c r="E184" s="67"/>
      <c r="F184" s="60"/>
      <c r="G184" s="60"/>
      <c r="H184" s="65" t="s">
        <v>82</v>
      </c>
      <c r="I184" s="66"/>
      <c r="J184" s="67"/>
      <c r="K184" s="68"/>
      <c r="L184" s="67"/>
      <c r="M184" s="60"/>
      <c r="N184" s="60"/>
      <c r="O184" s="65" t="s">
        <v>82</v>
      </c>
      <c r="P184" s="66"/>
      <c r="Q184" s="67"/>
      <c r="R184" s="68"/>
      <c r="S184" s="67"/>
      <c r="T184" s="60"/>
      <c r="U184" s="60"/>
      <c r="V184" s="65" t="s">
        <v>82</v>
      </c>
      <c r="W184" s="66"/>
      <c r="X184" s="67"/>
      <c r="Y184" s="68"/>
      <c r="Z184" s="67"/>
      <c r="AA184" s="60"/>
      <c r="AB184" s="60"/>
      <c r="AC184" s="65" t="s">
        <v>82</v>
      </c>
      <c r="AD184" s="66"/>
      <c r="AE184" s="67"/>
      <c r="AF184" s="68"/>
      <c r="AG184" s="67"/>
      <c r="AH184" s="60"/>
      <c r="AI184" s="60"/>
      <c r="AJ184" s="65" t="s">
        <v>82</v>
      </c>
      <c r="AK184" s="66"/>
      <c r="AL184" s="67"/>
      <c r="AM184" s="68"/>
      <c r="AN184" s="67"/>
      <c r="AO184" s="60"/>
      <c r="AP184" s="60"/>
      <c r="AQ184" s="65" t="s">
        <v>82</v>
      </c>
      <c r="AR184" s="66"/>
      <c r="AS184" s="67"/>
      <c r="AT184" s="68"/>
      <c r="AU184" s="67"/>
      <c r="AV184" s="60"/>
      <c r="AW184" s="60"/>
      <c r="AX184" s="65" t="s">
        <v>82</v>
      </c>
      <c r="AY184" s="66"/>
      <c r="AZ184" s="67"/>
      <c r="BA184" s="68"/>
      <c r="BB184" s="67"/>
      <c r="BC184" s="60"/>
      <c r="BD184" s="60"/>
      <c r="BE184" s="65" t="s">
        <v>82</v>
      </c>
      <c r="BF184" s="66"/>
      <c r="BG184" s="67"/>
      <c r="BH184" s="68"/>
      <c r="BI184" s="67"/>
      <c r="BJ184" s="60"/>
      <c r="BK184" s="60"/>
      <c r="BL184" s="65" t="s">
        <v>82</v>
      </c>
      <c r="BM184" s="66"/>
      <c r="BN184" s="67"/>
      <c r="BO184" s="68"/>
      <c r="BP184" s="67"/>
      <c r="BQ184" s="60"/>
      <c r="BR184" s="60"/>
      <c r="BS184" s="65" t="s">
        <v>82</v>
      </c>
      <c r="BT184" s="66"/>
      <c r="BU184" s="67"/>
      <c r="BV184" s="68"/>
      <c r="BW184" s="67"/>
      <c r="BX184" s="60"/>
      <c r="BY184" s="60"/>
      <c r="BZ184" s="65" t="s">
        <v>82</v>
      </c>
      <c r="CA184" s="66"/>
      <c r="CB184" s="67"/>
      <c r="CC184" s="68"/>
      <c r="CD184" s="67"/>
      <c r="CE184" s="60"/>
      <c r="CF184" s="60"/>
    </row>
    <row r="185" spans="1:84" ht="18" x14ac:dyDescent="0.25">
      <c r="A185" s="69"/>
      <c r="B185" s="70"/>
      <c r="C185" s="69"/>
      <c r="D185" s="71"/>
      <c r="E185" s="69"/>
      <c r="F185" s="60"/>
      <c r="G185" s="60"/>
      <c r="H185" s="69"/>
      <c r="I185" s="70"/>
      <c r="J185" s="69"/>
      <c r="K185" s="71"/>
      <c r="L185" s="69"/>
      <c r="M185" s="60"/>
      <c r="N185" s="60"/>
      <c r="O185" s="69"/>
      <c r="P185" s="70"/>
      <c r="Q185" s="69"/>
      <c r="R185" s="71"/>
      <c r="S185" s="69"/>
      <c r="T185" s="60"/>
      <c r="U185" s="60"/>
      <c r="V185" s="69"/>
      <c r="W185" s="70"/>
      <c r="X185" s="69"/>
      <c r="Y185" s="71"/>
      <c r="Z185" s="69"/>
      <c r="AA185" s="60"/>
      <c r="AB185" s="60"/>
      <c r="AC185" s="69"/>
      <c r="AD185" s="70"/>
      <c r="AE185" s="69"/>
      <c r="AF185" s="71"/>
      <c r="AG185" s="69"/>
      <c r="AH185" s="60"/>
      <c r="AI185" s="60"/>
      <c r="AJ185" s="69"/>
      <c r="AK185" s="70"/>
      <c r="AL185" s="69"/>
      <c r="AM185" s="71"/>
      <c r="AN185" s="69"/>
      <c r="AO185" s="60"/>
      <c r="AP185" s="60"/>
      <c r="AQ185" s="69"/>
      <c r="AR185" s="70"/>
      <c r="AS185" s="69"/>
      <c r="AT185" s="71"/>
      <c r="AU185" s="69"/>
      <c r="AV185" s="60"/>
      <c r="AW185" s="60"/>
      <c r="AX185" s="69"/>
      <c r="AY185" s="70"/>
      <c r="AZ185" s="69"/>
      <c r="BA185" s="71"/>
      <c r="BB185" s="69"/>
      <c r="BC185" s="60"/>
      <c r="BD185" s="60"/>
      <c r="BE185" s="69"/>
      <c r="BF185" s="70"/>
      <c r="BG185" s="69"/>
      <c r="BH185" s="71"/>
      <c r="BI185" s="69"/>
      <c r="BJ185" s="60"/>
      <c r="BK185" s="60"/>
      <c r="BL185" s="69"/>
      <c r="BM185" s="70"/>
      <c r="BN185" s="69"/>
      <c r="BO185" s="71"/>
      <c r="BP185" s="69"/>
      <c r="BQ185" s="60"/>
      <c r="BR185" s="60"/>
      <c r="BS185" s="69"/>
      <c r="BT185" s="70"/>
      <c r="BU185" s="69"/>
      <c r="BV185" s="71"/>
      <c r="BW185" s="69"/>
      <c r="BX185" s="60"/>
      <c r="BY185" s="60"/>
      <c r="BZ185" s="69"/>
      <c r="CA185" s="70"/>
      <c r="CB185" s="69"/>
      <c r="CC185" s="71"/>
      <c r="CD185" s="69"/>
      <c r="CE185" s="60"/>
      <c r="CF185" s="60"/>
    </row>
    <row r="186" spans="1:84" ht="54" x14ac:dyDescent="0.25">
      <c r="A186" s="72" t="s">
        <v>72</v>
      </c>
      <c r="B186" s="73" t="s">
        <v>106</v>
      </c>
      <c r="C186" s="74" t="s">
        <v>69</v>
      </c>
      <c r="D186" s="75" t="s">
        <v>70</v>
      </c>
      <c r="E186" s="74" t="s">
        <v>69</v>
      </c>
      <c r="F186" s="60"/>
      <c r="G186" s="60"/>
      <c r="H186" s="72" t="s">
        <v>72</v>
      </c>
      <c r="I186" s="73" t="s">
        <v>106</v>
      </c>
      <c r="J186" s="74" t="s">
        <v>69</v>
      </c>
      <c r="K186" s="75" t="s">
        <v>70</v>
      </c>
      <c r="L186" s="74" t="s">
        <v>69</v>
      </c>
      <c r="M186" s="60"/>
      <c r="N186" s="60"/>
      <c r="O186" s="72" t="s">
        <v>72</v>
      </c>
      <c r="P186" s="73" t="s">
        <v>106</v>
      </c>
      <c r="Q186" s="74" t="s">
        <v>69</v>
      </c>
      <c r="R186" s="75" t="s">
        <v>70</v>
      </c>
      <c r="S186" s="74" t="s">
        <v>69</v>
      </c>
      <c r="T186" s="60"/>
      <c r="U186" s="60"/>
      <c r="V186" s="72" t="s">
        <v>72</v>
      </c>
      <c r="W186" s="73" t="s">
        <v>106</v>
      </c>
      <c r="X186" s="74" t="s">
        <v>69</v>
      </c>
      <c r="Y186" s="75" t="s">
        <v>70</v>
      </c>
      <c r="Z186" s="74" t="s">
        <v>69</v>
      </c>
      <c r="AA186" s="60"/>
      <c r="AB186" s="60"/>
      <c r="AC186" s="72" t="s">
        <v>72</v>
      </c>
      <c r="AD186" s="73" t="s">
        <v>106</v>
      </c>
      <c r="AE186" s="74" t="s">
        <v>69</v>
      </c>
      <c r="AF186" s="75" t="s">
        <v>70</v>
      </c>
      <c r="AG186" s="74" t="s">
        <v>69</v>
      </c>
      <c r="AH186" s="60"/>
      <c r="AI186" s="60"/>
      <c r="AJ186" s="72" t="s">
        <v>72</v>
      </c>
      <c r="AK186" s="73" t="s">
        <v>106</v>
      </c>
      <c r="AL186" s="74" t="s">
        <v>69</v>
      </c>
      <c r="AM186" s="75" t="s">
        <v>70</v>
      </c>
      <c r="AN186" s="74" t="s">
        <v>69</v>
      </c>
      <c r="AO186" s="60"/>
      <c r="AP186" s="60"/>
      <c r="AQ186" s="72" t="s">
        <v>72</v>
      </c>
      <c r="AR186" s="73" t="s">
        <v>106</v>
      </c>
      <c r="AS186" s="74" t="s">
        <v>69</v>
      </c>
      <c r="AT186" s="75" t="s">
        <v>70</v>
      </c>
      <c r="AU186" s="74" t="s">
        <v>69</v>
      </c>
      <c r="AV186" s="60"/>
      <c r="AW186" s="60"/>
      <c r="AX186" s="72" t="s">
        <v>72</v>
      </c>
      <c r="AY186" s="73" t="s">
        <v>106</v>
      </c>
      <c r="AZ186" s="74" t="s">
        <v>69</v>
      </c>
      <c r="BA186" s="75" t="s">
        <v>70</v>
      </c>
      <c r="BB186" s="74" t="s">
        <v>69</v>
      </c>
      <c r="BC186" s="60"/>
      <c r="BD186" s="60"/>
      <c r="BE186" s="72" t="s">
        <v>72</v>
      </c>
      <c r="BF186" s="73" t="s">
        <v>106</v>
      </c>
      <c r="BG186" s="74" t="s">
        <v>69</v>
      </c>
      <c r="BH186" s="75" t="s">
        <v>70</v>
      </c>
      <c r="BI186" s="74" t="s">
        <v>69</v>
      </c>
      <c r="BJ186" s="60"/>
      <c r="BK186" s="60"/>
      <c r="BL186" s="72" t="s">
        <v>72</v>
      </c>
      <c r="BM186" s="73" t="s">
        <v>106</v>
      </c>
      <c r="BN186" s="74" t="s">
        <v>69</v>
      </c>
      <c r="BO186" s="75" t="s">
        <v>70</v>
      </c>
      <c r="BP186" s="74" t="s">
        <v>69</v>
      </c>
      <c r="BQ186" s="60"/>
      <c r="BR186" s="60"/>
      <c r="BS186" s="72" t="s">
        <v>72</v>
      </c>
      <c r="BT186" s="73" t="s">
        <v>106</v>
      </c>
      <c r="BU186" s="74" t="s">
        <v>69</v>
      </c>
      <c r="BV186" s="75" t="s">
        <v>70</v>
      </c>
      <c r="BW186" s="74" t="s">
        <v>69</v>
      </c>
      <c r="BX186" s="60"/>
      <c r="BY186" s="60"/>
      <c r="BZ186" s="72" t="s">
        <v>72</v>
      </c>
      <c r="CA186" s="73" t="s">
        <v>106</v>
      </c>
      <c r="CB186" s="74" t="s">
        <v>69</v>
      </c>
      <c r="CC186" s="75" t="s">
        <v>70</v>
      </c>
      <c r="CD186" s="74" t="s">
        <v>69</v>
      </c>
      <c r="CE186" s="60"/>
      <c r="CF186" s="60"/>
    </row>
    <row r="187" spans="1:84" ht="18" x14ac:dyDescent="0.25">
      <c r="A187" s="69"/>
      <c r="B187" s="70"/>
      <c r="C187" s="69"/>
      <c r="D187" s="71"/>
      <c r="E187" s="69"/>
      <c r="F187" s="60"/>
      <c r="G187" s="60"/>
      <c r="H187" s="69"/>
      <c r="I187" s="70"/>
      <c r="J187" s="69"/>
      <c r="K187" s="71"/>
      <c r="L187" s="69"/>
      <c r="M187" s="60"/>
      <c r="N187" s="60"/>
      <c r="O187" s="69"/>
      <c r="P187" s="70"/>
      <c r="Q187" s="69"/>
      <c r="R187" s="71"/>
      <c r="S187" s="69"/>
      <c r="T187" s="60"/>
      <c r="U187" s="60"/>
      <c r="V187" s="69"/>
      <c r="W187" s="70"/>
      <c r="X187" s="69"/>
      <c r="Y187" s="71"/>
      <c r="Z187" s="69"/>
      <c r="AA187" s="60"/>
      <c r="AB187" s="60"/>
      <c r="AC187" s="69"/>
      <c r="AD187" s="70"/>
      <c r="AE187" s="69"/>
      <c r="AF187" s="71"/>
      <c r="AG187" s="69"/>
      <c r="AH187" s="60"/>
      <c r="AI187" s="60"/>
      <c r="AJ187" s="69"/>
      <c r="AK187" s="70"/>
      <c r="AL187" s="69"/>
      <c r="AM187" s="71"/>
      <c r="AN187" s="69"/>
      <c r="AO187" s="60"/>
      <c r="AP187" s="60"/>
      <c r="AQ187" s="69"/>
      <c r="AR187" s="70"/>
      <c r="AS187" s="69"/>
      <c r="AT187" s="71"/>
      <c r="AU187" s="69"/>
      <c r="AV187" s="60"/>
      <c r="AW187" s="60"/>
      <c r="AX187" s="69"/>
      <c r="AY187" s="70"/>
      <c r="AZ187" s="69"/>
      <c r="BA187" s="71"/>
      <c r="BB187" s="69"/>
      <c r="BC187" s="60"/>
      <c r="BD187" s="60"/>
      <c r="BE187" s="69"/>
      <c r="BF187" s="70"/>
      <c r="BG187" s="69"/>
      <c r="BH187" s="71"/>
      <c r="BI187" s="69"/>
      <c r="BJ187" s="60"/>
      <c r="BK187" s="60"/>
      <c r="BL187" s="69"/>
      <c r="BM187" s="70"/>
      <c r="BN187" s="69"/>
      <c r="BO187" s="71"/>
      <c r="BP187" s="69"/>
      <c r="BQ187" s="60"/>
      <c r="BR187" s="60"/>
      <c r="BS187" s="69"/>
      <c r="BT187" s="70"/>
      <c r="BU187" s="69"/>
      <c r="BV187" s="71"/>
      <c r="BW187" s="69"/>
      <c r="BX187" s="60"/>
      <c r="BY187" s="60"/>
      <c r="BZ187" s="69"/>
      <c r="CA187" s="70"/>
      <c r="CB187" s="69"/>
      <c r="CC187" s="71"/>
      <c r="CD187" s="69"/>
      <c r="CE187" s="60"/>
      <c r="CF187" s="60"/>
    </row>
    <row r="188" spans="1:84" ht="18" x14ac:dyDescent="0.25">
      <c r="A188" s="67" t="s">
        <v>4</v>
      </c>
      <c r="B188" s="66">
        <v>129540226.19000015</v>
      </c>
      <c r="C188" s="77">
        <v>0.47983855410721032</v>
      </c>
      <c r="D188" s="68">
        <v>1514</v>
      </c>
      <c r="E188" s="77">
        <v>0.45506462278328824</v>
      </c>
      <c r="F188" s="60"/>
      <c r="G188" s="60"/>
      <c r="H188" s="67" t="s">
        <v>4</v>
      </c>
      <c r="I188" s="66">
        <v>126981943.53999993</v>
      </c>
      <c r="J188" s="77">
        <v>0.48373055892244826</v>
      </c>
      <c r="K188" s="68">
        <v>1486</v>
      </c>
      <c r="L188" s="77">
        <v>0.45624808105618669</v>
      </c>
      <c r="M188" s="60"/>
      <c r="N188" s="60"/>
      <c r="O188" s="67" t="s">
        <v>4</v>
      </c>
      <c r="P188" s="66">
        <v>123850337.0699998</v>
      </c>
      <c r="Q188" s="77">
        <v>0.48386523887804173</v>
      </c>
      <c r="R188" s="68">
        <v>1451</v>
      </c>
      <c r="S188" s="77">
        <v>0.45801767676767674</v>
      </c>
      <c r="T188" s="60"/>
      <c r="U188" s="60"/>
      <c r="V188" s="67" t="s">
        <v>4</v>
      </c>
      <c r="W188" s="66">
        <v>119722172.02000003</v>
      </c>
      <c r="X188" s="77">
        <v>0.48053371276685114</v>
      </c>
      <c r="Y188" s="68">
        <v>1417</v>
      </c>
      <c r="Z188" s="77">
        <v>0.45665485014502094</v>
      </c>
      <c r="AA188" s="60"/>
      <c r="AB188" s="60"/>
      <c r="AC188" s="67" t="s">
        <v>4</v>
      </c>
      <c r="AD188" s="66">
        <v>116930609.90999995</v>
      </c>
      <c r="AE188" s="77">
        <v>0.48197935703700501</v>
      </c>
      <c r="AF188" s="68">
        <v>1387</v>
      </c>
      <c r="AG188" s="77">
        <v>0.45730300032970655</v>
      </c>
      <c r="AH188" s="60"/>
      <c r="AI188" s="60"/>
      <c r="AJ188" s="67" t="s">
        <v>4</v>
      </c>
      <c r="AK188" s="66">
        <v>114060376.16999994</v>
      </c>
      <c r="AL188" s="77">
        <v>0.48259341090093849</v>
      </c>
      <c r="AM188" s="68">
        <v>1353</v>
      </c>
      <c r="AN188" s="77">
        <v>0.45647773279352227</v>
      </c>
      <c r="AO188" s="60"/>
      <c r="AP188" s="60"/>
      <c r="AQ188" s="67" t="s">
        <v>4</v>
      </c>
      <c r="AR188" s="66">
        <v>111574435.52000003</v>
      </c>
      <c r="AS188" s="77">
        <v>0.48412283507778653</v>
      </c>
      <c r="AT188" s="68">
        <v>1328</v>
      </c>
      <c r="AU188" s="77">
        <v>0.4557309540150995</v>
      </c>
      <c r="AV188" s="60"/>
      <c r="AW188" s="60"/>
      <c r="AX188" s="67" t="s">
        <v>4</v>
      </c>
      <c r="AY188" s="66">
        <v>108683285.94999996</v>
      </c>
      <c r="AZ188" s="77">
        <v>0.48520134628832939</v>
      </c>
      <c r="BA188" s="68">
        <v>1297</v>
      </c>
      <c r="BB188" s="77">
        <v>0.45685100387460376</v>
      </c>
      <c r="BC188" s="60"/>
      <c r="BD188" s="60"/>
      <c r="BE188" s="67" t="s">
        <v>4</v>
      </c>
      <c r="BF188" s="66">
        <v>105422714.25000019</v>
      </c>
      <c r="BG188" s="77">
        <v>0.48405203210654074</v>
      </c>
      <c r="BH188" s="68">
        <v>1249</v>
      </c>
      <c r="BI188" s="77">
        <v>0.45617238860482101</v>
      </c>
      <c r="BJ188" s="60"/>
      <c r="BK188" s="60"/>
      <c r="BL188" s="67" t="s">
        <v>4</v>
      </c>
      <c r="BM188" s="66">
        <v>103586259.88999999</v>
      </c>
      <c r="BN188" s="77">
        <v>0.48828146516853693</v>
      </c>
      <c r="BO188" s="68">
        <v>1227</v>
      </c>
      <c r="BP188" s="77">
        <v>0.45869158878504673</v>
      </c>
      <c r="BQ188" s="78"/>
      <c r="BR188" s="79"/>
      <c r="BS188" s="67" t="s">
        <v>4</v>
      </c>
      <c r="BT188" s="66">
        <v>101443032.50999998</v>
      </c>
      <c r="BU188" s="77">
        <v>0.49120745170302488</v>
      </c>
      <c r="BV188" s="68">
        <v>1198</v>
      </c>
      <c r="BW188" s="77">
        <v>0.45742649866361207</v>
      </c>
      <c r="BX188" s="78"/>
      <c r="BY188" s="79"/>
      <c r="BZ188" s="67" t="s">
        <v>4</v>
      </c>
      <c r="CA188" s="66">
        <v>97854139.879999951</v>
      </c>
      <c r="CB188" s="77">
        <v>0.49060226023918491</v>
      </c>
      <c r="CC188" s="68">
        <v>1169</v>
      </c>
      <c r="CD188" s="77">
        <v>0.45933202357563852</v>
      </c>
      <c r="CE188" s="78"/>
      <c r="CF188" s="79"/>
    </row>
    <row r="189" spans="1:84" ht="18" x14ac:dyDescent="0.25">
      <c r="A189" s="67" t="s">
        <v>5</v>
      </c>
      <c r="B189" s="66">
        <v>140426047.0099999</v>
      </c>
      <c r="C189" s="77">
        <v>0.52016144589278968</v>
      </c>
      <c r="D189" s="68">
        <v>1813</v>
      </c>
      <c r="E189" s="77">
        <v>0.5449353772167117</v>
      </c>
      <c r="F189" s="60"/>
      <c r="G189" s="60"/>
      <c r="H189" s="67" t="s">
        <v>5</v>
      </c>
      <c r="I189" s="66">
        <v>135523579.83000013</v>
      </c>
      <c r="J189" s="77">
        <v>0.51626944107755179</v>
      </c>
      <c r="K189" s="68">
        <v>1771</v>
      </c>
      <c r="L189" s="77">
        <v>0.54375191894381336</v>
      </c>
      <c r="M189" s="60"/>
      <c r="N189" s="60"/>
      <c r="O189" s="67" t="s">
        <v>5</v>
      </c>
      <c r="P189" s="66">
        <v>132110056.68999974</v>
      </c>
      <c r="Q189" s="77">
        <v>0.51613476112195833</v>
      </c>
      <c r="R189" s="68">
        <v>1717</v>
      </c>
      <c r="S189" s="77">
        <v>0.5419823232323232</v>
      </c>
      <c r="T189" s="60"/>
      <c r="U189" s="60"/>
      <c r="V189" s="67" t="s">
        <v>5</v>
      </c>
      <c r="W189" s="66">
        <v>129421995.88999987</v>
      </c>
      <c r="X189" s="77">
        <v>0.5194662872331488</v>
      </c>
      <c r="Y189" s="68">
        <v>1686</v>
      </c>
      <c r="Z189" s="77">
        <v>0.54334514985497906</v>
      </c>
      <c r="AA189" s="60"/>
      <c r="AB189" s="60"/>
      <c r="AC189" s="67" t="s">
        <v>5</v>
      </c>
      <c r="AD189" s="66">
        <v>125674406.67999965</v>
      </c>
      <c r="AE189" s="77">
        <v>0.51802064296299488</v>
      </c>
      <c r="AF189" s="68">
        <v>1646</v>
      </c>
      <c r="AG189" s="77">
        <v>0.54269699967029339</v>
      </c>
      <c r="AH189" s="60"/>
      <c r="AI189" s="60"/>
      <c r="AJ189" s="67" t="s">
        <v>5</v>
      </c>
      <c r="AK189" s="66">
        <v>122288429.24999991</v>
      </c>
      <c r="AL189" s="77">
        <v>0.51740658909906156</v>
      </c>
      <c r="AM189" s="68">
        <v>1611</v>
      </c>
      <c r="AN189" s="77">
        <v>0.54352226720647778</v>
      </c>
      <c r="AO189" s="60"/>
      <c r="AP189" s="60"/>
      <c r="AQ189" s="67" t="s">
        <v>5</v>
      </c>
      <c r="AR189" s="66">
        <v>118892767.09000033</v>
      </c>
      <c r="AS189" s="77">
        <v>0.51587716492221336</v>
      </c>
      <c r="AT189" s="68">
        <v>1586</v>
      </c>
      <c r="AU189" s="77">
        <v>0.54426904598490045</v>
      </c>
      <c r="AV189" s="60"/>
      <c r="AW189" s="60"/>
      <c r="AX189" s="67" t="s">
        <v>5</v>
      </c>
      <c r="AY189" s="66">
        <v>115312972.05999996</v>
      </c>
      <c r="AZ189" s="77">
        <v>0.51479865371167055</v>
      </c>
      <c r="BA189" s="68">
        <v>1542</v>
      </c>
      <c r="BB189" s="77">
        <v>0.54314899612539624</v>
      </c>
      <c r="BC189" s="60"/>
      <c r="BD189" s="60"/>
      <c r="BE189" s="67" t="s">
        <v>5</v>
      </c>
      <c r="BF189" s="66">
        <v>112369397.45999974</v>
      </c>
      <c r="BG189" s="77">
        <v>0.51594796789345931</v>
      </c>
      <c r="BH189" s="68">
        <v>1489</v>
      </c>
      <c r="BI189" s="77">
        <v>0.54382761139517899</v>
      </c>
      <c r="BJ189" s="60"/>
      <c r="BK189" s="60"/>
      <c r="BL189" s="67" t="s">
        <v>5</v>
      </c>
      <c r="BM189" s="66">
        <v>108558306.87999977</v>
      </c>
      <c r="BN189" s="77">
        <v>0.51171853483146312</v>
      </c>
      <c r="BO189" s="68">
        <v>1448</v>
      </c>
      <c r="BP189" s="77">
        <v>0.54130841121495332</v>
      </c>
      <c r="BQ189" s="78"/>
      <c r="BR189" s="79"/>
      <c r="BS189" s="67" t="s">
        <v>5</v>
      </c>
      <c r="BT189" s="66">
        <v>105074666.18999977</v>
      </c>
      <c r="BU189" s="77">
        <v>0.50879254829697507</v>
      </c>
      <c r="BV189" s="68">
        <v>1421</v>
      </c>
      <c r="BW189" s="77">
        <v>0.54257350133638793</v>
      </c>
      <c r="BX189" s="78"/>
      <c r="BY189" s="79"/>
      <c r="BZ189" s="67" t="s">
        <v>5</v>
      </c>
      <c r="CA189" s="66">
        <v>101603033.08999985</v>
      </c>
      <c r="CB189" s="77">
        <v>0.50939773976081515</v>
      </c>
      <c r="CC189" s="68">
        <v>1376</v>
      </c>
      <c r="CD189" s="77">
        <v>0.54066797642436148</v>
      </c>
      <c r="CE189" s="78"/>
      <c r="CF189" s="79"/>
    </row>
    <row r="190" spans="1:84" ht="18" x14ac:dyDescent="0.25">
      <c r="A190" s="67"/>
      <c r="B190" s="66"/>
      <c r="C190" s="67"/>
      <c r="D190" s="68"/>
      <c r="E190" s="67"/>
      <c r="F190" s="60"/>
      <c r="G190" s="60"/>
      <c r="H190" s="67"/>
      <c r="I190" s="66"/>
      <c r="J190" s="67"/>
      <c r="K190" s="68"/>
      <c r="L190" s="67"/>
      <c r="M190" s="60"/>
      <c r="N190" s="60"/>
      <c r="O190" s="67"/>
      <c r="P190" s="66"/>
      <c r="Q190" s="67"/>
      <c r="R190" s="68"/>
      <c r="S190" s="67"/>
      <c r="T190" s="60"/>
      <c r="U190" s="60"/>
      <c r="V190" s="67"/>
      <c r="W190" s="66"/>
      <c r="X190" s="67"/>
      <c r="Y190" s="68"/>
      <c r="Z190" s="67"/>
      <c r="AA190" s="60"/>
      <c r="AB190" s="60"/>
      <c r="AC190" s="67"/>
      <c r="AD190" s="66"/>
      <c r="AE190" s="67"/>
      <c r="AF190" s="68"/>
      <c r="AG190" s="67"/>
      <c r="AH190" s="60"/>
      <c r="AI190" s="60"/>
      <c r="AJ190" s="67"/>
      <c r="AK190" s="66"/>
      <c r="AL190" s="67"/>
      <c r="AM190" s="68"/>
      <c r="AN190" s="67"/>
      <c r="AO190" s="60"/>
      <c r="AP190" s="60"/>
      <c r="AQ190" s="67"/>
      <c r="AR190" s="66"/>
      <c r="AS190" s="67"/>
      <c r="AT190" s="68"/>
      <c r="AU190" s="67"/>
      <c r="AV190" s="60"/>
      <c r="AW190" s="60"/>
      <c r="AX190" s="67"/>
      <c r="AY190" s="66"/>
      <c r="AZ190" s="80"/>
      <c r="BA190" s="68"/>
      <c r="BB190" s="80"/>
      <c r="BC190" s="60"/>
      <c r="BD190" s="60"/>
      <c r="BE190" s="67"/>
      <c r="BF190" s="66"/>
      <c r="BG190" s="80"/>
      <c r="BH190" s="68"/>
      <c r="BI190" s="80"/>
      <c r="BJ190" s="60"/>
      <c r="BK190" s="60"/>
      <c r="BL190" s="67"/>
      <c r="BM190" s="66"/>
      <c r="BN190" s="80"/>
      <c r="BO190" s="68"/>
      <c r="BP190" s="80"/>
      <c r="BQ190" s="60"/>
      <c r="BR190" s="60"/>
      <c r="BS190" s="67"/>
      <c r="BT190" s="66"/>
      <c r="BU190" s="80"/>
      <c r="BV190" s="68"/>
      <c r="BW190" s="80"/>
      <c r="BX190" s="60"/>
      <c r="BY190" s="60"/>
      <c r="BZ190" s="67"/>
      <c r="CA190" s="66"/>
      <c r="CB190" s="80"/>
      <c r="CC190" s="68"/>
      <c r="CD190" s="80"/>
      <c r="CE190" s="60"/>
      <c r="CF190" s="60"/>
    </row>
    <row r="191" spans="1:84" ht="18.75" thickBot="1" x14ac:dyDescent="0.3">
      <c r="A191" s="81"/>
      <c r="B191" s="82">
        <f>SUM(B188:B190)</f>
        <v>269966273.20000005</v>
      </c>
      <c r="C191" s="81"/>
      <c r="D191" s="84">
        <f>SUM(D188:D190)</f>
        <v>3327</v>
      </c>
      <c r="E191" s="81"/>
      <c r="F191" s="60"/>
      <c r="G191" s="60"/>
      <c r="H191" s="81"/>
      <c r="I191" s="82">
        <f>SUM(I188:I190)</f>
        <v>262505523.37000006</v>
      </c>
      <c r="J191" s="81"/>
      <c r="K191" s="84">
        <f>SUM(K188:K190)</f>
        <v>3257</v>
      </c>
      <c r="L191" s="81"/>
      <c r="M191" s="60"/>
      <c r="N191" s="60"/>
      <c r="O191" s="81"/>
      <c r="P191" s="82">
        <f>SUM(P188:P190)</f>
        <v>255960393.75999954</v>
      </c>
      <c r="Q191" s="81"/>
      <c r="R191" s="84">
        <f>SUM(R188:R190)</f>
        <v>3168</v>
      </c>
      <c r="S191" s="81"/>
      <c r="T191" s="60"/>
      <c r="U191" s="60"/>
      <c r="V191" s="81"/>
      <c r="W191" s="82">
        <f>SUM(W188:W190)</f>
        <v>249144167.90999991</v>
      </c>
      <c r="X191" s="81"/>
      <c r="Y191" s="84">
        <f>SUM(Y188:Y190)</f>
        <v>3103</v>
      </c>
      <c r="Z191" s="81"/>
      <c r="AA191" s="60"/>
      <c r="AB191" s="60"/>
      <c r="AC191" s="81"/>
      <c r="AD191" s="82">
        <f>SUM(AD188:AD190)</f>
        <v>242605016.58999962</v>
      </c>
      <c r="AE191" s="81"/>
      <c r="AF191" s="84">
        <f>SUM(AF188:AF190)</f>
        <v>3033</v>
      </c>
      <c r="AG191" s="81"/>
      <c r="AH191" s="60"/>
      <c r="AI191" s="60"/>
      <c r="AJ191" s="81"/>
      <c r="AK191" s="82">
        <f>SUM(AK188:AK190)</f>
        <v>236348805.41999984</v>
      </c>
      <c r="AL191" s="81"/>
      <c r="AM191" s="84">
        <f>SUM(AM188:AM190)</f>
        <v>2964</v>
      </c>
      <c r="AN191" s="81"/>
      <c r="AO191" s="60"/>
      <c r="AP191" s="60"/>
      <c r="AQ191" s="81"/>
      <c r="AR191" s="82">
        <f>SUM(AR188:AR190)</f>
        <v>230467202.61000037</v>
      </c>
      <c r="AS191" s="81"/>
      <c r="AT191" s="84">
        <f>SUM(AT188:AT190)</f>
        <v>2914</v>
      </c>
      <c r="AU191" s="81"/>
      <c r="AV191" s="60"/>
      <c r="AW191" s="60"/>
      <c r="AX191" s="81"/>
      <c r="AY191" s="82">
        <v>223996258.00999993</v>
      </c>
      <c r="AZ191" s="83"/>
      <c r="BA191" s="84">
        <v>2839</v>
      </c>
      <c r="BB191" s="83"/>
      <c r="BC191" s="60"/>
      <c r="BD191" s="60"/>
      <c r="BE191" s="81"/>
      <c r="BF191" s="82">
        <f>SUM(BF188:BF190)</f>
        <v>217792111.70999992</v>
      </c>
      <c r="BG191" s="83"/>
      <c r="BH191" s="84">
        <f>SUM(BH188:BH190)</f>
        <v>2738</v>
      </c>
      <c r="BI191" s="83"/>
      <c r="BJ191" s="60"/>
      <c r="BK191" s="60"/>
      <c r="BL191" s="81"/>
      <c r="BM191" s="82">
        <f>SUM(BM188:BM190)</f>
        <v>212144566.76999974</v>
      </c>
      <c r="BN191" s="83"/>
      <c r="BO191" s="84">
        <f>SUM(BO188:BO190)</f>
        <v>2675</v>
      </c>
      <c r="BP191" s="83"/>
      <c r="BQ191" s="60"/>
      <c r="BR191" s="60"/>
      <c r="BS191" s="81"/>
      <c r="BT191" s="82">
        <f>SUM(BT188:BT190)</f>
        <v>206517698.69999975</v>
      </c>
      <c r="BU191" s="83"/>
      <c r="BV191" s="84">
        <f>SUM(BV188:BV190)</f>
        <v>2619</v>
      </c>
      <c r="BW191" s="83"/>
      <c r="BX191" s="60"/>
      <c r="BY191" s="60"/>
      <c r="BZ191" s="81"/>
      <c r="CA191" s="82">
        <f>SUM(CA188:CA190)</f>
        <v>199457172.96999979</v>
      </c>
      <c r="CB191" s="83"/>
      <c r="CC191" s="84">
        <f>SUM(CC188:CC190)</f>
        <v>2545</v>
      </c>
      <c r="CD191" s="83"/>
      <c r="CE191" s="60"/>
      <c r="CF191" s="60"/>
    </row>
    <row r="192" spans="1:84" ht="18.75" thickTop="1" x14ac:dyDescent="0.25">
      <c r="A192" s="67"/>
      <c r="B192" s="66"/>
      <c r="C192" s="67"/>
      <c r="D192" s="68"/>
      <c r="E192" s="67"/>
      <c r="F192" s="60"/>
      <c r="G192" s="60"/>
      <c r="H192" s="67"/>
      <c r="I192" s="66"/>
      <c r="J192" s="67"/>
      <c r="K192" s="68"/>
      <c r="L192" s="67"/>
      <c r="M192" s="60"/>
      <c r="N192" s="60"/>
      <c r="O192" s="67"/>
      <c r="P192" s="66"/>
      <c r="Q192" s="67"/>
      <c r="R192" s="68"/>
      <c r="S192" s="67"/>
      <c r="T192" s="60"/>
      <c r="U192" s="60"/>
      <c r="V192" s="67"/>
      <c r="W192" s="66"/>
      <c r="X192" s="67"/>
      <c r="Y192" s="68"/>
      <c r="Z192" s="67"/>
      <c r="AA192" s="60"/>
      <c r="AB192" s="60"/>
      <c r="AC192" s="67"/>
      <c r="AD192" s="66"/>
      <c r="AE192" s="67"/>
      <c r="AF192" s="68"/>
      <c r="AG192" s="67"/>
      <c r="AH192" s="60"/>
      <c r="AI192" s="60"/>
      <c r="AJ192" s="67"/>
      <c r="AK192" s="66"/>
      <c r="AL192" s="67"/>
      <c r="AM192" s="68"/>
      <c r="AN192" s="67"/>
      <c r="AO192" s="60"/>
      <c r="AP192" s="60"/>
      <c r="AQ192" s="67"/>
      <c r="AR192" s="66"/>
      <c r="AS192" s="67"/>
      <c r="AT192" s="68"/>
      <c r="AU192" s="67"/>
      <c r="AV192" s="60"/>
      <c r="AW192" s="60"/>
      <c r="AX192" s="67"/>
      <c r="AY192" s="66"/>
      <c r="AZ192" s="80"/>
      <c r="BA192" s="68"/>
      <c r="BB192" s="80"/>
      <c r="BC192" s="60"/>
      <c r="BD192" s="60"/>
      <c r="BE192" s="67"/>
      <c r="BF192" s="66"/>
      <c r="BG192" s="80"/>
      <c r="BH192" s="68"/>
      <c r="BI192" s="80"/>
      <c r="BJ192" s="60"/>
      <c r="BK192" s="60"/>
      <c r="BL192" s="67"/>
      <c r="BM192" s="66"/>
      <c r="BN192" s="80"/>
      <c r="BO192" s="68"/>
      <c r="BP192" s="80"/>
      <c r="BQ192" s="60"/>
      <c r="BR192" s="60"/>
      <c r="BS192" s="67"/>
      <c r="BT192" s="66"/>
      <c r="BU192" s="80"/>
      <c r="BV192" s="68"/>
      <c r="BW192" s="80"/>
      <c r="BX192" s="60"/>
      <c r="BY192" s="60"/>
      <c r="BZ192" s="67"/>
      <c r="CA192" s="66"/>
      <c r="CB192" s="80"/>
      <c r="CC192" s="68"/>
      <c r="CD192" s="80"/>
      <c r="CE192" s="60"/>
      <c r="CF192" s="60"/>
    </row>
    <row r="193" spans="1:84" ht="18" x14ac:dyDescent="0.25">
      <c r="A193" s="69"/>
      <c r="B193" s="70"/>
      <c r="C193" s="69"/>
      <c r="D193" s="71"/>
      <c r="E193" s="69"/>
      <c r="F193" s="60"/>
      <c r="G193" s="60"/>
      <c r="H193" s="69"/>
      <c r="I193" s="70"/>
      <c r="J193" s="69"/>
      <c r="K193" s="71"/>
      <c r="L193" s="69"/>
      <c r="M193" s="60"/>
      <c r="N193" s="60"/>
      <c r="O193" s="69"/>
      <c r="P193" s="70"/>
      <c r="Q193" s="69"/>
      <c r="R193" s="71"/>
      <c r="S193" s="69"/>
      <c r="T193" s="60"/>
      <c r="U193" s="60"/>
      <c r="V193" s="69"/>
      <c r="W193" s="70"/>
      <c r="X193" s="69"/>
      <c r="Y193" s="71"/>
      <c r="Z193" s="69"/>
      <c r="AA193" s="60"/>
      <c r="AB193" s="60"/>
      <c r="AC193" s="69"/>
      <c r="AD193" s="70"/>
      <c r="AE193" s="69"/>
      <c r="AF193" s="71"/>
      <c r="AG193" s="69"/>
      <c r="AH193" s="60"/>
      <c r="AI193" s="60"/>
      <c r="AJ193" s="69"/>
      <c r="AK193" s="70"/>
      <c r="AL193" s="69"/>
      <c r="AM193" s="71"/>
      <c r="AN193" s="69"/>
      <c r="AO193" s="60"/>
      <c r="AP193" s="60"/>
      <c r="AQ193" s="69"/>
      <c r="AR193" s="70"/>
      <c r="AS193" s="69"/>
      <c r="AT193" s="71"/>
      <c r="AU193" s="69"/>
      <c r="AV193" s="60"/>
      <c r="AW193" s="60"/>
      <c r="AX193" s="69"/>
      <c r="AY193" s="70"/>
      <c r="AZ193" s="69"/>
      <c r="BA193" s="71"/>
      <c r="BB193" s="69"/>
      <c r="BC193" s="60"/>
      <c r="BD193" s="60"/>
      <c r="BE193" s="69"/>
      <c r="BF193" s="70"/>
      <c r="BG193" s="69"/>
      <c r="BH193" s="71"/>
      <c r="BI193" s="69"/>
      <c r="BJ193" s="60"/>
      <c r="BK193" s="60"/>
      <c r="BL193" s="69"/>
      <c r="BM193" s="70"/>
      <c r="BN193" s="69"/>
      <c r="BO193" s="71"/>
      <c r="BP193" s="69"/>
      <c r="BQ193" s="60"/>
      <c r="BR193" s="60"/>
      <c r="BS193" s="69"/>
      <c r="BT193" s="70"/>
      <c r="BU193" s="69"/>
      <c r="BV193" s="71"/>
      <c r="BW193" s="69"/>
      <c r="BX193" s="60"/>
      <c r="BY193" s="60"/>
      <c r="BZ193" s="69"/>
      <c r="CA193" s="70"/>
      <c r="CB193" s="69"/>
      <c r="CC193" s="71"/>
      <c r="CD193" s="69"/>
      <c r="CE193" s="60"/>
      <c r="CF193" s="60"/>
    </row>
    <row r="194" spans="1:84" ht="18.75" x14ac:dyDescent="0.3">
      <c r="A194" s="65" t="s">
        <v>83</v>
      </c>
      <c r="B194" s="66"/>
      <c r="C194" s="69"/>
      <c r="D194" s="71"/>
      <c r="E194" s="69"/>
      <c r="F194" s="60"/>
      <c r="G194" s="60"/>
      <c r="H194" s="65" t="s">
        <v>83</v>
      </c>
      <c r="I194" s="66"/>
      <c r="J194" s="69"/>
      <c r="K194" s="71"/>
      <c r="L194" s="69"/>
      <c r="M194" s="60"/>
      <c r="N194" s="60"/>
      <c r="O194" s="65" t="s">
        <v>83</v>
      </c>
      <c r="P194" s="66"/>
      <c r="Q194" s="69"/>
      <c r="R194" s="71"/>
      <c r="S194" s="69"/>
      <c r="T194" s="60"/>
      <c r="U194" s="60"/>
      <c r="V194" s="65" t="s">
        <v>83</v>
      </c>
      <c r="W194" s="66"/>
      <c r="X194" s="69"/>
      <c r="Y194" s="71"/>
      <c r="Z194" s="69"/>
      <c r="AA194" s="60"/>
      <c r="AB194" s="60"/>
      <c r="AC194" s="65" t="s">
        <v>83</v>
      </c>
      <c r="AD194" s="66"/>
      <c r="AE194" s="69"/>
      <c r="AF194" s="71"/>
      <c r="AG194" s="69"/>
      <c r="AH194" s="60"/>
      <c r="AI194" s="60"/>
      <c r="AJ194" s="65" t="s">
        <v>83</v>
      </c>
      <c r="AK194" s="66"/>
      <c r="AL194" s="69"/>
      <c r="AM194" s="71"/>
      <c r="AN194" s="69"/>
      <c r="AO194" s="60"/>
      <c r="AP194" s="60"/>
      <c r="AQ194" s="65" t="s">
        <v>83</v>
      </c>
      <c r="AR194" s="66"/>
      <c r="AS194" s="69"/>
      <c r="AT194" s="71"/>
      <c r="AU194" s="69"/>
      <c r="AV194" s="60"/>
      <c r="AW194" s="60"/>
      <c r="AX194" s="65" t="s">
        <v>83</v>
      </c>
      <c r="AY194" s="66"/>
      <c r="AZ194" s="69"/>
      <c r="BA194" s="71"/>
      <c r="BB194" s="69"/>
      <c r="BC194" s="60"/>
      <c r="BD194" s="60"/>
      <c r="BE194" s="65" t="s">
        <v>83</v>
      </c>
      <c r="BF194" s="66"/>
      <c r="BG194" s="69"/>
      <c r="BH194" s="71"/>
      <c r="BI194" s="69"/>
      <c r="BJ194" s="60"/>
      <c r="BK194" s="60"/>
      <c r="BL194" s="65" t="s">
        <v>83</v>
      </c>
      <c r="BM194" s="66"/>
      <c r="BN194" s="69"/>
      <c r="BO194" s="71"/>
      <c r="BP194" s="69"/>
      <c r="BQ194" s="60"/>
      <c r="BR194" s="60"/>
      <c r="BS194" s="65" t="s">
        <v>83</v>
      </c>
      <c r="BT194" s="66"/>
      <c r="BU194" s="69"/>
      <c r="BV194" s="71"/>
      <c r="BW194" s="69"/>
      <c r="BX194" s="60"/>
      <c r="BY194" s="60"/>
      <c r="BZ194" s="65" t="s">
        <v>83</v>
      </c>
      <c r="CA194" s="66"/>
      <c r="CB194" s="69"/>
      <c r="CC194" s="71"/>
      <c r="CD194" s="69"/>
      <c r="CE194" s="60"/>
      <c r="CF194" s="60"/>
    </row>
    <row r="195" spans="1:84" ht="18" x14ac:dyDescent="0.25">
      <c r="A195" s="69"/>
      <c r="B195" s="70"/>
      <c r="C195" s="69"/>
      <c r="D195" s="71"/>
      <c r="E195" s="69"/>
      <c r="F195" s="60"/>
      <c r="G195" s="60"/>
      <c r="H195" s="69"/>
      <c r="I195" s="70"/>
      <c r="J195" s="69"/>
      <c r="K195" s="71"/>
      <c r="L195" s="69"/>
      <c r="M195" s="60"/>
      <c r="N195" s="60"/>
      <c r="O195" s="69"/>
      <c r="P195" s="70"/>
      <c r="Q195" s="69"/>
      <c r="R195" s="71"/>
      <c r="S195" s="69"/>
      <c r="T195" s="60"/>
      <c r="U195" s="60"/>
      <c r="V195" s="69"/>
      <c r="W195" s="70"/>
      <c r="X195" s="69"/>
      <c r="Y195" s="71"/>
      <c r="Z195" s="69"/>
      <c r="AA195" s="60"/>
      <c r="AB195" s="60"/>
      <c r="AC195" s="69"/>
      <c r="AD195" s="70"/>
      <c r="AE195" s="69"/>
      <c r="AF195" s="71"/>
      <c r="AG195" s="69"/>
      <c r="AH195" s="60"/>
      <c r="AI195" s="60"/>
      <c r="AJ195" s="69"/>
      <c r="AK195" s="70"/>
      <c r="AL195" s="69"/>
      <c r="AM195" s="71"/>
      <c r="AN195" s="69"/>
      <c r="AO195" s="60"/>
      <c r="AP195" s="60"/>
      <c r="AQ195" s="69"/>
      <c r="AR195" s="70"/>
      <c r="AS195" s="69"/>
      <c r="AT195" s="71"/>
      <c r="AU195" s="69"/>
      <c r="AV195" s="60"/>
      <c r="AW195" s="60"/>
      <c r="AX195" s="69"/>
      <c r="AY195" s="70"/>
      <c r="AZ195" s="69"/>
      <c r="BA195" s="71"/>
      <c r="BB195" s="69"/>
      <c r="BC195" s="60"/>
      <c r="BD195" s="60"/>
      <c r="BE195" s="69"/>
      <c r="BF195" s="70"/>
      <c r="BG195" s="69"/>
      <c r="BH195" s="71"/>
      <c r="BI195" s="69"/>
      <c r="BJ195" s="60"/>
      <c r="BK195" s="60"/>
      <c r="BL195" s="69"/>
      <c r="BM195" s="70"/>
      <c r="BN195" s="69"/>
      <c r="BO195" s="71"/>
      <c r="BP195" s="69"/>
      <c r="BQ195" s="60"/>
      <c r="BR195" s="60"/>
      <c r="BS195" s="69"/>
      <c r="BT195" s="70"/>
      <c r="BU195" s="69"/>
      <c r="BV195" s="71"/>
      <c r="BW195" s="69"/>
      <c r="BX195" s="60"/>
      <c r="BY195" s="60"/>
      <c r="BZ195" s="69"/>
      <c r="CA195" s="70"/>
      <c r="CB195" s="69"/>
      <c r="CC195" s="71"/>
      <c r="CD195" s="69"/>
      <c r="CE195" s="60"/>
      <c r="CF195" s="60"/>
    </row>
    <row r="196" spans="1:84" ht="54" x14ac:dyDescent="0.25">
      <c r="A196" s="72" t="s">
        <v>73</v>
      </c>
      <c r="B196" s="73" t="s">
        <v>106</v>
      </c>
      <c r="C196" s="74" t="s">
        <v>69</v>
      </c>
      <c r="D196" s="75" t="s">
        <v>70</v>
      </c>
      <c r="E196" s="74" t="s">
        <v>69</v>
      </c>
      <c r="F196" s="60"/>
      <c r="G196" s="60"/>
      <c r="H196" s="72" t="s">
        <v>73</v>
      </c>
      <c r="I196" s="73" t="s">
        <v>106</v>
      </c>
      <c r="J196" s="74" t="s">
        <v>69</v>
      </c>
      <c r="K196" s="75" t="s">
        <v>70</v>
      </c>
      <c r="L196" s="74" t="s">
        <v>69</v>
      </c>
      <c r="M196" s="60"/>
      <c r="N196" s="60"/>
      <c r="O196" s="72" t="s">
        <v>73</v>
      </c>
      <c r="P196" s="73" t="s">
        <v>106</v>
      </c>
      <c r="Q196" s="74" t="s">
        <v>69</v>
      </c>
      <c r="R196" s="75" t="s">
        <v>70</v>
      </c>
      <c r="S196" s="74" t="s">
        <v>69</v>
      </c>
      <c r="T196" s="60"/>
      <c r="U196" s="60"/>
      <c r="V196" s="72" t="s">
        <v>73</v>
      </c>
      <c r="W196" s="73" t="s">
        <v>106</v>
      </c>
      <c r="X196" s="74" t="s">
        <v>69</v>
      </c>
      <c r="Y196" s="75" t="s">
        <v>70</v>
      </c>
      <c r="Z196" s="74" t="s">
        <v>69</v>
      </c>
      <c r="AA196" s="60"/>
      <c r="AB196" s="60"/>
      <c r="AC196" s="72" t="s">
        <v>73</v>
      </c>
      <c r="AD196" s="73" t="s">
        <v>106</v>
      </c>
      <c r="AE196" s="74" t="s">
        <v>69</v>
      </c>
      <c r="AF196" s="75" t="s">
        <v>70</v>
      </c>
      <c r="AG196" s="74" t="s">
        <v>69</v>
      </c>
      <c r="AH196" s="60"/>
      <c r="AI196" s="60"/>
      <c r="AJ196" s="72" t="s">
        <v>73</v>
      </c>
      <c r="AK196" s="73" t="s">
        <v>106</v>
      </c>
      <c r="AL196" s="74" t="s">
        <v>69</v>
      </c>
      <c r="AM196" s="75" t="s">
        <v>70</v>
      </c>
      <c r="AN196" s="74" t="s">
        <v>69</v>
      </c>
      <c r="AO196" s="60"/>
      <c r="AP196" s="60"/>
      <c r="AQ196" s="72" t="s">
        <v>73</v>
      </c>
      <c r="AR196" s="73" t="s">
        <v>106</v>
      </c>
      <c r="AS196" s="74" t="s">
        <v>69</v>
      </c>
      <c r="AT196" s="75" t="s">
        <v>70</v>
      </c>
      <c r="AU196" s="74" t="s">
        <v>69</v>
      </c>
      <c r="AV196" s="60"/>
      <c r="AW196" s="60"/>
      <c r="AX196" s="72" t="s">
        <v>73</v>
      </c>
      <c r="AY196" s="73" t="s">
        <v>106</v>
      </c>
      <c r="AZ196" s="74" t="s">
        <v>69</v>
      </c>
      <c r="BA196" s="75" t="s">
        <v>70</v>
      </c>
      <c r="BB196" s="74" t="s">
        <v>69</v>
      </c>
      <c r="BC196" s="60"/>
      <c r="BD196" s="60"/>
      <c r="BE196" s="72" t="s">
        <v>73</v>
      </c>
      <c r="BF196" s="73" t="s">
        <v>106</v>
      </c>
      <c r="BG196" s="74" t="s">
        <v>69</v>
      </c>
      <c r="BH196" s="75" t="s">
        <v>70</v>
      </c>
      <c r="BI196" s="74" t="s">
        <v>69</v>
      </c>
      <c r="BJ196" s="60"/>
      <c r="BK196" s="60"/>
      <c r="BL196" s="72" t="s">
        <v>73</v>
      </c>
      <c r="BM196" s="73" t="s">
        <v>106</v>
      </c>
      <c r="BN196" s="74" t="s">
        <v>69</v>
      </c>
      <c r="BO196" s="75" t="s">
        <v>70</v>
      </c>
      <c r="BP196" s="74" t="s">
        <v>69</v>
      </c>
      <c r="BQ196" s="60"/>
      <c r="BR196" s="60"/>
      <c r="BS196" s="72" t="s">
        <v>73</v>
      </c>
      <c r="BT196" s="73" t="s">
        <v>106</v>
      </c>
      <c r="BU196" s="74" t="s">
        <v>69</v>
      </c>
      <c r="BV196" s="75" t="s">
        <v>70</v>
      </c>
      <c r="BW196" s="74" t="s">
        <v>69</v>
      </c>
      <c r="BX196" s="60"/>
      <c r="BY196" s="60"/>
      <c r="BZ196" s="72" t="s">
        <v>73</v>
      </c>
      <c r="CA196" s="73" t="s">
        <v>106</v>
      </c>
      <c r="CB196" s="74" t="s">
        <v>69</v>
      </c>
      <c r="CC196" s="75" t="s">
        <v>70</v>
      </c>
      <c r="CD196" s="74" t="s">
        <v>69</v>
      </c>
      <c r="CE196" s="60"/>
      <c r="CF196" s="60"/>
    </row>
    <row r="197" spans="1:84" ht="18" x14ac:dyDescent="0.25">
      <c r="A197" s="69"/>
      <c r="B197" s="70"/>
      <c r="C197" s="69"/>
      <c r="D197" s="71"/>
      <c r="E197" s="69"/>
      <c r="F197" s="60"/>
      <c r="G197" s="60"/>
      <c r="H197" s="69"/>
      <c r="I197" s="70"/>
      <c r="J197" s="69"/>
      <c r="K197" s="71"/>
      <c r="L197" s="69"/>
      <c r="M197" s="60"/>
      <c r="N197" s="60"/>
      <c r="O197" s="69"/>
      <c r="P197" s="70"/>
      <c r="Q197" s="69"/>
      <c r="R197" s="71"/>
      <c r="S197" s="69"/>
      <c r="T197" s="60"/>
      <c r="U197" s="60"/>
      <c r="V197" s="69"/>
      <c r="W197" s="70"/>
      <c r="X197" s="69"/>
      <c r="Y197" s="71"/>
      <c r="Z197" s="69"/>
      <c r="AA197" s="60"/>
      <c r="AB197" s="60"/>
      <c r="AC197" s="69"/>
      <c r="AD197" s="70"/>
      <c r="AE197" s="69"/>
      <c r="AF197" s="71"/>
      <c r="AG197" s="69"/>
      <c r="AH197" s="60"/>
      <c r="AI197" s="60"/>
      <c r="AJ197" s="69"/>
      <c r="AK197" s="70"/>
      <c r="AL197" s="69"/>
      <c r="AM197" s="71"/>
      <c r="AN197" s="69"/>
      <c r="AO197" s="60"/>
      <c r="AP197" s="60"/>
      <c r="AQ197" s="69"/>
      <c r="AR197" s="70"/>
      <c r="AS197" s="69"/>
      <c r="AT197" s="71"/>
      <c r="AU197" s="69"/>
      <c r="AV197" s="60"/>
      <c r="AW197" s="60"/>
      <c r="AX197" s="69"/>
      <c r="AY197" s="70"/>
      <c r="AZ197" s="69"/>
      <c r="BA197" s="71"/>
      <c r="BB197" s="69"/>
      <c r="BC197" s="60"/>
      <c r="BD197" s="60"/>
      <c r="BE197" s="69"/>
      <c r="BF197" s="70"/>
      <c r="BG197" s="69"/>
      <c r="BH197" s="71"/>
      <c r="BI197" s="69"/>
      <c r="BJ197" s="60"/>
      <c r="BK197" s="60"/>
      <c r="BL197" s="69"/>
      <c r="BM197" s="70"/>
      <c r="BN197" s="69"/>
      <c r="BO197" s="71"/>
      <c r="BP197" s="69"/>
      <c r="BQ197" s="60"/>
      <c r="BR197" s="60"/>
      <c r="BS197" s="69"/>
      <c r="BT197" s="70"/>
      <c r="BU197" s="69"/>
      <c r="BV197" s="71"/>
      <c r="BW197" s="69"/>
      <c r="BX197" s="60"/>
      <c r="BY197" s="60"/>
      <c r="BZ197" s="69"/>
      <c r="CA197" s="70"/>
      <c r="CB197" s="69"/>
      <c r="CC197" s="71"/>
      <c r="CD197" s="69"/>
      <c r="CE197" s="60"/>
      <c r="CF197" s="60"/>
    </row>
    <row r="198" spans="1:84" ht="18" x14ac:dyDescent="0.25">
      <c r="A198" s="67" t="s">
        <v>6</v>
      </c>
      <c r="B198" s="66">
        <v>3933852.88</v>
      </c>
      <c r="C198" s="77">
        <v>1.457164568510997E-2</v>
      </c>
      <c r="D198" s="68">
        <v>76</v>
      </c>
      <c r="E198" s="77">
        <v>2.2843402464682899E-2</v>
      </c>
      <c r="F198" s="60"/>
      <c r="G198" s="60"/>
      <c r="H198" s="67" t="s">
        <v>6</v>
      </c>
      <c r="I198" s="66">
        <v>3761550.39</v>
      </c>
      <c r="J198" s="77">
        <v>1.4329414260354882E-2</v>
      </c>
      <c r="K198" s="68">
        <v>74</v>
      </c>
      <c r="L198" s="77">
        <v>2.2720294749769727E-2</v>
      </c>
      <c r="M198" s="60"/>
      <c r="N198" s="60"/>
      <c r="O198" s="67" t="s">
        <v>6</v>
      </c>
      <c r="P198" s="66">
        <v>3679293.91</v>
      </c>
      <c r="Q198" s="77">
        <v>1.4374465736483717E-2</v>
      </c>
      <c r="R198" s="68">
        <v>72</v>
      </c>
      <c r="S198" s="77">
        <v>2.2727272727272728E-2</v>
      </c>
      <c r="T198" s="60"/>
      <c r="U198" s="60"/>
      <c r="V198" s="67" t="s">
        <v>6</v>
      </c>
      <c r="W198" s="66">
        <v>3701111.62</v>
      </c>
      <c r="X198" s="77">
        <v>1.4855301053392425E-2</v>
      </c>
      <c r="Y198" s="68">
        <v>69</v>
      </c>
      <c r="Z198" s="77">
        <v>2.2236545278762489E-2</v>
      </c>
      <c r="AA198" s="60"/>
      <c r="AB198" s="60"/>
      <c r="AC198" s="67" t="s">
        <v>6</v>
      </c>
      <c r="AD198" s="66">
        <v>3655505.58</v>
      </c>
      <c r="AE198" s="77">
        <v>1.5067724614193643E-2</v>
      </c>
      <c r="AF198" s="68">
        <v>69</v>
      </c>
      <c r="AG198" s="77">
        <v>2.274975272007913E-2</v>
      </c>
      <c r="AH198" s="60"/>
      <c r="AI198" s="60"/>
      <c r="AJ198" s="67" t="s">
        <v>6</v>
      </c>
      <c r="AK198" s="66">
        <v>3555609.97</v>
      </c>
      <c r="AL198" s="77">
        <v>1.5043909207332607E-2</v>
      </c>
      <c r="AM198" s="68">
        <v>67</v>
      </c>
      <c r="AN198" s="77">
        <v>2.260458839406208E-2</v>
      </c>
      <c r="AO198" s="60"/>
      <c r="AP198" s="60"/>
      <c r="AQ198" s="67" t="s">
        <v>6</v>
      </c>
      <c r="AR198" s="66">
        <v>3475653.32</v>
      </c>
      <c r="AS198" s="77">
        <v>1.5080902100771131E-2</v>
      </c>
      <c r="AT198" s="68">
        <v>66</v>
      </c>
      <c r="AU198" s="77">
        <v>2.2649279341111873E-2</v>
      </c>
      <c r="AV198" s="60"/>
      <c r="AW198" s="60"/>
      <c r="AX198" s="67" t="s">
        <v>6</v>
      </c>
      <c r="AY198" s="66">
        <v>3362840.15</v>
      </c>
      <c r="AZ198" s="77">
        <v>1.5012930036759234E-2</v>
      </c>
      <c r="BA198" s="68">
        <v>65</v>
      </c>
      <c r="BB198" s="77">
        <v>2.2895385699189856E-2</v>
      </c>
      <c r="BC198" s="60"/>
      <c r="BD198" s="60"/>
      <c r="BE198" s="67" t="s">
        <v>6</v>
      </c>
      <c r="BF198" s="66">
        <v>3249129.06</v>
      </c>
      <c r="BG198" s="77">
        <v>1.4918488252349387E-2</v>
      </c>
      <c r="BH198" s="68">
        <v>62</v>
      </c>
      <c r="BI198" s="77">
        <v>2.2644265887509132E-2</v>
      </c>
      <c r="BJ198" s="60"/>
      <c r="BK198" s="60"/>
      <c r="BL198" s="67" t="s">
        <v>6</v>
      </c>
      <c r="BM198" s="66">
        <v>3200083.87</v>
      </c>
      <c r="BN198" s="77">
        <v>1.5084448867688536E-2</v>
      </c>
      <c r="BO198" s="68">
        <v>60</v>
      </c>
      <c r="BP198" s="77">
        <v>2.2429906542056073E-2</v>
      </c>
      <c r="BQ198" s="78"/>
      <c r="BR198" s="79"/>
      <c r="BS198" s="67" t="s">
        <v>6</v>
      </c>
      <c r="BT198" s="66">
        <v>3151087.11</v>
      </c>
      <c r="BU198" s="77">
        <v>1.5258193994198336E-2</v>
      </c>
      <c r="BV198" s="68">
        <v>60</v>
      </c>
      <c r="BW198" s="77">
        <v>2.2909507445589918E-2</v>
      </c>
      <c r="BX198" s="78"/>
      <c r="BY198" s="79"/>
      <c r="BZ198" s="67" t="s">
        <v>6</v>
      </c>
      <c r="CA198" s="66">
        <v>3063608.25</v>
      </c>
      <c r="CB198" s="77">
        <v>1.5359729632088951E-2</v>
      </c>
      <c r="CC198" s="68">
        <v>60</v>
      </c>
      <c r="CD198" s="77">
        <v>2.3575638506876228E-2</v>
      </c>
      <c r="CE198" s="78"/>
      <c r="CF198" s="79"/>
    </row>
    <row r="199" spans="1:84" ht="18" x14ac:dyDescent="0.25">
      <c r="A199" s="67" t="s">
        <v>7</v>
      </c>
      <c r="B199" s="66">
        <v>17125116.789999992</v>
      </c>
      <c r="C199" s="77">
        <v>6.3434282316121512E-2</v>
      </c>
      <c r="D199" s="68">
        <v>290</v>
      </c>
      <c r="E199" s="77">
        <v>8.7165614667868957E-2</v>
      </c>
      <c r="F199" s="60"/>
      <c r="G199" s="60"/>
      <c r="H199" s="67" t="s">
        <v>7</v>
      </c>
      <c r="I199" s="66">
        <v>16892372.989999995</v>
      </c>
      <c r="J199" s="77">
        <v>6.4350543078631903E-2</v>
      </c>
      <c r="K199" s="68">
        <v>287</v>
      </c>
      <c r="L199" s="77">
        <v>8.8117899907890693E-2</v>
      </c>
      <c r="M199" s="60"/>
      <c r="N199" s="60"/>
      <c r="O199" s="67" t="s">
        <v>7</v>
      </c>
      <c r="P199" s="66">
        <v>15824374.31000001</v>
      </c>
      <c r="Q199" s="77">
        <v>6.1823526982216069E-2</v>
      </c>
      <c r="R199" s="68">
        <v>279</v>
      </c>
      <c r="S199" s="77">
        <v>8.8068181818181823E-2</v>
      </c>
      <c r="T199" s="60"/>
      <c r="U199" s="60"/>
      <c r="V199" s="67" t="s">
        <v>7</v>
      </c>
      <c r="W199" s="66">
        <v>15524938.849999998</v>
      </c>
      <c r="X199" s="77">
        <v>6.2313073511751534E-2</v>
      </c>
      <c r="Y199" s="68">
        <v>275</v>
      </c>
      <c r="Z199" s="77">
        <v>8.8623912342893976E-2</v>
      </c>
      <c r="AA199" s="60"/>
      <c r="AB199" s="60"/>
      <c r="AC199" s="67" t="s">
        <v>7</v>
      </c>
      <c r="AD199" s="66">
        <v>15075707.370000005</v>
      </c>
      <c r="AE199" s="77">
        <v>6.2140954799289244E-2</v>
      </c>
      <c r="AF199" s="68">
        <v>267</v>
      </c>
      <c r="AG199" s="77">
        <v>8.803165182987141E-2</v>
      </c>
      <c r="AH199" s="60"/>
      <c r="AI199" s="60"/>
      <c r="AJ199" s="67" t="s">
        <v>7</v>
      </c>
      <c r="AK199" s="66">
        <v>14694320.330000011</v>
      </c>
      <c r="AL199" s="77">
        <v>6.2172179393450711E-2</v>
      </c>
      <c r="AM199" s="68">
        <v>261</v>
      </c>
      <c r="AN199" s="77">
        <v>8.8056680161943318E-2</v>
      </c>
      <c r="AO199" s="60"/>
      <c r="AP199" s="60"/>
      <c r="AQ199" s="67" t="s">
        <v>7</v>
      </c>
      <c r="AR199" s="66">
        <v>13904198.080000002</v>
      </c>
      <c r="AS199" s="77">
        <v>6.0330484869592804E-2</v>
      </c>
      <c r="AT199" s="68">
        <v>256</v>
      </c>
      <c r="AU199" s="77">
        <v>8.7851750171585447E-2</v>
      </c>
      <c r="AV199" s="60"/>
      <c r="AW199" s="60"/>
      <c r="AX199" s="67" t="s">
        <v>7</v>
      </c>
      <c r="AY199" s="66">
        <v>13655092.069999997</v>
      </c>
      <c r="AZ199" s="77">
        <v>6.0961250832102673E-2</v>
      </c>
      <c r="BA199" s="68">
        <v>251</v>
      </c>
      <c r="BB199" s="77">
        <v>8.8411412469179287E-2</v>
      </c>
      <c r="BC199" s="60"/>
      <c r="BD199" s="60"/>
      <c r="BE199" s="67" t="s">
        <v>7</v>
      </c>
      <c r="BF199" s="66">
        <v>13395169.80000001</v>
      </c>
      <c r="BG199" s="77">
        <v>6.150438459330558E-2</v>
      </c>
      <c r="BH199" s="68">
        <v>244</v>
      </c>
      <c r="BI199" s="77">
        <v>8.9116143170197226E-2</v>
      </c>
      <c r="BJ199" s="60"/>
      <c r="BK199" s="60"/>
      <c r="BL199" s="67" t="s">
        <v>7</v>
      </c>
      <c r="BM199" s="66">
        <v>12900151.73</v>
      </c>
      <c r="BN199" s="77">
        <v>6.0808305988745461E-2</v>
      </c>
      <c r="BO199" s="68">
        <v>235</v>
      </c>
      <c r="BP199" s="77">
        <v>8.7850467289719625E-2</v>
      </c>
      <c r="BQ199" s="78"/>
      <c r="BR199" s="79"/>
      <c r="BS199" s="67" t="s">
        <v>7</v>
      </c>
      <c r="BT199" s="66">
        <v>12326496.199999999</v>
      </c>
      <c r="BU199" s="77">
        <v>5.9687359861133313E-2</v>
      </c>
      <c r="BV199" s="68">
        <v>231</v>
      </c>
      <c r="BW199" s="77">
        <v>8.8201603665521197E-2</v>
      </c>
      <c r="BX199" s="78"/>
      <c r="BY199" s="79"/>
      <c r="BZ199" s="67" t="s">
        <v>7</v>
      </c>
      <c r="CA199" s="66">
        <v>12003995.37000001</v>
      </c>
      <c r="CB199" s="77">
        <v>6.0183322521098363E-2</v>
      </c>
      <c r="CC199" s="68">
        <v>225</v>
      </c>
      <c r="CD199" s="77">
        <v>8.8408644400785857E-2</v>
      </c>
      <c r="CE199" s="78"/>
      <c r="CF199" s="79"/>
    </row>
    <row r="200" spans="1:84" ht="18" x14ac:dyDescent="0.25">
      <c r="A200" s="67" t="s">
        <v>8</v>
      </c>
      <c r="B200" s="66">
        <v>10163363.84</v>
      </c>
      <c r="C200" s="77">
        <v>3.7646790910324746E-2</v>
      </c>
      <c r="D200" s="68">
        <v>185</v>
      </c>
      <c r="E200" s="77">
        <v>5.5605650736399156E-2</v>
      </c>
      <c r="F200" s="60"/>
      <c r="G200" s="60"/>
      <c r="H200" s="67" t="s">
        <v>8</v>
      </c>
      <c r="I200" s="66">
        <v>9707109.5300000068</v>
      </c>
      <c r="J200" s="77">
        <v>3.6978686792498057E-2</v>
      </c>
      <c r="K200" s="68">
        <v>181</v>
      </c>
      <c r="L200" s="77">
        <v>5.5572612833896223E-2</v>
      </c>
      <c r="M200" s="60"/>
      <c r="N200" s="60"/>
      <c r="O200" s="67" t="s">
        <v>8</v>
      </c>
      <c r="P200" s="66">
        <v>9343019.1900000107</v>
      </c>
      <c r="Q200" s="77">
        <v>3.6501815975327992E-2</v>
      </c>
      <c r="R200" s="68">
        <v>174</v>
      </c>
      <c r="S200" s="77">
        <v>5.4924242424242424E-2</v>
      </c>
      <c r="T200" s="60"/>
      <c r="U200" s="60"/>
      <c r="V200" s="67" t="s">
        <v>8</v>
      </c>
      <c r="W200" s="66">
        <v>8638761.1800000016</v>
      </c>
      <c r="X200" s="77">
        <v>3.4673744332320226E-2</v>
      </c>
      <c r="Y200" s="68">
        <v>167</v>
      </c>
      <c r="Z200" s="77">
        <v>5.3818884950048343E-2</v>
      </c>
      <c r="AA200" s="60"/>
      <c r="AB200" s="60"/>
      <c r="AC200" s="67" t="s">
        <v>8</v>
      </c>
      <c r="AD200" s="66">
        <v>8482143.5800000019</v>
      </c>
      <c r="AE200" s="77">
        <v>3.4962770758919376E-2</v>
      </c>
      <c r="AF200" s="68">
        <v>164</v>
      </c>
      <c r="AG200" s="77">
        <v>5.4071876030333005E-2</v>
      </c>
      <c r="AH200" s="60"/>
      <c r="AI200" s="60"/>
      <c r="AJ200" s="67" t="s">
        <v>8</v>
      </c>
      <c r="AK200" s="66">
        <v>7942238.6900000032</v>
      </c>
      <c r="AL200" s="77">
        <v>3.3603887592689001E-2</v>
      </c>
      <c r="AM200" s="68">
        <v>159</v>
      </c>
      <c r="AN200" s="77">
        <v>5.3643724696356275E-2</v>
      </c>
      <c r="AO200" s="60"/>
      <c r="AP200" s="60"/>
      <c r="AQ200" s="67" t="s">
        <v>8</v>
      </c>
      <c r="AR200" s="66">
        <v>7277698.0600000024</v>
      </c>
      <c r="AS200" s="77">
        <v>3.1578020549481056E-2</v>
      </c>
      <c r="AT200" s="68">
        <v>155</v>
      </c>
      <c r="AU200" s="77">
        <v>5.3191489361702128E-2</v>
      </c>
      <c r="AV200" s="60"/>
      <c r="AW200" s="60"/>
      <c r="AX200" s="67" t="s">
        <v>8</v>
      </c>
      <c r="AY200" s="66">
        <v>7144075.7500000009</v>
      </c>
      <c r="AZ200" s="77">
        <v>3.1893728107194826E-2</v>
      </c>
      <c r="BA200" s="68">
        <v>148</v>
      </c>
      <c r="BB200" s="77">
        <v>5.2131032053539979E-2</v>
      </c>
      <c r="BC200" s="60"/>
      <c r="BD200" s="60"/>
      <c r="BE200" s="67" t="s">
        <v>8</v>
      </c>
      <c r="BF200" s="66">
        <v>7071654.2300000004</v>
      </c>
      <c r="BG200" s="77">
        <v>3.246974453976656E-2</v>
      </c>
      <c r="BH200" s="68">
        <v>146</v>
      </c>
      <c r="BI200" s="77">
        <v>5.3323593864134405E-2</v>
      </c>
      <c r="BJ200" s="60"/>
      <c r="BK200" s="60"/>
      <c r="BL200" s="67" t="s">
        <v>8</v>
      </c>
      <c r="BM200" s="66">
        <v>6864147.4299999978</v>
      </c>
      <c r="BN200" s="77">
        <v>3.2355989759765454E-2</v>
      </c>
      <c r="BO200" s="68">
        <v>140</v>
      </c>
      <c r="BP200" s="77">
        <v>5.2336448598130844E-2</v>
      </c>
      <c r="BQ200" s="78"/>
      <c r="BR200" s="79"/>
      <c r="BS200" s="67" t="s">
        <v>8</v>
      </c>
      <c r="BT200" s="66">
        <v>6748360.6099999975</v>
      </c>
      <c r="BU200" s="77">
        <v>3.2676911724660813E-2</v>
      </c>
      <c r="BV200" s="68">
        <v>137</v>
      </c>
      <c r="BW200" s="77">
        <v>5.2310042000763647E-2</v>
      </c>
      <c r="BX200" s="78"/>
      <c r="BY200" s="79"/>
      <c r="BZ200" s="67" t="s">
        <v>8</v>
      </c>
      <c r="CA200" s="66">
        <v>6575897.2399999993</v>
      </c>
      <c r="CB200" s="77">
        <v>3.2968968436091636E-2</v>
      </c>
      <c r="CC200" s="68">
        <v>135</v>
      </c>
      <c r="CD200" s="77">
        <v>5.304518664047151E-2</v>
      </c>
      <c r="CE200" s="78"/>
      <c r="CF200" s="79"/>
    </row>
    <row r="201" spans="1:84" ht="18" x14ac:dyDescent="0.25">
      <c r="A201" s="67" t="s">
        <v>9</v>
      </c>
      <c r="B201" s="66">
        <v>14231950.77</v>
      </c>
      <c r="C201" s="77">
        <v>5.271751393721872E-2</v>
      </c>
      <c r="D201" s="68">
        <v>212</v>
      </c>
      <c r="E201" s="77">
        <v>6.3721070033062821E-2</v>
      </c>
      <c r="F201" s="60"/>
      <c r="G201" s="60"/>
      <c r="H201" s="67" t="s">
        <v>9</v>
      </c>
      <c r="I201" s="66">
        <v>14018582.569999997</v>
      </c>
      <c r="J201" s="77">
        <v>5.3403000401789219E-2</v>
      </c>
      <c r="K201" s="68">
        <v>207</v>
      </c>
      <c r="L201" s="77">
        <v>6.3555419097328827E-2</v>
      </c>
      <c r="M201" s="60"/>
      <c r="N201" s="60"/>
      <c r="O201" s="67" t="s">
        <v>9</v>
      </c>
      <c r="P201" s="66">
        <v>13709752.210000001</v>
      </c>
      <c r="Q201" s="77">
        <v>5.3562006248728006E-2</v>
      </c>
      <c r="R201" s="68">
        <v>203</v>
      </c>
      <c r="S201" s="77">
        <v>6.4078282828282832E-2</v>
      </c>
      <c r="T201" s="60"/>
      <c r="U201" s="60"/>
      <c r="V201" s="67" t="s">
        <v>9</v>
      </c>
      <c r="W201" s="66">
        <v>13371982.859999996</v>
      </c>
      <c r="X201" s="77">
        <v>5.3671667180387087E-2</v>
      </c>
      <c r="Y201" s="68">
        <v>197</v>
      </c>
      <c r="Z201" s="77">
        <v>6.3486948114727687E-2</v>
      </c>
      <c r="AA201" s="60"/>
      <c r="AB201" s="60"/>
      <c r="AC201" s="67" t="s">
        <v>9</v>
      </c>
      <c r="AD201" s="66">
        <v>13061223.090000009</v>
      </c>
      <c r="AE201" s="77">
        <v>5.3837399051287323E-2</v>
      </c>
      <c r="AF201" s="68">
        <v>192</v>
      </c>
      <c r="AG201" s="77">
        <v>6.330365974282888E-2</v>
      </c>
      <c r="AH201" s="60"/>
      <c r="AI201" s="60"/>
      <c r="AJ201" s="67" t="s">
        <v>9</v>
      </c>
      <c r="AK201" s="66">
        <v>12681497.029999997</v>
      </c>
      <c r="AL201" s="77">
        <v>5.3655854140936071E-2</v>
      </c>
      <c r="AM201" s="68">
        <v>186</v>
      </c>
      <c r="AN201" s="77">
        <v>6.2753036437246959E-2</v>
      </c>
      <c r="AO201" s="60"/>
      <c r="AP201" s="60"/>
      <c r="AQ201" s="67" t="s">
        <v>9</v>
      </c>
      <c r="AR201" s="66">
        <v>12313350.640000001</v>
      </c>
      <c r="AS201" s="77">
        <v>5.342777844549456E-2</v>
      </c>
      <c r="AT201" s="68">
        <v>182</v>
      </c>
      <c r="AU201" s="77">
        <v>6.2457103637611533E-2</v>
      </c>
      <c r="AV201" s="60"/>
      <c r="AW201" s="60"/>
      <c r="AX201" s="67" t="s">
        <v>9</v>
      </c>
      <c r="AY201" s="66">
        <v>12111979.980000002</v>
      </c>
      <c r="AZ201" s="77">
        <v>5.4072242490136958E-2</v>
      </c>
      <c r="BA201" s="68">
        <v>178</v>
      </c>
      <c r="BB201" s="77">
        <v>6.2698133145473761E-2</v>
      </c>
      <c r="BC201" s="60"/>
      <c r="BD201" s="60"/>
      <c r="BE201" s="67" t="s">
        <v>9</v>
      </c>
      <c r="BF201" s="66">
        <v>11606406.9</v>
      </c>
      <c r="BG201" s="77">
        <v>5.3291217982469698E-2</v>
      </c>
      <c r="BH201" s="68">
        <v>170</v>
      </c>
      <c r="BI201" s="77">
        <v>6.2089116143170198E-2</v>
      </c>
      <c r="BJ201" s="60"/>
      <c r="BK201" s="60"/>
      <c r="BL201" s="67" t="s">
        <v>9</v>
      </c>
      <c r="BM201" s="66">
        <v>11421268.440000005</v>
      </c>
      <c r="BN201" s="77">
        <v>5.3837195144302519E-2</v>
      </c>
      <c r="BO201" s="68">
        <v>169</v>
      </c>
      <c r="BP201" s="77">
        <v>6.3177570093457938E-2</v>
      </c>
      <c r="BQ201" s="78"/>
      <c r="BR201" s="79"/>
      <c r="BS201" s="67" t="s">
        <v>9</v>
      </c>
      <c r="BT201" s="66">
        <v>10622723.77</v>
      </c>
      <c r="BU201" s="77">
        <v>5.1437353005909722E-2</v>
      </c>
      <c r="BV201" s="68">
        <v>164</v>
      </c>
      <c r="BW201" s="77">
        <v>6.2619320351279109E-2</v>
      </c>
      <c r="BX201" s="78"/>
      <c r="BY201" s="79"/>
      <c r="BZ201" s="67" t="s">
        <v>9</v>
      </c>
      <c r="CA201" s="66">
        <v>10394314.999999998</v>
      </c>
      <c r="CB201" s="77">
        <v>5.2113016770589597E-2</v>
      </c>
      <c r="CC201" s="68">
        <v>157</v>
      </c>
      <c r="CD201" s="77">
        <v>6.1689587426326131E-2</v>
      </c>
      <c r="CE201" s="78"/>
      <c r="CF201" s="79"/>
    </row>
    <row r="202" spans="1:84" ht="18" x14ac:dyDescent="0.25">
      <c r="A202" s="67" t="s">
        <v>10</v>
      </c>
      <c r="B202" s="66">
        <v>11836095.699999997</v>
      </c>
      <c r="C202" s="77">
        <v>4.384286807275152E-2</v>
      </c>
      <c r="D202" s="68">
        <v>193</v>
      </c>
      <c r="E202" s="77">
        <v>5.8010219416892092E-2</v>
      </c>
      <c r="F202" s="60"/>
      <c r="G202" s="60"/>
      <c r="H202" s="67" t="s">
        <v>10</v>
      </c>
      <c r="I202" s="66">
        <v>11525300.820000008</v>
      </c>
      <c r="J202" s="77">
        <v>4.3904984062964517E-2</v>
      </c>
      <c r="K202" s="68">
        <v>193</v>
      </c>
      <c r="L202" s="77">
        <v>5.9256984955480506E-2</v>
      </c>
      <c r="M202" s="60"/>
      <c r="N202" s="60"/>
      <c r="O202" s="67" t="s">
        <v>10</v>
      </c>
      <c r="P202" s="66">
        <v>11381498.600000001</v>
      </c>
      <c r="Q202" s="77">
        <v>4.446585830256148E-2</v>
      </c>
      <c r="R202" s="68">
        <v>188</v>
      </c>
      <c r="S202" s="77">
        <v>5.9343434343434344E-2</v>
      </c>
      <c r="T202" s="60"/>
      <c r="U202" s="60"/>
      <c r="V202" s="67" t="s">
        <v>10</v>
      </c>
      <c r="W202" s="66">
        <v>11228615.600000003</v>
      </c>
      <c r="X202" s="77">
        <v>4.5068747521540185E-2</v>
      </c>
      <c r="Y202" s="68">
        <v>185</v>
      </c>
      <c r="Z202" s="77">
        <v>5.9619722848855944E-2</v>
      </c>
      <c r="AA202" s="60"/>
      <c r="AB202" s="60"/>
      <c r="AC202" s="67" t="s">
        <v>10</v>
      </c>
      <c r="AD202" s="66">
        <v>10863804.390000004</v>
      </c>
      <c r="AE202" s="77">
        <v>4.4779801105101318E-2</v>
      </c>
      <c r="AF202" s="68">
        <v>181</v>
      </c>
      <c r="AG202" s="77">
        <v>5.9676887570062641E-2</v>
      </c>
      <c r="AH202" s="60"/>
      <c r="AI202" s="60"/>
      <c r="AJ202" s="67" t="s">
        <v>10</v>
      </c>
      <c r="AK202" s="66">
        <v>10360232.679999998</v>
      </c>
      <c r="AL202" s="77">
        <v>4.3834504099098406E-2</v>
      </c>
      <c r="AM202" s="68">
        <v>173</v>
      </c>
      <c r="AN202" s="77">
        <v>5.8367071524966264E-2</v>
      </c>
      <c r="AO202" s="60"/>
      <c r="AP202" s="60"/>
      <c r="AQ202" s="67" t="s">
        <v>10</v>
      </c>
      <c r="AR202" s="66">
        <v>9923835.2000000067</v>
      </c>
      <c r="AS202" s="77">
        <v>4.3059641838900847E-2</v>
      </c>
      <c r="AT202" s="68">
        <v>173</v>
      </c>
      <c r="AU202" s="77">
        <v>5.9368565545641731E-2</v>
      </c>
      <c r="AV202" s="60"/>
      <c r="AW202" s="60"/>
      <c r="AX202" s="67" t="s">
        <v>10</v>
      </c>
      <c r="AY202" s="66">
        <v>9654789.3699999973</v>
      </c>
      <c r="AZ202" s="77">
        <v>4.3102458298963961E-2</v>
      </c>
      <c r="BA202" s="68">
        <v>166</v>
      </c>
      <c r="BB202" s="77">
        <v>5.8471292708700245E-2</v>
      </c>
      <c r="BC202" s="60"/>
      <c r="BD202" s="60"/>
      <c r="BE202" s="67" t="s">
        <v>10</v>
      </c>
      <c r="BF202" s="66">
        <v>9335215.7599999979</v>
      </c>
      <c r="BG202" s="77">
        <v>4.286296545225779E-2</v>
      </c>
      <c r="BH202" s="68">
        <v>159</v>
      </c>
      <c r="BI202" s="77">
        <v>5.8071585098612127E-2</v>
      </c>
      <c r="BJ202" s="60"/>
      <c r="BK202" s="60"/>
      <c r="BL202" s="67" t="s">
        <v>10</v>
      </c>
      <c r="BM202" s="66">
        <v>8734774.9100000001</v>
      </c>
      <c r="BN202" s="77">
        <v>4.1173691332241143E-2</v>
      </c>
      <c r="BO202" s="68">
        <v>154</v>
      </c>
      <c r="BP202" s="77">
        <v>5.7570093457943929E-2</v>
      </c>
      <c r="BQ202" s="78"/>
      <c r="BR202" s="79"/>
      <c r="BS202" s="67" t="s">
        <v>10</v>
      </c>
      <c r="BT202" s="66">
        <v>8541023.9799999986</v>
      </c>
      <c r="BU202" s="77">
        <v>4.1357346289274732E-2</v>
      </c>
      <c r="BV202" s="68">
        <v>152</v>
      </c>
      <c r="BW202" s="77">
        <v>5.8037418862161128E-2</v>
      </c>
      <c r="BX202" s="78"/>
      <c r="BY202" s="79"/>
      <c r="BZ202" s="67" t="s">
        <v>10</v>
      </c>
      <c r="CA202" s="66">
        <v>8174524.9199999971</v>
      </c>
      <c r="CB202" s="77">
        <v>4.0983860335920407E-2</v>
      </c>
      <c r="CC202" s="68">
        <v>147</v>
      </c>
      <c r="CD202" s="77">
        <v>5.7760314341846759E-2</v>
      </c>
      <c r="CE202" s="78"/>
      <c r="CF202" s="79"/>
    </row>
    <row r="203" spans="1:84" ht="18" x14ac:dyDescent="0.25">
      <c r="A203" s="67" t="s">
        <v>11</v>
      </c>
      <c r="B203" s="66">
        <v>9622526.1900000013</v>
      </c>
      <c r="C203" s="77">
        <v>3.5643438255975449E-2</v>
      </c>
      <c r="D203" s="68">
        <v>140</v>
      </c>
      <c r="E203" s="77">
        <v>4.2079951908626387E-2</v>
      </c>
      <c r="F203" s="60"/>
      <c r="G203" s="60"/>
      <c r="H203" s="67" t="s">
        <v>11</v>
      </c>
      <c r="I203" s="66">
        <v>9760710.5200000051</v>
      </c>
      <c r="J203" s="77">
        <v>3.7182876743672717E-2</v>
      </c>
      <c r="K203" s="68">
        <v>136</v>
      </c>
      <c r="L203" s="77">
        <v>4.1756217377955172E-2</v>
      </c>
      <c r="M203" s="60"/>
      <c r="N203" s="60"/>
      <c r="O203" s="67" t="s">
        <v>11</v>
      </c>
      <c r="P203" s="66">
        <v>9725330.8899999987</v>
      </c>
      <c r="Q203" s="77">
        <v>3.7995452136704036E-2</v>
      </c>
      <c r="R203" s="68">
        <v>134</v>
      </c>
      <c r="S203" s="77">
        <v>4.22979797979798E-2</v>
      </c>
      <c r="T203" s="60"/>
      <c r="U203" s="60"/>
      <c r="V203" s="67" t="s">
        <v>11</v>
      </c>
      <c r="W203" s="66">
        <v>9210109.3600000013</v>
      </c>
      <c r="X203" s="77">
        <v>3.6966987576955969E-2</v>
      </c>
      <c r="Y203" s="68">
        <v>128</v>
      </c>
      <c r="Z203" s="77">
        <v>4.1250402835965198E-2</v>
      </c>
      <c r="AA203" s="60"/>
      <c r="AB203" s="60"/>
      <c r="AC203" s="67" t="s">
        <v>11</v>
      </c>
      <c r="AD203" s="66">
        <v>8943988.7100000028</v>
      </c>
      <c r="AE203" s="77">
        <v>3.6866462349850138E-2</v>
      </c>
      <c r="AF203" s="68">
        <v>125</v>
      </c>
      <c r="AG203" s="77">
        <v>4.1213320145070884E-2</v>
      </c>
      <c r="AH203" s="60"/>
      <c r="AI203" s="60"/>
      <c r="AJ203" s="67" t="s">
        <v>11</v>
      </c>
      <c r="AK203" s="66">
        <v>8852638</v>
      </c>
      <c r="AL203" s="77">
        <v>3.7455818675573835E-2</v>
      </c>
      <c r="AM203" s="68">
        <v>123</v>
      </c>
      <c r="AN203" s="77">
        <v>4.1497975708502027E-2</v>
      </c>
      <c r="AO203" s="60"/>
      <c r="AP203" s="60"/>
      <c r="AQ203" s="67" t="s">
        <v>11</v>
      </c>
      <c r="AR203" s="66">
        <v>8342125.0200000042</v>
      </c>
      <c r="AS203" s="77">
        <v>3.6196582097265534E-2</v>
      </c>
      <c r="AT203" s="68">
        <v>119</v>
      </c>
      <c r="AU203" s="77">
        <v>4.0837336993822922E-2</v>
      </c>
      <c r="AV203" s="60"/>
      <c r="AW203" s="60"/>
      <c r="AX203" s="67" t="s">
        <v>11</v>
      </c>
      <c r="AY203" s="66">
        <v>8221252.0899999989</v>
      </c>
      <c r="AZ203" s="77">
        <v>3.6702631387855476E-2</v>
      </c>
      <c r="BA203" s="68">
        <v>116</v>
      </c>
      <c r="BB203" s="77">
        <v>4.0859457555477284E-2</v>
      </c>
      <c r="BC203" s="60"/>
      <c r="BD203" s="60"/>
      <c r="BE203" s="67" t="s">
        <v>11</v>
      </c>
      <c r="BF203" s="66">
        <v>7846838.0199999986</v>
      </c>
      <c r="BG203" s="77">
        <v>3.6029027674098761E-2</v>
      </c>
      <c r="BH203" s="68">
        <v>112</v>
      </c>
      <c r="BI203" s="77">
        <v>4.0905770635500369E-2</v>
      </c>
      <c r="BJ203" s="60"/>
      <c r="BK203" s="60"/>
      <c r="BL203" s="67" t="s">
        <v>11</v>
      </c>
      <c r="BM203" s="66">
        <v>7819637.6700000009</v>
      </c>
      <c r="BN203" s="77">
        <v>3.685994786035595E-2</v>
      </c>
      <c r="BO203" s="68">
        <v>110</v>
      </c>
      <c r="BP203" s="77">
        <v>4.1121495327102804E-2</v>
      </c>
      <c r="BQ203" s="78"/>
      <c r="BR203" s="79"/>
      <c r="BS203" s="67" t="s">
        <v>11</v>
      </c>
      <c r="BT203" s="66">
        <v>7654064.9800000004</v>
      </c>
      <c r="BU203" s="77">
        <v>3.7062513422245508E-2</v>
      </c>
      <c r="BV203" s="68">
        <v>109</v>
      </c>
      <c r="BW203" s="77">
        <v>4.1618938526155023E-2</v>
      </c>
      <c r="BX203" s="78"/>
      <c r="BY203" s="79"/>
      <c r="BZ203" s="67" t="s">
        <v>11</v>
      </c>
      <c r="CA203" s="66">
        <v>7174440.1999999983</v>
      </c>
      <c r="CB203" s="77">
        <v>3.5969827974444889E-2</v>
      </c>
      <c r="CC203" s="68">
        <v>107</v>
      </c>
      <c r="CD203" s="77">
        <v>4.2043222003929272E-2</v>
      </c>
      <c r="CE203" s="78"/>
      <c r="CF203" s="79"/>
    </row>
    <row r="204" spans="1:84" ht="18" x14ac:dyDescent="0.25">
      <c r="A204" s="67" t="s">
        <v>66</v>
      </c>
      <c r="B204" s="66">
        <v>103212431.67999999</v>
      </c>
      <c r="C204" s="77">
        <v>0.38231602213338989</v>
      </c>
      <c r="D204" s="68">
        <v>1134</v>
      </c>
      <c r="E204" s="77">
        <v>0.34084761045987377</v>
      </c>
      <c r="F204" s="60"/>
      <c r="G204" s="60"/>
      <c r="H204" s="67" t="s">
        <v>66</v>
      </c>
      <c r="I204" s="66">
        <v>101152887.34999995</v>
      </c>
      <c r="J204" s="77">
        <v>0.38533622474459545</v>
      </c>
      <c r="K204" s="68">
        <v>1108</v>
      </c>
      <c r="L204" s="77">
        <v>0.34019035922628188</v>
      </c>
      <c r="M204" s="60"/>
      <c r="N204" s="60"/>
      <c r="O204" s="67" t="s">
        <v>66</v>
      </c>
      <c r="P204" s="66">
        <v>98285109.539999947</v>
      </c>
      <c r="Q204" s="77">
        <v>0.38398561627529176</v>
      </c>
      <c r="R204" s="68">
        <v>1083</v>
      </c>
      <c r="S204" s="77">
        <v>0.34185606060606061</v>
      </c>
      <c r="T204" s="60"/>
      <c r="U204" s="60"/>
      <c r="V204" s="67" t="s">
        <v>66</v>
      </c>
      <c r="W204" s="66">
        <v>94942324.549999952</v>
      </c>
      <c r="X204" s="77">
        <v>0.38107383908057846</v>
      </c>
      <c r="Y204" s="68">
        <v>1065</v>
      </c>
      <c r="Z204" s="77">
        <v>0.34321624234611664</v>
      </c>
      <c r="AA204" s="60"/>
      <c r="AB204" s="60"/>
      <c r="AC204" s="67" t="s">
        <v>66</v>
      </c>
      <c r="AD204" s="66">
        <v>92988768.889999941</v>
      </c>
      <c r="AE204" s="77">
        <v>0.38329285270778229</v>
      </c>
      <c r="AF204" s="68">
        <v>1043</v>
      </c>
      <c r="AG204" s="77">
        <v>0.34388394329047151</v>
      </c>
      <c r="AH204" s="60"/>
      <c r="AI204" s="60"/>
      <c r="AJ204" s="67" t="s">
        <v>66</v>
      </c>
      <c r="AK204" s="66">
        <v>90616918.529999912</v>
      </c>
      <c r="AL204" s="77">
        <v>0.38340332784407583</v>
      </c>
      <c r="AM204" s="68">
        <v>1023</v>
      </c>
      <c r="AN204" s="77">
        <v>0.34514170040485831</v>
      </c>
      <c r="AO204" s="60"/>
      <c r="AP204" s="60"/>
      <c r="AQ204" s="67" t="s">
        <v>66</v>
      </c>
      <c r="AR204" s="66">
        <v>88801475.870000213</v>
      </c>
      <c r="AS204" s="77">
        <v>0.38531068570425298</v>
      </c>
      <c r="AT204" s="68">
        <v>1005</v>
      </c>
      <c r="AU204" s="77">
        <v>0.34488675360329446</v>
      </c>
      <c r="AV204" s="60"/>
      <c r="AW204" s="60"/>
      <c r="AX204" s="67" t="s">
        <v>66</v>
      </c>
      <c r="AY204" s="66">
        <v>86048074.019999951</v>
      </c>
      <c r="AZ204" s="77">
        <v>0.3841496049284826</v>
      </c>
      <c r="BA204" s="68">
        <v>975</v>
      </c>
      <c r="BB204" s="77">
        <v>0.34343078548784783</v>
      </c>
      <c r="BC204" s="60"/>
      <c r="BD204" s="60"/>
      <c r="BE204" s="67" t="s">
        <v>66</v>
      </c>
      <c r="BF204" s="66">
        <v>84190709.019999921</v>
      </c>
      <c r="BG204" s="77">
        <v>0.38656454707645083</v>
      </c>
      <c r="BH204" s="68">
        <v>944</v>
      </c>
      <c r="BI204" s="77">
        <v>0.34477720964207453</v>
      </c>
      <c r="BJ204" s="60"/>
      <c r="BK204" s="60"/>
      <c r="BL204" s="67" t="s">
        <v>66</v>
      </c>
      <c r="BM204" s="66">
        <v>82996255.889999926</v>
      </c>
      <c r="BN204" s="77">
        <v>0.39122498941951073</v>
      </c>
      <c r="BO204" s="68">
        <v>926</v>
      </c>
      <c r="BP204" s="77">
        <v>0.34616822429906541</v>
      </c>
      <c r="BQ204" s="78"/>
      <c r="BR204" s="79"/>
      <c r="BS204" s="67" t="s">
        <v>66</v>
      </c>
      <c r="BT204" s="66">
        <v>81769655.629999951</v>
      </c>
      <c r="BU204" s="77">
        <v>0.39594502623614591</v>
      </c>
      <c r="BV204" s="68">
        <v>908</v>
      </c>
      <c r="BW204" s="77">
        <v>0.34669721267659415</v>
      </c>
      <c r="BX204" s="78"/>
      <c r="BY204" s="79"/>
      <c r="BZ204" s="67" t="s">
        <v>66</v>
      </c>
      <c r="CA204" s="66">
        <v>79277773.159999982</v>
      </c>
      <c r="CB204" s="77">
        <v>0.39746764671092588</v>
      </c>
      <c r="CC204" s="68">
        <v>884</v>
      </c>
      <c r="CD204" s="77">
        <v>0.34734774066797641</v>
      </c>
      <c r="CE204" s="78"/>
      <c r="CF204" s="79"/>
    </row>
    <row r="205" spans="1:84" ht="18" x14ac:dyDescent="0.25">
      <c r="A205" s="67" t="s">
        <v>12</v>
      </c>
      <c r="B205" s="66">
        <v>26317280.509999998</v>
      </c>
      <c r="C205" s="77">
        <v>9.7483586368224878E-2</v>
      </c>
      <c r="D205" s="68">
        <v>368</v>
      </c>
      <c r="E205" s="77">
        <v>0.11061015930267508</v>
      </c>
      <c r="F205" s="60"/>
      <c r="G205" s="60"/>
      <c r="H205" s="67" t="s">
        <v>12</v>
      </c>
      <c r="I205" s="66">
        <v>24439356.880000006</v>
      </c>
      <c r="J205" s="77">
        <v>9.3100352961156096E-2</v>
      </c>
      <c r="K205" s="68">
        <v>356</v>
      </c>
      <c r="L205" s="77">
        <v>0.1093030396070003</v>
      </c>
      <c r="M205" s="60"/>
      <c r="N205" s="60"/>
      <c r="O205" s="67" t="s">
        <v>12</v>
      </c>
      <c r="P205" s="66">
        <v>24120609.890000004</v>
      </c>
      <c r="Q205" s="77">
        <v>9.4235711766471872E-2</v>
      </c>
      <c r="R205" s="68">
        <v>344</v>
      </c>
      <c r="S205" s="77">
        <v>0.10858585858585859</v>
      </c>
      <c r="T205" s="60"/>
      <c r="U205" s="60"/>
      <c r="V205" s="67" t="s">
        <v>12</v>
      </c>
      <c r="W205" s="66">
        <v>23202805.870000005</v>
      </c>
      <c r="X205" s="77">
        <v>9.3130038180872482E-2</v>
      </c>
      <c r="Y205" s="68">
        <v>332</v>
      </c>
      <c r="Z205" s="77">
        <v>0.10699323235578473</v>
      </c>
      <c r="AA205" s="60"/>
      <c r="AB205" s="60"/>
      <c r="AC205" s="67" t="s">
        <v>12</v>
      </c>
      <c r="AD205" s="66">
        <v>22301828.340000022</v>
      </c>
      <c r="AE205" s="77">
        <v>9.1926492920341732E-2</v>
      </c>
      <c r="AF205" s="68">
        <v>320</v>
      </c>
      <c r="AG205" s="77">
        <v>0.10550609957138148</v>
      </c>
      <c r="AH205" s="60"/>
      <c r="AI205" s="60"/>
      <c r="AJ205" s="67" t="s">
        <v>12</v>
      </c>
      <c r="AK205" s="66">
        <v>21860569.370000012</v>
      </c>
      <c r="AL205" s="77">
        <v>9.2492827840415917E-2</v>
      </c>
      <c r="AM205" s="68">
        <v>310</v>
      </c>
      <c r="AN205" s="77">
        <v>0.10458839406207827</v>
      </c>
      <c r="AO205" s="60"/>
      <c r="AP205" s="60"/>
      <c r="AQ205" s="67" t="s">
        <v>12</v>
      </c>
      <c r="AR205" s="66">
        <v>21261231.360000007</v>
      </c>
      <c r="AS205" s="77">
        <v>9.2252741905226962E-2</v>
      </c>
      <c r="AT205" s="68">
        <v>307</v>
      </c>
      <c r="AU205" s="77">
        <v>0.10535346602608099</v>
      </c>
      <c r="AV205" s="60"/>
      <c r="AW205" s="60"/>
      <c r="AX205" s="67" t="s">
        <v>12</v>
      </c>
      <c r="AY205" s="66">
        <v>21019142.820000015</v>
      </c>
      <c r="AZ205" s="77">
        <v>9.3837026594710549E-2</v>
      </c>
      <c r="BA205" s="68">
        <v>299</v>
      </c>
      <c r="BB205" s="77">
        <v>0.10531877421627334</v>
      </c>
      <c r="BC205" s="60"/>
      <c r="BD205" s="60"/>
      <c r="BE205" s="67" t="s">
        <v>12</v>
      </c>
      <c r="BF205" s="66">
        <v>20467294.67000002</v>
      </c>
      <c r="BG205" s="77">
        <v>9.3976290092880624E-2</v>
      </c>
      <c r="BH205" s="68">
        <v>286</v>
      </c>
      <c r="BI205" s="77">
        <v>0.10445580715850986</v>
      </c>
      <c r="BJ205" s="60"/>
      <c r="BK205" s="60"/>
      <c r="BL205" s="67" t="s">
        <v>12</v>
      </c>
      <c r="BM205" s="66">
        <v>20060783.460000012</v>
      </c>
      <c r="BN205" s="77">
        <v>9.4561853576713276E-2</v>
      </c>
      <c r="BO205" s="68">
        <v>281</v>
      </c>
      <c r="BP205" s="77">
        <v>0.10504672897196261</v>
      </c>
      <c r="BQ205" s="78"/>
      <c r="BR205" s="79"/>
      <c r="BS205" s="67" t="s">
        <v>12</v>
      </c>
      <c r="BT205" s="66">
        <v>19098544.710000008</v>
      </c>
      <c r="BU205" s="77">
        <v>9.2478973135100187E-2</v>
      </c>
      <c r="BV205" s="68">
        <v>277</v>
      </c>
      <c r="BW205" s="77">
        <v>0.1057655593738068</v>
      </c>
      <c r="BX205" s="78"/>
      <c r="BY205" s="79"/>
      <c r="BZ205" s="67" t="s">
        <v>12</v>
      </c>
      <c r="CA205" s="66">
        <v>18564799.41</v>
      </c>
      <c r="CB205" s="77">
        <v>9.3076619574831237E-2</v>
      </c>
      <c r="CC205" s="68">
        <v>265</v>
      </c>
      <c r="CD205" s="77">
        <v>0.10412573673870335</v>
      </c>
      <c r="CE205" s="78"/>
      <c r="CF205" s="79"/>
    </row>
    <row r="206" spans="1:84" ht="18" x14ac:dyDescent="0.25">
      <c r="A206" s="67" t="s">
        <v>13</v>
      </c>
      <c r="B206" s="66">
        <v>59040792.060000055</v>
      </c>
      <c r="C206" s="77">
        <v>0.21869691854530532</v>
      </c>
      <c r="D206" s="68">
        <v>468</v>
      </c>
      <c r="E206" s="77">
        <v>0.14066726780883679</v>
      </c>
      <c r="F206" s="60"/>
      <c r="G206" s="60"/>
      <c r="H206" s="67" t="s">
        <v>13</v>
      </c>
      <c r="I206" s="66">
        <v>57294695.070000023</v>
      </c>
      <c r="J206" s="77">
        <v>0.21826091251132837</v>
      </c>
      <c r="K206" s="68">
        <v>462</v>
      </c>
      <c r="L206" s="77">
        <v>0.14184832668099479</v>
      </c>
      <c r="M206" s="60"/>
      <c r="N206" s="60"/>
      <c r="O206" s="67" t="s">
        <v>13</v>
      </c>
      <c r="P206" s="66">
        <v>56528607.740000017</v>
      </c>
      <c r="Q206" s="77">
        <v>0.22084904195374769</v>
      </c>
      <c r="R206" s="68">
        <v>448</v>
      </c>
      <c r="S206" s="77">
        <v>0.14141414141414141</v>
      </c>
      <c r="T206" s="60"/>
      <c r="U206" s="60"/>
      <c r="V206" s="67" t="s">
        <v>13</v>
      </c>
      <c r="W206" s="66">
        <v>56058531.670000054</v>
      </c>
      <c r="X206" s="77">
        <v>0.2250043905914364</v>
      </c>
      <c r="Y206" s="68">
        <v>445</v>
      </c>
      <c r="Z206" s="77">
        <v>0.14340960360941024</v>
      </c>
      <c r="AA206" s="60"/>
      <c r="AB206" s="60"/>
      <c r="AC206" s="67" t="s">
        <v>13</v>
      </c>
      <c r="AD206" s="66">
        <v>54125196.649999991</v>
      </c>
      <c r="AE206" s="77">
        <v>0.22310007192254819</v>
      </c>
      <c r="AF206" s="68">
        <v>435</v>
      </c>
      <c r="AG206" s="77">
        <v>0.14342235410484669</v>
      </c>
      <c r="AH206" s="60"/>
      <c r="AI206" s="60"/>
      <c r="AJ206" s="67" t="s">
        <v>13</v>
      </c>
      <c r="AK206" s="66">
        <v>53294753.650000021</v>
      </c>
      <c r="AL206" s="77">
        <v>0.22549195268955735</v>
      </c>
      <c r="AM206" s="68">
        <v>431</v>
      </c>
      <c r="AN206" s="77">
        <v>0.14541160593792174</v>
      </c>
      <c r="AO206" s="60"/>
      <c r="AP206" s="60"/>
      <c r="AQ206" s="67" t="s">
        <v>13</v>
      </c>
      <c r="AR206" s="66">
        <v>52858760.270000055</v>
      </c>
      <c r="AS206" s="77">
        <v>0.22935480481120069</v>
      </c>
      <c r="AT206" s="68">
        <v>426</v>
      </c>
      <c r="AU206" s="77">
        <v>0.14619080301990392</v>
      </c>
      <c r="AV206" s="60"/>
      <c r="AW206" s="60"/>
      <c r="AX206" s="67" t="s">
        <v>13</v>
      </c>
      <c r="AY206" s="66">
        <v>50868239.579999998</v>
      </c>
      <c r="AZ206" s="77">
        <v>0.22709414894658222</v>
      </c>
      <c r="BA206" s="68">
        <v>422</v>
      </c>
      <c r="BB206" s="77">
        <v>0.14864388869320183</v>
      </c>
      <c r="BC206" s="60"/>
      <c r="BD206" s="60"/>
      <c r="BE206" s="67" t="s">
        <v>13</v>
      </c>
      <c r="BF206" s="66">
        <v>49020260.910000056</v>
      </c>
      <c r="BG206" s="77">
        <v>0.225078220350206</v>
      </c>
      <c r="BH206" s="68">
        <v>403</v>
      </c>
      <c r="BI206" s="77">
        <v>0.14718772826880935</v>
      </c>
      <c r="BJ206" s="60"/>
      <c r="BK206" s="60"/>
      <c r="BL206" s="67" t="s">
        <v>13</v>
      </c>
      <c r="BM206" s="66">
        <v>46773325.370000012</v>
      </c>
      <c r="BN206" s="77">
        <v>0.22047854480624093</v>
      </c>
      <c r="BO206" s="68">
        <v>392</v>
      </c>
      <c r="BP206" s="77">
        <v>0.14654205607476636</v>
      </c>
      <c r="BQ206" s="78"/>
      <c r="BR206" s="79"/>
      <c r="BS206" s="67" t="s">
        <v>13</v>
      </c>
      <c r="BT206" s="66">
        <v>45356659.669999979</v>
      </c>
      <c r="BU206" s="77">
        <v>0.21962601731238446</v>
      </c>
      <c r="BV206" s="68">
        <v>376</v>
      </c>
      <c r="BW206" s="77">
        <v>0.14356624665903017</v>
      </c>
      <c r="BX206" s="78"/>
      <c r="BY206" s="79"/>
      <c r="BZ206" s="67" t="s">
        <v>13</v>
      </c>
      <c r="CA206" s="66">
        <v>43304779.32</v>
      </c>
      <c r="CB206" s="77">
        <v>0.21711317108918116</v>
      </c>
      <c r="CC206" s="68">
        <v>365</v>
      </c>
      <c r="CD206" s="77">
        <v>0.14341846758349705</v>
      </c>
      <c r="CE206" s="78"/>
      <c r="CF206" s="79"/>
    </row>
    <row r="207" spans="1:84" ht="18" x14ac:dyDescent="0.25">
      <c r="A207" s="67" t="s">
        <v>14</v>
      </c>
      <c r="B207" s="66">
        <v>4896263.01</v>
      </c>
      <c r="C207" s="77">
        <v>1.8136572957662331E-2</v>
      </c>
      <c r="D207" s="68">
        <v>84</v>
      </c>
      <c r="E207" s="77">
        <v>2.5247971145175834E-2</v>
      </c>
      <c r="F207" s="60"/>
      <c r="G207" s="60"/>
      <c r="H207" s="67" t="s">
        <v>14</v>
      </c>
      <c r="I207" s="66">
        <v>4662529.79</v>
      </c>
      <c r="J207" s="77">
        <v>1.7761644517582945E-2</v>
      </c>
      <c r="K207" s="68">
        <v>80</v>
      </c>
      <c r="L207" s="77">
        <v>2.4562480810561865E-2</v>
      </c>
      <c r="M207" s="60"/>
      <c r="N207" s="60"/>
      <c r="O207" s="67" t="s">
        <v>14</v>
      </c>
      <c r="P207" s="66">
        <v>4372650.93</v>
      </c>
      <c r="Q207" s="77">
        <v>1.7083310686339993E-2</v>
      </c>
      <c r="R207" s="68">
        <v>77</v>
      </c>
      <c r="S207" s="77">
        <v>2.4305555555555556E-2</v>
      </c>
      <c r="T207" s="60"/>
      <c r="U207" s="60"/>
      <c r="V207" s="67" t="s">
        <v>14</v>
      </c>
      <c r="W207" s="66">
        <v>4292743.07</v>
      </c>
      <c r="X207" s="77">
        <v>1.7229956077280915E-2</v>
      </c>
      <c r="Y207" s="68">
        <v>75</v>
      </c>
      <c r="Z207" s="77">
        <v>2.4170157911698357E-2</v>
      </c>
      <c r="AA207" s="60"/>
      <c r="AB207" s="60"/>
      <c r="AC207" s="67" t="s">
        <v>14</v>
      </c>
      <c r="AD207" s="66">
        <v>4117497.38</v>
      </c>
      <c r="AE207" s="77">
        <v>1.69720207680558E-2</v>
      </c>
      <c r="AF207" s="68">
        <v>73</v>
      </c>
      <c r="AG207" s="77">
        <v>2.4068578964721397E-2</v>
      </c>
      <c r="AH207" s="60"/>
      <c r="AI207" s="60"/>
      <c r="AJ207" s="67" t="s">
        <v>14</v>
      </c>
      <c r="AK207" s="66">
        <v>3892692.98</v>
      </c>
      <c r="AL207" s="77">
        <v>1.6470119123650959E-2</v>
      </c>
      <c r="AM207" s="68">
        <v>71</v>
      </c>
      <c r="AN207" s="77">
        <v>2.3954116059379218E-2</v>
      </c>
      <c r="AO207" s="60"/>
      <c r="AP207" s="60"/>
      <c r="AQ207" s="67" t="s">
        <v>14</v>
      </c>
      <c r="AR207" s="66">
        <v>3922868.42</v>
      </c>
      <c r="AS207" s="77">
        <v>1.7021373868273706E-2</v>
      </c>
      <c r="AT207" s="68">
        <v>70</v>
      </c>
      <c r="AU207" s="77">
        <v>2.4021962937542895E-2</v>
      </c>
      <c r="AV207" s="60"/>
      <c r="AW207" s="60"/>
      <c r="AX207" s="67" t="s">
        <v>14</v>
      </c>
      <c r="AY207" s="66">
        <v>3743696.24</v>
      </c>
      <c r="AZ207" s="77">
        <v>1.6713208842233734E-2</v>
      </c>
      <c r="BA207" s="68">
        <v>69</v>
      </c>
      <c r="BB207" s="77">
        <v>2.4304332511447691E-2</v>
      </c>
      <c r="BC207" s="60"/>
      <c r="BD207" s="60"/>
      <c r="BE207" s="67" t="s">
        <v>14</v>
      </c>
      <c r="BF207" s="66">
        <v>3485821.79</v>
      </c>
      <c r="BG207" s="77">
        <v>1.6005271093755359E-2</v>
      </c>
      <c r="BH207" s="68">
        <v>63</v>
      </c>
      <c r="BI207" s="77">
        <v>2.3009495982468955E-2</v>
      </c>
      <c r="BJ207" s="60"/>
      <c r="BK207" s="60"/>
      <c r="BL207" s="67" t="s">
        <v>14</v>
      </c>
      <c r="BM207" s="66">
        <v>3530707.93</v>
      </c>
      <c r="BN207" s="77">
        <v>1.6642933560621777E-2</v>
      </c>
      <c r="BO207" s="68">
        <v>63</v>
      </c>
      <c r="BP207" s="77">
        <v>2.355140186915888E-2</v>
      </c>
      <c r="BQ207" s="78"/>
      <c r="BR207" s="79"/>
      <c r="BS207" s="67" t="s">
        <v>14</v>
      </c>
      <c r="BT207" s="66">
        <v>3425036.35</v>
      </c>
      <c r="BU207" s="77">
        <v>1.6584711003270549E-2</v>
      </c>
      <c r="BV207" s="68">
        <v>61</v>
      </c>
      <c r="BW207" s="77">
        <v>2.3291332569683087E-2</v>
      </c>
      <c r="BX207" s="78"/>
      <c r="BY207" s="79"/>
      <c r="BZ207" s="67" t="s">
        <v>14</v>
      </c>
      <c r="CA207" s="66">
        <v>3429473.88</v>
      </c>
      <c r="CB207" s="77">
        <v>1.7194036338396425E-2</v>
      </c>
      <c r="CC207" s="68">
        <v>61</v>
      </c>
      <c r="CD207" s="77">
        <v>2.3968565815324167E-2</v>
      </c>
      <c r="CE207" s="78"/>
      <c r="CF207" s="79"/>
    </row>
    <row r="208" spans="1:84" ht="18" x14ac:dyDescent="0.25">
      <c r="A208" s="67" t="s">
        <v>15</v>
      </c>
      <c r="B208" s="66">
        <v>3624642.14</v>
      </c>
      <c r="C208" s="77">
        <v>1.3426277649559374E-2</v>
      </c>
      <c r="D208" s="68">
        <v>62</v>
      </c>
      <c r="E208" s="77">
        <v>1.8635407273820258E-2</v>
      </c>
      <c r="F208" s="60"/>
      <c r="G208" s="60"/>
      <c r="H208" s="67" t="s">
        <v>15</v>
      </c>
      <c r="I208" s="66">
        <v>3372225.98</v>
      </c>
      <c r="J208" s="77">
        <v>1.2846304857543392E-2</v>
      </c>
      <c r="K208" s="68">
        <v>60</v>
      </c>
      <c r="L208" s="77">
        <v>1.8421860607921399E-2</v>
      </c>
      <c r="M208" s="60"/>
      <c r="N208" s="60"/>
      <c r="O208" s="67" t="s">
        <v>15</v>
      </c>
      <c r="P208" s="66">
        <v>3342536.98</v>
      </c>
      <c r="Q208" s="77">
        <v>1.3058805430398401E-2</v>
      </c>
      <c r="R208" s="68">
        <v>58</v>
      </c>
      <c r="S208" s="77">
        <v>1.8308080808080808E-2</v>
      </c>
      <c r="T208" s="60"/>
      <c r="U208" s="60"/>
      <c r="V208" s="67" t="s">
        <v>15</v>
      </c>
      <c r="W208" s="66">
        <v>3346146.43</v>
      </c>
      <c r="X208" s="77">
        <v>1.3430562947027326E-2</v>
      </c>
      <c r="Y208" s="68">
        <v>58</v>
      </c>
      <c r="Z208" s="77">
        <v>1.8691588785046728E-2</v>
      </c>
      <c r="AA208" s="60"/>
      <c r="AB208" s="60"/>
      <c r="AC208" s="67" t="s">
        <v>15</v>
      </c>
      <c r="AD208" s="66">
        <v>3344054.43</v>
      </c>
      <c r="AE208" s="77">
        <v>1.3783945925781981E-2</v>
      </c>
      <c r="AF208" s="68">
        <v>58</v>
      </c>
      <c r="AG208" s="77">
        <v>1.9122980547312891E-2</v>
      </c>
      <c r="AH208" s="60"/>
      <c r="AI208" s="60"/>
      <c r="AJ208" s="67" t="s">
        <v>15</v>
      </c>
      <c r="AK208" s="66">
        <v>3132746.84</v>
      </c>
      <c r="AL208" s="77">
        <v>1.3254760625648187E-2</v>
      </c>
      <c r="AM208" s="68">
        <v>58</v>
      </c>
      <c r="AN208" s="77">
        <v>1.9568151147098516E-2</v>
      </c>
      <c r="AO208" s="60"/>
      <c r="AP208" s="60"/>
      <c r="AQ208" s="67" t="s">
        <v>15</v>
      </c>
      <c r="AR208" s="66">
        <v>3143608.72</v>
      </c>
      <c r="AS208" s="77">
        <v>1.3640156535937382E-2</v>
      </c>
      <c r="AT208" s="68">
        <v>55</v>
      </c>
      <c r="AU208" s="77">
        <v>1.887439945092656E-2</v>
      </c>
      <c r="AV208" s="60"/>
      <c r="AW208" s="60"/>
      <c r="AX208" s="67" t="s">
        <v>15</v>
      </c>
      <c r="AY208" s="66">
        <v>3031635.04</v>
      </c>
      <c r="AZ208" s="77">
        <v>1.3534311094896312E-2</v>
      </c>
      <c r="BA208" s="68">
        <v>54</v>
      </c>
      <c r="BB208" s="77">
        <v>1.9020781965480803E-2</v>
      </c>
      <c r="BC208" s="60"/>
      <c r="BD208" s="60"/>
      <c r="BE208" s="67" t="s">
        <v>15</v>
      </c>
      <c r="BF208" s="66">
        <v>3066099.76</v>
      </c>
      <c r="BG208" s="77">
        <v>1.407810290247174E-2</v>
      </c>
      <c r="BH208" s="68">
        <v>53</v>
      </c>
      <c r="BI208" s="77">
        <v>1.935719503287071E-2</v>
      </c>
      <c r="BJ208" s="60"/>
      <c r="BK208" s="60"/>
      <c r="BL208" s="67" t="s">
        <v>15</v>
      </c>
      <c r="BM208" s="66">
        <v>2990869.14</v>
      </c>
      <c r="BN208" s="77">
        <v>1.4098259434768369E-2</v>
      </c>
      <c r="BO208" s="68">
        <v>51</v>
      </c>
      <c r="BP208" s="77">
        <v>1.9065420560747663E-2</v>
      </c>
      <c r="BQ208" s="78"/>
      <c r="BR208" s="79"/>
      <c r="BS208" s="67" t="s">
        <v>15</v>
      </c>
      <c r="BT208" s="66">
        <v>2937838.88</v>
      </c>
      <c r="BU208" s="77">
        <v>1.4225603415558502E-2</v>
      </c>
      <c r="BV208" s="68">
        <v>50</v>
      </c>
      <c r="BW208" s="77">
        <v>1.9091256204658267E-2</v>
      </c>
      <c r="BX208" s="78"/>
      <c r="BY208" s="79"/>
      <c r="BZ208" s="67" t="s">
        <v>15</v>
      </c>
      <c r="CA208" s="66">
        <v>2703430.35</v>
      </c>
      <c r="CB208" s="77">
        <v>1.3553938972185365E-2</v>
      </c>
      <c r="CC208" s="68">
        <v>46</v>
      </c>
      <c r="CD208" s="77">
        <v>1.8074656188605109E-2</v>
      </c>
      <c r="CE208" s="78"/>
      <c r="CF208" s="79"/>
    </row>
    <row r="209" spans="1:84" ht="18" x14ac:dyDescent="0.25">
      <c r="A209" s="67" t="s">
        <v>93</v>
      </c>
      <c r="B209" s="66">
        <v>5961957.6300000008</v>
      </c>
      <c r="C209" s="77">
        <v>2.2084083168356305E-2</v>
      </c>
      <c r="D209" s="68">
        <v>115</v>
      </c>
      <c r="E209" s="77">
        <v>3.4565674782085963E-2</v>
      </c>
      <c r="F209" s="60"/>
      <c r="G209" s="60"/>
      <c r="H209" s="67" t="s">
        <v>93</v>
      </c>
      <c r="I209" s="66">
        <v>5918201.4799999986</v>
      </c>
      <c r="J209" s="77">
        <v>2.2545055067882628E-2</v>
      </c>
      <c r="K209" s="68">
        <v>113</v>
      </c>
      <c r="L209" s="77">
        <v>3.4694504144918634E-2</v>
      </c>
      <c r="M209" s="60"/>
      <c r="N209" s="60"/>
      <c r="O209" s="67" t="s">
        <v>93</v>
      </c>
      <c r="P209" s="66">
        <v>5647609.5700000003</v>
      </c>
      <c r="Q209" s="77">
        <v>2.2064388505728953E-2</v>
      </c>
      <c r="R209" s="68">
        <v>108</v>
      </c>
      <c r="S209" s="77">
        <v>3.4090909090909088E-2</v>
      </c>
      <c r="T209" s="60"/>
      <c r="U209" s="60"/>
      <c r="V209" s="67" t="s">
        <v>93</v>
      </c>
      <c r="W209" s="66">
        <v>5626096.8500000034</v>
      </c>
      <c r="X209" s="77">
        <v>2.2581691946457105E-2</v>
      </c>
      <c r="Y209" s="68">
        <v>107</v>
      </c>
      <c r="Z209" s="77">
        <v>3.4482758620689655E-2</v>
      </c>
      <c r="AA209" s="60"/>
      <c r="AB209" s="60"/>
      <c r="AC209" s="67" t="s">
        <v>93</v>
      </c>
      <c r="AD209" s="66">
        <v>5645298.1800000006</v>
      </c>
      <c r="AE209" s="77">
        <v>2.3269503076848972E-2</v>
      </c>
      <c r="AF209" s="68">
        <v>106</v>
      </c>
      <c r="AG209" s="77">
        <v>3.4948895483020111E-2</v>
      </c>
      <c r="AH209" s="60"/>
      <c r="AI209" s="60"/>
      <c r="AJ209" s="67" t="s">
        <v>93</v>
      </c>
      <c r="AK209" s="66">
        <v>5464587.3499999996</v>
      </c>
      <c r="AL209" s="77">
        <v>2.3120858767571261E-2</v>
      </c>
      <c r="AM209" s="68">
        <v>102</v>
      </c>
      <c r="AN209" s="77">
        <v>3.4412955465587043E-2</v>
      </c>
      <c r="AO209" s="60"/>
      <c r="AP209" s="60"/>
      <c r="AQ209" s="67" t="s">
        <v>93</v>
      </c>
      <c r="AR209" s="66">
        <v>5242397.6500000004</v>
      </c>
      <c r="AS209" s="77">
        <v>2.2746827273602385E-2</v>
      </c>
      <c r="AT209" s="68">
        <v>100</v>
      </c>
      <c r="AU209" s="77">
        <v>3.4317089910775568E-2</v>
      </c>
      <c r="AV209" s="60"/>
      <c r="AW209" s="60"/>
      <c r="AX209" s="67" t="s">
        <v>93</v>
      </c>
      <c r="AY209" s="66">
        <v>5135440.9000000004</v>
      </c>
      <c r="AZ209" s="77">
        <v>2.2926458440081333E-2</v>
      </c>
      <c r="BA209" s="68">
        <v>96</v>
      </c>
      <c r="BB209" s="77">
        <v>3.3814723494188091E-2</v>
      </c>
      <c r="BC209" s="60"/>
      <c r="BD209" s="60"/>
      <c r="BE209" s="67" t="s">
        <v>93</v>
      </c>
      <c r="BF209" s="66">
        <v>5057511.79</v>
      </c>
      <c r="BG209" s="77">
        <v>2.3221739989987816E-2</v>
      </c>
      <c r="BH209" s="68">
        <v>96</v>
      </c>
      <c r="BI209" s="77">
        <v>3.5062089116143169E-2</v>
      </c>
      <c r="BJ209" s="60"/>
      <c r="BK209" s="60"/>
      <c r="BL209" s="67" t="s">
        <v>93</v>
      </c>
      <c r="BM209" s="66">
        <v>4852560.93</v>
      </c>
      <c r="BN209" s="77">
        <v>2.2873840249045756E-2</v>
      </c>
      <c r="BO209" s="68">
        <v>94</v>
      </c>
      <c r="BP209" s="77">
        <v>3.5140186915887849E-2</v>
      </c>
      <c r="BQ209" s="78"/>
      <c r="BR209" s="79"/>
      <c r="BS209" s="67" t="s">
        <v>93</v>
      </c>
      <c r="BT209" s="66">
        <v>4886206.8099999996</v>
      </c>
      <c r="BU209" s="77">
        <v>2.3659990600118003E-2</v>
      </c>
      <c r="BV209" s="68">
        <v>94</v>
      </c>
      <c r="BW209" s="77">
        <v>3.5891561664757543E-2</v>
      </c>
      <c r="BX209" s="78"/>
      <c r="BY209" s="79"/>
      <c r="BZ209" s="67" t="s">
        <v>93</v>
      </c>
      <c r="CA209" s="66">
        <v>4790135.87</v>
      </c>
      <c r="CB209" s="77">
        <v>2.4015861644246184E-2</v>
      </c>
      <c r="CC209" s="68">
        <v>93</v>
      </c>
      <c r="CD209" s="77">
        <v>3.6542239685658152E-2</v>
      </c>
      <c r="CE209" s="78"/>
      <c r="CF209" s="79"/>
    </row>
    <row r="210" spans="1:84" ht="18" x14ac:dyDescent="0.25">
      <c r="A210" s="67"/>
      <c r="B210" s="66"/>
      <c r="C210" s="67"/>
      <c r="D210" s="68"/>
      <c r="E210" s="67"/>
      <c r="F210" s="60"/>
      <c r="G210" s="60"/>
      <c r="H210" s="67"/>
      <c r="I210" s="66"/>
      <c r="J210" s="67"/>
      <c r="K210" s="68"/>
      <c r="L210" s="67"/>
      <c r="M210" s="60"/>
      <c r="N210" s="60"/>
      <c r="O210" s="67"/>
      <c r="P210" s="66"/>
      <c r="Q210" s="67"/>
      <c r="R210" s="68"/>
      <c r="S210" s="67"/>
      <c r="T210" s="60"/>
      <c r="U210" s="60"/>
      <c r="V210" s="67"/>
      <c r="W210" s="66"/>
      <c r="X210" s="67"/>
      <c r="Y210" s="68"/>
      <c r="Z210" s="67"/>
      <c r="AA210" s="60"/>
      <c r="AB210" s="60"/>
      <c r="AC210" s="67"/>
      <c r="AD210" s="66"/>
      <c r="AE210" s="67"/>
      <c r="AF210" s="68"/>
      <c r="AG210" s="67"/>
      <c r="AH210" s="60"/>
      <c r="AI210" s="60"/>
      <c r="AJ210" s="67"/>
      <c r="AK210" s="66"/>
      <c r="AL210" s="67"/>
      <c r="AM210" s="68"/>
      <c r="AN210" s="67"/>
      <c r="AO210" s="60"/>
      <c r="AP210" s="60"/>
      <c r="AQ210" s="67"/>
      <c r="AR210" s="66"/>
      <c r="AS210" s="67"/>
      <c r="AT210" s="68"/>
      <c r="AU210" s="67"/>
      <c r="AV210" s="60"/>
      <c r="AW210" s="60"/>
      <c r="AX210" s="67"/>
      <c r="AY210" s="66"/>
      <c r="AZ210" s="80"/>
      <c r="BA210" s="68"/>
      <c r="BB210" s="80"/>
      <c r="BC210" s="60"/>
      <c r="BD210" s="60"/>
      <c r="BE210" s="67"/>
      <c r="BF210" s="66"/>
      <c r="BG210" s="80"/>
      <c r="BH210" s="68"/>
      <c r="BI210" s="80"/>
      <c r="BJ210" s="60"/>
      <c r="BK210" s="60"/>
      <c r="BL210" s="67"/>
      <c r="BM210" s="66"/>
      <c r="BN210" s="80"/>
      <c r="BO210" s="68"/>
      <c r="BP210" s="80"/>
      <c r="BQ210" s="60"/>
      <c r="BR210" s="60"/>
      <c r="BS210" s="67"/>
      <c r="BT210" s="66"/>
      <c r="BU210" s="80"/>
      <c r="BV210" s="68"/>
      <c r="BW210" s="80"/>
      <c r="BX210" s="60"/>
      <c r="BY210" s="60"/>
      <c r="BZ210" s="67"/>
      <c r="CA210" s="66"/>
      <c r="CB210" s="80"/>
      <c r="CC210" s="68"/>
      <c r="CD210" s="80"/>
      <c r="CE210" s="60"/>
      <c r="CF210" s="60"/>
    </row>
    <row r="211" spans="1:84" ht="18.75" thickBot="1" x14ac:dyDescent="0.3">
      <c r="A211" s="81"/>
      <c r="B211" s="82">
        <f>SUM(B198:B210)</f>
        <v>269966273.19999999</v>
      </c>
      <c r="C211" s="83"/>
      <c r="D211" s="84">
        <f>SUM(D198:D210)</f>
        <v>3327</v>
      </c>
      <c r="E211" s="95"/>
      <c r="F211" s="60"/>
      <c r="G211" s="60"/>
      <c r="H211" s="81"/>
      <c r="I211" s="82">
        <f>SUM(I198:I210)</f>
        <v>262505523.36999995</v>
      </c>
      <c r="J211" s="83"/>
      <c r="K211" s="84">
        <f>SUM(K198:K210)</f>
        <v>3257</v>
      </c>
      <c r="L211" s="95"/>
      <c r="M211" s="60"/>
      <c r="N211" s="60"/>
      <c r="O211" s="81"/>
      <c r="P211" s="82">
        <f>SUM(P198:P210)</f>
        <v>255960393.75999999</v>
      </c>
      <c r="Q211" s="83"/>
      <c r="R211" s="84">
        <f>SUM(R198:R210)</f>
        <v>3168</v>
      </c>
      <c r="S211" s="95"/>
      <c r="T211" s="60"/>
      <c r="U211" s="60"/>
      <c r="V211" s="81"/>
      <c r="W211" s="82">
        <f>SUM(W198:W210)</f>
        <v>249144167.91</v>
      </c>
      <c r="X211" s="83"/>
      <c r="Y211" s="84">
        <f>SUM(Y198:Y210)</f>
        <v>3103</v>
      </c>
      <c r="Z211" s="95"/>
      <c r="AA211" s="60"/>
      <c r="AB211" s="60"/>
      <c r="AC211" s="81"/>
      <c r="AD211" s="82">
        <f>SUM(AD198:AD210)</f>
        <v>242605016.58999997</v>
      </c>
      <c r="AE211" s="83"/>
      <c r="AF211" s="84">
        <f>SUM(AF198:AF210)</f>
        <v>3033</v>
      </c>
      <c r="AG211" s="95"/>
      <c r="AH211" s="60"/>
      <c r="AI211" s="60"/>
      <c r="AJ211" s="81"/>
      <c r="AK211" s="82">
        <f>SUM(AK198:AK210)</f>
        <v>236348805.41999993</v>
      </c>
      <c r="AL211" s="83"/>
      <c r="AM211" s="84">
        <f>SUM(AM198:AM210)</f>
        <v>2964</v>
      </c>
      <c r="AN211" s="95"/>
      <c r="AO211" s="60"/>
      <c r="AP211" s="60"/>
      <c r="AQ211" s="81"/>
      <c r="AR211" s="82">
        <f>SUM(AR198:AR210)</f>
        <v>230467202.61000028</v>
      </c>
      <c r="AS211" s="83"/>
      <c r="AT211" s="84">
        <f>SUM(AT198:AT210)</f>
        <v>2914</v>
      </c>
      <c r="AU211" s="95"/>
      <c r="AV211" s="60"/>
      <c r="AW211" s="60"/>
      <c r="AX211" s="81"/>
      <c r="AY211" s="82">
        <v>223996258.00999999</v>
      </c>
      <c r="AZ211" s="83"/>
      <c r="BA211" s="84">
        <v>2839</v>
      </c>
      <c r="BB211" s="83"/>
      <c r="BC211" s="60"/>
      <c r="BD211" s="60"/>
      <c r="BE211" s="81"/>
      <c r="BF211" s="82">
        <f>SUM(BF198:BF210)</f>
        <v>217792111.70999998</v>
      </c>
      <c r="BG211" s="83"/>
      <c r="BH211" s="84">
        <f>SUM(BH198:BH210)</f>
        <v>2738</v>
      </c>
      <c r="BI211" s="83"/>
      <c r="BJ211" s="60"/>
      <c r="BK211" s="60"/>
      <c r="BL211" s="81"/>
      <c r="BM211" s="82">
        <f>SUM(BM198:BM210)</f>
        <v>212144566.76999995</v>
      </c>
      <c r="BN211" s="83"/>
      <c r="BO211" s="84">
        <f>SUM(BO198:BO210)</f>
        <v>2675</v>
      </c>
      <c r="BP211" s="83"/>
      <c r="BQ211" s="60"/>
      <c r="BR211" s="60"/>
      <c r="BS211" s="81"/>
      <c r="BT211" s="82">
        <f>SUM(BT198:BT210)</f>
        <v>206517698.69999993</v>
      </c>
      <c r="BU211" s="83"/>
      <c r="BV211" s="84">
        <f>SUM(BV198:BV210)</f>
        <v>2619</v>
      </c>
      <c r="BW211" s="83"/>
      <c r="BX211" s="60"/>
      <c r="BY211" s="60"/>
      <c r="BZ211" s="81"/>
      <c r="CA211" s="82">
        <f>SUM(CA198:CA210)</f>
        <v>199457172.96999997</v>
      </c>
      <c r="CB211" s="83"/>
      <c r="CC211" s="84">
        <f>SUM(CC198:CC210)</f>
        <v>2545</v>
      </c>
      <c r="CD211" s="83"/>
      <c r="CE211" s="60"/>
      <c r="CF211" s="60"/>
    </row>
    <row r="212" spans="1:84" ht="18.75" thickTop="1" x14ac:dyDescent="0.25">
      <c r="A212" s="67"/>
      <c r="B212" s="66"/>
      <c r="C212" s="67"/>
      <c r="D212" s="68"/>
      <c r="E212" s="67"/>
      <c r="F212" s="60"/>
      <c r="G212" s="60"/>
      <c r="H212" s="67"/>
      <c r="I212" s="66"/>
      <c r="J212" s="67"/>
      <c r="K212" s="68"/>
      <c r="L212" s="67"/>
      <c r="M212" s="60"/>
      <c r="N212" s="60"/>
      <c r="O212" s="67"/>
      <c r="P212" s="66"/>
      <c r="Q212" s="67"/>
      <c r="R212" s="68"/>
      <c r="S212" s="67"/>
      <c r="T212" s="60"/>
      <c r="U212" s="60"/>
      <c r="V212" s="67"/>
      <c r="W212" s="66"/>
      <c r="X212" s="67"/>
      <c r="Y212" s="68"/>
      <c r="Z212" s="67"/>
      <c r="AA212" s="60"/>
      <c r="AB212" s="60"/>
      <c r="AC212" s="67"/>
      <c r="AD212" s="66"/>
      <c r="AE212" s="67"/>
      <c r="AF212" s="68"/>
      <c r="AG212" s="67"/>
      <c r="AH212" s="60"/>
      <c r="AI212" s="60"/>
      <c r="AJ212" s="67"/>
      <c r="AK212" s="66"/>
      <c r="AL212" s="67"/>
      <c r="AM212" s="68"/>
      <c r="AN212" s="67"/>
      <c r="AO212" s="60"/>
      <c r="AP212" s="60"/>
      <c r="AQ212" s="67"/>
      <c r="AR212" s="66"/>
      <c r="AS212" s="67"/>
      <c r="AT212" s="68"/>
      <c r="AU212" s="67"/>
      <c r="AV212" s="60"/>
      <c r="AW212" s="60"/>
      <c r="AX212" s="67"/>
      <c r="AY212" s="66"/>
      <c r="AZ212" s="80"/>
      <c r="BA212" s="68"/>
      <c r="BB212" s="80"/>
      <c r="BC212" s="60"/>
      <c r="BD212" s="60"/>
      <c r="BE212" s="67"/>
      <c r="BF212" s="66"/>
      <c r="BG212" s="80"/>
      <c r="BH212" s="68"/>
      <c r="BI212" s="80"/>
      <c r="BJ212" s="60"/>
      <c r="BK212" s="60"/>
      <c r="BL212" s="67"/>
      <c r="BM212" s="66"/>
      <c r="BN212" s="80"/>
      <c r="BO212" s="68"/>
      <c r="BP212" s="80"/>
      <c r="BQ212" s="60"/>
      <c r="BR212" s="60"/>
      <c r="BS212" s="67"/>
      <c r="BT212" s="66"/>
      <c r="BU212" s="80"/>
      <c r="BV212" s="68"/>
      <c r="BW212" s="80"/>
      <c r="BX212" s="60"/>
      <c r="BY212" s="60"/>
      <c r="BZ212" s="67"/>
      <c r="CA212" s="66"/>
      <c r="CB212" s="80"/>
      <c r="CC212" s="68"/>
      <c r="CD212" s="80"/>
      <c r="CE212" s="60"/>
      <c r="CF212" s="60"/>
    </row>
    <row r="213" spans="1:84" ht="18" x14ac:dyDescent="0.25">
      <c r="A213" s="67"/>
      <c r="B213" s="66"/>
      <c r="C213" s="67"/>
      <c r="D213" s="68"/>
      <c r="E213" s="67"/>
      <c r="F213" s="60"/>
      <c r="G213" s="60"/>
      <c r="H213" s="67"/>
      <c r="I213" s="66"/>
      <c r="J213" s="67"/>
      <c r="K213" s="68"/>
      <c r="L213" s="67"/>
      <c r="M213" s="60"/>
      <c r="N213" s="60"/>
      <c r="O213" s="67"/>
      <c r="P213" s="66"/>
      <c r="Q213" s="67"/>
      <c r="R213" s="68"/>
      <c r="S213" s="67"/>
      <c r="T213" s="60"/>
      <c r="U213" s="60"/>
      <c r="V213" s="67"/>
      <c r="W213" s="66"/>
      <c r="X213" s="67"/>
      <c r="Y213" s="68"/>
      <c r="Z213" s="67"/>
      <c r="AA213" s="60"/>
      <c r="AB213" s="60"/>
      <c r="AC213" s="67"/>
      <c r="AD213" s="66"/>
      <c r="AE213" s="67"/>
      <c r="AF213" s="68"/>
      <c r="AG213" s="67"/>
      <c r="AH213" s="60"/>
      <c r="AI213" s="60"/>
      <c r="AJ213" s="67"/>
      <c r="AK213" s="66"/>
      <c r="AL213" s="67"/>
      <c r="AM213" s="68"/>
      <c r="AN213" s="67"/>
      <c r="AO213" s="60"/>
      <c r="AP213" s="60"/>
      <c r="AQ213" s="67"/>
      <c r="AR213" s="66"/>
      <c r="AS213" s="67"/>
      <c r="AT213" s="68"/>
      <c r="AU213" s="67"/>
      <c r="AV213" s="60"/>
      <c r="AW213" s="60"/>
      <c r="AX213" s="67"/>
      <c r="AY213" s="66"/>
      <c r="AZ213" s="67"/>
      <c r="BA213" s="68"/>
      <c r="BB213" s="67"/>
      <c r="BC213" s="60"/>
      <c r="BD213" s="60"/>
      <c r="BE213" s="67"/>
      <c r="BF213" s="66"/>
      <c r="BG213" s="67"/>
      <c r="BH213" s="68"/>
      <c r="BI213" s="67"/>
      <c r="BJ213" s="60"/>
      <c r="BK213" s="60"/>
      <c r="BL213" s="67"/>
      <c r="BM213" s="66"/>
      <c r="BN213" s="67"/>
      <c r="BO213" s="68"/>
      <c r="BP213" s="67"/>
      <c r="BQ213" s="60"/>
      <c r="BR213" s="60"/>
      <c r="BS213" s="67"/>
      <c r="BT213" s="66"/>
      <c r="BU213" s="67"/>
      <c r="BV213" s="68"/>
      <c r="BW213" s="67"/>
      <c r="BX213" s="60"/>
      <c r="BY213" s="60"/>
      <c r="BZ213" s="67"/>
      <c r="CA213" s="66"/>
      <c r="CB213" s="67"/>
      <c r="CC213" s="68"/>
      <c r="CD213" s="67"/>
      <c r="CE213" s="60"/>
      <c r="CF213" s="60"/>
    </row>
    <row r="214" spans="1:84" ht="18" x14ac:dyDescent="0.25">
      <c r="A214" s="67"/>
      <c r="B214" s="66"/>
      <c r="C214" s="67"/>
      <c r="D214" s="68"/>
      <c r="E214" s="67"/>
      <c r="F214" s="60"/>
      <c r="G214" s="60"/>
      <c r="H214" s="67"/>
      <c r="I214" s="66"/>
      <c r="J214" s="67"/>
      <c r="K214" s="68"/>
      <c r="L214" s="67"/>
      <c r="M214" s="60"/>
      <c r="N214" s="60"/>
      <c r="O214" s="67"/>
      <c r="P214" s="66"/>
      <c r="Q214" s="67"/>
      <c r="R214" s="68"/>
      <c r="S214" s="67"/>
      <c r="T214" s="60"/>
      <c r="U214" s="60"/>
      <c r="V214" s="67"/>
      <c r="W214" s="66"/>
      <c r="X214" s="67"/>
      <c r="Y214" s="68"/>
      <c r="Z214" s="67"/>
      <c r="AA214" s="60"/>
      <c r="AB214" s="60"/>
      <c r="AC214" s="67"/>
      <c r="AD214" s="66"/>
      <c r="AE214" s="67"/>
      <c r="AF214" s="68"/>
      <c r="AG214" s="67"/>
      <c r="AH214" s="60"/>
      <c r="AI214" s="60"/>
      <c r="AJ214" s="67"/>
      <c r="AK214" s="66"/>
      <c r="AL214" s="67"/>
      <c r="AM214" s="68"/>
      <c r="AN214" s="67"/>
      <c r="AO214" s="60"/>
      <c r="AP214" s="60"/>
      <c r="AQ214" s="67"/>
      <c r="AR214" s="66"/>
      <c r="AS214" s="67"/>
      <c r="AT214" s="68"/>
      <c r="AU214" s="67"/>
      <c r="AV214" s="60"/>
      <c r="AW214" s="60"/>
      <c r="AX214" s="67"/>
      <c r="AY214" s="66"/>
      <c r="AZ214" s="67"/>
      <c r="BA214" s="68"/>
      <c r="BB214" s="67"/>
      <c r="BC214" s="60"/>
      <c r="BD214" s="60"/>
      <c r="BE214" s="67"/>
      <c r="BF214" s="66"/>
      <c r="BG214" s="67"/>
      <c r="BH214" s="68"/>
      <c r="BI214" s="67"/>
      <c r="BJ214" s="60"/>
      <c r="BK214" s="60"/>
      <c r="BL214" s="67"/>
      <c r="BM214" s="66"/>
      <c r="BN214" s="67"/>
      <c r="BO214" s="68"/>
      <c r="BP214" s="67"/>
      <c r="BQ214" s="60"/>
      <c r="BR214" s="60"/>
      <c r="BS214" s="67"/>
      <c r="BT214" s="66"/>
      <c r="BU214" s="67"/>
      <c r="BV214" s="68"/>
      <c r="BW214" s="67"/>
      <c r="BX214" s="60"/>
      <c r="BY214" s="60"/>
      <c r="BZ214" s="67"/>
      <c r="CA214" s="66"/>
      <c r="CB214" s="67"/>
      <c r="CC214" s="68"/>
      <c r="CD214" s="67"/>
      <c r="CE214" s="60"/>
      <c r="CF214" s="60"/>
    </row>
    <row r="215" spans="1:84" ht="18.75" x14ac:dyDescent="0.3">
      <c r="A215" s="65" t="s">
        <v>84</v>
      </c>
      <c r="B215" s="66"/>
      <c r="C215" s="67"/>
      <c r="D215" s="68"/>
      <c r="E215" s="67"/>
      <c r="F215" s="60"/>
      <c r="G215" s="60"/>
      <c r="H215" s="65" t="s">
        <v>84</v>
      </c>
      <c r="I215" s="66"/>
      <c r="J215" s="67"/>
      <c r="K215" s="68"/>
      <c r="L215" s="67"/>
      <c r="M215" s="60"/>
      <c r="N215" s="60"/>
      <c r="O215" s="65" t="s">
        <v>84</v>
      </c>
      <c r="P215" s="66"/>
      <c r="Q215" s="67"/>
      <c r="R215" s="68"/>
      <c r="S215" s="67"/>
      <c r="T215" s="60"/>
      <c r="U215" s="60"/>
      <c r="V215" s="65" t="s">
        <v>84</v>
      </c>
      <c r="W215" s="66"/>
      <c r="X215" s="67"/>
      <c r="Y215" s="68"/>
      <c r="Z215" s="67"/>
      <c r="AA215" s="60"/>
      <c r="AB215" s="60"/>
      <c r="AC215" s="65" t="s">
        <v>84</v>
      </c>
      <c r="AD215" s="66"/>
      <c r="AE215" s="67"/>
      <c r="AF215" s="68"/>
      <c r="AG215" s="67"/>
      <c r="AH215" s="60"/>
      <c r="AI215" s="60"/>
      <c r="AJ215" s="65" t="s">
        <v>84</v>
      </c>
      <c r="AK215" s="66"/>
      <c r="AL215" s="67"/>
      <c r="AM215" s="68"/>
      <c r="AN215" s="67"/>
      <c r="AO215" s="60"/>
      <c r="AP215" s="60"/>
      <c r="AQ215" s="65" t="s">
        <v>84</v>
      </c>
      <c r="AR215" s="66"/>
      <c r="AS215" s="67"/>
      <c r="AT215" s="68"/>
      <c r="AU215" s="67"/>
      <c r="AV215" s="60"/>
      <c r="AW215" s="60"/>
      <c r="AX215" s="65" t="s">
        <v>84</v>
      </c>
      <c r="AY215" s="66"/>
      <c r="AZ215" s="67"/>
      <c r="BA215" s="68"/>
      <c r="BB215" s="67"/>
      <c r="BC215" s="60"/>
      <c r="BD215" s="60"/>
      <c r="BE215" s="65" t="s">
        <v>84</v>
      </c>
      <c r="BF215" s="66"/>
      <c r="BG215" s="67"/>
      <c r="BH215" s="68"/>
      <c r="BI215" s="67"/>
      <c r="BJ215" s="60"/>
      <c r="BK215" s="60"/>
      <c r="BL215" s="65" t="s">
        <v>84</v>
      </c>
      <c r="BM215" s="66"/>
      <c r="BN215" s="67"/>
      <c r="BO215" s="68"/>
      <c r="BP215" s="67"/>
      <c r="BQ215" s="60"/>
      <c r="BR215" s="60"/>
      <c r="BS215" s="65" t="s">
        <v>84</v>
      </c>
      <c r="BT215" s="66"/>
      <c r="BU215" s="67"/>
      <c r="BV215" s="68"/>
      <c r="BW215" s="67"/>
      <c r="BX215" s="60"/>
      <c r="BY215" s="60"/>
      <c r="BZ215" s="65" t="s">
        <v>84</v>
      </c>
      <c r="CA215" s="66"/>
      <c r="CB215" s="67"/>
      <c r="CC215" s="68"/>
      <c r="CD215" s="67"/>
      <c r="CE215" s="60"/>
      <c r="CF215" s="60"/>
    </row>
    <row r="216" spans="1:84" ht="18" x14ac:dyDescent="0.25">
      <c r="A216" s="69"/>
      <c r="B216" s="70"/>
      <c r="C216" s="69"/>
      <c r="D216" s="71"/>
      <c r="E216" s="69"/>
      <c r="F216" s="60"/>
      <c r="G216" s="60"/>
      <c r="H216" s="69"/>
      <c r="I216" s="70"/>
      <c r="J216" s="69"/>
      <c r="K216" s="71"/>
      <c r="L216" s="69"/>
      <c r="M216" s="60"/>
      <c r="N216" s="60"/>
      <c r="O216" s="69"/>
      <c r="P216" s="70"/>
      <c r="Q216" s="69"/>
      <c r="R216" s="71"/>
      <c r="S216" s="69"/>
      <c r="T216" s="60"/>
      <c r="U216" s="60"/>
      <c r="V216" s="69"/>
      <c r="W216" s="70"/>
      <c r="X216" s="69"/>
      <c r="Y216" s="71"/>
      <c r="Z216" s="69"/>
      <c r="AA216" s="60"/>
      <c r="AB216" s="60"/>
      <c r="AC216" s="69"/>
      <c r="AD216" s="70"/>
      <c r="AE216" s="69"/>
      <c r="AF216" s="71"/>
      <c r="AG216" s="69"/>
      <c r="AH216" s="60"/>
      <c r="AI216" s="60"/>
      <c r="AJ216" s="69"/>
      <c r="AK216" s="70"/>
      <c r="AL216" s="69"/>
      <c r="AM216" s="71"/>
      <c r="AN216" s="69"/>
      <c r="AO216" s="60"/>
      <c r="AP216" s="60"/>
      <c r="AQ216" s="69"/>
      <c r="AR216" s="70"/>
      <c r="AS216" s="69"/>
      <c r="AT216" s="71"/>
      <c r="AU216" s="69"/>
      <c r="AV216" s="60"/>
      <c r="AW216" s="60"/>
      <c r="AX216" s="69"/>
      <c r="AY216" s="70"/>
      <c r="AZ216" s="69"/>
      <c r="BA216" s="71"/>
      <c r="BB216" s="69"/>
      <c r="BC216" s="60"/>
      <c r="BD216" s="60"/>
      <c r="BE216" s="69"/>
      <c r="BF216" s="70"/>
      <c r="BG216" s="69"/>
      <c r="BH216" s="71"/>
      <c r="BI216" s="69"/>
      <c r="BJ216" s="60"/>
      <c r="BK216" s="60"/>
      <c r="BL216" s="69"/>
      <c r="BM216" s="70"/>
      <c r="BN216" s="69"/>
      <c r="BO216" s="71"/>
      <c r="BP216" s="69"/>
      <c r="BQ216" s="60"/>
      <c r="BR216" s="60"/>
      <c r="BS216" s="69"/>
      <c r="BT216" s="70"/>
      <c r="BU216" s="69"/>
      <c r="BV216" s="71"/>
      <c r="BW216" s="69"/>
      <c r="BX216" s="60"/>
      <c r="BY216" s="60"/>
      <c r="BZ216" s="69"/>
      <c r="CA216" s="70"/>
      <c r="CB216" s="69"/>
      <c r="CC216" s="71"/>
      <c r="CD216" s="69"/>
      <c r="CE216" s="60"/>
      <c r="CF216" s="60"/>
    </row>
    <row r="217" spans="1:84" ht="54" x14ac:dyDescent="0.25">
      <c r="A217" s="72" t="s">
        <v>74</v>
      </c>
      <c r="B217" s="73" t="s">
        <v>106</v>
      </c>
      <c r="C217" s="74" t="s">
        <v>69</v>
      </c>
      <c r="D217" s="75" t="s">
        <v>70</v>
      </c>
      <c r="E217" s="74" t="s">
        <v>69</v>
      </c>
      <c r="F217" s="60"/>
      <c r="G217" s="60"/>
      <c r="H217" s="72" t="s">
        <v>74</v>
      </c>
      <c r="I217" s="73" t="s">
        <v>106</v>
      </c>
      <c r="J217" s="74" t="s">
        <v>69</v>
      </c>
      <c r="K217" s="75" t="s">
        <v>70</v>
      </c>
      <c r="L217" s="74" t="s">
        <v>69</v>
      </c>
      <c r="M217" s="60"/>
      <c r="N217" s="60"/>
      <c r="O217" s="72" t="s">
        <v>74</v>
      </c>
      <c r="P217" s="73" t="s">
        <v>106</v>
      </c>
      <c r="Q217" s="74" t="s">
        <v>69</v>
      </c>
      <c r="R217" s="75" t="s">
        <v>70</v>
      </c>
      <c r="S217" s="74" t="s">
        <v>69</v>
      </c>
      <c r="T217" s="60"/>
      <c r="U217" s="60"/>
      <c r="V217" s="72" t="s">
        <v>74</v>
      </c>
      <c r="W217" s="73" t="s">
        <v>106</v>
      </c>
      <c r="X217" s="74" t="s">
        <v>69</v>
      </c>
      <c r="Y217" s="75" t="s">
        <v>70</v>
      </c>
      <c r="Z217" s="74" t="s">
        <v>69</v>
      </c>
      <c r="AA217" s="60"/>
      <c r="AB217" s="60"/>
      <c r="AC217" s="72" t="s">
        <v>74</v>
      </c>
      <c r="AD217" s="73" t="s">
        <v>106</v>
      </c>
      <c r="AE217" s="74" t="s">
        <v>69</v>
      </c>
      <c r="AF217" s="75" t="s">
        <v>70</v>
      </c>
      <c r="AG217" s="74" t="s">
        <v>69</v>
      </c>
      <c r="AH217" s="60"/>
      <c r="AI217" s="60"/>
      <c r="AJ217" s="72" t="s">
        <v>74</v>
      </c>
      <c r="AK217" s="73" t="s">
        <v>106</v>
      </c>
      <c r="AL217" s="74" t="s">
        <v>69</v>
      </c>
      <c r="AM217" s="75" t="s">
        <v>70</v>
      </c>
      <c r="AN217" s="74" t="s">
        <v>69</v>
      </c>
      <c r="AO217" s="60"/>
      <c r="AP217" s="60"/>
      <c r="AQ217" s="72" t="s">
        <v>74</v>
      </c>
      <c r="AR217" s="73" t="s">
        <v>106</v>
      </c>
      <c r="AS217" s="74" t="s">
        <v>69</v>
      </c>
      <c r="AT217" s="75" t="s">
        <v>70</v>
      </c>
      <c r="AU217" s="74" t="s">
        <v>69</v>
      </c>
      <c r="AV217" s="60"/>
      <c r="AW217" s="60"/>
      <c r="AX217" s="72" t="s">
        <v>74</v>
      </c>
      <c r="AY217" s="73" t="s">
        <v>106</v>
      </c>
      <c r="AZ217" s="74" t="s">
        <v>69</v>
      </c>
      <c r="BA217" s="75" t="s">
        <v>70</v>
      </c>
      <c r="BB217" s="74" t="s">
        <v>69</v>
      </c>
      <c r="BC217" s="60"/>
      <c r="BD217" s="60"/>
      <c r="BE217" s="72" t="s">
        <v>74</v>
      </c>
      <c r="BF217" s="73" t="s">
        <v>106</v>
      </c>
      <c r="BG217" s="74" t="s">
        <v>69</v>
      </c>
      <c r="BH217" s="75" t="s">
        <v>70</v>
      </c>
      <c r="BI217" s="74" t="s">
        <v>69</v>
      </c>
      <c r="BJ217" s="60"/>
      <c r="BK217" s="60"/>
      <c r="BL217" s="72" t="s">
        <v>74</v>
      </c>
      <c r="BM217" s="73" t="s">
        <v>106</v>
      </c>
      <c r="BN217" s="74" t="s">
        <v>69</v>
      </c>
      <c r="BO217" s="75" t="s">
        <v>70</v>
      </c>
      <c r="BP217" s="74" t="s">
        <v>69</v>
      </c>
      <c r="BQ217" s="60"/>
      <c r="BR217" s="60"/>
      <c r="BS217" s="72" t="s">
        <v>74</v>
      </c>
      <c r="BT217" s="73" t="s">
        <v>106</v>
      </c>
      <c r="BU217" s="74" t="s">
        <v>69</v>
      </c>
      <c r="BV217" s="75" t="s">
        <v>70</v>
      </c>
      <c r="BW217" s="74" t="s">
        <v>69</v>
      </c>
      <c r="BX217" s="60"/>
      <c r="BY217" s="60"/>
      <c r="BZ217" s="72" t="s">
        <v>74</v>
      </c>
      <c r="CA217" s="73" t="s">
        <v>106</v>
      </c>
      <c r="CB217" s="74" t="s">
        <v>69</v>
      </c>
      <c r="CC217" s="75" t="s">
        <v>70</v>
      </c>
      <c r="CD217" s="74" t="s">
        <v>69</v>
      </c>
      <c r="CE217" s="60"/>
      <c r="CF217" s="60"/>
    </row>
    <row r="218" spans="1:84" ht="18" x14ac:dyDescent="0.25">
      <c r="A218" s="69"/>
      <c r="B218" s="70"/>
      <c r="C218" s="69"/>
      <c r="D218" s="71"/>
      <c r="E218" s="69"/>
      <c r="F218" s="60"/>
      <c r="G218" s="60"/>
      <c r="H218" s="69"/>
      <c r="I218" s="70"/>
      <c r="J218" s="69"/>
      <c r="K218" s="71"/>
      <c r="L218" s="69"/>
      <c r="M218" s="60"/>
      <c r="N218" s="60"/>
      <c r="O218" s="69"/>
      <c r="P218" s="70"/>
      <c r="Q218" s="69"/>
      <c r="R218" s="71"/>
      <c r="S218" s="69"/>
      <c r="T218" s="60"/>
      <c r="U218" s="60"/>
      <c r="V218" s="69"/>
      <c r="W218" s="70"/>
      <c r="X218" s="69"/>
      <c r="Y218" s="71"/>
      <c r="Z218" s="69"/>
      <c r="AA218" s="60"/>
      <c r="AB218" s="60"/>
      <c r="AC218" s="69"/>
      <c r="AD218" s="70"/>
      <c r="AE218" s="69"/>
      <c r="AF218" s="71"/>
      <c r="AG218" s="69"/>
      <c r="AH218" s="60"/>
      <c r="AI218" s="60"/>
      <c r="AJ218" s="69"/>
      <c r="AK218" s="70"/>
      <c r="AL218" s="69"/>
      <c r="AM218" s="71"/>
      <c r="AN218" s="69"/>
      <c r="AO218" s="60"/>
      <c r="AP218" s="60"/>
      <c r="AQ218" s="69"/>
      <c r="AR218" s="70"/>
      <c r="AS218" s="69"/>
      <c r="AT218" s="71"/>
      <c r="AU218" s="69"/>
      <c r="AV218" s="60"/>
      <c r="AW218" s="60"/>
      <c r="AX218" s="69"/>
      <c r="AY218" s="70"/>
      <c r="AZ218" s="69"/>
      <c r="BA218" s="71"/>
      <c r="BB218" s="69"/>
      <c r="BC218" s="60"/>
      <c r="BD218" s="60"/>
      <c r="BE218" s="69"/>
      <c r="BF218" s="70"/>
      <c r="BG218" s="69"/>
      <c r="BH218" s="71"/>
      <c r="BI218" s="69"/>
      <c r="BJ218" s="60"/>
      <c r="BK218" s="60"/>
      <c r="BL218" s="69"/>
      <c r="BM218" s="70"/>
      <c r="BN218" s="69"/>
      <c r="BO218" s="71"/>
      <c r="BP218" s="69"/>
      <c r="BQ218" s="60"/>
      <c r="BR218" s="60"/>
      <c r="BS218" s="69"/>
      <c r="BT218" s="70"/>
      <c r="BU218" s="69"/>
      <c r="BV218" s="71"/>
      <c r="BW218" s="69"/>
      <c r="BX218" s="60"/>
      <c r="BY218" s="60"/>
      <c r="BZ218" s="69"/>
      <c r="CA218" s="70"/>
      <c r="CB218" s="69"/>
      <c r="CC218" s="71"/>
      <c r="CD218" s="69"/>
      <c r="CE218" s="60"/>
      <c r="CF218" s="60"/>
    </row>
    <row r="219" spans="1:84" ht="18" x14ac:dyDescent="0.25">
      <c r="A219" s="67" t="s">
        <v>94</v>
      </c>
      <c r="B219" s="66">
        <v>2316177.13</v>
      </c>
      <c r="C219" s="77">
        <v>8.5795055158023308E-3</v>
      </c>
      <c r="D219" s="68">
        <v>28</v>
      </c>
      <c r="E219" s="77">
        <v>8.4159903817252781E-3</v>
      </c>
      <c r="F219" s="60"/>
      <c r="G219" s="60"/>
      <c r="H219" s="67" t="s">
        <v>94</v>
      </c>
      <c r="I219" s="66">
        <v>291421.81</v>
      </c>
      <c r="J219" s="77">
        <v>1.1101549645842785E-3</v>
      </c>
      <c r="K219" s="68">
        <v>1</v>
      </c>
      <c r="L219" s="77">
        <v>3.0703101013202335E-4</v>
      </c>
      <c r="M219" s="60"/>
      <c r="N219" s="60"/>
      <c r="O219" s="67" t="s">
        <v>94</v>
      </c>
      <c r="P219" s="66">
        <v>337292.63</v>
      </c>
      <c r="Q219" s="77">
        <v>1.3177532080070988E-3</v>
      </c>
      <c r="R219" s="68">
        <v>2</v>
      </c>
      <c r="S219" s="77">
        <v>6.3131313131313137E-4</v>
      </c>
      <c r="T219" s="60"/>
      <c r="U219" s="60"/>
      <c r="V219" s="67" t="s">
        <v>94</v>
      </c>
      <c r="W219" s="66">
        <v>291463.40999999997</v>
      </c>
      <c r="X219" s="77">
        <v>1.1698584496077275E-3</v>
      </c>
      <c r="Y219" s="68">
        <v>1</v>
      </c>
      <c r="Z219" s="77">
        <v>3.2226877215597811E-4</v>
      </c>
      <c r="AA219" s="60"/>
      <c r="AB219" s="60"/>
      <c r="AC219" s="67" t="s">
        <v>94</v>
      </c>
      <c r="AD219" s="66">
        <v>291484.18</v>
      </c>
      <c r="AE219" s="77">
        <v>1.2014763095051968E-3</v>
      </c>
      <c r="AF219" s="68">
        <v>1</v>
      </c>
      <c r="AG219" s="77">
        <v>3.297065611605671E-4</v>
      </c>
      <c r="AH219" s="60"/>
      <c r="AI219" s="60"/>
      <c r="AJ219" s="67" t="s">
        <v>94</v>
      </c>
      <c r="AK219" s="66">
        <v>291504.93</v>
      </c>
      <c r="AL219" s="77">
        <v>1.2333674777073047E-3</v>
      </c>
      <c r="AM219" s="68">
        <v>1</v>
      </c>
      <c r="AN219" s="77">
        <v>3.3738191632928474E-4</v>
      </c>
      <c r="AO219" s="60"/>
      <c r="AP219" s="60"/>
      <c r="AQ219" s="67" t="s">
        <v>94</v>
      </c>
      <c r="AR219" s="66">
        <v>358026.91</v>
      </c>
      <c r="AS219" s="77">
        <v>1.5534831244767538E-3</v>
      </c>
      <c r="AT219" s="68">
        <v>2</v>
      </c>
      <c r="AU219" s="77">
        <v>6.863417982155113E-4</v>
      </c>
      <c r="AV219" s="60"/>
      <c r="AW219" s="60"/>
      <c r="AX219" s="67" t="s">
        <v>94</v>
      </c>
      <c r="AY219" s="66">
        <v>572975.56000000006</v>
      </c>
      <c r="AZ219" s="77">
        <v>2.55796933882003E-3</v>
      </c>
      <c r="BA219" s="68">
        <v>3</v>
      </c>
      <c r="BB219" s="77">
        <v>1.0567101091933778E-3</v>
      </c>
      <c r="BC219" s="60"/>
      <c r="BD219" s="60"/>
      <c r="BE219" s="67" t="s">
        <v>94</v>
      </c>
      <c r="BF219" s="66">
        <v>40435.46</v>
      </c>
      <c r="BG219" s="77">
        <v>1.8566081058914391E-4</v>
      </c>
      <c r="BH219" s="68">
        <v>1</v>
      </c>
      <c r="BI219" s="77">
        <v>3.652300949598247E-4</v>
      </c>
      <c r="BJ219" s="60"/>
      <c r="BK219" s="60"/>
      <c r="BL219" s="67" t="s">
        <v>94</v>
      </c>
      <c r="BM219" s="66">
        <v>0</v>
      </c>
      <c r="BN219" s="77">
        <v>0</v>
      </c>
      <c r="BO219" s="68">
        <v>0</v>
      </c>
      <c r="BP219" s="77">
        <v>0</v>
      </c>
      <c r="BQ219" s="78"/>
      <c r="BR219" s="79"/>
      <c r="BS219" s="67" t="s">
        <v>94</v>
      </c>
      <c r="BT219" s="66">
        <v>0</v>
      </c>
      <c r="BU219" s="77">
        <v>0</v>
      </c>
      <c r="BV219" s="68">
        <v>0</v>
      </c>
      <c r="BW219" s="77">
        <v>0</v>
      </c>
      <c r="BX219" s="78"/>
      <c r="BY219" s="79"/>
      <c r="BZ219" s="67" t="s">
        <v>94</v>
      </c>
      <c r="CA219" s="66">
        <v>0</v>
      </c>
      <c r="CB219" s="77">
        <v>0</v>
      </c>
      <c r="CC219" s="68">
        <v>0</v>
      </c>
      <c r="CD219" s="77">
        <v>0</v>
      </c>
      <c r="CE219" s="78"/>
      <c r="CF219" s="79"/>
    </row>
    <row r="220" spans="1:84" ht="18" x14ac:dyDescent="0.25">
      <c r="A220" s="67" t="s">
        <v>95</v>
      </c>
      <c r="B220" s="66">
        <v>58289946.649999984</v>
      </c>
      <c r="C220" s="77">
        <v>0.21591566220131822</v>
      </c>
      <c r="D220" s="68">
        <v>592</v>
      </c>
      <c r="E220" s="77">
        <v>0.17793808235647732</v>
      </c>
      <c r="F220" s="60"/>
      <c r="G220" s="60"/>
      <c r="H220" s="67" t="s">
        <v>95</v>
      </c>
      <c r="I220" s="66">
        <v>52928553.649999961</v>
      </c>
      <c r="J220" s="77">
        <v>0.20162834278880087</v>
      </c>
      <c r="K220" s="68">
        <v>515</v>
      </c>
      <c r="L220" s="77">
        <v>0.15812097021799201</v>
      </c>
      <c r="M220" s="60"/>
      <c r="N220" s="60"/>
      <c r="O220" s="67" t="s">
        <v>95</v>
      </c>
      <c r="P220" s="66">
        <v>54002624.540000051</v>
      </c>
      <c r="Q220" s="77">
        <v>0.21098039328160814</v>
      </c>
      <c r="R220" s="68">
        <v>491</v>
      </c>
      <c r="S220" s="77">
        <v>0.15498737373737373</v>
      </c>
      <c r="T220" s="60"/>
      <c r="U220" s="60"/>
      <c r="V220" s="67" t="s">
        <v>95</v>
      </c>
      <c r="W220" s="66">
        <v>52193674.439999998</v>
      </c>
      <c r="X220" s="77">
        <v>0.20949185717585916</v>
      </c>
      <c r="Y220" s="68">
        <v>472</v>
      </c>
      <c r="Z220" s="77">
        <v>0.15211086045762165</v>
      </c>
      <c r="AA220" s="60"/>
      <c r="AB220" s="60"/>
      <c r="AC220" s="67" t="s">
        <v>95</v>
      </c>
      <c r="AD220" s="66">
        <v>57196430.830000043</v>
      </c>
      <c r="AE220" s="77">
        <v>0.23575947288287724</v>
      </c>
      <c r="AF220" s="68">
        <v>492</v>
      </c>
      <c r="AG220" s="77">
        <v>0.16221562809099901</v>
      </c>
      <c r="AH220" s="60"/>
      <c r="AI220" s="60"/>
      <c r="AJ220" s="67" t="s">
        <v>95</v>
      </c>
      <c r="AK220" s="66">
        <v>54392954.240000017</v>
      </c>
      <c r="AL220" s="77">
        <v>0.230138477507182</v>
      </c>
      <c r="AM220" s="68">
        <v>467</v>
      </c>
      <c r="AN220" s="77">
        <v>0.15755735492577597</v>
      </c>
      <c r="AO220" s="60"/>
      <c r="AP220" s="60"/>
      <c r="AQ220" s="67" t="s">
        <v>95</v>
      </c>
      <c r="AR220" s="66">
        <v>53389175.130000003</v>
      </c>
      <c r="AS220" s="77">
        <v>0.23165628135099958</v>
      </c>
      <c r="AT220" s="68">
        <v>442</v>
      </c>
      <c r="AU220" s="77">
        <v>0.15168153740562801</v>
      </c>
      <c r="AV220" s="60"/>
      <c r="AW220" s="60"/>
      <c r="AX220" s="67" t="s">
        <v>95</v>
      </c>
      <c r="AY220" s="66">
        <v>53834803.110000029</v>
      </c>
      <c r="AZ220" s="77">
        <v>0.24033795737604105</v>
      </c>
      <c r="BA220" s="68">
        <v>423</v>
      </c>
      <c r="BB220" s="77">
        <v>0.1489961253962663</v>
      </c>
      <c r="BC220" s="60"/>
      <c r="BD220" s="60"/>
      <c r="BE220" s="67" t="s">
        <v>95</v>
      </c>
      <c r="BF220" s="66">
        <v>35108949.620000005</v>
      </c>
      <c r="BG220" s="77">
        <v>0.16120395428622841</v>
      </c>
      <c r="BH220" s="68">
        <v>241</v>
      </c>
      <c r="BI220" s="77">
        <v>8.8020452885317749E-2</v>
      </c>
      <c r="BJ220" s="60"/>
      <c r="BK220" s="60"/>
      <c r="BL220" s="67" t="s">
        <v>95</v>
      </c>
      <c r="BM220" s="66">
        <v>30647735.020000007</v>
      </c>
      <c r="BN220" s="77">
        <v>0.14446627357290409</v>
      </c>
      <c r="BO220" s="68">
        <v>208</v>
      </c>
      <c r="BP220" s="77">
        <v>7.7757009345794395E-2</v>
      </c>
      <c r="BQ220" s="78"/>
      <c r="BR220" s="79"/>
      <c r="BS220" s="67" t="s">
        <v>95</v>
      </c>
      <c r="BT220" s="66">
        <v>33805281.870000005</v>
      </c>
      <c r="BU220" s="77">
        <v>0.16369193576530985</v>
      </c>
      <c r="BV220" s="68">
        <v>237</v>
      </c>
      <c r="BW220" s="77">
        <v>9.0492554410080181E-2</v>
      </c>
      <c r="BX220" s="78"/>
      <c r="BY220" s="79"/>
      <c r="BZ220" s="67" t="s">
        <v>95</v>
      </c>
      <c r="CA220" s="66">
        <v>33484418.500000004</v>
      </c>
      <c r="CB220" s="77">
        <v>0.16787773536244971</v>
      </c>
      <c r="CC220" s="68">
        <v>232</v>
      </c>
      <c r="CD220" s="77">
        <v>9.1159135559921417E-2</v>
      </c>
      <c r="CE220" s="78"/>
      <c r="CF220" s="79"/>
    </row>
    <row r="221" spans="1:84" ht="18" x14ac:dyDescent="0.25">
      <c r="A221" s="67" t="s">
        <v>96</v>
      </c>
      <c r="B221" s="66">
        <v>62220157.849999987</v>
      </c>
      <c r="C221" s="77">
        <v>0.23047381849770998</v>
      </c>
      <c r="D221" s="68">
        <v>928</v>
      </c>
      <c r="E221" s="77">
        <v>0.27892996693718064</v>
      </c>
      <c r="F221" s="60"/>
      <c r="G221" s="60"/>
      <c r="H221" s="67" t="s">
        <v>96</v>
      </c>
      <c r="I221" s="66">
        <v>58658519.399999991</v>
      </c>
      <c r="J221" s="77">
        <v>0.22345632444968072</v>
      </c>
      <c r="K221" s="68">
        <v>904</v>
      </c>
      <c r="L221" s="77">
        <v>0.27755603315934907</v>
      </c>
      <c r="M221" s="60"/>
      <c r="N221" s="60"/>
      <c r="O221" s="67" t="s">
        <v>96</v>
      </c>
      <c r="P221" s="66">
        <v>98713999.860000014</v>
      </c>
      <c r="Q221" s="77">
        <v>0.38566122832487421</v>
      </c>
      <c r="R221" s="68">
        <v>1435</v>
      </c>
      <c r="S221" s="77">
        <v>0.45296717171717171</v>
      </c>
      <c r="T221" s="60"/>
      <c r="U221" s="60"/>
      <c r="V221" s="67" t="s">
        <v>96</v>
      </c>
      <c r="W221" s="66">
        <v>97386217.940000042</v>
      </c>
      <c r="X221" s="77">
        <v>0.39088299259398879</v>
      </c>
      <c r="Y221" s="68">
        <v>1427</v>
      </c>
      <c r="Z221" s="77">
        <v>0.45987753786658075</v>
      </c>
      <c r="AA221" s="60"/>
      <c r="AB221" s="60"/>
      <c r="AC221" s="67" t="s">
        <v>96</v>
      </c>
      <c r="AD221" s="66">
        <v>90996860.999999836</v>
      </c>
      <c r="AE221" s="77">
        <v>0.37508235517562971</v>
      </c>
      <c r="AF221" s="68">
        <v>1368</v>
      </c>
      <c r="AG221" s="77">
        <v>0.45103857566765576</v>
      </c>
      <c r="AH221" s="60"/>
      <c r="AI221" s="60"/>
      <c r="AJ221" s="67" t="s">
        <v>96</v>
      </c>
      <c r="AK221" s="66">
        <v>55393980.510000035</v>
      </c>
      <c r="AL221" s="77">
        <v>0.23437385440371913</v>
      </c>
      <c r="AM221" s="68">
        <v>872</v>
      </c>
      <c r="AN221" s="77">
        <v>0.2941970310391363</v>
      </c>
      <c r="AO221" s="60"/>
      <c r="AP221" s="60"/>
      <c r="AQ221" s="67" t="s">
        <v>96</v>
      </c>
      <c r="AR221" s="66">
        <v>51767690.319999993</v>
      </c>
      <c r="AS221" s="77">
        <v>0.22462063900520382</v>
      </c>
      <c r="AT221" s="68">
        <v>853</v>
      </c>
      <c r="AU221" s="77">
        <v>0.29272477693891558</v>
      </c>
      <c r="AV221" s="60"/>
      <c r="AW221" s="60"/>
      <c r="AX221" s="67" t="s">
        <v>96</v>
      </c>
      <c r="AY221" s="66">
        <v>52335521.830000028</v>
      </c>
      <c r="AZ221" s="77">
        <v>0.23364462556184143</v>
      </c>
      <c r="BA221" s="68">
        <v>863</v>
      </c>
      <c r="BB221" s="77">
        <v>0.30398027474462841</v>
      </c>
      <c r="BC221" s="60"/>
      <c r="BD221" s="60"/>
      <c r="BE221" s="67" t="s">
        <v>96</v>
      </c>
      <c r="BF221" s="66">
        <v>60437820.790000029</v>
      </c>
      <c r="BG221" s="77">
        <v>0.27750234072056607</v>
      </c>
      <c r="BH221" s="68">
        <v>901</v>
      </c>
      <c r="BI221" s="77">
        <v>0.32907231555880206</v>
      </c>
      <c r="BJ221" s="60"/>
      <c r="BK221" s="60"/>
      <c r="BL221" s="67" t="s">
        <v>96</v>
      </c>
      <c r="BM221" s="66">
        <v>57346951.239999987</v>
      </c>
      <c r="BN221" s="77">
        <v>0.27032015060830511</v>
      </c>
      <c r="BO221" s="68">
        <v>863</v>
      </c>
      <c r="BP221" s="77">
        <v>0.32261682242990652</v>
      </c>
      <c r="BQ221" s="78"/>
      <c r="BR221" s="79"/>
      <c r="BS221" s="67" t="s">
        <v>96</v>
      </c>
      <c r="BT221" s="66">
        <v>55916726.270000033</v>
      </c>
      <c r="BU221" s="77">
        <v>0.27075997176991612</v>
      </c>
      <c r="BV221" s="68">
        <v>838</v>
      </c>
      <c r="BW221" s="77">
        <v>0.31996945399007254</v>
      </c>
      <c r="BX221" s="78"/>
      <c r="BY221" s="79"/>
      <c r="BZ221" s="67" t="s">
        <v>96</v>
      </c>
      <c r="CA221" s="66">
        <v>19724890.690000005</v>
      </c>
      <c r="CB221" s="77">
        <v>9.8892862042954957E-2</v>
      </c>
      <c r="CC221" s="68">
        <v>171</v>
      </c>
      <c r="CD221" s="77">
        <v>6.7190569744597251E-2</v>
      </c>
      <c r="CE221" s="78"/>
      <c r="CF221" s="79"/>
    </row>
    <row r="222" spans="1:84" ht="18" x14ac:dyDescent="0.25">
      <c r="A222" s="67" t="s">
        <v>97</v>
      </c>
      <c r="B222" s="66">
        <v>133599688.14000003</v>
      </c>
      <c r="C222" s="77">
        <v>0.49487547668973059</v>
      </c>
      <c r="D222" s="68">
        <v>1548</v>
      </c>
      <c r="E222" s="77">
        <v>0.46528403967538323</v>
      </c>
      <c r="F222" s="60"/>
      <c r="G222" s="60"/>
      <c r="H222" s="67" t="s">
        <v>97</v>
      </c>
      <c r="I222" s="66">
        <v>135919819.28000015</v>
      </c>
      <c r="J222" s="77">
        <v>0.51777889293560464</v>
      </c>
      <c r="K222" s="68">
        <v>1588</v>
      </c>
      <c r="L222" s="77">
        <v>0.48756524408965307</v>
      </c>
      <c r="M222" s="60"/>
      <c r="N222" s="60"/>
      <c r="O222" s="67" t="s">
        <v>97</v>
      </c>
      <c r="P222" s="66">
        <v>88691466.069999814</v>
      </c>
      <c r="Q222" s="77">
        <v>0.34650464771968187</v>
      </c>
      <c r="R222" s="68">
        <v>997</v>
      </c>
      <c r="S222" s="77">
        <v>0.31470959595959597</v>
      </c>
      <c r="T222" s="60"/>
      <c r="U222" s="60"/>
      <c r="V222" s="67" t="s">
        <v>97</v>
      </c>
      <c r="W222" s="66">
        <v>85640422.75</v>
      </c>
      <c r="X222" s="77">
        <v>0.34373842048326192</v>
      </c>
      <c r="Y222" s="68">
        <v>970</v>
      </c>
      <c r="Z222" s="77">
        <v>0.31260070899129877</v>
      </c>
      <c r="AA222" s="60"/>
      <c r="AB222" s="60"/>
      <c r="AC222" s="67" t="s">
        <v>97</v>
      </c>
      <c r="AD222" s="66">
        <v>80968839.149999931</v>
      </c>
      <c r="AE222" s="77">
        <v>0.33374758810876737</v>
      </c>
      <c r="AF222" s="68">
        <v>948</v>
      </c>
      <c r="AG222" s="77">
        <v>0.31256181998021759</v>
      </c>
      <c r="AH222" s="60"/>
      <c r="AI222" s="60"/>
      <c r="AJ222" s="67" t="s">
        <v>97</v>
      </c>
      <c r="AK222" s="66">
        <v>113184326.46999997</v>
      </c>
      <c r="AL222" s="77">
        <v>0.47888681421032564</v>
      </c>
      <c r="AM222" s="68">
        <v>1400</v>
      </c>
      <c r="AN222" s="77">
        <v>0.47233468286099867</v>
      </c>
      <c r="AO222" s="60"/>
      <c r="AP222" s="60"/>
      <c r="AQ222" s="67" t="s">
        <v>97</v>
      </c>
      <c r="AR222" s="66">
        <v>112027263.3800001</v>
      </c>
      <c r="AS222" s="77">
        <v>0.48608766067931258</v>
      </c>
      <c r="AT222" s="68">
        <v>1397</v>
      </c>
      <c r="AU222" s="77">
        <v>0.47940974605353465</v>
      </c>
      <c r="AV222" s="60"/>
      <c r="AW222" s="60"/>
      <c r="AX222" s="67" t="s">
        <v>97</v>
      </c>
      <c r="AY222" s="66">
        <v>104732333.76999974</v>
      </c>
      <c r="AZ222" s="77">
        <v>0.46756287225710796</v>
      </c>
      <c r="BA222" s="68">
        <v>1337</v>
      </c>
      <c r="BB222" s="77">
        <v>0.47094047199718209</v>
      </c>
      <c r="BC222" s="60"/>
      <c r="BD222" s="60"/>
      <c r="BE222" s="67" t="s">
        <v>97</v>
      </c>
      <c r="BF222" s="66">
        <v>93716164.410000041</v>
      </c>
      <c r="BG222" s="77">
        <v>0.43030100435771196</v>
      </c>
      <c r="BH222" s="68">
        <v>1183</v>
      </c>
      <c r="BI222" s="77">
        <v>0.43206720233747259</v>
      </c>
      <c r="BJ222" s="60"/>
      <c r="BK222" s="60"/>
      <c r="BL222" s="67" t="s">
        <v>97</v>
      </c>
      <c r="BM222" s="66">
        <v>91983618.519999832</v>
      </c>
      <c r="BN222" s="77">
        <v>0.4335893203417529</v>
      </c>
      <c r="BO222" s="68">
        <v>1172</v>
      </c>
      <c r="BP222" s="77">
        <v>0.43813084112149531</v>
      </c>
      <c r="BQ222" s="78"/>
      <c r="BR222" s="79"/>
      <c r="BS222" s="67" t="s">
        <v>97</v>
      </c>
      <c r="BT222" s="66">
        <v>88954163.779999912</v>
      </c>
      <c r="BU222" s="77">
        <v>0.430733851577632</v>
      </c>
      <c r="BV222" s="68">
        <v>1141</v>
      </c>
      <c r="BW222" s="77">
        <v>0.43566246659030167</v>
      </c>
      <c r="BX222" s="78"/>
      <c r="BY222" s="79"/>
      <c r="BZ222" s="67" t="s">
        <v>97</v>
      </c>
      <c r="CA222" s="66">
        <v>41275346.74999997</v>
      </c>
      <c r="CB222" s="77">
        <v>0.20693839251500942</v>
      </c>
      <c r="CC222" s="68">
        <v>738</v>
      </c>
      <c r="CD222" s="77">
        <v>0.28998035363457758</v>
      </c>
      <c r="CE222" s="78"/>
      <c r="CF222" s="79"/>
    </row>
    <row r="223" spans="1:84" ht="18" x14ac:dyDescent="0.25">
      <c r="A223" s="67" t="s">
        <v>98</v>
      </c>
      <c r="B223" s="66">
        <v>13263123.800000008</v>
      </c>
      <c r="C223" s="77">
        <v>4.9128817621504318E-2</v>
      </c>
      <c r="D223" s="68">
        <v>225</v>
      </c>
      <c r="E223" s="77">
        <v>6.7628494138863834E-2</v>
      </c>
      <c r="F223" s="60"/>
      <c r="G223" s="60"/>
      <c r="H223" s="67" t="s">
        <v>98</v>
      </c>
      <c r="I223" s="66">
        <v>14371023.240000004</v>
      </c>
      <c r="J223" s="77">
        <v>5.4745603275341843E-2</v>
      </c>
      <c r="K223" s="68">
        <v>243</v>
      </c>
      <c r="L223" s="77">
        <v>7.4608535462081668E-2</v>
      </c>
      <c r="M223" s="60"/>
      <c r="N223" s="60"/>
      <c r="O223" s="67" t="s">
        <v>98</v>
      </c>
      <c r="P223" s="66">
        <v>13875783.180000003</v>
      </c>
      <c r="Q223" s="77">
        <v>5.4210665080514642E-2</v>
      </c>
      <c r="R223" s="68">
        <v>237</v>
      </c>
      <c r="S223" s="77">
        <v>7.4810606060606064E-2</v>
      </c>
      <c r="T223" s="60"/>
      <c r="U223" s="60"/>
      <c r="V223" s="67" t="s">
        <v>98</v>
      </c>
      <c r="W223" s="66">
        <v>13292882.469999997</v>
      </c>
      <c r="X223" s="77">
        <v>5.3354178753250492E-2</v>
      </c>
      <c r="Y223" s="68">
        <v>227</v>
      </c>
      <c r="Z223" s="77">
        <v>7.3155011279407031E-2</v>
      </c>
      <c r="AA223" s="60"/>
      <c r="AB223" s="60"/>
      <c r="AC223" s="67" t="s">
        <v>98</v>
      </c>
      <c r="AD223" s="66">
        <v>12802931.24000001</v>
      </c>
      <c r="AE223" s="77">
        <v>5.2772739079987134E-2</v>
      </c>
      <c r="AF223" s="68">
        <v>218</v>
      </c>
      <c r="AG223" s="77">
        <v>7.1876030333003632E-2</v>
      </c>
      <c r="AH223" s="60"/>
      <c r="AI223" s="60"/>
      <c r="AJ223" s="67" t="s">
        <v>98</v>
      </c>
      <c r="AK223" s="66">
        <v>12742927.660000006</v>
      </c>
      <c r="AL223" s="77">
        <v>5.3915769268879442E-2</v>
      </c>
      <c r="AM223" s="68">
        <v>218</v>
      </c>
      <c r="AN223" s="77">
        <v>7.3549257759784076E-2</v>
      </c>
      <c r="AO223" s="60"/>
      <c r="AP223" s="60"/>
      <c r="AQ223" s="67" t="s">
        <v>98</v>
      </c>
      <c r="AR223" s="66">
        <v>12578198.619999997</v>
      </c>
      <c r="AS223" s="77">
        <v>5.457695705746473E-2</v>
      </c>
      <c r="AT223" s="68">
        <v>214</v>
      </c>
      <c r="AU223" s="77">
        <v>7.343857240905971E-2</v>
      </c>
      <c r="AV223" s="60"/>
      <c r="AW223" s="60"/>
      <c r="AX223" s="67" t="s">
        <v>98</v>
      </c>
      <c r="AY223" s="66">
        <v>12272790.560000001</v>
      </c>
      <c r="AZ223" s="77">
        <v>5.4790158858154268E-2</v>
      </c>
      <c r="BA223" s="68">
        <v>208</v>
      </c>
      <c r="BB223" s="77">
        <v>7.3265234237407537E-2</v>
      </c>
      <c r="BC223" s="60"/>
      <c r="BD223" s="60"/>
      <c r="BE223" s="67" t="s">
        <v>98</v>
      </c>
      <c r="BF223" s="66">
        <v>26004788.300000001</v>
      </c>
      <c r="BG223" s="77">
        <v>0.11940188327218451</v>
      </c>
      <c r="BH223" s="68">
        <v>367</v>
      </c>
      <c r="BI223" s="77">
        <v>0.13403944485025565</v>
      </c>
      <c r="BJ223" s="60"/>
      <c r="BK223" s="60"/>
      <c r="BL223" s="67" t="s">
        <v>98</v>
      </c>
      <c r="BM223" s="66">
        <v>29777215.739999991</v>
      </c>
      <c r="BN223" s="77">
        <v>0.14036284875626098</v>
      </c>
      <c r="BO223" s="68">
        <v>389</v>
      </c>
      <c r="BP223" s="77">
        <v>0.14542056074766355</v>
      </c>
      <c r="BQ223" s="78"/>
      <c r="BR223" s="79"/>
      <c r="BS223" s="67" t="s">
        <v>98</v>
      </c>
      <c r="BT223" s="66">
        <v>25782160.999999993</v>
      </c>
      <c r="BU223" s="77">
        <v>0.12484237991365918</v>
      </c>
      <c r="BV223" s="68">
        <v>363</v>
      </c>
      <c r="BW223" s="77">
        <v>0.13860252004581902</v>
      </c>
      <c r="BX223" s="78"/>
      <c r="BY223" s="79"/>
      <c r="BZ223" s="67" t="s">
        <v>98</v>
      </c>
      <c r="CA223" s="66">
        <v>86515188.749999925</v>
      </c>
      <c r="CB223" s="77">
        <v>0.43375320857983163</v>
      </c>
      <c r="CC223" s="68">
        <v>1129</v>
      </c>
      <c r="CD223" s="77">
        <v>0.443614931237721</v>
      </c>
      <c r="CE223" s="78"/>
      <c r="CF223" s="79"/>
    </row>
    <row r="224" spans="1:84" ht="18" x14ac:dyDescent="0.25">
      <c r="A224" s="67" t="s">
        <v>99</v>
      </c>
      <c r="B224" s="66">
        <v>277179.63</v>
      </c>
      <c r="C224" s="77">
        <v>1.0267194739346426E-3</v>
      </c>
      <c r="D224" s="68">
        <v>6</v>
      </c>
      <c r="E224" s="77">
        <v>1.8034265103697023E-3</v>
      </c>
      <c r="F224" s="60"/>
      <c r="G224" s="60"/>
      <c r="H224" s="67" t="s">
        <v>99</v>
      </c>
      <c r="I224" s="66">
        <v>336185.99</v>
      </c>
      <c r="J224" s="77">
        <v>1.2806815859876123E-3</v>
      </c>
      <c r="K224" s="68">
        <v>6</v>
      </c>
      <c r="L224" s="77">
        <v>1.84218606079214E-3</v>
      </c>
      <c r="M224" s="60"/>
      <c r="N224" s="60"/>
      <c r="O224" s="67" t="s">
        <v>99</v>
      </c>
      <c r="P224" s="66">
        <v>339227.48</v>
      </c>
      <c r="Q224" s="77">
        <v>1.3253123853140935E-3</v>
      </c>
      <c r="R224" s="68">
        <v>6</v>
      </c>
      <c r="S224" s="77">
        <v>1.893939393939394E-3</v>
      </c>
      <c r="T224" s="60"/>
      <c r="U224" s="60"/>
      <c r="V224" s="67" t="s">
        <v>99</v>
      </c>
      <c r="W224" s="66">
        <v>339506.9</v>
      </c>
      <c r="X224" s="77">
        <v>1.3626925440319451E-3</v>
      </c>
      <c r="Y224" s="68">
        <v>6</v>
      </c>
      <c r="Z224" s="77">
        <v>1.9336126329358686E-3</v>
      </c>
      <c r="AA224" s="60"/>
      <c r="AB224" s="60"/>
      <c r="AC224" s="67" t="s">
        <v>99</v>
      </c>
      <c r="AD224" s="66">
        <v>348470.19</v>
      </c>
      <c r="AE224" s="77">
        <v>1.4363684432334366E-3</v>
      </c>
      <c r="AF224" s="68">
        <v>6</v>
      </c>
      <c r="AG224" s="77">
        <v>1.9782393669634025E-3</v>
      </c>
      <c r="AH224" s="60"/>
      <c r="AI224" s="60"/>
      <c r="AJ224" s="67" t="s">
        <v>99</v>
      </c>
      <c r="AK224" s="66">
        <v>343111.61</v>
      </c>
      <c r="AL224" s="77">
        <v>1.4517171321863835E-3</v>
      </c>
      <c r="AM224" s="68">
        <v>6</v>
      </c>
      <c r="AN224" s="77">
        <v>2.0242914979757085E-3</v>
      </c>
      <c r="AO224" s="60"/>
      <c r="AP224" s="60"/>
      <c r="AQ224" s="67" t="s">
        <v>99</v>
      </c>
      <c r="AR224" s="66">
        <v>346848.25</v>
      </c>
      <c r="AS224" s="77">
        <v>1.5049787825426148E-3</v>
      </c>
      <c r="AT224" s="68">
        <v>6</v>
      </c>
      <c r="AU224" s="77">
        <v>2.0590253946465341E-3</v>
      </c>
      <c r="AV224" s="60"/>
      <c r="AW224" s="60"/>
      <c r="AX224" s="67" t="s">
        <v>99</v>
      </c>
      <c r="AY224" s="66">
        <v>247833.18</v>
      </c>
      <c r="AZ224" s="77">
        <v>1.1064166080351934E-3</v>
      </c>
      <c r="BA224" s="68">
        <v>5</v>
      </c>
      <c r="BB224" s="77">
        <v>1.7611835153222965E-3</v>
      </c>
      <c r="BC224" s="60"/>
      <c r="BD224" s="60"/>
      <c r="BE224" s="67" t="s">
        <v>99</v>
      </c>
      <c r="BF224" s="66">
        <v>2483953.13</v>
      </c>
      <c r="BG224" s="77">
        <v>1.1405156552719843E-2</v>
      </c>
      <c r="BH224" s="68">
        <v>45</v>
      </c>
      <c r="BI224" s="77">
        <v>1.6435354273192111E-2</v>
      </c>
      <c r="BJ224" s="60"/>
      <c r="BK224" s="60"/>
      <c r="BL224" s="67" t="s">
        <v>99</v>
      </c>
      <c r="BM224" s="66">
        <v>2389046.25</v>
      </c>
      <c r="BN224" s="77">
        <v>1.1261406720776993E-2</v>
      </c>
      <c r="BO224" s="68">
        <v>43</v>
      </c>
      <c r="BP224" s="77">
        <v>1.6074766355140185E-2</v>
      </c>
      <c r="BQ224" s="78"/>
      <c r="BR224" s="79"/>
      <c r="BS224" s="67" t="s">
        <v>99</v>
      </c>
      <c r="BT224" s="66">
        <v>2059365.78</v>
      </c>
      <c r="BU224" s="77">
        <v>9.9718609734827535E-3</v>
      </c>
      <c r="BV224" s="68">
        <v>40</v>
      </c>
      <c r="BW224" s="77">
        <v>1.5273004963726614E-2</v>
      </c>
      <c r="BX224" s="78"/>
      <c r="BY224" s="79"/>
      <c r="BZ224" s="67" t="s">
        <v>99</v>
      </c>
      <c r="CA224" s="66">
        <v>18356835.419999998</v>
      </c>
      <c r="CB224" s="77">
        <v>9.2033969732244356E-2</v>
      </c>
      <c r="CC224" s="68">
        <v>272</v>
      </c>
      <c r="CD224" s="77">
        <v>0.1068762278978389</v>
      </c>
      <c r="CE224" s="78"/>
      <c r="CF224" s="79"/>
    </row>
    <row r="225" spans="1:84" ht="18" x14ac:dyDescent="0.25">
      <c r="A225" s="67" t="s">
        <v>100</v>
      </c>
      <c r="B225" s="66">
        <v>0</v>
      </c>
      <c r="C225" s="77">
        <v>0</v>
      </c>
      <c r="D225" s="68">
        <v>0</v>
      </c>
      <c r="E225" s="77">
        <v>0</v>
      </c>
      <c r="F225" s="60"/>
      <c r="G225" s="60"/>
      <c r="H225" s="67" t="s">
        <v>100</v>
      </c>
      <c r="I225" s="66">
        <v>0</v>
      </c>
      <c r="J225" s="77">
        <v>0</v>
      </c>
      <c r="K225" s="68">
        <v>0</v>
      </c>
      <c r="L225" s="77">
        <v>0</v>
      </c>
      <c r="M225" s="60"/>
      <c r="N225" s="60"/>
      <c r="O225" s="67" t="s">
        <v>100</v>
      </c>
      <c r="P225" s="66">
        <v>0</v>
      </c>
      <c r="Q225" s="77">
        <v>0</v>
      </c>
      <c r="R225" s="68">
        <v>0</v>
      </c>
      <c r="S225" s="77">
        <v>0</v>
      </c>
      <c r="T225" s="60"/>
      <c r="U225" s="60"/>
      <c r="V225" s="67" t="s">
        <v>100</v>
      </c>
      <c r="W225" s="66">
        <v>0</v>
      </c>
      <c r="X225" s="77">
        <v>0</v>
      </c>
      <c r="Y225" s="68">
        <v>0</v>
      </c>
      <c r="Z225" s="77">
        <v>0</v>
      </c>
      <c r="AA225" s="60"/>
      <c r="AB225" s="60"/>
      <c r="AC225" s="67" t="s">
        <v>100</v>
      </c>
      <c r="AD225" s="66">
        <v>0</v>
      </c>
      <c r="AE225" s="77">
        <v>0</v>
      </c>
      <c r="AF225" s="68">
        <v>0</v>
      </c>
      <c r="AG225" s="77">
        <v>0</v>
      </c>
      <c r="AH225" s="60"/>
      <c r="AI225" s="60"/>
      <c r="AJ225" s="67" t="s">
        <v>100</v>
      </c>
      <c r="AK225" s="66">
        <v>0</v>
      </c>
      <c r="AL225" s="77">
        <v>0</v>
      </c>
      <c r="AM225" s="68">
        <v>0</v>
      </c>
      <c r="AN225" s="77">
        <v>0</v>
      </c>
      <c r="AO225" s="60"/>
      <c r="AP225" s="60"/>
      <c r="AQ225" s="67" t="s">
        <v>100</v>
      </c>
      <c r="AR225" s="66">
        <v>0</v>
      </c>
      <c r="AS225" s="77">
        <v>0</v>
      </c>
      <c r="AT225" s="68">
        <v>0</v>
      </c>
      <c r="AU225" s="77">
        <v>0</v>
      </c>
      <c r="AV225" s="60"/>
      <c r="AW225" s="60"/>
      <c r="AX225" s="67" t="s">
        <v>100</v>
      </c>
      <c r="AY225" s="66">
        <v>0</v>
      </c>
      <c r="AZ225" s="77">
        <v>0</v>
      </c>
      <c r="BA225" s="68">
        <v>0</v>
      </c>
      <c r="BB225" s="77">
        <v>0</v>
      </c>
      <c r="BC225" s="60"/>
      <c r="BD225" s="60"/>
      <c r="BE225" s="67" t="s">
        <v>100</v>
      </c>
      <c r="BF225" s="66">
        <v>0</v>
      </c>
      <c r="BG225" s="77">
        <v>0</v>
      </c>
      <c r="BH225" s="68">
        <v>0</v>
      </c>
      <c r="BI225" s="77">
        <v>0</v>
      </c>
      <c r="BJ225" s="60"/>
      <c r="BK225" s="60"/>
      <c r="BL225" s="67" t="s">
        <v>100</v>
      </c>
      <c r="BM225" s="66">
        <v>0</v>
      </c>
      <c r="BN225" s="77">
        <v>0</v>
      </c>
      <c r="BO225" s="68">
        <v>0</v>
      </c>
      <c r="BP225" s="77">
        <v>0</v>
      </c>
      <c r="BQ225" s="78"/>
      <c r="BR225" s="79"/>
      <c r="BS225" s="67" t="s">
        <v>100</v>
      </c>
      <c r="BT225" s="66">
        <v>0</v>
      </c>
      <c r="BU225" s="77">
        <v>0</v>
      </c>
      <c r="BV225" s="68">
        <v>0</v>
      </c>
      <c r="BW225" s="77">
        <v>0</v>
      </c>
      <c r="BX225" s="78"/>
      <c r="BY225" s="79"/>
      <c r="BZ225" s="67" t="s">
        <v>100</v>
      </c>
      <c r="CA225" s="66">
        <v>100492.86</v>
      </c>
      <c r="CB225" s="77">
        <v>5.0383176750988545E-4</v>
      </c>
      <c r="CC225" s="68">
        <v>3</v>
      </c>
      <c r="CD225" s="77">
        <v>1.1787819253438114E-3</v>
      </c>
      <c r="CE225" s="78"/>
      <c r="CF225" s="79"/>
    </row>
    <row r="226" spans="1:84" ht="18" x14ac:dyDescent="0.25">
      <c r="A226" s="67"/>
      <c r="B226" s="66"/>
      <c r="C226" s="67"/>
      <c r="D226" s="68"/>
      <c r="E226" s="67"/>
      <c r="F226" s="60"/>
      <c r="G226" s="60"/>
      <c r="H226" s="67"/>
      <c r="I226" s="66"/>
      <c r="J226" s="67"/>
      <c r="K226" s="68"/>
      <c r="L226" s="67"/>
      <c r="M226" s="60"/>
      <c r="N226" s="60"/>
      <c r="O226" s="67"/>
      <c r="P226" s="66"/>
      <c r="Q226" s="67"/>
      <c r="R226" s="68"/>
      <c r="S226" s="67"/>
      <c r="T226" s="60"/>
      <c r="U226" s="60"/>
      <c r="V226" s="67"/>
      <c r="W226" s="66"/>
      <c r="X226" s="67"/>
      <c r="Y226" s="68"/>
      <c r="Z226" s="67"/>
      <c r="AA226" s="60"/>
      <c r="AB226" s="60"/>
      <c r="AC226" s="67"/>
      <c r="AD226" s="66"/>
      <c r="AE226" s="67"/>
      <c r="AF226" s="68"/>
      <c r="AG226" s="67"/>
      <c r="AH226" s="60"/>
      <c r="AI226" s="60"/>
      <c r="AJ226" s="67"/>
      <c r="AK226" s="66"/>
      <c r="AL226" s="67"/>
      <c r="AM226" s="68"/>
      <c r="AN226" s="67"/>
      <c r="AO226" s="60"/>
      <c r="AP226" s="60"/>
      <c r="AQ226" s="67"/>
      <c r="AR226" s="66"/>
      <c r="AS226" s="67"/>
      <c r="AT226" s="68"/>
      <c r="AU226" s="67"/>
      <c r="AV226" s="60"/>
      <c r="AW226" s="60"/>
      <c r="AX226" s="67"/>
      <c r="AY226" s="66"/>
      <c r="AZ226" s="80"/>
      <c r="BA226" s="68"/>
      <c r="BB226" s="80"/>
      <c r="BC226" s="60"/>
      <c r="BD226" s="60"/>
      <c r="BE226" s="67"/>
      <c r="BF226" s="66"/>
      <c r="BG226" s="80"/>
      <c r="BH226" s="68"/>
      <c r="BI226" s="80"/>
      <c r="BJ226" s="60"/>
      <c r="BK226" s="60"/>
      <c r="BL226" s="67"/>
      <c r="BM226" s="66"/>
      <c r="BN226" s="80"/>
      <c r="BO226" s="68"/>
      <c r="BP226" s="80"/>
      <c r="BQ226" s="60"/>
      <c r="BR226" s="60"/>
      <c r="BS226" s="67"/>
      <c r="BT226" s="66"/>
      <c r="BU226" s="80"/>
      <c r="BV226" s="68"/>
      <c r="BW226" s="80"/>
      <c r="BX226" s="60"/>
      <c r="BY226" s="60"/>
      <c r="BZ226" s="67"/>
      <c r="CA226" s="66"/>
      <c r="CB226" s="80"/>
      <c r="CC226" s="68"/>
      <c r="CD226" s="80"/>
      <c r="CE226" s="60"/>
      <c r="CF226" s="60"/>
    </row>
    <row r="227" spans="1:84" ht="18.75" thickBot="1" x14ac:dyDescent="0.3">
      <c r="A227" s="81"/>
      <c r="B227" s="82">
        <f>SUM(B219:B226)</f>
        <v>269966273.19999999</v>
      </c>
      <c r="C227" s="83"/>
      <c r="D227" s="84">
        <f>SUM(D219:D226)</f>
        <v>3327</v>
      </c>
      <c r="E227" s="81"/>
      <c r="F227" s="60"/>
      <c r="G227" s="60"/>
      <c r="H227" s="81"/>
      <c r="I227" s="82">
        <f>SUM(I219:I226)</f>
        <v>262505523.37000012</v>
      </c>
      <c r="J227" s="83"/>
      <c r="K227" s="84">
        <f>SUM(K219:K226)</f>
        <v>3257</v>
      </c>
      <c r="L227" s="81"/>
      <c r="M227" s="60"/>
      <c r="N227" s="60"/>
      <c r="O227" s="81"/>
      <c r="P227" s="82">
        <f>SUM(P219:P226)</f>
        <v>255960393.75999987</v>
      </c>
      <c r="Q227" s="83"/>
      <c r="R227" s="84">
        <f>SUM(R219:R226)</f>
        <v>3168</v>
      </c>
      <c r="S227" s="81"/>
      <c r="T227" s="60"/>
      <c r="U227" s="60"/>
      <c r="V227" s="81"/>
      <c r="W227" s="82">
        <f>SUM(W219:W226)</f>
        <v>249144167.91000003</v>
      </c>
      <c r="X227" s="83"/>
      <c r="Y227" s="84">
        <f>SUM(Y219:Y226)</f>
        <v>3103</v>
      </c>
      <c r="Z227" s="81"/>
      <c r="AA227" s="60"/>
      <c r="AB227" s="60"/>
      <c r="AC227" s="81"/>
      <c r="AD227" s="82">
        <f>SUM(AD219:AD226)</f>
        <v>242605016.58999979</v>
      </c>
      <c r="AE227" s="83"/>
      <c r="AF227" s="84">
        <f>SUM(AF219:AF226)</f>
        <v>3033</v>
      </c>
      <c r="AG227" s="81"/>
      <c r="AH227" s="60"/>
      <c r="AI227" s="60"/>
      <c r="AJ227" s="81"/>
      <c r="AK227" s="82">
        <f>SUM(AK219:AK226)</f>
        <v>236348805.42000005</v>
      </c>
      <c r="AL227" s="83"/>
      <c r="AM227" s="84">
        <f>SUM(AM219:AM226)</f>
        <v>2964</v>
      </c>
      <c r="AN227" s="81"/>
      <c r="AO227" s="60"/>
      <c r="AP227" s="60"/>
      <c r="AQ227" s="81"/>
      <c r="AR227" s="82">
        <f>SUM(AR219:AR226)</f>
        <v>230467202.61000007</v>
      </c>
      <c r="AS227" s="83"/>
      <c r="AT227" s="84">
        <f>SUM(AT219:AT226)</f>
        <v>2914</v>
      </c>
      <c r="AU227" s="81"/>
      <c r="AV227" s="60"/>
      <c r="AW227" s="60"/>
      <c r="AX227" s="81"/>
      <c r="AY227" s="82">
        <v>223996258.00999981</v>
      </c>
      <c r="AZ227" s="83"/>
      <c r="BA227" s="84">
        <v>2839</v>
      </c>
      <c r="BB227" s="83"/>
      <c r="BC227" s="60"/>
      <c r="BD227" s="60"/>
      <c r="BE227" s="81"/>
      <c r="BF227" s="82">
        <f>SUM(BF219:BF226)</f>
        <v>217792111.7100001</v>
      </c>
      <c r="BG227" s="83"/>
      <c r="BH227" s="84">
        <f>SUM(BH219:BH226)</f>
        <v>2738</v>
      </c>
      <c r="BI227" s="83"/>
      <c r="BJ227" s="60"/>
      <c r="BK227" s="60"/>
      <c r="BL227" s="81"/>
      <c r="BM227" s="82">
        <f>SUM(BM219:BM226)</f>
        <v>212144566.7699998</v>
      </c>
      <c r="BN227" s="83"/>
      <c r="BO227" s="84">
        <f>SUM(BO219:BO226)</f>
        <v>2675</v>
      </c>
      <c r="BP227" s="83"/>
      <c r="BQ227" s="60"/>
      <c r="BR227" s="60"/>
      <c r="BS227" s="81"/>
      <c r="BT227" s="82">
        <f>SUM(BT219:BT226)</f>
        <v>206517698.69999996</v>
      </c>
      <c r="BU227" s="83"/>
      <c r="BV227" s="84">
        <f>SUM(BV219:BV226)</f>
        <v>2619</v>
      </c>
      <c r="BW227" s="83"/>
      <c r="BX227" s="60"/>
      <c r="BY227" s="60"/>
      <c r="BZ227" s="81"/>
      <c r="CA227" s="82">
        <f>SUM(CA219:CA226)</f>
        <v>199457172.96999991</v>
      </c>
      <c r="CB227" s="83"/>
      <c r="CC227" s="84">
        <f>SUM(CC219:CC226)</f>
        <v>2545</v>
      </c>
      <c r="CD227" s="83"/>
      <c r="CE227" s="60"/>
      <c r="CF227" s="60"/>
    </row>
    <row r="228" spans="1:84" ht="18.75" thickTop="1" x14ac:dyDescent="0.25">
      <c r="A228" s="67"/>
      <c r="B228" s="66"/>
      <c r="C228" s="67"/>
      <c r="D228" s="68"/>
      <c r="E228" s="67"/>
      <c r="F228" s="60"/>
      <c r="G228" s="60"/>
      <c r="H228" s="67"/>
      <c r="I228" s="66"/>
      <c r="J228" s="67"/>
      <c r="K228" s="68"/>
      <c r="L228" s="67"/>
      <c r="M228" s="60"/>
      <c r="N228" s="60"/>
      <c r="O228" s="67"/>
      <c r="P228" s="66"/>
      <c r="Q228" s="67"/>
      <c r="R228" s="68"/>
      <c r="S228" s="67"/>
      <c r="T228" s="60"/>
      <c r="U228" s="60"/>
      <c r="V228" s="67"/>
      <c r="W228" s="66"/>
      <c r="X228" s="67"/>
      <c r="Y228" s="68"/>
      <c r="Z228" s="67"/>
      <c r="AA228" s="60"/>
      <c r="AB228" s="60"/>
      <c r="AC228" s="67"/>
      <c r="AD228" s="66"/>
      <c r="AE228" s="67"/>
      <c r="AF228" s="68"/>
      <c r="AG228" s="67"/>
      <c r="AH228" s="60"/>
      <c r="AI228" s="60"/>
      <c r="AJ228" s="67"/>
      <c r="AK228" s="66"/>
      <c r="AL228" s="67"/>
      <c r="AM228" s="68"/>
      <c r="AN228" s="67"/>
      <c r="AO228" s="60"/>
      <c r="AP228" s="60"/>
      <c r="AQ228" s="67"/>
      <c r="AR228" s="66"/>
      <c r="AS228" s="67"/>
      <c r="AT228" s="68"/>
      <c r="AU228" s="67"/>
      <c r="AV228" s="60"/>
      <c r="AW228" s="60"/>
      <c r="AX228" s="67"/>
      <c r="AY228" s="66"/>
      <c r="AZ228" s="80"/>
      <c r="BA228" s="68"/>
      <c r="BB228" s="80"/>
      <c r="BC228" s="60"/>
      <c r="BD228" s="60"/>
      <c r="BE228" s="67"/>
      <c r="BF228" s="66"/>
      <c r="BG228" s="80"/>
      <c r="BH228" s="68"/>
      <c r="BI228" s="80"/>
      <c r="BJ228" s="60"/>
      <c r="BK228" s="60"/>
      <c r="BL228" s="67"/>
      <c r="BM228" s="66"/>
      <c r="BN228" s="80"/>
      <c r="BO228" s="68"/>
      <c r="BP228" s="80"/>
      <c r="BQ228" s="60"/>
      <c r="BR228" s="60"/>
      <c r="BS228" s="67"/>
      <c r="BT228" s="66"/>
      <c r="BU228" s="80"/>
      <c r="BV228" s="68"/>
      <c r="BW228" s="80"/>
      <c r="BX228" s="60"/>
      <c r="BY228" s="60"/>
      <c r="BZ228" s="67"/>
      <c r="CA228" s="66"/>
      <c r="CB228" s="80"/>
      <c r="CC228" s="68"/>
      <c r="CD228" s="80"/>
      <c r="CE228" s="60"/>
      <c r="CF228" s="60"/>
    </row>
    <row r="229" spans="1:84" ht="18" x14ac:dyDescent="0.25">
      <c r="A229" s="81" t="s">
        <v>85</v>
      </c>
      <c r="B229" s="66"/>
      <c r="C229" s="67"/>
      <c r="D229" s="96">
        <v>5.8739654753059048E-2</v>
      </c>
      <c r="E229" s="67"/>
      <c r="F229" s="60"/>
      <c r="G229" s="60"/>
      <c r="H229" s="81" t="s">
        <v>85</v>
      </c>
      <c r="I229" s="66"/>
      <c r="J229" s="67"/>
      <c r="K229" s="96">
        <v>5.9025608101197592E-2</v>
      </c>
      <c r="L229" s="67"/>
      <c r="M229" s="60"/>
      <c r="N229" s="60"/>
      <c r="O229" s="81" t="s">
        <v>85</v>
      </c>
      <c r="P229" s="66"/>
      <c r="Q229" s="67"/>
      <c r="R229" s="96">
        <v>5.8675669875442038E-2</v>
      </c>
      <c r="S229" s="67"/>
      <c r="T229" s="60"/>
      <c r="U229" s="60"/>
      <c r="V229" s="81" t="s">
        <v>85</v>
      </c>
      <c r="W229" s="66"/>
      <c r="X229" s="67"/>
      <c r="Y229" s="96">
        <v>5.8681990968197234E-2</v>
      </c>
      <c r="Z229" s="67"/>
      <c r="AA229" s="60"/>
      <c r="AB229" s="60"/>
      <c r="AC229" s="81" t="s">
        <v>85</v>
      </c>
      <c r="AD229" s="66"/>
      <c r="AE229" s="67"/>
      <c r="AF229" s="96">
        <v>5.8524595238299539E-2</v>
      </c>
      <c r="AG229" s="67"/>
      <c r="AH229" s="60"/>
      <c r="AI229" s="60"/>
      <c r="AJ229" s="81" t="s">
        <v>85</v>
      </c>
      <c r="AK229" s="66"/>
      <c r="AL229" s="67"/>
      <c r="AM229" s="96">
        <v>5.9218023036550854E-2</v>
      </c>
      <c r="AN229" s="67"/>
      <c r="AO229" s="60"/>
      <c r="AP229" s="60"/>
      <c r="AQ229" s="81" t="s">
        <v>85</v>
      </c>
      <c r="AR229" s="66"/>
      <c r="AS229" s="67"/>
      <c r="AT229" s="96">
        <v>5.9262111198917861E-2</v>
      </c>
      <c r="AU229" s="67"/>
      <c r="AV229" s="60"/>
      <c r="AW229" s="60"/>
      <c r="AX229" s="81" t="s">
        <v>85</v>
      </c>
      <c r="AY229" s="66"/>
      <c r="AZ229" s="67"/>
      <c r="BA229" s="96">
        <v>5.9111148440419009E-2</v>
      </c>
      <c r="BB229" s="67"/>
      <c r="BC229" s="60"/>
      <c r="BD229" s="60"/>
      <c r="BE229" s="81" t="s">
        <v>85</v>
      </c>
      <c r="BF229" s="66"/>
      <c r="BG229" s="67"/>
      <c r="BH229" s="96">
        <v>6.1193169094088756E-2</v>
      </c>
      <c r="BI229" s="67"/>
      <c r="BJ229" s="60"/>
      <c r="BK229" s="60"/>
      <c r="BL229" s="81" t="s">
        <v>85</v>
      </c>
      <c r="BM229" s="66"/>
      <c r="BN229" s="67"/>
      <c r="BO229" s="96">
        <v>6.1492186342557688E-2</v>
      </c>
      <c r="BP229" s="67"/>
      <c r="BQ229" s="97"/>
      <c r="BR229" s="60"/>
      <c r="BS229" s="81" t="s">
        <v>85</v>
      </c>
      <c r="BT229" s="66"/>
      <c r="BU229" s="67"/>
      <c r="BV229" s="96">
        <v>6.1189078211301526E-2</v>
      </c>
      <c r="BW229" s="67"/>
      <c r="BX229" s="97"/>
      <c r="BY229" s="60"/>
      <c r="BZ229" s="81" t="s">
        <v>85</v>
      </c>
      <c r="CA229" s="66"/>
      <c r="CB229" s="67"/>
      <c r="CC229" s="96">
        <v>6.3258100547844046E-2</v>
      </c>
      <c r="CD229" s="67"/>
      <c r="CE229" s="97"/>
      <c r="CF229" s="60"/>
    </row>
    <row r="230" spans="1:84" ht="18" x14ac:dyDescent="0.25">
      <c r="A230" s="67"/>
      <c r="B230" s="66"/>
      <c r="C230" s="67"/>
      <c r="D230" s="68"/>
      <c r="E230" s="67"/>
      <c r="F230" s="60"/>
      <c r="G230" s="60"/>
      <c r="H230" s="67"/>
      <c r="I230" s="66"/>
      <c r="J230" s="67"/>
      <c r="K230" s="68"/>
      <c r="L230" s="67"/>
      <c r="M230" s="60"/>
      <c r="N230" s="60"/>
      <c r="O230" s="67"/>
      <c r="P230" s="66"/>
      <c r="Q230" s="67"/>
      <c r="R230" s="68"/>
      <c r="S230" s="67"/>
      <c r="T230" s="60"/>
      <c r="U230" s="60"/>
      <c r="V230" s="67"/>
      <c r="W230" s="66"/>
      <c r="X230" s="67"/>
      <c r="Y230" s="68"/>
      <c r="Z230" s="67"/>
      <c r="AA230" s="60"/>
      <c r="AB230" s="60"/>
      <c r="AC230" s="67"/>
      <c r="AD230" s="66"/>
      <c r="AE230" s="67"/>
      <c r="AF230" s="68"/>
      <c r="AG230" s="67"/>
      <c r="AH230" s="60"/>
      <c r="AI230" s="60"/>
      <c r="AJ230" s="67"/>
      <c r="AK230" s="66"/>
      <c r="AL230" s="67"/>
      <c r="AM230" s="68"/>
      <c r="AN230" s="67"/>
      <c r="AO230" s="60"/>
      <c r="AP230" s="60"/>
      <c r="AQ230" s="67"/>
      <c r="AR230" s="66"/>
      <c r="AS230" s="67"/>
      <c r="AT230" s="68"/>
      <c r="AU230" s="67"/>
      <c r="AV230" s="60"/>
      <c r="AW230" s="60"/>
      <c r="AX230" s="67"/>
      <c r="AY230" s="66"/>
      <c r="AZ230" s="67"/>
      <c r="BA230" s="68"/>
      <c r="BB230" s="67"/>
      <c r="BC230" s="60"/>
      <c r="BD230" s="60"/>
      <c r="BE230" s="67"/>
      <c r="BF230" s="66"/>
      <c r="BG230" s="67"/>
      <c r="BH230" s="68"/>
      <c r="BI230" s="67"/>
      <c r="BJ230" s="60"/>
      <c r="BK230" s="60"/>
      <c r="BL230" s="67"/>
      <c r="BM230" s="66"/>
      <c r="BN230" s="67"/>
      <c r="BO230" s="68"/>
      <c r="BP230" s="67"/>
      <c r="BQ230" s="60"/>
      <c r="BR230" s="60"/>
      <c r="BS230" s="67"/>
      <c r="BT230" s="66"/>
      <c r="BU230" s="67"/>
      <c r="BV230" s="68"/>
      <c r="BW230" s="67"/>
      <c r="BX230" s="60"/>
      <c r="BY230" s="60"/>
      <c r="BZ230" s="67"/>
      <c r="CA230" s="66"/>
      <c r="CB230" s="67"/>
      <c r="CC230" s="68"/>
      <c r="CD230" s="67"/>
      <c r="CE230" s="60"/>
      <c r="CF230" s="60"/>
    </row>
    <row r="231" spans="1:84" ht="18" x14ac:dyDescent="0.25">
      <c r="A231" s="67"/>
      <c r="B231" s="66"/>
      <c r="C231" s="67"/>
      <c r="D231" s="68"/>
      <c r="E231" s="67"/>
      <c r="F231" s="60"/>
      <c r="G231" s="60"/>
      <c r="H231" s="67"/>
      <c r="I231" s="66"/>
      <c r="J231" s="67"/>
      <c r="K231" s="68"/>
      <c r="L231" s="67"/>
      <c r="M231" s="60"/>
      <c r="N231" s="60"/>
      <c r="O231" s="67"/>
      <c r="P231" s="66"/>
      <c r="Q231" s="67"/>
      <c r="R231" s="68"/>
      <c r="S231" s="67"/>
      <c r="T231" s="60"/>
      <c r="U231" s="60"/>
      <c r="V231" s="67"/>
      <c r="W231" s="66"/>
      <c r="X231" s="67"/>
      <c r="Y231" s="68"/>
      <c r="Z231" s="67"/>
      <c r="AA231" s="60"/>
      <c r="AB231" s="60"/>
      <c r="AC231" s="67"/>
      <c r="AD231" s="66"/>
      <c r="AE231" s="67"/>
      <c r="AF231" s="68"/>
      <c r="AG231" s="67"/>
      <c r="AH231" s="60"/>
      <c r="AI231" s="60"/>
      <c r="AJ231" s="67"/>
      <c r="AK231" s="66"/>
      <c r="AL231" s="67"/>
      <c r="AM231" s="68"/>
      <c r="AN231" s="67"/>
      <c r="AO231" s="60"/>
      <c r="AP231" s="60"/>
      <c r="AQ231" s="67"/>
      <c r="AR231" s="66"/>
      <c r="AS231" s="67"/>
      <c r="AT231" s="68"/>
      <c r="AU231" s="67"/>
      <c r="AV231" s="60"/>
      <c r="AW231" s="60"/>
      <c r="AX231" s="67"/>
      <c r="AY231" s="66"/>
      <c r="AZ231" s="67"/>
      <c r="BA231" s="68"/>
      <c r="BB231" s="67"/>
      <c r="BC231" s="60"/>
      <c r="BD231" s="60"/>
      <c r="BE231" s="67"/>
      <c r="BF231" s="66"/>
      <c r="BG231" s="67"/>
      <c r="BH231" s="68"/>
      <c r="BI231" s="67"/>
      <c r="BJ231" s="60"/>
      <c r="BK231" s="60"/>
      <c r="BL231" s="67"/>
      <c r="BM231" s="66"/>
      <c r="BN231" s="67"/>
      <c r="BO231" s="68"/>
      <c r="BP231" s="67"/>
      <c r="BQ231" s="60"/>
      <c r="BR231" s="60"/>
      <c r="BS231" s="67"/>
      <c r="BT231" s="66"/>
      <c r="BU231" s="67"/>
      <c r="BV231" s="68"/>
      <c r="BW231" s="67"/>
      <c r="BX231" s="60"/>
      <c r="BY231" s="60"/>
      <c r="BZ231" s="67"/>
      <c r="CA231" s="66"/>
      <c r="CB231" s="67"/>
      <c r="CC231" s="68"/>
      <c r="CD231" s="67"/>
      <c r="CE231" s="60"/>
      <c r="CF231" s="60"/>
    </row>
    <row r="232" spans="1:84" ht="18" x14ac:dyDescent="0.25">
      <c r="A232" s="67"/>
      <c r="B232" s="66"/>
      <c r="C232" s="67"/>
      <c r="D232" s="68"/>
      <c r="E232" s="67"/>
      <c r="F232" s="60"/>
      <c r="G232" s="60"/>
      <c r="H232" s="67"/>
      <c r="I232" s="66"/>
      <c r="J232" s="67"/>
      <c r="K232" s="68"/>
      <c r="L232" s="67"/>
      <c r="M232" s="60"/>
      <c r="N232" s="60"/>
      <c r="O232" s="67"/>
      <c r="P232" s="66"/>
      <c r="Q232" s="67"/>
      <c r="R232" s="68"/>
      <c r="S232" s="67"/>
      <c r="T232" s="60"/>
      <c r="U232" s="60"/>
      <c r="V232" s="67"/>
      <c r="W232" s="66"/>
      <c r="X232" s="67"/>
      <c r="Y232" s="68"/>
      <c r="Z232" s="67"/>
      <c r="AA232" s="60"/>
      <c r="AB232" s="60"/>
      <c r="AC232" s="67"/>
      <c r="AD232" s="66"/>
      <c r="AE232" s="67"/>
      <c r="AF232" s="68"/>
      <c r="AG232" s="67"/>
      <c r="AH232" s="60"/>
      <c r="AI232" s="60"/>
      <c r="AJ232" s="67"/>
      <c r="AK232" s="66"/>
      <c r="AL232" s="67"/>
      <c r="AM232" s="68"/>
      <c r="AN232" s="67"/>
      <c r="AO232" s="60"/>
      <c r="AP232" s="60"/>
      <c r="AQ232" s="67"/>
      <c r="AR232" s="66"/>
      <c r="AS232" s="67"/>
      <c r="AT232" s="68"/>
      <c r="AU232" s="67"/>
      <c r="AV232" s="60"/>
      <c r="AW232" s="60"/>
      <c r="AX232" s="67"/>
      <c r="AY232" s="66"/>
      <c r="AZ232" s="67"/>
      <c r="BA232" s="68"/>
      <c r="BB232" s="67"/>
      <c r="BC232" s="60"/>
      <c r="BD232" s="60"/>
      <c r="BE232" s="67"/>
      <c r="BF232" s="66"/>
      <c r="BG232" s="67"/>
      <c r="BH232" s="68"/>
      <c r="BI232" s="67"/>
      <c r="BJ232" s="60"/>
      <c r="BK232" s="60"/>
      <c r="BL232" s="67"/>
      <c r="BM232" s="66"/>
      <c r="BN232" s="67"/>
      <c r="BO232" s="68"/>
      <c r="BP232" s="67"/>
      <c r="BQ232" s="60"/>
      <c r="BR232" s="60"/>
      <c r="BS232" s="67"/>
      <c r="BT232" s="66"/>
      <c r="BU232" s="67"/>
      <c r="BV232" s="68"/>
      <c r="BW232" s="67"/>
      <c r="BX232" s="60"/>
      <c r="BY232" s="60"/>
      <c r="BZ232" s="67"/>
      <c r="CA232" s="66"/>
      <c r="CB232" s="67"/>
      <c r="CC232" s="68"/>
      <c r="CD232" s="67"/>
      <c r="CE232" s="60"/>
      <c r="CF232" s="60"/>
    </row>
    <row r="233" spans="1:84" ht="18.75" x14ac:dyDescent="0.3">
      <c r="A233" s="65" t="s">
        <v>109</v>
      </c>
      <c r="B233" s="66"/>
      <c r="C233" s="67"/>
      <c r="D233" s="68"/>
      <c r="E233" s="67"/>
      <c r="F233" s="60"/>
      <c r="G233" s="60"/>
      <c r="H233" s="65" t="s">
        <v>109</v>
      </c>
      <c r="I233" s="66"/>
      <c r="J233" s="67"/>
      <c r="K233" s="68"/>
      <c r="L233" s="67"/>
      <c r="M233" s="60"/>
      <c r="N233" s="60"/>
      <c r="O233" s="65" t="s">
        <v>109</v>
      </c>
      <c r="P233" s="66"/>
      <c r="Q233" s="67"/>
      <c r="R233" s="68"/>
      <c r="S233" s="67"/>
      <c r="T233" s="60"/>
      <c r="U233" s="60"/>
      <c r="V233" s="65" t="s">
        <v>109</v>
      </c>
      <c r="W233" s="66"/>
      <c r="X233" s="67"/>
      <c r="Y233" s="68"/>
      <c r="Z233" s="67"/>
      <c r="AA233" s="60"/>
      <c r="AB233" s="60"/>
      <c r="AC233" s="65" t="s">
        <v>109</v>
      </c>
      <c r="AD233" s="66"/>
      <c r="AE233" s="67"/>
      <c r="AF233" s="68"/>
      <c r="AG233" s="67"/>
      <c r="AH233" s="60"/>
      <c r="AI233" s="60"/>
      <c r="AJ233" s="65" t="s">
        <v>109</v>
      </c>
      <c r="AK233" s="66"/>
      <c r="AL233" s="67"/>
      <c r="AM233" s="68"/>
      <c r="AN233" s="67"/>
      <c r="AO233" s="60"/>
      <c r="AP233" s="60"/>
      <c r="AQ233" s="65" t="s">
        <v>109</v>
      </c>
      <c r="AR233" s="66"/>
      <c r="AS233" s="67"/>
      <c r="AT233" s="68"/>
      <c r="AU233" s="67"/>
      <c r="AV233" s="60"/>
      <c r="AW233" s="60"/>
      <c r="AX233" s="65" t="s">
        <v>109</v>
      </c>
      <c r="AY233" s="66"/>
      <c r="AZ233" s="67"/>
      <c r="BA233" s="68"/>
      <c r="BB233" s="67"/>
      <c r="BC233" s="60"/>
      <c r="BD233" s="60"/>
      <c r="BE233" s="65" t="s">
        <v>109</v>
      </c>
      <c r="BF233" s="66"/>
      <c r="BG233" s="67"/>
      <c r="BH233" s="68"/>
      <c r="BI233" s="67"/>
      <c r="BJ233" s="60"/>
      <c r="BK233" s="60"/>
      <c r="BL233" s="65" t="s">
        <v>109</v>
      </c>
      <c r="BM233" s="66"/>
      <c r="BN233" s="67"/>
      <c r="BO233" s="68"/>
      <c r="BP233" s="67"/>
      <c r="BQ233" s="60"/>
      <c r="BR233" s="60"/>
      <c r="BS233" s="65" t="s">
        <v>109</v>
      </c>
      <c r="BT233" s="66"/>
      <c r="BU233" s="67"/>
      <c r="BV233" s="68"/>
      <c r="BW233" s="67"/>
      <c r="BX233" s="60"/>
      <c r="BY233" s="60"/>
      <c r="BZ233" s="65" t="s">
        <v>109</v>
      </c>
      <c r="CA233" s="66"/>
      <c r="CB233" s="67"/>
      <c r="CC233" s="68"/>
      <c r="CD233" s="67"/>
      <c r="CE233" s="60"/>
      <c r="CF233" s="60"/>
    </row>
    <row r="234" spans="1:84" ht="18" x14ac:dyDescent="0.25">
      <c r="A234" s="69"/>
      <c r="B234" s="70"/>
      <c r="C234" s="69"/>
      <c r="D234" s="71"/>
      <c r="E234" s="69"/>
      <c r="F234" s="60"/>
      <c r="G234" s="60"/>
      <c r="H234" s="69"/>
      <c r="I234" s="70"/>
      <c r="J234" s="69"/>
      <c r="K234" s="71"/>
      <c r="L234" s="69"/>
      <c r="M234" s="60"/>
      <c r="N234" s="60"/>
      <c r="O234" s="69"/>
      <c r="P234" s="70"/>
      <c r="Q234" s="69"/>
      <c r="R234" s="71"/>
      <c r="S234" s="69"/>
      <c r="T234" s="60"/>
      <c r="U234" s="60"/>
      <c r="V234" s="69"/>
      <c r="W234" s="70"/>
      <c r="X234" s="69"/>
      <c r="Y234" s="71"/>
      <c r="Z234" s="69"/>
      <c r="AA234" s="60"/>
      <c r="AB234" s="60"/>
      <c r="AC234" s="69"/>
      <c r="AD234" s="70"/>
      <c r="AE234" s="69"/>
      <c r="AF234" s="71"/>
      <c r="AG234" s="69"/>
      <c r="AH234" s="60"/>
      <c r="AI234" s="60"/>
      <c r="AJ234" s="69"/>
      <c r="AK234" s="70"/>
      <c r="AL234" s="69"/>
      <c r="AM234" s="71"/>
      <c r="AN234" s="69"/>
      <c r="AO234" s="60"/>
      <c r="AP234" s="60"/>
      <c r="AQ234" s="69"/>
      <c r="AR234" s="70"/>
      <c r="AS234" s="69"/>
      <c r="AT234" s="71"/>
      <c r="AU234" s="69"/>
      <c r="AV234" s="60"/>
      <c r="AW234" s="60"/>
      <c r="AX234" s="69"/>
      <c r="AY234" s="70"/>
      <c r="AZ234" s="69"/>
      <c r="BA234" s="71"/>
      <c r="BB234" s="69"/>
      <c r="BC234" s="60"/>
      <c r="BD234" s="60"/>
      <c r="BE234" s="69"/>
      <c r="BF234" s="70"/>
      <c r="BG234" s="69"/>
      <c r="BH234" s="71"/>
      <c r="BI234" s="69"/>
      <c r="BJ234" s="60"/>
      <c r="BK234" s="60"/>
      <c r="BL234" s="69"/>
      <c r="BM234" s="70"/>
      <c r="BN234" s="69"/>
      <c r="BO234" s="71"/>
      <c r="BP234" s="69"/>
      <c r="BQ234" s="60"/>
      <c r="BR234" s="60"/>
      <c r="BS234" s="69"/>
      <c r="BT234" s="70"/>
      <c r="BU234" s="69"/>
      <c r="BV234" s="71"/>
      <c r="BW234" s="69"/>
      <c r="BX234" s="60"/>
      <c r="BY234" s="60"/>
      <c r="BZ234" s="69"/>
      <c r="CA234" s="70"/>
      <c r="CB234" s="69"/>
      <c r="CC234" s="71"/>
      <c r="CD234" s="69"/>
      <c r="CE234" s="60"/>
      <c r="CF234" s="60"/>
    </row>
    <row r="235" spans="1:84" ht="54" x14ac:dyDescent="0.25">
      <c r="A235" s="72" t="s">
        <v>75</v>
      </c>
      <c r="B235" s="73" t="s">
        <v>106</v>
      </c>
      <c r="C235" s="74" t="s">
        <v>69</v>
      </c>
      <c r="D235" s="75" t="s">
        <v>70</v>
      </c>
      <c r="E235" s="74" t="s">
        <v>69</v>
      </c>
      <c r="F235" s="60"/>
      <c r="G235" s="60"/>
      <c r="H235" s="72" t="s">
        <v>75</v>
      </c>
      <c r="I235" s="73" t="s">
        <v>106</v>
      </c>
      <c r="J235" s="74" t="s">
        <v>69</v>
      </c>
      <c r="K235" s="75" t="s">
        <v>70</v>
      </c>
      <c r="L235" s="74" t="s">
        <v>69</v>
      </c>
      <c r="M235" s="60"/>
      <c r="N235" s="60"/>
      <c r="O235" s="72" t="s">
        <v>75</v>
      </c>
      <c r="P235" s="73" t="s">
        <v>106</v>
      </c>
      <c r="Q235" s="74" t="s">
        <v>69</v>
      </c>
      <c r="R235" s="75" t="s">
        <v>70</v>
      </c>
      <c r="S235" s="74" t="s">
        <v>69</v>
      </c>
      <c r="T235" s="60"/>
      <c r="U235" s="60"/>
      <c r="V235" s="72" t="s">
        <v>75</v>
      </c>
      <c r="W235" s="73" t="s">
        <v>106</v>
      </c>
      <c r="X235" s="74" t="s">
        <v>69</v>
      </c>
      <c r="Y235" s="75" t="s">
        <v>70</v>
      </c>
      <c r="Z235" s="74" t="s">
        <v>69</v>
      </c>
      <c r="AA235" s="60"/>
      <c r="AB235" s="60"/>
      <c r="AC235" s="72" t="s">
        <v>75</v>
      </c>
      <c r="AD235" s="73" t="s">
        <v>106</v>
      </c>
      <c r="AE235" s="74" t="s">
        <v>69</v>
      </c>
      <c r="AF235" s="75" t="s">
        <v>70</v>
      </c>
      <c r="AG235" s="74" t="s">
        <v>69</v>
      </c>
      <c r="AH235" s="60"/>
      <c r="AI235" s="60"/>
      <c r="AJ235" s="72" t="s">
        <v>75</v>
      </c>
      <c r="AK235" s="73" t="s">
        <v>106</v>
      </c>
      <c r="AL235" s="74" t="s">
        <v>69</v>
      </c>
      <c r="AM235" s="75" t="s">
        <v>70</v>
      </c>
      <c r="AN235" s="74" t="s">
        <v>69</v>
      </c>
      <c r="AO235" s="60"/>
      <c r="AP235" s="60"/>
      <c r="AQ235" s="72" t="s">
        <v>75</v>
      </c>
      <c r="AR235" s="73" t="s">
        <v>106</v>
      </c>
      <c r="AS235" s="74" t="s">
        <v>69</v>
      </c>
      <c r="AT235" s="75" t="s">
        <v>70</v>
      </c>
      <c r="AU235" s="74" t="s">
        <v>69</v>
      </c>
      <c r="AV235" s="60"/>
      <c r="AW235" s="60"/>
      <c r="AX235" s="72" t="s">
        <v>75</v>
      </c>
      <c r="AY235" s="73" t="s">
        <v>106</v>
      </c>
      <c r="AZ235" s="74" t="s">
        <v>69</v>
      </c>
      <c r="BA235" s="75" t="s">
        <v>70</v>
      </c>
      <c r="BB235" s="74" t="s">
        <v>69</v>
      </c>
      <c r="BC235" s="60"/>
      <c r="BD235" s="60"/>
      <c r="BE235" s="72" t="s">
        <v>75</v>
      </c>
      <c r="BF235" s="73" t="s">
        <v>106</v>
      </c>
      <c r="BG235" s="74" t="s">
        <v>69</v>
      </c>
      <c r="BH235" s="75" t="s">
        <v>70</v>
      </c>
      <c r="BI235" s="74" t="s">
        <v>69</v>
      </c>
      <c r="BJ235" s="60"/>
      <c r="BK235" s="60"/>
      <c r="BL235" s="72" t="s">
        <v>75</v>
      </c>
      <c r="BM235" s="73" t="s">
        <v>106</v>
      </c>
      <c r="BN235" s="74" t="s">
        <v>69</v>
      </c>
      <c r="BO235" s="75" t="s">
        <v>70</v>
      </c>
      <c r="BP235" s="74" t="s">
        <v>69</v>
      </c>
      <c r="BQ235" s="60"/>
      <c r="BR235" s="60"/>
      <c r="BS235" s="72" t="s">
        <v>75</v>
      </c>
      <c r="BT235" s="73" t="s">
        <v>106</v>
      </c>
      <c r="BU235" s="74" t="s">
        <v>69</v>
      </c>
      <c r="BV235" s="75" t="s">
        <v>70</v>
      </c>
      <c r="BW235" s="74" t="s">
        <v>69</v>
      </c>
      <c r="BX235" s="60"/>
      <c r="BY235" s="60"/>
      <c r="BZ235" s="72" t="s">
        <v>75</v>
      </c>
      <c r="CA235" s="73" t="s">
        <v>106</v>
      </c>
      <c r="CB235" s="74" t="s">
        <v>69</v>
      </c>
      <c r="CC235" s="75" t="s">
        <v>70</v>
      </c>
      <c r="CD235" s="74" t="s">
        <v>69</v>
      </c>
      <c r="CE235" s="60"/>
      <c r="CF235" s="60"/>
    </row>
    <row r="236" spans="1:84" ht="18" x14ac:dyDescent="0.25">
      <c r="A236" s="69"/>
      <c r="B236" s="70"/>
      <c r="C236" s="69"/>
      <c r="D236" s="71"/>
      <c r="E236" s="69"/>
      <c r="F236" s="60"/>
      <c r="G236" s="60"/>
      <c r="H236" s="69"/>
      <c r="I236" s="70"/>
      <c r="J236" s="69"/>
      <c r="K236" s="71"/>
      <c r="L236" s="69"/>
      <c r="M236" s="60"/>
      <c r="N236" s="60"/>
      <c r="O236" s="69"/>
      <c r="P236" s="70"/>
      <c r="Q236" s="69"/>
      <c r="R236" s="71"/>
      <c r="S236" s="69"/>
      <c r="T236" s="60"/>
      <c r="U236" s="60"/>
      <c r="V236" s="69"/>
      <c r="W236" s="70"/>
      <c r="X236" s="69"/>
      <c r="Y236" s="71"/>
      <c r="Z236" s="69"/>
      <c r="AA236" s="60"/>
      <c r="AB236" s="60"/>
      <c r="AC236" s="69"/>
      <c r="AD236" s="70"/>
      <c r="AE236" s="69"/>
      <c r="AF236" s="71"/>
      <c r="AG236" s="69"/>
      <c r="AH236" s="60"/>
      <c r="AI236" s="60"/>
      <c r="AJ236" s="69"/>
      <c r="AK236" s="70"/>
      <c r="AL236" s="69"/>
      <c r="AM236" s="71"/>
      <c r="AN236" s="69"/>
      <c r="AO236" s="60"/>
      <c r="AP236" s="60"/>
      <c r="AQ236" s="69"/>
      <c r="AR236" s="70"/>
      <c r="AS236" s="69"/>
      <c r="AT236" s="71"/>
      <c r="AU236" s="69"/>
      <c r="AV236" s="60"/>
      <c r="AW236" s="60"/>
      <c r="AX236" s="69"/>
      <c r="AY236" s="70"/>
      <c r="AZ236" s="69"/>
      <c r="BA236" s="71"/>
      <c r="BB236" s="69"/>
      <c r="BC236" s="60"/>
      <c r="BD236" s="60"/>
      <c r="BE236" s="69"/>
      <c r="BF236" s="70"/>
      <c r="BG236" s="69"/>
      <c r="BH236" s="71"/>
      <c r="BI236" s="69"/>
      <c r="BJ236" s="60"/>
      <c r="BK236" s="60"/>
      <c r="BL236" s="69"/>
      <c r="BM236" s="70"/>
      <c r="BN236" s="69"/>
      <c r="BO236" s="71"/>
      <c r="BP236" s="69"/>
      <c r="BQ236" s="60"/>
      <c r="BR236" s="60"/>
      <c r="BS236" s="69"/>
      <c r="BT236" s="70"/>
      <c r="BU236" s="69"/>
      <c r="BV236" s="71"/>
      <c r="BW236" s="69"/>
      <c r="BX236" s="60"/>
      <c r="BY236" s="60"/>
      <c r="BZ236" s="69"/>
      <c r="CA236" s="70"/>
      <c r="CB236" s="69"/>
      <c r="CC236" s="71"/>
      <c r="CD236" s="69"/>
      <c r="CE236" s="60"/>
      <c r="CF236" s="60"/>
    </row>
    <row r="237" spans="1:84" ht="18" x14ac:dyDescent="0.25">
      <c r="A237" s="67" t="s">
        <v>16</v>
      </c>
      <c r="B237" s="66">
        <v>266071407.61000016</v>
      </c>
      <c r="C237" s="77">
        <v>0.99271399016842077</v>
      </c>
      <c r="D237" s="68">
        <v>3291</v>
      </c>
      <c r="E237" s="77">
        <v>0.99186256781193494</v>
      </c>
      <c r="F237" s="60"/>
      <c r="G237" s="60"/>
      <c r="H237" s="67" t="s">
        <v>16</v>
      </c>
      <c r="I237" s="66">
        <v>259378175.74999994</v>
      </c>
      <c r="J237" s="77">
        <v>0.99314341705174169</v>
      </c>
      <c r="K237" s="68">
        <v>3221</v>
      </c>
      <c r="L237" s="77">
        <v>0.99168719211822665</v>
      </c>
      <c r="M237" s="60"/>
      <c r="N237" s="60"/>
      <c r="O237" s="67" t="s">
        <v>16</v>
      </c>
      <c r="P237" s="66">
        <v>252889580.26999965</v>
      </c>
      <c r="Q237" s="77">
        <v>0.99310511133349444</v>
      </c>
      <c r="R237" s="68">
        <v>3134</v>
      </c>
      <c r="S237" s="77">
        <v>0.99208610319721435</v>
      </c>
      <c r="T237" s="60"/>
      <c r="U237" s="60"/>
      <c r="V237" s="67" t="s">
        <v>16</v>
      </c>
      <c r="W237" s="66">
        <v>246239962.42999977</v>
      </c>
      <c r="X237" s="77">
        <v>0.99290601011338353</v>
      </c>
      <c r="Y237" s="68">
        <v>3066</v>
      </c>
      <c r="Z237" s="77">
        <v>0.99031007751937983</v>
      </c>
      <c r="AA237" s="60"/>
      <c r="AB237" s="60"/>
      <c r="AC237" s="67" t="s">
        <v>16</v>
      </c>
      <c r="AD237" s="66">
        <v>239248051.81000036</v>
      </c>
      <c r="AE237" s="77">
        <v>0.98937038271134836</v>
      </c>
      <c r="AF237" s="68">
        <v>2994</v>
      </c>
      <c r="AG237" s="77">
        <v>0.98975206611570243</v>
      </c>
      <c r="AH237" s="60"/>
      <c r="AI237" s="60"/>
      <c r="AJ237" s="67" t="s">
        <v>16</v>
      </c>
      <c r="AK237" s="66">
        <v>233368618.53999969</v>
      </c>
      <c r="AL237" s="77">
        <v>0.9907064656359823</v>
      </c>
      <c r="AM237" s="68">
        <v>2936</v>
      </c>
      <c r="AN237" s="77">
        <v>0.99323410013531799</v>
      </c>
      <c r="AO237" s="60"/>
      <c r="AP237" s="60"/>
      <c r="AQ237" s="67" t="s">
        <v>16</v>
      </c>
      <c r="AR237" s="66">
        <v>227161150.73999968</v>
      </c>
      <c r="AS237" s="77">
        <v>0.98924839719884972</v>
      </c>
      <c r="AT237" s="68">
        <v>2883</v>
      </c>
      <c r="AU237" s="77">
        <v>0.99242685025817556</v>
      </c>
      <c r="AV237" s="60"/>
      <c r="AW237" s="60"/>
      <c r="AX237" s="67" t="s">
        <v>16</v>
      </c>
      <c r="AY237" s="66">
        <v>221319923.70999974</v>
      </c>
      <c r="AZ237" s="77">
        <v>0.99239624199272303</v>
      </c>
      <c r="BA237" s="68">
        <v>2813</v>
      </c>
      <c r="BB237" s="77">
        <v>0.99399293286219081</v>
      </c>
      <c r="BC237" s="60"/>
      <c r="BD237" s="60"/>
      <c r="BE237" s="67" t="s">
        <v>16</v>
      </c>
      <c r="BF237" s="66">
        <v>216047182.20000023</v>
      </c>
      <c r="BG237" s="77">
        <v>0.99649380270288168</v>
      </c>
      <c r="BH237" s="68">
        <v>2720</v>
      </c>
      <c r="BI237" s="77">
        <v>0.99670208867717114</v>
      </c>
      <c r="BJ237" s="60"/>
      <c r="BK237" s="60"/>
      <c r="BL237" s="67" t="s">
        <v>16</v>
      </c>
      <c r="BM237" s="66">
        <v>210255690.70000038</v>
      </c>
      <c r="BN237" s="77">
        <v>0.99604527320719694</v>
      </c>
      <c r="BO237" s="68">
        <v>2654</v>
      </c>
      <c r="BP237" s="77">
        <v>0.99624624624624625</v>
      </c>
      <c r="BQ237" s="78"/>
      <c r="BR237" s="79"/>
      <c r="BS237" s="67" t="s">
        <v>16</v>
      </c>
      <c r="BT237" s="66">
        <v>204565852.80000016</v>
      </c>
      <c r="BU237" s="77">
        <v>0.99530652261435459</v>
      </c>
      <c r="BV237" s="68">
        <v>2599</v>
      </c>
      <c r="BW237" s="77">
        <v>0.99654907975460127</v>
      </c>
      <c r="BX237" s="78"/>
      <c r="BY237" s="79"/>
      <c r="BZ237" s="67" t="s">
        <v>16</v>
      </c>
      <c r="CA237" s="66">
        <v>197460023.96000019</v>
      </c>
      <c r="CB237" s="77">
        <v>0.99495054025681806</v>
      </c>
      <c r="CC237" s="68">
        <v>2523</v>
      </c>
      <c r="CD237" s="77">
        <v>0.99565903709550119</v>
      </c>
      <c r="CE237" s="78"/>
      <c r="CF237" s="79"/>
    </row>
    <row r="238" spans="1:84" ht="18" x14ac:dyDescent="0.25">
      <c r="A238" s="67" t="s">
        <v>17</v>
      </c>
      <c r="B238" s="66">
        <v>1098624.56</v>
      </c>
      <c r="C238" s="77">
        <v>4.0989747092751326E-3</v>
      </c>
      <c r="D238" s="68">
        <v>14</v>
      </c>
      <c r="E238" s="77">
        <v>4.2194092827004216E-3</v>
      </c>
      <c r="F238" s="60"/>
      <c r="G238" s="60"/>
      <c r="H238" s="67" t="s">
        <v>17</v>
      </c>
      <c r="I238" s="66">
        <v>867804.66</v>
      </c>
      <c r="J238" s="77">
        <v>3.3227717901621683E-3</v>
      </c>
      <c r="K238" s="68">
        <v>14</v>
      </c>
      <c r="L238" s="77">
        <v>4.3103448275862068E-3</v>
      </c>
      <c r="M238" s="60"/>
      <c r="N238" s="60"/>
      <c r="O238" s="67" t="s">
        <v>17</v>
      </c>
      <c r="P238" s="66">
        <v>711917.5</v>
      </c>
      <c r="Q238" s="77">
        <v>2.7957217823799578E-3</v>
      </c>
      <c r="R238" s="68">
        <v>10</v>
      </c>
      <c r="S238" s="77">
        <v>3.1655587211142765E-3</v>
      </c>
      <c r="T238" s="60"/>
      <c r="U238" s="60"/>
      <c r="V238" s="67" t="s">
        <v>17</v>
      </c>
      <c r="W238" s="66">
        <v>953098.03</v>
      </c>
      <c r="X238" s="77">
        <v>3.8431485810644854E-3</v>
      </c>
      <c r="Y238" s="68">
        <v>17</v>
      </c>
      <c r="Z238" s="77">
        <v>5.4909560723514208E-3</v>
      </c>
      <c r="AA238" s="60"/>
      <c r="AB238" s="60"/>
      <c r="AC238" s="67" t="s">
        <v>17</v>
      </c>
      <c r="AD238" s="66">
        <v>1471135.95</v>
      </c>
      <c r="AE238" s="77">
        <v>6.0836371575882743E-3</v>
      </c>
      <c r="AF238" s="68">
        <v>19</v>
      </c>
      <c r="AG238" s="77">
        <v>6.2809917355371898E-3</v>
      </c>
      <c r="AH238" s="60"/>
      <c r="AI238" s="60"/>
      <c r="AJ238" s="67" t="s">
        <v>17</v>
      </c>
      <c r="AK238" s="66">
        <v>1497111.13</v>
      </c>
      <c r="AL238" s="77">
        <v>6.35560036111869E-3</v>
      </c>
      <c r="AM238" s="68">
        <v>15</v>
      </c>
      <c r="AN238" s="77">
        <v>5.0744248985115023E-3</v>
      </c>
      <c r="AO238" s="60"/>
      <c r="AP238" s="60"/>
      <c r="AQ238" s="67" t="s">
        <v>17</v>
      </c>
      <c r="AR238" s="66">
        <v>1245377.8</v>
      </c>
      <c r="AS238" s="77">
        <v>5.423409718359448E-3</v>
      </c>
      <c r="AT238" s="68">
        <v>12</v>
      </c>
      <c r="AU238" s="77">
        <v>4.1308089500860581E-3</v>
      </c>
      <c r="AV238" s="60"/>
      <c r="AW238" s="60"/>
      <c r="AX238" s="67" t="s">
        <v>17</v>
      </c>
      <c r="AY238" s="66">
        <v>753863.3</v>
      </c>
      <c r="AZ238" s="77">
        <v>3.3803152167923437E-3</v>
      </c>
      <c r="BA238" s="68">
        <v>9</v>
      </c>
      <c r="BB238" s="77">
        <v>3.1802120141342758E-3</v>
      </c>
      <c r="BC238" s="60"/>
      <c r="BD238" s="60"/>
      <c r="BE238" s="67" t="s">
        <v>17</v>
      </c>
      <c r="BF238" s="66">
        <v>574013.73</v>
      </c>
      <c r="BG238" s="77">
        <v>2.647575028689102E-3</v>
      </c>
      <c r="BH238" s="68">
        <v>6</v>
      </c>
      <c r="BI238" s="77">
        <v>2.1986075485525836E-3</v>
      </c>
      <c r="BJ238" s="60"/>
      <c r="BK238" s="60"/>
      <c r="BL238" s="67" t="s">
        <v>17</v>
      </c>
      <c r="BM238" s="66">
        <v>718291.15</v>
      </c>
      <c r="BN238" s="77">
        <v>3.4027640458249931E-3</v>
      </c>
      <c r="BO238" s="68">
        <v>8</v>
      </c>
      <c r="BP238" s="77">
        <v>3.003003003003003E-3</v>
      </c>
      <c r="BQ238" s="78"/>
      <c r="BR238" s="79"/>
      <c r="BS238" s="67" t="s">
        <v>17</v>
      </c>
      <c r="BT238" s="66">
        <v>592231.34</v>
      </c>
      <c r="BU238" s="77">
        <v>2.8814765882502116E-3</v>
      </c>
      <c r="BV238" s="68">
        <v>5</v>
      </c>
      <c r="BW238" s="77">
        <v>1.9171779141104294E-3</v>
      </c>
      <c r="BX238" s="78"/>
      <c r="BY238" s="79"/>
      <c r="BZ238" s="67" t="s">
        <v>17</v>
      </c>
      <c r="CA238" s="66">
        <v>673731.01</v>
      </c>
      <c r="CB238" s="77">
        <v>3.3947581841834548E-3</v>
      </c>
      <c r="CC238" s="68">
        <v>7</v>
      </c>
      <c r="CD238" s="77">
        <v>2.7624309392265192E-3</v>
      </c>
      <c r="CE238" s="78"/>
      <c r="CF238" s="79"/>
    </row>
    <row r="239" spans="1:84" ht="18" x14ac:dyDescent="0.25">
      <c r="A239" s="67" t="s">
        <v>18</v>
      </c>
      <c r="B239" s="66">
        <v>193136.12</v>
      </c>
      <c r="C239" s="77">
        <v>7.2059200217363339E-4</v>
      </c>
      <c r="D239" s="68">
        <v>3</v>
      </c>
      <c r="E239" s="77">
        <v>9.0415913200723324E-4</v>
      </c>
      <c r="F239" s="60"/>
      <c r="G239" s="60"/>
      <c r="H239" s="67" t="s">
        <v>18</v>
      </c>
      <c r="I239" s="66">
        <v>375776.13</v>
      </c>
      <c r="J239" s="77">
        <v>1.4388241752243088E-3</v>
      </c>
      <c r="K239" s="68">
        <v>3</v>
      </c>
      <c r="L239" s="77">
        <v>9.2364532019704429E-4</v>
      </c>
      <c r="M239" s="60"/>
      <c r="N239" s="60"/>
      <c r="O239" s="67" t="s">
        <v>18</v>
      </c>
      <c r="P239" s="66">
        <v>833769.07</v>
      </c>
      <c r="Q239" s="77">
        <v>3.2742366221840042E-3</v>
      </c>
      <c r="R239" s="68">
        <v>9</v>
      </c>
      <c r="S239" s="77">
        <v>2.8490028490028491E-3</v>
      </c>
      <c r="T239" s="60"/>
      <c r="U239" s="60"/>
      <c r="V239" s="67" t="s">
        <v>18</v>
      </c>
      <c r="W239" s="66">
        <v>237534.28</v>
      </c>
      <c r="X239" s="77">
        <v>9.5780234813429852E-4</v>
      </c>
      <c r="Y239" s="68">
        <v>3</v>
      </c>
      <c r="Z239" s="77">
        <v>9.6899224806201549E-4</v>
      </c>
      <c r="AA239" s="60"/>
      <c r="AB239" s="60"/>
      <c r="AC239" s="67" t="s">
        <v>18</v>
      </c>
      <c r="AD239" s="66">
        <v>199874.08</v>
      </c>
      <c r="AE239" s="77">
        <v>8.2654589463793029E-4</v>
      </c>
      <c r="AF239" s="68">
        <v>3</v>
      </c>
      <c r="AG239" s="77">
        <v>9.9173553719008266E-4</v>
      </c>
      <c r="AH239" s="60"/>
      <c r="AI239" s="60"/>
      <c r="AJ239" s="67" t="s">
        <v>18</v>
      </c>
      <c r="AK239" s="66">
        <v>141717.82999999999</v>
      </c>
      <c r="AL239" s="77">
        <v>6.0162660839009131E-4</v>
      </c>
      <c r="AM239" s="68">
        <v>2</v>
      </c>
      <c r="AN239" s="77">
        <v>6.7658998646820032E-4</v>
      </c>
      <c r="AO239" s="60"/>
      <c r="AP239" s="60"/>
      <c r="AQ239" s="67" t="s">
        <v>18</v>
      </c>
      <c r="AR239" s="66">
        <v>606684.98</v>
      </c>
      <c r="AS239" s="77">
        <v>2.6420104939358217E-3</v>
      </c>
      <c r="AT239" s="68">
        <v>5</v>
      </c>
      <c r="AU239" s="77">
        <v>1.7211703958691911E-3</v>
      </c>
      <c r="AV239" s="60"/>
      <c r="AW239" s="60"/>
      <c r="AX239" s="67" t="s">
        <v>18</v>
      </c>
      <c r="AY239" s="66">
        <v>359088.91</v>
      </c>
      <c r="AZ239" s="77">
        <v>1.610150947332728E-3</v>
      </c>
      <c r="BA239" s="68">
        <v>3</v>
      </c>
      <c r="BB239" s="77">
        <v>1.0600706713780918E-3</v>
      </c>
      <c r="BC239" s="60"/>
      <c r="BD239" s="60"/>
      <c r="BE239" s="67" t="s">
        <v>18</v>
      </c>
      <c r="BF239" s="66">
        <v>0</v>
      </c>
      <c r="BG239" s="77">
        <v>0</v>
      </c>
      <c r="BH239" s="68">
        <v>0</v>
      </c>
      <c r="BI239" s="77">
        <v>0</v>
      </c>
      <c r="BJ239" s="60"/>
      <c r="BK239" s="60"/>
      <c r="BL239" s="67" t="s">
        <v>18</v>
      </c>
      <c r="BM239" s="66">
        <v>58980.87</v>
      </c>
      <c r="BN239" s="77">
        <v>2.7941035306849871E-4</v>
      </c>
      <c r="BO239" s="68">
        <v>1</v>
      </c>
      <c r="BP239" s="77">
        <v>3.7537537537537537E-4</v>
      </c>
      <c r="BQ239" s="78"/>
      <c r="BR239" s="79"/>
      <c r="BS239" s="67" t="s">
        <v>18</v>
      </c>
      <c r="BT239" s="66">
        <v>315053.21999999997</v>
      </c>
      <c r="BU239" s="77">
        <v>1.5328781443461664E-3</v>
      </c>
      <c r="BV239" s="68">
        <v>3</v>
      </c>
      <c r="BW239" s="77">
        <v>1.1503067484662577E-3</v>
      </c>
      <c r="BX239" s="78"/>
      <c r="BY239" s="79"/>
      <c r="BZ239" s="67" t="s">
        <v>18</v>
      </c>
      <c r="CA239" s="66">
        <v>271193.05</v>
      </c>
      <c r="CB239" s="77">
        <v>1.3664723937542563E-3</v>
      </c>
      <c r="CC239" s="68">
        <v>3</v>
      </c>
      <c r="CD239" s="77">
        <v>1.1838989739542227E-3</v>
      </c>
      <c r="CE239" s="78"/>
      <c r="CF239" s="79"/>
    </row>
    <row r="240" spans="1:84" ht="18" x14ac:dyDescent="0.25">
      <c r="A240" s="67" t="s">
        <v>19</v>
      </c>
      <c r="B240" s="66">
        <v>138802.09</v>
      </c>
      <c r="C240" s="77">
        <v>5.1787141596809996E-4</v>
      </c>
      <c r="D240" s="68">
        <v>2</v>
      </c>
      <c r="E240" s="77">
        <v>6.0277275467148883E-4</v>
      </c>
      <c r="F240" s="60"/>
      <c r="G240" s="60"/>
      <c r="H240" s="67" t="s">
        <v>19</v>
      </c>
      <c r="I240" s="66">
        <v>194235.67</v>
      </c>
      <c r="J240" s="77">
        <v>7.4371668494986902E-4</v>
      </c>
      <c r="K240" s="68">
        <v>3</v>
      </c>
      <c r="L240" s="77">
        <v>9.2364532019704429E-4</v>
      </c>
      <c r="M240" s="60"/>
      <c r="N240" s="60"/>
      <c r="O240" s="67" t="s">
        <v>19</v>
      </c>
      <c r="P240" s="66">
        <v>0</v>
      </c>
      <c r="Q240" s="77">
        <v>0</v>
      </c>
      <c r="R240" s="68">
        <v>0</v>
      </c>
      <c r="S240" s="77">
        <v>0</v>
      </c>
      <c r="T240" s="60"/>
      <c r="U240" s="60"/>
      <c r="V240" s="67" t="s">
        <v>19</v>
      </c>
      <c r="W240" s="66">
        <v>400171.27</v>
      </c>
      <c r="X240" s="77">
        <v>1.6135986016918668E-3</v>
      </c>
      <c r="Y240" s="68">
        <v>5</v>
      </c>
      <c r="Z240" s="77">
        <v>1.6149870801033591E-3</v>
      </c>
      <c r="AA240" s="60"/>
      <c r="AB240" s="60"/>
      <c r="AC240" s="67" t="s">
        <v>19</v>
      </c>
      <c r="AD240" s="66">
        <v>62410.57</v>
      </c>
      <c r="AE240" s="77">
        <v>2.5808849459376212E-4</v>
      </c>
      <c r="AF240" s="68">
        <v>1</v>
      </c>
      <c r="AG240" s="77">
        <v>3.3057851239669424E-4</v>
      </c>
      <c r="AH240" s="60"/>
      <c r="AI240" s="60"/>
      <c r="AJ240" s="67" t="s">
        <v>19</v>
      </c>
      <c r="AK240" s="66">
        <v>0</v>
      </c>
      <c r="AL240" s="77">
        <v>0</v>
      </c>
      <c r="AM240" s="68">
        <v>0</v>
      </c>
      <c r="AN240" s="77">
        <v>0</v>
      </c>
      <c r="AO240" s="60"/>
      <c r="AP240" s="60"/>
      <c r="AQ240" s="67" t="s">
        <v>19</v>
      </c>
      <c r="AR240" s="66">
        <v>62865.49</v>
      </c>
      <c r="AS240" s="77">
        <v>2.7376857802943706E-4</v>
      </c>
      <c r="AT240" s="68">
        <v>1</v>
      </c>
      <c r="AU240" s="77">
        <v>3.4423407917383823E-4</v>
      </c>
      <c r="AV240" s="60"/>
      <c r="AW240" s="60"/>
      <c r="AX240" s="67" t="s">
        <v>19</v>
      </c>
      <c r="AY240" s="66">
        <v>165801.29999999999</v>
      </c>
      <c r="AZ240" s="77">
        <v>7.4345130921475071E-4</v>
      </c>
      <c r="BA240" s="68">
        <v>2</v>
      </c>
      <c r="BB240" s="77">
        <v>7.0671378091872788E-4</v>
      </c>
      <c r="BC240" s="60"/>
      <c r="BD240" s="60"/>
      <c r="BE240" s="67" t="s">
        <v>19</v>
      </c>
      <c r="BF240" s="66">
        <v>128457.4</v>
      </c>
      <c r="BG240" s="77">
        <v>5.924955915084599E-4</v>
      </c>
      <c r="BH240" s="68">
        <v>2</v>
      </c>
      <c r="BI240" s="77">
        <v>7.3286918285086111E-4</v>
      </c>
      <c r="BJ240" s="60"/>
      <c r="BK240" s="60"/>
      <c r="BL240" s="67" t="s">
        <v>19</v>
      </c>
      <c r="BM240" s="66">
        <v>0</v>
      </c>
      <c r="BN240" s="77">
        <v>0</v>
      </c>
      <c r="BO240" s="68">
        <v>0</v>
      </c>
      <c r="BP240" s="77">
        <v>0</v>
      </c>
      <c r="BQ240" s="78"/>
      <c r="BR240" s="79"/>
      <c r="BS240" s="67" t="s">
        <v>19</v>
      </c>
      <c r="BT240" s="66">
        <v>0</v>
      </c>
      <c r="BU240" s="77">
        <v>0</v>
      </c>
      <c r="BV240" s="68">
        <v>0</v>
      </c>
      <c r="BW240" s="77">
        <v>0</v>
      </c>
      <c r="BX240" s="78"/>
      <c r="BY240" s="79"/>
      <c r="BZ240" s="67" t="s">
        <v>19</v>
      </c>
      <c r="CA240" s="66">
        <v>57202.58</v>
      </c>
      <c r="CB240" s="77">
        <v>2.8822916524416593E-4</v>
      </c>
      <c r="CC240" s="68">
        <v>1</v>
      </c>
      <c r="CD240" s="77">
        <v>3.9463299131807419E-4</v>
      </c>
      <c r="CE240" s="78"/>
      <c r="CF240" s="79"/>
    </row>
    <row r="241" spans="1:84" ht="18" x14ac:dyDescent="0.25">
      <c r="A241" s="67" t="s">
        <v>20</v>
      </c>
      <c r="B241" s="66">
        <v>273693.03000000003</v>
      </c>
      <c r="C241" s="77">
        <v>1.0211503082316674E-3</v>
      </c>
      <c r="D241" s="68">
        <v>3</v>
      </c>
      <c r="E241" s="77">
        <v>9.0415913200723324E-4</v>
      </c>
      <c r="F241" s="60"/>
      <c r="G241" s="60"/>
      <c r="H241" s="67" t="s">
        <v>20</v>
      </c>
      <c r="I241" s="66">
        <v>54023.33</v>
      </c>
      <c r="J241" s="77">
        <v>2.0685207767220517E-4</v>
      </c>
      <c r="K241" s="68">
        <v>1</v>
      </c>
      <c r="L241" s="77">
        <v>3.0788177339901478E-4</v>
      </c>
      <c r="M241" s="60"/>
      <c r="N241" s="60"/>
      <c r="O241" s="67" t="s">
        <v>20</v>
      </c>
      <c r="P241" s="66">
        <v>42895.83</v>
      </c>
      <c r="Q241" s="77">
        <v>1.6845323552836907E-4</v>
      </c>
      <c r="R241" s="68">
        <v>1</v>
      </c>
      <c r="S241" s="77">
        <v>3.1655587211142766E-4</v>
      </c>
      <c r="T241" s="60"/>
      <c r="U241" s="60"/>
      <c r="V241" s="67" t="s">
        <v>20</v>
      </c>
      <c r="W241" s="66">
        <v>365.56</v>
      </c>
      <c r="X241" s="77">
        <v>1.4740366164579454E-6</v>
      </c>
      <c r="Y241" s="68">
        <v>1</v>
      </c>
      <c r="Z241" s="77">
        <v>3.2299741602067185E-4</v>
      </c>
      <c r="AA241" s="60"/>
      <c r="AB241" s="60"/>
      <c r="AC241" s="67" t="s">
        <v>20</v>
      </c>
      <c r="AD241" s="66">
        <v>365.56</v>
      </c>
      <c r="AE241" s="77">
        <v>1.5117123603212675E-6</v>
      </c>
      <c r="AF241" s="68">
        <v>1</v>
      </c>
      <c r="AG241" s="77">
        <v>3.3057851239669424E-4</v>
      </c>
      <c r="AH241" s="60"/>
      <c r="AI241" s="60"/>
      <c r="AJ241" s="67" t="s">
        <v>20</v>
      </c>
      <c r="AK241" s="66">
        <v>0</v>
      </c>
      <c r="AL241" s="77">
        <v>0</v>
      </c>
      <c r="AM241" s="68">
        <v>0</v>
      </c>
      <c r="AN241" s="77">
        <v>0</v>
      </c>
      <c r="AO241" s="60"/>
      <c r="AP241" s="60"/>
      <c r="AQ241" s="67" t="s">
        <v>20</v>
      </c>
      <c r="AR241" s="66">
        <v>0</v>
      </c>
      <c r="AS241" s="77">
        <v>0</v>
      </c>
      <c r="AT241" s="68">
        <v>0</v>
      </c>
      <c r="AU241" s="77">
        <v>0</v>
      </c>
      <c r="AV241" s="60"/>
      <c r="AW241" s="60"/>
      <c r="AX241" s="67" t="s">
        <v>20</v>
      </c>
      <c r="AY241" s="66">
        <v>0</v>
      </c>
      <c r="AZ241" s="77">
        <v>0</v>
      </c>
      <c r="BA241" s="68">
        <v>0</v>
      </c>
      <c r="BB241" s="77">
        <v>0</v>
      </c>
      <c r="BC241" s="60"/>
      <c r="BD241" s="60"/>
      <c r="BE241" s="67" t="s">
        <v>20</v>
      </c>
      <c r="BF241" s="66">
        <v>0</v>
      </c>
      <c r="BG241" s="77">
        <v>0</v>
      </c>
      <c r="BH241" s="68">
        <v>0</v>
      </c>
      <c r="BI241" s="77">
        <v>0</v>
      </c>
      <c r="BJ241" s="60"/>
      <c r="BK241" s="60"/>
      <c r="BL241" s="67" t="s">
        <v>20</v>
      </c>
      <c r="BM241" s="66">
        <v>57533.22</v>
      </c>
      <c r="BN241" s="77">
        <v>2.725523939095441E-4</v>
      </c>
      <c r="BO241" s="68">
        <v>1</v>
      </c>
      <c r="BP241" s="77">
        <v>3.7537537537537537E-4</v>
      </c>
      <c r="BQ241" s="78"/>
      <c r="BR241" s="79"/>
      <c r="BS241" s="67" t="s">
        <v>20</v>
      </c>
      <c r="BT241" s="66">
        <v>57368.22</v>
      </c>
      <c r="BU241" s="77">
        <v>2.7912265304903919E-4</v>
      </c>
      <c r="BV241" s="68">
        <v>1</v>
      </c>
      <c r="BW241" s="77">
        <v>3.834355828220859E-4</v>
      </c>
      <c r="BX241" s="78"/>
      <c r="BY241" s="79"/>
      <c r="BZ241" s="67" t="s">
        <v>20</v>
      </c>
      <c r="CA241" s="66">
        <v>0</v>
      </c>
      <c r="CB241" s="77">
        <v>0</v>
      </c>
      <c r="CC241" s="68">
        <v>0</v>
      </c>
      <c r="CD241" s="77">
        <v>0</v>
      </c>
      <c r="CE241" s="78"/>
      <c r="CF241" s="79"/>
    </row>
    <row r="242" spans="1:84" ht="18" x14ac:dyDescent="0.25">
      <c r="A242" s="67" t="s">
        <v>21</v>
      </c>
      <c r="B242" s="66">
        <v>0</v>
      </c>
      <c r="C242" s="77">
        <v>0</v>
      </c>
      <c r="D242" s="68">
        <v>0</v>
      </c>
      <c r="E242" s="77">
        <v>0</v>
      </c>
      <c r="F242" s="60"/>
      <c r="G242" s="60"/>
      <c r="H242" s="67" t="s">
        <v>21</v>
      </c>
      <c r="I242" s="66">
        <v>65681.14</v>
      </c>
      <c r="J242" s="77">
        <v>2.5148913021242822E-4</v>
      </c>
      <c r="K242" s="68">
        <v>1</v>
      </c>
      <c r="L242" s="77">
        <v>3.0788177339901478E-4</v>
      </c>
      <c r="M242" s="60"/>
      <c r="N242" s="60"/>
      <c r="O242" s="67" t="s">
        <v>21</v>
      </c>
      <c r="P242" s="66">
        <v>0</v>
      </c>
      <c r="Q242" s="77">
        <v>0</v>
      </c>
      <c r="R242" s="68">
        <v>0</v>
      </c>
      <c r="S242" s="77">
        <v>0</v>
      </c>
      <c r="T242" s="60"/>
      <c r="U242" s="60"/>
      <c r="V242" s="67" t="s">
        <v>21</v>
      </c>
      <c r="W242" s="66">
        <v>0</v>
      </c>
      <c r="X242" s="77">
        <v>0</v>
      </c>
      <c r="Y242" s="68">
        <v>0</v>
      </c>
      <c r="Z242" s="77">
        <v>0</v>
      </c>
      <c r="AA242" s="60"/>
      <c r="AB242" s="60"/>
      <c r="AC242" s="67" t="s">
        <v>21</v>
      </c>
      <c r="AD242" s="66">
        <v>6950</v>
      </c>
      <c r="AE242" s="77">
        <v>2.8740564898328069E-5</v>
      </c>
      <c r="AF242" s="68">
        <v>1</v>
      </c>
      <c r="AG242" s="77">
        <v>3.3057851239669424E-4</v>
      </c>
      <c r="AH242" s="60"/>
      <c r="AI242" s="60"/>
      <c r="AJ242" s="67" t="s">
        <v>21</v>
      </c>
      <c r="AK242" s="66">
        <v>0</v>
      </c>
      <c r="AL242" s="77">
        <v>0</v>
      </c>
      <c r="AM242" s="68">
        <v>0</v>
      </c>
      <c r="AN242" s="77">
        <v>0</v>
      </c>
      <c r="AO242" s="60"/>
      <c r="AP242" s="60"/>
      <c r="AQ242" s="67" t="s">
        <v>21</v>
      </c>
      <c r="AR242" s="66">
        <v>0</v>
      </c>
      <c r="AS242" s="77">
        <v>0</v>
      </c>
      <c r="AT242" s="68">
        <v>0</v>
      </c>
      <c r="AU242" s="77">
        <v>0</v>
      </c>
      <c r="AV242" s="60"/>
      <c r="AW242" s="60"/>
      <c r="AX242" s="67" t="s">
        <v>21</v>
      </c>
      <c r="AY242" s="66">
        <v>0</v>
      </c>
      <c r="AZ242" s="77">
        <v>0</v>
      </c>
      <c r="BA242" s="68">
        <v>0</v>
      </c>
      <c r="BB242" s="77">
        <v>0</v>
      </c>
      <c r="BC242" s="60"/>
      <c r="BD242" s="60"/>
      <c r="BE242" s="67" t="s">
        <v>21</v>
      </c>
      <c r="BF242" s="66">
        <v>57698.22</v>
      </c>
      <c r="BG242" s="77">
        <v>2.6612667692079442E-4</v>
      </c>
      <c r="BH242" s="68">
        <v>1</v>
      </c>
      <c r="BI242" s="77">
        <v>3.6643459142543056E-4</v>
      </c>
      <c r="BJ242" s="60"/>
      <c r="BK242" s="60"/>
      <c r="BL242" s="67" t="s">
        <v>21</v>
      </c>
      <c r="BM242" s="66">
        <v>0</v>
      </c>
      <c r="BN242" s="77">
        <v>0</v>
      </c>
      <c r="BO242" s="68">
        <v>0</v>
      </c>
      <c r="BP242" s="77">
        <v>0</v>
      </c>
      <c r="BQ242" s="78"/>
      <c r="BR242" s="79"/>
      <c r="BS242" s="67" t="s">
        <v>21</v>
      </c>
      <c r="BT242" s="66">
        <v>0</v>
      </c>
      <c r="BU242" s="77">
        <v>0</v>
      </c>
      <c r="BV242" s="68">
        <v>0</v>
      </c>
      <c r="BW242" s="77">
        <v>0</v>
      </c>
      <c r="BX242" s="78"/>
      <c r="BY242" s="79"/>
      <c r="BZ242" s="67" t="s">
        <v>21</v>
      </c>
      <c r="CA242" s="66">
        <v>0</v>
      </c>
      <c r="CB242" s="77">
        <v>0</v>
      </c>
      <c r="CC242" s="68">
        <v>0</v>
      </c>
      <c r="CD242" s="77">
        <v>0</v>
      </c>
      <c r="CE242" s="78"/>
      <c r="CF242" s="79"/>
    </row>
    <row r="243" spans="1:84" ht="18" x14ac:dyDescent="0.25">
      <c r="A243" s="67" t="s">
        <v>111</v>
      </c>
      <c r="B243" s="66">
        <v>127560.23</v>
      </c>
      <c r="C243" s="77">
        <v>4.7592797004221258E-4</v>
      </c>
      <c r="D243" s="68">
        <v>2</v>
      </c>
      <c r="E243" s="77">
        <v>6.0277275467148883E-4</v>
      </c>
      <c r="F243" s="60"/>
      <c r="G243" s="60"/>
      <c r="H243" s="67" t="s">
        <v>111</v>
      </c>
      <c r="I243" s="66">
        <v>128108.86</v>
      </c>
      <c r="J243" s="77">
        <v>4.9052111114249446E-4</v>
      </c>
      <c r="K243" s="68">
        <v>2</v>
      </c>
      <c r="L243" s="77">
        <v>6.1576354679802956E-4</v>
      </c>
      <c r="M243" s="60"/>
      <c r="N243" s="60"/>
      <c r="O243" s="67" t="s">
        <v>111</v>
      </c>
      <c r="P243" s="66">
        <v>128341.13</v>
      </c>
      <c r="Q243" s="77">
        <v>5.0399954027855473E-4</v>
      </c>
      <c r="R243" s="68">
        <v>2</v>
      </c>
      <c r="S243" s="77">
        <v>6.3311174422285533E-4</v>
      </c>
      <c r="T243" s="60"/>
      <c r="U243" s="60"/>
      <c r="V243" s="67" t="s">
        <v>111</v>
      </c>
      <c r="W243" s="66">
        <v>129376.14</v>
      </c>
      <c r="X243" s="77">
        <v>5.2167952635952903E-4</v>
      </c>
      <c r="Y243" s="68">
        <v>2</v>
      </c>
      <c r="Z243" s="77">
        <v>6.459948320413437E-4</v>
      </c>
      <c r="AA243" s="60"/>
      <c r="AB243" s="60"/>
      <c r="AC243" s="67" t="s">
        <v>111</v>
      </c>
      <c r="AD243" s="66">
        <v>58644.29</v>
      </c>
      <c r="AE243" s="77">
        <v>2.4251367232537723E-4</v>
      </c>
      <c r="AF243" s="68">
        <v>1</v>
      </c>
      <c r="AG243" s="77">
        <v>3.3057851239669424E-4</v>
      </c>
      <c r="AH243" s="60"/>
      <c r="AI243" s="60"/>
      <c r="AJ243" s="67" t="s">
        <v>111</v>
      </c>
      <c r="AK243" s="66">
        <v>57951.34</v>
      </c>
      <c r="AL243" s="77">
        <v>2.4601751336342806E-4</v>
      </c>
      <c r="AM243" s="68">
        <v>1</v>
      </c>
      <c r="AN243" s="77">
        <v>3.3829499323410016E-4</v>
      </c>
      <c r="AO243" s="60"/>
      <c r="AP243" s="60"/>
      <c r="AQ243" s="67" t="s">
        <v>111</v>
      </c>
      <c r="AR243" s="66">
        <v>58311.96</v>
      </c>
      <c r="AS243" s="77">
        <v>2.5393872490788529E-4</v>
      </c>
      <c r="AT243" s="68">
        <v>1</v>
      </c>
      <c r="AU243" s="77">
        <v>3.4423407917383823E-4</v>
      </c>
      <c r="AV243" s="60"/>
      <c r="AW243" s="60"/>
      <c r="AX243" s="67" t="s">
        <v>111</v>
      </c>
      <c r="AY243" s="66">
        <v>112994.06</v>
      </c>
      <c r="AZ243" s="77">
        <v>5.0666419286513498E-4</v>
      </c>
      <c r="BA243" s="68">
        <v>2</v>
      </c>
      <c r="BB243" s="77">
        <v>7.0671378091872788E-4</v>
      </c>
      <c r="BC243" s="60"/>
      <c r="BD243" s="60"/>
      <c r="BE243" s="67" t="s">
        <v>111</v>
      </c>
      <c r="BF243" s="66">
        <v>0</v>
      </c>
      <c r="BG243" s="77">
        <v>0</v>
      </c>
      <c r="BH243" s="68">
        <v>0</v>
      </c>
      <c r="BI243" s="77">
        <v>0</v>
      </c>
      <c r="BJ243" s="60"/>
      <c r="BK243" s="60"/>
      <c r="BL243" s="67" t="s">
        <v>111</v>
      </c>
      <c r="BM243" s="66">
        <v>0</v>
      </c>
      <c r="BN243" s="77">
        <v>0</v>
      </c>
      <c r="BO243" s="68">
        <v>0</v>
      </c>
      <c r="BP243" s="77">
        <v>0</v>
      </c>
      <c r="BQ243" s="78"/>
      <c r="BR243" s="79"/>
      <c r="BS243" s="67" t="s">
        <v>111</v>
      </c>
      <c r="BT243" s="66">
        <v>0</v>
      </c>
      <c r="BU243" s="77">
        <v>0</v>
      </c>
      <c r="BV243" s="68">
        <v>0</v>
      </c>
      <c r="BW243" s="77">
        <v>0</v>
      </c>
      <c r="BX243" s="78"/>
      <c r="BY243" s="79"/>
      <c r="BZ243" s="67" t="s">
        <v>111</v>
      </c>
      <c r="CA243" s="66">
        <v>0</v>
      </c>
      <c r="CB243" s="77">
        <v>0</v>
      </c>
      <c r="CC243" s="68">
        <v>0</v>
      </c>
      <c r="CD243" s="77">
        <v>0</v>
      </c>
      <c r="CE243" s="78"/>
      <c r="CF243" s="79"/>
    </row>
    <row r="244" spans="1:84" ht="18" x14ac:dyDescent="0.25">
      <c r="A244" s="67" t="s">
        <v>110</v>
      </c>
      <c r="B244" s="66">
        <v>121011.18</v>
      </c>
      <c r="C244" s="77">
        <v>4.5149342588840426E-4</v>
      </c>
      <c r="D244" s="68">
        <v>3</v>
      </c>
      <c r="E244" s="77">
        <v>9.0415913200723324E-4</v>
      </c>
      <c r="F244" s="60"/>
      <c r="G244" s="60"/>
      <c r="H244" s="67" t="s">
        <v>110</v>
      </c>
      <c r="I244" s="66">
        <v>105096.45</v>
      </c>
      <c r="J244" s="77">
        <v>4.0240797889491497E-4</v>
      </c>
      <c r="K244" s="68">
        <v>3</v>
      </c>
      <c r="L244" s="77">
        <v>9.2364532019704429E-4</v>
      </c>
      <c r="M244" s="60"/>
      <c r="N244" s="60"/>
      <c r="O244" s="67" t="s">
        <v>110</v>
      </c>
      <c r="P244" s="66">
        <v>38827.68</v>
      </c>
      <c r="Q244" s="77">
        <v>1.5247748613466964E-4</v>
      </c>
      <c r="R244" s="68">
        <v>3</v>
      </c>
      <c r="S244" s="77">
        <v>9.4966761633428305E-4</v>
      </c>
      <c r="T244" s="60"/>
      <c r="U244" s="60"/>
      <c r="V244" s="67" t="s">
        <v>110</v>
      </c>
      <c r="W244" s="66">
        <v>38759.01</v>
      </c>
      <c r="X244" s="77">
        <v>1.5628679274991704E-4</v>
      </c>
      <c r="Y244" s="68">
        <v>2</v>
      </c>
      <c r="Z244" s="77">
        <v>6.459948320413437E-4</v>
      </c>
      <c r="AA244" s="60"/>
      <c r="AB244" s="60"/>
      <c r="AC244" s="67" t="s">
        <v>110</v>
      </c>
      <c r="AD244" s="66">
        <v>771057.55</v>
      </c>
      <c r="AE244" s="77">
        <v>3.188579792247603E-3</v>
      </c>
      <c r="AF244" s="68">
        <v>5</v>
      </c>
      <c r="AG244" s="77">
        <v>1.652892561983471E-3</v>
      </c>
      <c r="AH244" s="60"/>
      <c r="AI244" s="60"/>
      <c r="AJ244" s="67" t="s">
        <v>110</v>
      </c>
      <c r="AK244" s="66">
        <v>492384.05</v>
      </c>
      <c r="AL244" s="77">
        <v>2.0902898811453515E-3</v>
      </c>
      <c r="AM244" s="68">
        <v>2</v>
      </c>
      <c r="AN244" s="77">
        <v>6.7658998646820032E-4</v>
      </c>
      <c r="AO244" s="60"/>
      <c r="AP244" s="60"/>
      <c r="AQ244" s="67" t="s">
        <v>110</v>
      </c>
      <c r="AR244" s="66">
        <v>495650.77</v>
      </c>
      <c r="AS244" s="77">
        <v>2.1584752859175292E-3</v>
      </c>
      <c r="AT244" s="68">
        <v>3</v>
      </c>
      <c r="AU244" s="77">
        <v>1.0327022375215145E-3</v>
      </c>
      <c r="AV244" s="60"/>
      <c r="AW244" s="60"/>
      <c r="AX244" s="67" t="s">
        <v>110</v>
      </c>
      <c r="AY244" s="66">
        <v>304009.7</v>
      </c>
      <c r="AZ244" s="77">
        <v>1.3631763410720159E-3</v>
      </c>
      <c r="BA244" s="68">
        <v>1</v>
      </c>
      <c r="BB244" s="77">
        <v>3.5335689045936394E-4</v>
      </c>
      <c r="BC244" s="60"/>
      <c r="BD244" s="60"/>
      <c r="BE244" s="67" t="s">
        <v>110</v>
      </c>
      <c r="BF244" s="66">
        <v>0</v>
      </c>
      <c r="BG244" s="77">
        <v>0</v>
      </c>
      <c r="BH244" s="68">
        <v>0</v>
      </c>
      <c r="BI244" s="77">
        <v>0</v>
      </c>
      <c r="BJ244" s="60"/>
      <c r="BK244" s="60"/>
      <c r="BL244" s="67" t="s">
        <v>110</v>
      </c>
      <c r="BM244" s="66">
        <v>0</v>
      </c>
      <c r="BN244" s="77">
        <v>0</v>
      </c>
      <c r="BO244" s="68">
        <v>0</v>
      </c>
      <c r="BP244" s="77">
        <v>0</v>
      </c>
      <c r="BQ244" s="78"/>
      <c r="BR244" s="79"/>
      <c r="BS244" s="67" t="s">
        <v>110</v>
      </c>
      <c r="BT244" s="66">
        <v>0</v>
      </c>
      <c r="BU244" s="77">
        <v>0</v>
      </c>
      <c r="BV244" s="68">
        <v>0</v>
      </c>
      <c r="BW244" s="77">
        <v>0</v>
      </c>
      <c r="BX244" s="78"/>
      <c r="BY244" s="79"/>
      <c r="BZ244" s="67" t="s">
        <v>110</v>
      </c>
      <c r="CA244" s="66">
        <v>0</v>
      </c>
      <c r="CB244" s="77">
        <v>0</v>
      </c>
      <c r="CC244" s="68">
        <v>0</v>
      </c>
      <c r="CD244" s="77">
        <v>0</v>
      </c>
      <c r="CE244" s="78"/>
      <c r="CF244" s="79"/>
    </row>
    <row r="245" spans="1:84" ht="18" x14ac:dyDescent="0.25">
      <c r="A245" s="67"/>
      <c r="B245" s="66"/>
      <c r="C245" s="67"/>
      <c r="D245" s="68"/>
      <c r="E245" s="67"/>
      <c r="F245" s="60"/>
      <c r="G245" s="60"/>
      <c r="H245" s="67"/>
      <c r="I245" s="66"/>
      <c r="J245" s="67"/>
      <c r="K245" s="68"/>
      <c r="L245" s="67"/>
      <c r="M245" s="60"/>
      <c r="N245" s="60"/>
      <c r="O245" s="67"/>
      <c r="P245" s="66"/>
      <c r="Q245" s="67"/>
      <c r="R245" s="68"/>
      <c r="S245" s="67"/>
      <c r="T245" s="60"/>
      <c r="U245" s="60"/>
      <c r="V245" s="67"/>
      <c r="W245" s="66"/>
      <c r="X245" s="67"/>
      <c r="Y245" s="68"/>
      <c r="Z245" s="67"/>
      <c r="AA245" s="60"/>
      <c r="AB245" s="60"/>
      <c r="AC245" s="67"/>
      <c r="AD245" s="66"/>
      <c r="AE245" s="67"/>
      <c r="AF245" s="68"/>
      <c r="AG245" s="67"/>
      <c r="AH245" s="60"/>
      <c r="AI245" s="60"/>
      <c r="AJ245" s="67"/>
      <c r="AK245" s="66"/>
      <c r="AL245" s="67"/>
      <c r="AM245" s="68"/>
      <c r="AN245" s="67"/>
      <c r="AO245" s="60"/>
      <c r="AP245" s="60"/>
      <c r="AQ245" s="67"/>
      <c r="AR245" s="66"/>
      <c r="AS245" s="67"/>
      <c r="AT245" s="68"/>
      <c r="AU245" s="67"/>
      <c r="AV245" s="60"/>
      <c r="AW245" s="60"/>
      <c r="AX245" s="67"/>
      <c r="AY245" s="66"/>
      <c r="AZ245" s="80"/>
      <c r="BA245" s="68"/>
      <c r="BB245" s="80"/>
      <c r="BC245" s="60"/>
      <c r="BD245" s="60"/>
      <c r="BE245" s="67"/>
      <c r="BF245" s="66"/>
      <c r="BG245" s="80"/>
      <c r="BH245" s="68"/>
      <c r="BI245" s="80"/>
      <c r="BJ245" s="60"/>
      <c r="BK245" s="60"/>
      <c r="BL245" s="67"/>
      <c r="BM245" s="66"/>
      <c r="BN245" s="80"/>
      <c r="BO245" s="68"/>
      <c r="BP245" s="80"/>
      <c r="BQ245" s="60"/>
      <c r="BR245" s="60"/>
      <c r="BS245" s="67"/>
      <c r="BT245" s="66"/>
      <c r="BU245" s="80"/>
      <c r="BV245" s="68"/>
      <c r="BW245" s="80"/>
      <c r="BX245" s="60"/>
      <c r="BY245" s="60"/>
      <c r="BZ245" s="67"/>
      <c r="CA245" s="66"/>
      <c r="CB245" s="80"/>
      <c r="CC245" s="68"/>
      <c r="CD245" s="80"/>
      <c r="CE245" s="60"/>
      <c r="CF245" s="60"/>
    </row>
    <row r="246" spans="1:84" ht="18.75" thickBot="1" x14ac:dyDescent="0.3">
      <c r="A246" s="81"/>
      <c r="B246" s="82">
        <f>SUM(B237:B244)</f>
        <v>268024234.82000017</v>
      </c>
      <c r="C246" s="81"/>
      <c r="D246" s="84">
        <f>SUM(D237:D244)</f>
        <v>3318</v>
      </c>
      <c r="E246" s="95"/>
      <c r="F246" s="60"/>
      <c r="G246" s="60"/>
      <c r="H246" s="81"/>
      <c r="I246" s="82">
        <f>SUM(I237:I244)</f>
        <v>261168901.98999992</v>
      </c>
      <c r="J246" s="81"/>
      <c r="K246" s="84">
        <f>SUM(K237:K244)</f>
        <v>3248</v>
      </c>
      <c r="L246" s="95"/>
      <c r="M246" s="60"/>
      <c r="N246" s="60"/>
      <c r="O246" s="81"/>
      <c r="P246" s="82">
        <f>SUM(P237:P244)</f>
        <v>254645331.47999966</v>
      </c>
      <c r="Q246" s="81"/>
      <c r="R246" s="84">
        <f>SUM(R237:R244)</f>
        <v>3159</v>
      </c>
      <c r="S246" s="95"/>
      <c r="T246" s="60"/>
      <c r="U246" s="60"/>
      <c r="V246" s="81"/>
      <c r="W246" s="82">
        <f>SUM(W237:W244)</f>
        <v>247999266.71999976</v>
      </c>
      <c r="X246" s="81"/>
      <c r="Y246" s="84">
        <f>SUM(Y237:Y244)</f>
        <v>3096</v>
      </c>
      <c r="Z246" s="95"/>
      <c r="AA246" s="60"/>
      <c r="AB246" s="60"/>
      <c r="AC246" s="81"/>
      <c r="AD246" s="82">
        <f>SUM(AD237:AD244)</f>
        <v>241818489.81000036</v>
      </c>
      <c r="AE246" s="81"/>
      <c r="AF246" s="84">
        <f>SUM(AF237:AF244)</f>
        <v>3025</v>
      </c>
      <c r="AG246" s="95"/>
      <c r="AH246" s="60"/>
      <c r="AI246" s="60"/>
      <c r="AJ246" s="81"/>
      <c r="AK246" s="82">
        <f>SUM(AK237:AK244)</f>
        <v>235557782.88999972</v>
      </c>
      <c r="AL246" s="81"/>
      <c r="AM246" s="84">
        <f>SUM(AM237:AM244)</f>
        <v>2956</v>
      </c>
      <c r="AN246" s="95"/>
      <c r="AO246" s="60"/>
      <c r="AP246" s="60"/>
      <c r="AQ246" s="81"/>
      <c r="AR246" s="82">
        <f>SUM(AR237:AR244)</f>
        <v>229630041.73999971</v>
      </c>
      <c r="AS246" s="81"/>
      <c r="AT246" s="84">
        <f>SUM(AT237:AT244)</f>
        <v>2905</v>
      </c>
      <c r="AU246" s="95"/>
      <c r="AV246" s="60"/>
      <c r="AW246" s="60"/>
      <c r="AX246" s="81"/>
      <c r="AY246" s="82">
        <v>223015680.97999975</v>
      </c>
      <c r="AZ246" s="83"/>
      <c r="BA246" s="84">
        <v>2830</v>
      </c>
      <c r="BB246" s="83"/>
      <c r="BC246" s="60"/>
      <c r="BD246" s="60"/>
      <c r="BE246" s="81"/>
      <c r="BF246" s="82">
        <f>SUM(BF237:BF245)</f>
        <v>216807351.55000022</v>
      </c>
      <c r="BG246" s="83"/>
      <c r="BH246" s="84">
        <f>SUM(BH237:BH245)</f>
        <v>2729</v>
      </c>
      <c r="BI246" s="83"/>
      <c r="BJ246" s="60"/>
      <c r="BK246" s="60"/>
      <c r="BL246" s="81"/>
      <c r="BM246" s="82">
        <f>SUM(BM237:BM245)</f>
        <v>211090495.94000039</v>
      </c>
      <c r="BN246" s="83"/>
      <c r="BO246" s="84">
        <f>SUM(BO237:BO245)</f>
        <v>2664</v>
      </c>
      <c r="BP246" s="83"/>
      <c r="BQ246" s="60"/>
      <c r="BR246" s="60"/>
      <c r="BS246" s="81"/>
      <c r="BT246" s="82">
        <f>SUM(BT237:BT245)</f>
        <v>205530505.58000016</v>
      </c>
      <c r="BU246" s="83"/>
      <c r="BV246" s="84">
        <f>SUM(BV237:BV245)</f>
        <v>2608</v>
      </c>
      <c r="BW246" s="83"/>
      <c r="BX246" s="60"/>
      <c r="BY246" s="60"/>
      <c r="BZ246" s="81"/>
      <c r="CA246" s="82">
        <f>SUM(CA237:CA245)</f>
        <v>198462150.6000002</v>
      </c>
      <c r="CB246" s="83"/>
      <c r="CC246" s="84">
        <f>SUM(CC237:CC245)</f>
        <v>2534</v>
      </c>
      <c r="CD246" s="83"/>
      <c r="CE246" s="60"/>
      <c r="CF246" s="60"/>
    </row>
    <row r="247" spans="1:84" ht="18.75" thickTop="1" x14ac:dyDescent="0.25">
      <c r="A247" s="67"/>
      <c r="B247" s="66"/>
      <c r="C247" s="67"/>
      <c r="D247" s="68"/>
      <c r="E247" s="67"/>
      <c r="F247" s="60"/>
      <c r="G247" s="60"/>
      <c r="H247" s="67"/>
      <c r="I247" s="66"/>
      <c r="J247" s="67"/>
      <c r="K247" s="68"/>
      <c r="L247" s="67"/>
      <c r="M247" s="60"/>
      <c r="N247" s="60"/>
      <c r="O247" s="67"/>
      <c r="P247" s="66"/>
      <c r="Q247" s="67"/>
      <c r="R247" s="68"/>
      <c r="S247" s="67"/>
      <c r="T247" s="60"/>
      <c r="U247" s="60"/>
      <c r="V247" s="67"/>
      <c r="W247" s="66"/>
      <c r="X247" s="67"/>
      <c r="Y247" s="68"/>
      <c r="Z247" s="67"/>
      <c r="AA247" s="60"/>
      <c r="AB247" s="60"/>
      <c r="AC247" s="67"/>
      <c r="AD247" s="66"/>
      <c r="AE247" s="67"/>
      <c r="AF247" s="68"/>
      <c r="AG247" s="67"/>
      <c r="AH247" s="60"/>
      <c r="AI247" s="60"/>
      <c r="AJ247" s="67"/>
      <c r="AK247" s="66"/>
      <c r="AL247" s="67"/>
      <c r="AM247" s="68"/>
      <c r="AN247" s="67"/>
      <c r="AO247" s="60"/>
      <c r="AP247" s="60"/>
      <c r="AQ247" s="67"/>
      <c r="AR247" s="66"/>
      <c r="AS247" s="67"/>
      <c r="AT247" s="68"/>
      <c r="AU247" s="67"/>
      <c r="AV247" s="60"/>
      <c r="AW247" s="60"/>
      <c r="AX247" s="67"/>
      <c r="AY247" s="66"/>
      <c r="AZ247" s="80"/>
      <c r="BA247" s="68"/>
      <c r="BB247" s="80"/>
      <c r="BC247" s="60"/>
      <c r="BD247" s="60"/>
      <c r="BE247" s="67"/>
      <c r="BF247" s="66"/>
      <c r="BG247" s="80"/>
      <c r="BH247" s="68"/>
      <c r="BI247" s="80"/>
      <c r="BJ247" s="60"/>
      <c r="BK247" s="60"/>
      <c r="BL247" s="67"/>
      <c r="BM247" s="66"/>
      <c r="BN247" s="80"/>
      <c r="BO247" s="68"/>
      <c r="BP247" s="80"/>
      <c r="BQ247" s="60"/>
      <c r="BR247" s="60"/>
      <c r="BS247" s="67"/>
      <c r="BT247" s="66"/>
      <c r="BU247" s="80"/>
      <c r="BV247" s="68"/>
      <c r="BW247" s="80"/>
      <c r="BX247" s="60"/>
      <c r="BY247" s="60"/>
      <c r="BZ247" s="67"/>
      <c r="CA247" s="66"/>
      <c r="CB247" s="80"/>
      <c r="CC247" s="68"/>
      <c r="CD247" s="80"/>
      <c r="CE247" s="60"/>
      <c r="CF247" s="60"/>
    </row>
    <row r="248" spans="1:84" ht="18" x14ac:dyDescent="0.25">
      <c r="A248" s="81" t="s">
        <v>86</v>
      </c>
      <c r="B248" s="66"/>
      <c r="C248" s="67"/>
      <c r="D248" s="98">
        <v>0.52389584924256871</v>
      </c>
      <c r="E248" s="67"/>
      <c r="F248" s="60"/>
      <c r="G248" s="60"/>
      <c r="H248" s="81" t="s">
        <v>86</v>
      </c>
      <c r="I248" s="66"/>
      <c r="J248" s="67"/>
      <c r="K248" s="98">
        <v>0.55829842084372772</v>
      </c>
      <c r="L248" s="67"/>
      <c r="M248" s="60"/>
      <c r="N248" s="60"/>
      <c r="O248" s="81" t="s">
        <v>86</v>
      </c>
      <c r="P248" s="66"/>
      <c r="Q248" s="67"/>
      <c r="R248" s="98">
        <v>0.44139591026470193</v>
      </c>
      <c r="S248" s="67"/>
      <c r="T248" s="60"/>
      <c r="U248" s="60"/>
      <c r="V248" s="81" t="s">
        <v>86</v>
      </c>
      <c r="W248" s="66"/>
      <c r="X248" s="67"/>
      <c r="Y248" s="98">
        <v>0.46589528424792637</v>
      </c>
      <c r="Z248" s="67"/>
      <c r="AA248" s="60"/>
      <c r="AB248" s="60"/>
      <c r="AC248" s="81" t="s">
        <v>86</v>
      </c>
      <c r="AD248" s="66"/>
      <c r="AE248" s="67"/>
      <c r="AF248" s="98">
        <v>1.6714317944526069</v>
      </c>
      <c r="AG248" s="67"/>
      <c r="AH248" s="60"/>
      <c r="AI248" s="60"/>
      <c r="AJ248" s="81" t="s">
        <v>86</v>
      </c>
      <c r="AK248" s="66"/>
      <c r="AL248" s="67"/>
      <c r="AM248" s="98">
        <v>1.2964945948822089</v>
      </c>
      <c r="AN248" s="67"/>
      <c r="AO248" s="60"/>
      <c r="AP248" s="60"/>
      <c r="AQ248" s="81" t="s">
        <v>86</v>
      </c>
      <c r="AR248" s="66"/>
      <c r="AS248" s="67"/>
      <c r="AT248" s="98">
        <v>1.4005797434127507</v>
      </c>
      <c r="AU248" s="67"/>
      <c r="AV248" s="60"/>
      <c r="AW248" s="60"/>
      <c r="AX248" s="81" t="s">
        <v>86</v>
      </c>
      <c r="AY248" s="66"/>
      <c r="AZ248" s="67"/>
      <c r="BA248" s="98">
        <v>1.0455883358500435</v>
      </c>
      <c r="BB248" s="67"/>
      <c r="BC248" s="60"/>
      <c r="BD248" s="60"/>
      <c r="BE248" s="81" t="s">
        <v>86</v>
      </c>
      <c r="BF248" s="66"/>
      <c r="BG248" s="67"/>
      <c r="BH248" s="98">
        <v>0.22089613115168052</v>
      </c>
      <c r="BI248" s="67"/>
      <c r="BJ248" s="60"/>
      <c r="BK248" s="60"/>
      <c r="BL248" s="81" t="s">
        <v>86</v>
      </c>
      <c r="BM248" s="66"/>
      <c r="BN248" s="67"/>
      <c r="BO248" s="98">
        <v>0.19756675208203386</v>
      </c>
      <c r="BP248" s="67"/>
      <c r="BQ248" s="78"/>
      <c r="BR248" s="60"/>
      <c r="BS248" s="81" t="s">
        <v>86</v>
      </c>
      <c r="BT248" s="66"/>
      <c r="BU248" s="67"/>
      <c r="BV248" s="98">
        <v>0.19183183268297957</v>
      </c>
      <c r="BW248" s="67"/>
      <c r="BX248" s="78"/>
      <c r="BY248" s="60"/>
      <c r="BZ248" s="81" t="s">
        <v>86</v>
      </c>
      <c r="CA248" s="66"/>
      <c r="CB248" s="67"/>
      <c r="CC248" s="98">
        <v>0.28748549680779645</v>
      </c>
      <c r="CD248" s="67"/>
      <c r="CE248" s="78"/>
      <c r="CF248" s="60"/>
    </row>
    <row r="249" spans="1:84" ht="15" x14ac:dyDescent="0.2">
      <c r="A249" s="99"/>
      <c r="B249" s="100"/>
      <c r="C249" s="99"/>
      <c r="D249" s="101"/>
      <c r="E249" s="99"/>
      <c r="F249" s="60"/>
      <c r="G249" s="60"/>
      <c r="H249" s="99"/>
      <c r="I249" s="100"/>
      <c r="J249" s="99"/>
      <c r="K249" s="101"/>
      <c r="L249" s="99"/>
      <c r="M249" s="60"/>
      <c r="N249" s="60"/>
      <c r="O249" s="99"/>
      <c r="P249" s="100"/>
      <c r="Q249" s="99"/>
      <c r="R249" s="101"/>
      <c r="S249" s="99"/>
      <c r="T249" s="60"/>
      <c r="U249" s="60"/>
      <c r="V249" s="99"/>
      <c r="W249" s="100"/>
      <c r="X249" s="99"/>
      <c r="Y249" s="101"/>
      <c r="Z249" s="99"/>
      <c r="AA249" s="60"/>
      <c r="AB249" s="60"/>
      <c r="AC249" s="99"/>
      <c r="AD249" s="100"/>
      <c r="AE249" s="99"/>
      <c r="AF249" s="101"/>
      <c r="AG249" s="99"/>
      <c r="AH249" s="60"/>
      <c r="AI249" s="60"/>
      <c r="AJ249" s="99"/>
      <c r="AK249" s="100"/>
      <c r="AL249" s="99"/>
      <c r="AM249" s="101"/>
      <c r="AN249" s="99"/>
      <c r="AO249" s="60"/>
      <c r="AP249" s="60"/>
      <c r="AQ249" s="99"/>
      <c r="AR249" s="100"/>
      <c r="AS249" s="99"/>
      <c r="AT249" s="101"/>
      <c r="AU249" s="99"/>
      <c r="AV249" s="60"/>
      <c r="AW249" s="60"/>
      <c r="AX249" s="99"/>
      <c r="AY249" s="100"/>
      <c r="AZ249" s="99"/>
      <c r="BA249" s="101"/>
      <c r="BB249" s="99"/>
      <c r="BC249" s="60"/>
      <c r="BD249" s="60"/>
      <c r="BE249" s="99"/>
      <c r="BF249" s="100"/>
      <c r="BG249" s="99"/>
      <c r="BH249" s="101"/>
      <c r="BI249" s="99"/>
      <c r="BJ249" s="60"/>
      <c r="BK249" s="60"/>
      <c r="BL249" s="99"/>
      <c r="BM249" s="100"/>
      <c r="BN249" s="99"/>
      <c r="BO249" s="101"/>
      <c r="BP249" s="99"/>
      <c r="BQ249" s="60"/>
      <c r="BR249" s="60"/>
      <c r="BS249" s="99"/>
      <c r="BT249" s="100"/>
      <c r="BU249" s="99"/>
      <c r="BV249" s="101"/>
      <c r="BW249" s="99"/>
      <c r="BX249" s="60"/>
      <c r="BY249" s="60"/>
      <c r="BZ249" s="99"/>
      <c r="CA249" s="100"/>
      <c r="CB249" s="99"/>
      <c r="CC249" s="101"/>
      <c r="CD249" s="99"/>
      <c r="CE249" s="60"/>
      <c r="CF249" s="60"/>
    </row>
    <row r="250" spans="1:84" ht="15" x14ac:dyDescent="0.2">
      <c r="A250" s="99"/>
      <c r="B250" s="100"/>
      <c r="C250" s="99"/>
      <c r="D250" s="101"/>
      <c r="E250" s="99"/>
      <c r="F250" s="60"/>
      <c r="G250" s="60"/>
      <c r="H250" s="99"/>
      <c r="I250" s="100"/>
      <c r="J250" s="99"/>
      <c r="K250" s="101"/>
      <c r="L250" s="99"/>
      <c r="M250" s="60"/>
      <c r="N250" s="60"/>
      <c r="O250" s="99"/>
      <c r="P250" s="100"/>
      <c r="Q250" s="99"/>
      <c r="R250" s="101"/>
      <c r="S250" s="99"/>
      <c r="T250" s="60"/>
      <c r="U250" s="60"/>
      <c r="V250" s="99"/>
      <c r="W250" s="100"/>
      <c r="X250" s="99"/>
      <c r="Y250" s="101"/>
      <c r="Z250" s="99"/>
      <c r="AA250" s="60"/>
      <c r="AB250" s="60"/>
      <c r="AC250" s="99"/>
      <c r="AD250" s="100"/>
      <c r="AE250" s="99"/>
      <c r="AF250" s="101"/>
      <c r="AG250" s="99"/>
      <c r="AH250" s="60"/>
      <c r="AI250" s="60"/>
      <c r="AJ250" s="99"/>
      <c r="AK250" s="100"/>
      <c r="AL250" s="99"/>
      <c r="AM250" s="101"/>
      <c r="AN250" s="99"/>
      <c r="AO250" s="60"/>
      <c r="AP250" s="60"/>
      <c r="AQ250" s="99"/>
      <c r="AR250" s="100"/>
      <c r="AS250" s="99"/>
      <c r="AT250" s="101"/>
      <c r="AU250" s="99"/>
      <c r="AV250" s="60"/>
      <c r="AW250" s="60"/>
      <c r="AX250" s="99"/>
      <c r="AY250" s="100"/>
      <c r="AZ250" s="99"/>
      <c r="BA250" s="101"/>
      <c r="BB250" s="99"/>
      <c r="BC250" s="60"/>
      <c r="BD250" s="60"/>
      <c r="BE250" s="99"/>
      <c r="BF250" s="100"/>
      <c r="BG250" s="99"/>
      <c r="BH250" s="101"/>
      <c r="BI250" s="99"/>
      <c r="BJ250" s="60"/>
      <c r="BK250" s="60"/>
      <c r="BL250" s="99"/>
      <c r="BM250" s="100"/>
      <c r="BN250" s="99"/>
      <c r="BO250" s="101"/>
      <c r="BP250" s="99"/>
      <c r="BQ250" s="60"/>
      <c r="BR250" s="60"/>
      <c r="BS250" s="99"/>
      <c r="BT250" s="100"/>
      <c r="BU250" s="99"/>
      <c r="BV250" s="101"/>
      <c r="BW250" s="99"/>
      <c r="BX250" s="60"/>
      <c r="BY250" s="60"/>
      <c r="BZ250" s="99"/>
      <c r="CA250" s="100"/>
      <c r="CB250" s="99"/>
      <c r="CC250" s="101"/>
      <c r="CD250" s="99"/>
      <c r="CE250" s="60"/>
      <c r="CF250" s="60"/>
    </row>
    <row r="251" spans="1:84" ht="15" x14ac:dyDescent="0.2">
      <c r="A251" s="99"/>
      <c r="B251" s="100"/>
      <c r="C251" s="99"/>
      <c r="D251" s="101"/>
      <c r="E251" s="99"/>
      <c r="F251" s="60"/>
      <c r="G251" s="60"/>
      <c r="H251" s="99"/>
      <c r="I251" s="100"/>
      <c r="J251" s="99"/>
      <c r="K251" s="101"/>
      <c r="L251" s="99"/>
      <c r="M251" s="60"/>
      <c r="N251" s="60"/>
      <c r="O251" s="99"/>
      <c r="P251" s="100"/>
      <c r="Q251" s="99"/>
      <c r="R251" s="101"/>
      <c r="S251" s="99"/>
      <c r="T251" s="60"/>
      <c r="U251" s="60"/>
      <c r="V251" s="99"/>
      <c r="W251" s="100"/>
      <c r="X251" s="99"/>
      <c r="Y251" s="101"/>
      <c r="Z251" s="99"/>
      <c r="AA251" s="60"/>
      <c r="AB251" s="60"/>
      <c r="AC251" s="99"/>
      <c r="AD251" s="100"/>
      <c r="AE251" s="99"/>
      <c r="AF251" s="101"/>
      <c r="AG251" s="99"/>
      <c r="AH251" s="60"/>
      <c r="AI251" s="60"/>
      <c r="AJ251" s="99"/>
      <c r="AK251" s="100"/>
      <c r="AL251" s="99"/>
      <c r="AM251" s="101"/>
      <c r="AN251" s="99"/>
      <c r="AO251" s="60"/>
      <c r="AP251" s="60"/>
      <c r="AQ251" s="99"/>
      <c r="AR251" s="100"/>
      <c r="AS251" s="99"/>
      <c r="AT251" s="101"/>
      <c r="AU251" s="99"/>
      <c r="AV251" s="60"/>
      <c r="AW251" s="60"/>
      <c r="AX251" s="99"/>
      <c r="AY251" s="100"/>
      <c r="AZ251" s="99"/>
      <c r="BA251" s="101"/>
      <c r="BB251" s="99"/>
      <c r="BC251" s="60"/>
      <c r="BD251" s="60"/>
      <c r="BE251" s="99"/>
      <c r="BF251" s="100"/>
      <c r="BG251" s="99"/>
      <c r="BH251" s="101"/>
      <c r="BI251" s="99"/>
      <c r="BJ251" s="60"/>
      <c r="BK251" s="60"/>
      <c r="BL251" s="99"/>
      <c r="BM251" s="100"/>
      <c r="BN251" s="99"/>
      <c r="BO251" s="101"/>
      <c r="BP251" s="99"/>
      <c r="BQ251" s="60"/>
      <c r="BR251" s="60"/>
      <c r="BS251" s="99"/>
      <c r="BT251" s="100"/>
      <c r="BU251" s="99"/>
      <c r="BV251" s="101"/>
      <c r="BW251" s="99"/>
      <c r="BX251" s="60"/>
      <c r="BY251" s="60"/>
      <c r="BZ251" s="99"/>
      <c r="CA251" s="100"/>
      <c r="CB251" s="99"/>
      <c r="CC251" s="101"/>
      <c r="CD251" s="99"/>
      <c r="CE251" s="60"/>
      <c r="CF251" s="60"/>
    </row>
    <row r="252" spans="1:84" ht="18.75" x14ac:dyDescent="0.3">
      <c r="A252" s="65" t="s">
        <v>112</v>
      </c>
      <c r="B252" s="66"/>
      <c r="C252" s="67"/>
      <c r="D252" s="68"/>
      <c r="E252" s="67"/>
      <c r="F252" s="60"/>
      <c r="G252" s="60"/>
      <c r="H252" s="65" t="s">
        <v>112</v>
      </c>
      <c r="I252" s="66"/>
      <c r="J252" s="67"/>
      <c r="K252" s="68"/>
      <c r="L252" s="67"/>
      <c r="M252" s="60"/>
      <c r="N252" s="60"/>
      <c r="O252" s="65" t="s">
        <v>112</v>
      </c>
      <c r="P252" s="66"/>
      <c r="Q252" s="67"/>
      <c r="R252" s="68"/>
      <c r="S252" s="67"/>
      <c r="T252" s="60"/>
      <c r="U252" s="60"/>
      <c r="V252" s="65" t="s">
        <v>112</v>
      </c>
      <c r="W252" s="66"/>
      <c r="X252" s="67"/>
      <c r="Y252" s="68"/>
      <c r="Z252" s="67"/>
      <c r="AA252" s="60"/>
      <c r="AB252" s="60"/>
      <c r="AC252" s="65" t="s">
        <v>112</v>
      </c>
      <c r="AD252" s="66"/>
      <c r="AE252" s="67"/>
      <c r="AF252" s="68"/>
      <c r="AG252" s="67"/>
      <c r="AH252" s="60"/>
      <c r="AI252" s="60"/>
      <c r="AJ252" s="65" t="s">
        <v>112</v>
      </c>
      <c r="AK252" s="66"/>
      <c r="AL252" s="67"/>
      <c r="AM252" s="68"/>
      <c r="AN252" s="67"/>
      <c r="AO252" s="60"/>
      <c r="AP252" s="60"/>
      <c r="AQ252" s="65" t="s">
        <v>112</v>
      </c>
      <c r="AR252" s="66"/>
      <c r="AS252" s="67"/>
      <c r="AT252" s="68"/>
      <c r="AU252" s="67"/>
      <c r="AV252" s="60"/>
      <c r="AW252" s="60"/>
      <c r="AX252" s="65" t="s">
        <v>112</v>
      </c>
      <c r="AY252" s="66"/>
      <c r="AZ252" s="67"/>
      <c r="BA252" s="68"/>
      <c r="BB252" s="67"/>
      <c r="BC252" s="60"/>
      <c r="BD252" s="60"/>
      <c r="BE252" s="65" t="s">
        <v>112</v>
      </c>
      <c r="BF252" s="66"/>
      <c r="BG252" s="67"/>
      <c r="BH252" s="68"/>
      <c r="BI252" s="67"/>
      <c r="BJ252" s="60"/>
      <c r="BK252" s="60"/>
      <c r="BL252" s="65" t="s">
        <v>112</v>
      </c>
      <c r="BM252" s="66"/>
      <c r="BN252" s="67"/>
      <c r="BO252" s="68"/>
      <c r="BP252" s="67"/>
      <c r="BQ252" s="60"/>
      <c r="BR252" s="60"/>
      <c r="BS252" s="65" t="s">
        <v>112</v>
      </c>
      <c r="BT252" s="66"/>
      <c r="BU252" s="67"/>
      <c r="BV252" s="68"/>
      <c r="BW252" s="67"/>
      <c r="BX252" s="60"/>
      <c r="BY252" s="60"/>
      <c r="BZ252" s="65" t="s">
        <v>112</v>
      </c>
      <c r="CA252" s="66"/>
      <c r="CB252" s="67"/>
      <c r="CC252" s="68"/>
      <c r="CD252" s="67"/>
      <c r="CE252" s="60"/>
      <c r="CF252" s="60"/>
    </row>
    <row r="253" spans="1:84" ht="18" x14ac:dyDescent="0.25">
      <c r="A253" s="69"/>
      <c r="B253" s="70"/>
      <c r="C253" s="69"/>
      <c r="D253" s="71"/>
      <c r="E253" s="69"/>
      <c r="F253" s="60"/>
      <c r="G253" s="60"/>
      <c r="H253" s="69"/>
      <c r="I253" s="70"/>
      <c r="J253" s="69"/>
      <c r="K253" s="71"/>
      <c r="L253" s="69"/>
      <c r="M253" s="60"/>
      <c r="N253" s="60"/>
      <c r="O253" s="69"/>
      <c r="P253" s="70"/>
      <c r="Q253" s="69"/>
      <c r="R253" s="71"/>
      <c r="S253" s="69"/>
      <c r="T253" s="60"/>
      <c r="U253" s="60"/>
      <c r="V253" s="69"/>
      <c r="W253" s="70"/>
      <c r="X253" s="69"/>
      <c r="Y253" s="71"/>
      <c r="Z253" s="69"/>
      <c r="AA253" s="60"/>
      <c r="AB253" s="60"/>
      <c r="AC253" s="69"/>
      <c r="AD253" s="70"/>
      <c r="AE253" s="69"/>
      <c r="AF253" s="71"/>
      <c r="AG253" s="69"/>
      <c r="AH253" s="60"/>
      <c r="AI253" s="60"/>
      <c r="AJ253" s="69"/>
      <c r="AK253" s="70"/>
      <c r="AL253" s="69"/>
      <c r="AM253" s="71"/>
      <c r="AN253" s="69"/>
      <c r="AO253" s="60"/>
      <c r="AP253" s="60"/>
      <c r="AQ253" s="69"/>
      <c r="AR253" s="70"/>
      <c r="AS253" s="69"/>
      <c r="AT253" s="71"/>
      <c r="AU253" s="69"/>
      <c r="AV253" s="60"/>
      <c r="AW253" s="60"/>
      <c r="AX253" s="69"/>
      <c r="AY253" s="70"/>
      <c r="AZ253" s="69"/>
      <c r="BA253" s="71"/>
      <c r="BB253" s="69"/>
      <c r="BC253" s="60"/>
      <c r="BD253" s="60"/>
      <c r="BE253" s="69"/>
      <c r="BF253" s="70"/>
      <c r="BG253" s="69"/>
      <c r="BH253" s="71"/>
      <c r="BI253" s="69"/>
      <c r="BJ253" s="60"/>
      <c r="BK253" s="60"/>
      <c r="BL253" s="69"/>
      <c r="BM253" s="70"/>
      <c r="BN253" s="69"/>
      <c r="BO253" s="71"/>
      <c r="BP253" s="69"/>
      <c r="BQ253" s="60"/>
      <c r="BR253" s="60"/>
      <c r="BS253" s="69"/>
      <c r="BT253" s="70"/>
      <c r="BU253" s="69"/>
      <c r="BV253" s="71"/>
      <c r="BW253" s="69"/>
      <c r="BX253" s="60"/>
      <c r="BY253" s="60"/>
      <c r="BZ253" s="69"/>
      <c r="CA253" s="70"/>
      <c r="CB253" s="69"/>
      <c r="CC253" s="71"/>
      <c r="CD253" s="69"/>
      <c r="CE253" s="60"/>
      <c r="CF253" s="60"/>
    </row>
    <row r="254" spans="1:84" ht="54" x14ac:dyDescent="0.25">
      <c r="A254" s="72" t="s">
        <v>75</v>
      </c>
      <c r="B254" s="73" t="s">
        <v>106</v>
      </c>
      <c r="C254" s="74" t="s">
        <v>69</v>
      </c>
      <c r="D254" s="75" t="s">
        <v>70</v>
      </c>
      <c r="E254" s="74" t="s">
        <v>69</v>
      </c>
      <c r="F254" s="60"/>
      <c r="G254" s="60"/>
      <c r="H254" s="72" t="s">
        <v>75</v>
      </c>
      <c r="I254" s="73" t="s">
        <v>106</v>
      </c>
      <c r="J254" s="74" t="s">
        <v>69</v>
      </c>
      <c r="K254" s="75" t="s">
        <v>70</v>
      </c>
      <c r="L254" s="74" t="s">
        <v>69</v>
      </c>
      <c r="M254" s="60"/>
      <c r="N254" s="60"/>
      <c r="O254" s="72" t="s">
        <v>75</v>
      </c>
      <c r="P254" s="73" t="s">
        <v>106</v>
      </c>
      <c r="Q254" s="74" t="s">
        <v>69</v>
      </c>
      <c r="R254" s="75" t="s">
        <v>70</v>
      </c>
      <c r="S254" s="74" t="s">
        <v>69</v>
      </c>
      <c r="T254" s="60"/>
      <c r="U254" s="60"/>
      <c r="V254" s="72" t="s">
        <v>75</v>
      </c>
      <c r="W254" s="73" t="s">
        <v>106</v>
      </c>
      <c r="X254" s="74" t="s">
        <v>69</v>
      </c>
      <c r="Y254" s="75" t="s">
        <v>70</v>
      </c>
      <c r="Z254" s="74" t="s">
        <v>69</v>
      </c>
      <c r="AA254" s="60"/>
      <c r="AB254" s="60"/>
      <c r="AC254" s="72" t="s">
        <v>75</v>
      </c>
      <c r="AD254" s="73" t="s">
        <v>106</v>
      </c>
      <c r="AE254" s="74" t="s">
        <v>69</v>
      </c>
      <c r="AF254" s="75" t="s">
        <v>70</v>
      </c>
      <c r="AG254" s="74" t="s">
        <v>69</v>
      </c>
      <c r="AH254" s="60"/>
      <c r="AI254" s="60"/>
      <c r="AJ254" s="72" t="s">
        <v>75</v>
      </c>
      <c r="AK254" s="73" t="s">
        <v>106</v>
      </c>
      <c r="AL254" s="74" t="s">
        <v>69</v>
      </c>
      <c r="AM254" s="75" t="s">
        <v>70</v>
      </c>
      <c r="AN254" s="74" t="s">
        <v>69</v>
      </c>
      <c r="AO254" s="60"/>
      <c r="AP254" s="60"/>
      <c r="AQ254" s="72" t="s">
        <v>75</v>
      </c>
      <c r="AR254" s="73" t="s">
        <v>106</v>
      </c>
      <c r="AS254" s="74" t="s">
        <v>69</v>
      </c>
      <c r="AT254" s="75" t="s">
        <v>70</v>
      </c>
      <c r="AU254" s="74" t="s">
        <v>69</v>
      </c>
      <c r="AV254" s="60"/>
      <c r="AW254" s="60"/>
      <c r="AX254" s="72" t="s">
        <v>75</v>
      </c>
      <c r="AY254" s="73" t="s">
        <v>106</v>
      </c>
      <c r="AZ254" s="74" t="s">
        <v>69</v>
      </c>
      <c r="BA254" s="75" t="s">
        <v>70</v>
      </c>
      <c r="BB254" s="74" t="s">
        <v>69</v>
      </c>
      <c r="BC254" s="60"/>
      <c r="BD254" s="60"/>
      <c r="BE254" s="72" t="s">
        <v>75</v>
      </c>
      <c r="BF254" s="73" t="s">
        <v>106</v>
      </c>
      <c r="BG254" s="74" t="s">
        <v>69</v>
      </c>
      <c r="BH254" s="75" t="s">
        <v>70</v>
      </c>
      <c r="BI254" s="74" t="s">
        <v>69</v>
      </c>
      <c r="BJ254" s="60"/>
      <c r="BK254" s="60"/>
      <c r="BL254" s="72" t="s">
        <v>75</v>
      </c>
      <c r="BM254" s="73" t="s">
        <v>106</v>
      </c>
      <c r="BN254" s="74" t="s">
        <v>69</v>
      </c>
      <c r="BO254" s="75" t="s">
        <v>70</v>
      </c>
      <c r="BP254" s="74" t="s">
        <v>69</v>
      </c>
      <c r="BQ254" s="60"/>
      <c r="BR254" s="60"/>
      <c r="BS254" s="72" t="s">
        <v>75</v>
      </c>
      <c r="BT254" s="73" t="s">
        <v>106</v>
      </c>
      <c r="BU254" s="74" t="s">
        <v>69</v>
      </c>
      <c r="BV254" s="75" t="s">
        <v>70</v>
      </c>
      <c r="BW254" s="74" t="s">
        <v>69</v>
      </c>
      <c r="BX254" s="60"/>
      <c r="BY254" s="60"/>
      <c r="BZ254" s="72" t="s">
        <v>75</v>
      </c>
      <c r="CA254" s="73" t="s">
        <v>106</v>
      </c>
      <c r="CB254" s="74" t="s">
        <v>69</v>
      </c>
      <c r="CC254" s="75" t="s">
        <v>70</v>
      </c>
      <c r="CD254" s="74" t="s">
        <v>69</v>
      </c>
      <c r="CE254" s="60"/>
      <c r="CF254" s="60"/>
    </row>
    <row r="255" spans="1:84" ht="18" x14ac:dyDescent="0.25">
      <c r="A255" s="69"/>
      <c r="B255" s="70"/>
      <c r="C255" s="69"/>
      <c r="D255" s="71"/>
      <c r="E255" s="69"/>
      <c r="F255" s="60"/>
      <c r="G255" s="60"/>
      <c r="H255" s="69"/>
      <c r="I255" s="70"/>
      <c r="J255" s="69"/>
      <c r="K255" s="71"/>
      <c r="L255" s="69"/>
      <c r="M255" s="60"/>
      <c r="N255" s="60"/>
      <c r="O255" s="69"/>
      <c r="P255" s="70"/>
      <c r="Q255" s="69"/>
      <c r="R255" s="71"/>
      <c r="S255" s="69"/>
      <c r="T255" s="60"/>
      <c r="U255" s="60"/>
      <c r="V255" s="69"/>
      <c r="W255" s="70"/>
      <c r="X255" s="69"/>
      <c r="Y255" s="71"/>
      <c r="Z255" s="69"/>
      <c r="AA255" s="60"/>
      <c r="AB255" s="60"/>
      <c r="AC255" s="69"/>
      <c r="AD255" s="70"/>
      <c r="AE255" s="69"/>
      <c r="AF255" s="71"/>
      <c r="AG255" s="69"/>
      <c r="AH255" s="60"/>
      <c r="AI255" s="60"/>
      <c r="AJ255" s="69"/>
      <c r="AK255" s="70"/>
      <c r="AL255" s="69"/>
      <c r="AM255" s="71"/>
      <c r="AN255" s="69"/>
      <c r="AO255" s="60"/>
      <c r="AP255" s="60"/>
      <c r="AQ255" s="69"/>
      <c r="AR255" s="70"/>
      <c r="AS255" s="69"/>
      <c r="AT255" s="71"/>
      <c r="AU255" s="69"/>
      <c r="AV255" s="60"/>
      <c r="AW255" s="60"/>
      <c r="AX255" s="69"/>
      <c r="AY255" s="70"/>
      <c r="AZ255" s="69"/>
      <c r="BA255" s="71"/>
      <c r="BB255" s="69"/>
      <c r="BC255" s="60"/>
      <c r="BD255" s="60"/>
      <c r="BE255" s="69"/>
      <c r="BF255" s="70"/>
      <c r="BG255" s="69"/>
      <c r="BH255" s="71"/>
      <c r="BI255" s="69"/>
      <c r="BJ255" s="60"/>
      <c r="BK255" s="60"/>
      <c r="BL255" s="69"/>
      <c r="BM255" s="70"/>
      <c r="BN255" s="69"/>
      <c r="BO255" s="71"/>
      <c r="BP255" s="69"/>
      <c r="BQ255" s="60"/>
      <c r="BR255" s="60"/>
      <c r="BS255" s="69"/>
      <c r="BT255" s="70"/>
      <c r="BU255" s="69"/>
      <c r="BV255" s="71"/>
      <c r="BW255" s="69"/>
      <c r="BX255" s="60"/>
      <c r="BY255" s="60"/>
      <c r="BZ255" s="69"/>
      <c r="CA255" s="70"/>
      <c r="CB255" s="69"/>
      <c r="CC255" s="71"/>
      <c r="CD255" s="69"/>
      <c r="CE255" s="60"/>
      <c r="CF255" s="60"/>
    </row>
    <row r="256" spans="1:84" ht="18" x14ac:dyDescent="0.25">
      <c r="A256" s="67" t="s">
        <v>16</v>
      </c>
      <c r="B256" s="66">
        <v>-8644.4599999999991</v>
      </c>
      <c r="C256" s="77">
        <v>-4.4512302583844914E-3</v>
      </c>
      <c r="D256" s="68">
        <v>1</v>
      </c>
      <c r="E256" s="77">
        <v>0.1111111111111111</v>
      </c>
      <c r="F256" s="60"/>
      <c r="G256" s="60"/>
      <c r="H256" s="67" t="s">
        <v>16</v>
      </c>
      <c r="I256" s="66">
        <v>45843.040000000001</v>
      </c>
      <c r="J256" s="77">
        <v>3.4297700669728926E-2</v>
      </c>
      <c r="K256" s="68">
        <v>2</v>
      </c>
      <c r="L256" s="77">
        <v>0.22222222222222221</v>
      </c>
      <c r="M256" s="60"/>
      <c r="N256" s="60"/>
      <c r="O256" s="67" t="s">
        <v>16</v>
      </c>
      <c r="P256" s="66">
        <v>53727.79</v>
      </c>
      <c r="Q256" s="77">
        <v>4.0855700005325991E-2</v>
      </c>
      <c r="R256" s="68">
        <v>2</v>
      </c>
      <c r="S256" s="77">
        <v>0.22222222222222221</v>
      </c>
      <c r="T256" s="60"/>
      <c r="U256" s="60"/>
      <c r="V256" s="67" t="s">
        <v>16</v>
      </c>
      <c r="W256" s="66">
        <v>-580.20000000000005</v>
      </c>
      <c r="X256" s="77">
        <v>-5.067686234128205E-4</v>
      </c>
      <c r="Y256" s="68">
        <v>1</v>
      </c>
      <c r="Z256" s="77">
        <v>0.14285714285714285</v>
      </c>
      <c r="AA256" s="60"/>
      <c r="AB256" s="60"/>
      <c r="AC256" s="67" t="s">
        <v>16</v>
      </c>
      <c r="AD256" s="66">
        <v>-580.20000000000005</v>
      </c>
      <c r="AE256" s="77">
        <v>-7.3767354749192397E-4</v>
      </c>
      <c r="AF256" s="68">
        <v>1</v>
      </c>
      <c r="AG256" s="77">
        <v>0.125</v>
      </c>
      <c r="AH256" s="60"/>
      <c r="AI256" s="60"/>
      <c r="AJ256" s="67" t="s">
        <v>16</v>
      </c>
      <c r="AK256" s="66">
        <v>66128.89</v>
      </c>
      <c r="AL256" s="77">
        <v>8.3599249695201466E-2</v>
      </c>
      <c r="AM256" s="68">
        <v>2</v>
      </c>
      <c r="AN256" s="77">
        <v>0.25</v>
      </c>
      <c r="AO256" s="60"/>
      <c r="AP256" s="60"/>
      <c r="AQ256" s="67" t="s">
        <v>16</v>
      </c>
      <c r="AR256" s="66">
        <v>109675.08</v>
      </c>
      <c r="AS256" s="77">
        <v>0.13100836879774372</v>
      </c>
      <c r="AT256" s="68">
        <v>3</v>
      </c>
      <c r="AU256" s="77">
        <v>0.33333333333333331</v>
      </c>
      <c r="AV256" s="60"/>
      <c r="AW256" s="60"/>
      <c r="AX256" s="67" t="s">
        <v>16</v>
      </c>
      <c r="AY256" s="66">
        <v>214991.57</v>
      </c>
      <c r="AZ256" s="77">
        <v>0.21925005728514771</v>
      </c>
      <c r="BA256" s="68">
        <v>4</v>
      </c>
      <c r="BB256" s="77">
        <v>0.44444444444444442</v>
      </c>
      <c r="BC256" s="60"/>
      <c r="BD256" s="60"/>
      <c r="BE256" s="67" t="s">
        <v>16</v>
      </c>
      <c r="BF256" s="66">
        <v>109675.08</v>
      </c>
      <c r="BG256" s="77">
        <v>0.11137237720908612</v>
      </c>
      <c r="BH256" s="68">
        <v>3</v>
      </c>
      <c r="BI256" s="77">
        <v>0.33333333333333331</v>
      </c>
      <c r="BJ256" s="60"/>
      <c r="BK256" s="60"/>
      <c r="BL256" s="67" t="s">
        <v>16</v>
      </c>
      <c r="BM256" s="66">
        <v>278547.56</v>
      </c>
      <c r="BN256" s="77">
        <v>0.2642588638943742</v>
      </c>
      <c r="BO256" s="68">
        <v>6</v>
      </c>
      <c r="BP256" s="77">
        <v>0.54545454545454541</v>
      </c>
      <c r="BQ256" s="78"/>
      <c r="BR256" s="79"/>
      <c r="BS256" s="67" t="s">
        <v>16</v>
      </c>
      <c r="BT256" s="66">
        <v>278301.87</v>
      </c>
      <c r="BU256" s="77">
        <v>0.2819122868279309</v>
      </c>
      <c r="BV256" s="68">
        <v>7</v>
      </c>
      <c r="BW256" s="77">
        <v>0.63636363636363635</v>
      </c>
      <c r="BX256" s="78"/>
      <c r="BY256" s="79"/>
      <c r="BZ256" s="67" t="s">
        <v>16</v>
      </c>
      <c r="CA256" s="66">
        <v>278086.56</v>
      </c>
      <c r="CB256" s="77">
        <v>0.27947769656676164</v>
      </c>
      <c r="CC256" s="68">
        <v>7</v>
      </c>
      <c r="CD256" s="77">
        <v>0.63636363636363635</v>
      </c>
      <c r="CE256" s="78"/>
      <c r="CF256" s="79"/>
    </row>
    <row r="257" spans="1:84" ht="18" x14ac:dyDescent="0.25">
      <c r="A257" s="67" t="s">
        <v>17</v>
      </c>
      <c r="B257" s="66">
        <v>0</v>
      </c>
      <c r="C257" s="77">
        <v>0</v>
      </c>
      <c r="D257" s="68">
        <v>0</v>
      </c>
      <c r="E257" s="77">
        <v>0</v>
      </c>
      <c r="F257" s="60"/>
      <c r="G257" s="60"/>
      <c r="H257" s="67" t="s">
        <v>17</v>
      </c>
      <c r="I257" s="66">
        <v>0</v>
      </c>
      <c r="J257" s="77">
        <v>0</v>
      </c>
      <c r="K257" s="68">
        <v>0</v>
      </c>
      <c r="L257" s="77">
        <v>0</v>
      </c>
      <c r="M257" s="60"/>
      <c r="N257" s="60"/>
      <c r="O257" s="67" t="s">
        <v>17</v>
      </c>
      <c r="P257" s="66">
        <v>122456.58</v>
      </c>
      <c r="Q257" s="77">
        <v>9.3118464320944574E-2</v>
      </c>
      <c r="R257" s="68">
        <v>1</v>
      </c>
      <c r="S257" s="77">
        <v>0.1111111111111111</v>
      </c>
      <c r="T257" s="60"/>
      <c r="U257" s="60"/>
      <c r="V257" s="67" t="s">
        <v>17</v>
      </c>
      <c r="W257" s="66">
        <v>0</v>
      </c>
      <c r="X257" s="77">
        <v>0</v>
      </c>
      <c r="Y257" s="68">
        <v>0</v>
      </c>
      <c r="Z257" s="77">
        <v>0</v>
      </c>
      <c r="AA257" s="60"/>
      <c r="AB257" s="60"/>
      <c r="AC257" s="67" t="s">
        <v>17</v>
      </c>
      <c r="AD257" s="66">
        <v>105587.99</v>
      </c>
      <c r="AE257" s="77">
        <v>0.13424589306418785</v>
      </c>
      <c r="AF257" s="68">
        <v>1</v>
      </c>
      <c r="AG257" s="77">
        <v>0.125</v>
      </c>
      <c r="AH257" s="60"/>
      <c r="AI257" s="60"/>
      <c r="AJ257" s="67" t="s">
        <v>17</v>
      </c>
      <c r="AK257" s="66">
        <v>105545.67</v>
      </c>
      <c r="AL257" s="77">
        <v>0.13342941066419434</v>
      </c>
      <c r="AM257" s="68">
        <v>1</v>
      </c>
      <c r="AN257" s="77">
        <v>0.125</v>
      </c>
      <c r="AO257" s="60"/>
      <c r="AP257" s="60"/>
      <c r="AQ257" s="67" t="s">
        <v>17</v>
      </c>
      <c r="AR257" s="66">
        <v>105405.01</v>
      </c>
      <c r="AS257" s="77">
        <v>0.12590771233729545</v>
      </c>
      <c r="AT257" s="68">
        <v>1</v>
      </c>
      <c r="AU257" s="77">
        <v>0.1111111111111111</v>
      </c>
      <c r="AV257" s="60"/>
      <c r="AW257" s="60"/>
      <c r="AX257" s="67" t="s">
        <v>17</v>
      </c>
      <c r="AY257" s="66">
        <v>0</v>
      </c>
      <c r="AZ257" s="77">
        <v>0</v>
      </c>
      <c r="BA257" s="68">
        <v>0</v>
      </c>
      <c r="BB257" s="77">
        <v>0</v>
      </c>
      <c r="BC257" s="60"/>
      <c r="BD257" s="60"/>
      <c r="BE257" s="67" t="s">
        <v>17</v>
      </c>
      <c r="BF257" s="66">
        <v>105509.68</v>
      </c>
      <c r="BG257" s="77">
        <v>0.10714251478248267</v>
      </c>
      <c r="BH257" s="68">
        <v>1</v>
      </c>
      <c r="BI257" s="77">
        <v>0.1111111111111111</v>
      </c>
      <c r="BJ257" s="60"/>
      <c r="BK257" s="60"/>
      <c r="BL257" s="67" t="s">
        <v>17</v>
      </c>
      <c r="BM257" s="66">
        <v>0</v>
      </c>
      <c r="BN257" s="77">
        <v>0</v>
      </c>
      <c r="BO257" s="68">
        <v>0</v>
      </c>
      <c r="BP257" s="77">
        <v>0</v>
      </c>
      <c r="BQ257" s="78"/>
      <c r="BR257" s="79"/>
      <c r="BS257" s="67" t="s">
        <v>17</v>
      </c>
      <c r="BT257" s="66">
        <v>0</v>
      </c>
      <c r="BU257" s="77">
        <v>0</v>
      </c>
      <c r="BV257" s="68">
        <v>0</v>
      </c>
      <c r="BW257" s="77">
        <v>0</v>
      </c>
      <c r="BX257" s="78"/>
      <c r="BY257" s="79"/>
      <c r="BZ257" s="67" t="s">
        <v>17</v>
      </c>
      <c r="CA257" s="66">
        <v>0</v>
      </c>
      <c r="CB257" s="77">
        <v>0</v>
      </c>
      <c r="CC257" s="68">
        <v>0</v>
      </c>
      <c r="CD257" s="77">
        <v>0</v>
      </c>
      <c r="CE257" s="78"/>
      <c r="CF257" s="79"/>
    </row>
    <row r="258" spans="1:84" ht="18" x14ac:dyDescent="0.25">
      <c r="A258" s="67" t="s">
        <v>18</v>
      </c>
      <c r="B258" s="66">
        <v>0</v>
      </c>
      <c r="C258" s="77">
        <v>0</v>
      </c>
      <c r="D258" s="68">
        <v>0</v>
      </c>
      <c r="E258" s="77">
        <v>0</v>
      </c>
      <c r="F258" s="60"/>
      <c r="G258" s="60"/>
      <c r="H258" s="67" t="s">
        <v>18</v>
      </c>
      <c r="I258" s="66">
        <v>0</v>
      </c>
      <c r="J258" s="77">
        <v>0</v>
      </c>
      <c r="K258" s="68">
        <v>0</v>
      </c>
      <c r="L258" s="77">
        <v>0</v>
      </c>
      <c r="M258" s="60"/>
      <c r="N258" s="60"/>
      <c r="O258" s="67" t="s">
        <v>18</v>
      </c>
      <c r="P258" s="66">
        <v>0</v>
      </c>
      <c r="Q258" s="77">
        <v>0</v>
      </c>
      <c r="R258" s="68">
        <v>0</v>
      </c>
      <c r="S258" s="77">
        <v>0</v>
      </c>
      <c r="T258" s="60"/>
      <c r="U258" s="60"/>
      <c r="V258" s="67" t="s">
        <v>18</v>
      </c>
      <c r="W258" s="66">
        <v>0</v>
      </c>
      <c r="X258" s="77">
        <v>0</v>
      </c>
      <c r="Y258" s="68">
        <v>0</v>
      </c>
      <c r="Z258" s="77">
        <v>0</v>
      </c>
      <c r="AA258" s="60"/>
      <c r="AB258" s="60"/>
      <c r="AC258" s="67" t="s">
        <v>18</v>
      </c>
      <c r="AD258" s="66">
        <v>0</v>
      </c>
      <c r="AE258" s="77">
        <v>0</v>
      </c>
      <c r="AF258" s="68">
        <v>0</v>
      </c>
      <c r="AG258" s="77">
        <v>0</v>
      </c>
      <c r="AH258" s="60"/>
      <c r="AI258" s="60"/>
      <c r="AJ258" s="67" t="s">
        <v>18</v>
      </c>
      <c r="AK258" s="66">
        <v>0</v>
      </c>
      <c r="AL258" s="77">
        <v>0</v>
      </c>
      <c r="AM258" s="68">
        <v>0</v>
      </c>
      <c r="AN258" s="77">
        <v>0</v>
      </c>
      <c r="AO258" s="60"/>
      <c r="AP258" s="60"/>
      <c r="AQ258" s="67" t="s">
        <v>18</v>
      </c>
      <c r="AR258" s="66">
        <v>0</v>
      </c>
      <c r="AS258" s="77">
        <v>0</v>
      </c>
      <c r="AT258" s="68">
        <v>0</v>
      </c>
      <c r="AU258" s="77">
        <v>0</v>
      </c>
      <c r="AV258" s="60"/>
      <c r="AW258" s="60"/>
      <c r="AX258" s="67" t="s">
        <v>18</v>
      </c>
      <c r="AY258" s="66">
        <v>0</v>
      </c>
      <c r="AZ258" s="77">
        <v>0</v>
      </c>
      <c r="BA258" s="68">
        <v>0</v>
      </c>
      <c r="BB258" s="77">
        <v>0</v>
      </c>
      <c r="BC258" s="60"/>
      <c r="BD258" s="60"/>
      <c r="BE258" s="67" t="s">
        <v>18</v>
      </c>
      <c r="BF258" s="66">
        <v>0</v>
      </c>
      <c r="BG258" s="77">
        <v>0</v>
      </c>
      <c r="BH258" s="68">
        <v>0</v>
      </c>
      <c r="BI258" s="77">
        <v>0</v>
      </c>
      <c r="BJ258" s="60"/>
      <c r="BK258" s="60"/>
      <c r="BL258" s="67" t="s">
        <v>18</v>
      </c>
      <c r="BM258" s="66">
        <v>0</v>
      </c>
      <c r="BN258" s="77">
        <v>0</v>
      </c>
      <c r="BO258" s="68">
        <v>0</v>
      </c>
      <c r="BP258" s="77">
        <v>0</v>
      </c>
      <c r="BQ258" s="78"/>
      <c r="BR258" s="79"/>
      <c r="BS258" s="67" t="s">
        <v>18</v>
      </c>
      <c r="BT258" s="66">
        <v>0</v>
      </c>
      <c r="BU258" s="77">
        <v>0</v>
      </c>
      <c r="BV258" s="68">
        <v>0</v>
      </c>
      <c r="BW258" s="77">
        <v>0</v>
      </c>
      <c r="BX258" s="78"/>
      <c r="BY258" s="79"/>
      <c r="BZ258" s="67" t="s">
        <v>18</v>
      </c>
      <c r="CA258" s="66">
        <v>0</v>
      </c>
      <c r="CB258" s="77">
        <v>0</v>
      </c>
      <c r="CC258" s="68">
        <v>0</v>
      </c>
      <c r="CD258" s="77">
        <v>0</v>
      </c>
      <c r="CE258" s="78"/>
      <c r="CF258" s="79"/>
    </row>
    <row r="259" spans="1:84" ht="18" x14ac:dyDescent="0.25">
      <c r="A259" s="67" t="s">
        <v>19</v>
      </c>
      <c r="B259" s="66">
        <v>0</v>
      </c>
      <c r="C259" s="77">
        <v>0</v>
      </c>
      <c r="D259" s="68">
        <v>0</v>
      </c>
      <c r="E259" s="77">
        <v>0</v>
      </c>
      <c r="F259" s="60"/>
      <c r="G259" s="60"/>
      <c r="H259" s="67" t="s">
        <v>19</v>
      </c>
      <c r="I259" s="66">
        <v>0</v>
      </c>
      <c r="J259" s="77">
        <v>0</v>
      </c>
      <c r="K259" s="68">
        <v>0</v>
      </c>
      <c r="L259" s="77">
        <v>0</v>
      </c>
      <c r="M259" s="60"/>
      <c r="N259" s="60"/>
      <c r="O259" s="67" t="s">
        <v>19</v>
      </c>
      <c r="P259" s="66">
        <v>0</v>
      </c>
      <c r="Q259" s="77">
        <v>0</v>
      </c>
      <c r="R259" s="68">
        <v>0</v>
      </c>
      <c r="S259" s="77">
        <v>0</v>
      </c>
      <c r="T259" s="60"/>
      <c r="U259" s="60"/>
      <c r="V259" s="67" t="s">
        <v>19</v>
      </c>
      <c r="W259" s="66">
        <v>0</v>
      </c>
      <c r="X259" s="77">
        <v>0</v>
      </c>
      <c r="Y259" s="68">
        <v>0</v>
      </c>
      <c r="Z259" s="77">
        <v>0</v>
      </c>
      <c r="AA259" s="60"/>
      <c r="AB259" s="60"/>
      <c r="AC259" s="67" t="s">
        <v>19</v>
      </c>
      <c r="AD259" s="66">
        <v>0</v>
      </c>
      <c r="AE259" s="77">
        <v>0</v>
      </c>
      <c r="AF259" s="68">
        <v>0</v>
      </c>
      <c r="AG259" s="77">
        <v>0</v>
      </c>
      <c r="AH259" s="60"/>
      <c r="AI259" s="60"/>
      <c r="AJ259" s="67" t="s">
        <v>19</v>
      </c>
      <c r="AK259" s="66">
        <v>0</v>
      </c>
      <c r="AL259" s="77">
        <v>0</v>
      </c>
      <c r="AM259" s="68">
        <v>0</v>
      </c>
      <c r="AN259" s="77">
        <v>0</v>
      </c>
      <c r="AO259" s="60"/>
      <c r="AP259" s="60"/>
      <c r="AQ259" s="67" t="s">
        <v>19</v>
      </c>
      <c r="AR259" s="66">
        <v>0</v>
      </c>
      <c r="AS259" s="77">
        <v>0</v>
      </c>
      <c r="AT259" s="68">
        <v>0</v>
      </c>
      <c r="AU259" s="77">
        <v>0</v>
      </c>
      <c r="AV259" s="60"/>
      <c r="AW259" s="60"/>
      <c r="AX259" s="67" t="s">
        <v>19</v>
      </c>
      <c r="AY259" s="66">
        <v>0</v>
      </c>
      <c r="AZ259" s="77">
        <v>0</v>
      </c>
      <c r="BA259" s="68">
        <v>0</v>
      </c>
      <c r="BB259" s="77">
        <v>0</v>
      </c>
      <c r="BC259" s="60"/>
      <c r="BD259" s="60"/>
      <c r="BE259" s="67" t="s">
        <v>19</v>
      </c>
      <c r="BF259" s="66">
        <v>0</v>
      </c>
      <c r="BG259" s="77">
        <v>0</v>
      </c>
      <c r="BH259" s="68">
        <v>0</v>
      </c>
      <c r="BI259" s="77">
        <v>0</v>
      </c>
      <c r="BJ259" s="60"/>
      <c r="BK259" s="60"/>
      <c r="BL259" s="67" t="s">
        <v>19</v>
      </c>
      <c r="BM259" s="66">
        <v>0</v>
      </c>
      <c r="BN259" s="77">
        <v>0</v>
      </c>
      <c r="BO259" s="68">
        <v>0</v>
      </c>
      <c r="BP259" s="77">
        <v>0</v>
      </c>
      <c r="BQ259" s="78"/>
      <c r="BR259" s="79"/>
      <c r="BS259" s="67" t="s">
        <v>19</v>
      </c>
      <c r="BT259" s="66">
        <v>0</v>
      </c>
      <c r="BU259" s="77">
        <v>0</v>
      </c>
      <c r="BV259" s="68">
        <v>0</v>
      </c>
      <c r="BW259" s="77">
        <v>0</v>
      </c>
      <c r="BX259" s="78"/>
      <c r="BY259" s="79"/>
      <c r="BZ259" s="67" t="s">
        <v>19</v>
      </c>
      <c r="CA259" s="66">
        <v>0</v>
      </c>
      <c r="CB259" s="77">
        <v>0</v>
      </c>
      <c r="CC259" s="68">
        <v>0</v>
      </c>
      <c r="CD259" s="77">
        <v>0</v>
      </c>
      <c r="CE259" s="78"/>
      <c r="CF259" s="79"/>
    </row>
    <row r="260" spans="1:84" ht="18" x14ac:dyDescent="0.25">
      <c r="A260" s="67" t="s">
        <v>20</v>
      </c>
      <c r="B260" s="66">
        <v>0</v>
      </c>
      <c r="C260" s="77">
        <v>0</v>
      </c>
      <c r="D260" s="68">
        <v>0</v>
      </c>
      <c r="E260" s="77">
        <v>0</v>
      </c>
      <c r="F260" s="60"/>
      <c r="G260" s="60"/>
      <c r="H260" s="67" t="s">
        <v>20</v>
      </c>
      <c r="I260" s="66">
        <v>124901.75</v>
      </c>
      <c r="J260" s="77">
        <v>9.3445871709758238E-2</v>
      </c>
      <c r="K260" s="68">
        <v>1</v>
      </c>
      <c r="L260" s="77">
        <v>0.1111111111111111</v>
      </c>
      <c r="M260" s="60"/>
      <c r="N260" s="60"/>
      <c r="O260" s="67" t="s">
        <v>20</v>
      </c>
      <c r="P260" s="66">
        <v>0</v>
      </c>
      <c r="Q260" s="77">
        <v>0</v>
      </c>
      <c r="R260" s="68">
        <v>0</v>
      </c>
      <c r="S260" s="77">
        <v>0</v>
      </c>
      <c r="T260" s="60"/>
      <c r="U260" s="60"/>
      <c r="V260" s="67" t="s">
        <v>20</v>
      </c>
      <c r="W260" s="66">
        <v>0</v>
      </c>
      <c r="X260" s="77">
        <v>0</v>
      </c>
      <c r="Y260" s="68">
        <v>0</v>
      </c>
      <c r="Z260" s="77">
        <v>0</v>
      </c>
      <c r="AA260" s="60"/>
      <c r="AB260" s="60"/>
      <c r="AC260" s="67" t="s">
        <v>20</v>
      </c>
      <c r="AD260" s="66">
        <v>105485.04</v>
      </c>
      <c r="AE260" s="77">
        <v>0.13411500114465269</v>
      </c>
      <c r="AF260" s="68">
        <v>1</v>
      </c>
      <c r="AG260" s="77">
        <v>0.125</v>
      </c>
      <c r="AH260" s="60"/>
      <c r="AI260" s="60"/>
      <c r="AJ260" s="67" t="s">
        <v>20</v>
      </c>
      <c r="AK260" s="66">
        <v>105657.22</v>
      </c>
      <c r="AL260" s="77">
        <v>0.13357043066775859</v>
      </c>
      <c r="AM260" s="68">
        <v>1</v>
      </c>
      <c r="AN260" s="77">
        <v>0.125</v>
      </c>
      <c r="AO260" s="60"/>
      <c r="AP260" s="60"/>
      <c r="AQ260" s="67" t="s">
        <v>20</v>
      </c>
      <c r="AR260" s="66">
        <v>105844.27</v>
      </c>
      <c r="AS260" s="77">
        <v>0.12643241435782826</v>
      </c>
      <c r="AT260" s="68">
        <v>1</v>
      </c>
      <c r="AU260" s="77">
        <v>0.1111111111111111</v>
      </c>
      <c r="AV260" s="60"/>
      <c r="AW260" s="60"/>
      <c r="AX260" s="67" t="s">
        <v>20</v>
      </c>
      <c r="AY260" s="66">
        <v>0</v>
      </c>
      <c r="AZ260" s="77">
        <v>0</v>
      </c>
      <c r="BA260" s="68">
        <v>0</v>
      </c>
      <c r="BB260" s="77">
        <v>0</v>
      </c>
      <c r="BC260" s="60"/>
      <c r="BD260" s="60"/>
      <c r="BE260" s="67" t="s">
        <v>20</v>
      </c>
      <c r="BF260" s="66">
        <v>0</v>
      </c>
      <c r="BG260" s="77">
        <v>0</v>
      </c>
      <c r="BH260" s="68">
        <v>0</v>
      </c>
      <c r="BI260" s="77">
        <v>0</v>
      </c>
      <c r="BJ260" s="60"/>
      <c r="BK260" s="60"/>
      <c r="BL260" s="67" t="s">
        <v>20</v>
      </c>
      <c r="BM260" s="66">
        <v>0</v>
      </c>
      <c r="BN260" s="77">
        <v>0</v>
      </c>
      <c r="BO260" s="68">
        <v>0</v>
      </c>
      <c r="BP260" s="77">
        <v>0</v>
      </c>
      <c r="BQ260" s="78"/>
      <c r="BR260" s="79"/>
      <c r="BS260" s="67" t="s">
        <v>20</v>
      </c>
      <c r="BT260" s="66">
        <v>108572.91</v>
      </c>
      <c r="BU260" s="77">
        <v>0.10998142896295712</v>
      </c>
      <c r="BV260" s="68">
        <v>1</v>
      </c>
      <c r="BW260" s="77">
        <v>9.0909090909090912E-2</v>
      </c>
      <c r="BX260" s="78"/>
      <c r="BY260" s="79"/>
      <c r="BZ260" s="67" t="s">
        <v>20</v>
      </c>
      <c r="CA260" s="66">
        <v>108638.38</v>
      </c>
      <c r="CB260" s="77">
        <v>0.10918184683626761</v>
      </c>
      <c r="CC260" s="68">
        <v>1</v>
      </c>
      <c r="CD260" s="77">
        <v>9.0909090909090912E-2</v>
      </c>
      <c r="CE260" s="78"/>
      <c r="CF260" s="79"/>
    </row>
    <row r="261" spans="1:84" ht="18" x14ac:dyDescent="0.25">
      <c r="A261" s="67" t="s">
        <v>21</v>
      </c>
      <c r="B261" s="66">
        <v>0</v>
      </c>
      <c r="C261" s="77">
        <v>0</v>
      </c>
      <c r="D261" s="68">
        <v>0</v>
      </c>
      <c r="E261" s="77">
        <v>0</v>
      </c>
      <c r="F261" s="60"/>
      <c r="G261" s="60"/>
      <c r="H261" s="67" t="s">
        <v>21</v>
      </c>
      <c r="I261" s="66">
        <v>0</v>
      </c>
      <c r="J261" s="77">
        <v>0</v>
      </c>
      <c r="K261" s="68">
        <v>0</v>
      </c>
      <c r="L261" s="77">
        <v>0</v>
      </c>
      <c r="M261" s="60"/>
      <c r="N261" s="60"/>
      <c r="O261" s="67" t="s">
        <v>21</v>
      </c>
      <c r="P261" s="66">
        <v>0</v>
      </c>
      <c r="Q261" s="77">
        <v>0</v>
      </c>
      <c r="R261" s="68">
        <v>0</v>
      </c>
      <c r="S261" s="77">
        <v>0</v>
      </c>
      <c r="T261" s="60"/>
      <c r="U261" s="60"/>
      <c r="V261" s="67" t="s">
        <v>21</v>
      </c>
      <c r="W261" s="66">
        <v>0</v>
      </c>
      <c r="X261" s="77">
        <v>0</v>
      </c>
      <c r="Y261" s="68">
        <v>0</v>
      </c>
      <c r="Z261" s="77">
        <v>0</v>
      </c>
      <c r="AA261" s="60"/>
      <c r="AB261" s="60"/>
      <c r="AC261" s="67" t="s">
        <v>21</v>
      </c>
      <c r="AD261" s="66">
        <v>107380.51</v>
      </c>
      <c r="AE261" s="77">
        <v>0.13652492544500519</v>
      </c>
      <c r="AF261" s="68">
        <v>1</v>
      </c>
      <c r="AG261" s="77">
        <v>0.125</v>
      </c>
      <c r="AH261" s="60"/>
      <c r="AI261" s="60"/>
      <c r="AJ261" s="67" t="s">
        <v>21</v>
      </c>
      <c r="AK261" s="66">
        <v>0</v>
      </c>
      <c r="AL261" s="77">
        <v>0</v>
      </c>
      <c r="AM261" s="68">
        <v>0</v>
      </c>
      <c r="AN261" s="77">
        <v>0</v>
      </c>
      <c r="AO261" s="60"/>
      <c r="AP261" s="60"/>
      <c r="AQ261" s="67" t="s">
        <v>21</v>
      </c>
      <c r="AR261" s="66">
        <v>0</v>
      </c>
      <c r="AS261" s="77">
        <v>0</v>
      </c>
      <c r="AT261" s="68">
        <v>0</v>
      </c>
      <c r="AU261" s="77">
        <v>0</v>
      </c>
      <c r="AV261" s="60"/>
      <c r="AW261" s="60"/>
      <c r="AX261" s="67" t="s">
        <v>21</v>
      </c>
      <c r="AY261" s="66">
        <v>106467.74</v>
      </c>
      <c r="AZ261" s="77">
        <v>0.10857662044153737</v>
      </c>
      <c r="BA261" s="68">
        <v>1</v>
      </c>
      <c r="BB261" s="77">
        <v>0.1111111111111111</v>
      </c>
      <c r="BC261" s="60"/>
      <c r="BD261" s="60"/>
      <c r="BE261" s="67" t="s">
        <v>21</v>
      </c>
      <c r="BF261" s="66">
        <v>108124.14</v>
      </c>
      <c r="BG261" s="77">
        <v>0.10979743534710015</v>
      </c>
      <c r="BH261" s="68">
        <v>1</v>
      </c>
      <c r="BI261" s="77">
        <v>0.1111111111111111</v>
      </c>
      <c r="BJ261" s="60"/>
      <c r="BK261" s="60"/>
      <c r="BL261" s="67" t="s">
        <v>21</v>
      </c>
      <c r="BM261" s="66">
        <v>109000.44</v>
      </c>
      <c r="BN261" s="77">
        <v>0.10340902802518498</v>
      </c>
      <c r="BO261" s="68">
        <v>1</v>
      </c>
      <c r="BP261" s="77">
        <v>9.0909090909090912E-2</v>
      </c>
      <c r="BQ261" s="78"/>
      <c r="BR261" s="79"/>
      <c r="BS261" s="67" t="s">
        <v>21</v>
      </c>
      <c r="BT261" s="66">
        <v>0</v>
      </c>
      <c r="BU261" s="77">
        <v>0</v>
      </c>
      <c r="BV261" s="68">
        <v>0</v>
      </c>
      <c r="BW261" s="77">
        <v>0</v>
      </c>
      <c r="BX261" s="78"/>
      <c r="BY261" s="79"/>
      <c r="BZ261" s="67" t="s">
        <v>21</v>
      </c>
      <c r="CA261" s="66">
        <v>0</v>
      </c>
      <c r="CB261" s="77">
        <v>0</v>
      </c>
      <c r="CC261" s="68">
        <v>0</v>
      </c>
      <c r="CD261" s="77">
        <v>0</v>
      </c>
      <c r="CE261" s="78"/>
      <c r="CF261" s="79"/>
    </row>
    <row r="262" spans="1:84" ht="18" x14ac:dyDescent="0.25">
      <c r="A262" s="67" t="s">
        <v>111</v>
      </c>
      <c r="B262" s="66">
        <v>178870.8</v>
      </c>
      <c r="C262" s="77">
        <v>9.210466787994169E-2</v>
      </c>
      <c r="D262" s="68">
        <v>2</v>
      </c>
      <c r="E262" s="77">
        <v>0.22222222222222221</v>
      </c>
      <c r="F262" s="60"/>
      <c r="G262" s="60"/>
      <c r="H262" s="67" t="s">
        <v>111</v>
      </c>
      <c r="I262" s="66">
        <v>53070.02</v>
      </c>
      <c r="J262" s="77">
        <v>3.9704602061654888E-2</v>
      </c>
      <c r="K262" s="68">
        <v>1</v>
      </c>
      <c r="L262" s="77">
        <v>0.1111111111111111</v>
      </c>
      <c r="M262" s="60"/>
      <c r="N262" s="60"/>
      <c r="O262" s="67" t="s">
        <v>111</v>
      </c>
      <c r="P262" s="66">
        <v>53077.82</v>
      </c>
      <c r="Q262" s="77">
        <v>4.0361449649365659E-2</v>
      </c>
      <c r="R262" s="68">
        <v>1</v>
      </c>
      <c r="S262" s="77">
        <v>0.1111111111111111</v>
      </c>
      <c r="T262" s="60"/>
      <c r="U262" s="60"/>
      <c r="V262" s="67" t="s">
        <v>111</v>
      </c>
      <c r="W262" s="66">
        <v>53508.19</v>
      </c>
      <c r="X262" s="77">
        <v>4.6736076848692944E-2</v>
      </c>
      <c r="Y262" s="68">
        <v>1</v>
      </c>
      <c r="Z262" s="77">
        <v>0.14285714285714285</v>
      </c>
      <c r="AA262" s="60"/>
      <c r="AB262" s="60"/>
      <c r="AC262" s="67" t="s">
        <v>111</v>
      </c>
      <c r="AD262" s="66">
        <v>54088.84</v>
      </c>
      <c r="AE262" s="77">
        <v>6.8769228684114225E-2</v>
      </c>
      <c r="AF262" s="68">
        <v>1</v>
      </c>
      <c r="AG262" s="77">
        <v>0.125</v>
      </c>
      <c r="AH262" s="60"/>
      <c r="AI262" s="60"/>
      <c r="AJ262" s="67" t="s">
        <v>111</v>
      </c>
      <c r="AK262" s="66">
        <v>162609.59</v>
      </c>
      <c r="AL262" s="77">
        <v>0.2055688477039965</v>
      </c>
      <c r="AM262" s="68">
        <v>2</v>
      </c>
      <c r="AN262" s="77">
        <v>0.25</v>
      </c>
      <c r="AO262" s="60"/>
      <c r="AP262" s="60"/>
      <c r="AQ262" s="67" t="s">
        <v>111</v>
      </c>
      <c r="AR262" s="66">
        <v>162990.07</v>
      </c>
      <c r="AS262" s="77">
        <v>0.19469384659605507</v>
      </c>
      <c r="AT262" s="68">
        <v>2</v>
      </c>
      <c r="AU262" s="77">
        <v>0.22222222222222221</v>
      </c>
      <c r="AV262" s="60"/>
      <c r="AW262" s="60"/>
      <c r="AX262" s="67" t="s">
        <v>111</v>
      </c>
      <c r="AY262" s="66">
        <v>108264.84</v>
      </c>
      <c r="AZ262" s="77">
        <v>0.11040931684887621</v>
      </c>
      <c r="BA262" s="68">
        <v>1</v>
      </c>
      <c r="BB262" s="77">
        <v>0.1111111111111111</v>
      </c>
      <c r="BC262" s="60"/>
      <c r="BD262" s="60"/>
      <c r="BE262" s="67" t="s">
        <v>111</v>
      </c>
      <c r="BF262" s="66">
        <v>107093.51</v>
      </c>
      <c r="BG262" s="77">
        <v>0.10875085563981386</v>
      </c>
      <c r="BH262" s="68">
        <v>1</v>
      </c>
      <c r="BI262" s="77">
        <v>0.1111111111111111</v>
      </c>
      <c r="BJ262" s="60"/>
      <c r="BK262" s="60"/>
      <c r="BL262" s="67" t="s">
        <v>111</v>
      </c>
      <c r="BM262" s="66">
        <v>107746.2</v>
      </c>
      <c r="BN262" s="77">
        <v>0.10221912696322313</v>
      </c>
      <c r="BO262" s="68">
        <v>1</v>
      </c>
      <c r="BP262" s="77">
        <v>9.0909090909090912E-2</v>
      </c>
      <c r="BQ262" s="78"/>
      <c r="BR262" s="79"/>
      <c r="BS262" s="67" t="s">
        <v>111</v>
      </c>
      <c r="BT262" s="66">
        <v>108402.49</v>
      </c>
      <c r="BU262" s="77">
        <v>0.10980879810021367</v>
      </c>
      <c r="BV262" s="68">
        <v>1</v>
      </c>
      <c r="BW262" s="77">
        <v>9.0909090909090912E-2</v>
      </c>
      <c r="BX262" s="78"/>
      <c r="BY262" s="79"/>
      <c r="BZ262" s="67" t="s">
        <v>111</v>
      </c>
      <c r="CA262" s="66">
        <v>109062.41</v>
      </c>
      <c r="CB262" s="77">
        <v>0.10960799805938032</v>
      </c>
      <c r="CC262" s="68">
        <v>1</v>
      </c>
      <c r="CD262" s="77">
        <v>9.0909090909090912E-2</v>
      </c>
      <c r="CE262" s="78"/>
      <c r="CF262" s="79"/>
    </row>
    <row r="263" spans="1:84" ht="18" x14ac:dyDescent="0.25">
      <c r="A263" s="67" t="s">
        <v>110</v>
      </c>
      <c r="B263" s="66">
        <v>1771812.04</v>
      </c>
      <c r="C263" s="77">
        <v>0.9123465623784428</v>
      </c>
      <c r="D263" s="68">
        <v>6</v>
      </c>
      <c r="E263" s="77">
        <v>0.66666666666666663</v>
      </c>
      <c r="F263" s="60"/>
      <c r="G263" s="60"/>
      <c r="H263" s="67" t="s">
        <v>110</v>
      </c>
      <c r="I263" s="66">
        <v>1112806.57</v>
      </c>
      <c r="J263" s="77">
        <v>0.83255182555885787</v>
      </c>
      <c r="K263" s="68">
        <v>5</v>
      </c>
      <c r="L263" s="77">
        <v>0.55555555555555558</v>
      </c>
      <c r="M263" s="60"/>
      <c r="N263" s="60"/>
      <c r="O263" s="67" t="s">
        <v>110</v>
      </c>
      <c r="P263" s="66">
        <v>1085800.0900000001</v>
      </c>
      <c r="Q263" s="77">
        <v>0.82566438602436387</v>
      </c>
      <c r="R263" s="68">
        <v>5</v>
      </c>
      <c r="S263" s="77">
        <v>0.55555555555555558</v>
      </c>
      <c r="T263" s="60"/>
      <c r="U263" s="60"/>
      <c r="V263" s="67" t="s">
        <v>110</v>
      </c>
      <c r="W263" s="66">
        <v>1091973.2</v>
      </c>
      <c r="X263" s="77">
        <v>0.95377069177471985</v>
      </c>
      <c r="Y263" s="68">
        <v>5</v>
      </c>
      <c r="Z263" s="77">
        <v>0.7142857142857143</v>
      </c>
      <c r="AA263" s="60"/>
      <c r="AB263" s="60"/>
      <c r="AC263" s="67" t="s">
        <v>110</v>
      </c>
      <c r="AD263" s="66">
        <v>414564.6</v>
      </c>
      <c r="AE263" s="77">
        <v>0.52708262520953197</v>
      </c>
      <c r="AF263" s="68">
        <v>3</v>
      </c>
      <c r="AG263" s="77">
        <v>0.375</v>
      </c>
      <c r="AH263" s="60"/>
      <c r="AI263" s="60"/>
      <c r="AJ263" s="67" t="s">
        <v>110</v>
      </c>
      <c r="AK263" s="66">
        <v>351081.16</v>
      </c>
      <c r="AL263" s="77">
        <v>0.44383206126884911</v>
      </c>
      <c r="AM263" s="68">
        <v>2</v>
      </c>
      <c r="AN263" s="77">
        <v>0.25</v>
      </c>
      <c r="AO263" s="60"/>
      <c r="AP263" s="60"/>
      <c r="AQ263" s="67" t="s">
        <v>110</v>
      </c>
      <c r="AR263" s="66">
        <v>353246.44</v>
      </c>
      <c r="AS263" s="77">
        <v>0.42195765791107748</v>
      </c>
      <c r="AT263" s="68">
        <v>2</v>
      </c>
      <c r="AU263" s="77">
        <v>0.22222222222222221</v>
      </c>
      <c r="AV263" s="60"/>
      <c r="AW263" s="60"/>
      <c r="AX263" s="67" t="s">
        <v>110</v>
      </c>
      <c r="AY263" s="66">
        <v>550852.88</v>
      </c>
      <c r="AZ263" s="77">
        <v>0.56176400542443872</v>
      </c>
      <c r="BA263" s="68">
        <v>3</v>
      </c>
      <c r="BB263" s="77">
        <v>0.33333333333333331</v>
      </c>
      <c r="BC263" s="60"/>
      <c r="BD263" s="60"/>
      <c r="BE263" s="67" t="s">
        <v>110</v>
      </c>
      <c r="BF263" s="66">
        <v>554357.75</v>
      </c>
      <c r="BG263" s="77">
        <v>0.56293681702151721</v>
      </c>
      <c r="BH263" s="68">
        <v>3</v>
      </c>
      <c r="BI263" s="77">
        <v>0.33333333333333331</v>
      </c>
      <c r="BJ263" s="60"/>
      <c r="BK263" s="60"/>
      <c r="BL263" s="67" t="s">
        <v>110</v>
      </c>
      <c r="BM263" s="66">
        <v>558776.63</v>
      </c>
      <c r="BN263" s="77">
        <v>0.53011298111721772</v>
      </c>
      <c r="BO263" s="68">
        <v>3</v>
      </c>
      <c r="BP263" s="77">
        <v>0.27272727272727271</v>
      </c>
      <c r="BQ263" s="78"/>
      <c r="BR263" s="79"/>
      <c r="BS263" s="67" t="s">
        <v>110</v>
      </c>
      <c r="BT263" s="66">
        <v>491915.85</v>
      </c>
      <c r="BU263" s="77">
        <v>0.49829748610889829</v>
      </c>
      <c r="BV263" s="68">
        <v>2</v>
      </c>
      <c r="BW263" s="77">
        <v>0.18181818181818182</v>
      </c>
      <c r="BX263" s="78"/>
      <c r="BY263" s="79"/>
      <c r="BZ263" s="67" t="s">
        <v>110</v>
      </c>
      <c r="CA263" s="66">
        <v>499235.02</v>
      </c>
      <c r="CB263" s="77">
        <v>0.50173245853759052</v>
      </c>
      <c r="CC263" s="68">
        <v>2</v>
      </c>
      <c r="CD263" s="77">
        <v>0.18181818181818182</v>
      </c>
      <c r="CE263" s="78"/>
      <c r="CF263" s="79"/>
    </row>
    <row r="264" spans="1:84" ht="18" x14ac:dyDescent="0.25">
      <c r="A264" s="67"/>
      <c r="B264" s="66"/>
      <c r="C264" s="67"/>
      <c r="D264" s="68"/>
      <c r="E264" s="67"/>
      <c r="F264" s="60"/>
      <c r="G264" s="60"/>
      <c r="H264" s="67"/>
      <c r="I264" s="66"/>
      <c r="J264" s="67"/>
      <c r="K264" s="68"/>
      <c r="L264" s="67"/>
      <c r="M264" s="60"/>
      <c r="N264" s="60"/>
      <c r="O264" s="67"/>
      <c r="P264" s="66"/>
      <c r="Q264" s="67"/>
      <c r="R264" s="68"/>
      <c r="S264" s="67"/>
      <c r="T264" s="60"/>
      <c r="U264" s="60"/>
      <c r="V264" s="67"/>
      <c r="W264" s="66"/>
      <c r="X264" s="67"/>
      <c r="Y264" s="68"/>
      <c r="Z264" s="67"/>
      <c r="AA264" s="60"/>
      <c r="AB264" s="60"/>
      <c r="AC264" s="67"/>
      <c r="AD264" s="66"/>
      <c r="AE264" s="67"/>
      <c r="AF264" s="68"/>
      <c r="AG264" s="67"/>
      <c r="AH264" s="60"/>
      <c r="AI264" s="60"/>
      <c r="AJ264" s="67"/>
      <c r="AK264" s="66"/>
      <c r="AL264" s="67"/>
      <c r="AM264" s="68"/>
      <c r="AN264" s="67"/>
      <c r="AO264" s="60"/>
      <c r="AP264" s="60"/>
      <c r="AQ264" s="67"/>
      <c r="AR264" s="66"/>
      <c r="AS264" s="67"/>
      <c r="AT264" s="68"/>
      <c r="AU264" s="67"/>
      <c r="AV264" s="60"/>
      <c r="AW264" s="60"/>
      <c r="AX264" s="67"/>
      <c r="AY264" s="66"/>
      <c r="AZ264" s="80"/>
      <c r="BA264" s="68"/>
      <c r="BB264" s="80"/>
      <c r="BC264" s="60"/>
      <c r="BD264" s="60"/>
      <c r="BE264" s="67"/>
      <c r="BF264" s="66"/>
      <c r="BG264" s="80"/>
      <c r="BH264" s="68"/>
      <c r="BI264" s="80"/>
      <c r="BJ264" s="60"/>
      <c r="BK264" s="60"/>
      <c r="BL264" s="67"/>
      <c r="BM264" s="66"/>
      <c r="BN264" s="80"/>
      <c r="BO264" s="68"/>
      <c r="BP264" s="80"/>
      <c r="BQ264" s="60"/>
      <c r="BR264" s="60"/>
      <c r="BS264" s="67"/>
      <c r="BT264" s="66"/>
      <c r="BU264" s="80"/>
      <c r="BV264" s="68"/>
      <c r="BW264" s="80"/>
      <c r="BX264" s="60"/>
      <c r="BY264" s="60"/>
      <c r="BZ264" s="67"/>
      <c r="CA264" s="66"/>
      <c r="CB264" s="80"/>
      <c r="CC264" s="68"/>
      <c r="CD264" s="80"/>
      <c r="CE264" s="60"/>
      <c r="CF264" s="60"/>
    </row>
    <row r="265" spans="1:84" ht="18.75" thickBot="1" x14ac:dyDescent="0.3">
      <c r="A265" s="81"/>
      <c r="B265" s="82">
        <f>SUM(B256:B263)</f>
        <v>1942038.3800000001</v>
      </c>
      <c r="C265" s="81"/>
      <c r="D265" s="84">
        <f>SUM(D256:D263)</f>
        <v>9</v>
      </c>
      <c r="E265" s="95"/>
      <c r="F265" s="60"/>
      <c r="G265" s="60"/>
      <c r="H265" s="81"/>
      <c r="I265" s="82">
        <f>SUM(I256:I263)</f>
        <v>1336621.3800000001</v>
      </c>
      <c r="J265" s="81"/>
      <c r="K265" s="84">
        <f>SUM(K256:K263)</f>
        <v>9</v>
      </c>
      <c r="L265" s="95"/>
      <c r="M265" s="60"/>
      <c r="N265" s="60"/>
      <c r="O265" s="81"/>
      <c r="P265" s="82">
        <f>SUM(P256:P263)</f>
        <v>1315062.28</v>
      </c>
      <c r="Q265" s="81"/>
      <c r="R265" s="84">
        <f>SUM(R256:R263)</f>
        <v>9</v>
      </c>
      <c r="S265" s="95"/>
      <c r="T265" s="60"/>
      <c r="U265" s="60"/>
      <c r="V265" s="81"/>
      <c r="W265" s="82">
        <f>SUM(W256:W263)</f>
        <v>1144901.19</v>
      </c>
      <c r="X265" s="81"/>
      <c r="Y265" s="84">
        <f>SUM(Y256:Y263)</f>
        <v>7</v>
      </c>
      <c r="Z265" s="95"/>
      <c r="AA265" s="60"/>
      <c r="AB265" s="60"/>
      <c r="AC265" s="81"/>
      <c r="AD265" s="82">
        <f>SUM(AD256:AD263)</f>
        <v>786526.78</v>
      </c>
      <c r="AE265" s="81"/>
      <c r="AF265" s="84">
        <f>SUM(AF256:AF263)</f>
        <v>8</v>
      </c>
      <c r="AG265" s="95"/>
      <c r="AH265" s="60"/>
      <c r="AI265" s="60"/>
      <c r="AJ265" s="81"/>
      <c r="AK265" s="82">
        <f>SUM(AK256:AK263)</f>
        <v>791022.53</v>
      </c>
      <c r="AL265" s="81"/>
      <c r="AM265" s="84">
        <f>SUM(AM256:AM263)</f>
        <v>8</v>
      </c>
      <c r="AN265" s="95"/>
      <c r="AO265" s="60"/>
      <c r="AP265" s="60"/>
      <c r="AQ265" s="81"/>
      <c r="AR265" s="82">
        <f>SUM(AR256:AR263)</f>
        <v>837160.87</v>
      </c>
      <c r="AS265" s="81"/>
      <c r="AT265" s="84">
        <f>SUM(AT256:AT263)</f>
        <v>9</v>
      </c>
      <c r="AU265" s="95"/>
      <c r="AV265" s="60"/>
      <c r="AW265" s="60"/>
      <c r="AX265" s="81"/>
      <c r="AY265" s="82">
        <v>980577.03</v>
      </c>
      <c r="AZ265" s="83"/>
      <c r="BA265" s="84">
        <v>9</v>
      </c>
      <c r="BB265" s="83"/>
      <c r="BC265" s="60"/>
      <c r="BD265" s="60"/>
      <c r="BE265" s="81"/>
      <c r="BF265" s="82">
        <f>SUM(BF256:BF264)</f>
        <v>984760.16</v>
      </c>
      <c r="BG265" s="83"/>
      <c r="BH265" s="84">
        <f>SUM(BH256:BH264)</f>
        <v>9</v>
      </c>
      <c r="BI265" s="83"/>
      <c r="BJ265" s="60"/>
      <c r="BK265" s="60"/>
      <c r="BL265" s="81"/>
      <c r="BM265" s="82">
        <f>SUM(BM256:BM264)</f>
        <v>1054070.83</v>
      </c>
      <c r="BN265" s="83"/>
      <c r="BO265" s="84">
        <f>SUM(BO256:BO264)</f>
        <v>11</v>
      </c>
      <c r="BP265" s="83"/>
      <c r="BQ265" s="60"/>
      <c r="BR265" s="60"/>
      <c r="BS265" s="81"/>
      <c r="BT265" s="82">
        <f>SUM(BT256:BT264)</f>
        <v>987193.12</v>
      </c>
      <c r="BU265" s="83"/>
      <c r="BV265" s="84">
        <f>SUM(BV256:BV264)</f>
        <v>11</v>
      </c>
      <c r="BW265" s="83"/>
      <c r="BX265" s="60"/>
      <c r="BY265" s="60"/>
      <c r="BZ265" s="81"/>
      <c r="CA265" s="82">
        <f>SUM(CA256:CA264)</f>
        <v>995022.37</v>
      </c>
      <c r="CB265" s="83"/>
      <c r="CC265" s="84">
        <f>SUM(CC256:CC264)</f>
        <v>11</v>
      </c>
      <c r="CD265" s="83"/>
      <c r="CE265" s="60"/>
      <c r="CF265" s="60"/>
    </row>
    <row r="266" spans="1:84" ht="18.75" thickTop="1" x14ac:dyDescent="0.25">
      <c r="A266" s="67"/>
      <c r="B266" s="66"/>
      <c r="C266" s="67"/>
      <c r="D266" s="68"/>
      <c r="E266" s="67"/>
      <c r="F266" s="60"/>
      <c r="G266" s="60"/>
      <c r="H266" s="67"/>
      <c r="I266" s="66"/>
      <c r="J266" s="67"/>
      <c r="K266" s="68"/>
      <c r="L266" s="67"/>
      <c r="M266" s="60"/>
      <c r="N266" s="60"/>
      <c r="O266" s="67"/>
      <c r="P266" s="66"/>
      <c r="Q266" s="67"/>
      <c r="R266" s="68"/>
      <c r="S266" s="67"/>
      <c r="T266" s="60"/>
      <c r="U266" s="60"/>
      <c r="V266" s="67"/>
      <c r="W266" s="66"/>
      <c r="X266" s="67"/>
      <c r="Y266" s="68"/>
      <c r="Z266" s="67"/>
      <c r="AA266" s="60"/>
      <c r="AB266" s="60"/>
      <c r="AC266" s="67"/>
      <c r="AD266" s="66"/>
      <c r="AE266" s="67"/>
      <c r="AF266" s="68"/>
      <c r="AG266" s="67"/>
      <c r="AH266" s="60"/>
      <c r="AI266" s="60"/>
      <c r="AJ266" s="67"/>
      <c r="AK266" s="66"/>
      <c r="AL266" s="67"/>
      <c r="AM266" s="68"/>
      <c r="AN266" s="67"/>
      <c r="AO266" s="60"/>
      <c r="AP266" s="60"/>
      <c r="AQ266" s="67"/>
      <c r="AR266" s="66"/>
      <c r="AS266" s="67"/>
      <c r="AT266" s="68"/>
      <c r="AU266" s="67"/>
      <c r="AV266" s="60"/>
      <c r="AW266" s="60"/>
      <c r="AX266" s="67"/>
      <c r="AY266" s="66"/>
      <c r="AZ266" s="67"/>
      <c r="BA266" s="68"/>
      <c r="BB266" s="67"/>
      <c r="BC266" s="60"/>
      <c r="BD266" s="60"/>
      <c r="BE266" s="67"/>
      <c r="BF266" s="66"/>
      <c r="BG266" s="67"/>
      <c r="BH266" s="68"/>
      <c r="BI266" s="67"/>
      <c r="BJ266" s="60"/>
      <c r="BK266" s="60"/>
      <c r="BL266" s="67"/>
      <c r="BM266" s="66"/>
      <c r="BN266" s="67"/>
      <c r="BO266" s="68"/>
      <c r="BP266" s="67"/>
      <c r="BQ266" s="60"/>
      <c r="BR266" s="60"/>
      <c r="BS266" s="67"/>
      <c r="BT266" s="66"/>
      <c r="BU266" s="67"/>
      <c r="BV266" s="68"/>
      <c r="BW266" s="67"/>
      <c r="BX266" s="60"/>
      <c r="BY266" s="60"/>
      <c r="BZ266" s="67"/>
      <c r="CA266" s="66"/>
      <c r="CB266" s="67"/>
      <c r="CC266" s="68"/>
      <c r="CD266" s="67"/>
      <c r="CE266" s="60"/>
      <c r="CF266" s="60"/>
    </row>
    <row r="267" spans="1:84" ht="18" x14ac:dyDescent="0.25">
      <c r="A267" s="81" t="s">
        <v>86</v>
      </c>
      <c r="B267" s="66"/>
      <c r="C267" s="67"/>
      <c r="D267" s="98">
        <v>18.587402445331456</v>
      </c>
      <c r="E267" s="67"/>
      <c r="F267" s="60"/>
      <c r="G267" s="60"/>
      <c r="H267" s="81" t="s">
        <v>86</v>
      </c>
      <c r="I267" s="66"/>
      <c r="J267" s="67"/>
      <c r="K267" s="98">
        <v>18.506822816059387</v>
      </c>
      <c r="L267" s="67"/>
      <c r="M267" s="60"/>
      <c r="N267" s="60"/>
      <c r="O267" s="81" t="s">
        <v>86</v>
      </c>
      <c r="P267" s="66"/>
      <c r="Q267" s="67"/>
      <c r="R267" s="98">
        <v>20.18366641628311</v>
      </c>
      <c r="S267" s="67"/>
      <c r="T267" s="60"/>
      <c r="U267" s="60"/>
      <c r="V267" s="81" t="s">
        <v>86</v>
      </c>
      <c r="W267" s="66"/>
      <c r="X267" s="67"/>
      <c r="Y267" s="98">
        <v>23.323552444396096</v>
      </c>
      <c r="Z267" s="67"/>
      <c r="AA267" s="60"/>
      <c r="AB267" s="60"/>
      <c r="AC267" s="81" t="s">
        <v>86</v>
      </c>
      <c r="AD267" s="66"/>
      <c r="AE267" s="67"/>
      <c r="AF267" s="98">
        <v>14.662246777850275</v>
      </c>
      <c r="AG267" s="67"/>
      <c r="AH267" s="60"/>
      <c r="AI267" s="60"/>
      <c r="AJ267" s="81" t="s">
        <v>86</v>
      </c>
      <c r="AK267" s="66"/>
      <c r="AL267" s="67"/>
      <c r="AM267" s="98">
        <v>14.845593484823942</v>
      </c>
      <c r="AN267" s="67"/>
      <c r="AO267" s="60"/>
      <c r="AP267" s="60"/>
      <c r="AQ267" s="81" t="s">
        <v>86</v>
      </c>
      <c r="AR267" s="66"/>
      <c r="AS267" s="67"/>
      <c r="AT267" s="98">
        <v>15.519695776894192</v>
      </c>
      <c r="AU267" s="67"/>
      <c r="AV267" s="60"/>
      <c r="AW267" s="60"/>
      <c r="AX267" s="81" t="s">
        <v>86</v>
      </c>
      <c r="AY267" s="66"/>
      <c r="AZ267" s="67"/>
      <c r="BA267" s="98">
        <v>19.305535545463236</v>
      </c>
      <c r="BB267" s="67"/>
      <c r="BC267" s="60"/>
      <c r="BD267" s="60"/>
      <c r="BE267" s="81" t="s">
        <v>86</v>
      </c>
      <c r="BF267" s="66"/>
      <c r="BG267" s="67"/>
      <c r="BH267" s="98">
        <v>19.504621021312769</v>
      </c>
      <c r="BI267" s="67"/>
      <c r="BJ267" s="60"/>
      <c r="BK267" s="60"/>
      <c r="BL267" s="81" t="s">
        <v>86</v>
      </c>
      <c r="BM267" s="66"/>
      <c r="BN267" s="67"/>
      <c r="BO267" s="98">
        <v>22.959671229025446</v>
      </c>
      <c r="BP267" s="67"/>
      <c r="BQ267" s="78"/>
      <c r="BR267" s="60"/>
      <c r="BS267" s="81" t="s">
        <v>86</v>
      </c>
      <c r="BT267" s="66"/>
      <c r="BU267" s="67"/>
      <c r="BV267" s="98">
        <v>25.677290472080887</v>
      </c>
      <c r="BW267" s="67"/>
      <c r="BX267" s="78"/>
      <c r="BY267" s="60"/>
      <c r="BZ267" s="81" t="s">
        <v>86</v>
      </c>
      <c r="CA267" s="66"/>
      <c r="CB267" s="67"/>
      <c r="CC267" s="98">
        <v>26.958610858495192</v>
      </c>
      <c r="CD267" s="67"/>
      <c r="CE267" s="78"/>
      <c r="CF267" s="60"/>
    </row>
    <row r="268" spans="1:84" ht="15" x14ac:dyDescent="0.2">
      <c r="A268" s="99"/>
      <c r="B268" s="100"/>
      <c r="C268" s="99"/>
      <c r="D268" s="101"/>
      <c r="E268" s="99"/>
      <c r="F268" s="60"/>
      <c r="G268" s="60"/>
      <c r="H268" s="99"/>
      <c r="I268" s="100"/>
      <c r="J268" s="99"/>
      <c r="K268" s="101"/>
      <c r="L268" s="99"/>
      <c r="M268" s="60"/>
      <c r="N268" s="60"/>
      <c r="O268" s="99"/>
      <c r="P268" s="100"/>
      <c r="Q268" s="99"/>
      <c r="R268" s="101"/>
      <c r="S268" s="99"/>
      <c r="T268" s="60"/>
      <c r="U268" s="60"/>
      <c r="V268" s="99"/>
      <c r="W268" s="100"/>
      <c r="X268" s="99"/>
      <c r="Y268" s="101"/>
      <c r="Z268" s="99"/>
      <c r="AA268" s="60"/>
      <c r="AB268" s="60"/>
      <c r="AC268" s="99"/>
      <c r="AD268" s="100"/>
      <c r="AE268" s="99"/>
      <c r="AF268" s="101"/>
      <c r="AG268" s="99"/>
      <c r="AH268" s="60"/>
      <c r="AI268" s="60"/>
      <c r="AJ268" s="99"/>
      <c r="AK268" s="100"/>
      <c r="AL268" s="99"/>
      <c r="AM268" s="101"/>
      <c r="AN268" s="99"/>
      <c r="AO268" s="60"/>
      <c r="AP268" s="60"/>
      <c r="AQ268" s="99"/>
      <c r="AR268" s="100"/>
      <c r="AS268" s="99"/>
      <c r="AT268" s="101"/>
      <c r="AU268" s="99"/>
      <c r="AV268" s="60"/>
      <c r="AW268" s="60"/>
      <c r="AX268" s="99"/>
      <c r="AY268" s="100"/>
      <c r="AZ268" s="99"/>
      <c r="BA268" s="101"/>
      <c r="BB268" s="99"/>
      <c r="BC268" s="60"/>
      <c r="BD268" s="60"/>
      <c r="BE268" s="99"/>
      <c r="BF268" s="100"/>
      <c r="BG268" s="99"/>
      <c r="BH268" s="101"/>
      <c r="BI268" s="99"/>
      <c r="BJ268" s="60"/>
      <c r="BK268" s="60"/>
      <c r="BL268" s="99"/>
      <c r="BM268" s="100"/>
      <c r="BN268" s="99"/>
      <c r="BO268" s="101"/>
      <c r="BP268" s="99"/>
      <c r="BQ268" s="60"/>
      <c r="BR268" s="60"/>
      <c r="BS268" s="99"/>
      <c r="BT268" s="100"/>
      <c r="BU268" s="99"/>
      <c r="BV268" s="101"/>
      <c r="BW268" s="99"/>
      <c r="BX268" s="60"/>
      <c r="BY268" s="60"/>
      <c r="BZ268" s="99"/>
      <c r="CA268" s="100"/>
      <c r="CB268" s="99"/>
      <c r="CC268" s="101"/>
      <c r="CD268" s="99"/>
      <c r="CE268" s="60"/>
      <c r="CF268" s="60"/>
    </row>
    <row r="269" spans="1:84" ht="15" x14ac:dyDescent="0.2">
      <c r="A269" s="99"/>
      <c r="B269" s="100"/>
      <c r="C269" s="99"/>
      <c r="D269" s="101"/>
      <c r="E269" s="99"/>
      <c r="F269" s="60"/>
      <c r="G269" s="60"/>
      <c r="H269" s="99"/>
      <c r="I269" s="100"/>
      <c r="J269" s="99"/>
      <c r="K269" s="101"/>
      <c r="L269" s="99"/>
      <c r="M269" s="60"/>
      <c r="N269" s="60"/>
      <c r="O269" s="99"/>
      <c r="P269" s="100"/>
      <c r="Q269" s="99"/>
      <c r="R269" s="101"/>
      <c r="S269" s="99"/>
      <c r="T269" s="60"/>
      <c r="U269" s="60"/>
      <c r="V269" s="99"/>
      <c r="W269" s="100"/>
      <c r="X269" s="99"/>
      <c r="Y269" s="101"/>
      <c r="Z269" s="99"/>
      <c r="AA269" s="60"/>
      <c r="AB269" s="60"/>
      <c r="AC269" s="99"/>
      <c r="AD269" s="100"/>
      <c r="AE269" s="99"/>
      <c r="AF269" s="101"/>
      <c r="AG269" s="99"/>
      <c r="AH269" s="60"/>
      <c r="AI269" s="60"/>
      <c r="AJ269" s="99"/>
      <c r="AK269" s="100"/>
      <c r="AL269" s="99"/>
      <c r="AM269" s="101"/>
      <c r="AN269" s="99"/>
      <c r="AO269" s="60"/>
      <c r="AP269" s="60"/>
      <c r="AQ269" s="99"/>
      <c r="AR269" s="100"/>
      <c r="AS269" s="99"/>
      <c r="AT269" s="101"/>
      <c r="AU269" s="99"/>
      <c r="AV269" s="60"/>
      <c r="AW269" s="60"/>
      <c r="AX269" s="99"/>
      <c r="AY269" s="100"/>
      <c r="AZ269" s="99"/>
      <c r="BA269" s="101"/>
      <c r="BB269" s="99"/>
      <c r="BC269" s="60"/>
      <c r="BD269" s="60"/>
      <c r="BE269" s="99"/>
      <c r="BF269" s="100"/>
      <c r="BG269" s="99"/>
      <c r="BH269" s="101"/>
      <c r="BI269" s="99"/>
      <c r="BJ269" s="60"/>
      <c r="BK269" s="60"/>
      <c r="BL269" s="99"/>
      <c r="BM269" s="100"/>
      <c r="BN269" s="99"/>
      <c r="BO269" s="101"/>
      <c r="BP269" s="99"/>
      <c r="BQ269" s="60"/>
      <c r="BR269" s="60"/>
      <c r="BS269" s="99"/>
      <c r="BT269" s="100"/>
      <c r="BU269" s="99"/>
      <c r="BV269" s="101"/>
      <c r="BW269" s="99"/>
      <c r="BX269" s="60"/>
      <c r="BY269" s="60"/>
      <c r="BZ269" s="99"/>
      <c r="CA269" s="100"/>
      <c r="CB269" s="99"/>
      <c r="CC269" s="101"/>
      <c r="CD269" s="99"/>
      <c r="CE269" s="60"/>
      <c r="CF269" s="60"/>
    </row>
    <row r="270" spans="1:84" ht="15" x14ac:dyDescent="0.2">
      <c r="A270" s="99"/>
      <c r="B270" s="100"/>
      <c r="C270" s="99"/>
      <c r="D270" s="101"/>
      <c r="E270" s="99"/>
      <c r="F270" s="60"/>
      <c r="G270" s="60"/>
      <c r="H270" s="99"/>
      <c r="I270" s="100"/>
      <c r="J270" s="99"/>
      <c r="K270" s="101"/>
      <c r="L270" s="99"/>
      <c r="M270" s="60"/>
      <c r="N270" s="60"/>
      <c r="O270" s="99"/>
      <c r="P270" s="100"/>
      <c r="Q270" s="99"/>
      <c r="R270" s="101"/>
      <c r="S270" s="99"/>
      <c r="T270" s="60"/>
      <c r="U270" s="60"/>
      <c r="V270" s="99"/>
      <c r="W270" s="100"/>
      <c r="X270" s="99"/>
      <c r="Y270" s="101"/>
      <c r="Z270" s="99"/>
      <c r="AA270" s="60"/>
      <c r="AB270" s="60"/>
      <c r="AC270" s="99"/>
      <c r="AD270" s="100"/>
      <c r="AE270" s="99"/>
      <c r="AF270" s="101"/>
      <c r="AG270" s="99"/>
      <c r="AH270" s="60"/>
      <c r="AI270" s="60"/>
      <c r="AJ270" s="99"/>
      <c r="AK270" s="100"/>
      <c r="AL270" s="99"/>
      <c r="AM270" s="101"/>
      <c r="AN270" s="99"/>
      <c r="AO270" s="60"/>
      <c r="AP270" s="60"/>
      <c r="AQ270" s="99"/>
      <c r="AR270" s="100"/>
      <c r="AS270" s="99"/>
      <c r="AT270" s="101"/>
      <c r="AU270" s="99"/>
      <c r="AV270" s="60"/>
      <c r="AW270" s="60"/>
      <c r="AX270" s="99"/>
      <c r="AY270" s="100"/>
      <c r="AZ270" s="99"/>
      <c r="BA270" s="101"/>
      <c r="BB270" s="99"/>
      <c r="BC270" s="60"/>
      <c r="BD270" s="60"/>
      <c r="BE270" s="99"/>
      <c r="BF270" s="100"/>
      <c r="BG270" s="99"/>
      <c r="BH270" s="101"/>
      <c r="BI270" s="99"/>
      <c r="BJ270" s="60"/>
      <c r="BK270" s="60"/>
      <c r="BL270" s="99"/>
      <c r="BM270" s="100"/>
      <c r="BN270" s="99"/>
      <c r="BO270" s="101"/>
      <c r="BP270" s="99"/>
      <c r="BQ270" s="60"/>
      <c r="BR270" s="60"/>
      <c r="BS270" s="99"/>
      <c r="BT270" s="100"/>
      <c r="BU270" s="99"/>
      <c r="BV270" s="101"/>
      <c r="BW270" s="99"/>
      <c r="BX270" s="60"/>
      <c r="BY270" s="60"/>
      <c r="BZ270" s="99"/>
      <c r="CA270" s="100"/>
      <c r="CB270" s="99"/>
      <c r="CC270" s="101"/>
      <c r="CD270" s="99"/>
      <c r="CE270" s="60"/>
      <c r="CF270" s="60"/>
    </row>
    <row r="271" spans="1:84" ht="15" x14ac:dyDescent="0.2">
      <c r="A271" s="99"/>
      <c r="B271" s="100"/>
      <c r="C271" s="99"/>
      <c r="D271" s="101"/>
      <c r="E271" s="99"/>
      <c r="F271" s="60"/>
      <c r="G271" s="60"/>
      <c r="H271" s="99"/>
      <c r="I271" s="100"/>
      <c r="J271" s="99"/>
      <c r="K271" s="101"/>
      <c r="L271" s="99"/>
      <c r="M271" s="60"/>
      <c r="N271" s="60"/>
      <c r="O271" s="99"/>
      <c r="P271" s="100"/>
      <c r="Q271" s="99"/>
      <c r="R271" s="101"/>
      <c r="S271" s="99"/>
      <c r="T271" s="60"/>
      <c r="U271" s="60"/>
      <c r="V271" s="99"/>
      <c r="W271" s="100"/>
      <c r="X271" s="99"/>
      <c r="Y271" s="101"/>
      <c r="Z271" s="99"/>
      <c r="AA271" s="60"/>
      <c r="AB271" s="60"/>
      <c r="AC271" s="99"/>
      <c r="AD271" s="100"/>
      <c r="AE271" s="99"/>
      <c r="AF271" s="101"/>
      <c r="AG271" s="99"/>
      <c r="AH271" s="60"/>
      <c r="AI271" s="60"/>
      <c r="AJ271" s="99"/>
      <c r="AK271" s="100"/>
      <c r="AL271" s="99"/>
      <c r="AM271" s="101"/>
      <c r="AN271" s="99"/>
      <c r="AO271" s="60"/>
      <c r="AP271" s="60"/>
      <c r="AQ271" s="99"/>
      <c r="AR271" s="100"/>
      <c r="AS271" s="99"/>
      <c r="AT271" s="101"/>
      <c r="AU271" s="99"/>
      <c r="AV271" s="60"/>
      <c r="AW271" s="60"/>
      <c r="AX271" s="99"/>
      <c r="AY271" s="100"/>
      <c r="AZ271" s="99"/>
      <c r="BA271" s="101"/>
      <c r="BB271" s="99"/>
      <c r="BC271" s="60"/>
      <c r="BD271" s="60"/>
      <c r="BE271" s="99"/>
      <c r="BF271" s="100"/>
      <c r="BG271" s="99"/>
      <c r="BH271" s="101"/>
      <c r="BI271" s="99"/>
      <c r="BJ271" s="60"/>
      <c r="BK271" s="60"/>
      <c r="BL271" s="99"/>
      <c r="BM271" s="100"/>
      <c r="BN271" s="99"/>
      <c r="BO271" s="101"/>
      <c r="BP271" s="99"/>
      <c r="BQ271" s="60"/>
      <c r="BR271" s="60"/>
      <c r="BS271" s="99"/>
      <c r="BT271" s="100"/>
      <c r="BU271" s="99"/>
      <c r="BV271" s="101"/>
      <c r="BW271" s="99"/>
      <c r="BX271" s="60"/>
      <c r="BY271" s="60"/>
      <c r="BZ271" s="99"/>
      <c r="CA271" s="100"/>
      <c r="CB271" s="99"/>
      <c r="CC271" s="101"/>
      <c r="CD271" s="99"/>
      <c r="CE271" s="60"/>
      <c r="CF271" s="60"/>
    </row>
    <row r="272" spans="1:84" ht="15" x14ac:dyDescent="0.2">
      <c r="A272" s="99"/>
      <c r="B272" s="100"/>
      <c r="C272" s="99"/>
      <c r="D272" s="101"/>
      <c r="E272" s="99"/>
      <c r="F272" s="60"/>
      <c r="G272" s="60"/>
      <c r="H272" s="99"/>
      <c r="I272" s="100"/>
      <c r="J272" s="99"/>
      <c r="K272" s="101"/>
      <c r="L272" s="99"/>
      <c r="M272" s="60"/>
      <c r="N272" s="60"/>
      <c r="O272" s="99"/>
      <c r="P272" s="100"/>
      <c r="Q272" s="99"/>
      <c r="R272" s="101"/>
      <c r="S272" s="99"/>
      <c r="T272" s="60"/>
      <c r="U272" s="60"/>
      <c r="V272" s="99"/>
      <c r="W272" s="100"/>
      <c r="X272" s="99"/>
      <c r="Y272" s="101"/>
      <c r="Z272" s="99"/>
      <c r="AA272" s="60"/>
      <c r="AB272" s="60"/>
      <c r="AC272" s="99"/>
      <c r="AD272" s="100"/>
      <c r="AE272" s="99"/>
      <c r="AF272" s="101"/>
      <c r="AG272" s="99"/>
      <c r="AH272" s="60"/>
      <c r="AI272" s="60"/>
      <c r="AJ272" s="99"/>
      <c r="AK272" s="100"/>
      <c r="AL272" s="99"/>
      <c r="AM272" s="101"/>
      <c r="AN272" s="99"/>
      <c r="AO272" s="60"/>
      <c r="AP272" s="60"/>
      <c r="AQ272" s="99"/>
      <c r="AR272" s="100"/>
      <c r="AS272" s="99"/>
      <c r="AT272" s="101"/>
      <c r="AU272" s="99"/>
      <c r="AV272" s="60"/>
      <c r="AW272" s="60"/>
      <c r="AX272" s="99"/>
      <c r="AY272" s="100"/>
      <c r="AZ272" s="99"/>
      <c r="BA272" s="101"/>
      <c r="BB272" s="99"/>
      <c r="BC272" s="60"/>
      <c r="BD272" s="60"/>
      <c r="BE272" s="99"/>
      <c r="BF272" s="100"/>
      <c r="BG272" s="99"/>
      <c r="BH272" s="101"/>
      <c r="BI272" s="99"/>
      <c r="BJ272" s="60"/>
      <c r="BK272" s="60"/>
      <c r="BL272" s="99"/>
      <c r="BM272" s="100"/>
      <c r="BN272" s="99"/>
      <c r="BO272" s="101"/>
      <c r="BP272" s="99"/>
      <c r="BQ272" s="60"/>
      <c r="BR272" s="60"/>
      <c r="BS272" s="99"/>
      <c r="BT272" s="100"/>
      <c r="BU272" s="99"/>
      <c r="BV272" s="101"/>
      <c r="BW272" s="99"/>
      <c r="BX272" s="60"/>
      <c r="BY272" s="60"/>
      <c r="BZ272" s="99"/>
      <c r="CA272" s="100"/>
      <c r="CB272" s="99"/>
      <c r="CC272" s="101"/>
      <c r="CD272" s="99"/>
      <c r="CE272" s="60"/>
      <c r="CF272" s="60"/>
    </row>
    <row r="273" spans="1:84" ht="18.75" x14ac:dyDescent="0.3">
      <c r="A273" s="65" t="s">
        <v>88</v>
      </c>
      <c r="B273" s="100"/>
      <c r="C273" s="99"/>
      <c r="D273" s="101"/>
      <c r="E273" s="99"/>
      <c r="F273" s="60"/>
      <c r="G273" s="60"/>
      <c r="H273" s="65" t="s">
        <v>88</v>
      </c>
      <c r="I273" s="100"/>
      <c r="J273" s="99"/>
      <c r="K273" s="101"/>
      <c r="L273" s="99"/>
      <c r="M273" s="60"/>
      <c r="N273" s="60"/>
      <c r="O273" s="65" t="s">
        <v>88</v>
      </c>
      <c r="P273" s="100"/>
      <c r="Q273" s="99"/>
      <c r="R273" s="101"/>
      <c r="S273" s="99"/>
      <c r="T273" s="60"/>
      <c r="U273" s="60"/>
      <c r="V273" s="65" t="s">
        <v>88</v>
      </c>
      <c r="W273" s="100"/>
      <c r="X273" s="99"/>
      <c r="Y273" s="101"/>
      <c r="Z273" s="99"/>
      <c r="AA273" s="60"/>
      <c r="AB273" s="60"/>
      <c r="AC273" s="65" t="s">
        <v>88</v>
      </c>
      <c r="AD273" s="100"/>
      <c r="AE273" s="99"/>
      <c r="AF273" s="101"/>
      <c r="AG273" s="99"/>
      <c r="AH273" s="60"/>
      <c r="AI273" s="60"/>
      <c r="AJ273" s="65" t="s">
        <v>88</v>
      </c>
      <c r="AK273" s="100"/>
      <c r="AL273" s="99"/>
      <c r="AM273" s="101"/>
      <c r="AN273" s="99"/>
      <c r="AO273" s="60"/>
      <c r="AP273" s="60"/>
      <c r="AQ273" s="65" t="s">
        <v>88</v>
      </c>
      <c r="AR273" s="100"/>
      <c r="AS273" s="99"/>
      <c r="AT273" s="101"/>
      <c r="AU273" s="99"/>
      <c r="AV273" s="60"/>
      <c r="AW273" s="60"/>
      <c r="AX273" s="65" t="s">
        <v>88</v>
      </c>
      <c r="AY273" s="100"/>
      <c r="AZ273" s="99"/>
      <c r="BA273" s="101"/>
      <c r="BB273" s="99"/>
      <c r="BC273" s="60"/>
      <c r="BD273" s="60"/>
      <c r="BE273" s="65" t="s">
        <v>88</v>
      </c>
      <c r="BF273" s="100"/>
      <c r="BG273" s="99"/>
      <c r="BH273" s="101"/>
      <c r="BI273" s="99"/>
      <c r="BJ273" s="60"/>
      <c r="BK273" s="60"/>
      <c r="BL273" s="65" t="s">
        <v>88</v>
      </c>
      <c r="BM273" s="100"/>
      <c r="BN273" s="99"/>
      <c r="BO273" s="101"/>
      <c r="BP273" s="99"/>
      <c r="BQ273" s="60"/>
      <c r="BR273" s="60"/>
      <c r="BS273" s="65" t="s">
        <v>88</v>
      </c>
      <c r="BT273" s="100"/>
      <c r="BU273" s="99"/>
      <c r="BV273" s="101"/>
      <c r="BW273" s="99"/>
      <c r="BX273" s="60"/>
      <c r="BY273" s="60"/>
      <c r="BZ273" s="65" t="s">
        <v>88</v>
      </c>
      <c r="CA273" s="100"/>
      <c r="CB273" s="99"/>
      <c r="CC273" s="101"/>
      <c r="CD273" s="99"/>
      <c r="CE273" s="60"/>
      <c r="CF273" s="60"/>
    </row>
    <row r="274" spans="1:84" ht="15" x14ac:dyDescent="0.2">
      <c r="A274" s="102"/>
      <c r="B274" s="103"/>
      <c r="C274" s="102"/>
      <c r="D274" s="104"/>
      <c r="E274" s="102"/>
      <c r="F274" s="60"/>
      <c r="G274" s="60"/>
      <c r="H274" s="102"/>
      <c r="I274" s="103"/>
      <c r="J274" s="102"/>
      <c r="K274" s="104"/>
      <c r="L274" s="102"/>
      <c r="M274" s="60"/>
      <c r="N274" s="60"/>
      <c r="O274" s="102"/>
      <c r="P274" s="103"/>
      <c r="Q274" s="102"/>
      <c r="R274" s="104"/>
      <c r="S274" s="102"/>
      <c r="T274" s="60"/>
      <c r="U274" s="60"/>
      <c r="V274" s="102"/>
      <c r="W274" s="103"/>
      <c r="X274" s="102"/>
      <c r="Y274" s="104"/>
      <c r="Z274" s="102"/>
      <c r="AA274" s="60"/>
      <c r="AB274" s="60"/>
      <c r="AC274" s="102"/>
      <c r="AD274" s="103"/>
      <c r="AE274" s="102"/>
      <c r="AF274" s="104"/>
      <c r="AG274" s="102"/>
      <c r="AH274" s="60"/>
      <c r="AI274" s="60"/>
      <c r="AJ274" s="102"/>
      <c r="AK274" s="103"/>
      <c r="AL274" s="102"/>
      <c r="AM274" s="104"/>
      <c r="AN274" s="102"/>
      <c r="AO274" s="60"/>
      <c r="AP274" s="60"/>
      <c r="AQ274" s="102"/>
      <c r="AR274" s="103"/>
      <c r="AS274" s="102"/>
      <c r="AT274" s="104"/>
      <c r="AU274" s="102"/>
      <c r="AV274" s="60"/>
      <c r="AW274" s="60"/>
      <c r="AX274" s="102"/>
      <c r="AY274" s="103"/>
      <c r="AZ274" s="102"/>
      <c r="BA274" s="104"/>
      <c r="BB274" s="102"/>
      <c r="BC274" s="60"/>
      <c r="BD274" s="60"/>
      <c r="BE274" s="102"/>
      <c r="BF274" s="103"/>
      <c r="BG274" s="102"/>
      <c r="BH274" s="104"/>
      <c r="BI274" s="102"/>
      <c r="BJ274" s="60"/>
      <c r="BK274" s="60"/>
      <c r="BL274" s="102"/>
      <c r="BM274" s="103"/>
      <c r="BN274" s="102"/>
      <c r="BO274" s="104"/>
      <c r="BP274" s="102"/>
      <c r="BQ274" s="60"/>
      <c r="BR274" s="60"/>
      <c r="BS274" s="102"/>
      <c r="BT274" s="103"/>
      <c r="BU274" s="102"/>
      <c r="BV274" s="104"/>
      <c r="BW274" s="102"/>
      <c r="BX274" s="60"/>
      <c r="BY274" s="60"/>
      <c r="BZ274" s="102"/>
      <c r="CA274" s="103"/>
      <c r="CB274" s="102"/>
      <c r="CC274" s="104"/>
      <c r="CD274" s="102"/>
      <c r="CE274" s="60"/>
      <c r="CF274" s="60"/>
    </row>
    <row r="275" spans="1:84" ht="54" x14ac:dyDescent="0.25">
      <c r="A275" s="72" t="s">
        <v>314</v>
      </c>
      <c r="B275" s="73" t="s">
        <v>106</v>
      </c>
      <c r="C275" s="74" t="s">
        <v>69</v>
      </c>
      <c r="D275" s="75" t="s">
        <v>70</v>
      </c>
      <c r="E275" s="74" t="s">
        <v>69</v>
      </c>
      <c r="F275" s="60"/>
      <c r="G275" s="60"/>
      <c r="H275" s="72" t="s">
        <v>314</v>
      </c>
      <c r="I275" s="73" t="s">
        <v>106</v>
      </c>
      <c r="J275" s="74" t="s">
        <v>69</v>
      </c>
      <c r="K275" s="75" t="s">
        <v>70</v>
      </c>
      <c r="L275" s="74" t="s">
        <v>69</v>
      </c>
      <c r="M275" s="60"/>
      <c r="N275" s="60"/>
      <c r="O275" s="72" t="s">
        <v>314</v>
      </c>
      <c r="P275" s="73" t="s">
        <v>106</v>
      </c>
      <c r="Q275" s="74" t="s">
        <v>69</v>
      </c>
      <c r="R275" s="75" t="s">
        <v>70</v>
      </c>
      <c r="S275" s="74" t="s">
        <v>69</v>
      </c>
      <c r="T275" s="60"/>
      <c r="U275" s="60"/>
      <c r="V275" s="72" t="s">
        <v>314</v>
      </c>
      <c r="W275" s="73" t="s">
        <v>106</v>
      </c>
      <c r="X275" s="74" t="s">
        <v>69</v>
      </c>
      <c r="Y275" s="75" t="s">
        <v>70</v>
      </c>
      <c r="Z275" s="74" t="s">
        <v>69</v>
      </c>
      <c r="AA275" s="60"/>
      <c r="AB275" s="60"/>
      <c r="AC275" s="72" t="s">
        <v>314</v>
      </c>
      <c r="AD275" s="73" t="s">
        <v>106</v>
      </c>
      <c r="AE275" s="74" t="s">
        <v>69</v>
      </c>
      <c r="AF275" s="75" t="s">
        <v>70</v>
      </c>
      <c r="AG275" s="74" t="s">
        <v>69</v>
      </c>
      <c r="AH275" s="60"/>
      <c r="AI275" s="60"/>
      <c r="AJ275" s="72" t="s">
        <v>314</v>
      </c>
      <c r="AK275" s="73" t="s">
        <v>106</v>
      </c>
      <c r="AL275" s="74" t="s">
        <v>69</v>
      </c>
      <c r="AM275" s="75" t="s">
        <v>70</v>
      </c>
      <c r="AN275" s="74" t="s">
        <v>69</v>
      </c>
      <c r="AO275" s="60"/>
      <c r="AP275" s="60"/>
      <c r="AQ275" s="72" t="s">
        <v>314</v>
      </c>
      <c r="AR275" s="73" t="s">
        <v>106</v>
      </c>
      <c r="AS275" s="74" t="s">
        <v>69</v>
      </c>
      <c r="AT275" s="75" t="s">
        <v>70</v>
      </c>
      <c r="AU275" s="74" t="s">
        <v>69</v>
      </c>
      <c r="AV275" s="60"/>
      <c r="AW275" s="60"/>
      <c r="AX275" s="72" t="s">
        <v>118</v>
      </c>
      <c r="AY275" s="73" t="s">
        <v>106</v>
      </c>
      <c r="AZ275" s="74" t="s">
        <v>69</v>
      </c>
      <c r="BA275" s="75" t="s">
        <v>70</v>
      </c>
      <c r="BB275" s="74" t="s">
        <v>69</v>
      </c>
      <c r="BC275" s="60"/>
      <c r="BD275" s="60"/>
      <c r="BE275" s="72" t="s">
        <v>118</v>
      </c>
      <c r="BF275" s="73" t="s">
        <v>106</v>
      </c>
      <c r="BG275" s="74" t="s">
        <v>69</v>
      </c>
      <c r="BH275" s="75" t="s">
        <v>70</v>
      </c>
      <c r="BI275" s="74" t="s">
        <v>69</v>
      </c>
      <c r="BJ275" s="60"/>
      <c r="BK275" s="60"/>
      <c r="BL275" s="72" t="s">
        <v>118</v>
      </c>
      <c r="BM275" s="73" t="s">
        <v>106</v>
      </c>
      <c r="BN275" s="74" t="s">
        <v>69</v>
      </c>
      <c r="BO275" s="75" t="s">
        <v>70</v>
      </c>
      <c r="BP275" s="74" t="s">
        <v>69</v>
      </c>
      <c r="BQ275" s="60"/>
      <c r="BR275" s="60"/>
      <c r="BS275" s="72" t="s">
        <v>118</v>
      </c>
      <c r="BT275" s="73" t="s">
        <v>106</v>
      </c>
      <c r="BU275" s="74" t="s">
        <v>69</v>
      </c>
      <c r="BV275" s="75" t="s">
        <v>70</v>
      </c>
      <c r="BW275" s="74" t="s">
        <v>69</v>
      </c>
      <c r="BX275" s="60"/>
      <c r="BY275" s="60"/>
      <c r="BZ275" s="72" t="s">
        <v>118</v>
      </c>
      <c r="CA275" s="73" t="s">
        <v>106</v>
      </c>
      <c r="CB275" s="74" t="s">
        <v>69</v>
      </c>
      <c r="CC275" s="75" t="s">
        <v>70</v>
      </c>
      <c r="CD275" s="74" t="s">
        <v>69</v>
      </c>
      <c r="CE275" s="60"/>
      <c r="CF275" s="60"/>
    </row>
    <row r="276" spans="1:84" ht="15" x14ac:dyDescent="0.2">
      <c r="A276" s="102"/>
      <c r="B276" s="103"/>
      <c r="C276" s="102"/>
      <c r="D276" s="104"/>
      <c r="E276" s="102"/>
      <c r="F276" s="60"/>
      <c r="G276" s="60"/>
      <c r="H276" s="102"/>
      <c r="I276" s="103"/>
      <c r="J276" s="102"/>
      <c r="K276" s="104"/>
      <c r="L276" s="102"/>
      <c r="M276" s="60"/>
      <c r="N276" s="60"/>
      <c r="O276" s="102"/>
      <c r="P276" s="103"/>
      <c r="Q276" s="102"/>
      <c r="R276" s="104"/>
      <c r="S276" s="102"/>
      <c r="T276" s="60"/>
      <c r="U276" s="60"/>
      <c r="V276" s="102"/>
      <c r="W276" s="103"/>
      <c r="X276" s="102"/>
      <c r="Y276" s="104"/>
      <c r="Z276" s="102"/>
      <c r="AA276" s="60"/>
      <c r="AB276" s="60"/>
      <c r="AC276" s="102"/>
      <c r="AD276" s="103"/>
      <c r="AE276" s="102"/>
      <c r="AF276" s="104"/>
      <c r="AG276" s="102"/>
      <c r="AH276" s="60"/>
      <c r="AI276" s="60"/>
      <c r="AJ276" s="102"/>
      <c r="AK276" s="103"/>
      <c r="AL276" s="102"/>
      <c r="AM276" s="104"/>
      <c r="AN276" s="102"/>
      <c r="AO276" s="60"/>
      <c r="AP276" s="60"/>
      <c r="AQ276" s="102"/>
      <c r="AR276" s="103"/>
      <c r="AS276" s="102"/>
      <c r="AT276" s="104"/>
      <c r="AU276" s="102"/>
      <c r="AV276" s="60"/>
      <c r="AW276" s="60"/>
      <c r="AX276" s="102"/>
      <c r="AY276" s="103"/>
      <c r="AZ276" s="102"/>
      <c r="BA276" s="104"/>
      <c r="BB276" s="102"/>
      <c r="BC276" s="60"/>
      <c r="BD276" s="60"/>
      <c r="BE276" s="102"/>
      <c r="BF276" s="103"/>
      <c r="BG276" s="102"/>
      <c r="BH276" s="104"/>
      <c r="BI276" s="102"/>
      <c r="BJ276" s="60"/>
      <c r="BK276" s="60"/>
      <c r="BL276" s="102"/>
      <c r="BM276" s="103"/>
      <c r="BN276" s="102"/>
      <c r="BO276" s="104"/>
      <c r="BP276" s="102"/>
      <c r="BQ276" s="60"/>
      <c r="BR276" s="60"/>
      <c r="BS276" s="102"/>
      <c r="BT276" s="103"/>
      <c r="BU276" s="102"/>
      <c r="BV276" s="104"/>
      <c r="BW276" s="102"/>
      <c r="BX276" s="60"/>
      <c r="BY276" s="60"/>
      <c r="BZ276" s="102"/>
      <c r="CA276" s="103"/>
      <c r="CB276" s="102"/>
      <c r="CC276" s="104"/>
      <c r="CD276" s="102"/>
      <c r="CE276" s="60"/>
      <c r="CF276" s="60"/>
    </row>
    <row r="277" spans="1:84" ht="18" x14ac:dyDescent="0.25">
      <c r="A277" s="67" t="s">
        <v>89</v>
      </c>
      <c r="B277" s="66">
        <v>79028611.790000007</v>
      </c>
      <c r="C277" s="77">
        <v>0.29273512892276349</v>
      </c>
      <c r="D277" s="68">
        <v>1311</v>
      </c>
      <c r="E277" s="77">
        <v>0.39404869251578001</v>
      </c>
      <c r="F277" s="60"/>
      <c r="G277" s="60"/>
      <c r="H277" s="67" t="s">
        <v>89</v>
      </c>
      <c r="I277" s="66">
        <v>75832301.069999948</v>
      </c>
      <c r="J277" s="77">
        <v>0.28887887803836726</v>
      </c>
      <c r="K277" s="68">
        <v>1272</v>
      </c>
      <c r="L277" s="77">
        <v>0.39054344488793369</v>
      </c>
      <c r="M277" s="60"/>
      <c r="N277" s="60"/>
      <c r="O277" s="67" t="s">
        <v>89</v>
      </c>
      <c r="P277" s="66">
        <v>72944176.919999972</v>
      </c>
      <c r="Q277" s="77">
        <v>0.28498228123682201</v>
      </c>
      <c r="R277" s="68">
        <v>1235</v>
      </c>
      <c r="S277" s="77">
        <v>0.38983585858585856</v>
      </c>
      <c r="T277" s="60"/>
      <c r="U277" s="60"/>
      <c r="V277" s="67" t="s">
        <v>89</v>
      </c>
      <c r="W277" s="66">
        <v>70069107.689999998</v>
      </c>
      <c r="X277" s="77">
        <v>0.28123920490609899</v>
      </c>
      <c r="Y277" s="68">
        <v>1197</v>
      </c>
      <c r="Z277" s="77">
        <v>0.38575572027070576</v>
      </c>
      <c r="AA277" s="60"/>
      <c r="AB277" s="60"/>
      <c r="AC277" s="67" t="s">
        <v>89</v>
      </c>
      <c r="AD277" s="66">
        <v>67421395.879999951</v>
      </c>
      <c r="AE277" s="77">
        <v>0.2779060253067292</v>
      </c>
      <c r="AF277" s="68">
        <v>1164</v>
      </c>
      <c r="AG277" s="77">
        <v>0.3837784371909001</v>
      </c>
      <c r="AH277" s="60"/>
      <c r="AI277" s="60"/>
      <c r="AJ277" s="67" t="s">
        <v>89</v>
      </c>
      <c r="AK277" s="66">
        <v>65073436.870000005</v>
      </c>
      <c r="AL277" s="77">
        <v>0.27532797026142047</v>
      </c>
      <c r="AM277" s="68">
        <v>1129</v>
      </c>
      <c r="AN277" s="77">
        <v>0.3809041835357625</v>
      </c>
      <c r="AO277" s="60"/>
      <c r="AP277" s="60"/>
      <c r="AQ277" s="67" t="s">
        <v>89</v>
      </c>
      <c r="AR277" s="66">
        <v>62506928.790000007</v>
      </c>
      <c r="AS277" s="77">
        <v>0.27121832556702274</v>
      </c>
      <c r="AT277" s="68">
        <v>1108</v>
      </c>
      <c r="AU277" s="77">
        <v>0.38023335621139326</v>
      </c>
      <c r="AV277" s="60"/>
      <c r="AW277" s="60"/>
      <c r="AX277" s="67" t="s">
        <v>89</v>
      </c>
      <c r="AY277" s="66">
        <v>60636251.469999991</v>
      </c>
      <c r="AZ277" s="77">
        <v>0.27070207336808733</v>
      </c>
      <c r="BA277" s="68">
        <v>1076</v>
      </c>
      <c r="BB277" s="77">
        <v>0.37900669249735824</v>
      </c>
      <c r="BC277" s="60"/>
      <c r="BD277" s="60"/>
      <c r="BE277" s="67" t="s">
        <v>89</v>
      </c>
      <c r="BF277" s="66">
        <v>58070740.239999957</v>
      </c>
      <c r="BG277" s="77">
        <v>0.26663380865384034</v>
      </c>
      <c r="BH277" s="68">
        <v>1037</v>
      </c>
      <c r="BI277" s="77">
        <v>0.37874360847333821</v>
      </c>
      <c r="BJ277" s="60"/>
      <c r="BK277" s="60"/>
      <c r="BL277" s="67" t="s">
        <v>89</v>
      </c>
      <c r="BM277" s="66">
        <v>55978889.109999992</v>
      </c>
      <c r="BN277" s="77">
        <v>0.26387142486043691</v>
      </c>
      <c r="BO277" s="68">
        <v>1006</v>
      </c>
      <c r="BP277" s="77">
        <v>0.3760747663551402</v>
      </c>
      <c r="BQ277" s="78"/>
      <c r="BR277" s="79"/>
      <c r="BS277" s="67" t="s">
        <v>89</v>
      </c>
      <c r="BT277" s="66">
        <v>53351354.380000003</v>
      </c>
      <c r="BU277" s="77">
        <v>0.25833792801217198</v>
      </c>
      <c r="BV277" s="68">
        <v>975</v>
      </c>
      <c r="BW277" s="77">
        <v>0.37227949599083621</v>
      </c>
      <c r="BX277" s="78"/>
      <c r="BY277" s="79"/>
      <c r="BZ277" s="67" t="s">
        <v>89</v>
      </c>
      <c r="CA277" s="66">
        <v>51009059.969999909</v>
      </c>
      <c r="CB277" s="77">
        <v>0.2557394111751104</v>
      </c>
      <c r="CC277" s="68">
        <v>945</v>
      </c>
      <c r="CD277" s="77">
        <v>0.37131630648330061</v>
      </c>
      <c r="CE277" s="78"/>
      <c r="CF277" s="79"/>
    </row>
    <row r="278" spans="1:84" ht="18" x14ac:dyDescent="0.25">
      <c r="A278" s="67" t="s">
        <v>90</v>
      </c>
      <c r="B278" s="66">
        <v>119817034.47000004</v>
      </c>
      <c r="C278" s="77">
        <v>0.44382223397674408</v>
      </c>
      <c r="D278" s="68">
        <v>1169</v>
      </c>
      <c r="E278" s="77">
        <v>0.35136759843703036</v>
      </c>
      <c r="F278" s="60"/>
      <c r="G278" s="60"/>
      <c r="H278" s="67" t="s">
        <v>90</v>
      </c>
      <c r="I278" s="66">
        <v>117222477.62</v>
      </c>
      <c r="J278" s="77">
        <v>0.44655242341234735</v>
      </c>
      <c r="K278" s="68">
        <v>1151</v>
      </c>
      <c r="L278" s="77">
        <v>0.35339269266195888</v>
      </c>
      <c r="M278" s="60"/>
      <c r="N278" s="60"/>
      <c r="O278" s="67" t="s">
        <v>90</v>
      </c>
      <c r="P278" s="66">
        <v>115625612.26999986</v>
      </c>
      <c r="Q278" s="77">
        <v>0.45173243630190585</v>
      </c>
      <c r="R278" s="68">
        <v>1125</v>
      </c>
      <c r="S278" s="77">
        <v>0.35511363636363635</v>
      </c>
      <c r="T278" s="60"/>
      <c r="U278" s="60"/>
      <c r="V278" s="67" t="s">
        <v>90</v>
      </c>
      <c r="W278" s="66">
        <v>112531723.56999993</v>
      </c>
      <c r="X278" s="77">
        <v>0.45167311968005031</v>
      </c>
      <c r="Y278" s="68">
        <v>1115</v>
      </c>
      <c r="Z278" s="77">
        <v>0.35932968095391554</v>
      </c>
      <c r="AA278" s="60"/>
      <c r="AB278" s="60"/>
      <c r="AC278" s="67" t="s">
        <v>90</v>
      </c>
      <c r="AD278" s="66">
        <v>110162781.90999992</v>
      </c>
      <c r="AE278" s="77">
        <v>0.45408286876513348</v>
      </c>
      <c r="AF278" s="68">
        <v>1095</v>
      </c>
      <c r="AG278" s="77">
        <v>0.36102868447082098</v>
      </c>
      <c r="AH278" s="60"/>
      <c r="AI278" s="60"/>
      <c r="AJ278" s="67" t="s">
        <v>90</v>
      </c>
      <c r="AK278" s="66">
        <v>107669836.14999996</v>
      </c>
      <c r="AL278" s="77">
        <v>0.45555481424442557</v>
      </c>
      <c r="AM278" s="68">
        <v>1078</v>
      </c>
      <c r="AN278" s="77">
        <v>0.36369770580296895</v>
      </c>
      <c r="AO278" s="60"/>
      <c r="AP278" s="60"/>
      <c r="AQ278" s="67" t="s">
        <v>90</v>
      </c>
      <c r="AR278" s="66">
        <v>105434255.88000011</v>
      </c>
      <c r="AS278" s="77">
        <v>0.45748052081153368</v>
      </c>
      <c r="AT278" s="68">
        <v>1061</v>
      </c>
      <c r="AU278" s="77">
        <v>0.36410432395332876</v>
      </c>
      <c r="AV278" s="60"/>
      <c r="AW278" s="60"/>
      <c r="AX278" s="67" t="s">
        <v>90</v>
      </c>
      <c r="AY278" s="66">
        <v>103213527.22999984</v>
      </c>
      <c r="AZ278" s="77">
        <v>0.46078237264745775</v>
      </c>
      <c r="BA278" s="68">
        <v>1031</v>
      </c>
      <c r="BB278" s="77">
        <v>0.36315604085945757</v>
      </c>
      <c r="BC278" s="60"/>
      <c r="BD278" s="60"/>
      <c r="BE278" s="67" t="s">
        <v>90</v>
      </c>
      <c r="BF278" s="66">
        <v>100895765.42000006</v>
      </c>
      <c r="BG278" s="77">
        <v>0.46326639026461763</v>
      </c>
      <c r="BH278" s="68">
        <v>996</v>
      </c>
      <c r="BI278" s="77">
        <v>0.36376917457998537</v>
      </c>
      <c r="BJ278" s="60"/>
      <c r="BK278" s="60"/>
      <c r="BL278" s="67" t="s">
        <v>90</v>
      </c>
      <c r="BM278" s="66">
        <v>99063360.829999998</v>
      </c>
      <c r="BN278" s="77">
        <v>0.46696157407321759</v>
      </c>
      <c r="BO278" s="68">
        <v>981</v>
      </c>
      <c r="BP278" s="77">
        <v>0.36672897196261683</v>
      </c>
      <c r="BQ278" s="78"/>
      <c r="BR278" s="79"/>
      <c r="BS278" s="67" t="s">
        <v>90</v>
      </c>
      <c r="BT278" s="66">
        <v>96836743.60999991</v>
      </c>
      <c r="BU278" s="77">
        <v>0.46890287960583371</v>
      </c>
      <c r="BV278" s="68">
        <v>961</v>
      </c>
      <c r="BW278" s="77">
        <v>0.36693394425353187</v>
      </c>
      <c r="BX278" s="78"/>
      <c r="BY278" s="79"/>
      <c r="BZ278" s="67" t="s">
        <v>90</v>
      </c>
      <c r="CA278" s="66">
        <v>94215287.919999972</v>
      </c>
      <c r="CB278" s="77">
        <v>0.47235848436581812</v>
      </c>
      <c r="CC278" s="68">
        <v>937</v>
      </c>
      <c r="CD278" s="77">
        <v>0.36817288801571707</v>
      </c>
      <c r="CE278" s="78"/>
      <c r="CF278" s="79"/>
    </row>
    <row r="279" spans="1:84" ht="18" x14ac:dyDescent="0.25">
      <c r="A279" s="67" t="s">
        <v>91</v>
      </c>
      <c r="B279" s="66">
        <v>71120626.939999998</v>
      </c>
      <c r="C279" s="77">
        <v>0.26344263710049237</v>
      </c>
      <c r="D279" s="68">
        <v>847</v>
      </c>
      <c r="E279" s="77">
        <v>0.25458370904718969</v>
      </c>
      <c r="F279" s="60"/>
      <c r="G279" s="60"/>
      <c r="H279" s="67" t="s">
        <v>91</v>
      </c>
      <c r="I279" s="66">
        <v>69450744.679999873</v>
      </c>
      <c r="J279" s="77">
        <v>0.26456869854928539</v>
      </c>
      <c r="K279" s="68">
        <v>834</v>
      </c>
      <c r="L279" s="77">
        <v>0.25606386245010748</v>
      </c>
      <c r="M279" s="60"/>
      <c r="N279" s="60"/>
      <c r="O279" s="67" t="s">
        <v>91</v>
      </c>
      <c r="P279" s="66">
        <v>67390604.570000023</v>
      </c>
      <c r="Q279" s="77">
        <v>0.26328528246127225</v>
      </c>
      <c r="R279" s="68">
        <v>808</v>
      </c>
      <c r="S279" s="77">
        <v>0.25505050505050503</v>
      </c>
      <c r="T279" s="60"/>
      <c r="U279" s="60"/>
      <c r="V279" s="67" t="s">
        <v>91</v>
      </c>
      <c r="W279" s="66">
        <v>66543336.649999991</v>
      </c>
      <c r="X279" s="77">
        <v>0.26708767541385076</v>
      </c>
      <c r="Y279" s="68">
        <v>791</v>
      </c>
      <c r="Z279" s="77">
        <v>0.25491459877537864</v>
      </c>
      <c r="AA279" s="60"/>
      <c r="AB279" s="60"/>
      <c r="AC279" s="67" t="s">
        <v>91</v>
      </c>
      <c r="AD279" s="66">
        <v>65020838.799999952</v>
      </c>
      <c r="AE279" s="77">
        <v>0.26801110592813732</v>
      </c>
      <c r="AF279" s="68">
        <v>774</v>
      </c>
      <c r="AG279" s="77">
        <v>0.25519287833827892</v>
      </c>
      <c r="AH279" s="60"/>
      <c r="AI279" s="60"/>
      <c r="AJ279" s="67" t="s">
        <v>91</v>
      </c>
      <c r="AK279" s="66">
        <v>63605532.399999976</v>
      </c>
      <c r="AL279" s="77">
        <v>0.26911721549415391</v>
      </c>
      <c r="AM279" s="68">
        <v>757</v>
      </c>
      <c r="AN279" s="77">
        <v>0.25539811066126855</v>
      </c>
      <c r="AO279" s="60"/>
      <c r="AP279" s="60"/>
      <c r="AQ279" s="67" t="s">
        <v>91</v>
      </c>
      <c r="AR279" s="66">
        <v>62526017.93999999</v>
      </c>
      <c r="AS279" s="77">
        <v>0.27130115362144352</v>
      </c>
      <c r="AT279" s="68">
        <v>745</v>
      </c>
      <c r="AU279" s="77">
        <v>0.25566231983527798</v>
      </c>
      <c r="AV279" s="60"/>
      <c r="AW279" s="60"/>
      <c r="AX279" s="67" t="s">
        <v>91</v>
      </c>
      <c r="AY279" s="66">
        <v>60146479.310000002</v>
      </c>
      <c r="AZ279" s="77">
        <v>0.26851555398445492</v>
      </c>
      <c r="BA279" s="68">
        <v>732</v>
      </c>
      <c r="BB279" s="77">
        <v>0.25783726664318424</v>
      </c>
      <c r="BC279" s="60"/>
      <c r="BD279" s="60"/>
      <c r="BE279" s="67" t="s">
        <v>91</v>
      </c>
      <c r="BF279" s="66">
        <v>58825606.049999982</v>
      </c>
      <c r="BG279" s="77">
        <v>0.27009980108154202</v>
      </c>
      <c r="BH279" s="68">
        <v>705</v>
      </c>
      <c r="BI279" s="77">
        <v>0.25748721694667642</v>
      </c>
      <c r="BJ279" s="60"/>
      <c r="BK279" s="60"/>
      <c r="BL279" s="67" t="s">
        <v>91</v>
      </c>
      <c r="BM279" s="66">
        <v>57102316.829999983</v>
      </c>
      <c r="BN279" s="77">
        <v>0.26916700106634545</v>
      </c>
      <c r="BO279" s="68">
        <v>688</v>
      </c>
      <c r="BP279" s="77">
        <v>0.25719626168224297</v>
      </c>
      <c r="BQ279" s="78"/>
      <c r="BR279" s="79"/>
      <c r="BS279" s="67" t="s">
        <v>91</v>
      </c>
      <c r="BT279" s="66">
        <v>56329600.710000001</v>
      </c>
      <c r="BU279" s="77">
        <v>0.27275919238199425</v>
      </c>
      <c r="BV279" s="68">
        <v>683</v>
      </c>
      <c r="BW279" s="77">
        <v>0.26078655975563192</v>
      </c>
      <c r="BX279" s="78"/>
      <c r="BY279" s="79"/>
      <c r="BZ279" s="67" t="s">
        <v>91</v>
      </c>
      <c r="CA279" s="66">
        <v>54232825.080000006</v>
      </c>
      <c r="CB279" s="77">
        <v>0.27190210445907154</v>
      </c>
      <c r="CC279" s="68">
        <v>663</v>
      </c>
      <c r="CD279" s="77">
        <v>0.26051080550098232</v>
      </c>
      <c r="CE279" s="78"/>
      <c r="CF279" s="79"/>
    </row>
    <row r="280" spans="1:84" ht="18" x14ac:dyDescent="0.25">
      <c r="A280" s="67"/>
      <c r="B280" s="66"/>
      <c r="C280" s="67"/>
      <c r="D280" s="68"/>
      <c r="E280" s="67"/>
      <c r="F280" s="60"/>
      <c r="G280" s="60"/>
      <c r="H280" s="67"/>
      <c r="I280" s="66"/>
      <c r="J280" s="67"/>
      <c r="K280" s="68"/>
      <c r="L280" s="67"/>
      <c r="M280" s="60"/>
      <c r="N280" s="60"/>
      <c r="O280" s="67"/>
      <c r="P280" s="66"/>
      <c r="Q280" s="67"/>
      <c r="R280" s="68"/>
      <c r="S280" s="67"/>
      <c r="T280" s="60"/>
      <c r="U280" s="60"/>
      <c r="V280" s="67"/>
      <c r="W280" s="66"/>
      <c r="X280" s="67"/>
      <c r="Y280" s="68"/>
      <c r="Z280" s="67"/>
      <c r="AA280" s="60"/>
      <c r="AB280" s="60"/>
      <c r="AC280" s="67"/>
      <c r="AD280" s="66"/>
      <c r="AE280" s="67"/>
      <c r="AF280" s="68"/>
      <c r="AG280" s="67"/>
      <c r="AH280" s="60"/>
      <c r="AI280" s="60"/>
      <c r="AJ280" s="67"/>
      <c r="AK280" s="66"/>
      <c r="AL280" s="67"/>
      <c r="AM280" s="68"/>
      <c r="AN280" s="67"/>
      <c r="AO280" s="60"/>
      <c r="AP280" s="60"/>
      <c r="AQ280" s="67"/>
      <c r="AR280" s="66"/>
      <c r="AS280" s="67"/>
      <c r="AT280" s="68"/>
      <c r="AU280" s="67"/>
      <c r="AV280" s="60"/>
      <c r="AW280" s="60"/>
      <c r="AX280" s="67"/>
      <c r="AY280" s="105"/>
      <c r="AZ280" s="80"/>
      <c r="BA280" s="68"/>
      <c r="BB280" s="80"/>
      <c r="BC280" s="60"/>
      <c r="BD280" s="60"/>
      <c r="BE280" s="67"/>
      <c r="BF280" s="105"/>
      <c r="BG280" s="80"/>
      <c r="BH280" s="68"/>
      <c r="BI280" s="80"/>
      <c r="BJ280" s="60"/>
      <c r="BK280" s="60"/>
      <c r="BL280" s="67"/>
      <c r="BM280" s="105"/>
      <c r="BN280" s="80"/>
      <c r="BO280" s="68"/>
      <c r="BP280" s="80"/>
      <c r="BQ280" s="60"/>
      <c r="BR280" s="60"/>
      <c r="BS280" s="67"/>
      <c r="BT280" s="105"/>
      <c r="BU280" s="80"/>
      <c r="BV280" s="68"/>
      <c r="BW280" s="80"/>
      <c r="BX280" s="60"/>
      <c r="BY280" s="60"/>
      <c r="BZ280" s="67"/>
      <c r="CA280" s="105"/>
      <c r="CB280" s="80"/>
      <c r="CC280" s="68"/>
      <c r="CD280" s="80"/>
      <c r="CE280" s="60"/>
      <c r="CF280" s="60"/>
    </row>
    <row r="281" spans="1:84" ht="18.75" thickBot="1" x14ac:dyDescent="0.3">
      <c r="A281" s="67"/>
      <c r="B281" s="82">
        <f>SUM(B277:B280)</f>
        <v>269966273.20000005</v>
      </c>
      <c r="C281" s="81"/>
      <c r="D281" s="84">
        <f>SUM(D277:D280)</f>
        <v>3327</v>
      </c>
      <c r="E281" s="67"/>
      <c r="F281" s="60"/>
      <c r="G281" s="60"/>
      <c r="H281" s="67"/>
      <c r="I281" s="82">
        <f>SUM(I277:I280)</f>
        <v>262505523.36999983</v>
      </c>
      <c r="J281" s="81"/>
      <c r="K281" s="84">
        <f>SUM(K277:K280)</f>
        <v>3257</v>
      </c>
      <c r="L281" s="67"/>
      <c r="M281" s="60"/>
      <c r="N281" s="60"/>
      <c r="O281" s="67"/>
      <c r="P281" s="82">
        <f>SUM(P277:P280)</f>
        <v>255960393.75999984</v>
      </c>
      <c r="Q281" s="81"/>
      <c r="R281" s="84">
        <f>SUM(R277:R280)</f>
        <v>3168</v>
      </c>
      <c r="S281" s="67"/>
      <c r="T281" s="60"/>
      <c r="U281" s="60"/>
      <c r="V281" s="67"/>
      <c r="W281" s="82">
        <f>SUM(W277:W280)</f>
        <v>249144167.90999991</v>
      </c>
      <c r="X281" s="81"/>
      <c r="Y281" s="84">
        <f>SUM(Y277:Y280)</f>
        <v>3103</v>
      </c>
      <c r="Z281" s="67"/>
      <c r="AA281" s="60"/>
      <c r="AB281" s="60"/>
      <c r="AC281" s="67"/>
      <c r="AD281" s="82">
        <f>SUM(AD277:AD280)</f>
        <v>242605016.58999982</v>
      </c>
      <c r="AE281" s="81"/>
      <c r="AF281" s="84">
        <f>SUM(AF277:AF280)</f>
        <v>3033</v>
      </c>
      <c r="AG281" s="67"/>
      <c r="AH281" s="60"/>
      <c r="AI281" s="60"/>
      <c r="AJ281" s="67"/>
      <c r="AK281" s="82">
        <f>SUM(AK277:AK280)</f>
        <v>236348805.41999996</v>
      </c>
      <c r="AL281" s="81"/>
      <c r="AM281" s="84">
        <f>SUM(AM277:AM280)</f>
        <v>2964</v>
      </c>
      <c r="AN281" s="67"/>
      <c r="AO281" s="60"/>
      <c r="AP281" s="60"/>
      <c r="AQ281" s="67"/>
      <c r="AR281" s="82">
        <f>SUM(AR277:AR280)</f>
        <v>230467202.61000013</v>
      </c>
      <c r="AS281" s="81"/>
      <c r="AT281" s="84">
        <f>SUM(AT277:AT280)</f>
        <v>2914</v>
      </c>
      <c r="AU281" s="67"/>
      <c r="AV281" s="60"/>
      <c r="AW281" s="60"/>
      <c r="AX281" s="67"/>
      <c r="AY281" s="82">
        <v>223996258.00999984</v>
      </c>
      <c r="AZ281" s="83"/>
      <c r="BA281" s="84">
        <v>2839</v>
      </c>
      <c r="BB281" s="80"/>
      <c r="BC281" s="60"/>
      <c r="BD281" s="60"/>
      <c r="BE281" s="67"/>
      <c r="BF281" s="82">
        <f>SUM(BF277:BF280)</f>
        <v>217792111.71000001</v>
      </c>
      <c r="BG281" s="83"/>
      <c r="BH281" s="84">
        <f>SUM(BH277:BH280)</f>
        <v>2738</v>
      </c>
      <c r="BI281" s="80"/>
      <c r="BJ281" s="60"/>
      <c r="BK281" s="60"/>
      <c r="BL281" s="67"/>
      <c r="BM281" s="82">
        <f>SUM(BM277:BM280)</f>
        <v>212144566.76999998</v>
      </c>
      <c r="BN281" s="83"/>
      <c r="BO281" s="84">
        <f>SUM(BO277:BO280)</f>
        <v>2675</v>
      </c>
      <c r="BP281" s="80"/>
      <c r="BQ281" s="60"/>
      <c r="BR281" s="60"/>
      <c r="BS281" s="67"/>
      <c r="BT281" s="82">
        <f>SUM(BT277:BT280)</f>
        <v>206517698.69999993</v>
      </c>
      <c r="BU281" s="83"/>
      <c r="BV281" s="84">
        <f>SUM(BV277:BV280)</f>
        <v>2619</v>
      </c>
      <c r="BW281" s="80"/>
      <c r="BX281" s="60"/>
      <c r="BY281" s="60"/>
      <c r="BZ281" s="67"/>
      <c r="CA281" s="82">
        <f>SUM(CA277:CA280)</f>
        <v>199457172.96999988</v>
      </c>
      <c r="CB281" s="83"/>
      <c r="CC281" s="84">
        <f>SUM(CC277:CC280)</f>
        <v>2545</v>
      </c>
      <c r="CD281" s="80"/>
      <c r="CE281" s="60"/>
      <c r="CF281" s="60"/>
    </row>
    <row r="282" spans="1:84" ht="15.75" thickTop="1" x14ac:dyDescent="0.2">
      <c r="A282" s="102"/>
      <c r="B282" s="103"/>
      <c r="C282" s="102"/>
      <c r="D282" s="104"/>
      <c r="E282" s="102"/>
      <c r="F282" s="60"/>
      <c r="G282" s="60"/>
      <c r="H282" s="102"/>
      <c r="I282" s="103"/>
      <c r="J282" s="102"/>
      <c r="K282" s="104"/>
      <c r="L282" s="102"/>
      <c r="M282" s="60"/>
      <c r="N282" s="60"/>
      <c r="O282" s="102"/>
      <c r="P282" s="103"/>
      <c r="Q282" s="102"/>
      <c r="R282" s="104"/>
      <c r="S282" s="102"/>
      <c r="T282" s="60"/>
      <c r="U282" s="60"/>
      <c r="V282" s="102"/>
      <c r="W282" s="103"/>
      <c r="X282" s="102"/>
      <c r="Y282" s="104"/>
      <c r="Z282" s="102"/>
      <c r="AA282" s="60"/>
      <c r="AB282" s="60"/>
      <c r="AC282" s="102"/>
      <c r="AD282" s="103"/>
      <c r="AE282" s="102"/>
      <c r="AF282" s="104"/>
      <c r="AG282" s="102"/>
      <c r="AH282" s="60"/>
      <c r="AI282" s="60"/>
      <c r="AJ282" s="102"/>
      <c r="AK282" s="103"/>
      <c r="AL282" s="102"/>
      <c r="AM282" s="104"/>
      <c r="AN282" s="102"/>
      <c r="AO282" s="60"/>
      <c r="AP282" s="60"/>
      <c r="AQ282" s="102"/>
      <c r="AR282" s="103"/>
      <c r="AS282" s="102"/>
      <c r="AT282" s="104"/>
      <c r="AU282" s="102"/>
      <c r="AV282" s="60"/>
      <c r="AW282" s="60"/>
      <c r="AX282" s="102"/>
      <c r="AY282" s="106"/>
      <c r="AZ282" s="107"/>
      <c r="BA282" s="106"/>
      <c r="BB282" s="107"/>
      <c r="BC282" s="60"/>
      <c r="BD282" s="60"/>
      <c r="BE282" s="102"/>
      <c r="BF282" s="106"/>
      <c r="BG282" s="107"/>
      <c r="BH282" s="106"/>
      <c r="BI282" s="107"/>
      <c r="BJ282" s="60"/>
      <c r="BK282" s="60"/>
      <c r="BL282" s="102"/>
      <c r="BM282" s="106"/>
      <c r="BN282" s="107"/>
      <c r="BO282" s="106"/>
      <c r="BP282" s="107"/>
      <c r="BQ282" s="60"/>
      <c r="BR282" s="60"/>
      <c r="BS282" s="102"/>
      <c r="BT282" s="106"/>
      <c r="BU282" s="107"/>
      <c r="BV282" s="106"/>
      <c r="BW282" s="107"/>
      <c r="BX282" s="60"/>
      <c r="BY282" s="60"/>
      <c r="BZ282" s="102"/>
      <c r="CA282" s="106"/>
      <c r="CB282" s="107"/>
      <c r="CC282" s="106"/>
      <c r="CD282" s="107"/>
      <c r="CE282" s="60"/>
      <c r="CF282" s="60"/>
    </row>
    <row r="283" spans="1:84" ht="15" x14ac:dyDescent="0.2">
      <c r="A283" s="102"/>
      <c r="B283" s="103"/>
      <c r="C283" s="102"/>
      <c r="D283" s="104"/>
      <c r="E283" s="102"/>
      <c r="F283" s="60"/>
      <c r="G283" s="60"/>
      <c r="H283" s="102"/>
      <c r="I283" s="103"/>
      <c r="J283" s="102"/>
      <c r="K283" s="104"/>
      <c r="L283" s="102"/>
      <c r="M283" s="60"/>
      <c r="N283" s="60"/>
      <c r="O283" s="102"/>
      <c r="P283" s="103"/>
      <c r="Q283" s="102"/>
      <c r="R283" s="104"/>
      <c r="S283" s="102"/>
      <c r="T283" s="60"/>
      <c r="U283" s="60"/>
      <c r="V283" s="102"/>
      <c r="W283" s="103"/>
      <c r="X283" s="102"/>
      <c r="Y283" s="104"/>
      <c r="Z283" s="102"/>
      <c r="AA283" s="60"/>
      <c r="AB283" s="60"/>
      <c r="AC283" s="102"/>
      <c r="AD283" s="103"/>
      <c r="AE283" s="102"/>
      <c r="AF283" s="104"/>
      <c r="AG283" s="102"/>
      <c r="AH283" s="60"/>
      <c r="AI283" s="60"/>
      <c r="AJ283" s="102"/>
      <c r="AK283" s="103"/>
      <c r="AL283" s="102"/>
      <c r="AM283" s="104"/>
      <c r="AN283" s="102"/>
      <c r="AO283" s="60"/>
      <c r="AP283" s="60"/>
      <c r="AQ283" s="102"/>
      <c r="AR283" s="103"/>
      <c r="AS283" s="102"/>
      <c r="AT283" s="104"/>
      <c r="AU283" s="102"/>
      <c r="AV283" s="60"/>
      <c r="AW283" s="60"/>
      <c r="AX283" s="102"/>
      <c r="AY283" s="106"/>
      <c r="AZ283" s="107"/>
      <c r="BA283" s="106"/>
      <c r="BB283" s="107"/>
      <c r="BC283" s="60"/>
      <c r="BD283" s="60"/>
      <c r="BE283" s="102"/>
      <c r="BF283" s="106"/>
      <c r="BG283" s="107"/>
      <c r="BH283" s="106"/>
      <c r="BI283" s="107"/>
      <c r="BJ283" s="60"/>
      <c r="BK283" s="60"/>
      <c r="BL283" s="102"/>
      <c r="BM283" s="106"/>
      <c r="BN283" s="107"/>
      <c r="BO283" s="106"/>
      <c r="BP283" s="107"/>
      <c r="BQ283" s="60"/>
      <c r="BR283" s="60"/>
      <c r="BS283" s="102"/>
      <c r="BT283" s="106"/>
      <c r="BU283" s="107"/>
      <c r="BV283" s="106"/>
      <c r="BW283" s="107"/>
      <c r="BX283" s="60"/>
      <c r="BY283" s="60"/>
      <c r="BZ283" s="102"/>
      <c r="CA283" s="106"/>
      <c r="CB283" s="107"/>
      <c r="CC283" s="106"/>
      <c r="CD283" s="107"/>
      <c r="CE283" s="60"/>
      <c r="CF283" s="60"/>
    </row>
    <row r="284" spans="1:84" ht="15" x14ac:dyDescent="0.2">
      <c r="A284" s="102"/>
      <c r="B284" s="103"/>
      <c r="C284" s="102"/>
      <c r="D284" s="104"/>
      <c r="E284" s="102"/>
      <c r="F284" s="60"/>
      <c r="G284" s="60"/>
      <c r="H284" s="102"/>
      <c r="I284" s="103"/>
      <c r="J284" s="102"/>
      <c r="K284" s="104"/>
      <c r="L284" s="102"/>
      <c r="M284" s="60"/>
      <c r="N284" s="60"/>
      <c r="O284" s="102"/>
      <c r="P284" s="103"/>
      <c r="Q284" s="102"/>
      <c r="R284" s="104"/>
      <c r="S284" s="102"/>
      <c r="T284" s="60"/>
      <c r="U284" s="60"/>
      <c r="V284" s="102"/>
      <c r="W284" s="103"/>
      <c r="X284" s="102"/>
      <c r="Y284" s="104"/>
      <c r="Z284" s="102"/>
      <c r="AA284" s="60"/>
      <c r="AB284" s="60"/>
      <c r="AC284" s="102"/>
      <c r="AD284" s="103"/>
      <c r="AE284" s="102"/>
      <c r="AF284" s="104"/>
      <c r="AG284" s="102"/>
      <c r="AH284" s="60"/>
      <c r="AI284" s="60"/>
      <c r="AJ284" s="102"/>
      <c r="AK284" s="103"/>
      <c r="AL284" s="102"/>
      <c r="AM284" s="104"/>
      <c r="AN284" s="102"/>
      <c r="AO284" s="60"/>
      <c r="AP284" s="60"/>
      <c r="AQ284" s="102"/>
      <c r="AR284" s="103"/>
      <c r="AS284" s="102"/>
      <c r="AT284" s="104"/>
      <c r="AU284" s="102"/>
      <c r="AV284" s="60"/>
      <c r="AW284" s="60"/>
      <c r="AX284" s="102"/>
      <c r="AY284" s="103"/>
      <c r="AZ284" s="102"/>
      <c r="BA284" s="104"/>
      <c r="BB284" s="102"/>
      <c r="BC284" s="60"/>
      <c r="BD284" s="60"/>
      <c r="BE284" s="102"/>
      <c r="BF284" s="103"/>
      <c r="BG284" s="102"/>
      <c r="BH284" s="104"/>
      <c r="BI284" s="102"/>
      <c r="BJ284" s="60"/>
      <c r="BK284" s="60"/>
      <c r="BL284" s="102"/>
      <c r="BM284" s="103"/>
      <c r="BN284" s="102"/>
      <c r="BO284" s="104"/>
      <c r="BP284" s="102"/>
      <c r="BQ284" s="60"/>
      <c r="BR284" s="60"/>
      <c r="BS284" s="102"/>
      <c r="BT284" s="103"/>
      <c r="BU284" s="102"/>
      <c r="BV284" s="104"/>
      <c r="BW284" s="102"/>
      <c r="BX284" s="60"/>
      <c r="BY284" s="60"/>
      <c r="BZ284" s="102"/>
      <c r="CA284" s="103"/>
      <c r="CB284" s="102"/>
      <c r="CC284" s="104"/>
      <c r="CD284" s="102"/>
      <c r="CE284" s="60"/>
      <c r="CF284" s="60"/>
    </row>
    <row r="285" spans="1:84" ht="18.75" x14ac:dyDescent="0.3">
      <c r="A285" s="65" t="s">
        <v>101</v>
      </c>
      <c r="B285" s="103"/>
      <c r="C285" s="102"/>
      <c r="D285" s="104"/>
      <c r="E285" s="102"/>
      <c r="F285" s="60"/>
      <c r="G285" s="60"/>
      <c r="H285" s="65" t="s">
        <v>101</v>
      </c>
      <c r="I285" s="103"/>
      <c r="J285" s="102"/>
      <c r="K285" s="104"/>
      <c r="L285" s="102"/>
      <c r="M285" s="60"/>
      <c r="N285" s="60"/>
      <c r="O285" s="65" t="s">
        <v>101</v>
      </c>
      <c r="P285" s="103"/>
      <c r="Q285" s="102"/>
      <c r="R285" s="104"/>
      <c r="S285" s="102"/>
      <c r="T285" s="60"/>
      <c r="U285" s="60"/>
      <c r="V285" s="65" t="s">
        <v>101</v>
      </c>
      <c r="W285" s="103"/>
      <c r="X285" s="102"/>
      <c r="Y285" s="104"/>
      <c r="Z285" s="102"/>
      <c r="AA285" s="60"/>
      <c r="AB285" s="60"/>
      <c r="AC285" s="65" t="s">
        <v>101</v>
      </c>
      <c r="AD285" s="103"/>
      <c r="AE285" s="102"/>
      <c r="AF285" s="104"/>
      <c r="AG285" s="102"/>
      <c r="AH285" s="60"/>
      <c r="AI285" s="60"/>
      <c r="AJ285" s="65" t="s">
        <v>101</v>
      </c>
      <c r="AK285" s="103"/>
      <c r="AL285" s="102"/>
      <c r="AM285" s="104"/>
      <c r="AN285" s="102"/>
      <c r="AO285" s="60"/>
      <c r="AP285" s="60"/>
      <c r="AQ285" s="65" t="s">
        <v>101</v>
      </c>
      <c r="AR285" s="103"/>
      <c r="AS285" s="102"/>
      <c r="AT285" s="104"/>
      <c r="AU285" s="102"/>
      <c r="AV285" s="60"/>
      <c r="AW285" s="60"/>
      <c r="AX285" s="65" t="s">
        <v>101</v>
      </c>
      <c r="AY285" s="103"/>
      <c r="AZ285" s="102"/>
      <c r="BA285" s="104"/>
      <c r="BB285" s="102"/>
      <c r="BC285" s="60"/>
      <c r="BD285" s="60"/>
      <c r="BE285" s="65" t="s">
        <v>101</v>
      </c>
      <c r="BF285" s="103"/>
      <c r="BG285" s="102"/>
      <c r="BH285" s="104"/>
      <c r="BI285" s="102"/>
      <c r="BJ285" s="60"/>
      <c r="BK285" s="60"/>
      <c r="BL285" s="65" t="s">
        <v>101</v>
      </c>
      <c r="BM285" s="103"/>
      <c r="BN285" s="102"/>
      <c r="BO285" s="104"/>
      <c r="BP285" s="102"/>
      <c r="BQ285" s="60"/>
      <c r="BR285" s="60"/>
      <c r="BS285" s="65" t="s">
        <v>101</v>
      </c>
      <c r="BT285" s="103"/>
      <c r="BU285" s="102"/>
      <c r="BV285" s="104"/>
      <c r="BW285" s="102"/>
      <c r="BX285" s="60"/>
      <c r="BY285" s="60"/>
      <c r="BZ285" s="65" t="s">
        <v>101</v>
      </c>
      <c r="CA285" s="103"/>
      <c r="CB285" s="102"/>
      <c r="CC285" s="104"/>
      <c r="CD285" s="102"/>
      <c r="CE285" s="60"/>
      <c r="CF285" s="60"/>
    </row>
    <row r="286" spans="1:84" ht="15" x14ac:dyDescent="0.2">
      <c r="A286" s="102"/>
      <c r="B286" s="103"/>
      <c r="C286" s="102"/>
      <c r="D286" s="104"/>
      <c r="E286" s="102"/>
      <c r="F286" s="60"/>
      <c r="G286" s="60"/>
      <c r="H286" s="102"/>
      <c r="I286" s="103"/>
      <c r="J286" s="102"/>
      <c r="K286" s="104"/>
      <c r="L286" s="102"/>
      <c r="M286" s="60"/>
      <c r="N286" s="60"/>
      <c r="O286" s="102"/>
      <c r="P286" s="103"/>
      <c r="Q286" s="102"/>
      <c r="R286" s="104"/>
      <c r="S286" s="102"/>
      <c r="T286" s="60"/>
      <c r="U286" s="60"/>
      <c r="V286" s="102"/>
      <c r="W286" s="103"/>
      <c r="X286" s="102"/>
      <c r="Y286" s="104"/>
      <c r="Z286" s="102"/>
      <c r="AA286" s="60"/>
      <c r="AB286" s="60"/>
      <c r="AC286" s="102"/>
      <c r="AD286" s="103"/>
      <c r="AE286" s="102"/>
      <c r="AF286" s="104"/>
      <c r="AG286" s="102"/>
      <c r="AH286" s="60"/>
      <c r="AI286" s="60"/>
      <c r="AJ286" s="102"/>
      <c r="AK286" s="103"/>
      <c r="AL286" s="102"/>
      <c r="AM286" s="104"/>
      <c r="AN286" s="102"/>
      <c r="AO286" s="60"/>
      <c r="AP286" s="60"/>
      <c r="AQ286" s="102"/>
      <c r="AR286" s="103"/>
      <c r="AS286" s="102"/>
      <c r="AT286" s="104"/>
      <c r="AU286" s="102"/>
      <c r="AV286" s="60"/>
      <c r="AW286" s="60"/>
      <c r="AX286" s="102"/>
      <c r="AY286" s="103"/>
      <c r="AZ286" s="102"/>
      <c r="BA286" s="104"/>
      <c r="BB286" s="102"/>
      <c r="BC286" s="60"/>
      <c r="BD286" s="60"/>
      <c r="BE286" s="102"/>
      <c r="BF286" s="103"/>
      <c r="BG286" s="102"/>
      <c r="BH286" s="104"/>
      <c r="BI286" s="102"/>
      <c r="BJ286" s="60"/>
      <c r="BK286" s="60"/>
      <c r="BL286" s="102"/>
      <c r="BM286" s="103"/>
      <c r="BN286" s="102"/>
      <c r="BO286" s="104"/>
      <c r="BP286" s="102"/>
      <c r="BQ286" s="60"/>
      <c r="BR286" s="60"/>
      <c r="BS286" s="102"/>
      <c r="BT286" s="103"/>
      <c r="BU286" s="102"/>
      <c r="BV286" s="104"/>
      <c r="BW286" s="102"/>
      <c r="BX286" s="60"/>
      <c r="BY286" s="60"/>
      <c r="BZ286" s="102"/>
      <c r="CA286" s="103"/>
      <c r="CB286" s="102"/>
      <c r="CC286" s="104"/>
      <c r="CD286" s="102"/>
      <c r="CE286" s="60"/>
      <c r="CF286" s="60"/>
    </row>
    <row r="287" spans="1:84" ht="54" x14ac:dyDescent="0.25">
      <c r="A287" s="72" t="s">
        <v>315</v>
      </c>
      <c r="B287" s="73" t="s">
        <v>106</v>
      </c>
      <c r="C287" s="74" t="s">
        <v>69</v>
      </c>
      <c r="D287" s="75" t="s">
        <v>70</v>
      </c>
      <c r="E287" s="74" t="s">
        <v>69</v>
      </c>
      <c r="F287" s="75" t="s">
        <v>180</v>
      </c>
      <c r="G287" s="60"/>
      <c r="H287" s="72" t="s">
        <v>315</v>
      </c>
      <c r="I287" s="73" t="s">
        <v>106</v>
      </c>
      <c r="J287" s="74" t="s">
        <v>69</v>
      </c>
      <c r="K287" s="75" t="s">
        <v>70</v>
      </c>
      <c r="L287" s="74" t="s">
        <v>69</v>
      </c>
      <c r="M287" s="75" t="s">
        <v>180</v>
      </c>
      <c r="N287" s="60"/>
      <c r="O287" s="72" t="s">
        <v>315</v>
      </c>
      <c r="P287" s="73" t="s">
        <v>106</v>
      </c>
      <c r="Q287" s="74" t="s">
        <v>69</v>
      </c>
      <c r="R287" s="75" t="s">
        <v>70</v>
      </c>
      <c r="S287" s="74" t="s">
        <v>69</v>
      </c>
      <c r="T287" s="75" t="s">
        <v>180</v>
      </c>
      <c r="U287" s="60"/>
      <c r="V287" s="72" t="s">
        <v>315</v>
      </c>
      <c r="W287" s="73" t="s">
        <v>106</v>
      </c>
      <c r="X287" s="74" t="s">
        <v>69</v>
      </c>
      <c r="Y287" s="75" t="s">
        <v>70</v>
      </c>
      <c r="Z287" s="74" t="s">
        <v>69</v>
      </c>
      <c r="AA287" s="75" t="s">
        <v>180</v>
      </c>
      <c r="AB287" s="60"/>
      <c r="AC287" s="72" t="s">
        <v>315</v>
      </c>
      <c r="AD287" s="73" t="s">
        <v>106</v>
      </c>
      <c r="AE287" s="74" t="s">
        <v>69</v>
      </c>
      <c r="AF287" s="75" t="s">
        <v>70</v>
      </c>
      <c r="AG287" s="74" t="s">
        <v>69</v>
      </c>
      <c r="AH287" s="75" t="s">
        <v>180</v>
      </c>
      <c r="AI287" s="60"/>
      <c r="AJ287" s="72" t="s">
        <v>315</v>
      </c>
      <c r="AK287" s="73" t="s">
        <v>106</v>
      </c>
      <c r="AL287" s="74" t="s">
        <v>69</v>
      </c>
      <c r="AM287" s="75" t="s">
        <v>70</v>
      </c>
      <c r="AN287" s="74" t="s">
        <v>69</v>
      </c>
      <c r="AO287" s="75" t="s">
        <v>180</v>
      </c>
      <c r="AP287" s="60"/>
      <c r="AQ287" s="72" t="s">
        <v>315</v>
      </c>
      <c r="AR287" s="73" t="s">
        <v>106</v>
      </c>
      <c r="AS287" s="74" t="s">
        <v>69</v>
      </c>
      <c r="AT287" s="75" t="s">
        <v>70</v>
      </c>
      <c r="AU287" s="74" t="s">
        <v>69</v>
      </c>
      <c r="AV287" s="75" t="s">
        <v>180</v>
      </c>
      <c r="AW287" s="60"/>
      <c r="AX287" s="72" t="s">
        <v>119</v>
      </c>
      <c r="AY287" s="73" t="s">
        <v>113</v>
      </c>
      <c r="AZ287" s="108" t="s">
        <v>114</v>
      </c>
      <c r="BA287" s="75" t="s">
        <v>115</v>
      </c>
      <c r="BB287" s="108" t="s">
        <v>114</v>
      </c>
      <c r="BC287" s="109" t="s">
        <v>117</v>
      </c>
      <c r="BD287" s="60"/>
      <c r="BE287" s="72" t="s">
        <v>119</v>
      </c>
      <c r="BF287" s="73" t="s">
        <v>113</v>
      </c>
      <c r="BG287" s="108" t="s">
        <v>114</v>
      </c>
      <c r="BH287" s="75" t="s">
        <v>115</v>
      </c>
      <c r="BI287" s="108" t="s">
        <v>114</v>
      </c>
      <c r="BJ287" s="109" t="s">
        <v>117</v>
      </c>
      <c r="BK287" s="60"/>
      <c r="BL287" s="72" t="s">
        <v>119</v>
      </c>
      <c r="BM287" s="73" t="s">
        <v>113</v>
      </c>
      <c r="BN287" s="108" t="s">
        <v>114</v>
      </c>
      <c r="BO287" s="75" t="s">
        <v>115</v>
      </c>
      <c r="BP287" s="108" t="s">
        <v>114</v>
      </c>
      <c r="BQ287" s="109" t="s">
        <v>117</v>
      </c>
      <c r="BR287" s="60"/>
      <c r="BS287" s="72" t="s">
        <v>119</v>
      </c>
      <c r="BT287" s="73" t="s">
        <v>113</v>
      </c>
      <c r="BU287" s="108" t="s">
        <v>114</v>
      </c>
      <c r="BV287" s="75" t="s">
        <v>115</v>
      </c>
      <c r="BW287" s="108" t="s">
        <v>114</v>
      </c>
      <c r="BX287" s="109" t="s">
        <v>117</v>
      </c>
      <c r="BY287" s="60"/>
      <c r="BZ287" s="72" t="s">
        <v>119</v>
      </c>
      <c r="CA287" s="73" t="s">
        <v>113</v>
      </c>
      <c r="CB287" s="108" t="s">
        <v>114</v>
      </c>
      <c r="CC287" s="75" t="s">
        <v>115</v>
      </c>
      <c r="CD287" s="108" t="s">
        <v>114</v>
      </c>
      <c r="CE287" s="109" t="s">
        <v>117</v>
      </c>
      <c r="CF287" s="60"/>
    </row>
    <row r="288" spans="1:84" ht="15" x14ac:dyDescent="0.2">
      <c r="A288" s="110"/>
      <c r="B288" s="110"/>
      <c r="C288" s="111"/>
      <c r="D288" s="110"/>
      <c r="E288" s="111"/>
      <c r="F288" s="110"/>
      <c r="G288" s="60"/>
      <c r="H288" s="110"/>
      <c r="I288" s="110"/>
      <c r="J288" s="111"/>
      <c r="K288" s="110"/>
      <c r="L288" s="111"/>
      <c r="M288" s="110"/>
      <c r="N288" s="60"/>
      <c r="O288" s="110"/>
      <c r="P288" s="110"/>
      <c r="Q288" s="111"/>
      <c r="R288" s="110"/>
      <c r="S288" s="111"/>
      <c r="T288" s="110"/>
      <c r="U288" s="60"/>
      <c r="V288" s="110"/>
      <c r="W288" s="110"/>
      <c r="X288" s="111"/>
      <c r="Y288" s="110"/>
      <c r="Z288" s="111"/>
      <c r="AA288" s="110"/>
      <c r="AB288" s="60"/>
      <c r="AC288" s="110"/>
      <c r="AD288" s="110"/>
      <c r="AE288" s="111"/>
      <c r="AF288" s="110"/>
      <c r="AG288" s="111"/>
      <c r="AH288" s="110"/>
      <c r="AI288" s="60"/>
      <c r="AJ288" s="110"/>
      <c r="AK288" s="110"/>
      <c r="AL288" s="111"/>
      <c r="AM288" s="110"/>
      <c r="AN288" s="111"/>
      <c r="AO288" s="110"/>
      <c r="AP288" s="60"/>
      <c r="AQ288" s="110"/>
      <c r="AR288" s="110"/>
      <c r="AS288" s="111"/>
      <c r="AT288" s="110"/>
      <c r="AU288" s="111"/>
      <c r="AV288" s="110"/>
      <c r="AW288" s="60"/>
      <c r="AX288" s="110"/>
      <c r="AY288" s="110"/>
      <c r="AZ288" s="111"/>
      <c r="BA288" s="110"/>
      <c r="BB288" s="111"/>
      <c r="BC288" s="110"/>
      <c r="BD288" s="60"/>
      <c r="BE288" s="110"/>
      <c r="BF288" s="110"/>
      <c r="BG288" s="111"/>
      <c r="BH288" s="110"/>
      <c r="BI288" s="111"/>
      <c r="BJ288" s="110"/>
      <c r="BK288" s="60"/>
      <c r="BL288" s="110"/>
      <c r="BM288" s="110"/>
      <c r="BN288" s="111"/>
      <c r="BO288" s="110"/>
      <c r="BP288" s="111"/>
      <c r="BQ288" s="110"/>
      <c r="BR288" s="60"/>
      <c r="BS288" s="110"/>
      <c r="BT288" s="110"/>
      <c r="BU288" s="111"/>
      <c r="BV288" s="110"/>
      <c r="BW288" s="111"/>
      <c r="BX288" s="110"/>
      <c r="BY288" s="60"/>
      <c r="BZ288" s="110"/>
      <c r="CA288" s="110"/>
      <c r="CB288" s="111"/>
      <c r="CC288" s="110"/>
      <c r="CD288" s="111"/>
      <c r="CE288" s="110"/>
      <c r="CF288" s="60"/>
    </row>
    <row r="289" spans="1:84" ht="18" x14ac:dyDescent="0.25">
      <c r="A289" s="67" t="s">
        <v>101</v>
      </c>
      <c r="B289" s="66">
        <v>267152564.19000012</v>
      </c>
      <c r="C289" s="77">
        <v>0.98957755360827815</v>
      </c>
      <c r="D289" s="68">
        <v>3301</v>
      </c>
      <c r="E289" s="77">
        <v>0.99218515178839795</v>
      </c>
      <c r="F289" s="66">
        <v>26094436.48999995</v>
      </c>
      <c r="G289" s="60"/>
      <c r="H289" s="67" t="s">
        <v>101</v>
      </c>
      <c r="I289" s="66">
        <v>259693001.39000002</v>
      </c>
      <c r="J289" s="77">
        <v>0.98928585599307339</v>
      </c>
      <c r="K289" s="68">
        <v>3231</v>
      </c>
      <c r="L289" s="77">
        <v>0.99201719373656738</v>
      </c>
      <c r="M289" s="66">
        <v>24545638.829999931</v>
      </c>
      <c r="N289" s="60"/>
      <c r="O289" s="67" t="s">
        <v>101</v>
      </c>
      <c r="P289" s="66">
        <v>253149572.47999963</v>
      </c>
      <c r="Q289" s="77">
        <v>0.98901853041124888</v>
      </c>
      <c r="R289" s="68">
        <v>3143</v>
      </c>
      <c r="S289" s="77">
        <v>0.99210858585858586</v>
      </c>
      <c r="T289" s="66">
        <v>24013321.639999941</v>
      </c>
      <c r="U289" s="60"/>
      <c r="V289" s="67" t="s">
        <v>101</v>
      </c>
      <c r="W289" s="66">
        <v>246334888.31999969</v>
      </c>
      <c r="X289" s="77">
        <v>0.98872428115188704</v>
      </c>
      <c r="Y289" s="68">
        <v>3078</v>
      </c>
      <c r="Z289" s="77">
        <v>0.99194328069610049</v>
      </c>
      <c r="AA289" s="66">
        <v>25313692.079999994</v>
      </c>
      <c r="AB289" s="60"/>
      <c r="AC289" s="67" t="s">
        <v>101</v>
      </c>
      <c r="AD289" s="66">
        <v>239797194.10000032</v>
      </c>
      <c r="AE289" s="77">
        <v>0.98842636261415528</v>
      </c>
      <c r="AF289" s="68">
        <v>3008</v>
      </c>
      <c r="AG289" s="77">
        <v>0.99175733597098581</v>
      </c>
      <c r="AH289" s="66">
        <v>24765997.899999969</v>
      </c>
      <c r="AI289" s="60"/>
      <c r="AJ289" s="67" t="s">
        <v>101</v>
      </c>
      <c r="AK289" s="66">
        <v>233694787.09999973</v>
      </c>
      <c r="AL289" s="77">
        <v>0.98877075636035494</v>
      </c>
      <c r="AM289" s="68">
        <v>2940</v>
      </c>
      <c r="AN289" s="77">
        <v>0.9919028340080972</v>
      </c>
      <c r="AO289" s="66">
        <v>22169343.849999994</v>
      </c>
      <c r="AP289" s="60"/>
      <c r="AQ289" s="67" t="s">
        <v>101</v>
      </c>
      <c r="AR289" s="66">
        <v>227814600.88999969</v>
      </c>
      <c r="AS289" s="77">
        <v>0.98849032881919774</v>
      </c>
      <c r="AT289" s="68">
        <v>2890</v>
      </c>
      <c r="AU289" s="77">
        <v>0.99176389842141388</v>
      </c>
      <c r="AV289" s="66">
        <v>22015837.460000001</v>
      </c>
      <c r="AW289" s="60"/>
      <c r="AX289" s="67" t="s">
        <v>101</v>
      </c>
      <c r="AY289" s="66">
        <v>221345080.46999982</v>
      </c>
      <c r="AZ289" s="77">
        <v>0.988164188261209</v>
      </c>
      <c r="BA289" s="68">
        <v>2815</v>
      </c>
      <c r="BB289" s="77">
        <v>0.99154631912645297</v>
      </c>
      <c r="BC289" s="66">
        <v>20749832.159999959</v>
      </c>
      <c r="BD289" s="60"/>
      <c r="BE289" s="67" t="s">
        <v>101</v>
      </c>
      <c r="BF289" s="66">
        <v>215142365.94000036</v>
      </c>
      <c r="BG289" s="77">
        <v>0.98783360081687477</v>
      </c>
      <c r="BH289" s="68">
        <v>2714</v>
      </c>
      <c r="BI289" s="77">
        <v>0.99123447772096418</v>
      </c>
      <c r="BJ289" s="66">
        <v>20338130.459999945</v>
      </c>
      <c r="BK289" s="60"/>
      <c r="BL289" s="67" t="s">
        <v>101</v>
      </c>
      <c r="BM289" s="66">
        <v>209559930.74000043</v>
      </c>
      <c r="BN289" s="77">
        <v>0.98781662868226205</v>
      </c>
      <c r="BO289" s="68">
        <v>2652</v>
      </c>
      <c r="BP289" s="77">
        <v>0.99140186915887851</v>
      </c>
      <c r="BQ289" s="66">
        <v>20269566.23</v>
      </c>
      <c r="BR289" s="60"/>
      <c r="BS289" s="67" t="s">
        <v>101</v>
      </c>
      <c r="BT289" s="66">
        <v>204240892.61000022</v>
      </c>
      <c r="BU289" s="77">
        <v>0.98897524955811589</v>
      </c>
      <c r="BV289" s="68">
        <v>2597</v>
      </c>
      <c r="BW289" s="77">
        <v>0.99159984726995032</v>
      </c>
      <c r="BX289" s="66">
        <v>19587423.409999944</v>
      </c>
      <c r="BY289" s="60"/>
      <c r="BZ289" s="67" t="s">
        <v>101</v>
      </c>
      <c r="CA289" s="66">
        <v>197228259.96000016</v>
      </c>
      <c r="CB289" s="77">
        <v>0.98882510477407115</v>
      </c>
      <c r="CC289" s="68">
        <v>2523</v>
      </c>
      <c r="CD289" s="77">
        <v>0.9913555992141454</v>
      </c>
      <c r="CE289" s="66">
        <v>19064840.289999984</v>
      </c>
      <c r="CF289" s="60"/>
    </row>
    <row r="290" spans="1:84" ht="18" x14ac:dyDescent="0.25">
      <c r="A290" s="67" t="s">
        <v>102</v>
      </c>
      <c r="B290" s="66">
        <v>2813709.01</v>
      </c>
      <c r="C290" s="77">
        <v>1.0422446391722089E-2</v>
      </c>
      <c r="D290" s="68">
        <v>26</v>
      </c>
      <c r="E290" s="77">
        <v>7.8148482116020442E-3</v>
      </c>
      <c r="F290" s="66">
        <v>0</v>
      </c>
      <c r="G290" s="60"/>
      <c r="H290" s="67" t="s">
        <v>102</v>
      </c>
      <c r="I290" s="66">
        <v>2812521.98</v>
      </c>
      <c r="J290" s="77">
        <v>1.071414400692731E-2</v>
      </c>
      <c r="K290" s="68">
        <v>26</v>
      </c>
      <c r="L290" s="77">
        <v>7.9828062634326059E-3</v>
      </c>
      <c r="M290" s="66">
        <v>0</v>
      </c>
      <c r="N290" s="60"/>
      <c r="O290" s="67" t="s">
        <v>102</v>
      </c>
      <c r="P290" s="66">
        <v>2810821.28</v>
      </c>
      <c r="Q290" s="77">
        <v>1.0981469588750337E-2</v>
      </c>
      <c r="R290" s="68">
        <v>25</v>
      </c>
      <c r="S290" s="77">
        <v>7.8914141414141419E-3</v>
      </c>
      <c r="T290" s="66">
        <v>0</v>
      </c>
      <c r="U290" s="60"/>
      <c r="V290" s="67" t="s">
        <v>102</v>
      </c>
      <c r="W290" s="66">
        <v>2809279.59</v>
      </c>
      <c r="X290" s="77">
        <v>1.127571884811213E-2</v>
      </c>
      <c r="Y290" s="68">
        <v>25</v>
      </c>
      <c r="Z290" s="77">
        <v>8.0567193038994529E-3</v>
      </c>
      <c r="AA290" s="66">
        <v>0</v>
      </c>
      <c r="AB290" s="60"/>
      <c r="AC290" s="67" t="s">
        <v>102</v>
      </c>
      <c r="AD290" s="66">
        <v>2807822.49</v>
      </c>
      <c r="AE290" s="77">
        <v>1.1573637385846778E-2</v>
      </c>
      <c r="AF290" s="68">
        <v>25</v>
      </c>
      <c r="AG290" s="77">
        <v>8.2426640290141767E-3</v>
      </c>
      <c r="AH290" s="66">
        <v>0</v>
      </c>
      <c r="AI290" s="60"/>
      <c r="AJ290" s="67" t="s">
        <v>102</v>
      </c>
      <c r="AK290" s="66">
        <v>2654018.3199999998</v>
      </c>
      <c r="AL290" s="77">
        <v>1.1229243639644034E-2</v>
      </c>
      <c r="AM290" s="68">
        <v>24</v>
      </c>
      <c r="AN290" s="77">
        <v>8.0971659919028341E-3</v>
      </c>
      <c r="AO290" s="66">
        <v>0</v>
      </c>
      <c r="AP290" s="60"/>
      <c r="AQ290" s="67" t="s">
        <v>102</v>
      </c>
      <c r="AR290" s="66">
        <v>2652601.7200000002</v>
      </c>
      <c r="AS290" s="77">
        <v>1.1509671180800376E-2</v>
      </c>
      <c r="AT290" s="68">
        <v>24</v>
      </c>
      <c r="AU290" s="77">
        <v>8.2361015785861365E-3</v>
      </c>
      <c r="AV290" s="66">
        <v>0</v>
      </c>
      <c r="AW290" s="60"/>
      <c r="AX290" s="67" t="s">
        <v>102</v>
      </c>
      <c r="AY290" s="66">
        <v>2651177.54</v>
      </c>
      <c r="AZ290" s="77">
        <v>1.1835811738790936E-2</v>
      </c>
      <c r="BA290" s="68">
        <v>24</v>
      </c>
      <c r="BB290" s="77">
        <v>8.4536808735470228E-3</v>
      </c>
      <c r="BC290" s="66">
        <v>0</v>
      </c>
      <c r="BD290" s="60"/>
      <c r="BE290" s="67" t="s">
        <v>102</v>
      </c>
      <c r="BF290" s="66">
        <v>2649745.77</v>
      </c>
      <c r="BG290" s="77">
        <v>1.2166399183126777E-2</v>
      </c>
      <c r="BH290" s="68">
        <v>24</v>
      </c>
      <c r="BI290" s="77">
        <v>8.7655222790357923E-3</v>
      </c>
      <c r="BJ290" s="66">
        <v>0</v>
      </c>
      <c r="BK290" s="60"/>
      <c r="BL290" s="67" t="s">
        <v>102</v>
      </c>
      <c r="BM290" s="66">
        <v>2584636.0299999998</v>
      </c>
      <c r="BN290" s="77">
        <v>1.2183371317740017E-2</v>
      </c>
      <c r="BO290" s="68">
        <v>23</v>
      </c>
      <c r="BP290" s="77">
        <v>8.5981308411214961E-3</v>
      </c>
      <c r="BQ290" s="66">
        <v>0</v>
      </c>
      <c r="BR290" s="60"/>
      <c r="BS290" s="67" t="s">
        <v>102</v>
      </c>
      <c r="BT290" s="66">
        <v>2276806.09</v>
      </c>
      <c r="BU290" s="77">
        <v>1.1024750441885499E-2</v>
      </c>
      <c r="BV290" s="68">
        <v>22</v>
      </c>
      <c r="BW290" s="77">
        <v>8.4001527300496381E-3</v>
      </c>
      <c r="BX290" s="66">
        <v>0</v>
      </c>
      <c r="BY290" s="60"/>
      <c r="BZ290" s="67" t="s">
        <v>102</v>
      </c>
      <c r="CA290" s="66">
        <v>2228913.0099999998</v>
      </c>
      <c r="CB290" s="77">
        <v>1.1174895225930272E-2</v>
      </c>
      <c r="CC290" s="68">
        <v>22</v>
      </c>
      <c r="CD290" s="77">
        <v>8.6444007858546175E-3</v>
      </c>
      <c r="CE290" s="66">
        <v>0</v>
      </c>
      <c r="CF290" s="60"/>
    </row>
    <row r="291" spans="1:84" ht="18" x14ac:dyDescent="0.25">
      <c r="A291" s="67"/>
      <c r="B291" s="66"/>
      <c r="C291" s="67"/>
      <c r="D291" s="68"/>
      <c r="E291" s="67"/>
      <c r="F291" s="113"/>
      <c r="G291" s="60"/>
      <c r="H291" s="67"/>
      <c r="I291" s="66"/>
      <c r="J291" s="67"/>
      <c r="K291" s="68"/>
      <c r="L291" s="67"/>
      <c r="M291" s="113"/>
      <c r="N291" s="60"/>
      <c r="O291" s="67"/>
      <c r="P291" s="66"/>
      <c r="Q291" s="67"/>
      <c r="R291" s="68"/>
      <c r="S291" s="67"/>
      <c r="T291" s="113"/>
      <c r="U291" s="60"/>
      <c r="V291" s="67"/>
      <c r="W291" s="66"/>
      <c r="X291" s="67"/>
      <c r="Y291" s="68"/>
      <c r="Z291" s="67"/>
      <c r="AA291" s="113"/>
      <c r="AB291" s="60"/>
      <c r="AC291" s="67"/>
      <c r="AD291" s="66"/>
      <c r="AE291" s="67"/>
      <c r="AF291" s="68"/>
      <c r="AG291" s="67"/>
      <c r="AH291" s="113"/>
      <c r="AI291" s="60"/>
      <c r="AJ291" s="67"/>
      <c r="AK291" s="66"/>
      <c r="AL291" s="67"/>
      <c r="AM291" s="68"/>
      <c r="AN291" s="67"/>
      <c r="AO291" s="113"/>
      <c r="AP291" s="60"/>
      <c r="AQ291" s="67"/>
      <c r="AR291" s="66"/>
      <c r="AS291" s="67"/>
      <c r="AT291" s="68"/>
      <c r="AU291" s="67"/>
      <c r="AV291" s="113"/>
      <c r="AW291" s="60"/>
      <c r="AX291" s="67"/>
      <c r="AY291" s="105"/>
      <c r="AZ291" s="80"/>
      <c r="BA291" s="68"/>
      <c r="BB291" s="80"/>
      <c r="BC291" s="113"/>
      <c r="BD291" s="60"/>
      <c r="BE291" s="67"/>
      <c r="BF291" s="105"/>
      <c r="BG291" s="80"/>
      <c r="BH291" s="68"/>
      <c r="BI291" s="80"/>
      <c r="BJ291" s="113"/>
      <c r="BK291" s="60"/>
      <c r="BL291" s="67"/>
      <c r="BM291" s="105"/>
      <c r="BN291" s="80"/>
      <c r="BO291" s="68"/>
      <c r="BP291" s="80"/>
      <c r="BQ291" s="113"/>
      <c r="BR291" s="60"/>
      <c r="BS291" s="67"/>
      <c r="BT291" s="105"/>
      <c r="BU291" s="80"/>
      <c r="BV291" s="68"/>
      <c r="BW291" s="80"/>
      <c r="BX291" s="113"/>
      <c r="BY291" s="60"/>
      <c r="BZ291" s="67"/>
      <c r="CA291" s="105"/>
      <c r="CB291" s="80"/>
      <c r="CC291" s="68"/>
      <c r="CD291" s="80"/>
      <c r="CE291" s="113"/>
      <c r="CF291" s="60"/>
    </row>
    <row r="292" spans="1:84" ht="18.75" thickBot="1" x14ac:dyDescent="0.3">
      <c r="A292" s="67"/>
      <c r="B292" s="82">
        <f>SUM(B289:B291)</f>
        <v>269966273.20000011</v>
      </c>
      <c r="C292" s="81"/>
      <c r="D292" s="84">
        <f>SUM(D289:D291)</f>
        <v>3327</v>
      </c>
      <c r="E292" s="67"/>
      <c r="F292" s="82">
        <f>SUM(F289:F291)</f>
        <v>26094436.48999995</v>
      </c>
      <c r="G292" s="60"/>
      <c r="H292" s="67"/>
      <c r="I292" s="82">
        <f>SUM(I289:I291)</f>
        <v>262505523.37</v>
      </c>
      <c r="J292" s="81"/>
      <c r="K292" s="84">
        <f>SUM(K289:K291)</f>
        <v>3257</v>
      </c>
      <c r="L292" s="67"/>
      <c r="M292" s="82">
        <f>SUM(M289:M291)</f>
        <v>24545638.829999931</v>
      </c>
      <c r="N292" s="60"/>
      <c r="O292" s="67"/>
      <c r="P292" s="82">
        <f>SUM(P289:P291)</f>
        <v>255960393.75999963</v>
      </c>
      <c r="Q292" s="81"/>
      <c r="R292" s="84">
        <f>SUM(R289:R291)</f>
        <v>3168</v>
      </c>
      <c r="S292" s="67"/>
      <c r="T292" s="82">
        <f>SUM(T289:T291)</f>
        <v>24013321.639999941</v>
      </c>
      <c r="U292" s="60"/>
      <c r="V292" s="67"/>
      <c r="W292" s="82">
        <f>SUM(W289:W291)</f>
        <v>249144167.9099997</v>
      </c>
      <c r="X292" s="81"/>
      <c r="Y292" s="84">
        <f>SUM(Y289:Y291)</f>
        <v>3103</v>
      </c>
      <c r="Z292" s="67"/>
      <c r="AA292" s="82">
        <f>SUM(AA289:AA291)</f>
        <v>25313692.079999994</v>
      </c>
      <c r="AB292" s="60"/>
      <c r="AC292" s="67"/>
      <c r="AD292" s="82">
        <f>SUM(AD289:AD291)</f>
        <v>242605016.59000033</v>
      </c>
      <c r="AE292" s="81"/>
      <c r="AF292" s="84">
        <f>SUM(AF289:AF291)</f>
        <v>3033</v>
      </c>
      <c r="AG292" s="67"/>
      <c r="AH292" s="82">
        <f>SUM(AH289:AH291)</f>
        <v>24765997.899999969</v>
      </c>
      <c r="AI292" s="60"/>
      <c r="AJ292" s="67"/>
      <c r="AK292" s="82">
        <f>SUM(AK289:AK291)</f>
        <v>236348805.41999972</v>
      </c>
      <c r="AL292" s="81"/>
      <c r="AM292" s="84">
        <f>SUM(AM289:AM291)</f>
        <v>2964</v>
      </c>
      <c r="AN292" s="67"/>
      <c r="AO292" s="82">
        <f>SUM(AO289:AO291)</f>
        <v>22169343.849999994</v>
      </c>
      <c r="AP292" s="60"/>
      <c r="AQ292" s="67"/>
      <c r="AR292" s="82">
        <f>SUM(AR289:AR291)</f>
        <v>230467202.60999969</v>
      </c>
      <c r="AS292" s="81"/>
      <c r="AT292" s="84">
        <f>SUM(AT289:AT291)</f>
        <v>2914</v>
      </c>
      <c r="AU292" s="67"/>
      <c r="AV292" s="82">
        <f>SUM(AV289:AV291)</f>
        <v>22015837.460000001</v>
      </c>
      <c r="AW292" s="60"/>
      <c r="AX292" s="67"/>
      <c r="AY292" s="82">
        <v>223996258.00999981</v>
      </c>
      <c r="AZ292" s="83"/>
      <c r="BA292" s="84">
        <v>2839</v>
      </c>
      <c r="BB292" s="80"/>
      <c r="BC292" s="82">
        <v>20749832.159999959</v>
      </c>
      <c r="BD292" s="60"/>
      <c r="BE292" s="67"/>
      <c r="BF292" s="82">
        <f>SUM(BF289:BF291)</f>
        <v>217792111.71000037</v>
      </c>
      <c r="BG292" s="83"/>
      <c r="BH292" s="84">
        <f>SUM(BH289:BH291)</f>
        <v>2738</v>
      </c>
      <c r="BI292" s="80"/>
      <c r="BJ292" s="82">
        <f>SUM(BJ289:BJ291)</f>
        <v>20338130.459999945</v>
      </c>
      <c r="BK292" s="60"/>
      <c r="BL292" s="67"/>
      <c r="BM292" s="82">
        <f>SUM(BM289:BM291)</f>
        <v>212144566.77000043</v>
      </c>
      <c r="BN292" s="83"/>
      <c r="BO292" s="84">
        <f>SUM(BO289:BO291)</f>
        <v>2675</v>
      </c>
      <c r="BP292" s="80"/>
      <c r="BQ292" s="82">
        <f>SUM(BQ289:BQ291)</f>
        <v>20269566.23</v>
      </c>
      <c r="BR292" s="60"/>
      <c r="BS292" s="67"/>
      <c r="BT292" s="82">
        <f>SUM(BT289:BT291)</f>
        <v>206517698.70000023</v>
      </c>
      <c r="BU292" s="83"/>
      <c r="BV292" s="84">
        <f>SUM(BV289:BV291)</f>
        <v>2619</v>
      </c>
      <c r="BW292" s="80"/>
      <c r="BX292" s="82">
        <f>SUM(BX289:BX291)</f>
        <v>19587423.409999944</v>
      </c>
      <c r="BY292" s="60"/>
      <c r="BZ292" s="67"/>
      <c r="CA292" s="82">
        <f>SUM(CA289:CA291)</f>
        <v>199457172.97000015</v>
      </c>
      <c r="CB292" s="83"/>
      <c r="CC292" s="84">
        <f>SUM(CC289:CC291)</f>
        <v>2545</v>
      </c>
      <c r="CD292" s="80"/>
      <c r="CE292" s="82">
        <f>SUM(CE289:CE291)</f>
        <v>19064840.289999984</v>
      </c>
      <c r="CF292" s="60"/>
    </row>
    <row r="293" spans="1:84" ht="13.5" thickTop="1" x14ac:dyDescent="0.2">
      <c r="A293" s="113"/>
      <c r="B293" s="113"/>
      <c r="C293" s="113"/>
      <c r="D293" s="113"/>
      <c r="E293" s="113"/>
      <c r="F293" s="113"/>
      <c r="G293" s="60"/>
      <c r="H293" s="113"/>
      <c r="I293" s="113"/>
      <c r="J293" s="113"/>
      <c r="K293" s="113"/>
      <c r="L293" s="113"/>
      <c r="M293" s="113"/>
      <c r="N293" s="60"/>
      <c r="O293" s="113"/>
      <c r="P293" s="113"/>
      <c r="Q293" s="113"/>
      <c r="R293" s="113"/>
      <c r="S293" s="113"/>
      <c r="T293" s="113"/>
      <c r="U293" s="60"/>
      <c r="V293" s="113"/>
      <c r="W293" s="113"/>
      <c r="X293" s="113"/>
      <c r="Y293" s="113"/>
      <c r="Z293" s="113"/>
      <c r="AA293" s="113"/>
      <c r="AB293" s="60"/>
      <c r="AC293" s="113"/>
      <c r="AD293" s="113"/>
      <c r="AE293" s="113"/>
      <c r="AF293" s="113"/>
      <c r="AG293" s="113"/>
      <c r="AH293" s="113"/>
      <c r="AI293" s="60"/>
      <c r="AJ293" s="113"/>
      <c r="AK293" s="113"/>
      <c r="AL293" s="113"/>
      <c r="AM293" s="113"/>
      <c r="AN293" s="113"/>
      <c r="AO293" s="113"/>
      <c r="AP293" s="60"/>
      <c r="AQ293" s="113"/>
      <c r="AR293" s="113"/>
      <c r="AS293" s="113"/>
      <c r="AT293" s="113"/>
      <c r="AU293" s="113"/>
      <c r="AV293" s="113"/>
      <c r="AW293" s="60"/>
      <c r="AX293" s="113"/>
      <c r="AY293" s="113"/>
      <c r="AZ293" s="113"/>
      <c r="BA293" s="113"/>
      <c r="BB293" s="113"/>
      <c r="BC293" s="113"/>
      <c r="BD293" s="60"/>
      <c r="BE293" s="113"/>
      <c r="BF293" s="113"/>
      <c r="BG293" s="113"/>
      <c r="BH293" s="113"/>
      <c r="BI293" s="113"/>
      <c r="BJ293" s="113"/>
      <c r="BK293" s="60"/>
      <c r="BL293" s="113"/>
      <c r="BM293" s="113"/>
      <c r="BN293" s="113"/>
      <c r="BO293" s="113"/>
      <c r="BP293" s="113"/>
      <c r="BQ293" s="113"/>
      <c r="BR293" s="60"/>
      <c r="BS293" s="113"/>
      <c r="BT293" s="113"/>
      <c r="BU293" s="113"/>
      <c r="BV293" s="113"/>
      <c r="BW293" s="113"/>
      <c r="BX293" s="113"/>
      <c r="BY293" s="60"/>
      <c r="BZ293" s="113"/>
      <c r="CA293" s="113"/>
      <c r="CB293" s="113"/>
      <c r="CC293" s="113"/>
      <c r="CD293" s="113"/>
      <c r="CE293" s="113"/>
      <c r="CF293" s="60"/>
    </row>
    <row r="294" spans="1:84" x14ac:dyDescent="0.2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  <c r="BL294" s="60"/>
      <c r="BM294" s="60"/>
      <c r="BN294" s="60"/>
      <c r="BO294" s="60"/>
      <c r="BP294" s="60"/>
      <c r="BQ294" s="60"/>
      <c r="BR294" s="60"/>
      <c r="BS294" s="60"/>
      <c r="BT294" s="60"/>
      <c r="BU294" s="60"/>
      <c r="BV294" s="60"/>
      <c r="BW294" s="60"/>
      <c r="BX294" s="60"/>
      <c r="BY294" s="60"/>
      <c r="BZ294" s="60"/>
      <c r="CA294" s="60"/>
      <c r="CB294" s="60"/>
      <c r="CC294" s="60"/>
      <c r="CD294" s="60"/>
      <c r="CE294" s="60"/>
      <c r="CF294" s="60"/>
    </row>
    <row r="295" spans="1:84" x14ac:dyDescent="0.2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  <c r="BK295" s="60"/>
      <c r="BL295" s="60"/>
      <c r="BM295" s="60"/>
      <c r="BN295" s="60"/>
      <c r="BO295" s="60"/>
      <c r="BP295" s="60"/>
      <c r="BQ295" s="60"/>
      <c r="BR295" s="60"/>
      <c r="BS295" s="60"/>
      <c r="BT295" s="60"/>
      <c r="BU295" s="60"/>
      <c r="BV295" s="60"/>
      <c r="BW295" s="60"/>
      <c r="BX295" s="60"/>
      <c r="BY295" s="60"/>
      <c r="BZ295" s="60"/>
      <c r="CA295" s="60"/>
      <c r="CB295" s="60"/>
      <c r="CC295" s="60"/>
      <c r="CD295" s="60"/>
      <c r="CE295" s="60"/>
      <c r="CF295" s="60"/>
    </row>
    <row r="296" spans="1:84" x14ac:dyDescent="0.2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  <c r="BL296" s="60"/>
      <c r="BM296" s="60"/>
      <c r="BN296" s="60"/>
      <c r="BO296" s="60"/>
      <c r="BP296" s="60"/>
      <c r="BQ296" s="60"/>
      <c r="BR296" s="60"/>
      <c r="BS296" s="60"/>
      <c r="BT296" s="60"/>
      <c r="BU296" s="60"/>
      <c r="BV296" s="60"/>
      <c r="BW296" s="60"/>
      <c r="BX296" s="60"/>
      <c r="BY296" s="60"/>
      <c r="BZ296" s="60"/>
      <c r="CA296" s="60"/>
      <c r="CB296" s="60"/>
      <c r="CC296" s="60"/>
      <c r="CD296" s="60"/>
      <c r="CE296" s="60"/>
      <c r="CF296" s="60"/>
    </row>
    <row r="297" spans="1:84" x14ac:dyDescent="0.2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  <c r="BP297" s="60"/>
      <c r="BQ297" s="60"/>
      <c r="BR297" s="60"/>
      <c r="BS297" s="60"/>
      <c r="BT297" s="60"/>
      <c r="BU297" s="60"/>
      <c r="BV297" s="60"/>
      <c r="BW297" s="60"/>
      <c r="BX297" s="60"/>
      <c r="BY297" s="60"/>
      <c r="BZ297" s="60"/>
      <c r="CA297" s="60"/>
      <c r="CB297" s="60"/>
      <c r="CC297" s="60"/>
      <c r="CD297" s="60"/>
      <c r="CE297" s="60"/>
      <c r="CF297" s="60"/>
    </row>
    <row r="298" spans="1:84" x14ac:dyDescent="0.2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  <c r="AS298" s="60"/>
      <c r="AT298" s="60"/>
      <c r="AU298" s="60"/>
      <c r="AV298" s="60"/>
      <c r="AW298" s="60"/>
      <c r="AX298" s="60"/>
      <c r="AY298" s="60"/>
      <c r="AZ298" s="60"/>
      <c r="BA298" s="60"/>
      <c r="BB298" s="60"/>
      <c r="BC298" s="60"/>
      <c r="BD298" s="60"/>
      <c r="BE298" s="60"/>
      <c r="BF298" s="60"/>
      <c r="BG298" s="60"/>
      <c r="BH298" s="60"/>
      <c r="BI298" s="60"/>
      <c r="BJ298" s="60"/>
      <c r="BK298" s="60"/>
      <c r="BL298" s="60"/>
      <c r="BM298" s="60"/>
      <c r="BN298" s="60"/>
      <c r="BO298" s="60"/>
      <c r="BP298" s="60"/>
      <c r="BQ298" s="60"/>
      <c r="BR298" s="60"/>
      <c r="BS298" s="60"/>
      <c r="BT298" s="60"/>
      <c r="BU298" s="60"/>
      <c r="BV298" s="60"/>
      <c r="BW298" s="60"/>
      <c r="BX298" s="60"/>
      <c r="BY298" s="60"/>
      <c r="BZ298" s="60"/>
      <c r="CA298" s="60"/>
      <c r="CB298" s="60"/>
      <c r="CC298" s="60"/>
      <c r="CD298" s="60"/>
      <c r="CE298" s="60"/>
      <c r="CF298" s="60"/>
    </row>
  </sheetData>
  <mergeCells count="12">
    <mergeCell ref="BZ1:CD1"/>
    <mergeCell ref="BS1:BW1"/>
    <mergeCell ref="AQ1:AU1"/>
    <mergeCell ref="BL1:BP1"/>
    <mergeCell ref="BE1:BI1"/>
    <mergeCell ref="AX1:BB1"/>
    <mergeCell ref="AC1:AG1"/>
    <mergeCell ref="AJ1:AN1"/>
    <mergeCell ref="H1:L1"/>
    <mergeCell ref="A1:E1"/>
    <mergeCell ref="V1:Z1"/>
    <mergeCell ref="O1:S1"/>
  </mergeCells>
  <phoneticPr fontId="0" type="noConversion"/>
  <pageMargins left="0.15748031496062992" right="0.15748031496062992" top="0" bottom="0" header="0.51181102362204722" footer="0.51181102362204722"/>
  <pageSetup paperSize="9" scale="27" orientation="landscape" r:id="rId1"/>
  <headerFooter alignWithMargins="0"/>
  <colBreaks count="3" manualBreakCount="3">
    <brk id="27" max="297" man="1"/>
    <brk id="42" max="297" man="1"/>
    <brk id="56" max="297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F298"/>
  <sheetViews>
    <sheetView zoomScale="60" zoomScaleNormal="60" workbookViewId="0">
      <selection sqref="A1:E1"/>
    </sheetView>
  </sheetViews>
  <sheetFormatPr defaultRowHeight="12.75" x14ac:dyDescent="0.2"/>
  <cols>
    <col min="1" max="1" width="33.42578125" customWidth="1"/>
    <col min="2" max="2" width="24.28515625" customWidth="1"/>
    <col min="3" max="3" width="13.42578125" bestFit="1" customWidth="1"/>
    <col min="4" max="4" width="21" customWidth="1"/>
    <col min="5" max="5" width="15.5703125" customWidth="1"/>
    <col min="6" max="6" width="21.42578125" bestFit="1" customWidth="1"/>
    <col min="8" max="8" width="31.5703125" customWidth="1"/>
    <col min="9" max="9" width="24.42578125" customWidth="1"/>
    <col min="10" max="10" width="18.42578125" customWidth="1"/>
    <col min="11" max="11" width="20.28515625" customWidth="1"/>
    <col min="12" max="12" width="16.7109375" customWidth="1"/>
    <col min="13" max="13" width="21.42578125" bestFit="1" customWidth="1"/>
    <col min="15" max="15" width="30.85546875" customWidth="1"/>
    <col min="16" max="16" width="23" customWidth="1"/>
    <col min="17" max="17" width="20.28515625" customWidth="1"/>
    <col min="18" max="18" width="23.7109375" customWidth="1"/>
    <col min="19" max="19" width="16.7109375" customWidth="1"/>
    <col min="20" max="20" width="21.42578125" bestFit="1" customWidth="1"/>
    <col min="22" max="22" width="32.140625" customWidth="1"/>
    <col min="23" max="23" width="32.42578125" customWidth="1"/>
    <col min="24" max="25" width="21" customWidth="1"/>
    <col min="26" max="26" width="15.5703125" customWidth="1"/>
    <col min="27" max="27" width="21.42578125" bestFit="1" customWidth="1"/>
    <col min="29" max="29" width="30.5703125" customWidth="1"/>
    <col min="30" max="30" width="31.5703125" customWidth="1"/>
    <col min="31" max="31" width="17.7109375" customWidth="1"/>
    <col min="32" max="32" width="23" customWidth="1"/>
    <col min="33" max="33" width="19.85546875" customWidth="1"/>
    <col min="34" max="34" width="21.42578125" bestFit="1" customWidth="1"/>
    <col min="36" max="36" width="32.42578125" customWidth="1"/>
    <col min="37" max="37" width="31.140625" customWidth="1"/>
    <col min="38" max="38" width="20.140625" customWidth="1"/>
    <col min="39" max="39" width="18.85546875" customWidth="1"/>
    <col min="40" max="40" width="17.28515625" customWidth="1"/>
    <col min="41" max="41" width="21.42578125" bestFit="1" customWidth="1"/>
    <col min="43" max="43" width="32" customWidth="1"/>
    <col min="44" max="44" width="24.85546875" customWidth="1"/>
    <col min="45" max="45" width="19.85546875" customWidth="1"/>
    <col min="46" max="46" width="19.140625" customWidth="1"/>
    <col min="47" max="47" width="15.28515625" customWidth="1"/>
    <col min="48" max="48" width="21.42578125" bestFit="1" customWidth="1"/>
    <col min="50" max="50" width="30.5703125" customWidth="1"/>
    <col min="51" max="51" width="26.7109375" customWidth="1"/>
    <col min="52" max="52" width="23.42578125" customWidth="1"/>
    <col min="53" max="53" width="26.28515625" customWidth="1"/>
    <col min="54" max="54" width="18.140625" customWidth="1"/>
    <col min="55" max="55" width="21.42578125" bestFit="1" customWidth="1"/>
    <col min="57" max="57" width="32" customWidth="1"/>
    <col min="58" max="58" width="25.85546875" customWidth="1"/>
    <col min="59" max="59" width="18.85546875" customWidth="1"/>
    <col min="60" max="60" width="21.5703125" customWidth="1"/>
    <col min="61" max="61" width="18.42578125" customWidth="1"/>
    <col min="62" max="62" width="21.42578125" bestFit="1" customWidth="1"/>
    <col min="64" max="64" width="25.85546875" customWidth="1"/>
    <col min="65" max="65" width="27.28515625" customWidth="1"/>
    <col min="66" max="66" width="21.7109375" customWidth="1"/>
    <col min="67" max="67" width="22.7109375" customWidth="1"/>
    <col min="68" max="68" width="17.42578125" customWidth="1"/>
    <col min="69" max="69" width="21.42578125" bestFit="1" customWidth="1"/>
    <col min="71" max="71" width="32" customWidth="1"/>
    <col min="72" max="72" width="28.85546875" customWidth="1"/>
    <col min="73" max="73" width="21" customWidth="1"/>
    <col min="74" max="74" width="22.42578125" customWidth="1"/>
    <col min="75" max="75" width="19.42578125" customWidth="1"/>
    <col min="76" max="76" width="21.42578125" bestFit="1" customWidth="1"/>
    <col min="78" max="78" width="29.140625" customWidth="1"/>
    <col min="79" max="79" width="38.7109375" customWidth="1"/>
    <col min="80" max="80" width="22.42578125" customWidth="1"/>
    <col min="81" max="81" width="20.5703125" customWidth="1"/>
    <col min="82" max="82" width="21.28515625" customWidth="1"/>
    <col min="83" max="83" width="21.42578125" bestFit="1" customWidth="1"/>
  </cols>
  <sheetData>
    <row r="1" spans="1:84" ht="23.25" x14ac:dyDescent="0.35">
      <c r="A1" s="209" t="s">
        <v>252</v>
      </c>
      <c r="B1" s="209"/>
      <c r="C1" s="209"/>
      <c r="D1" s="209"/>
      <c r="E1" s="209"/>
      <c r="F1" s="60"/>
      <c r="G1" s="60"/>
      <c r="H1" s="209" t="s">
        <v>253</v>
      </c>
      <c r="I1" s="209"/>
      <c r="J1" s="209"/>
      <c r="K1" s="209"/>
      <c r="L1" s="209"/>
      <c r="M1" s="60"/>
      <c r="N1" s="60"/>
      <c r="O1" s="209" t="s">
        <v>254</v>
      </c>
      <c r="P1" s="209"/>
      <c r="Q1" s="209"/>
      <c r="R1" s="209"/>
      <c r="S1" s="209"/>
      <c r="T1" s="60"/>
      <c r="U1" s="60"/>
      <c r="V1" s="209" t="s">
        <v>255</v>
      </c>
      <c r="W1" s="209"/>
      <c r="X1" s="209"/>
      <c r="Y1" s="209"/>
      <c r="Z1" s="209"/>
      <c r="AA1" s="60"/>
      <c r="AB1" s="60"/>
      <c r="AC1" s="209" t="s">
        <v>256</v>
      </c>
      <c r="AD1" s="209"/>
      <c r="AE1" s="209"/>
      <c r="AF1" s="209"/>
      <c r="AG1" s="209"/>
      <c r="AH1" s="60"/>
      <c r="AI1" s="60"/>
      <c r="AJ1" s="209" t="s">
        <v>257</v>
      </c>
      <c r="AK1" s="209"/>
      <c r="AL1" s="209"/>
      <c r="AM1" s="209"/>
      <c r="AN1" s="209"/>
      <c r="AO1" s="60"/>
      <c r="AP1" s="60"/>
      <c r="AQ1" s="209" t="s">
        <v>258</v>
      </c>
      <c r="AR1" s="209"/>
      <c r="AS1" s="209"/>
      <c r="AT1" s="209"/>
      <c r="AU1" s="209"/>
      <c r="AV1" s="60"/>
      <c r="AW1" s="60"/>
      <c r="AX1" s="209" t="s">
        <v>259</v>
      </c>
      <c r="AY1" s="209"/>
      <c r="AZ1" s="209"/>
      <c r="BA1" s="209"/>
      <c r="BB1" s="209"/>
      <c r="BC1" s="60"/>
      <c r="BD1" s="60"/>
      <c r="BE1" s="209" t="s">
        <v>122</v>
      </c>
      <c r="BF1" s="209"/>
      <c r="BG1" s="209"/>
      <c r="BH1" s="209"/>
      <c r="BI1" s="209"/>
      <c r="BJ1" s="60"/>
      <c r="BK1" s="60"/>
      <c r="BL1" s="209" t="s">
        <v>124</v>
      </c>
      <c r="BM1" s="209"/>
      <c r="BN1" s="209"/>
      <c r="BO1" s="209"/>
      <c r="BP1" s="209"/>
      <c r="BQ1" s="60"/>
      <c r="BR1" s="60"/>
      <c r="BS1" s="209" t="s">
        <v>126</v>
      </c>
      <c r="BT1" s="209"/>
      <c r="BU1" s="209"/>
      <c r="BV1" s="209"/>
      <c r="BW1" s="209"/>
      <c r="BX1" s="60"/>
      <c r="BY1" s="60"/>
      <c r="BZ1" s="209" t="s">
        <v>130</v>
      </c>
      <c r="CA1" s="209"/>
      <c r="CB1" s="209"/>
      <c r="CC1" s="209"/>
      <c r="CD1" s="209"/>
      <c r="CE1" s="60"/>
      <c r="CF1" s="60"/>
    </row>
    <row r="2" spans="1:84" ht="23.25" x14ac:dyDescent="0.35">
      <c r="A2" s="61" t="s">
        <v>283</v>
      </c>
      <c r="B2" s="62"/>
      <c r="C2" s="63"/>
      <c r="D2" s="64"/>
      <c r="E2" s="63"/>
      <c r="F2" s="60"/>
      <c r="G2" s="60"/>
      <c r="H2" s="61" t="s">
        <v>284</v>
      </c>
      <c r="I2" s="62"/>
      <c r="J2" s="63"/>
      <c r="K2" s="64"/>
      <c r="L2" s="63"/>
      <c r="M2" s="60"/>
      <c r="N2" s="60"/>
      <c r="O2" s="61" t="s">
        <v>285</v>
      </c>
      <c r="P2" s="62"/>
      <c r="Q2" s="63"/>
      <c r="R2" s="64"/>
      <c r="S2" s="63"/>
      <c r="T2" s="60"/>
      <c r="U2" s="60"/>
      <c r="V2" s="61" t="s">
        <v>286</v>
      </c>
      <c r="W2" s="62"/>
      <c r="X2" s="63"/>
      <c r="Y2" s="64"/>
      <c r="Z2" s="63"/>
      <c r="AA2" s="60"/>
      <c r="AB2" s="60"/>
      <c r="AC2" s="61" t="s">
        <v>287</v>
      </c>
      <c r="AD2" s="62"/>
      <c r="AE2" s="63"/>
      <c r="AF2" s="64"/>
      <c r="AG2" s="63"/>
      <c r="AH2" s="60"/>
      <c r="AI2" s="60"/>
      <c r="AJ2" s="61" t="s">
        <v>288</v>
      </c>
      <c r="AK2" s="62"/>
      <c r="AL2" s="63"/>
      <c r="AM2" s="64"/>
      <c r="AN2" s="63"/>
      <c r="AO2" s="60"/>
      <c r="AP2" s="60"/>
      <c r="AQ2" s="61" t="s">
        <v>289</v>
      </c>
      <c r="AR2" s="62"/>
      <c r="AS2" s="63"/>
      <c r="AT2" s="64"/>
      <c r="AU2" s="63"/>
      <c r="AV2" s="60"/>
      <c r="AW2" s="60"/>
      <c r="AX2" s="61" t="s">
        <v>290</v>
      </c>
      <c r="AY2" s="62"/>
      <c r="AZ2" s="63"/>
      <c r="BA2" s="64"/>
      <c r="BB2" s="63"/>
      <c r="BC2" s="60"/>
      <c r="BD2" s="60"/>
      <c r="BE2" s="61" t="s">
        <v>123</v>
      </c>
      <c r="BF2" s="62"/>
      <c r="BG2" s="63"/>
      <c r="BH2" s="64"/>
      <c r="BI2" s="63"/>
      <c r="BJ2" s="60"/>
      <c r="BK2" s="60"/>
      <c r="BL2" s="61" t="s">
        <v>125</v>
      </c>
      <c r="BM2" s="62"/>
      <c r="BN2" s="63"/>
      <c r="BO2" s="64"/>
      <c r="BP2" s="63"/>
      <c r="BQ2" s="60"/>
      <c r="BR2" s="60"/>
      <c r="BS2" s="61" t="s">
        <v>129</v>
      </c>
      <c r="BT2" s="62"/>
      <c r="BU2" s="63"/>
      <c r="BV2" s="64"/>
      <c r="BW2" s="63"/>
      <c r="BX2" s="60"/>
      <c r="BY2" s="60"/>
      <c r="BZ2" s="61" t="s">
        <v>131</v>
      </c>
      <c r="CA2" s="62"/>
      <c r="CB2" s="63"/>
      <c r="CC2" s="64"/>
      <c r="CD2" s="63"/>
      <c r="CE2" s="60"/>
      <c r="CF2" s="60"/>
    </row>
    <row r="3" spans="1:84" x14ac:dyDescent="0.2">
      <c r="A3" s="63"/>
      <c r="B3" s="62"/>
      <c r="C3" s="63"/>
      <c r="D3" s="64"/>
      <c r="E3" s="63"/>
      <c r="F3" s="60"/>
      <c r="G3" s="60"/>
      <c r="H3" s="63"/>
      <c r="I3" s="62"/>
      <c r="J3" s="63"/>
      <c r="K3" s="64"/>
      <c r="L3" s="63"/>
      <c r="M3" s="60"/>
      <c r="N3" s="60"/>
      <c r="O3" s="63"/>
      <c r="P3" s="62"/>
      <c r="Q3" s="63"/>
      <c r="R3" s="64"/>
      <c r="S3" s="63"/>
      <c r="T3" s="60"/>
      <c r="U3" s="60"/>
      <c r="V3" s="63"/>
      <c r="W3" s="62"/>
      <c r="X3" s="63"/>
      <c r="Y3" s="64"/>
      <c r="Z3" s="63"/>
      <c r="AA3" s="60"/>
      <c r="AB3" s="60"/>
      <c r="AC3" s="63"/>
      <c r="AD3" s="62"/>
      <c r="AE3" s="63"/>
      <c r="AF3" s="64"/>
      <c r="AG3" s="63"/>
      <c r="AH3" s="60"/>
      <c r="AI3" s="60"/>
      <c r="AJ3" s="63"/>
      <c r="AK3" s="62"/>
      <c r="AL3" s="63"/>
      <c r="AM3" s="64"/>
      <c r="AN3" s="63"/>
      <c r="AO3" s="60"/>
      <c r="AP3" s="60"/>
      <c r="AQ3" s="63"/>
      <c r="AR3" s="62"/>
      <c r="AS3" s="63"/>
      <c r="AT3" s="64"/>
      <c r="AU3" s="63"/>
      <c r="AV3" s="60"/>
      <c r="AW3" s="60"/>
      <c r="AX3" s="63"/>
      <c r="AY3" s="62"/>
      <c r="AZ3" s="63"/>
      <c r="BA3" s="64"/>
      <c r="BB3" s="63"/>
      <c r="BC3" s="60"/>
      <c r="BD3" s="60"/>
      <c r="BE3" s="63"/>
      <c r="BF3" s="62"/>
      <c r="BG3" s="63"/>
      <c r="BH3" s="64"/>
      <c r="BI3" s="63"/>
      <c r="BJ3" s="60"/>
      <c r="BK3" s="60"/>
      <c r="BL3" s="63"/>
      <c r="BM3" s="62"/>
      <c r="BN3" s="63"/>
      <c r="BO3" s="64"/>
      <c r="BP3" s="63"/>
      <c r="BQ3" s="60"/>
      <c r="BR3" s="60"/>
      <c r="BS3" s="63"/>
      <c r="BT3" s="62"/>
      <c r="BU3" s="63"/>
      <c r="BV3" s="64"/>
      <c r="BW3" s="63"/>
      <c r="BX3" s="60"/>
      <c r="BY3" s="60"/>
      <c r="BZ3" s="63"/>
      <c r="CA3" s="62"/>
      <c r="CB3" s="63"/>
      <c r="CC3" s="64"/>
      <c r="CD3" s="63"/>
      <c r="CE3" s="60"/>
      <c r="CF3" s="60"/>
    </row>
    <row r="4" spans="1:84" ht="18.75" x14ac:dyDescent="0.3">
      <c r="A4" s="65" t="s">
        <v>67</v>
      </c>
      <c r="B4" s="66"/>
      <c r="C4" s="67"/>
      <c r="D4" s="68"/>
      <c r="E4" s="67"/>
      <c r="F4" s="60"/>
      <c r="G4" s="60"/>
      <c r="H4" s="65" t="s">
        <v>67</v>
      </c>
      <c r="I4" s="66"/>
      <c r="J4" s="67"/>
      <c r="K4" s="68"/>
      <c r="L4" s="67"/>
      <c r="M4" s="60"/>
      <c r="N4" s="60"/>
      <c r="O4" s="65" t="s">
        <v>67</v>
      </c>
      <c r="P4" s="66"/>
      <c r="Q4" s="67"/>
      <c r="R4" s="68"/>
      <c r="S4" s="67"/>
      <c r="T4" s="60"/>
      <c r="U4" s="60"/>
      <c r="V4" s="65" t="s">
        <v>67</v>
      </c>
      <c r="W4" s="66"/>
      <c r="X4" s="67"/>
      <c r="Y4" s="68"/>
      <c r="Z4" s="67"/>
      <c r="AA4" s="60"/>
      <c r="AB4" s="60"/>
      <c r="AC4" s="65" t="s">
        <v>67</v>
      </c>
      <c r="AD4" s="66"/>
      <c r="AE4" s="67"/>
      <c r="AF4" s="68"/>
      <c r="AG4" s="67"/>
      <c r="AH4" s="60"/>
      <c r="AI4" s="60"/>
      <c r="AJ4" s="65" t="s">
        <v>67</v>
      </c>
      <c r="AK4" s="66"/>
      <c r="AL4" s="67"/>
      <c r="AM4" s="68"/>
      <c r="AN4" s="67"/>
      <c r="AO4" s="60"/>
      <c r="AP4" s="60"/>
      <c r="AQ4" s="65" t="s">
        <v>67</v>
      </c>
      <c r="AR4" s="66"/>
      <c r="AS4" s="67"/>
      <c r="AT4" s="68"/>
      <c r="AU4" s="67"/>
      <c r="AV4" s="60"/>
      <c r="AW4" s="60"/>
      <c r="AX4" s="65" t="s">
        <v>67</v>
      </c>
      <c r="AY4" s="66"/>
      <c r="AZ4" s="67"/>
      <c r="BA4" s="68"/>
      <c r="BB4" s="67"/>
      <c r="BC4" s="60"/>
      <c r="BD4" s="60"/>
      <c r="BE4" s="65" t="s">
        <v>67</v>
      </c>
      <c r="BF4" s="66"/>
      <c r="BG4" s="67"/>
      <c r="BH4" s="68"/>
      <c r="BI4" s="67"/>
      <c r="BJ4" s="60"/>
      <c r="BK4" s="60"/>
      <c r="BL4" s="65" t="s">
        <v>67</v>
      </c>
      <c r="BM4" s="66"/>
      <c r="BN4" s="67"/>
      <c r="BO4" s="68"/>
      <c r="BP4" s="67"/>
      <c r="BQ4" s="60"/>
      <c r="BR4" s="60"/>
      <c r="BS4" s="65" t="s">
        <v>67</v>
      </c>
      <c r="BT4" s="66"/>
      <c r="BU4" s="67"/>
      <c r="BV4" s="68"/>
      <c r="BW4" s="67"/>
      <c r="BX4" s="60"/>
      <c r="BY4" s="60"/>
      <c r="BZ4" s="65" t="s">
        <v>67</v>
      </c>
      <c r="CA4" s="66"/>
      <c r="CB4" s="67"/>
      <c r="CC4" s="68"/>
      <c r="CD4" s="67"/>
      <c r="CE4" s="60"/>
      <c r="CF4" s="60"/>
    </row>
    <row r="5" spans="1:84" ht="18" x14ac:dyDescent="0.25">
      <c r="A5" s="69"/>
      <c r="B5" s="70"/>
      <c r="C5" s="69"/>
      <c r="D5" s="71"/>
      <c r="E5" s="69"/>
      <c r="F5" s="60"/>
      <c r="G5" s="60"/>
      <c r="H5" s="69"/>
      <c r="I5" s="70"/>
      <c r="J5" s="69"/>
      <c r="K5" s="71"/>
      <c r="L5" s="69"/>
      <c r="M5" s="60"/>
      <c r="N5" s="60"/>
      <c r="O5" s="69"/>
      <c r="P5" s="70"/>
      <c r="Q5" s="69"/>
      <c r="R5" s="71"/>
      <c r="S5" s="69"/>
      <c r="T5" s="60"/>
      <c r="U5" s="60"/>
      <c r="V5" s="69"/>
      <c r="W5" s="70"/>
      <c r="X5" s="69"/>
      <c r="Y5" s="71"/>
      <c r="Z5" s="69"/>
      <c r="AA5" s="60"/>
      <c r="AB5" s="60"/>
      <c r="AC5" s="69"/>
      <c r="AD5" s="70"/>
      <c r="AE5" s="69"/>
      <c r="AF5" s="71"/>
      <c r="AG5" s="69"/>
      <c r="AH5" s="60"/>
      <c r="AI5" s="60"/>
      <c r="AJ5" s="69"/>
      <c r="AK5" s="70"/>
      <c r="AL5" s="69"/>
      <c r="AM5" s="71"/>
      <c r="AN5" s="69"/>
      <c r="AO5" s="60"/>
      <c r="AP5" s="60"/>
      <c r="AQ5" s="69"/>
      <c r="AR5" s="70"/>
      <c r="AS5" s="69"/>
      <c r="AT5" s="71"/>
      <c r="AU5" s="69"/>
      <c r="AV5" s="60"/>
      <c r="AW5" s="60"/>
      <c r="AX5" s="69"/>
      <c r="AY5" s="70"/>
      <c r="AZ5" s="69"/>
      <c r="BA5" s="71"/>
      <c r="BB5" s="69"/>
      <c r="BC5" s="60"/>
      <c r="BD5" s="60"/>
      <c r="BE5" s="69"/>
      <c r="BF5" s="70"/>
      <c r="BG5" s="69"/>
      <c r="BH5" s="71"/>
      <c r="BI5" s="69"/>
      <c r="BJ5" s="60"/>
      <c r="BK5" s="60"/>
      <c r="BL5" s="69"/>
      <c r="BM5" s="70"/>
      <c r="BN5" s="69"/>
      <c r="BO5" s="71"/>
      <c r="BP5" s="69"/>
      <c r="BQ5" s="60"/>
      <c r="BR5" s="60"/>
      <c r="BS5" s="69"/>
      <c r="BT5" s="70"/>
      <c r="BU5" s="69"/>
      <c r="BV5" s="71"/>
      <c r="BW5" s="69"/>
      <c r="BX5" s="60"/>
      <c r="BY5" s="60"/>
      <c r="BZ5" s="69"/>
      <c r="CA5" s="70"/>
      <c r="CB5" s="69"/>
      <c r="CC5" s="71"/>
      <c r="CD5" s="69"/>
      <c r="CE5" s="60"/>
      <c r="CF5" s="60"/>
    </row>
    <row r="6" spans="1:84" ht="54" x14ac:dyDescent="0.25">
      <c r="A6" s="72" t="s">
        <v>68</v>
      </c>
      <c r="B6" s="73" t="s">
        <v>106</v>
      </c>
      <c r="C6" s="74" t="s">
        <v>69</v>
      </c>
      <c r="D6" s="75" t="s">
        <v>70</v>
      </c>
      <c r="E6" s="74" t="s">
        <v>69</v>
      </c>
      <c r="F6" s="60"/>
      <c r="G6" s="60"/>
      <c r="H6" s="72" t="s">
        <v>68</v>
      </c>
      <c r="I6" s="73" t="s">
        <v>106</v>
      </c>
      <c r="J6" s="74" t="s">
        <v>69</v>
      </c>
      <c r="K6" s="75" t="s">
        <v>70</v>
      </c>
      <c r="L6" s="74" t="s">
        <v>69</v>
      </c>
      <c r="M6" s="60"/>
      <c r="N6" s="60"/>
      <c r="O6" s="72" t="s">
        <v>68</v>
      </c>
      <c r="P6" s="73" t="s">
        <v>106</v>
      </c>
      <c r="Q6" s="74" t="s">
        <v>69</v>
      </c>
      <c r="R6" s="75" t="s">
        <v>70</v>
      </c>
      <c r="S6" s="74" t="s">
        <v>69</v>
      </c>
      <c r="T6" s="60"/>
      <c r="U6" s="60"/>
      <c r="V6" s="72" t="s">
        <v>68</v>
      </c>
      <c r="W6" s="73" t="s">
        <v>106</v>
      </c>
      <c r="X6" s="74" t="s">
        <v>69</v>
      </c>
      <c r="Y6" s="75" t="s">
        <v>70</v>
      </c>
      <c r="Z6" s="74" t="s">
        <v>69</v>
      </c>
      <c r="AA6" s="60"/>
      <c r="AB6" s="60"/>
      <c r="AC6" s="72" t="s">
        <v>68</v>
      </c>
      <c r="AD6" s="73" t="s">
        <v>106</v>
      </c>
      <c r="AE6" s="74" t="s">
        <v>69</v>
      </c>
      <c r="AF6" s="75" t="s">
        <v>70</v>
      </c>
      <c r="AG6" s="74" t="s">
        <v>69</v>
      </c>
      <c r="AH6" s="60"/>
      <c r="AI6" s="60"/>
      <c r="AJ6" s="72" t="s">
        <v>68</v>
      </c>
      <c r="AK6" s="73" t="s">
        <v>106</v>
      </c>
      <c r="AL6" s="74" t="s">
        <v>69</v>
      </c>
      <c r="AM6" s="75" t="s">
        <v>70</v>
      </c>
      <c r="AN6" s="74" t="s">
        <v>69</v>
      </c>
      <c r="AO6" s="60"/>
      <c r="AP6" s="60"/>
      <c r="AQ6" s="72" t="s">
        <v>68</v>
      </c>
      <c r="AR6" s="73" t="s">
        <v>106</v>
      </c>
      <c r="AS6" s="74" t="s">
        <v>69</v>
      </c>
      <c r="AT6" s="75" t="s">
        <v>70</v>
      </c>
      <c r="AU6" s="74" t="s">
        <v>69</v>
      </c>
      <c r="AV6" s="60"/>
      <c r="AW6" s="60"/>
      <c r="AX6" s="72" t="s">
        <v>68</v>
      </c>
      <c r="AY6" s="73" t="s">
        <v>106</v>
      </c>
      <c r="AZ6" s="74" t="s">
        <v>69</v>
      </c>
      <c r="BA6" s="75" t="s">
        <v>70</v>
      </c>
      <c r="BB6" s="74" t="s">
        <v>69</v>
      </c>
      <c r="BC6" s="60"/>
      <c r="BD6" s="60"/>
      <c r="BE6" s="72" t="s">
        <v>68</v>
      </c>
      <c r="BF6" s="73" t="s">
        <v>106</v>
      </c>
      <c r="BG6" s="74" t="s">
        <v>69</v>
      </c>
      <c r="BH6" s="75" t="s">
        <v>70</v>
      </c>
      <c r="BI6" s="74" t="s">
        <v>69</v>
      </c>
      <c r="BJ6" s="60"/>
      <c r="BK6" s="60"/>
      <c r="BL6" s="72" t="s">
        <v>68</v>
      </c>
      <c r="BM6" s="73" t="s">
        <v>106</v>
      </c>
      <c r="BN6" s="74" t="s">
        <v>69</v>
      </c>
      <c r="BO6" s="75" t="s">
        <v>70</v>
      </c>
      <c r="BP6" s="74" t="s">
        <v>69</v>
      </c>
      <c r="BQ6" s="60"/>
      <c r="BR6" s="60"/>
      <c r="BS6" s="72" t="s">
        <v>68</v>
      </c>
      <c r="BT6" s="73" t="s">
        <v>106</v>
      </c>
      <c r="BU6" s="74" t="s">
        <v>69</v>
      </c>
      <c r="BV6" s="75" t="s">
        <v>70</v>
      </c>
      <c r="BW6" s="74" t="s">
        <v>69</v>
      </c>
      <c r="BX6" s="60"/>
      <c r="BY6" s="60"/>
      <c r="BZ6" s="72" t="s">
        <v>68</v>
      </c>
      <c r="CA6" s="73" t="s">
        <v>106</v>
      </c>
      <c r="CB6" s="74" t="s">
        <v>69</v>
      </c>
      <c r="CC6" s="75" t="s">
        <v>70</v>
      </c>
      <c r="CD6" s="74" t="s">
        <v>69</v>
      </c>
      <c r="CE6" s="60"/>
      <c r="CF6" s="60"/>
    </row>
    <row r="7" spans="1:84" ht="18" x14ac:dyDescent="0.25">
      <c r="A7" s="69"/>
      <c r="B7" s="70"/>
      <c r="C7" s="76"/>
      <c r="D7" s="71"/>
      <c r="E7" s="76"/>
      <c r="F7" s="60"/>
      <c r="G7" s="60"/>
      <c r="H7" s="69"/>
      <c r="I7" s="70"/>
      <c r="J7" s="76"/>
      <c r="K7" s="71"/>
      <c r="L7" s="76"/>
      <c r="M7" s="60"/>
      <c r="N7" s="60"/>
      <c r="O7" s="69"/>
      <c r="P7" s="70"/>
      <c r="Q7" s="76"/>
      <c r="R7" s="71"/>
      <c r="S7" s="76"/>
      <c r="T7" s="60"/>
      <c r="U7" s="60"/>
      <c r="V7" s="69"/>
      <c r="W7" s="70"/>
      <c r="X7" s="76"/>
      <c r="Y7" s="71"/>
      <c r="Z7" s="76"/>
      <c r="AA7" s="60"/>
      <c r="AB7" s="60"/>
      <c r="AC7" s="69"/>
      <c r="AD7" s="70"/>
      <c r="AE7" s="76"/>
      <c r="AF7" s="71"/>
      <c r="AG7" s="76"/>
      <c r="AH7" s="60"/>
      <c r="AI7" s="60"/>
      <c r="AJ7" s="69"/>
      <c r="AK7" s="70"/>
      <c r="AL7" s="76"/>
      <c r="AM7" s="71"/>
      <c r="AN7" s="76"/>
      <c r="AO7" s="60"/>
      <c r="AP7" s="60"/>
      <c r="AQ7" s="69"/>
      <c r="AR7" s="70"/>
      <c r="AS7" s="76"/>
      <c r="AT7" s="71"/>
      <c r="AU7" s="76"/>
      <c r="AV7" s="60"/>
      <c r="AW7" s="60"/>
      <c r="AX7" s="69"/>
      <c r="AY7" s="70"/>
      <c r="AZ7" s="76"/>
      <c r="BA7" s="71"/>
      <c r="BB7" s="76"/>
      <c r="BC7" s="60"/>
      <c r="BD7" s="60"/>
      <c r="BE7" s="69"/>
      <c r="BF7" s="70"/>
      <c r="BG7" s="76"/>
      <c r="BH7" s="71"/>
      <c r="BI7" s="76"/>
      <c r="BJ7" s="60"/>
      <c r="BK7" s="60"/>
      <c r="BL7" s="69"/>
      <c r="BM7" s="70"/>
      <c r="BN7" s="76"/>
      <c r="BO7" s="71"/>
      <c r="BP7" s="76"/>
      <c r="BQ7" s="60"/>
      <c r="BR7" s="60"/>
      <c r="BS7" s="69"/>
      <c r="BT7" s="70"/>
      <c r="BU7" s="76"/>
      <c r="BV7" s="71"/>
      <c r="BW7" s="76"/>
      <c r="BX7" s="60"/>
      <c r="BY7" s="60"/>
      <c r="BZ7" s="69"/>
      <c r="CA7" s="70"/>
      <c r="CB7" s="76"/>
      <c r="CC7" s="71"/>
      <c r="CD7" s="76"/>
      <c r="CE7" s="60"/>
      <c r="CF7" s="60"/>
    </row>
    <row r="8" spans="1:84" ht="18" x14ac:dyDescent="0.25">
      <c r="A8" s="67" t="s">
        <v>53</v>
      </c>
      <c r="B8" s="66">
        <v>9587641.0999999996</v>
      </c>
      <c r="C8" s="77">
        <v>4.9164246210428822E-2</v>
      </c>
      <c r="D8" s="68">
        <v>475</v>
      </c>
      <c r="E8" s="77">
        <v>0.19176423092450545</v>
      </c>
      <c r="F8" s="78"/>
      <c r="G8" s="79"/>
      <c r="H8" s="67" t="s">
        <v>53</v>
      </c>
      <c r="I8" s="66">
        <v>9492859.2299999967</v>
      </c>
      <c r="J8" s="77">
        <v>4.954938709175629E-2</v>
      </c>
      <c r="K8" s="68">
        <v>474</v>
      </c>
      <c r="L8" s="77">
        <v>0.19546391752577319</v>
      </c>
      <c r="M8" s="78"/>
      <c r="N8" s="79"/>
      <c r="O8" s="67" t="s">
        <v>53</v>
      </c>
      <c r="P8" s="66">
        <v>9057043.0399999972</v>
      </c>
      <c r="Q8" s="77">
        <v>4.8903812338293225E-2</v>
      </c>
      <c r="R8" s="68">
        <v>378</v>
      </c>
      <c r="S8" s="77">
        <v>0.16666666666666666</v>
      </c>
      <c r="T8" s="78"/>
      <c r="U8" s="79"/>
      <c r="V8" s="67" t="s">
        <v>53</v>
      </c>
      <c r="W8" s="66">
        <v>9094025.6900000051</v>
      </c>
      <c r="X8" s="77">
        <v>5.046428527330913E-2</v>
      </c>
      <c r="Y8" s="68">
        <v>376</v>
      </c>
      <c r="Z8" s="77">
        <v>0.17083144025442981</v>
      </c>
      <c r="AA8" s="78"/>
      <c r="AB8" s="79"/>
      <c r="AC8" s="67" t="s">
        <v>53</v>
      </c>
      <c r="AD8" s="66">
        <v>8730575.7900000028</v>
      </c>
      <c r="AE8" s="77">
        <v>5.0068517915322304E-2</v>
      </c>
      <c r="AF8" s="68">
        <v>368</v>
      </c>
      <c r="AG8" s="77">
        <v>0.17172188520765283</v>
      </c>
      <c r="AH8" s="78"/>
      <c r="AI8" s="79"/>
      <c r="AJ8" s="67" t="s">
        <v>53</v>
      </c>
      <c r="AK8" s="66">
        <v>8800470.5300000049</v>
      </c>
      <c r="AL8" s="77">
        <v>5.1476433599105455E-2</v>
      </c>
      <c r="AM8" s="68">
        <v>368</v>
      </c>
      <c r="AN8" s="77">
        <v>0.17532158170557408</v>
      </c>
      <c r="AO8" s="78"/>
      <c r="AP8" s="79"/>
      <c r="AQ8" s="67" t="s">
        <v>53</v>
      </c>
      <c r="AR8" s="66">
        <v>8891647.3300000019</v>
      </c>
      <c r="AS8" s="77">
        <v>5.3032602024129426E-2</v>
      </c>
      <c r="AT8" s="68">
        <v>365</v>
      </c>
      <c r="AU8" s="77">
        <v>0.17770204479065238</v>
      </c>
      <c r="AV8" s="78"/>
      <c r="AW8" s="79"/>
      <c r="AX8" s="67" t="s">
        <v>53</v>
      </c>
      <c r="AY8" s="66">
        <v>8480400.2300000023</v>
      </c>
      <c r="AZ8" s="77">
        <v>5.1756787159902215E-2</v>
      </c>
      <c r="BA8" s="68">
        <v>354</v>
      </c>
      <c r="BB8" s="77">
        <v>0.1772658988482724</v>
      </c>
      <c r="BC8" s="78"/>
      <c r="BD8" s="79"/>
      <c r="BE8" s="67" t="s">
        <v>53</v>
      </c>
      <c r="BF8" s="66">
        <v>8413347.4999999963</v>
      </c>
      <c r="BG8" s="77">
        <v>5.3089870327168658E-2</v>
      </c>
      <c r="BH8" s="68">
        <v>353</v>
      </c>
      <c r="BI8" s="77">
        <v>0.18158436213991769</v>
      </c>
      <c r="BJ8" s="78"/>
      <c r="BK8" s="79"/>
      <c r="BL8" s="67" t="s">
        <v>53</v>
      </c>
      <c r="BM8" s="66">
        <v>8149349.1099999994</v>
      </c>
      <c r="BN8" s="77">
        <v>5.3366378164670963E-2</v>
      </c>
      <c r="BO8" s="68">
        <v>352</v>
      </c>
      <c r="BP8" s="77">
        <v>0.18653948065712772</v>
      </c>
      <c r="BQ8" s="78"/>
      <c r="BR8" s="79"/>
      <c r="BS8" s="67" t="s">
        <v>53</v>
      </c>
      <c r="BT8" s="66">
        <v>7809331.6300000036</v>
      </c>
      <c r="BU8" s="77">
        <v>5.2483897347995349E-2</v>
      </c>
      <c r="BV8" s="68">
        <v>348</v>
      </c>
      <c r="BW8" s="77">
        <v>0.18872017353579176</v>
      </c>
      <c r="BX8" s="78"/>
      <c r="BY8" s="79"/>
      <c r="BZ8" s="67" t="s">
        <v>53</v>
      </c>
      <c r="CA8" s="66">
        <v>7795590.8999999966</v>
      </c>
      <c r="CB8" s="77">
        <v>5.3972643145857223E-2</v>
      </c>
      <c r="CC8" s="68">
        <v>344</v>
      </c>
      <c r="CD8" s="77">
        <v>0.19217877094972066</v>
      </c>
      <c r="CE8" s="78"/>
      <c r="CF8" s="79"/>
    </row>
    <row r="9" spans="1:84" ht="18" x14ac:dyDescent="0.25">
      <c r="A9" s="67" t="s">
        <v>54</v>
      </c>
      <c r="B9" s="66">
        <v>34001192.329999983</v>
      </c>
      <c r="C9" s="77">
        <v>0.17435393896422169</v>
      </c>
      <c r="D9" s="68">
        <v>561</v>
      </c>
      <c r="E9" s="77">
        <v>0.22648364957610012</v>
      </c>
      <c r="F9" s="78"/>
      <c r="G9" s="79"/>
      <c r="H9" s="67" t="s">
        <v>54</v>
      </c>
      <c r="I9" s="66">
        <v>33119527.400000051</v>
      </c>
      <c r="J9" s="77">
        <v>0.17287228680822142</v>
      </c>
      <c r="K9" s="68">
        <v>546</v>
      </c>
      <c r="L9" s="77">
        <v>0.22515463917525774</v>
      </c>
      <c r="M9" s="78"/>
      <c r="N9" s="79"/>
      <c r="O9" s="67" t="s">
        <v>54</v>
      </c>
      <c r="P9" s="66">
        <v>32614211.320000023</v>
      </c>
      <c r="Q9" s="77">
        <v>0.17610154472167774</v>
      </c>
      <c r="R9" s="68">
        <v>536</v>
      </c>
      <c r="S9" s="77">
        <v>0.23633156966490299</v>
      </c>
      <c r="T9" s="78"/>
      <c r="U9" s="79"/>
      <c r="V9" s="67" t="s">
        <v>54</v>
      </c>
      <c r="W9" s="66">
        <v>31277505.300000016</v>
      </c>
      <c r="X9" s="77">
        <v>0.17356416222050922</v>
      </c>
      <c r="Y9" s="68">
        <v>517</v>
      </c>
      <c r="Z9" s="77">
        <v>0.23489323034984097</v>
      </c>
      <c r="AA9" s="78"/>
      <c r="AB9" s="79"/>
      <c r="AC9" s="67" t="s">
        <v>54</v>
      </c>
      <c r="AD9" s="66">
        <v>30291793.789999995</v>
      </c>
      <c r="AE9" s="77">
        <v>0.17371880807667361</v>
      </c>
      <c r="AF9" s="68">
        <v>506</v>
      </c>
      <c r="AG9" s="77">
        <v>0.23611759216052264</v>
      </c>
      <c r="AH9" s="78"/>
      <c r="AI9" s="79"/>
      <c r="AJ9" s="67" t="s">
        <v>54</v>
      </c>
      <c r="AK9" s="66">
        <v>29818797.270000003</v>
      </c>
      <c r="AL9" s="77">
        <v>0.17441855324005515</v>
      </c>
      <c r="AM9" s="68">
        <v>496</v>
      </c>
      <c r="AN9" s="77">
        <v>0.23630300142925204</v>
      </c>
      <c r="AO9" s="78"/>
      <c r="AP9" s="79"/>
      <c r="AQ9" s="67" t="s">
        <v>54</v>
      </c>
      <c r="AR9" s="66">
        <v>29345430.470000006</v>
      </c>
      <c r="AS9" s="77">
        <v>0.17502544552025898</v>
      </c>
      <c r="AT9" s="68">
        <v>488</v>
      </c>
      <c r="AU9" s="77">
        <v>0.23758519961051608</v>
      </c>
      <c r="AV9" s="78"/>
      <c r="AW9" s="79"/>
      <c r="AX9" s="67" t="s">
        <v>54</v>
      </c>
      <c r="AY9" s="66">
        <v>28219077.419999998</v>
      </c>
      <c r="AZ9" s="77">
        <v>0.17222403946325798</v>
      </c>
      <c r="BA9" s="68">
        <v>469</v>
      </c>
      <c r="BB9" s="77">
        <v>0.23485227841762643</v>
      </c>
      <c r="BC9" s="78"/>
      <c r="BD9" s="79"/>
      <c r="BE9" s="67" t="s">
        <v>54</v>
      </c>
      <c r="BF9" s="66">
        <v>27958065.219999962</v>
      </c>
      <c r="BG9" s="77">
        <v>0.1764208666203699</v>
      </c>
      <c r="BH9" s="68">
        <v>465</v>
      </c>
      <c r="BI9" s="77">
        <v>0.23919753086419754</v>
      </c>
      <c r="BJ9" s="78"/>
      <c r="BK9" s="79"/>
      <c r="BL9" s="67" t="s">
        <v>54</v>
      </c>
      <c r="BM9" s="66">
        <v>27197179.72000001</v>
      </c>
      <c r="BN9" s="77">
        <v>0.17810195125510345</v>
      </c>
      <c r="BO9" s="68">
        <v>457</v>
      </c>
      <c r="BP9" s="77">
        <v>0.24218335983041867</v>
      </c>
      <c r="BQ9" s="78"/>
      <c r="BR9" s="79"/>
      <c r="BS9" s="67" t="s">
        <v>54</v>
      </c>
      <c r="BT9" s="66">
        <v>27418482.449999992</v>
      </c>
      <c r="BU9" s="77">
        <v>0.1842704198673672</v>
      </c>
      <c r="BV9" s="68">
        <v>445</v>
      </c>
      <c r="BW9" s="77">
        <v>0.24132321041214749</v>
      </c>
      <c r="BX9" s="78"/>
      <c r="BY9" s="79"/>
      <c r="BZ9" s="67" t="s">
        <v>54</v>
      </c>
      <c r="CA9" s="66">
        <v>26371105.689999986</v>
      </c>
      <c r="CB9" s="77">
        <v>0.18257990895443921</v>
      </c>
      <c r="CC9" s="68">
        <v>429</v>
      </c>
      <c r="CD9" s="77">
        <v>0.23966480446927374</v>
      </c>
      <c r="CE9" s="78"/>
      <c r="CF9" s="79"/>
    </row>
    <row r="10" spans="1:84" ht="18" x14ac:dyDescent="0.25">
      <c r="A10" s="67" t="s">
        <v>55</v>
      </c>
      <c r="B10" s="66">
        <v>13818325.130000005</v>
      </c>
      <c r="C10" s="77">
        <v>7.0858674393545679E-2</v>
      </c>
      <c r="D10" s="68">
        <v>170</v>
      </c>
      <c r="E10" s="77">
        <v>6.8631408962454579E-2</v>
      </c>
      <c r="F10" s="78"/>
      <c r="G10" s="79"/>
      <c r="H10" s="67" t="s">
        <v>55</v>
      </c>
      <c r="I10" s="66">
        <v>13731303.630000001</v>
      </c>
      <c r="J10" s="77">
        <v>7.1672576444316308E-2</v>
      </c>
      <c r="K10" s="68">
        <v>168</v>
      </c>
      <c r="L10" s="77">
        <v>6.9278350515463924E-2</v>
      </c>
      <c r="M10" s="78"/>
      <c r="N10" s="79"/>
      <c r="O10" s="67" t="s">
        <v>55</v>
      </c>
      <c r="P10" s="66">
        <v>12934577.410000004</v>
      </c>
      <c r="Q10" s="77">
        <v>6.9840691221200957E-2</v>
      </c>
      <c r="R10" s="68">
        <v>161</v>
      </c>
      <c r="S10" s="77">
        <v>7.098765432098765E-2</v>
      </c>
      <c r="T10" s="78"/>
      <c r="U10" s="79"/>
      <c r="V10" s="67" t="s">
        <v>55</v>
      </c>
      <c r="W10" s="66">
        <v>12486763.529999997</v>
      </c>
      <c r="X10" s="77">
        <v>6.9291160856427281E-2</v>
      </c>
      <c r="Y10" s="68">
        <v>154</v>
      </c>
      <c r="Z10" s="77">
        <v>6.9968196274420719E-2</v>
      </c>
      <c r="AA10" s="78"/>
      <c r="AB10" s="79"/>
      <c r="AC10" s="67" t="s">
        <v>55</v>
      </c>
      <c r="AD10" s="66">
        <v>13189178.050000004</v>
      </c>
      <c r="AE10" s="77">
        <v>7.5637920495596617E-2</v>
      </c>
      <c r="AF10" s="68">
        <v>160</v>
      </c>
      <c r="AG10" s="77">
        <v>7.4661689220718613E-2</v>
      </c>
      <c r="AH10" s="78"/>
      <c r="AI10" s="79"/>
      <c r="AJ10" s="67" t="s">
        <v>55</v>
      </c>
      <c r="AK10" s="66">
        <v>12232813.749999998</v>
      </c>
      <c r="AL10" s="77">
        <v>7.1553176910882602E-2</v>
      </c>
      <c r="AM10" s="68">
        <v>153</v>
      </c>
      <c r="AN10" s="77">
        <v>7.2891853263458789E-2</v>
      </c>
      <c r="AO10" s="78"/>
      <c r="AP10" s="79"/>
      <c r="AQ10" s="67" t="s">
        <v>55</v>
      </c>
      <c r="AR10" s="66">
        <v>11845411.68</v>
      </c>
      <c r="AS10" s="77">
        <v>7.0649788517581039E-2</v>
      </c>
      <c r="AT10" s="68">
        <v>149</v>
      </c>
      <c r="AU10" s="77">
        <v>7.2541382667964949E-2</v>
      </c>
      <c r="AV10" s="78"/>
      <c r="AW10" s="79"/>
      <c r="AX10" s="67" t="s">
        <v>55</v>
      </c>
      <c r="AY10" s="66">
        <v>12016264.999999998</v>
      </c>
      <c r="AZ10" s="77">
        <v>7.3336547001860333E-2</v>
      </c>
      <c r="BA10" s="68">
        <v>151</v>
      </c>
      <c r="BB10" s="77">
        <v>7.56134201301953E-2</v>
      </c>
      <c r="BC10" s="78"/>
      <c r="BD10" s="79"/>
      <c r="BE10" s="67" t="s">
        <v>55</v>
      </c>
      <c r="BF10" s="66">
        <v>11101636.259999996</v>
      </c>
      <c r="BG10" s="77">
        <v>7.0053498855573673E-2</v>
      </c>
      <c r="BH10" s="68">
        <v>137</v>
      </c>
      <c r="BI10" s="77">
        <v>7.0473251028806583E-2</v>
      </c>
      <c r="BJ10" s="78"/>
      <c r="BK10" s="79"/>
      <c r="BL10" s="67" t="s">
        <v>55</v>
      </c>
      <c r="BM10" s="66">
        <v>10213689.939999998</v>
      </c>
      <c r="BN10" s="77">
        <v>6.6884806680558975E-2</v>
      </c>
      <c r="BO10" s="68">
        <v>127</v>
      </c>
      <c r="BP10" s="77">
        <v>6.7302596714361423E-2</v>
      </c>
      <c r="BQ10" s="78"/>
      <c r="BR10" s="79"/>
      <c r="BS10" s="67" t="s">
        <v>55</v>
      </c>
      <c r="BT10" s="66">
        <v>9970237.9599999972</v>
      </c>
      <c r="BU10" s="77">
        <v>6.7006623667706405E-2</v>
      </c>
      <c r="BV10" s="68">
        <v>123</v>
      </c>
      <c r="BW10" s="77">
        <v>6.6702819956616047E-2</v>
      </c>
      <c r="BX10" s="78"/>
      <c r="BY10" s="79"/>
      <c r="BZ10" s="67" t="s">
        <v>55</v>
      </c>
      <c r="CA10" s="66">
        <v>10218667.789999995</v>
      </c>
      <c r="CB10" s="77">
        <v>7.0748775446353329E-2</v>
      </c>
      <c r="CC10" s="68">
        <v>123</v>
      </c>
      <c r="CD10" s="77">
        <v>6.8715083798882678E-2</v>
      </c>
      <c r="CE10" s="78"/>
      <c r="CF10" s="79"/>
    </row>
    <row r="11" spans="1:84" ht="18" x14ac:dyDescent="0.25">
      <c r="A11" s="67" t="s">
        <v>56</v>
      </c>
      <c r="B11" s="66">
        <v>16102682.080000002</v>
      </c>
      <c r="C11" s="77">
        <v>8.2572576316960827E-2</v>
      </c>
      <c r="D11" s="68">
        <v>182</v>
      </c>
      <c r="E11" s="77">
        <v>7.3475979006863146E-2</v>
      </c>
      <c r="F11" s="78"/>
      <c r="G11" s="79"/>
      <c r="H11" s="67" t="s">
        <v>56</v>
      </c>
      <c r="I11" s="66">
        <v>15704278.579999993</v>
      </c>
      <c r="J11" s="77">
        <v>8.1970811902284654E-2</v>
      </c>
      <c r="K11" s="68">
        <v>183</v>
      </c>
      <c r="L11" s="77">
        <v>7.5463917525773194E-2</v>
      </c>
      <c r="M11" s="78"/>
      <c r="N11" s="79"/>
      <c r="O11" s="67" t="s">
        <v>56</v>
      </c>
      <c r="P11" s="66">
        <v>15088727.149999991</v>
      </c>
      <c r="Q11" s="77">
        <v>8.1472096103377883E-2</v>
      </c>
      <c r="R11" s="68">
        <v>179</v>
      </c>
      <c r="S11" s="77">
        <v>7.8924162257495586E-2</v>
      </c>
      <c r="T11" s="78"/>
      <c r="U11" s="79"/>
      <c r="V11" s="67" t="s">
        <v>56</v>
      </c>
      <c r="W11" s="66">
        <v>13774912.469999997</v>
      </c>
      <c r="X11" s="77">
        <v>7.6439316997458664E-2</v>
      </c>
      <c r="Y11" s="68">
        <v>164</v>
      </c>
      <c r="Z11" s="77">
        <v>7.4511585642889594E-2</v>
      </c>
      <c r="AA11" s="78"/>
      <c r="AB11" s="79"/>
      <c r="AC11" s="67" t="s">
        <v>56</v>
      </c>
      <c r="AD11" s="66">
        <v>12792605.869999995</v>
      </c>
      <c r="AE11" s="77">
        <v>7.3363639648989495E-2</v>
      </c>
      <c r="AF11" s="68">
        <v>152</v>
      </c>
      <c r="AG11" s="77">
        <v>7.0928604759682684E-2</v>
      </c>
      <c r="AH11" s="78"/>
      <c r="AI11" s="79"/>
      <c r="AJ11" s="67" t="s">
        <v>56</v>
      </c>
      <c r="AK11" s="66">
        <v>12851214.990000002</v>
      </c>
      <c r="AL11" s="77">
        <v>7.5170380134272602E-2</v>
      </c>
      <c r="AM11" s="68">
        <v>155</v>
      </c>
      <c r="AN11" s="77">
        <v>7.3844687946641258E-2</v>
      </c>
      <c r="AO11" s="78"/>
      <c r="AP11" s="79"/>
      <c r="AQ11" s="67" t="s">
        <v>56</v>
      </c>
      <c r="AR11" s="66">
        <v>12202422.500000004</v>
      </c>
      <c r="AS11" s="77">
        <v>7.2779114168125977E-2</v>
      </c>
      <c r="AT11" s="68">
        <v>148</v>
      </c>
      <c r="AU11" s="77">
        <v>7.2054527750730277E-2</v>
      </c>
      <c r="AV11" s="78"/>
      <c r="AW11" s="79"/>
      <c r="AX11" s="67" t="s">
        <v>56</v>
      </c>
      <c r="AY11" s="66">
        <v>12568730.849999994</v>
      </c>
      <c r="AZ11" s="77">
        <v>7.6708305012810271E-2</v>
      </c>
      <c r="BA11" s="68">
        <v>151</v>
      </c>
      <c r="BB11" s="77">
        <v>7.56134201301953E-2</v>
      </c>
      <c r="BC11" s="78"/>
      <c r="BD11" s="79"/>
      <c r="BE11" s="67" t="s">
        <v>56</v>
      </c>
      <c r="BF11" s="66">
        <v>12016072.709999993</v>
      </c>
      <c r="BG11" s="77">
        <v>7.5823771930938311E-2</v>
      </c>
      <c r="BH11" s="68">
        <v>147</v>
      </c>
      <c r="BI11" s="77">
        <v>7.5617283950617287E-2</v>
      </c>
      <c r="BJ11" s="78"/>
      <c r="BK11" s="79"/>
      <c r="BL11" s="67" t="s">
        <v>56</v>
      </c>
      <c r="BM11" s="66">
        <v>11623292.150000002</v>
      </c>
      <c r="BN11" s="77">
        <v>7.6115649976780983E-2</v>
      </c>
      <c r="BO11" s="68">
        <v>142</v>
      </c>
      <c r="BP11" s="77">
        <v>7.5251722310545846E-2</v>
      </c>
      <c r="BQ11" s="78"/>
      <c r="BR11" s="79"/>
      <c r="BS11" s="67" t="s">
        <v>56</v>
      </c>
      <c r="BT11" s="66">
        <v>11018894.979999999</v>
      </c>
      <c r="BU11" s="77">
        <v>7.4054295606685736E-2</v>
      </c>
      <c r="BV11" s="68">
        <v>133</v>
      </c>
      <c r="BW11" s="77">
        <v>7.2125813449023857E-2</v>
      </c>
      <c r="BX11" s="78"/>
      <c r="BY11" s="79"/>
      <c r="BZ11" s="67" t="s">
        <v>56</v>
      </c>
      <c r="CA11" s="66">
        <v>10003514.32</v>
      </c>
      <c r="CB11" s="77">
        <v>6.9259163997155482E-2</v>
      </c>
      <c r="CC11" s="68">
        <v>123</v>
      </c>
      <c r="CD11" s="77">
        <v>6.8715083798882678E-2</v>
      </c>
      <c r="CE11" s="78"/>
      <c r="CF11" s="79"/>
    </row>
    <row r="12" spans="1:84" ht="18" x14ac:dyDescent="0.25">
      <c r="A12" s="67" t="s">
        <v>57</v>
      </c>
      <c r="B12" s="66">
        <v>18002890.389999989</v>
      </c>
      <c r="C12" s="77">
        <v>9.231661118742987E-2</v>
      </c>
      <c r="D12" s="68">
        <v>198</v>
      </c>
      <c r="E12" s="77">
        <v>7.9935405732741216E-2</v>
      </c>
      <c r="F12" s="78"/>
      <c r="G12" s="79"/>
      <c r="H12" s="67" t="s">
        <v>57</v>
      </c>
      <c r="I12" s="66">
        <v>17597824.710000001</v>
      </c>
      <c r="J12" s="77">
        <v>9.1854456850369234E-2</v>
      </c>
      <c r="K12" s="68">
        <v>190</v>
      </c>
      <c r="L12" s="77">
        <v>7.8350515463917525E-2</v>
      </c>
      <c r="M12" s="78"/>
      <c r="N12" s="79"/>
      <c r="O12" s="67" t="s">
        <v>57</v>
      </c>
      <c r="P12" s="66">
        <v>16447046.920000007</v>
      </c>
      <c r="Q12" s="77">
        <v>8.880638996000445E-2</v>
      </c>
      <c r="R12" s="68">
        <v>183</v>
      </c>
      <c r="S12" s="77">
        <v>8.0687830687830683E-2</v>
      </c>
      <c r="T12" s="78"/>
      <c r="U12" s="79"/>
      <c r="V12" s="67" t="s">
        <v>57</v>
      </c>
      <c r="W12" s="66">
        <v>15967723.999999998</v>
      </c>
      <c r="X12" s="77">
        <v>8.8607598721382574E-2</v>
      </c>
      <c r="Y12" s="68">
        <v>179</v>
      </c>
      <c r="Z12" s="77">
        <v>8.1326669695592907E-2</v>
      </c>
      <c r="AA12" s="78"/>
      <c r="AB12" s="79"/>
      <c r="AC12" s="67" t="s">
        <v>57</v>
      </c>
      <c r="AD12" s="66">
        <v>15861694.359999994</v>
      </c>
      <c r="AE12" s="77">
        <v>9.0964393109177297E-2</v>
      </c>
      <c r="AF12" s="68">
        <v>178</v>
      </c>
      <c r="AG12" s="77">
        <v>8.3061129258049468E-2</v>
      </c>
      <c r="AH12" s="78"/>
      <c r="AI12" s="79"/>
      <c r="AJ12" s="67" t="s">
        <v>57</v>
      </c>
      <c r="AK12" s="66">
        <v>15031405.940000001</v>
      </c>
      <c r="AL12" s="77">
        <v>8.7922931749378735E-2</v>
      </c>
      <c r="AM12" s="68">
        <v>169</v>
      </c>
      <c r="AN12" s="77">
        <v>8.0514530728918537E-2</v>
      </c>
      <c r="AO12" s="78"/>
      <c r="AP12" s="79"/>
      <c r="AQ12" s="67" t="s">
        <v>57</v>
      </c>
      <c r="AR12" s="66">
        <v>15445947.899999993</v>
      </c>
      <c r="AS12" s="77">
        <v>9.21245273755293E-2</v>
      </c>
      <c r="AT12" s="68">
        <v>172</v>
      </c>
      <c r="AU12" s="77">
        <v>8.3739045764362224E-2</v>
      </c>
      <c r="AV12" s="78"/>
      <c r="AW12" s="79"/>
      <c r="AX12" s="67" t="s">
        <v>57</v>
      </c>
      <c r="AY12" s="66">
        <v>14743435.929999996</v>
      </c>
      <c r="AZ12" s="77">
        <v>8.99807620795115E-2</v>
      </c>
      <c r="BA12" s="68">
        <v>158</v>
      </c>
      <c r="BB12" s="77">
        <v>7.9118678017025532E-2</v>
      </c>
      <c r="BC12" s="78"/>
      <c r="BD12" s="79"/>
      <c r="BE12" s="67" t="s">
        <v>57</v>
      </c>
      <c r="BF12" s="66">
        <v>14396108.640000002</v>
      </c>
      <c r="BG12" s="77">
        <v>9.0842264736293463E-2</v>
      </c>
      <c r="BH12" s="68">
        <v>158</v>
      </c>
      <c r="BI12" s="77">
        <v>8.1275720164609058E-2</v>
      </c>
      <c r="BJ12" s="78"/>
      <c r="BK12" s="79"/>
      <c r="BL12" s="67" t="s">
        <v>57</v>
      </c>
      <c r="BM12" s="66">
        <v>14293733.630000008</v>
      </c>
      <c r="BN12" s="77">
        <v>9.3603155784260608E-2</v>
      </c>
      <c r="BO12" s="68">
        <v>152</v>
      </c>
      <c r="BP12" s="77">
        <v>8.055113937466879E-2</v>
      </c>
      <c r="BQ12" s="78"/>
      <c r="BR12" s="79"/>
      <c r="BS12" s="67" t="s">
        <v>57</v>
      </c>
      <c r="BT12" s="66">
        <v>13908901.590000002</v>
      </c>
      <c r="BU12" s="77">
        <v>9.3477060247847243E-2</v>
      </c>
      <c r="BV12" s="68">
        <v>151</v>
      </c>
      <c r="BW12" s="77">
        <v>8.188720173535792E-2</v>
      </c>
      <c r="BX12" s="78"/>
      <c r="BY12" s="79"/>
      <c r="BZ12" s="67" t="s">
        <v>57</v>
      </c>
      <c r="CA12" s="66">
        <v>13323889.939999999</v>
      </c>
      <c r="CB12" s="77">
        <v>9.2247729039539178E-2</v>
      </c>
      <c r="CC12" s="68">
        <v>145</v>
      </c>
      <c r="CD12" s="77">
        <v>8.1005586592178769E-2</v>
      </c>
      <c r="CE12" s="78"/>
      <c r="CF12" s="79"/>
    </row>
    <row r="13" spans="1:84" ht="18" x14ac:dyDescent="0.25">
      <c r="A13" s="67" t="s">
        <v>58</v>
      </c>
      <c r="B13" s="66">
        <v>19622358.050000004</v>
      </c>
      <c r="C13" s="77">
        <v>0.1006210424793008</v>
      </c>
      <c r="D13" s="68">
        <v>210</v>
      </c>
      <c r="E13" s="77">
        <v>8.4779975777149783E-2</v>
      </c>
      <c r="F13" s="78"/>
      <c r="G13" s="79"/>
      <c r="H13" s="67" t="s">
        <v>58</v>
      </c>
      <c r="I13" s="66">
        <v>18822755.57</v>
      </c>
      <c r="J13" s="77">
        <v>9.8248165202323573E-2</v>
      </c>
      <c r="K13" s="68">
        <v>195</v>
      </c>
      <c r="L13" s="77">
        <v>8.0412371134020624E-2</v>
      </c>
      <c r="M13" s="78"/>
      <c r="N13" s="79"/>
      <c r="O13" s="67" t="s">
        <v>58</v>
      </c>
      <c r="P13" s="66">
        <v>19109655.70999999</v>
      </c>
      <c r="Q13" s="77">
        <v>0.10318323679857806</v>
      </c>
      <c r="R13" s="68">
        <v>189</v>
      </c>
      <c r="S13" s="77">
        <v>8.3333333333333329E-2</v>
      </c>
      <c r="T13" s="78"/>
      <c r="U13" s="79"/>
      <c r="V13" s="67" t="s">
        <v>58</v>
      </c>
      <c r="W13" s="66">
        <v>18500397.350000005</v>
      </c>
      <c r="X13" s="77">
        <v>0.10266183111474936</v>
      </c>
      <c r="Y13" s="68">
        <v>185</v>
      </c>
      <c r="Z13" s="77">
        <v>8.4052703316674235E-2</v>
      </c>
      <c r="AA13" s="78"/>
      <c r="AB13" s="79"/>
      <c r="AC13" s="67" t="s">
        <v>58</v>
      </c>
      <c r="AD13" s="66">
        <v>18638863.100000005</v>
      </c>
      <c r="AE13" s="77">
        <v>0.10689103141541936</v>
      </c>
      <c r="AF13" s="68">
        <v>186</v>
      </c>
      <c r="AG13" s="77">
        <v>8.6794213719085397E-2</v>
      </c>
      <c r="AH13" s="78"/>
      <c r="AI13" s="79"/>
      <c r="AJ13" s="67" t="s">
        <v>58</v>
      </c>
      <c r="AK13" s="66">
        <v>18708352.669999998</v>
      </c>
      <c r="AL13" s="77">
        <v>0.10943042996201041</v>
      </c>
      <c r="AM13" s="68">
        <v>181</v>
      </c>
      <c r="AN13" s="77">
        <v>8.6231538828013335E-2</v>
      </c>
      <c r="AO13" s="78"/>
      <c r="AP13" s="79"/>
      <c r="AQ13" s="67" t="s">
        <v>58</v>
      </c>
      <c r="AR13" s="66">
        <v>17389173.04999999</v>
      </c>
      <c r="AS13" s="77">
        <v>0.1037145378874767</v>
      </c>
      <c r="AT13" s="68">
        <v>171</v>
      </c>
      <c r="AU13" s="77">
        <v>8.3252190847127552E-2</v>
      </c>
      <c r="AV13" s="78"/>
      <c r="AW13" s="79"/>
      <c r="AX13" s="67" t="s">
        <v>58</v>
      </c>
      <c r="AY13" s="66">
        <v>16009490.399999995</v>
      </c>
      <c r="AZ13" s="77">
        <v>9.7707627552773804E-2</v>
      </c>
      <c r="BA13" s="68">
        <v>163</v>
      </c>
      <c r="BB13" s="77">
        <v>8.1622433650475709E-2</v>
      </c>
      <c r="BC13" s="78"/>
      <c r="BD13" s="79"/>
      <c r="BE13" s="67" t="s">
        <v>58</v>
      </c>
      <c r="BF13" s="66">
        <v>16841381.020000003</v>
      </c>
      <c r="BG13" s="77">
        <v>0.10627241231652917</v>
      </c>
      <c r="BH13" s="68">
        <v>164</v>
      </c>
      <c r="BI13" s="77">
        <v>8.4362139917695478E-2</v>
      </c>
      <c r="BJ13" s="78"/>
      <c r="BK13" s="79"/>
      <c r="BL13" s="67" t="s">
        <v>58</v>
      </c>
      <c r="BM13" s="66">
        <v>15956820.009999998</v>
      </c>
      <c r="BN13" s="77">
        <v>0.10449395153709995</v>
      </c>
      <c r="BO13" s="68">
        <v>157</v>
      </c>
      <c r="BP13" s="77">
        <v>8.3200847906730255E-2</v>
      </c>
      <c r="BQ13" s="78"/>
      <c r="BR13" s="79"/>
      <c r="BS13" s="67" t="s">
        <v>58</v>
      </c>
      <c r="BT13" s="66">
        <v>14552215.62000001</v>
      </c>
      <c r="BU13" s="77">
        <v>9.7800557969898214E-2</v>
      </c>
      <c r="BV13" s="68">
        <v>150</v>
      </c>
      <c r="BW13" s="77">
        <v>8.1344902386117135E-2</v>
      </c>
      <c r="BX13" s="78"/>
      <c r="BY13" s="79"/>
      <c r="BZ13" s="67" t="s">
        <v>58</v>
      </c>
      <c r="CA13" s="66">
        <v>14606953.059999999</v>
      </c>
      <c r="CB13" s="77">
        <v>0.10113099508026614</v>
      </c>
      <c r="CC13" s="68">
        <v>151</v>
      </c>
      <c r="CD13" s="77">
        <v>8.4357541899441335E-2</v>
      </c>
      <c r="CE13" s="78"/>
      <c r="CF13" s="79"/>
    </row>
    <row r="14" spans="1:84" ht="18" x14ac:dyDescent="0.25">
      <c r="A14" s="67" t="s">
        <v>59</v>
      </c>
      <c r="B14" s="66">
        <v>27293132.940000016</v>
      </c>
      <c r="C14" s="77">
        <v>0.13995583415362992</v>
      </c>
      <c r="D14" s="68">
        <v>225</v>
      </c>
      <c r="E14" s="77">
        <v>9.083568833266048E-2</v>
      </c>
      <c r="F14" s="78"/>
      <c r="G14" s="79"/>
      <c r="H14" s="67" t="s">
        <v>59</v>
      </c>
      <c r="I14" s="66">
        <v>28070798.09</v>
      </c>
      <c r="J14" s="77">
        <v>0.14651969515573904</v>
      </c>
      <c r="K14" s="68">
        <v>222</v>
      </c>
      <c r="L14" s="77">
        <v>9.1546391752577325E-2</v>
      </c>
      <c r="M14" s="78"/>
      <c r="N14" s="79"/>
      <c r="O14" s="67" t="s">
        <v>59</v>
      </c>
      <c r="P14" s="66">
        <v>25700837.889999997</v>
      </c>
      <c r="Q14" s="77">
        <v>0.13877254944671835</v>
      </c>
      <c r="R14" s="68">
        <v>212</v>
      </c>
      <c r="S14" s="77">
        <v>9.3474426807760136E-2</v>
      </c>
      <c r="T14" s="78"/>
      <c r="U14" s="79"/>
      <c r="V14" s="67" t="s">
        <v>59</v>
      </c>
      <c r="W14" s="66">
        <v>24511055.409999982</v>
      </c>
      <c r="X14" s="77">
        <v>0.13601598837798373</v>
      </c>
      <c r="Y14" s="68">
        <v>199</v>
      </c>
      <c r="Z14" s="77">
        <v>9.0413448432530671E-2</v>
      </c>
      <c r="AA14" s="78"/>
      <c r="AB14" s="79"/>
      <c r="AC14" s="67" t="s">
        <v>59</v>
      </c>
      <c r="AD14" s="66">
        <v>24020284.419999994</v>
      </c>
      <c r="AE14" s="77">
        <v>0.13775266027601904</v>
      </c>
      <c r="AF14" s="68">
        <v>187</v>
      </c>
      <c r="AG14" s="77">
        <v>8.7260849276714889E-2</v>
      </c>
      <c r="AH14" s="78"/>
      <c r="AI14" s="79"/>
      <c r="AJ14" s="67" t="s">
        <v>59</v>
      </c>
      <c r="AK14" s="66">
        <v>21526053.279999997</v>
      </c>
      <c r="AL14" s="77">
        <v>0.12591195533708871</v>
      </c>
      <c r="AM14" s="68">
        <v>181</v>
      </c>
      <c r="AN14" s="77">
        <v>8.6231538828013335E-2</v>
      </c>
      <c r="AO14" s="78"/>
      <c r="AP14" s="79"/>
      <c r="AQ14" s="67" t="s">
        <v>59</v>
      </c>
      <c r="AR14" s="66">
        <v>24668023.279999997</v>
      </c>
      <c r="AS14" s="77">
        <v>0.14712790698708461</v>
      </c>
      <c r="AT14" s="68">
        <v>186</v>
      </c>
      <c r="AU14" s="77">
        <v>9.0555014605647521E-2</v>
      </c>
      <c r="AV14" s="78"/>
      <c r="AW14" s="79"/>
      <c r="AX14" s="67" t="s">
        <v>59</v>
      </c>
      <c r="AY14" s="66">
        <v>25678602.379999992</v>
      </c>
      <c r="AZ14" s="77">
        <v>0.15671924931606887</v>
      </c>
      <c r="BA14" s="68">
        <v>190</v>
      </c>
      <c r="BB14" s="77">
        <v>9.5142714071106665E-2</v>
      </c>
      <c r="BC14" s="78"/>
      <c r="BD14" s="79"/>
      <c r="BE14" s="67" t="s">
        <v>59</v>
      </c>
      <c r="BF14" s="66">
        <v>24509660.079999998</v>
      </c>
      <c r="BG14" s="77">
        <v>0.15466075487909928</v>
      </c>
      <c r="BH14" s="68">
        <v>179</v>
      </c>
      <c r="BI14" s="77">
        <v>9.207818930041152E-2</v>
      </c>
      <c r="BJ14" s="78"/>
      <c r="BK14" s="79"/>
      <c r="BL14" s="67" t="s">
        <v>59</v>
      </c>
      <c r="BM14" s="66">
        <v>24259907.599999994</v>
      </c>
      <c r="BN14" s="77">
        <v>0.15886709303359012</v>
      </c>
      <c r="BO14" s="68">
        <v>176</v>
      </c>
      <c r="BP14" s="77">
        <v>9.326974032856386E-2</v>
      </c>
      <c r="BQ14" s="78"/>
      <c r="BR14" s="79"/>
      <c r="BS14" s="67" t="s">
        <v>59</v>
      </c>
      <c r="BT14" s="66">
        <v>23321244.790000003</v>
      </c>
      <c r="BU14" s="77">
        <v>0.1567342604434678</v>
      </c>
      <c r="BV14" s="68">
        <v>174</v>
      </c>
      <c r="BW14" s="77">
        <v>9.4360086767895882E-2</v>
      </c>
      <c r="BX14" s="78"/>
      <c r="BY14" s="79"/>
      <c r="BZ14" s="67" t="s">
        <v>59</v>
      </c>
      <c r="CA14" s="66">
        <v>22501609.839999985</v>
      </c>
      <c r="CB14" s="77">
        <v>0.15578951918854916</v>
      </c>
      <c r="CC14" s="68">
        <v>165</v>
      </c>
      <c r="CD14" s="77">
        <v>9.217877094972067E-2</v>
      </c>
      <c r="CE14" s="78"/>
      <c r="CF14" s="79"/>
    </row>
    <row r="15" spans="1:84" ht="18" x14ac:dyDescent="0.25">
      <c r="A15" s="67" t="s">
        <v>60</v>
      </c>
      <c r="B15" s="66">
        <v>24876247.470000025</v>
      </c>
      <c r="C15" s="77">
        <v>0.1275623422539918</v>
      </c>
      <c r="D15" s="68">
        <v>193</v>
      </c>
      <c r="E15" s="77">
        <v>7.7916834880904326E-2</v>
      </c>
      <c r="F15" s="78"/>
      <c r="G15" s="79"/>
      <c r="H15" s="67" t="s">
        <v>60</v>
      </c>
      <c r="I15" s="66">
        <v>23999087.030000009</v>
      </c>
      <c r="J15" s="77">
        <v>0.12526679520751924</v>
      </c>
      <c r="K15" s="68">
        <v>188</v>
      </c>
      <c r="L15" s="77">
        <v>7.7525773195876294E-2</v>
      </c>
      <c r="M15" s="78"/>
      <c r="N15" s="79"/>
      <c r="O15" s="67" t="s">
        <v>60</v>
      </c>
      <c r="P15" s="66">
        <v>24419869.220000017</v>
      </c>
      <c r="Q15" s="77">
        <v>0.13185591548878675</v>
      </c>
      <c r="R15" s="68">
        <v>183</v>
      </c>
      <c r="S15" s="77">
        <v>8.0687830687830683E-2</v>
      </c>
      <c r="T15" s="78"/>
      <c r="U15" s="79"/>
      <c r="V15" s="67" t="s">
        <v>60</v>
      </c>
      <c r="W15" s="66">
        <v>23919368.440000009</v>
      </c>
      <c r="X15" s="77">
        <v>0.13273261739747153</v>
      </c>
      <c r="Y15" s="68">
        <v>179</v>
      </c>
      <c r="Z15" s="77">
        <v>8.1326669695592907E-2</v>
      </c>
      <c r="AA15" s="78"/>
      <c r="AB15" s="79"/>
      <c r="AC15" s="67" t="s">
        <v>60</v>
      </c>
      <c r="AD15" s="66">
        <v>22156590.760000013</v>
      </c>
      <c r="AE15" s="77">
        <v>0.12706466195278568</v>
      </c>
      <c r="AF15" s="68">
        <v>172</v>
      </c>
      <c r="AG15" s="77">
        <v>8.0261315912272521E-2</v>
      </c>
      <c r="AH15" s="78"/>
      <c r="AI15" s="79"/>
      <c r="AJ15" s="67" t="s">
        <v>60</v>
      </c>
      <c r="AK15" s="66">
        <v>23111028.700000003</v>
      </c>
      <c r="AL15" s="77">
        <v>0.13518292348427077</v>
      </c>
      <c r="AM15" s="68">
        <v>170</v>
      </c>
      <c r="AN15" s="77">
        <v>8.0990948070509772E-2</v>
      </c>
      <c r="AO15" s="78"/>
      <c r="AP15" s="79"/>
      <c r="AQ15" s="67" t="s">
        <v>60</v>
      </c>
      <c r="AR15" s="66">
        <v>20072360.210000016</v>
      </c>
      <c r="AS15" s="77">
        <v>0.11971791628648654</v>
      </c>
      <c r="AT15" s="68">
        <v>160</v>
      </c>
      <c r="AU15" s="77">
        <v>7.7896786757546257E-2</v>
      </c>
      <c r="AV15" s="78"/>
      <c r="AW15" s="79"/>
      <c r="AX15" s="67" t="s">
        <v>60</v>
      </c>
      <c r="AY15" s="66">
        <v>18365365.050000004</v>
      </c>
      <c r="AZ15" s="77">
        <v>0.11208578182951595</v>
      </c>
      <c r="BA15" s="68">
        <v>148</v>
      </c>
      <c r="BB15" s="77">
        <v>7.411116675012519E-2</v>
      </c>
      <c r="BC15" s="78"/>
      <c r="BD15" s="79"/>
      <c r="BE15" s="67" t="s">
        <v>60</v>
      </c>
      <c r="BF15" s="66">
        <v>16818346.790000003</v>
      </c>
      <c r="BG15" s="77">
        <v>0.10612706181439122</v>
      </c>
      <c r="BH15" s="68">
        <v>141</v>
      </c>
      <c r="BI15" s="77">
        <v>7.2530864197530867E-2</v>
      </c>
      <c r="BJ15" s="78"/>
      <c r="BK15" s="79"/>
      <c r="BL15" s="67" t="s">
        <v>60</v>
      </c>
      <c r="BM15" s="66">
        <v>15151451.070000004</v>
      </c>
      <c r="BN15" s="77">
        <v>9.9219956910783114E-2</v>
      </c>
      <c r="BO15" s="68">
        <v>129</v>
      </c>
      <c r="BP15" s="77">
        <v>6.8362480127186015E-2</v>
      </c>
      <c r="BQ15" s="78"/>
      <c r="BR15" s="79"/>
      <c r="BS15" s="67" t="s">
        <v>60</v>
      </c>
      <c r="BT15" s="66">
        <v>15442754.550000003</v>
      </c>
      <c r="BU15" s="77">
        <v>0.10378557128486141</v>
      </c>
      <c r="BV15" s="68">
        <v>129</v>
      </c>
      <c r="BW15" s="77">
        <v>6.9956616052060744E-2</v>
      </c>
      <c r="BX15" s="78"/>
      <c r="BY15" s="79"/>
      <c r="BZ15" s="67" t="s">
        <v>60</v>
      </c>
      <c r="CA15" s="66">
        <v>14437992.059999999</v>
      </c>
      <c r="CB15" s="77">
        <v>9.9961196424135118E-2</v>
      </c>
      <c r="CC15" s="68">
        <v>121</v>
      </c>
      <c r="CD15" s="77">
        <v>6.759776536312849E-2</v>
      </c>
      <c r="CE15" s="78"/>
      <c r="CF15" s="79"/>
    </row>
    <row r="16" spans="1:84" ht="18" x14ac:dyDescent="0.25">
      <c r="A16" s="67" t="s">
        <v>61</v>
      </c>
      <c r="B16" s="66">
        <v>24568385.22000001</v>
      </c>
      <c r="C16" s="77">
        <v>0.1259836624410921</v>
      </c>
      <c r="D16" s="68">
        <v>198</v>
      </c>
      <c r="E16" s="77">
        <v>7.9935405732741216E-2</v>
      </c>
      <c r="F16" s="78"/>
      <c r="G16" s="79"/>
      <c r="H16" s="67" t="s">
        <v>61</v>
      </c>
      <c r="I16" s="66">
        <v>23920165.030000009</v>
      </c>
      <c r="J16" s="77">
        <v>0.12485485011981612</v>
      </c>
      <c r="K16" s="68">
        <v>192</v>
      </c>
      <c r="L16" s="77">
        <v>7.9175257731958756E-2</v>
      </c>
      <c r="M16" s="78"/>
      <c r="N16" s="79"/>
      <c r="O16" s="67" t="s">
        <v>61</v>
      </c>
      <c r="P16" s="66">
        <v>23214246.710000008</v>
      </c>
      <c r="Q16" s="77">
        <v>0.12534611568774015</v>
      </c>
      <c r="R16" s="68">
        <v>187</v>
      </c>
      <c r="S16" s="77">
        <v>8.245149911816578E-2</v>
      </c>
      <c r="T16" s="78"/>
      <c r="U16" s="79"/>
      <c r="V16" s="67" t="s">
        <v>61</v>
      </c>
      <c r="W16" s="66">
        <v>23301697.710000005</v>
      </c>
      <c r="X16" s="77">
        <v>0.12930505814195184</v>
      </c>
      <c r="Y16" s="68">
        <v>185</v>
      </c>
      <c r="Z16" s="77">
        <v>8.4052703316674235E-2</v>
      </c>
      <c r="AA16" s="78"/>
      <c r="AB16" s="79"/>
      <c r="AC16" s="67" t="s">
        <v>61</v>
      </c>
      <c r="AD16" s="66">
        <v>22033850.27</v>
      </c>
      <c r="AE16" s="77">
        <v>0.12636076400031157</v>
      </c>
      <c r="AF16" s="68">
        <v>172</v>
      </c>
      <c r="AG16" s="77">
        <v>8.0261315912272521E-2</v>
      </c>
      <c r="AH16" s="78"/>
      <c r="AI16" s="79"/>
      <c r="AJ16" s="67" t="s">
        <v>61</v>
      </c>
      <c r="AK16" s="66">
        <v>20710736.649999995</v>
      </c>
      <c r="AL16" s="77">
        <v>0.12114293847334591</v>
      </c>
      <c r="AM16" s="68">
        <v>165</v>
      </c>
      <c r="AN16" s="77">
        <v>7.86088613625536E-2</v>
      </c>
      <c r="AO16" s="78"/>
      <c r="AP16" s="79"/>
      <c r="AQ16" s="67" t="s">
        <v>61</v>
      </c>
      <c r="AR16" s="66">
        <v>20275580.559999999</v>
      </c>
      <c r="AS16" s="77">
        <v>0.12092998684492977</v>
      </c>
      <c r="AT16" s="68">
        <v>160</v>
      </c>
      <c r="AU16" s="77">
        <v>7.7896786757546257E-2</v>
      </c>
      <c r="AV16" s="78"/>
      <c r="AW16" s="79"/>
      <c r="AX16" s="67" t="s">
        <v>61</v>
      </c>
      <c r="AY16" s="66">
        <v>20508800.32</v>
      </c>
      <c r="AZ16" s="77">
        <v>0.12516739591041379</v>
      </c>
      <c r="BA16" s="68">
        <v>161</v>
      </c>
      <c r="BB16" s="77">
        <v>8.0620931397095641E-2</v>
      </c>
      <c r="BC16" s="78"/>
      <c r="BD16" s="79"/>
      <c r="BE16" s="67" t="s">
        <v>61</v>
      </c>
      <c r="BF16" s="66">
        <v>19272718.190000009</v>
      </c>
      <c r="BG16" s="77">
        <v>0.1216146259927057</v>
      </c>
      <c r="BH16" s="68">
        <v>150</v>
      </c>
      <c r="BI16" s="77">
        <v>7.716049382716049E-2</v>
      </c>
      <c r="BJ16" s="78"/>
      <c r="BK16" s="79"/>
      <c r="BL16" s="67" t="s">
        <v>61</v>
      </c>
      <c r="BM16" s="66">
        <v>18540450.100000005</v>
      </c>
      <c r="BN16" s="77">
        <v>0.12141296906346573</v>
      </c>
      <c r="BO16" s="68">
        <v>144</v>
      </c>
      <c r="BP16" s="77">
        <v>7.6311605723370424E-2</v>
      </c>
      <c r="BQ16" s="78"/>
      <c r="BR16" s="79"/>
      <c r="BS16" s="67" t="s">
        <v>61</v>
      </c>
      <c r="BT16" s="66">
        <v>18029966.900000002</v>
      </c>
      <c r="BU16" s="77">
        <v>0.12117335731167478</v>
      </c>
      <c r="BV16" s="68">
        <v>140</v>
      </c>
      <c r="BW16" s="77">
        <v>7.5921908893709325E-2</v>
      </c>
      <c r="BX16" s="78"/>
      <c r="BY16" s="79"/>
      <c r="BZ16" s="67" t="s">
        <v>61</v>
      </c>
      <c r="CA16" s="66">
        <v>17731138.550000004</v>
      </c>
      <c r="CB16" s="77">
        <v>0.1227612410406122</v>
      </c>
      <c r="CC16" s="68">
        <v>137</v>
      </c>
      <c r="CD16" s="77">
        <v>7.6536312849162014E-2</v>
      </c>
      <c r="CE16" s="78"/>
      <c r="CF16" s="79"/>
    </row>
    <row r="17" spans="1:84" ht="18" x14ac:dyDescent="0.25">
      <c r="A17" s="67" t="s">
        <v>62</v>
      </c>
      <c r="B17" s="66">
        <v>5924882.6999999974</v>
      </c>
      <c r="C17" s="77">
        <v>3.0382070917392826E-2</v>
      </c>
      <c r="D17" s="68">
        <v>57</v>
      </c>
      <c r="E17" s="77">
        <v>2.3011707710940653E-2</v>
      </c>
      <c r="F17" s="78"/>
      <c r="G17" s="79"/>
      <c r="H17" s="67" t="s">
        <v>62</v>
      </c>
      <c r="I17" s="66">
        <v>6469658.3900000006</v>
      </c>
      <c r="J17" s="77">
        <v>3.3769341791613075E-2</v>
      </c>
      <c r="K17" s="68">
        <v>60</v>
      </c>
      <c r="L17" s="77">
        <v>2.4742268041237112E-2</v>
      </c>
      <c r="M17" s="78"/>
      <c r="N17" s="79"/>
      <c r="O17" s="67" t="s">
        <v>62</v>
      </c>
      <c r="P17" s="66">
        <v>5861565.9299999997</v>
      </c>
      <c r="Q17" s="77">
        <v>3.1649724858683378E-2</v>
      </c>
      <c r="R17" s="68">
        <v>52</v>
      </c>
      <c r="S17" s="77">
        <v>2.292768959435626E-2</v>
      </c>
      <c r="T17" s="78"/>
      <c r="U17" s="79"/>
      <c r="V17" s="67" t="s">
        <v>62</v>
      </c>
      <c r="W17" s="66">
        <v>6011159.7000000011</v>
      </c>
      <c r="X17" s="77">
        <v>3.3356940948362244E-2</v>
      </c>
      <c r="Y17" s="68">
        <v>53</v>
      </c>
      <c r="Z17" s="77">
        <v>2.4079963652885051E-2</v>
      </c>
      <c r="AA17" s="78"/>
      <c r="AB17" s="79"/>
      <c r="AC17" s="67" t="s">
        <v>62</v>
      </c>
      <c r="AD17" s="66">
        <v>5824354.6299999999</v>
      </c>
      <c r="AE17" s="77">
        <v>3.3401783702669774E-2</v>
      </c>
      <c r="AF17" s="68">
        <v>54</v>
      </c>
      <c r="AG17" s="77">
        <v>2.5198320111992533E-2</v>
      </c>
      <c r="AH17" s="78"/>
      <c r="AI17" s="79"/>
      <c r="AJ17" s="67" t="s">
        <v>62</v>
      </c>
      <c r="AK17" s="66">
        <v>7334983.160000002</v>
      </c>
      <c r="AL17" s="77">
        <v>4.2904384748425103E-2</v>
      </c>
      <c r="AM17" s="68">
        <v>53</v>
      </c>
      <c r="AN17" s="77">
        <v>2.5250119104335399E-2</v>
      </c>
      <c r="AO17" s="78"/>
      <c r="AP17" s="79"/>
      <c r="AQ17" s="67" t="s">
        <v>62</v>
      </c>
      <c r="AR17" s="66">
        <v>6804067.2700000014</v>
      </c>
      <c r="AS17" s="77">
        <v>4.0581613089608982E-2</v>
      </c>
      <c r="AT17" s="68">
        <v>48</v>
      </c>
      <c r="AU17" s="77">
        <v>2.3369036027263874E-2</v>
      </c>
      <c r="AV17" s="78"/>
      <c r="AW17" s="79"/>
      <c r="AX17" s="67" t="s">
        <v>62</v>
      </c>
      <c r="AY17" s="66">
        <v>6534899.79</v>
      </c>
      <c r="AZ17" s="77">
        <v>3.9883190459080446E-2</v>
      </c>
      <c r="BA17" s="68">
        <v>45</v>
      </c>
      <c r="BB17" s="77">
        <v>2.2533800701051578E-2</v>
      </c>
      <c r="BC17" s="78"/>
      <c r="BD17" s="79"/>
      <c r="BE17" s="67" t="s">
        <v>62</v>
      </c>
      <c r="BF17" s="66">
        <v>6418939.6800000016</v>
      </c>
      <c r="BG17" s="77">
        <v>4.0504766414214757E-2</v>
      </c>
      <c r="BH17" s="68">
        <v>43</v>
      </c>
      <c r="BI17" s="77">
        <v>2.2119341563786008E-2</v>
      </c>
      <c r="BJ17" s="78"/>
      <c r="BK17" s="79"/>
      <c r="BL17" s="67" t="s">
        <v>62</v>
      </c>
      <c r="BM17" s="66">
        <v>6590502.4400000013</v>
      </c>
      <c r="BN17" s="77">
        <v>4.3158200828167341E-2</v>
      </c>
      <c r="BO17" s="68">
        <v>44</v>
      </c>
      <c r="BP17" s="77">
        <v>2.3317435082140965E-2</v>
      </c>
      <c r="BQ17" s="78"/>
      <c r="BR17" s="79"/>
      <c r="BS17" s="67" t="s">
        <v>62</v>
      </c>
      <c r="BT17" s="66">
        <v>6590188.0200000023</v>
      </c>
      <c r="BU17" s="77">
        <v>4.4290442246933841E-2</v>
      </c>
      <c r="BV17" s="68">
        <v>44</v>
      </c>
      <c r="BW17" s="77">
        <v>2.3861171366594359E-2</v>
      </c>
      <c r="BX17" s="78"/>
      <c r="BY17" s="79"/>
      <c r="BZ17" s="67" t="s">
        <v>62</v>
      </c>
      <c r="CA17" s="66">
        <v>6710478.0000000009</v>
      </c>
      <c r="CB17" s="77">
        <v>4.6459882140829876E-2</v>
      </c>
      <c r="CC17" s="68">
        <v>45</v>
      </c>
      <c r="CD17" s="77">
        <v>2.5139664804469275E-2</v>
      </c>
      <c r="CE17" s="78"/>
      <c r="CF17" s="79"/>
    </row>
    <row r="18" spans="1:84" ht="18" x14ac:dyDescent="0.25">
      <c r="A18" s="67" t="s">
        <v>63</v>
      </c>
      <c r="B18" s="66">
        <v>355975.69</v>
      </c>
      <c r="C18" s="77">
        <v>1.8253996249491741E-3</v>
      </c>
      <c r="D18" s="68">
        <v>5</v>
      </c>
      <c r="E18" s="77">
        <v>2.0185708518368995E-3</v>
      </c>
      <c r="F18" s="78"/>
      <c r="G18" s="79"/>
      <c r="H18" s="67" t="s">
        <v>63</v>
      </c>
      <c r="I18" s="66">
        <v>355346.25</v>
      </c>
      <c r="J18" s="77">
        <v>1.8547824703025761E-3</v>
      </c>
      <c r="K18" s="68">
        <v>5</v>
      </c>
      <c r="L18" s="77">
        <v>2.0618556701030928E-3</v>
      </c>
      <c r="M18" s="78"/>
      <c r="N18" s="79"/>
      <c r="O18" s="67" t="s">
        <v>63</v>
      </c>
      <c r="P18" s="66">
        <v>355903.7</v>
      </c>
      <c r="Q18" s="77">
        <v>1.9217141486946295E-3</v>
      </c>
      <c r="R18" s="68">
        <v>5</v>
      </c>
      <c r="S18" s="77">
        <v>2.2045855379188711E-3</v>
      </c>
      <c r="T18" s="78"/>
      <c r="U18" s="79"/>
      <c r="V18" s="67" t="s">
        <v>63</v>
      </c>
      <c r="W18" s="66">
        <v>851652.21</v>
      </c>
      <c r="X18" s="77">
        <v>4.7259620265141513E-3</v>
      </c>
      <c r="Y18" s="68">
        <v>6</v>
      </c>
      <c r="Z18" s="77">
        <v>2.7260336210813267E-3</v>
      </c>
      <c r="AA18" s="78"/>
      <c r="AB18" s="79"/>
      <c r="AC18" s="67" t="s">
        <v>63</v>
      </c>
      <c r="AD18" s="66">
        <v>316687.49</v>
      </c>
      <c r="AE18" s="77">
        <v>1.816154357744078E-3</v>
      </c>
      <c r="AF18" s="68">
        <v>4</v>
      </c>
      <c r="AG18" s="77">
        <v>1.8665422305179655E-3</v>
      </c>
      <c r="AH18" s="78"/>
      <c r="AI18" s="79"/>
      <c r="AJ18" s="67" t="s">
        <v>63</v>
      </c>
      <c r="AK18" s="66">
        <v>316921.19</v>
      </c>
      <c r="AL18" s="77">
        <v>1.8537614025945128E-3</v>
      </c>
      <c r="AM18" s="68">
        <v>4</v>
      </c>
      <c r="AN18" s="77">
        <v>1.9056693663649356E-3</v>
      </c>
      <c r="AO18" s="78"/>
      <c r="AP18" s="79"/>
      <c r="AQ18" s="67" t="s">
        <v>63</v>
      </c>
      <c r="AR18" s="66">
        <v>317027.03999999998</v>
      </c>
      <c r="AS18" s="77">
        <v>1.8908497176313174E-3</v>
      </c>
      <c r="AT18" s="68">
        <v>4</v>
      </c>
      <c r="AU18" s="77">
        <v>1.9474196689386564E-3</v>
      </c>
      <c r="AV18" s="78"/>
      <c r="AW18" s="79"/>
      <c r="AX18" s="67" t="s">
        <v>63</v>
      </c>
      <c r="AY18" s="66">
        <v>317138.09000000003</v>
      </c>
      <c r="AZ18" s="77">
        <v>1.9355275905920198E-3</v>
      </c>
      <c r="BA18" s="68">
        <v>4</v>
      </c>
      <c r="BB18" s="77">
        <v>2.00300450676014E-3</v>
      </c>
      <c r="BC18" s="78"/>
      <c r="BD18" s="79"/>
      <c r="BE18" s="67" t="s">
        <v>63</v>
      </c>
      <c r="BF18" s="66">
        <v>317216.65000000002</v>
      </c>
      <c r="BG18" s="77">
        <v>2.0016991826521911E-3</v>
      </c>
      <c r="BH18" s="68">
        <v>4</v>
      </c>
      <c r="BI18" s="77">
        <v>2.05761316872428E-3</v>
      </c>
      <c r="BJ18" s="78"/>
      <c r="BK18" s="79"/>
      <c r="BL18" s="67" t="s">
        <v>63</v>
      </c>
      <c r="BM18" s="66">
        <v>317031.93</v>
      </c>
      <c r="BN18" s="77">
        <v>2.0760978132467679E-3</v>
      </c>
      <c r="BO18" s="68">
        <v>4</v>
      </c>
      <c r="BP18" s="77">
        <v>2.1197668256491787E-3</v>
      </c>
      <c r="BQ18" s="78"/>
      <c r="BR18" s="79"/>
      <c r="BS18" s="67" t="s">
        <v>63</v>
      </c>
      <c r="BT18" s="66">
        <v>317088.26</v>
      </c>
      <c r="BU18" s="77">
        <v>2.1310437917840676E-3</v>
      </c>
      <c r="BV18" s="68">
        <v>4</v>
      </c>
      <c r="BW18" s="77">
        <v>2.1691973969631237E-3</v>
      </c>
      <c r="BX18" s="78"/>
      <c r="BY18" s="79"/>
      <c r="BZ18" s="67" t="s">
        <v>63</v>
      </c>
      <c r="CA18" s="66">
        <v>317047.39</v>
      </c>
      <c r="CB18" s="77">
        <v>2.1950722992397447E-3</v>
      </c>
      <c r="CC18" s="68">
        <v>4</v>
      </c>
      <c r="CD18" s="77">
        <v>2.2346368715083797E-3</v>
      </c>
      <c r="CE18" s="78"/>
      <c r="CF18" s="79"/>
    </row>
    <row r="19" spans="1:84" ht="18" x14ac:dyDescent="0.25">
      <c r="A19" s="67" t="s">
        <v>64</v>
      </c>
      <c r="B19" s="66">
        <v>96780.41</v>
      </c>
      <c r="C19" s="77">
        <v>4.9627805796633839E-4</v>
      </c>
      <c r="D19" s="68">
        <v>1</v>
      </c>
      <c r="E19" s="77">
        <v>4.0371417036737988E-4</v>
      </c>
      <c r="F19" s="78"/>
      <c r="G19" s="79"/>
      <c r="H19" s="67" t="s">
        <v>64</v>
      </c>
      <c r="I19" s="66">
        <v>96779.43</v>
      </c>
      <c r="J19" s="77">
        <v>5.051545928791291E-4</v>
      </c>
      <c r="K19" s="68">
        <v>1</v>
      </c>
      <c r="L19" s="77">
        <v>4.1237113402061858E-4</v>
      </c>
      <c r="M19" s="78"/>
      <c r="N19" s="79"/>
      <c r="O19" s="67" t="s">
        <v>64</v>
      </c>
      <c r="P19" s="66">
        <v>96778.4</v>
      </c>
      <c r="Q19" s="77">
        <v>5.2255826665479537E-4</v>
      </c>
      <c r="R19" s="68">
        <v>1</v>
      </c>
      <c r="S19" s="77">
        <v>4.4091710758377423E-4</v>
      </c>
      <c r="T19" s="78"/>
      <c r="U19" s="79"/>
      <c r="V19" s="67" t="s">
        <v>64</v>
      </c>
      <c r="W19" s="66">
        <v>96777.37</v>
      </c>
      <c r="X19" s="77">
        <v>5.3703397968744751E-4</v>
      </c>
      <c r="Y19" s="68">
        <v>1</v>
      </c>
      <c r="Z19" s="77">
        <v>4.5433893684688776E-4</v>
      </c>
      <c r="AA19" s="78"/>
      <c r="AB19" s="79"/>
      <c r="AC19" s="67" t="s">
        <v>64</v>
      </c>
      <c r="AD19" s="66">
        <v>96776.33</v>
      </c>
      <c r="AE19" s="77">
        <v>5.5499746281729967E-4</v>
      </c>
      <c r="AF19" s="68">
        <v>1</v>
      </c>
      <c r="AG19" s="77">
        <v>4.6663555762949138E-4</v>
      </c>
      <c r="AH19" s="78"/>
      <c r="AI19" s="79"/>
      <c r="AJ19" s="67" t="s">
        <v>64</v>
      </c>
      <c r="AK19" s="66">
        <v>96775.28</v>
      </c>
      <c r="AL19" s="77">
        <v>5.6606590045076097E-4</v>
      </c>
      <c r="AM19" s="68">
        <v>1</v>
      </c>
      <c r="AN19" s="77">
        <v>4.764173415912339E-4</v>
      </c>
      <c r="AO19" s="78"/>
      <c r="AP19" s="79"/>
      <c r="AQ19" s="67" t="s">
        <v>64</v>
      </c>
      <c r="AR19" s="66">
        <v>96774.19</v>
      </c>
      <c r="AS19" s="77">
        <v>5.7719193238374693E-4</v>
      </c>
      <c r="AT19" s="68">
        <v>1</v>
      </c>
      <c r="AU19" s="77">
        <v>4.8685491723466409E-4</v>
      </c>
      <c r="AV19" s="78"/>
      <c r="AW19" s="79"/>
      <c r="AX19" s="67" t="s">
        <v>64</v>
      </c>
      <c r="AY19" s="66">
        <v>96773.09</v>
      </c>
      <c r="AZ19" s="77">
        <v>5.9061649050684724E-4</v>
      </c>
      <c r="BA19" s="68">
        <v>1</v>
      </c>
      <c r="BB19" s="77">
        <v>5.00751126690035E-4</v>
      </c>
      <c r="BC19" s="78"/>
      <c r="BD19" s="79"/>
      <c r="BE19" s="67" t="s">
        <v>64</v>
      </c>
      <c r="BF19" s="66">
        <v>96771.96</v>
      </c>
      <c r="BG19" s="77">
        <v>6.1065001864073188E-4</v>
      </c>
      <c r="BH19" s="68">
        <v>1</v>
      </c>
      <c r="BI19" s="77">
        <v>5.1440329218107E-4</v>
      </c>
      <c r="BJ19" s="78"/>
      <c r="BK19" s="79"/>
      <c r="BL19" s="67" t="s">
        <v>64</v>
      </c>
      <c r="BM19" s="66">
        <v>96770.82</v>
      </c>
      <c r="BN19" s="77">
        <v>6.3370805517317015E-4</v>
      </c>
      <c r="BO19" s="68">
        <v>1</v>
      </c>
      <c r="BP19" s="77">
        <v>5.2994170641229468E-4</v>
      </c>
      <c r="BQ19" s="78"/>
      <c r="BR19" s="79"/>
      <c r="BS19" s="67" t="s">
        <v>64</v>
      </c>
      <c r="BT19" s="66">
        <v>96769.67</v>
      </c>
      <c r="BU19" s="77">
        <v>6.5035647956973531E-4</v>
      </c>
      <c r="BV19" s="68">
        <v>1</v>
      </c>
      <c r="BW19" s="77">
        <v>5.4229934924078093E-4</v>
      </c>
      <c r="BX19" s="78"/>
      <c r="BY19" s="79"/>
      <c r="BZ19" s="67" t="s">
        <v>64</v>
      </c>
      <c r="CA19" s="66">
        <v>96768.51</v>
      </c>
      <c r="CB19" s="77">
        <v>6.6997515967472305E-4</v>
      </c>
      <c r="CC19" s="68">
        <v>1</v>
      </c>
      <c r="CD19" s="77">
        <v>5.5865921787709492E-4</v>
      </c>
      <c r="CE19" s="78"/>
      <c r="CF19" s="79"/>
    </row>
    <row r="20" spans="1:84" ht="18" x14ac:dyDescent="0.25">
      <c r="A20" s="67" t="s">
        <v>65</v>
      </c>
      <c r="B20" s="66">
        <v>0</v>
      </c>
      <c r="C20" s="77">
        <v>0</v>
      </c>
      <c r="D20" s="68">
        <v>0</v>
      </c>
      <c r="E20" s="77">
        <v>0</v>
      </c>
      <c r="F20" s="78"/>
      <c r="G20" s="79"/>
      <c r="H20" s="67" t="s">
        <v>65</v>
      </c>
      <c r="I20" s="66">
        <v>0</v>
      </c>
      <c r="J20" s="77">
        <v>0</v>
      </c>
      <c r="K20" s="68">
        <v>0</v>
      </c>
      <c r="L20" s="77">
        <v>0</v>
      </c>
      <c r="M20" s="78"/>
      <c r="N20" s="79"/>
      <c r="O20" s="67" t="s">
        <v>65</v>
      </c>
      <c r="P20" s="66">
        <v>0</v>
      </c>
      <c r="Q20" s="77">
        <v>0</v>
      </c>
      <c r="R20" s="68">
        <v>0</v>
      </c>
      <c r="S20" s="77">
        <v>0</v>
      </c>
      <c r="T20" s="78"/>
      <c r="U20" s="79"/>
      <c r="V20" s="67" t="s">
        <v>65</v>
      </c>
      <c r="W20" s="66">
        <v>0</v>
      </c>
      <c r="X20" s="77">
        <v>0</v>
      </c>
      <c r="Y20" s="68">
        <v>0</v>
      </c>
      <c r="Z20" s="77">
        <v>0</v>
      </c>
      <c r="AA20" s="78"/>
      <c r="AB20" s="79"/>
      <c r="AC20" s="67" t="s">
        <v>65</v>
      </c>
      <c r="AD20" s="66">
        <v>0</v>
      </c>
      <c r="AE20" s="77">
        <v>0</v>
      </c>
      <c r="AF20" s="68">
        <v>0</v>
      </c>
      <c r="AG20" s="77">
        <v>0</v>
      </c>
      <c r="AH20" s="78"/>
      <c r="AI20" s="79"/>
      <c r="AJ20" s="67" t="s">
        <v>65</v>
      </c>
      <c r="AK20" s="66">
        <v>0</v>
      </c>
      <c r="AL20" s="77">
        <v>0</v>
      </c>
      <c r="AM20" s="68">
        <v>0</v>
      </c>
      <c r="AN20" s="77">
        <v>0</v>
      </c>
      <c r="AO20" s="78"/>
      <c r="AP20" s="79"/>
      <c r="AQ20" s="67" t="s">
        <v>65</v>
      </c>
      <c r="AR20" s="66">
        <v>0</v>
      </c>
      <c r="AS20" s="77">
        <v>0</v>
      </c>
      <c r="AT20" s="68">
        <v>0</v>
      </c>
      <c r="AU20" s="77">
        <v>0</v>
      </c>
      <c r="AV20" s="78"/>
      <c r="AW20" s="79"/>
      <c r="AX20" s="67" t="s">
        <v>65</v>
      </c>
      <c r="AY20" s="66">
        <v>0</v>
      </c>
      <c r="AZ20" s="77">
        <v>0</v>
      </c>
      <c r="BA20" s="68">
        <v>0</v>
      </c>
      <c r="BB20" s="77">
        <v>0</v>
      </c>
      <c r="BC20" s="78"/>
      <c r="BD20" s="79"/>
      <c r="BE20" s="67" t="s">
        <v>65</v>
      </c>
      <c r="BF20" s="66">
        <v>0</v>
      </c>
      <c r="BG20" s="77">
        <v>0</v>
      </c>
      <c r="BH20" s="68">
        <v>0</v>
      </c>
      <c r="BI20" s="77">
        <v>0</v>
      </c>
      <c r="BJ20" s="78"/>
      <c r="BK20" s="79"/>
      <c r="BL20" s="67" t="s">
        <v>65</v>
      </c>
      <c r="BM20" s="66">
        <v>0</v>
      </c>
      <c r="BN20" s="77">
        <v>0</v>
      </c>
      <c r="BO20" s="68">
        <v>0</v>
      </c>
      <c r="BP20" s="77">
        <v>0</v>
      </c>
      <c r="BQ20" s="78"/>
      <c r="BR20" s="79"/>
      <c r="BS20" s="67" t="s">
        <v>65</v>
      </c>
      <c r="BT20" s="66">
        <v>0</v>
      </c>
      <c r="BU20" s="77">
        <v>0</v>
      </c>
      <c r="BV20" s="68">
        <v>0</v>
      </c>
      <c r="BW20" s="77">
        <v>0</v>
      </c>
      <c r="BX20" s="78"/>
      <c r="BY20" s="79"/>
      <c r="BZ20" s="67" t="s">
        <v>65</v>
      </c>
      <c r="CA20" s="66">
        <v>0</v>
      </c>
      <c r="CB20" s="77">
        <v>0</v>
      </c>
      <c r="CC20" s="68">
        <v>0</v>
      </c>
      <c r="CD20" s="77">
        <v>0</v>
      </c>
      <c r="CE20" s="78"/>
      <c r="CF20" s="79"/>
    </row>
    <row r="21" spans="1:84" ht="18" x14ac:dyDescent="0.25">
      <c r="A21" s="67" t="s">
        <v>22</v>
      </c>
      <c r="B21" s="66">
        <v>761976.71</v>
      </c>
      <c r="C21" s="77">
        <v>3.9073229990902059E-3</v>
      </c>
      <c r="D21" s="68">
        <v>2</v>
      </c>
      <c r="E21" s="77">
        <v>8.0742834073475975E-4</v>
      </c>
      <c r="F21" s="78"/>
      <c r="G21" s="79"/>
      <c r="H21" s="67" t="s">
        <v>22</v>
      </c>
      <c r="I21" s="66">
        <v>203403.81</v>
      </c>
      <c r="J21" s="77">
        <v>1.061696362859481E-3</v>
      </c>
      <c r="K21" s="68">
        <v>1</v>
      </c>
      <c r="L21" s="77">
        <v>4.1237113402061858E-4</v>
      </c>
      <c r="M21" s="78"/>
      <c r="N21" s="79"/>
      <c r="O21" s="67" t="s">
        <v>22</v>
      </c>
      <c r="P21" s="66">
        <v>300702.05</v>
      </c>
      <c r="Q21" s="77">
        <v>1.6236509595895737E-3</v>
      </c>
      <c r="R21" s="68">
        <v>2</v>
      </c>
      <c r="S21" s="77">
        <v>8.8183421516754845E-4</v>
      </c>
      <c r="T21" s="78"/>
      <c r="U21" s="79"/>
      <c r="V21" s="67" t="s">
        <v>22</v>
      </c>
      <c r="W21" s="66">
        <v>414123.98</v>
      </c>
      <c r="X21" s="77">
        <v>2.2980439441927895E-3</v>
      </c>
      <c r="Y21" s="68">
        <v>3</v>
      </c>
      <c r="Z21" s="77">
        <v>1.3630168105406633E-3</v>
      </c>
      <c r="AA21" s="78"/>
      <c r="AB21" s="79"/>
      <c r="AC21" s="67" t="s">
        <v>22</v>
      </c>
      <c r="AD21" s="66">
        <v>419308.05</v>
      </c>
      <c r="AE21" s="77">
        <v>2.4046675864735664E-3</v>
      </c>
      <c r="AF21" s="68">
        <v>3</v>
      </c>
      <c r="AG21" s="77">
        <v>1.3999066728884741E-3</v>
      </c>
      <c r="AH21" s="78"/>
      <c r="AI21" s="79"/>
      <c r="AJ21" s="67" t="s">
        <v>22</v>
      </c>
      <c r="AK21" s="66">
        <v>421601.33</v>
      </c>
      <c r="AL21" s="77">
        <v>2.4660650581190607E-3</v>
      </c>
      <c r="AM21" s="68">
        <v>3</v>
      </c>
      <c r="AN21" s="77">
        <v>1.4292520247737017E-3</v>
      </c>
      <c r="AO21" s="78"/>
      <c r="AP21" s="79"/>
      <c r="AQ21" s="67" t="s">
        <v>22</v>
      </c>
      <c r="AR21" s="66">
        <v>309929.82</v>
      </c>
      <c r="AS21" s="77">
        <v>1.8485196487735714E-3</v>
      </c>
      <c r="AT21" s="68">
        <v>2</v>
      </c>
      <c r="AU21" s="77">
        <v>9.7370983446932818E-4</v>
      </c>
      <c r="AV21" s="78"/>
      <c r="AW21" s="79"/>
      <c r="AX21" s="67" t="s">
        <v>22</v>
      </c>
      <c r="AY21" s="66">
        <v>312000.14</v>
      </c>
      <c r="AZ21" s="77">
        <v>1.9041701337060232E-3</v>
      </c>
      <c r="BA21" s="68">
        <v>2</v>
      </c>
      <c r="BB21" s="77">
        <v>1.00150225338007E-3</v>
      </c>
      <c r="BC21" s="78"/>
      <c r="BD21" s="79"/>
      <c r="BE21" s="67" t="s">
        <v>22</v>
      </c>
      <c r="BF21" s="66">
        <v>313422.43</v>
      </c>
      <c r="BG21" s="77">
        <v>1.9777569114227248E-3</v>
      </c>
      <c r="BH21" s="68">
        <v>2</v>
      </c>
      <c r="BI21" s="77">
        <v>1.02880658436214E-3</v>
      </c>
      <c r="BJ21" s="78"/>
      <c r="BK21" s="79"/>
      <c r="BL21" s="67" t="s">
        <v>22</v>
      </c>
      <c r="BM21" s="66">
        <v>315502.28999999998</v>
      </c>
      <c r="BN21" s="77">
        <v>2.0660808970987482E-3</v>
      </c>
      <c r="BO21" s="68">
        <v>2</v>
      </c>
      <c r="BP21" s="77">
        <v>1.0598834128245894E-3</v>
      </c>
      <c r="BQ21" s="78"/>
      <c r="BR21" s="79"/>
      <c r="BS21" s="67" t="s">
        <v>22</v>
      </c>
      <c r="BT21" s="66">
        <v>318735.40999999997</v>
      </c>
      <c r="BU21" s="77">
        <v>2.1421137342084169E-3</v>
      </c>
      <c r="BV21" s="68">
        <v>2</v>
      </c>
      <c r="BW21" s="77">
        <v>1.0845986984815619E-3</v>
      </c>
      <c r="BX21" s="78"/>
      <c r="BY21" s="79"/>
      <c r="BZ21" s="67" t="s">
        <v>22</v>
      </c>
      <c r="CA21" s="66">
        <v>321210.87</v>
      </c>
      <c r="CB21" s="77">
        <v>2.2238980833486715E-3</v>
      </c>
      <c r="CC21" s="68">
        <v>2</v>
      </c>
      <c r="CD21" s="77">
        <v>1.1173184357541898E-3</v>
      </c>
      <c r="CE21" s="78"/>
      <c r="CF21" s="79"/>
    </row>
    <row r="22" spans="1:84" ht="18" x14ac:dyDescent="0.25">
      <c r="A22" s="67"/>
      <c r="B22" s="66"/>
      <c r="C22" s="80"/>
      <c r="D22" s="68"/>
      <c r="E22" s="80"/>
      <c r="F22" s="60"/>
      <c r="G22" s="60"/>
      <c r="H22" s="67"/>
      <c r="I22" s="66"/>
      <c r="J22" s="80"/>
      <c r="K22" s="68"/>
      <c r="L22" s="80"/>
      <c r="M22" s="60"/>
      <c r="N22" s="60"/>
      <c r="O22" s="67"/>
      <c r="P22" s="66"/>
      <c r="Q22" s="80"/>
      <c r="R22" s="68"/>
      <c r="S22" s="80"/>
      <c r="T22" s="60"/>
      <c r="U22" s="60"/>
      <c r="V22" s="67"/>
      <c r="W22" s="66"/>
      <c r="X22" s="80"/>
      <c r="Y22" s="68"/>
      <c r="Z22" s="80"/>
      <c r="AA22" s="60"/>
      <c r="AB22" s="60"/>
      <c r="AC22" s="67"/>
      <c r="AD22" s="66"/>
      <c r="AE22" s="80"/>
      <c r="AF22" s="68"/>
      <c r="AG22" s="80"/>
      <c r="AH22" s="60"/>
      <c r="AI22" s="60"/>
      <c r="AJ22" s="67"/>
      <c r="AK22" s="66"/>
      <c r="AL22" s="80"/>
      <c r="AM22" s="68"/>
      <c r="AN22" s="80"/>
      <c r="AO22" s="60"/>
      <c r="AP22" s="60"/>
      <c r="AQ22" s="67"/>
      <c r="AR22" s="66"/>
      <c r="AS22" s="80"/>
      <c r="AT22" s="68"/>
      <c r="AU22" s="80"/>
      <c r="AV22" s="60"/>
      <c r="AW22" s="60"/>
      <c r="AX22" s="67"/>
      <c r="AY22" s="66"/>
      <c r="AZ22" s="80"/>
      <c r="BA22" s="68"/>
      <c r="BB22" s="80"/>
      <c r="BC22" s="60"/>
      <c r="BD22" s="60"/>
      <c r="BE22" s="67"/>
      <c r="BF22" s="66"/>
      <c r="BG22" s="80"/>
      <c r="BH22" s="68"/>
      <c r="BI22" s="80"/>
      <c r="BJ22" s="60"/>
      <c r="BK22" s="60"/>
      <c r="BL22" s="67"/>
      <c r="BM22" s="66"/>
      <c r="BN22" s="80"/>
      <c r="BO22" s="68"/>
      <c r="BP22" s="80"/>
      <c r="BQ22" s="60"/>
      <c r="BR22" s="60"/>
      <c r="BS22" s="67"/>
      <c r="BT22" s="66"/>
      <c r="BU22" s="80"/>
      <c r="BV22" s="68"/>
      <c r="BW22" s="80"/>
      <c r="BX22" s="60"/>
      <c r="BY22" s="60"/>
      <c r="BZ22" s="67"/>
      <c r="CA22" s="66"/>
      <c r="CB22" s="80"/>
      <c r="CC22" s="68"/>
      <c r="CD22" s="80"/>
      <c r="CE22" s="60"/>
      <c r="CF22" s="60"/>
    </row>
    <row r="23" spans="1:84" ht="18.75" thickBot="1" x14ac:dyDescent="0.3">
      <c r="A23" s="81"/>
      <c r="B23" s="82">
        <f>SUM(B8:B22)</f>
        <v>195012470.22000003</v>
      </c>
      <c r="C23" s="83"/>
      <c r="D23" s="84">
        <f>SUM(D8:D22)</f>
        <v>2477</v>
      </c>
      <c r="E23" s="83"/>
      <c r="F23" s="60"/>
      <c r="G23" s="60"/>
      <c r="H23" s="81"/>
      <c r="I23" s="82">
        <f>SUM(I8:I22)</f>
        <v>191583787.15000004</v>
      </c>
      <c r="J23" s="83"/>
      <c r="K23" s="84">
        <f>SUM(K8:K22)</f>
        <v>2425</v>
      </c>
      <c r="L23" s="83"/>
      <c r="M23" s="60"/>
      <c r="N23" s="60"/>
      <c r="O23" s="81"/>
      <c r="P23" s="82">
        <f>SUM(P8:P22)</f>
        <v>185201165.45000005</v>
      </c>
      <c r="Q23" s="83"/>
      <c r="R23" s="84">
        <f>SUM(R8:R22)</f>
        <v>2268</v>
      </c>
      <c r="S23" s="83"/>
      <c r="T23" s="60"/>
      <c r="U23" s="60"/>
      <c r="V23" s="81"/>
      <c r="W23" s="82">
        <f>SUM(W8:W22)</f>
        <v>180207163.16000003</v>
      </c>
      <c r="X23" s="83"/>
      <c r="Y23" s="84">
        <f>SUM(Y8:Y22)</f>
        <v>2201</v>
      </c>
      <c r="Z23" s="83"/>
      <c r="AA23" s="60"/>
      <c r="AB23" s="60"/>
      <c r="AC23" s="81"/>
      <c r="AD23" s="82">
        <f>SUM(AD8:AD22)</f>
        <v>174372562.91000006</v>
      </c>
      <c r="AE23" s="83"/>
      <c r="AF23" s="84">
        <f>SUM(AF8:AF22)</f>
        <v>2143</v>
      </c>
      <c r="AG23" s="83"/>
      <c r="AH23" s="60"/>
      <c r="AI23" s="60"/>
      <c r="AJ23" s="81"/>
      <c r="AK23" s="82">
        <f>SUM(AK8:AK22)</f>
        <v>170961154.74000004</v>
      </c>
      <c r="AL23" s="83"/>
      <c r="AM23" s="84">
        <f>SUM(AM8:AM22)</f>
        <v>2099</v>
      </c>
      <c r="AN23" s="83"/>
      <c r="AO23" s="60"/>
      <c r="AP23" s="60"/>
      <c r="AQ23" s="81"/>
      <c r="AR23" s="82">
        <f>SUM(AR8:AR22)</f>
        <v>167663795.30000001</v>
      </c>
      <c r="AS23" s="83"/>
      <c r="AT23" s="84">
        <f>SUM(AT8:AT22)</f>
        <v>2054</v>
      </c>
      <c r="AU23" s="83"/>
      <c r="AV23" s="60"/>
      <c r="AW23" s="60"/>
      <c r="AX23" s="81"/>
      <c r="AY23" s="82">
        <f>SUM(AY8:AY22)</f>
        <v>163850978.68999997</v>
      </c>
      <c r="AZ23" s="83"/>
      <c r="BA23" s="84">
        <f>SUM(BA8:BA22)</f>
        <v>1997</v>
      </c>
      <c r="BB23" s="83"/>
      <c r="BC23" s="60"/>
      <c r="BD23" s="60"/>
      <c r="BE23" s="81"/>
      <c r="BF23" s="82">
        <f>SUM(BF8:BF22)</f>
        <v>158473687.13</v>
      </c>
      <c r="BG23" s="83"/>
      <c r="BH23" s="84">
        <f>SUM(BH8:BH22)</f>
        <v>1944</v>
      </c>
      <c r="BI23" s="83"/>
      <c r="BJ23" s="60"/>
      <c r="BK23" s="60"/>
      <c r="BL23" s="81"/>
      <c r="BM23" s="82">
        <f>SUM(BM8:BM22)</f>
        <v>152705680.81000003</v>
      </c>
      <c r="BN23" s="83"/>
      <c r="BO23" s="84">
        <f>SUM(BO8:BO22)</f>
        <v>1887</v>
      </c>
      <c r="BP23" s="83"/>
      <c r="BQ23" s="60"/>
      <c r="BR23" s="60"/>
      <c r="BS23" s="81"/>
      <c r="BT23" s="82">
        <f>SUM(BT8:BT22)</f>
        <v>148794811.82999998</v>
      </c>
      <c r="BU23" s="83"/>
      <c r="BV23" s="84">
        <f>SUM(BV8:BV22)</f>
        <v>1844</v>
      </c>
      <c r="BW23" s="83"/>
      <c r="BX23" s="60"/>
      <c r="BY23" s="60"/>
      <c r="BZ23" s="81"/>
      <c r="CA23" s="82">
        <f>SUM(CA8:CA22)</f>
        <v>144435966.91999996</v>
      </c>
      <c r="CB23" s="83"/>
      <c r="CC23" s="84">
        <f>SUM(CC8:CC22)</f>
        <v>1790</v>
      </c>
      <c r="CD23" s="83"/>
      <c r="CE23" s="60"/>
      <c r="CF23" s="60"/>
    </row>
    <row r="24" spans="1:84" ht="18.75" thickTop="1" x14ac:dyDescent="0.25">
      <c r="A24" s="67"/>
      <c r="B24" s="66"/>
      <c r="C24" s="80"/>
      <c r="D24" s="68"/>
      <c r="E24" s="80"/>
      <c r="F24" s="60"/>
      <c r="G24" s="60"/>
      <c r="H24" s="67"/>
      <c r="I24" s="66"/>
      <c r="J24" s="80"/>
      <c r="K24" s="68"/>
      <c r="L24" s="80"/>
      <c r="M24" s="60"/>
      <c r="N24" s="60"/>
      <c r="O24" s="67"/>
      <c r="P24" s="66"/>
      <c r="Q24" s="80"/>
      <c r="R24" s="68"/>
      <c r="S24" s="80"/>
      <c r="T24" s="60"/>
      <c r="U24" s="60"/>
      <c r="V24" s="67"/>
      <c r="W24" s="66"/>
      <c r="X24" s="80"/>
      <c r="Y24" s="68"/>
      <c r="Z24" s="80"/>
      <c r="AA24" s="60"/>
      <c r="AB24" s="60"/>
      <c r="AC24" s="67"/>
      <c r="AD24" s="66"/>
      <c r="AE24" s="80"/>
      <c r="AF24" s="68"/>
      <c r="AG24" s="80"/>
      <c r="AH24" s="60"/>
      <c r="AI24" s="60"/>
      <c r="AJ24" s="67"/>
      <c r="AK24" s="66"/>
      <c r="AL24" s="80"/>
      <c r="AM24" s="68"/>
      <c r="AN24" s="80"/>
      <c r="AO24" s="60"/>
      <c r="AP24" s="60"/>
      <c r="AQ24" s="67"/>
      <c r="AR24" s="66"/>
      <c r="AS24" s="80"/>
      <c r="AT24" s="68"/>
      <c r="AU24" s="80"/>
      <c r="AV24" s="60"/>
      <c r="AW24" s="60"/>
      <c r="AX24" s="67"/>
      <c r="AY24" s="66"/>
      <c r="AZ24" s="80"/>
      <c r="BA24" s="68"/>
      <c r="BB24" s="80"/>
      <c r="BC24" s="60"/>
      <c r="BD24" s="60"/>
      <c r="BE24" s="67"/>
      <c r="BF24" s="66"/>
      <c r="BG24" s="80"/>
      <c r="BH24" s="68"/>
      <c r="BI24" s="80"/>
      <c r="BJ24" s="60"/>
      <c r="BK24" s="60"/>
      <c r="BL24" s="67"/>
      <c r="BM24" s="66"/>
      <c r="BN24" s="80"/>
      <c r="BO24" s="68"/>
      <c r="BP24" s="80"/>
      <c r="BQ24" s="60"/>
      <c r="BR24" s="60"/>
      <c r="BS24" s="67"/>
      <c r="BT24" s="66"/>
      <c r="BU24" s="80"/>
      <c r="BV24" s="68"/>
      <c r="BW24" s="80"/>
      <c r="BX24" s="60"/>
      <c r="BY24" s="60"/>
      <c r="BZ24" s="67"/>
      <c r="CA24" s="66"/>
      <c r="CB24" s="80"/>
      <c r="CC24" s="68"/>
      <c r="CD24" s="80"/>
      <c r="CE24" s="60"/>
      <c r="CF24" s="60"/>
    </row>
    <row r="25" spans="1:84" ht="18" x14ac:dyDescent="0.25">
      <c r="A25" s="81" t="s">
        <v>108</v>
      </c>
      <c r="B25" s="66"/>
      <c r="C25" s="67"/>
      <c r="D25" s="86">
        <v>0.62124276754242247</v>
      </c>
      <c r="E25" s="67"/>
      <c r="F25" s="87"/>
      <c r="G25" s="60"/>
      <c r="H25" s="81" t="s">
        <v>108</v>
      </c>
      <c r="I25" s="66"/>
      <c r="J25" s="67"/>
      <c r="K25" s="86">
        <v>0.62155541602492947</v>
      </c>
      <c r="L25" s="67"/>
      <c r="M25" s="87"/>
      <c r="N25" s="60"/>
      <c r="O25" s="81" t="s">
        <v>108</v>
      </c>
      <c r="P25" s="66"/>
      <c r="Q25" s="67"/>
      <c r="R25" s="86">
        <v>0.62160311551547209</v>
      </c>
      <c r="S25" s="67"/>
      <c r="T25" s="87"/>
      <c r="U25" s="60"/>
      <c r="V25" s="81" t="s">
        <v>108</v>
      </c>
      <c r="W25" s="66"/>
      <c r="X25" s="67"/>
      <c r="Y25" s="86">
        <v>0.62353238617164053</v>
      </c>
      <c r="Z25" s="67"/>
      <c r="AA25" s="87"/>
      <c r="AB25" s="60"/>
      <c r="AC25" s="81" t="s">
        <v>108</v>
      </c>
      <c r="AD25" s="66"/>
      <c r="AE25" s="67"/>
      <c r="AF25" s="86">
        <v>0.62141201309609895</v>
      </c>
      <c r="AG25" s="67"/>
      <c r="AH25" s="87"/>
      <c r="AI25" s="60"/>
      <c r="AJ25" s="81" t="s">
        <v>108</v>
      </c>
      <c r="AK25" s="66"/>
      <c r="AL25" s="67"/>
      <c r="AM25" s="86">
        <v>0.62322977803911228</v>
      </c>
      <c r="AN25" s="67"/>
      <c r="AO25" s="87"/>
      <c r="AP25" s="60"/>
      <c r="AQ25" s="81" t="s">
        <v>108</v>
      </c>
      <c r="AR25" s="66"/>
      <c r="AS25" s="67"/>
      <c r="AT25" s="86">
        <v>0.62128983570519625</v>
      </c>
      <c r="AU25" s="67"/>
      <c r="AV25" s="87"/>
      <c r="AW25" s="60"/>
      <c r="AX25" s="81" t="s">
        <v>108</v>
      </c>
      <c r="AY25" s="66"/>
      <c r="AZ25" s="67"/>
      <c r="BA25" s="86">
        <v>0.62212018780509026</v>
      </c>
      <c r="BB25" s="67"/>
      <c r="BC25" s="87"/>
      <c r="BD25" s="60"/>
      <c r="BE25" s="81" t="s">
        <v>108</v>
      </c>
      <c r="BF25" s="66"/>
      <c r="BG25" s="67"/>
      <c r="BH25" s="86">
        <v>0.62071149205239662</v>
      </c>
      <c r="BI25" s="67"/>
      <c r="BJ25" s="87"/>
      <c r="BK25" s="60"/>
      <c r="BL25" s="81" t="s">
        <v>108</v>
      </c>
      <c r="BM25" s="66"/>
      <c r="BN25" s="67"/>
      <c r="BO25" s="86">
        <v>0.62037966869868721</v>
      </c>
      <c r="BP25" s="67"/>
      <c r="BQ25" s="87"/>
      <c r="BR25" s="60"/>
      <c r="BS25" s="81" t="s">
        <v>108</v>
      </c>
      <c r="BT25" s="66"/>
      <c r="BU25" s="67"/>
      <c r="BV25" s="86">
        <v>0.62117597969750893</v>
      </c>
      <c r="BW25" s="67"/>
      <c r="BX25" s="87"/>
      <c r="BY25" s="60"/>
      <c r="BZ25" s="81" t="s">
        <v>108</v>
      </c>
      <c r="CA25" s="66"/>
      <c r="CB25" s="67"/>
      <c r="CC25" s="86">
        <v>0.61896354238400475</v>
      </c>
      <c r="CD25" s="67"/>
      <c r="CE25" s="87"/>
      <c r="CF25" s="60"/>
    </row>
    <row r="26" spans="1:84" ht="18" x14ac:dyDescent="0.25">
      <c r="A26" s="69"/>
      <c r="B26" s="70"/>
      <c r="C26" s="69"/>
      <c r="D26" s="71"/>
      <c r="E26" s="69"/>
      <c r="F26" s="60"/>
      <c r="G26" s="60"/>
      <c r="H26" s="69"/>
      <c r="I26" s="70"/>
      <c r="J26" s="69"/>
      <c r="K26" s="71"/>
      <c r="L26" s="69"/>
      <c r="M26" s="60"/>
      <c r="N26" s="60"/>
      <c r="O26" s="69"/>
      <c r="P26" s="70"/>
      <c r="Q26" s="69"/>
      <c r="R26" s="71"/>
      <c r="S26" s="69"/>
      <c r="T26" s="60"/>
      <c r="U26" s="60"/>
      <c r="V26" s="69"/>
      <c r="W26" s="70"/>
      <c r="X26" s="69"/>
      <c r="Y26" s="71"/>
      <c r="Z26" s="69"/>
      <c r="AA26" s="60"/>
      <c r="AB26" s="60"/>
      <c r="AC26" s="69"/>
      <c r="AD26" s="70"/>
      <c r="AE26" s="69"/>
      <c r="AF26" s="71"/>
      <c r="AG26" s="69"/>
      <c r="AH26" s="60"/>
      <c r="AI26" s="60"/>
      <c r="AJ26" s="69"/>
      <c r="AK26" s="70"/>
      <c r="AL26" s="69"/>
      <c r="AM26" s="71"/>
      <c r="AN26" s="69"/>
      <c r="AO26" s="60"/>
      <c r="AP26" s="60"/>
      <c r="AQ26" s="69"/>
      <c r="AR26" s="70"/>
      <c r="AS26" s="69"/>
      <c r="AT26" s="71"/>
      <c r="AU26" s="69"/>
      <c r="AV26" s="60"/>
      <c r="AW26" s="60"/>
      <c r="AX26" s="69"/>
      <c r="AY26" s="70"/>
      <c r="AZ26" s="69"/>
      <c r="BA26" s="71"/>
      <c r="BB26" s="69"/>
      <c r="BC26" s="60"/>
      <c r="BD26" s="60"/>
      <c r="BE26" s="69"/>
      <c r="BF26" s="70"/>
      <c r="BG26" s="69"/>
      <c r="BH26" s="71"/>
      <c r="BI26" s="69"/>
      <c r="BJ26" s="60"/>
      <c r="BK26" s="60"/>
      <c r="BL26" s="69"/>
      <c r="BM26" s="70"/>
      <c r="BN26" s="69"/>
      <c r="BO26" s="71"/>
      <c r="BP26" s="69"/>
      <c r="BQ26" s="60"/>
      <c r="BR26" s="60"/>
      <c r="BS26" s="69"/>
      <c r="BT26" s="70"/>
      <c r="BU26" s="69"/>
      <c r="BV26" s="71"/>
      <c r="BW26" s="69"/>
      <c r="BX26" s="60"/>
      <c r="BY26" s="60"/>
      <c r="BZ26" s="69"/>
      <c r="CA26" s="70"/>
      <c r="CB26" s="69"/>
      <c r="CC26" s="71"/>
      <c r="CD26" s="69"/>
      <c r="CE26" s="60"/>
      <c r="CF26" s="60"/>
    </row>
    <row r="27" spans="1:84" ht="18" x14ac:dyDescent="0.25">
      <c r="A27" s="69"/>
      <c r="B27" s="70"/>
      <c r="C27" s="69"/>
      <c r="D27" s="71"/>
      <c r="E27" s="69"/>
      <c r="F27" s="60"/>
      <c r="G27" s="60"/>
      <c r="H27" s="69"/>
      <c r="I27" s="70"/>
      <c r="J27" s="69"/>
      <c r="K27" s="71"/>
      <c r="L27" s="69"/>
      <c r="M27" s="60"/>
      <c r="N27" s="60"/>
      <c r="O27" s="69"/>
      <c r="P27" s="70"/>
      <c r="Q27" s="69"/>
      <c r="R27" s="71"/>
      <c r="S27" s="69"/>
      <c r="T27" s="60"/>
      <c r="U27" s="60"/>
      <c r="V27" s="69"/>
      <c r="W27" s="70"/>
      <c r="X27" s="69"/>
      <c r="Y27" s="71"/>
      <c r="Z27" s="69"/>
      <c r="AA27" s="60"/>
      <c r="AB27" s="60"/>
      <c r="AC27" s="69"/>
      <c r="AD27" s="70"/>
      <c r="AE27" s="69"/>
      <c r="AF27" s="71"/>
      <c r="AG27" s="69"/>
      <c r="AH27" s="60"/>
      <c r="AI27" s="60"/>
      <c r="AJ27" s="69"/>
      <c r="AK27" s="70"/>
      <c r="AL27" s="69"/>
      <c r="AM27" s="71"/>
      <c r="AN27" s="69"/>
      <c r="AO27" s="60"/>
      <c r="AP27" s="60"/>
      <c r="AQ27" s="69"/>
      <c r="AR27" s="70"/>
      <c r="AS27" s="69"/>
      <c r="AT27" s="71"/>
      <c r="AU27" s="69"/>
      <c r="AV27" s="60"/>
      <c r="AW27" s="60"/>
      <c r="AX27" s="69"/>
      <c r="AY27" s="70"/>
      <c r="AZ27" s="69"/>
      <c r="BA27" s="71"/>
      <c r="BB27" s="69"/>
      <c r="BC27" s="60"/>
      <c r="BD27" s="60"/>
      <c r="BE27" s="69"/>
      <c r="BF27" s="70"/>
      <c r="BG27" s="69"/>
      <c r="BH27" s="71"/>
      <c r="BI27" s="69"/>
      <c r="BJ27" s="60"/>
      <c r="BK27" s="60"/>
      <c r="BL27" s="69"/>
      <c r="BM27" s="70"/>
      <c r="BN27" s="69"/>
      <c r="BO27" s="71"/>
      <c r="BP27" s="69"/>
      <c r="BQ27" s="60"/>
      <c r="BR27" s="60"/>
      <c r="BS27" s="69"/>
      <c r="BT27" s="70"/>
      <c r="BU27" s="69"/>
      <c r="BV27" s="71"/>
      <c r="BW27" s="69"/>
      <c r="BX27" s="60"/>
      <c r="BY27" s="60"/>
      <c r="BZ27" s="69"/>
      <c r="CA27" s="70"/>
      <c r="CB27" s="69"/>
      <c r="CC27" s="71"/>
      <c r="CD27" s="69"/>
      <c r="CE27" s="60"/>
      <c r="CF27" s="60"/>
    </row>
    <row r="28" spans="1:84" ht="18" x14ac:dyDescent="0.25">
      <c r="A28" s="69"/>
      <c r="B28" s="70"/>
      <c r="C28" s="69"/>
      <c r="D28" s="71"/>
      <c r="E28" s="69"/>
      <c r="F28" s="60"/>
      <c r="G28" s="60"/>
      <c r="H28" s="69"/>
      <c r="I28" s="70"/>
      <c r="J28" s="69"/>
      <c r="K28" s="71"/>
      <c r="L28" s="69"/>
      <c r="M28" s="60"/>
      <c r="N28" s="60"/>
      <c r="O28" s="69"/>
      <c r="P28" s="70"/>
      <c r="Q28" s="69"/>
      <c r="R28" s="71"/>
      <c r="S28" s="69"/>
      <c r="T28" s="60"/>
      <c r="U28" s="60"/>
      <c r="V28" s="69"/>
      <c r="W28" s="70"/>
      <c r="X28" s="69"/>
      <c r="Y28" s="71"/>
      <c r="Z28" s="69"/>
      <c r="AA28" s="60"/>
      <c r="AB28" s="60"/>
      <c r="AC28" s="69"/>
      <c r="AD28" s="70"/>
      <c r="AE28" s="69"/>
      <c r="AF28" s="71"/>
      <c r="AG28" s="69"/>
      <c r="AH28" s="60"/>
      <c r="AI28" s="60"/>
      <c r="AJ28" s="69"/>
      <c r="AK28" s="70"/>
      <c r="AL28" s="69"/>
      <c r="AM28" s="71"/>
      <c r="AN28" s="69"/>
      <c r="AO28" s="60"/>
      <c r="AP28" s="60"/>
      <c r="AQ28" s="69"/>
      <c r="AR28" s="70"/>
      <c r="AS28" s="69"/>
      <c r="AT28" s="71"/>
      <c r="AU28" s="69"/>
      <c r="AV28" s="60"/>
      <c r="AW28" s="60"/>
      <c r="AX28" s="69"/>
      <c r="AY28" s="70"/>
      <c r="AZ28" s="69"/>
      <c r="BA28" s="71"/>
      <c r="BB28" s="69"/>
      <c r="BC28" s="60"/>
      <c r="BD28" s="60"/>
      <c r="BE28" s="69"/>
      <c r="BF28" s="70"/>
      <c r="BG28" s="69"/>
      <c r="BH28" s="71"/>
      <c r="BI28" s="69"/>
      <c r="BJ28" s="60"/>
      <c r="BK28" s="60"/>
      <c r="BL28" s="69"/>
      <c r="BM28" s="70"/>
      <c r="BN28" s="69"/>
      <c r="BO28" s="71"/>
      <c r="BP28" s="69"/>
      <c r="BQ28" s="60"/>
      <c r="BR28" s="60"/>
      <c r="BS28" s="69"/>
      <c r="BT28" s="70"/>
      <c r="BU28" s="69"/>
      <c r="BV28" s="71"/>
      <c r="BW28" s="69"/>
      <c r="BX28" s="60"/>
      <c r="BY28" s="60"/>
      <c r="BZ28" s="69"/>
      <c r="CA28" s="70"/>
      <c r="CB28" s="69"/>
      <c r="CC28" s="71"/>
      <c r="CD28" s="69"/>
      <c r="CE28" s="60"/>
      <c r="CF28" s="60"/>
    </row>
    <row r="29" spans="1:84" ht="18.75" x14ac:dyDescent="0.3">
      <c r="A29" s="65" t="s">
        <v>299</v>
      </c>
      <c r="B29" s="66"/>
      <c r="C29" s="67"/>
      <c r="D29" s="68"/>
      <c r="E29" s="67"/>
      <c r="F29" s="60"/>
      <c r="G29" s="60"/>
      <c r="H29" s="65" t="s">
        <v>299</v>
      </c>
      <c r="I29" s="66"/>
      <c r="J29" s="67"/>
      <c r="K29" s="68"/>
      <c r="L29" s="67"/>
      <c r="M29" s="60"/>
      <c r="N29" s="60"/>
      <c r="O29" s="65" t="s">
        <v>299</v>
      </c>
      <c r="P29" s="66"/>
      <c r="Q29" s="67"/>
      <c r="R29" s="68"/>
      <c r="S29" s="67"/>
      <c r="T29" s="60"/>
      <c r="U29" s="60"/>
      <c r="V29" s="65" t="s">
        <v>299</v>
      </c>
      <c r="W29" s="66"/>
      <c r="X29" s="67"/>
      <c r="Y29" s="68"/>
      <c r="Z29" s="67"/>
      <c r="AA29" s="60"/>
      <c r="AB29" s="60"/>
      <c r="AC29" s="65" t="s">
        <v>300</v>
      </c>
      <c r="AD29" s="66"/>
      <c r="AE29" s="67"/>
      <c r="AF29" s="68"/>
      <c r="AG29" s="67"/>
      <c r="AH29" s="60"/>
      <c r="AI29" s="60"/>
      <c r="AJ29" s="65" t="s">
        <v>300</v>
      </c>
      <c r="AK29" s="66"/>
      <c r="AL29" s="67"/>
      <c r="AM29" s="68"/>
      <c r="AN29" s="67"/>
      <c r="AO29" s="60"/>
      <c r="AP29" s="60"/>
      <c r="AQ29" s="65" t="s">
        <v>120</v>
      </c>
      <c r="AR29" s="66"/>
      <c r="AS29" s="67"/>
      <c r="AT29" s="68"/>
      <c r="AU29" s="67"/>
      <c r="AV29" s="60"/>
      <c r="AW29" s="60"/>
      <c r="AX29" s="65" t="s">
        <v>120</v>
      </c>
      <c r="AY29" s="66"/>
      <c r="AZ29" s="67"/>
      <c r="BA29" s="68"/>
      <c r="BB29" s="67"/>
      <c r="BC29" s="60"/>
      <c r="BD29" s="60"/>
      <c r="BE29" s="65" t="s">
        <v>120</v>
      </c>
      <c r="BF29" s="66"/>
      <c r="BG29" s="67"/>
      <c r="BH29" s="68"/>
      <c r="BI29" s="67"/>
      <c r="BJ29" s="60"/>
      <c r="BK29" s="60"/>
      <c r="BL29" s="65" t="s">
        <v>120</v>
      </c>
      <c r="BM29" s="66"/>
      <c r="BN29" s="67"/>
      <c r="BO29" s="68"/>
      <c r="BP29" s="67"/>
      <c r="BQ29" s="60"/>
      <c r="BR29" s="60"/>
      <c r="BS29" s="65" t="s">
        <v>127</v>
      </c>
      <c r="BT29" s="66"/>
      <c r="BU29" s="67"/>
      <c r="BV29" s="68"/>
      <c r="BW29" s="67"/>
      <c r="BX29" s="60"/>
      <c r="BY29" s="60"/>
      <c r="BZ29" s="65" t="s">
        <v>127</v>
      </c>
      <c r="CA29" s="66"/>
      <c r="CB29" s="67"/>
      <c r="CC29" s="68"/>
      <c r="CD29" s="67"/>
      <c r="CE29" s="60"/>
      <c r="CF29" s="60"/>
    </row>
    <row r="30" spans="1:84" ht="18" x14ac:dyDescent="0.25">
      <c r="A30" s="69"/>
      <c r="B30" s="70"/>
      <c r="C30" s="69"/>
      <c r="D30" s="71"/>
      <c r="E30" s="69"/>
      <c r="F30" s="60"/>
      <c r="G30" s="60"/>
      <c r="H30" s="69"/>
      <c r="I30" s="70"/>
      <c r="J30" s="69"/>
      <c r="K30" s="71"/>
      <c r="L30" s="69"/>
      <c r="M30" s="60"/>
      <c r="N30" s="60"/>
      <c r="O30" s="69"/>
      <c r="P30" s="70"/>
      <c r="Q30" s="69"/>
      <c r="R30" s="71"/>
      <c r="S30" s="69"/>
      <c r="T30" s="60"/>
      <c r="U30" s="60"/>
      <c r="V30" s="69"/>
      <c r="W30" s="70"/>
      <c r="X30" s="69"/>
      <c r="Y30" s="71"/>
      <c r="Z30" s="69"/>
      <c r="AA30" s="60"/>
      <c r="AB30" s="60"/>
      <c r="AC30" s="69"/>
      <c r="AD30" s="70"/>
      <c r="AE30" s="69"/>
      <c r="AF30" s="71"/>
      <c r="AG30" s="69"/>
      <c r="AH30" s="60"/>
      <c r="AI30" s="60"/>
      <c r="AJ30" s="69"/>
      <c r="AK30" s="70"/>
      <c r="AL30" s="69"/>
      <c r="AM30" s="71"/>
      <c r="AN30" s="69"/>
      <c r="AO30" s="60"/>
      <c r="AP30" s="60"/>
      <c r="AQ30" s="69"/>
      <c r="AR30" s="70"/>
      <c r="AS30" s="69"/>
      <c r="AT30" s="71"/>
      <c r="AU30" s="69"/>
      <c r="AV30" s="60"/>
      <c r="AW30" s="60"/>
      <c r="AX30" s="69"/>
      <c r="AY30" s="70"/>
      <c r="AZ30" s="69"/>
      <c r="BA30" s="71"/>
      <c r="BB30" s="69"/>
      <c r="BC30" s="60"/>
      <c r="BD30" s="60"/>
      <c r="BE30" s="69"/>
      <c r="BF30" s="70"/>
      <c r="BG30" s="69"/>
      <c r="BH30" s="71"/>
      <c r="BI30" s="69"/>
      <c r="BJ30" s="60"/>
      <c r="BK30" s="60"/>
      <c r="BL30" s="69"/>
      <c r="BM30" s="70"/>
      <c r="BN30" s="69"/>
      <c r="BO30" s="71"/>
      <c r="BP30" s="69"/>
      <c r="BQ30" s="60"/>
      <c r="BR30" s="60"/>
      <c r="BS30" s="69"/>
      <c r="BT30" s="70"/>
      <c r="BU30" s="69"/>
      <c r="BV30" s="71"/>
      <c r="BW30" s="69"/>
      <c r="BX30" s="60"/>
      <c r="BY30" s="60"/>
      <c r="BZ30" s="69"/>
      <c r="CA30" s="70"/>
      <c r="CB30" s="69"/>
      <c r="CC30" s="71"/>
      <c r="CD30" s="69"/>
      <c r="CE30" s="60"/>
      <c r="CF30" s="60"/>
    </row>
    <row r="31" spans="1:84" ht="54" x14ac:dyDescent="0.25">
      <c r="A31" s="72" t="s">
        <v>68</v>
      </c>
      <c r="B31" s="73" t="s">
        <v>106</v>
      </c>
      <c r="C31" s="74" t="s">
        <v>69</v>
      </c>
      <c r="D31" s="75" t="s">
        <v>70</v>
      </c>
      <c r="E31" s="74" t="s">
        <v>69</v>
      </c>
      <c r="F31" s="60"/>
      <c r="G31" s="60"/>
      <c r="H31" s="72" t="s">
        <v>68</v>
      </c>
      <c r="I31" s="73" t="s">
        <v>106</v>
      </c>
      <c r="J31" s="74" t="s">
        <v>69</v>
      </c>
      <c r="K31" s="75" t="s">
        <v>70</v>
      </c>
      <c r="L31" s="74" t="s">
        <v>69</v>
      </c>
      <c r="M31" s="60"/>
      <c r="N31" s="60"/>
      <c r="O31" s="72" t="s">
        <v>68</v>
      </c>
      <c r="P31" s="73" t="s">
        <v>106</v>
      </c>
      <c r="Q31" s="74" t="s">
        <v>69</v>
      </c>
      <c r="R31" s="75" t="s">
        <v>70</v>
      </c>
      <c r="S31" s="74" t="s">
        <v>69</v>
      </c>
      <c r="T31" s="60"/>
      <c r="U31" s="60"/>
      <c r="V31" s="72" t="s">
        <v>68</v>
      </c>
      <c r="W31" s="73" t="s">
        <v>106</v>
      </c>
      <c r="X31" s="74" t="s">
        <v>69</v>
      </c>
      <c r="Y31" s="75" t="s">
        <v>70</v>
      </c>
      <c r="Z31" s="74" t="s">
        <v>69</v>
      </c>
      <c r="AA31" s="60"/>
      <c r="AB31" s="60"/>
      <c r="AC31" s="72" t="s">
        <v>68</v>
      </c>
      <c r="AD31" s="73" t="s">
        <v>106</v>
      </c>
      <c r="AE31" s="74" t="s">
        <v>69</v>
      </c>
      <c r="AF31" s="75" t="s">
        <v>70</v>
      </c>
      <c r="AG31" s="74" t="s">
        <v>69</v>
      </c>
      <c r="AH31" s="60"/>
      <c r="AI31" s="60"/>
      <c r="AJ31" s="72" t="s">
        <v>68</v>
      </c>
      <c r="AK31" s="73" t="s">
        <v>106</v>
      </c>
      <c r="AL31" s="74" t="s">
        <v>69</v>
      </c>
      <c r="AM31" s="75" t="s">
        <v>70</v>
      </c>
      <c r="AN31" s="74" t="s">
        <v>69</v>
      </c>
      <c r="AO31" s="60"/>
      <c r="AP31" s="60"/>
      <c r="AQ31" s="72" t="s">
        <v>68</v>
      </c>
      <c r="AR31" s="73" t="s">
        <v>106</v>
      </c>
      <c r="AS31" s="74" t="s">
        <v>69</v>
      </c>
      <c r="AT31" s="75" t="s">
        <v>70</v>
      </c>
      <c r="AU31" s="74" t="s">
        <v>69</v>
      </c>
      <c r="AV31" s="60"/>
      <c r="AW31" s="60"/>
      <c r="AX31" s="72" t="s">
        <v>68</v>
      </c>
      <c r="AY31" s="73" t="s">
        <v>106</v>
      </c>
      <c r="AZ31" s="74" t="s">
        <v>69</v>
      </c>
      <c r="BA31" s="75" t="s">
        <v>70</v>
      </c>
      <c r="BB31" s="74" t="s">
        <v>69</v>
      </c>
      <c r="BC31" s="60"/>
      <c r="BD31" s="60"/>
      <c r="BE31" s="72" t="s">
        <v>68</v>
      </c>
      <c r="BF31" s="73" t="s">
        <v>106</v>
      </c>
      <c r="BG31" s="74" t="s">
        <v>69</v>
      </c>
      <c r="BH31" s="75" t="s">
        <v>70</v>
      </c>
      <c r="BI31" s="74" t="s">
        <v>69</v>
      </c>
      <c r="BJ31" s="60"/>
      <c r="BK31" s="60"/>
      <c r="BL31" s="72" t="s">
        <v>68</v>
      </c>
      <c r="BM31" s="73" t="s">
        <v>106</v>
      </c>
      <c r="BN31" s="74" t="s">
        <v>69</v>
      </c>
      <c r="BO31" s="75" t="s">
        <v>70</v>
      </c>
      <c r="BP31" s="74" t="s">
        <v>69</v>
      </c>
      <c r="BQ31" s="60"/>
      <c r="BR31" s="60"/>
      <c r="BS31" s="72" t="s">
        <v>68</v>
      </c>
      <c r="BT31" s="73" t="s">
        <v>106</v>
      </c>
      <c r="BU31" s="74" t="s">
        <v>69</v>
      </c>
      <c r="BV31" s="75" t="s">
        <v>70</v>
      </c>
      <c r="BW31" s="74" t="s">
        <v>69</v>
      </c>
      <c r="BX31" s="60"/>
      <c r="BY31" s="60"/>
      <c r="BZ31" s="72" t="s">
        <v>68</v>
      </c>
      <c r="CA31" s="73" t="s">
        <v>106</v>
      </c>
      <c r="CB31" s="74" t="s">
        <v>69</v>
      </c>
      <c r="CC31" s="75" t="s">
        <v>70</v>
      </c>
      <c r="CD31" s="74" t="s">
        <v>69</v>
      </c>
      <c r="CE31" s="60"/>
      <c r="CF31" s="60"/>
    </row>
    <row r="32" spans="1:84" ht="18" x14ac:dyDescent="0.25">
      <c r="A32" s="69"/>
      <c r="B32" s="70"/>
      <c r="C32" s="76"/>
      <c r="D32" s="71"/>
      <c r="E32" s="76"/>
      <c r="F32" s="60"/>
      <c r="G32" s="60"/>
      <c r="H32" s="69"/>
      <c r="I32" s="70"/>
      <c r="J32" s="76"/>
      <c r="K32" s="71"/>
      <c r="L32" s="76"/>
      <c r="M32" s="60"/>
      <c r="N32" s="60"/>
      <c r="O32" s="69"/>
      <c r="P32" s="70"/>
      <c r="Q32" s="76"/>
      <c r="R32" s="71"/>
      <c r="S32" s="76"/>
      <c r="T32" s="60"/>
      <c r="U32" s="60"/>
      <c r="V32" s="69"/>
      <c r="W32" s="70"/>
      <c r="X32" s="76"/>
      <c r="Y32" s="71"/>
      <c r="Z32" s="76"/>
      <c r="AA32" s="60"/>
      <c r="AB32" s="60"/>
      <c r="AC32" s="69"/>
      <c r="AD32" s="70"/>
      <c r="AE32" s="76"/>
      <c r="AF32" s="71"/>
      <c r="AG32" s="76"/>
      <c r="AH32" s="60"/>
      <c r="AI32" s="60"/>
      <c r="AJ32" s="69"/>
      <c r="AK32" s="70"/>
      <c r="AL32" s="76"/>
      <c r="AM32" s="71"/>
      <c r="AN32" s="76"/>
      <c r="AO32" s="60"/>
      <c r="AP32" s="60"/>
      <c r="AQ32" s="69"/>
      <c r="AR32" s="70"/>
      <c r="AS32" s="76"/>
      <c r="AT32" s="71"/>
      <c r="AU32" s="76"/>
      <c r="AV32" s="60"/>
      <c r="AW32" s="60"/>
      <c r="AX32" s="69"/>
      <c r="AY32" s="70"/>
      <c r="AZ32" s="76"/>
      <c r="BA32" s="71"/>
      <c r="BB32" s="76"/>
      <c r="BC32" s="60"/>
      <c r="BD32" s="60"/>
      <c r="BE32" s="69"/>
      <c r="BF32" s="70"/>
      <c r="BG32" s="76"/>
      <c r="BH32" s="71"/>
      <c r="BI32" s="76"/>
      <c r="BJ32" s="60"/>
      <c r="BK32" s="60"/>
      <c r="BL32" s="69"/>
      <c r="BM32" s="70"/>
      <c r="BN32" s="76"/>
      <c r="BO32" s="71"/>
      <c r="BP32" s="76"/>
      <c r="BQ32" s="60"/>
      <c r="BR32" s="60"/>
      <c r="BS32" s="69"/>
      <c r="BT32" s="70"/>
      <c r="BU32" s="76"/>
      <c r="BV32" s="71"/>
      <c r="BW32" s="76"/>
      <c r="BX32" s="60"/>
      <c r="BY32" s="60"/>
      <c r="BZ32" s="69"/>
      <c r="CA32" s="70"/>
      <c r="CB32" s="76"/>
      <c r="CC32" s="71"/>
      <c r="CD32" s="76"/>
      <c r="CE32" s="60"/>
      <c r="CF32" s="60"/>
    </row>
    <row r="33" spans="1:84" ht="18" x14ac:dyDescent="0.25">
      <c r="A33" s="67" t="s">
        <v>53</v>
      </c>
      <c r="B33" s="66">
        <v>24790672.95000001</v>
      </c>
      <c r="C33" s="77">
        <v>0.12712352662387599</v>
      </c>
      <c r="D33" s="68">
        <v>790</v>
      </c>
      <c r="E33" s="77">
        <v>0.31893419459023009</v>
      </c>
      <c r="F33" s="78"/>
      <c r="G33" s="79"/>
      <c r="H33" s="67" t="s">
        <v>53</v>
      </c>
      <c r="I33" s="66">
        <v>25655968.500000037</v>
      </c>
      <c r="J33" s="77">
        <v>0.13391513385165918</v>
      </c>
      <c r="K33" s="68">
        <v>802</v>
      </c>
      <c r="L33" s="77">
        <v>0.33072164948453608</v>
      </c>
      <c r="M33" s="78"/>
      <c r="N33" s="79"/>
      <c r="O33" s="67" t="s">
        <v>53</v>
      </c>
      <c r="P33" s="66">
        <v>24800668.750000011</v>
      </c>
      <c r="Q33" s="77">
        <v>0.13391205551941091</v>
      </c>
      <c r="R33" s="68">
        <v>697</v>
      </c>
      <c r="S33" s="77">
        <v>0.30731922398589068</v>
      </c>
      <c r="T33" s="78"/>
      <c r="U33" s="79"/>
      <c r="V33" s="67" t="s">
        <v>53</v>
      </c>
      <c r="W33" s="66">
        <v>24114259.620000012</v>
      </c>
      <c r="X33" s="77">
        <v>0.13381410148823977</v>
      </c>
      <c r="Y33" s="68">
        <v>684</v>
      </c>
      <c r="Z33" s="77">
        <v>0.31076783280327125</v>
      </c>
      <c r="AA33" s="78"/>
      <c r="AB33" s="79"/>
      <c r="AC33" s="67" t="s">
        <v>53</v>
      </c>
      <c r="AD33" s="66">
        <v>24725644.479999989</v>
      </c>
      <c r="AE33" s="77">
        <v>0.14179779242426904</v>
      </c>
      <c r="AF33" s="68">
        <v>696</v>
      </c>
      <c r="AG33" s="77">
        <v>0.32477834811012601</v>
      </c>
      <c r="AH33" s="78"/>
      <c r="AI33" s="79"/>
      <c r="AJ33" s="67" t="s">
        <v>53</v>
      </c>
      <c r="AK33" s="66">
        <v>24657479.779999975</v>
      </c>
      <c r="AL33" s="77">
        <v>0.14422855190408251</v>
      </c>
      <c r="AM33" s="68">
        <v>694</v>
      </c>
      <c r="AN33" s="77">
        <v>0.33063363506431637</v>
      </c>
      <c r="AO33" s="78"/>
      <c r="AP33" s="79"/>
      <c r="AQ33" s="67" t="s">
        <v>53</v>
      </c>
      <c r="AR33" s="66">
        <v>24167108.499999989</v>
      </c>
      <c r="AS33" s="77">
        <v>0.14414029252265159</v>
      </c>
      <c r="AT33" s="68">
        <v>681</v>
      </c>
      <c r="AU33" s="77">
        <v>0.33154819863680624</v>
      </c>
      <c r="AV33" s="78"/>
      <c r="AW33" s="79"/>
      <c r="AX33" s="67" t="s">
        <v>53</v>
      </c>
      <c r="AY33" s="66">
        <v>25685216.869999982</v>
      </c>
      <c r="AZ33" s="77">
        <v>0.15675961825406889</v>
      </c>
      <c r="BA33" s="68">
        <v>692</v>
      </c>
      <c r="BB33" s="77">
        <v>0.34651977966950426</v>
      </c>
      <c r="BC33" s="78"/>
      <c r="BD33" s="79"/>
      <c r="BE33" s="67" t="s">
        <v>53</v>
      </c>
      <c r="BF33" s="66">
        <v>24682331.33999997</v>
      </c>
      <c r="BG33" s="77">
        <v>0.15575034434424706</v>
      </c>
      <c r="BH33" s="68">
        <v>680</v>
      </c>
      <c r="BI33" s="77">
        <v>0.34979423868312759</v>
      </c>
      <c r="BJ33" s="78"/>
      <c r="BK33" s="79"/>
      <c r="BL33" s="67" t="s">
        <v>53</v>
      </c>
      <c r="BM33" s="66">
        <v>24780131.450000003</v>
      </c>
      <c r="BN33" s="77">
        <v>0.16227380224860141</v>
      </c>
      <c r="BO33" s="68">
        <v>688</v>
      </c>
      <c r="BP33" s="77">
        <v>0.36459989401165871</v>
      </c>
      <c r="BQ33" s="78"/>
      <c r="BR33" s="79"/>
      <c r="BS33" s="67" t="s">
        <v>53</v>
      </c>
      <c r="BT33" s="66">
        <v>24085317.739999965</v>
      </c>
      <c r="BU33" s="77">
        <v>0.16186933834438899</v>
      </c>
      <c r="BV33" s="68">
        <v>678</v>
      </c>
      <c r="BW33" s="77">
        <v>0.36767895878524948</v>
      </c>
      <c r="BX33" s="78"/>
      <c r="BY33" s="79"/>
      <c r="BZ33" s="67" t="s">
        <v>53</v>
      </c>
      <c r="CA33" s="66">
        <v>23618968.059999999</v>
      </c>
      <c r="CB33" s="77">
        <v>0.16352553012700805</v>
      </c>
      <c r="CC33" s="68">
        <v>663</v>
      </c>
      <c r="CD33" s="77">
        <v>0.37039106145251399</v>
      </c>
      <c r="CE33" s="78"/>
      <c r="CF33" s="79"/>
    </row>
    <row r="34" spans="1:84" ht="18" x14ac:dyDescent="0.25">
      <c r="A34" s="67" t="s">
        <v>54</v>
      </c>
      <c r="B34" s="66">
        <v>91332858.660000056</v>
      </c>
      <c r="C34" s="77">
        <v>0.46834368364732981</v>
      </c>
      <c r="D34" s="68">
        <v>1125</v>
      </c>
      <c r="E34" s="77">
        <v>0.4541784416633024</v>
      </c>
      <c r="F34" s="78"/>
      <c r="G34" s="79"/>
      <c r="H34" s="67" t="s">
        <v>54</v>
      </c>
      <c r="I34" s="66">
        <v>91921887.290000021</v>
      </c>
      <c r="J34" s="77">
        <v>0.47979992804939187</v>
      </c>
      <c r="K34" s="68">
        <v>1113</v>
      </c>
      <c r="L34" s="77">
        <v>0.45896907216494848</v>
      </c>
      <c r="M34" s="78"/>
      <c r="N34" s="79"/>
      <c r="O34" s="67" t="s">
        <v>54</v>
      </c>
      <c r="P34" s="66">
        <v>88621764.220000103</v>
      </c>
      <c r="Q34" s="77">
        <v>0.47851623398085952</v>
      </c>
      <c r="R34" s="68">
        <v>1082</v>
      </c>
      <c r="S34" s="77">
        <v>0.47707231040564374</v>
      </c>
      <c r="T34" s="78"/>
      <c r="U34" s="79"/>
      <c r="V34" s="67" t="s">
        <v>54</v>
      </c>
      <c r="W34" s="66">
        <v>84411327.10999988</v>
      </c>
      <c r="X34" s="77">
        <v>0.46841271806190016</v>
      </c>
      <c r="Y34" s="68">
        <v>1035</v>
      </c>
      <c r="Z34" s="77">
        <v>0.47024079963652887</v>
      </c>
      <c r="AA34" s="78"/>
      <c r="AB34" s="79"/>
      <c r="AC34" s="67" t="s">
        <v>54</v>
      </c>
      <c r="AD34" s="66">
        <v>88155236.340000138</v>
      </c>
      <c r="AE34" s="77">
        <v>0.50555680818604587</v>
      </c>
      <c r="AF34" s="68">
        <v>1037</v>
      </c>
      <c r="AG34" s="77">
        <v>0.48390107326178255</v>
      </c>
      <c r="AH34" s="78"/>
      <c r="AI34" s="79"/>
      <c r="AJ34" s="67" t="s">
        <v>54</v>
      </c>
      <c r="AK34" s="66">
        <v>84865663.420000061</v>
      </c>
      <c r="AL34" s="77">
        <v>0.49640319491913171</v>
      </c>
      <c r="AM34" s="68">
        <v>1002</v>
      </c>
      <c r="AN34" s="77">
        <v>0.47737017627441641</v>
      </c>
      <c r="AO34" s="78"/>
      <c r="AP34" s="79"/>
      <c r="AQ34" s="67" t="s">
        <v>54</v>
      </c>
      <c r="AR34" s="66">
        <v>82664328.51000011</v>
      </c>
      <c r="AS34" s="77">
        <v>0.49303624770087784</v>
      </c>
      <c r="AT34" s="68">
        <v>978</v>
      </c>
      <c r="AU34" s="77">
        <v>0.47614410905550147</v>
      </c>
      <c r="AV34" s="78"/>
      <c r="AW34" s="79"/>
      <c r="AX34" s="67" t="s">
        <v>54</v>
      </c>
      <c r="AY34" s="66">
        <v>84184791.940000042</v>
      </c>
      <c r="AZ34" s="77">
        <v>0.5137887647242837</v>
      </c>
      <c r="BA34" s="68">
        <v>961</v>
      </c>
      <c r="BB34" s="77">
        <v>0.48122183274912367</v>
      </c>
      <c r="BC34" s="78"/>
      <c r="BD34" s="79"/>
      <c r="BE34" s="67" t="s">
        <v>54</v>
      </c>
      <c r="BF34" s="66">
        <v>82593522.900000051</v>
      </c>
      <c r="BG34" s="77">
        <v>0.52118130394887885</v>
      </c>
      <c r="BH34" s="68">
        <v>934</v>
      </c>
      <c r="BI34" s="77">
        <v>0.48045267489711935</v>
      </c>
      <c r="BJ34" s="78"/>
      <c r="BK34" s="79"/>
      <c r="BL34" s="67" t="s">
        <v>54</v>
      </c>
      <c r="BM34" s="66">
        <v>82975636.730000108</v>
      </c>
      <c r="BN34" s="77">
        <v>0.54336967878254838</v>
      </c>
      <c r="BO34" s="68">
        <v>908</v>
      </c>
      <c r="BP34" s="77">
        <v>0.48118706942236356</v>
      </c>
      <c r="BQ34" s="78"/>
      <c r="BR34" s="79"/>
      <c r="BS34" s="67" t="s">
        <v>54</v>
      </c>
      <c r="BT34" s="66">
        <v>81215697.700000018</v>
      </c>
      <c r="BU34" s="77">
        <v>0.5458234511078921</v>
      </c>
      <c r="BV34" s="68">
        <v>882</v>
      </c>
      <c r="BW34" s="77">
        <v>0.47830802603036876</v>
      </c>
      <c r="BX34" s="78"/>
      <c r="BY34" s="79"/>
      <c r="BZ34" s="67" t="s">
        <v>54</v>
      </c>
      <c r="CA34" s="66">
        <v>78057131.900000066</v>
      </c>
      <c r="CB34" s="77">
        <v>0.54042724651287333</v>
      </c>
      <c r="CC34" s="68">
        <v>849</v>
      </c>
      <c r="CD34" s="77">
        <v>0.47430167597765366</v>
      </c>
      <c r="CE34" s="78"/>
      <c r="CF34" s="79"/>
    </row>
    <row r="35" spans="1:84" ht="18" x14ac:dyDescent="0.25">
      <c r="A35" s="67" t="s">
        <v>55</v>
      </c>
      <c r="B35" s="66">
        <v>22885428.290000014</v>
      </c>
      <c r="C35" s="77">
        <v>0.11735366596906441</v>
      </c>
      <c r="D35" s="68">
        <v>186</v>
      </c>
      <c r="E35" s="77">
        <v>7.5090835688332663E-2</v>
      </c>
      <c r="F35" s="78"/>
      <c r="G35" s="79"/>
      <c r="H35" s="67" t="s">
        <v>55</v>
      </c>
      <c r="I35" s="66">
        <v>23845781.379999995</v>
      </c>
      <c r="J35" s="77">
        <v>0.12446659362323807</v>
      </c>
      <c r="K35" s="68">
        <v>173</v>
      </c>
      <c r="L35" s="77">
        <v>7.1340206185567009E-2</v>
      </c>
      <c r="M35" s="78"/>
      <c r="N35" s="79"/>
      <c r="O35" s="67" t="s">
        <v>55</v>
      </c>
      <c r="P35" s="66">
        <v>23085277.829999994</v>
      </c>
      <c r="Q35" s="77">
        <v>0.12464974382805639</v>
      </c>
      <c r="R35" s="68">
        <v>169</v>
      </c>
      <c r="S35" s="77">
        <v>7.4514991181657844E-2</v>
      </c>
      <c r="T35" s="78"/>
      <c r="U35" s="79"/>
      <c r="V35" s="67" t="s">
        <v>55</v>
      </c>
      <c r="W35" s="66">
        <v>22479245.770000011</v>
      </c>
      <c r="X35" s="77">
        <v>0.12474113334796487</v>
      </c>
      <c r="Y35" s="68">
        <v>161</v>
      </c>
      <c r="Z35" s="77">
        <v>7.3148568832348937E-2</v>
      </c>
      <c r="AA35" s="78"/>
      <c r="AB35" s="79"/>
      <c r="AC35" s="67" t="s">
        <v>55</v>
      </c>
      <c r="AD35" s="66">
        <v>17572334.109999996</v>
      </c>
      <c r="AE35" s="77">
        <v>0.10077465064885067</v>
      </c>
      <c r="AF35" s="68">
        <v>125</v>
      </c>
      <c r="AG35" s="77">
        <v>5.8329444703686423E-2</v>
      </c>
      <c r="AH35" s="78"/>
      <c r="AI35" s="79"/>
      <c r="AJ35" s="67" t="s">
        <v>55</v>
      </c>
      <c r="AK35" s="66">
        <v>16946763.159999989</v>
      </c>
      <c r="AL35" s="77">
        <v>9.9126396202534148E-2</v>
      </c>
      <c r="AM35" s="68">
        <v>119</v>
      </c>
      <c r="AN35" s="77">
        <v>5.6693663649356837E-2</v>
      </c>
      <c r="AO35" s="78"/>
      <c r="AP35" s="79"/>
      <c r="AQ35" s="67" t="s">
        <v>55</v>
      </c>
      <c r="AR35" s="66">
        <v>16463256.239999991</v>
      </c>
      <c r="AS35" s="77">
        <v>9.8192076652817983E-2</v>
      </c>
      <c r="AT35" s="68">
        <v>117</v>
      </c>
      <c r="AU35" s="77">
        <v>5.6962025316455694E-2</v>
      </c>
      <c r="AV35" s="78"/>
      <c r="AW35" s="79"/>
      <c r="AX35" s="67" t="s">
        <v>55</v>
      </c>
      <c r="AY35" s="66">
        <v>18131030.069999997</v>
      </c>
      <c r="AZ35" s="77">
        <v>0.11065561045139213</v>
      </c>
      <c r="BA35" s="68">
        <v>121</v>
      </c>
      <c r="BB35" s="77">
        <v>6.0590886329494241E-2</v>
      </c>
      <c r="BC35" s="78"/>
      <c r="BD35" s="79"/>
      <c r="BE35" s="67" t="s">
        <v>55</v>
      </c>
      <c r="BF35" s="66">
        <v>16086498.059999991</v>
      </c>
      <c r="BG35" s="77">
        <v>0.10150895300873407</v>
      </c>
      <c r="BH35" s="68">
        <v>113</v>
      </c>
      <c r="BI35" s="77">
        <v>5.8127572016460904E-2</v>
      </c>
      <c r="BJ35" s="78"/>
      <c r="BK35" s="79"/>
      <c r="BL35" s="67" t="s">
        <v>55</v>
      </c>
      <c r="BM35" s="66">
        <v>12968518.530000001</v>
      </c>
      <c r="BN35" s="77">
        <v>8.4924925262837667E-2</v>
      </c>
      <c r="BO35" s="68">
        <v>95</v>
      </c>
      <c r="BP35" s="77">
        <v>5.0344462109167994E-2</v>
      </c>
      <c r="BQ35" s="78"/>
      <c r="BR35" s="79"/>
      <c r="BS35" s="67" t="s">
        <v>55</v>
      </c>
      <c r="BT35" s="66">
        <v>12164557.320000004</v>
      </c>
      <c r="BU35" s="77">
        <v>8.1753907749808966E-2</v>
      </c>
      <c r="BV35" s="68">
        <v>93</v>
      </c>
      <c r="BW35" s="77">
        <v>5.0433839479392624E-2</v>
      </c>
      <c r="BX35" s="78"/>
      <c r="BY35" s="79"/>
      <c r="BZ35" s="67" t="s">
        <v>55</v>
      </c>
      <c r="CA35" s="66">
        <v>11754819.099999998</v>
      </c>
      <c r="CB35" s="77">
        <v>8.1384293335404048E-2</v>
      </c>
      <c r="CC35" s="68">
        <v>90</v>
      </c>
      <c r="CD35" s="77">
        <v>5.027932960893855E-2</v>
      </c>
      <c r="CE35" s="78"/>
      <c r="CF35" s="79"/>
    </row>
    <row r="36" spans="1:84" ht="18" x14ac:dyDescent="0.25">
      <c r="A36" s="67" t="s">
        <v>56</v>
      </c>
      <c r="B36" s="66">
        <v>18447194.800000008</v>
      </c>
      <c r="C36" s="77">
        <v>9.4594949641882434E-2</v>
      </c>
      <c r="D36" s="68">
        <v>127</v>
      </c>
      <c r="E36" s="77">
        <v>5.1271699636657245E-2</v>
      </c>
      <c r="F36" s="78"/>
      <c r="G36" s="79"/>
      <c r="H36" s="67" t="s">
        <v>56</v>
      </c>
      <c r="I36" s="66">
        <v>18656860.98</v>
      </c>
      <c r="J36" s="77">
        <v>9.7382253778043645E-2</v>
      </c>
      <c r="K36" s="68">
        <v>128</v>
      </c>
      <c r="L36" s="77">
        <v>5.2783505154639178E-2</v>
      </c>
      <c r="M36" s="78"/>
      <c r="N36" s="79"/>
      <c r="O36" s="67" t="s">
        <v>56</v>
      </c>
      <c r="P36" s="66">
        <v>18120970.979999997</v>
      </c>
      <c r="Q36" s="77">
        <v>9.7844799928606452E-2</v>
      </c>
      <c r="R36" s="68">
        <v>121</v>
      </c>
      <c r="S36" s="77">
        <v>5.3350970017636681E-2</v>
      </c>
      <c r="T36" s="78"/>
      <c r="U36" s="79"/>
      <c r="V36" s="67" t="s">
        <v>56</v>
      </c>
      <c r="W36" s="66">
        <v>17762778.760000002</v>
      </c>
      <c r="X36" s="77">
        <v>9.8568660915154774E-2</v>
      </c>
      <c r="Y36" s="68">
        <v>120</v>
      </c>
      <c r="Z36" s="77">
        <v>5.4520672421626531E-2</v>
      </c>
      <c r="AA36" s="78"/>
      <c r="AB36" s="79"/>
      <c r="AC36" s="67" t="s">
        <v>56</v>
      </c>
      <c r="AD36" s="66">
        <v>16708113.460000001</v>
      </c>
      <c r="AE36" s="77">
        <v>9.5818477294639839E-2</v>
      </c>
      <c r="AF36" s="68">
        <v>109</v>
      </c>
      <c r="AG36" s="77">
        <v>5.0863275781614557E-2</v>
      </c>
      <c r="AH36" s="78"/>
      <c r="AI36" s="79"/>
      <c r="AJ36" s="67" t="s">
        <v>56</v>
      </c>
      <c r="AK36" s="66">
        <v>15142715.959999995</v>
      </c>
      <c r="AL36" s="77">
        <v>8.8574015442450874E-2</v>
      </c>
      <c r="AM36" s="68">
        <v>107</v>
      </c>
      <c r="AN36" s="77">
        <v>5.0976655550262026E-2</v>
      </c>
      <c r="AO36" s="78"/>
      <c r="AP36" s="79"/>
      <c r="AQ36" s="67" t="s">
        <v>56</v>
      </c>
      <c r="AR36" s="66">
        <v>14835170.620000001</v>
      </c>
      <c r="AS36" s="77">
        <v>8.8481658150798129E-2</v>
      </c>
      <c r="AT36" s="68">
        <v>105</v>
      </c>
      <c r="AU36" s="77">
        <v>5.1119766309639728E-2</v>
      </c>
      <c r="AV36" s="78"/>
      <c r="AW36" s="79"/>
      <c r="AX36" s="67" t="s">
        <v>56</v>
      </c>
      <c r="AY36" s="66">
        <v>11541426.140000002</v>
      </c>
      <c r="AZ36" s="77">
        <v>7.0438554790911267E-2</v>
      </c>
      <c r="BA36" s="68">
        <v>89</v>
      </c>
      <c r="BB36" s="77">
        <v>4.4566850275413121E-2</v>
      </c>
      <c r="BC36" s="78"/>
      <c r="BD36" s="79"/>
      <c r="BE36" s="67" t="s">
        <v>56</v>
      </c>
      <c r="BF36" s="66">
        <v>11223708.010000002</v>
      </c>
      <c r="BG36" s="77">
        <v>7.0823795503621431E-2</v>
      </c>
      <c r="BH36" s="68">
        <v>86</v>
      </c>
      <c r="BI36" s="77">
        <v>4.4238683127572016E-2</v>
      </c>
      <c r="BJ36" s="78"/>
      <c r="BK36" s="79"/>
      <c r="BL36" s="67" t="s">
        <v>56</v>
      </c>
      <c r="BM36" s="66">
        <v>9748073.7700000014</v>
      </c>
      <c r="BN36" s="77">
        <v>6.3835698307312991E-2</v>
      </c>
      <c r="BO36" s="68">
        <v>74</v>
      </c>
      <c r="BP36" s="77">
        <v>3.9215686274509803E-2</v>
      </c>
      <c r="BQ36" s="78"/>
      <c r="BR36" s="79"/>
      <c r="BS36" s="67" t="s">
        <v>56</v>
      </c>
      <c r="BT36" s="66">
        <v>9616445.9800000023</v>
      </c>
      <c r="BU36" s="77">
        <v>6.462890649028083E-2</v>
      </c>
      <c r="BV36" s="68">
        <v>73</v>
      </c>
      <c r="BW36" s="77">
        <v>3.9587852494577004E-2</v>
      </c>
      <c r="BX36" s="78"/>
      <c r="BY36" s="79"/>
      <c r="BZ36" s="67" t="s">
        <v>56</v>
      </c>
      <c r="CA36" s="66">
        <v>9462121.5199999996</v>
      </c>
      <c r="CB36" s="77">
        <v>6.5510840005944398E-2</v>
      </c>
      <c r="CC36" s="68">
        <v>71</v>
      </c>
      <c r="CD36" s="77">
        <v>3.9664804469273743E-2</v>
      </c>
      <c r="CE36" s="78"/>
      <c r="CF36" s="79"/>
    </row>
    <row r="37" spans="1:84" ht="18" x14ac:dyDescent="0.25">
      <c r="A37" s="67" t="s">
        <v>57</v>
      </c>
      <c r="B37" s="66">
        <v>15175744.349999998</v>
      </c>
      <c r="C37" s="77">
        <v>7.7819353464318106E-2</v>
      </c>
      <c r="D37" s="68">
        <v>112</v>
      </c>
      <c r="E37" s="77">
        <v>4.5215987081146547E-2</v>
      </c>
      <c r="F37" s="78"/>
      <c r="G37" s="79"/>
      <c r="H37" s="67" t="s">
        <v>57</v>
      </c>
      <c r="I37" s="66">
        <v>12389387.770000001</v>
      </c>
      <c r="J37" s="77">
        <v>6.4668247529211659E-2</v>
      </c>
      <c r="K37" s="68">
        <v>97</v>
      </c>
      <c r="L37" s="77">
        <v>0.04</v>
      </c>
      <c r="M37" s="78"/>
      <c r="N37" s="79"/>
      <c r="O37" s="67" t="s">
        <v>57</v>
      </c>
      <c r="P37" s="66">
        <v>11626889.319999998</v>
      </c>
      <c r="Q37" s="77">
        <v>6.2779784845031036E-2</v>
      </c>
      <c r="R37" s="68">
        <v>90</v>
      </c>
      <c r="S37" s="77">
        <v>3.968253968253968E-2</v>
      </c>
      <c r="T37" s="78"/>
      <c r="U37" s="79"/>
      <c r="V37" s="67" t="s">
        <v>57</v>
      </c>
      <c r="W37" s="66">
        <v>11345303.790000001</v>
      </c>
      <c r="X37" s="77">
        <v>6.2957007873915005E-2</v>
      </c>
      <c r="Y37" s="68">
        <v>88</v>
      </c>
      <c r="Z37" s="77">
        <v>3.9981826442526125E-2</v>
      </c>
      <c r="AA37" s="78"/>
      <c r="AB37" s="79"/>
      <c r="AC37" s="67" t="s">
        <v>57</v>
      </c>
      <c r="AD37" s="66">
        <v>11750818.32</v>
      </c>
      <c r="AE37" s="77">
        <v>6.7389147259738436E-2</v>
      </c>
      <c r="AF37" s="68">
        <v>86</v>
      </c>
      <c r="AG37" s="77">
        <v>4.0130657956136261E-2</v>
      </c>
      <c r="AH37" s="78"/>
      <c r="AI37" s="79"/>
      <c r="AJ37" s="67" t="s">
        <v>57</v>
      </c>
      <c r="AK37" s="66">
        <v>11089637.780000003</v>
      </c>
      <c r="AL37" s="77">
        <v>6.4866418320964611E-2</v>
      </c>
      <c r="AM37" s="68">
        <v>82</v>
      </c>
      <c r="AN37" s="77">
        <v>3.9066222010481183E-2</v>
      </c>
      <c r="AO37" s="78"/>
      <c r="AP37" s="79"/>
      <c r="AQ37" s="67" t="s">
        <v>57</v>
      </c>
      <c r="AR37" s="66">
        <v>10200745.32</v>
      </c>
      <c r="AS37" s="77">
        <v>6.0840477228538532E-2</v>
      </c>
      <c r="AT37" s="68">
        <v>73</v>
      </c>
      <c r="AU37" s="77">
        <v>3.554040895813048E-2</v>
      </c>
      <c r="AV37" s="78"/>
      <c r="AW37" s="79"/>
      <c r="AX37" s="67" t="s">
        <v>57</v>
      </c>
      <c r="AY37" s="66">
        <v>7244323.1599999983</v>
      </c>
      <c r="AZ37" s="77">
        <v>4.4212876956359164E-2</v>
      </c>
      <c r="BA37" s="68">
        <v>52</v>
      </c>
      <c r="BB37" s="77">
        <v>2.6039058587881823E-2</v>
      </c>
      <c r="BC37" s="78"/>
      <c r="BD37" s="79"/>
      <c r="BE37" s="67" t="s">
        <v>57</v>
      </c>
      <c r="BF37" s="66">
        <v>6673517.8499999987</v>
      </c>
      <c r="BG37" s="77">
        <v>4.2111204521451839E-2</v>
      </c>
      <c r="BH37" s="68">
        <v>49</v>
      </c>
      <c r="BI37" s="77">
        <v>2.5205761316872428E-2</v>
      </c>
      <c r="BJ37" s="78"/>
      <c r="BK37" s="79"/>
      <c r="BL37" s="67" t="s">
        <v>57</v>
      </c>
      <c r="BM37" s="66">
        <v>6340767.3199999994</v>
      </c>
      <c r="BN37" s="77">
        <v>4.1522799193628737E-2</v>
      </c>
      <c r="BO37" s="68">
        <v>48</v>
      </c>
      <c r="BP37" s="77">
        <v>2.5437201907790145E-2</v>
      </c>
      <c r="BQ37" s="78"/>
      <c r="BR37" s="79"/>
      <c r="BS37" s="67" t="s">
        <v>57</v>
      </c>
      <c r="BT37" s="66">
        <v>5268485.42</v>
      </c>
      <c r="BU37" s="77">
        <v>3.5407722589274909E-2</v>
      </c>
      <c r="BV37" s="68">
        <v>42</v>
      </c>
      <c r="BW37" s="77">
        <v>2.27765726681128E-2</v>
      </c>
      <c r="BX37" s="78"/>
      <c r="BY37" s="79"/>
      <c r="BZ37" s="67" t="s">
        <v>57</v>
      </c>
      <c r="CA37" s="66">
        <v>5591703.7100000009</v>
      </c>
      <c r="CB37" s="77">
        <v>3.8714067065422325E-2</v>
      </c>
      <c r="CC37" s="68">
        <v>43</v>
      </c>
      <c r="CD37" s="77">
        <v>2.4022346368715083E-2</v>
      </c>
      <c r="CE37" s="78"/>
      <c r="CF37" s="79"/>
    </row>
    <row r="38" spans="1:84" ht="18" x14ac:dyDescent="0.25">
      <c r="A38" s="67" t="s">
        <v>58</v>
      </c>
      <c r="B38" s="66">
        <v>7947810.2400000021</v>
      </c>
      <c r="C38" s="77">
        <v>4.0755394929533534E-2</v>
      </c>
      <c r="D38" s="68">
        <v>57</v>
      </c>
      <c r="E38" s="77">
        <v>2.3011707710940653E-2</v>
      </c>
      <c r="F38" s="78"/>
      <c r="G38" s="79"/>
      <c r="H38" s="67" t="s">
        <v>58</v>
      </c>
      <c r="I38" s="66">
        <v>6175772.5100000007</v>
      </c>
      <c r="J38" s="77">
        <v>3.2235360840657645E-2</v>
      </c>
      <c r="K38" s="68">
        <v>45</v>
      </c>
      <c r="L38" s="77">
        <v>1.8556701030927835E-2</v>
      </c>
      <c r="M38" s="78"/>
      <c r="N38" s="79"/>
      <c r="O38" s="67" t="s">
        <v>58</v>
      </c>
      <c r="P38" s="66">
        <v>5964104.1600000001</v>
      </c>
      <c r="Q38" s="77">
        <v>3.2203383523578134E-2</v>
      </c>
      <c r="R38" s="68">
        <v>43</v>
      </c>
      <c r="S38" s="77">
        <v>1.8959435626102292E-2</v>
      </c>
      <c r="T38" s="78"/>
      <c r="U38" s="79"/>
      <c r="V38" s="67" t="s">
        <v>58</v>
      </c>
      <c r="W38" s="66">
        <v>6809108.2900000019</v>
      </c>
      <c r="X38" s="77">
        <v>3.7784892512593538E-2</v>
      </c>
      <c r="Y38" s="68">
        <v>44</v>
      </c>
      <c r="Z38" s="77">
        <v>1.9990913221263062E-2</v>
      </c>
      <c r="AA38" s="78"/>
      <c r="AB38" s="79"/>
      <c r="AC38" s="67" t="s">
        <v>58</v>
      </c>
      <c r="AD38" s="66">
        <v>3532990.48</v>
      </c>
      <c r="AE38" s="77">
        <v>2.0261160477543148E-2</v>
      </c>
      <c r="AF38" s="68">
        <v>29</v>
      </c>
      <c r="AG38" s="77">
        <v>1.3532431171255249E-2</v>
      </c>
      <c r="AH38" s="78"/>
      <c r="AI38" s="79"/>
      <c r="AJ38" s="67" t="s">
        <v>58</v>
      </c>
      <c r="AK38" s="66">
        <v>4209629.8600000003</v>
      </c>
      <c r="AL38" s="77">
        <v>2.4623312040691708E-2</v>
      </c>
      <c r="AM38" s="68">
        <v>31</v>
      </c>
      <c r="AN38" s="77">
        <v>1.4768937589328252E-2</v>
      </c>
      <c r="AO38" s="78"/>
      <c r="AP38" s="79"/>
      <c r="AQ38" s="67" t="s">
        <v>58</v>
      </c>
      <c r="AR38" s="66">
        <v>4322736.51</v>
      </c>
      <c r="AS38" s="77">
        <v>2.578217021907054E-2</v>
      </c>
      <c r="AT38" s="68">
        <v>34</v>
      </c>
      <c r="AU38" s="77">
        <v>1.6553067185978577E-2</v>
      </c>
      <c r="AV38" s="78"/>
      <c r="AW38" s="79"/>
      <c r="AX38" s="67" t="s">
        <v>58</v>
      </c>
      <c r="AY38" s="66">
        <v>3210459.62</v>
      </c>
      <c r="AZ38" s="77">
        <v>1.9593777502385692E-2</v>
      </c>
      <c r="BA38" s="68">
        <v>25</v>
      </c>
      <c r="BB38" s="77">
        <v>1.2518778167250876E-2</v>
      </c>
      <c r="BC38" s="78"/>
      <c r="BD38" s="79"/>
      <c r="BE38" s="67" t="s">
        <v>58</v>
      </c>
      <c r="BF38" s="66">
        <v>3529635.81</v>
      </c>
      <c r="BG38" s="77">
        <v>2.2272693176530627E-2</v>
      </c>
      <c r="BH38" s="68">
        <v>26</v>
      </c>
      <c r="BI38" s="77">
        <v>1.3374485596707819E-2</v>
      </c>
      <c r="BJ38" s="78"/>
      <c r="BK38" s="79"/>
      <c r="BL38" s="67" t="s">
        <v>58</v>
      </c>
      <c r="BM38" s="66">
        <v>3001909.51</v>
      </c>
      <c r="BN38" s="77">
        <v>1.9658139069070022E-2</v>
      </c>
      <c r="BO38" s="68">
        <v>22</v>
      </c>
      <c r="BP38" s="77">
        <v>1.1658717541070483E-2</v>
      </c>
      <c r="BQ38" s="78"/>
      <c r="BR38" s="79"/>
      <c r="BS38" s="67" t="s">
        <v>58</v>
      </c>
      <c r="BT38" s="66">
        <v>3129050.16</v>
      </c>
      <c r="BU38" s="77">
        <v>2.1029296126097326E-2</v>
      </c>
      <c r="BV38" s="68">
        <v>23</v>
      </c>
      <c r="BW38" s="77">
        <v>1.2472885032537961E-2</v>
      </c>
      <c r="BX38" s="78"/>
      <c r="BY38" s="79"/>
      <c r="BZ38" s="67" t="s">
        <v>58</v>
      </c>
      <c r="CA38" s="66">
        <v>3103490.82</v>
      </c>
      <c r="CB38" s="77">
        <v>2.1486966758902624E-2</v>
      </c>
      <c r="CC38" s="68">
        <v>22</v>
      </c>
      <c r="CD38" s="77">
        <v>1.2290502793296089E-2</v>
      </c>
      <c r="CE38" s="78"/>
      <c r="CF38" s="79"/>
    </row>
    <row r="39" spans="1:84" ht="18" x14ac:dyDescent="0.25">
      <c r="A39" s="67" t="s">
        <v>59</v>
      </c>
      <c r="B39" s="66">
        <v>3458295.28</v>
      </c>
      <c r="C39" s="77">
        <v>1.7733713521492143E-2</v>
      </c>
      <c r="D39" s="68">
        <v>30</v>
      </c>
      <c r="E39" s="77">
        <v>1.2111425111021397E-2</v>
      </c>
      <c r="F39" s="78"/>
      <c r="G39" s="79"/>
      <c r="H39" s="67" t="s">
        <v>59</v>
      </c>
      <c r="I39" s="66">
        <v>3922246.08</v>
      </c>
      <c r="J39" s="77">
        <v>2.0472745310797555E-2</v>
      </c>
      <c r="K39" s="68">
        <v>25</v>
      </c>
      <c r="L39" s="77">
        <v>1.0309278350515464E-2</v>
      </c>
      <c r="M39" s="78"/>
      <c r="N39" s="79"/>
      <c r="O39" s="67" t="s">
        <v>59</v>
      </c>
      <c r="P39" s="66">
        <v>3836772.92</v>
      </c>
      <c r="Q39" s="77">
        <v>2.0716786045473553E-2</v>
      </c>
      <c r="R39" s="68">
        <v>24</v>
      </c>
      <c r="S39" s="77">
        <v>1.0582010582010581E-2</v>
      </c>
      <c r="T39" s="78"/>
      <c r="U39" s="79"/>
      <c r="V39" s="67" t="s">
        <v>59</v>
      </c>
      <c r="W39" s="66">
        <v>3772387.71</v>
      </c>
      <c r="X39" s="77">
        <v>2.0933616865444041E-2</v>
      </c>
      <c r="Y39" s="68">
        <v>25</v>
      </c>
      <c r="Z39" s="77">
        <v>1.1358473421172195E-2</v>
      </c>
      <c r="AA39" s="78"/>
      <c r="AB39" s="79"/>
      <c r="AC39" s="67" t="s">
        <v>59</v>
      </c>
      <c r="AD39" s="66">
        <v>2908944.59</v>
      </c>
      <c r="AE39" s="77">
        <v>1.6682352667497412E-2</v>
      </c>
      <c r="AF39" s="68">
        <v>19</v>
      </c>
      <c r="AG39" s="77">
        <v>8.8660755949603355E-3</v>
      </c>
      <c r="AH39" s="78"/>
      <c r="AI39" s="79"/>
      <c r="AJ39" s="67" t="s">
        <v>59</v>
      </c>
      <c r="AK39" s="66">
        <v>2269538.5099999998</v>
      </c>
      <c r="AL39" s="77">
        <v>1.3275170686882316E-2</v>
      </c>
      <c r="AM39" s="68">
        <v>17</v>
      </c>
      <c r="AN39" s="77">
        <v>8.0990948070509775E-3</v>
      </c>
      <c r="AO39" s="78"/>
      <c r="AP39" s="79"/>
      <c r="AQ39" s="67" t="s">
        <v>59</v>
      </c>
      <c r="AR39" s="66">
        <v>5560989.3600000003</v>
      </c>
      <c r="AS39" s="77">
        <v>3.3167502561001601E-2</v>
      </c>
      <c r="AT39" s="68">
        <v>20</v>
      </c>
      <c r="AU39" s="77">
        <v>9.7370983446932822E-3</v>
      </c>
      <c r="AV39" s="78"/>
      <c r="AW39" s="79"/>
      <c r="AX39" s="67" t="s">
        <v>59</v>
      </c>
      <c r="AY39" s="66">
        <v>5814658.330000001</v>
      </c>
      <c r="AZ39" s="77">
        <v>3.548748000462737E-2</v>
      </c>
      <c r="BA39" s="68">
        <v>21</v>
      </c>
      <c r="BB39" s="77">
        <v>1.0515773660490736E-2</v>
      </c>
      <c r="BC39" s="78"/>
      <c r="BD39" s="79"/>
      <c r="BE39" s="67" t="s">
        <v>59</v>
      </c>
      <c r="BF39" s="66">
        <v>5640245.3800000008</v>
      </c>
      <c r="BG39" s="77">
        <v>3.5591052887998784E-2</v>
      </c>
      <c r="BH39" s="68">
        <v>20</v>
      </c>
      <c r="BI39" s="77">
        <v>1.0288065843621399E-2</v>
      </c>
      <c r="BJ39" s="78"/>
      <c r="BK39" s="79"/>
      <c r="BL39" s="67" t="s">
        <v>59</v>
      </c>
      <c r="BM39" s="66">
        <v>5884200.9000000013</v>
      </c>
      <c r="BN39" s="77">
        <v>3.8532953514160737E-2</v>
      </c>
      <c r="BO39" s="68">
        <v>21</v>
      </c>
      <c r="BP39" s="77">
        <v>1.1128775834658187E-2</v>
      </c>
      <c r="BQ39" s="78"/>
      <c r="BR39" s="79"/>
      <c r="BS39" s="67" t="s">
        <v>59</v>
      </c>
      <c r="BT39" s="66">
        <v>6306016.5300000003</v>
      </c>
      <c r="BU39" s="77">
        <v>4.2380621020608605E-2</v>
      </c>
      <c r="BV39" s="68">
        <v>22</v>
      </c>
      <c r="BW39" s="77">
        <v>1.193058568329718E-2</v>
      </c>
      <c r="BX39" s="78"/>
      <c r="BY39" s="79"/>
      <c r="BZ39" s="67" t="s">
        <v>59</v>
      </c>
      <c r="CA39" s="66">
        <v>5820859.7700000005</v>
      </c>
      <c r="CB39" s="77">
        <v>4.0300625212167894E-2</v>
      </c>
      <c r="CC39" s="68">
        <v>21</v>
      </c>
      <c r="CD39" s="77">
        <v>1.1731843575418994E-2</v>
      </c>
      <c r="CE39" s="78"/>
      <c r="CF39" s="79"/>
    </row>
    <row r="40" spans="1:84" ht="18" x14ac:dyDescent="0.25">
      <c r="A40" s="67" t="s">
        <v>60</v>
      </c>
      <c r="B40" s="66">
        <v>6728414.5299999993</v>
      </c>
      <c r="C40" s="77">
        <v>3.4502483468926107E-2</v>
      </c>
      <c r="D40" s="68">
        <v>26</v>
      </c>
      <c r="E40" s="77">
        <v>1.0496568429551878E-2</v>
      </c>
      <c r="F40" s="78"/>
      <c r="G40" s="79"/>
      <c r="H40" s="67" t="s">
        <v>60</v>
      </c>
      <c r="I40" s="66">
        <v>4913399.5999999996</v>
      </c>
      <c r="J40" s="77">
        <v>2.5646218153903947E-2</v>
      </c>
      <c r="K40" s="68">
        <v>19</v>
      </c>
      <c r="L40" s="77">
        <v>7.8350515463917522E-3</v>
      </c>
      <c r="M40" s="78"/>
      <c r="N40" s="79"/>
      <c r="O40" s="67" t="s">
        <v>60</v>
      </c>
      <c r="P40" s="66">
        <v>4952982.7</v>
      </c>
      <c r="Q40" s="77">
        <v>2.6743798765873256E-2</v>
      </c>
      <c r="R40" s="68">
        <v>18</v>
      </c>
      <c r="S40" s="77">
        <v>7.9365079365079361E-3</v>
      </c>
      <c r="T40" s="78"/>
      <c r="U40" s="79"/>
      <c r="V40" s="67" t="s">
        <v>60</v>
      </c>
      <c r="W40" s="66">
        <v>4953975.08</v>
      </c>
      <c r="X40" s="77">
        <v>2.7490444847641998E-2</v>
      </c>
      <c r="Y40" s="68">
        <v>18</v>
      </c>
      <c r="Z40" s="77">
        <v>8.1781008632439804E-3</v>
      </c>
      <c r="AA40" s="78"/>
      <c r="AB40" s="79"/>
      <c r="AC40" s="67" t="s">
        <v>60</v>
      </c>
      <c r="AD40" s="66">
        <v>5295792.25</v>
      </c>
      <c r="AE40" s="77">
        <v>3.0370559230315085E-2</v>
      </c>
      <c r="AF40" s="68">
        <v>22</v>
      </c>
      <c r="AG40" s="77">
        <v>1.0265982267848811E-2</v>
      </c>
      <c r="AH40" s="78"/>
      <c r="AI40" s="79"/>
      <c r="AJ40" s="67" t="s">
        <v>60</v>
      </c>
      <c r="AK40" s="66">
        <v>6193554.0700000012</v>
      </c>
      <c r="AL40" s="77">
        <v>3.6227844152194925E-2</v>
      </c>
      <c r="AM40" s="68">
        <v>25</v>
      </c>
      <c r="AN40" s="77">
        <v>1.1910433539780848E-2</v>
      </c>
      <c r="AO40" s="78"/>
      <c r="AP40" s="79"/>
      <c r="AQ40" s="67" t="s">
        <v>60</v>
      </c>
      <c r="AR40" s="66">
        <v>3747955.91</v>
      </c>
      <c r="AS40" s="77">
        <v>2.2353996599527044E-2</v>
      </c>
      <c r="AT40" s="68">
        <v>23</v>
      </c>
      <c r="AU40" s="77">
        <v>1.1197663096397274E-2</v>
      </c>
      <c r="AV40" s="78"/>
      <c r="AW40" s="79"/>
      <c r="AX40" s="67" t="s">
        <v>60</v>
      </c>
      <c r="AY40" s="66">
        <v>2795673.63</v>
      </c>
      <c r="AZ40" s="77">
        <v>1.7062294362545805E-2</v>
      </c>
      <c r="BA40" s="68">
        <v>17</v>
      </c>
      <c r="BB40" s="77">
        <v>8.5127691537305959E-3</v>
      </c>
      <c r="BC40" s="78"/>
      <c r="BD40" s="79"/>
      <c r="BE40" s="67" t="s">
        <v>60</v>
      </c>
      <c r="BF40" s="66">
        <v>2797525.49</v>
      </c>
      <c r="BG40" s="77">
        <v>1.7652933686745864E-2</v>
      </c>
      <c r="BH40" s="68">
        <v>17</v>
      </c>
      <c r="BI40" s="77">
        <v>8.7448559670781894E-3</v>
      </c>
      <c r="BJ40" s="78"/>
      <c r="BK40" s="79"/>
      <c r="BL40" s="67" t="s">
        <v>60</v>
      </c>
      <c r="BM40" s="66">
        <v>2539399.4500000002</v>
      </c>
      <c r="BN40" s="77">
        <v>1.662937119647552E-2</v>
      </c>
      <c r="BO40" s="68">
        <v>18</v>
      </c>
      <c r="BP40" s="77">
        <v>9.538950715421303E-3</v>
      </c>
      <c r="BQ40" s="78"/>
      <c r="BR40" s="79"/>
      <c r="BS40" s="67" t="s">
        <v>60</v>
      </c>
      <c r="BT40" s="66">
        <v>2538089.71</v>
      </c>
      <c r="BU40" s="77">
        <v>1.7057649247204938E-2</v>
      </c>
      <c r="BV40" s="68">
        <v>18</v>
      </c>
      <c r="BW40" s="77">
        <v>9.7613882863340565E-3</v>
      </c>
      <c r="BX40" s="78"/>
      <c r="BY40" s="79"/>
      <c r="BZ40" s="67" t="s">
        <v>60</v>
      </c>
      <c r="CA40" s="66">
        <v>2384774.04</v>
      </c>
      <c r="CB40" s="77">
        <v>1.6510943159475475E-2</v>
      </c>
      <c r="CC40" s="68">
        <v>17</v>
      </c>
      <c r="CD40" s="77">
        <v>9.4972067039106149E-3</v>
      </c>
      <c r="CE40" s="78"/>
      <c r="CF40" s="79"/>
    </row>
    <row r="41" spans="1:84" ht="18" x14ac:dyDescent="0.25">
      <c r="A41" s="67" t="s">
        <v>61</v>
      </c>
      <c r="B41" s="66">
        <v>3526451.75</v>
      </c>
      <c r="C41" s="77">
        <v>1.8083211530122618E-2</v>
      </c>
      <c r="D41" s="68">
        <v>18</v>
      </c>
      <c r="E41" s="77">
        <v>7.2668550666128385E-3</v>
      </c>
      <c r="F41" s="78"/>
      <c r="G41" s="79"/>
      <c r="H41" s="67" t="s">
        <v>61</v>
      </c>
      <c r="I41" s="66">
        <v>3315888.28</v>
      </c>
      <c r="J41" s="77">
        <v>1.7307770815720613E-2</v>
      </c>
      <c r="K41" s="68">
        <v>17</v>
      </c>
      <c r="L41" s="77">
        <v>7.0103092783505155E-3</v>
      </c>
      <c r="M41" s="78"/>
      <c r="N41" s="79"/>
      <c r="O41" s="67" t="s">
        <v>61</v>
      </c>
      <c r="P41" s="66">
        <v>3234720.16</v>
      </c>
      <c r="Q41" s="77">
        <v>1.746598166453385E-2</v>
      </c>
      <c r="R41" s="68">
        <v>16</v>
      </c>
      <c r="S41" s="77">
        <v>7.0546737213403876E-3</v>
      </c>
      <c r="T41" s="78"/>
      <c r="U41" s="79"/>
      <c r="V41" s="67" t="s">
        <v>61</v>
      </c>
      <c r="W41" s="66">
        <v>3236901.4</v>
      </c>
      <c r="X41" s="77">
        <v>1.796211284412742E-2</v>
      </c>
      <c r="Y41" s="68">
        <v>16</v>
      </c>
      <c r="Z41" s="77">
        <v>7.2694229895502041E-3</v>
      </c>
      <c r="AA41" s="78"/>
      <c r="AB41" s="79"/>
      <c r="AC41" s="67" t="s">
        <v>61</v>
      </c>
      <c r="AD41" s="66">
        <v>3123675.64</v>
      </c>
      <c r="AE41" s="77">
        <v>1.7913802423218612E-2</v>
      </c>
      <c r="AF41" s="68">
        <v>15</v>
      </c>
      <c r="AG41" s="77">
        <v>6.9995333644423709E-3</v>
      </c>
      <c r="AH41" s="78"/>
      <c r="AI41" s="79"/>
      <c r="AJ41" s="67" t="s">
        <v>61</v>
      </c>
      <c r="AK41" s="66">
        <v>3449159.82</v>
      </c>
      <c r="AL41" s="77">
        <v>2.0175108346954771E-2</v>
      </c>
      <c r="AM41" s="68">
        <v>17</v>
      </c>
      <c r="AN41" s="77">
        <v>8.0990948070509775E-3</v>
      </c>
      <c r="AO41" s="78"/>
      <c r="AP41" s="79"/>
      <c r="AQ41" s="67" t="s">
        <v>61</v>
      </c>
      <c r="AR41" s="66">
        <v>3676165.31</v>
      </c>
      <c r="AS41" s="77">
        <v>2.1925814714036828E-2</v>
      </c>
      <c r="AT41" s="68">
        <v>19</v>
      </c>
      <c r="AU41" s="77">
        <v>9.2502434274586171E-3</v>
      </c>
      <c r="AV41" s="78"/>
      <c r="AW41" s="79"/>
      <c r="AX41" s="67" t="s">
        <v>61</v>
      </c>
      <c r="AY41" s="66">
        <v>3288417.5</v>
      </c>
      <c r="AZ41" s="77">
        <v>2.0069562759350758E-2</v>
      </c>
      <c r="BA41" s="68">
        <v>16</v>
      </c>
      <c r="BB41" s="77">
        <v>8.01201802704056E-3</v>
      </c>
      <c r="BC41" s="78"/>
      <c r="BD41" s="79"/>
      <c r="BE41" s="67" t="s">
        <v>61</v>
      </c>
      <c r="BF41" s="66">
        <v>3290298.57</v>
      </c>
      <c r="BG41" s="77">
        <v>2.0762428322254438E-2</v>
      </c>
      <c r="BH41" s="68">
        <v>16</v>
      </c>
      <c r="BI41" s="77">
        <v>8.23045267489712E-3</v>
      </c>
      <c r="BJ41" s="78"/>
      <c r="BK41" s="79"/>
      <c r="BL41" s="67" t="s">
        <v>61</v>
      </c>
      <c r="BM41" s="66">
        <v>4151540.86</v>
      </c>
      <c r="BN41" s="77">
        <v>2.7186551528265952E-2</v>
      </c>
      <c r="BO41" s="68">
        <v>11</v>
      </c>
      <c r="BP41" s="77">
        <v>5.8293587705352413E-3</v>
      </c>
      <c r="BQ41" s="78"/>
      <c r="BR41" s="79"/>
      <c r="BS41" s="67" t="s">
        <v>61</v>
      </c>
      <c r="BT41" s="66">
        <v>4152415.86</v>
      </c>
      <c r="BU41" s="77">
        <v>2.7906993590234779E-2</v>
      </c>
      <c r="BV41" s="68">
        <v>11</v>
      </c>
      <c r="BW41" s="77">
        <v>5.9652928416485899E-3</v>
      </c>
      <c r="BX41" s="78"/>
      <c r="BY41" s="79"/>
      <c r="BZ41" s="67" t="s">
        <v>61</v>
      </c>
      <c r="CA41" s="66">
        <v>4320887.13</v>
      </c>
      <c r="CB41" s="77">
        <v>2.9915589739453515E-2</v>
      </c>
      <c r="CC41" s="68">
        <v>12</v>
      </c>
      <c r="CD41" s="77">
        <v>6.7039106145251395E-3</v>
      </c>
      <c r="CE41" s="78"/>
      <c r="CF41" s="79"/>
    </row>
    <row r="42" spans="1:84" ht="18" x14ac:dyDescent="0.25">
      <c r="A42" s="67" t="s">
        <v>62</v>
      </c>
      <c r="B42" s="66">
        <v>386900.56</v>
      </c>
      <c r="C42" s="77">
        <v>1.9839785607737009E-3</v>
      </c>
      <c r="D42" s="68">
        <v>4</v>
      </c>
      <c r="E42" s="77">
        <v>1.6148566814695195E-3</v>
      </c>
      <c r="F42" s="78"/>
      <c r="G42" s="79"/>
      <c r="H42" s="67" t="s">
        <v>62</v>
      </c>
      <c r="I42" s="66">
        <v>583190.94999999995</v>
      </c>
      <c r="J42" s="77">
        <v>3.0440516845164568E-3</v>
      </c>
      <c r="K42" s="68">
        <v>5</v>
      </c>
      <c r="L42" s="77">
        <v>2.0618556701030928E-3</v>
      </c>
      <c r="M42" s="78"/>
      <c r="N42" s="79"/>
      <c r="O42" s="67" t="s">
        <v>62</v>
      </c>
      <c r="P42" s="66">
        <v>583887.87</v>
      </c>
      <c r="Q42" s="77">
        <v>3.1527224387669192E-3</v>
      </c>
      <c r="R42" s="68">
        <v>5</v>
      </c>
      <c r="S42" s="77">
        <v>2.2045855379188711E-3</v>
      </c>
      <c r="T42" s="78"/>
      <c r="U42" s="79"/>
      <c r="V42" s="67" t="s">
        <v>62</v>
      </c>
      <c r="W42" s="66">
        <v>1019619.05</v>
      </c>
      <c r="X42" s="77">
        <v>5.6580384049146502E-3</v>
      </c>
      <c r="Y42" s="68">
        <v>8</v>
      </c>
      <c r="Z42" s="77">
        <v>3.6347114947751021E-3</v>
      </c>
      <c r="AA42" s="78"/>
      <c r="AB42" s="79"/>
      <c r="AC42" s="67" t="s">
        <v>62</v>
      </c>
      <c r="AD42" s="66">
        <v>179705.19</v>
      </c>
      <c r="AE42" s="77">
        <v>1.030581801408472E-3</v>
      </c>
      <c r="AF42" s="68">
        <v>2</v>
      </c>
      <c r="AG42" s="77">
        <v>9.3327111525898275E-4</v>
      </c>
      <c r="AH42" s="78"/>
      <c r="AI42" s="79"/>
      <c r="AJ42" s="67" t="s">
        <v>62</v>
      </c>
      <c r="AK42" s="66">
        <v>1715411.05</v>
      </c>
      <c r="AL42" s="77">
        <v>1.0033922925993451E-2</v>
      </c>
      <c r="AM42" s="68">
        <v>2</v>
      </c>
      <c r="AN42" s="77">
        <v>9.528346831824678E-4</v>
      </c>
      <c r="AO42" s="78"/>
      <c r="AP42" s="79"/>
      <c r="AQ42" s="67" t="s">
        <v>62</v>
      </c>
      <c r="AR42" s="66">
        <v>1715409.2</v>
      </c>
      <c r="AS42" s="77">
        <v>1.023124400190647E-2</v>
      </c>
      <c r="AT42" s="68">
        <v>2</v>
      </c>
      <c r="AU42" s="77">
        <v>9.7370983446932818E-4</v>
      </c>
      <c r="AV42" s="78"/>
      <c r="AW42" s="79"/>
      <c r="AX42" s="67" t="s">
        <v>62</v>
      </c>
      <c r="AY42" s="66">
        <v>1642981.29</v>
      </c>
      <c r="AZ42" s="77">
        <v>1.0027290060369183E-2</v>
      </c>
      <c r="BA42" s="68">
        <v>1</v>
      </c>
      <c r="BB42" s="77">
        <v>5.00751126690035E-4</v>
      </c>
      <c r="BC42" s="78"/>
      <c r="BD42" s="79"/>
      <c r="BE42" s="67" t="s">
        <v>62</v>
      </c>
      <c r="BF42" s="66">
        <v>1642981.29</v>
      </c>
      <c r="BG42" s="77">
        <v>1.0367533688114551E-2</v>
      </c>
      <c r="BH42" s="68">
        <v>1</v>
      </c>
      <c r="BI42" s="77">
        <v>5.1440329218107E-4</v>
      </c>
      <c r="BJ42" s="78"/>
      <c r="BK42" s="79"/>
      <c r="BL42" s="67" t="s">
        <v>62</v>
      </c>
      <c r="BM42" s="66">
        <v>0</v>
      </c>
      <c r="BN42" s="77">
        <v>0</v>
      </c>
      <c r="BO42" s="68">
        <v>0</v>
      </c>
      <c r="BP42" s="77">
        <v>0</v>
      </c>
      <c r="BQ42" s="78"/>
      <c r="BR42" s="79"/>
      <c r="BS42" s="67" t="s">
        <v>62</v>
      </c>
      <c r="BT42" s="66">
        <v>0</v>
      </c>
      <c r="BU42" s="77">
        <v>0</v>
      </c>
      <c r="BV42" s="68">
        <v>0</v>
      </c>
      <c r="BW42" s="77">
        <v>0</v>
      </c>
      <c r="BX42" s="78"/>
      <c r="BY42" s="79"/>
      <c r="BZ42" s="67" t="s">
        <v>62</v>
      </c>
      <c r="CA42" s="66">
        <v>0</v>
      </c>
      <c r="CB42" s="77">
        <v>0</v>
      </c>
      <c r="CC42" s="68">
        <v>0</v>
      </c>
      <c r="CD42" s="77">
        <v>0</v>
      </c>
      <c r="CE42" s="78"/>
      <c r="CF42" s="79"/>
    </row>
    <row r="43" spans="1:84" ht="18" x14ac:dyDescent="0.25">
      <c r="A43" s="67" t="s">
        <v>63</v>
      </c>
      <c r="B43" s="66">
        <v>0</v>
      </c>
      <c r="C43" s="77">
        <v>0</v>
      </c>
      <c r="D43" s="68">
        <v>0</v>
      </c>
      <c r="E43" s="77">
        <v>0</v>
      </c>
      <c r="F43" s="78"/>
      <c r="G43" s="79"/>
      <c r="H43" s="67" t="s">
        <v>63</v>
      </c>
      <c r="I43" s="66">
        <v>0</v>
      </c>
      <c r="J43" s="77">
        <v>0</v>
      </c>
      <c r="K43" s="68">
        <v>0</v>
      </c>
      <c r="L43" s="77">
        <v>0</v>
      </c>
      <c r="M43" s="78"/>
      <c r="N43" s="79"/>
      <c r="O43" s="67" t="s">
        <v>63</v>
      </c>
      <c r="P43" s="66">
        <v>0</v>
      </c>
      <c r="Q43" s="77">
        <v>0</v>
      </c>
      <c r="R43" s="68">
        <v>0</v>
      </c>
      <c r="S43" s="77">
        <v>0</v>
      </c>
      <c r="T43" s="78"/>
      <c r="U43" s="79"/>
      <c r="V43" s="67" t="s">
        <v>63</v>
      </c>
      <c r="W43" s="66">
        <v>0</v>
      </c>
      <c r="X43" s="77">
        <v>0</v>
      </c>
      <c r="Y43" s="68">
        <v>0</v>
      </c>
      <c r="Z43" s="77">
        <v>0</v>
      </c>
      <c r="AA43" s="78"/>
      <c r="AB43" s="79"/>
      <c r="AC43" s="67" t="s">
        <v>63</v>
      </c>
      <c r="AD43" s="66">
        <v>0</v>
      </c>
      <c r="AE43" s="77">
        <v>0</v>
      </c>
      <c r="AF43" s="68">
        <v>0</v>
      </c>
      <c r="AG43" s="77">
        <v>0</v>
      </c>
      <c r="AH43" s="78"/>
      <c r="AI43" s="79"/>
      <c r="AJ43" s="67" t="s">
        <v>63</v>
      </c>
      <c r="AK43" s="66">
        <v>0</v>
      </c>
      <c r="AL43" s="77">
        <v>0</v>
      </c>
      <c r="AM43" s="68">
        <v>0</v>
      </c>
      <c r="AN43" s="77">
        <v>0</v>
      </c>
      <c r="AO43" s="78"/>
      <c r="AP43" s="79"/>
      <c r="AQ43" s="67" t="s">
        <v>63</v>
      </c>
      <c r="AR43" s="66">
        <v>0</v>
      </c>
      <c r="AS43" s="77">
        <v>0</v>
      </c>
      <c r="AT43" s="68">
        <v>0</v>
      </c>
      <c r="AU43" s="77">
        <v>0</v>
      </c>
      <c r="AV43" s="78"/>
      <c r="AW43" s="79"/>
      <c r="AX43" s="67" t="s">
        <v>63</v>
      </c>
      <c r="AY43" s="66">
        <v>95988.7</v>
      </c>
      <c r="AZ43" s="77">
        <v>5.8582927467041288E-4</v>
      </c>
      <c r="BA43" s="68">
        <v>1</v>
      </c>
      <c r="BB43" s="77">
        <v>5.00751126690035E-4</v>
      </c>
      <c r="BC43" s="78"/>
      <c r="BD43" s="79"/>
      <c r="BE43" s="67" t="s">
        <v>63</v>
      </c>
      <c r="BF43" s="66">
        <v>95988.7</v>
      </c>
      <c r="BG43" s="77">
        <v>6.0570749465340605E-4</v>
      </c>
      <c r="BH43" s="68">
        <v>1</v>
      </c>
      <c r="BI43" s="77">
        <v>5.1440329218107E-4</v>
      </c>
      <c r="BJ43" s="78"/>
      <c r="BK43" s="79"/>
      <c r="BL43" s="67" t="s">
        <v>63</v>
      </c>
      <c r="BM43" s="66">
        <v>95988.7</v>
      </c>
      <c r="BN43" s="77">
        <v>6.2858630727321359E-4</v>
      </c>
      <c r="BO43" s="68">
        <v>1</v>
      </c>
      <c r="BP43" s="77">
        <v>5.2994170641229468E-4</v>
      </c>
      <c r="BQ43" s="78"/>
      <c r="BR43" s="79"/>
      <c r="BS43" s="67" t="s">
        <v>63</v>
      </c>
      <c r="BT43" s="66">
        <v>95988.7</v>
      </c>
      <c r="BU43" s="77">
        <v>6.4510784226581982E-4</v>
      </c>
      <c r="BV43" s="68">
        <v>1</v>
      </c>
      <c r="BW43" s="77">
        <v>5.4229934924078093E-4</v>
      </c>
      <c r="BX43" s="78"/>
      <c r="BY43" s="79"/>
      <c r="BZ43" s="67" t="s">
        <v>63</v>
      </c>
      <c r="CA43" s="66">
        <v>95988.7</v>
      </c>
      <c r="CB43" s="77">
        <v>6.6457615818895082E-4</v>
      </c>
      <c r="CC43" s="68">
        <v>1</v>
      </c>
      <c r="CD43" s="77">
        <v>5.5865921787709492E-4</v>
      </c>
      <c r="CE43" s="78"/>
      <c r="CF43" s="79"/>
    </row>
    <row r="44" spans="1:84" ht="18" x14ac:dyDescent="0.25">
      <c r="A44" s="67" t="s">
        <v>64</v>
      </c>
      <c r="B44" s="66">
        <v>130597.36</v>
      </c>
      <c r="C44" s="77">
        <v>6.6968722488704819E-4</v>
      </c>
      <c r="D44" s="68">
        <v>1</v>
      </c>
      <c r="E44" s="77">
        <v>4.0371417036737988E-4</v>
      </c>
      <c r="F44" s="78"/>
      <c r="G44" s="79"/>
      <c r="H44" s="67" t="s">
        <v>64</v>
      </c>
      <c r="I44" s="66">
        <v>0</v>
      </c>
      <c r="J44" s="77">
        <v>0</v>
      </c>
      <c r="K44" s="68">
        <v>0</v>
      </c>
      <c r="L44" s="77">
        <v>0</v>
      </c>
      <c r="M44" s="78"/>
      <c r="N44" s="79"/>
      <c r="O44" s="67" t="s">
        <v>64</v>
      </c>
      <c r="P44" s="66">
        <v>0</v>
      </c>
      <c r="Q44" s="77">
        <v>0</v>
      </c>
      <c r="R44" s="68">
        <v>0</v>
      </c>
      <c r="S44" s="77">
        <v>0</v>
      </c>
      <c r="T44" s="78"/>
      <c r="U44" s="79"/>
      <c r="V44" s="67" t="s">
        <v>64</v>
      </c>
      <c r="W44" s="66">
        <v>0</v>
      </c>
      <c r="X44" s="77">
        <v>0</v>
      </c>
      <c r="Y44" s="68">
        <v>0</v>
      </c>
      <c r="Z44" s="77">
        <v>0</v>
      </c>
      <c r="AA44" s="78"/>
      <c r="AB44" s="79"/>
      <c r="AC44" s="67" t="s">
        <v>64</v>
      </c>
      <c r="AD44" s="66">
        <v>95988.7</v>
      </c>
      <c r="AE44" s="77">
        <v>5.5048052513595957E-4</v>
      </c>
      <c r="AF44" s="68">
        <v>1</v>
      </c>
      <c r="AG44" s="77">
        <v>4.6663555762949138E-4</v>
      </c>
      <c r="AH44" s="78"/>
      <c r="AI44" s="79"/>
      <c r="AJ44" s="67" t="s">
        <v>64</v>
      </c>
      <c r="AK44" s="66">
        <v>95988.7</v>
      </c>
      <c r="AL44" s="77">
        <v>5.6146497223875729E-4</v>
      </c>
      <c r="AM44" s="68">
        <v>1</v>
      </c>
      <c r="AN44" s="77">
        <v>4.764173415912339E-4</v>
      </c>
      <c r="AO44" s="78"/>
      <c r="AP44" s="79"/>
      <c r="AQ44" s="67" t="s">
        <v>64</v>
      </c>
      <c r="AR44" s="66">
        <v>95988.7</v>
      </c>
      <c r="AS44" s="77">
        <v>5.7250702113862957E-4</v>
      </c>
      <c r="AT44" s="68">
        <v>1</v>
      </c>
      <c r="AU44" s="77">
        <v>4.8685491723466409E-4</v>
      </c>
      <c r="AV44" s="78"/>
      <c r="AW44" s="79"/>
      <c r="AX44" s="67" t="s">
        <v>64</v>
      </c>
      <c r="AY44" s="66">
        <v>0</v>
      </c>
      <c r="AZ44" s="77">
        <v>0</v>
      </c>
      <c r="BA44" s="68">
        <v>0</v>
      </c>
      <c r="BB44" s="77">
        <v>0</v>
      </c>
      <c r="BC44" s="78"/>
      <c r="BD44" s="79"/>
      <c r="BE44" s="67" t="s">
        <v>64</v>
      </c>
      <c r="BF44" s="66">
        <v>0</v>
      </c>
      <c r="BG44" s="77">
        <v>0</v>
      </c>
      <c r="BH44" s="68">
        <v>0</v>
      </c>
      <c r="BI44" s="77">
        <v>0</v>
      </c>
      <c r="BJ44" s="78"/>
      <c r="BK44" s="79"/>
      <c r="BL44" s="67" t="s">
        <v>64</v>
      </c>
      <c r="BM44" s="66">
        <v>0</v>
      </c>
      <c r="BN44" s="77">
        <v>0</v>
      </c>
      <c r="BO44" s="68">
        <v>0</v>
      </c>
      <c r="BP44" s="77">
        <v>0</v>
      </c>
      <c r="BQ44" s="78"/>
      <c r="BR44" s="79"/>
      <c r="BS44" s="67" t="s">
        <v>64</v>
      </c>
      <c r="BT44" s="66">
        <v>0</v>
      </c>
      <c r="BU44" s="77">
        <v>0</v>
      </c>
      <c r="BV44" s="68">
        <v>0</v>
      </c>
      <c r="BW44" s="77">
        <v>0</v>
      </c>
      <c r="BX44" s="78"/>
      <c r="BY44" s="79"/>
      <c r="BZ44" s="67" t="s">
        <v>64</v>
      </c>
      <c r="CA44" s="66">
        <v>0</v>
      </c>
      <c r="CB44" s="77">
        <v>0</v>
      </c>
      <c r="CC44" s="68">
        <v>0</v>
      </c>
      <c r="CD44" s="77">
        <v>0</v>
      </c>
      <c r="CE44" s="78"/>
      <c r="CF44" s="79"/>
    </row>
    <row r="45" spans="1:84" ht="18" x14ac:dyDescent="0.25">
      <c r="A45" s="67" t="s">
        <v>65</v>
      </c>
      <c r="B45" s="66">
        <v>0</v>
      </c>
      <c r="C45" s="77">
        <v>0</v>
      </c>
      <c r="D45" s="68">
        <v>0</v>
      </c>
      <c r="E45" s="77">
        <v>0</v>
      </c>
      <c r="F45" s="78"/>
      <c r="G45" s="79"/>
      <c r="H45" s="67" t="s">
        <v>65</v>
      </c>
      <c r="I45" s="66">
        <v>0</v>
      </c>
      <c r="J45" s="77">
        <v>0</v>
      </c>
      <c r="K45" s="68">
        <v>0</v>
      </c>
      <c r="L45" s="77">
        <v>0</v>
      </c>
      <c r="M45" s="78"/>
      <c r="N45" s="79"/>
      <c r="O45" s="67" t="s">
        <v>65</v>
      </c>
      <c r="P45" s="66">
        <v>95988.7</v>
      </c>
      <c r="Q45" s="77">
        <v>5.1829425461102018E-4</v>
      </c>
      <c r="R45" s="68">
        <v>1</v>
      </c>
      <c r="S45" s="77">
        <v>4.4091710758377423E-4</v>
      </c>
      <c r="T45" s="78"/>
      <c r="U45" s="79"/>
      <c r="V45" s="67" t="s">
        <v>65</v>
      </c>
      <c r="W45" s="66">
        <v>95988.7</v>
      </c>
      <c r="X45" s="77">
        <v>5.3265751658703407E-4</v>
      </c>
      <c r="Y45" s="68">
        <v>1</v>
      </c>
      <c r="Z45" s="77">
        <v>4.5433893684688776E-4</v>
      </c>
      <c r="AA45" s="78"/>
      <c r="AB45" s="79"/>
      <c r="AC45" s="67" t="s">
        <v>65</v>
      </c>
      <c r="AD45" s="66">
        <v>0</v>
      </c>
      <c r="AE45" s="77">
        <v>0</v>
      </c>
      <c r="AF45" s="68">
        <v>0</v>
      </c>
      <c r="AG45" s="77">
        <v>0</v>
      </c>
      <c r="AH45" s="78"/>
      <c r="AI45" s="79"/>
      <c r="AJ45" s="67" t="s">
        <v>65</v>
      </c>
      <c r="AK45" s="66">
        <v>0</v>
      </c>
      <c r="AL45" s="77">
        <v>0</v>
      </c>
      <c r="AM45" s="68">
        <v>0</v>
      </c>
      <c r="AN45" s="77">
        <v>0</v>
      </c>
      <c r="AO45" s="78"/>
      <c r="AP45" s="79"/>
      <c r="AQ45" s="67" t="s">
        <v>65</v>
      </c>
      <c r="AR45" s="66">
        <v>0</v>
      </c>
      <c r="AS45" s="77">
        <v>0</v>
      </c>
      <c r="AT45" s="68">
        <v>0</v>
      </c>
      <c r="AU45" s="77">
        <v>0</v>
      </c>
      <c r="AV45" s="78"/>
      <c r="AW45" s="79"/>
      <c r="AX45" s="67" t="s">
        <v>65</v>
      </c>
      <c r="AY45" s="66">
        <v>0</v>
      </c>
      <c r="AZ45" s="77">
        <v>0</v>
      </c>
      <c r="BA45" s="68">
        <v>0</v>
      </c>
      <c r="BB45" s="77">
        <v>0</v>
      </c>
      <c r="BC45" s="78"/>
      <c r="BD45" s="79"/>
      <c r="BE45" s="67" t="s">
        <v>65</v>
      </c>
      <c r="BF45" s="66">
        <v>0</v>
      </c>
      <c r="BG45" s="77">
        <v>0</v>
      </c>
      <c r="BH45" s="68">
        <v>0</v>
      </c>
      <c r="BI45" s="77">
        <v>0</v>
      </c>
      <c r="BJ45" s="78"/>
      <c r="BK45" s="79"/>
      <c r="BL45" s="67" t="s">
        <v>65</v>
      </c>
      <c r="BM45" s="66">
        <v>0</v>
      </c>
      <c r="BN45" s="77">
        <v>0</v>
      </c>
      <c r="BO45" s="68">
        <v>0</v>
      </c>
      <c r="BP45" s="77">
        <v>0</v>
      </c>
      <c r="BQ45" s="78"/>
      <c r="BR45" s="79"/>
      <c r="BS45" s="67" t="s">
        <v>65</v>
      </c>
      <c r="BT45" s="66">
        <v>0</v>
      </c>
      <c r="BU45" s="77">
        <v>0</v>
      </c>
      <c r="BV45" s="68">
        <v>0</v>
      </c>
      <c r="BW45" s="77">
        <v>0</v>
      </c>
      <c r="BX45" s="78"/>
      <c r="BY45" s="79"/>
      <c r="BZ45" s="67" t="s">
        <v>65</v>
      </c>
      <c r="CA45" s="66">
        <v>0</v>
      </c>
      <c r="CB45" s="77">
        <v>0</v>
      </c>
      <c r="CC45" s="68">
        <v>0</v>
      </c>
      <c r="CD45" s="77">
        <v>0</v>
      </c>
      <c r="CE45" s="78"/>
      <c r="CF45" s="79"/>
    </row>
    <row r="46" spans="1:84" ht="18" x14ac:dyDescent="0.25">
      <c r="A46" s="67" t="s">
        <v>22</v>
      </c>
      <c r="B46" s="66">
        <v>202101.45</v>
      </c>
      <c r="C46" s="77">
        <v>1.0363514177939624E-3</v>
      </c>
      <c r="D46" s="68">
        <v>1</v>
      </c>
      <c r="E46" s="77">
        <v>4.0371417036737988E-4</v>
      </c>
      <c r="F46" s="78"/>
      <c r="G46" s="79"/>
      <c r="H46" s="67" t="s">
        <v>22</v>
      </c>
      <c r="I46" s="66">
        <v>203403.81</v>
      </c>
      <c r="J46" s="77">
        <v>1.061696362859481E-3</v>
      </c>
      <c r="K46" s="68">
        <v>1</v>
      </c>
      <c r="L46" s="77">
        <v>4.1237113402061858E-4</v>
      </c>
      <c r="M46" s="78"/>
      <c r="N46" s="79"/>
      <c r="O46" s="67" t="s">
        <v>22</v>
      </c>
      <c r="P46" s="66">
        <v>277137.84000000003</v>
      </c>
      <c r="Q46" s="77">
        <v>1.496415205199239E-3</v>
      </c>
      <c r="R46" s="68">
        <v>2</v>
      </c>
      <c r="S46" s="77">
        <v>8.8183421516754845E-4</v>
      </c>
      <c r="T46" s="78"/>
      <c r="U46" s="79"/>
      <c r="V46" s="67" t="s">
        <v>22</v>
      </c>
      <c r="W46" s="66">
        <v>206267.88</v>
      </c>
      <c r="X46" s="77">
        <v>1.1446153215167239E-3</v>
      </c>
      <c r="Y46" s="68">
        <v>1</v>
      </c>
      <c r="Z46" s="77">
        <v>4.5433893684688776E-4</v>
      </c>
      <c r="AA46" s="78"/>
      <c r="AB46" s="79"/>
      <c r="AC46" s="67" t="s">
        <v>22</v>
      </c>
      <c r="AD46" s="66">
        <v>323319.34999999998</v>
      </c>
      <c r="AE46" s="77">
        <v>1.8541870613376064E-3</v>
      </c>
      <c r="AF46" s="68">
        <v>2</v>
      </c>
      <c r="AG46" s="77">
        <v>9.3327111525898275E-4</v>
      </c>
      <c r="AH46" s="78"/>
      <c r="AI46" s="79"/>
      <c r="AJ46" s="67" t="s">
        <v>22</v>
      </c>
      <c r="AK46" s="66">
        <v>325612.63</v>
      </c>
      <c r="AL46" s="77">
        <v>1.9046000858803042E-3</v>
      </c>
      <c r="AM46" s="68">
        <v>2</v>
      </c>
      <c r="AN46" s="77">
        <v>9.528346831824678E-4</v>
      </c>
      <c r="AO46" s="78"/>
      <c r="AP46" s="79"/>
      <c r="AQ46" s="67" t="s">
        <v>22</v>
      </c>
      <c r="AR46" s="66">
        <v>213941.12</v>
      </c>
      <c r="AS46" s="77">
        <v>1.2760126276349412E-3</v>
      </c>
      <c r="AT46" s="68">
        <v>1</v>
      </c>
      <c r="AU46" s="77">
        <v>4.8685491723466409E-4</v>
      </c>
      <c r="AV46" s="78"/>
      <c r="AW46" s="79"/>
      <c r="AX46" s="67" t="s">
        <v>22</v>
      </c>
      <c r="AY46" s="66">
        <v>216011.44</v>
      </c>
      <c r="AZ46" s="77">
        <v>1.3183408590356097E-3</v>
      </c>
      <c r="BA46" s="68">
        <v>1</v>
      </c>
      <c r="BB46" s="77">
        <v>5.00751126690035E-4</v>
      </c>
      <c r="BC46" s="78"/>
      <c r="BD46" s="79"/>
      <c r="BE46" s="67" t="s">
        <v>22</v>
      </c>
      <c r="BF46" s="66">
        <v>217433.73</v>
      </c>
      <c r="BG46" s="77">
        <v>1.3720494167693191E-3</v>
      </c>
      <c r="BH46" s="68">
        <v>1</v>
      </c>
      <c r="BI46" s="77">
        <v>5.1440329218107E-4</v>
      </c>
      <c r="BJ46" s="78"/>
      <c r="BK46" s="79"/>
      <c r="BL46" s="67" t="s">
        <v>22</v>
      </c>
      <c r="BM46" s="66">
        <v>219513.59</v>
      </c>
      <c r="BN46" s="77">
        <v>1.437494589825534E-3</v>
      </c>
      <c r="BO46" s="68">
        <v>1</v>
      </c>
      <c r="BP46" s="77">
        <v>5.2994170641229468E-4</v>
      </c>
      <c r="BQ46" s="78"/>
      <c r="BR46" s="79"/>
      <c r="BS46" s="67" t="s">
        <v>22</v>
      </c>
      <c r="BT46" s="66">
        <v>222746.71</v>
      </c>
      <c r="BU46" s="77">
        <v>1.4970058919425966E-3</v>
      </c>
      <c r="BV46" s="68">
        <v>1</v>
      </c>
      <c r="BW46" s="77">
        <v>5.4229934924078093E-4</v>
      </c>
      <c r="BX46" s="78"/>
      <c r="BY46" s="79"/>
      <c r="BZ46" s="67" t="s">
        <v>22</v>
      </c>
      <c r="CA46" s="66">
        <v>225222.17</v>
      </c>
      <c r="CB46" s="77">
        <v>1.5593219251597197E-3</v>
      </c>
      <c r="CC46" s="68">
        <v>1</v>
      </c>
      <c r="CD46" s="77">
        <v>5.5865921787709492E-4</v>
      </c>
      <c r="CE46" s="78"/>
      <c r="CF46" s="79"/>
    </row>
    <row r="47" spans="1:84" ht="18" x14ac:dyDescent="0.25">
      <c r="A47" s="67"/>
      <c r="B47" s="66"/>
      <c r="C47" s="80"/>
      <c r="D47" s="68"/>
      <c r="E47" s="80"/>
      <c r="F47" s="60"/>
      <c r="G47" s="60"/>
      <c r="H47" s="67"/>
      <c r="I47" s="66"/>
      <c r="J47" s="80"/>
      <c r="K47" s="68"/>
      <c r="L47" s="80"/>
      <c r="M47" s="60"/>
      <c r="N47" s="60"/>
      <c r="O47" s="67"/>
      <c r="P47" s="66"/>
      <c r="Q47" s="80"/>
      <c r="R47" s="68"/>
      <c r="S47" s="80"/>
      <c r="T47" s="60"/>
      <c r="U47" s="60"/>
      <c r="V47" s="67"/>
      <c r="W47" s="66"/>
      <c r="X47" s="80"/>
      <c r="Y47" s="68"/>
      <c r="Z47" s="80"/>
      <c r="AA47" s="60"/>
      <c r="AB47" s="60"/>
      <c r="AC47" s="67"/>
      <c r="AD47" s="66"/>
      <c r="AE47" s="80"/>
      <c r="AF47" s="68"/>
      <c r="AG47" s="80"/>
      <c r="AH47" s="60"/>
      <c r="AI47" s="60"/>
      <c r="AJ47" s="67"/>
      <c r="AK47" s="66"/>
      <c r="AL47" s="80"/>
      <c r="AM47" s="68"/>
      <c r="AN47" s="80"/>
      <c r="AO47" s="60"/>
      <c r="AP47" s="60"/>
      <c r="AQ47" s="67"/>
      <c r="AR47" s="66"/>
      <c r="AS47" s="80"/>
      <c r="AT47" s="68"/>
      <c r="AU47" s="80"/>
      <c r="AV47" s="60"/>
      <c r="AW47" s="60"/>
      <c r="AX47" s="67"/>
      <c r="AY47" s="66"/>
      <c r="AZ47" s="80"/>
      <c r="BA47" s="68"/>
      <c r="BB47" s="80"/>
      <c r="BC47" s="60"/>
      <c r="BD47" s="60"/>
      <c r="BE47" s="67"/>
      <c r="BF47" s="66"/>
      <c r="BG47" s="80"/>
      <c r="BH47" s="68"/>
      <c r="BI47" s="80"/>
      <c r="BJ47" s="60"/>
      <c r="BK47" s="60"/>
      <c r="BL47" s="67"/>
      <c r="BM47" s="66"/>
      <c r="BN47" s="80"/>
      <c r="BO47" s="68"/>
      <c r="BP47" s="80"/>
      <c r="BQ47" s="60"/>
      <c r="BR47" s="60"/>
      <c r="BS47" s="67"/>
      <c r="BT47" s="66"/>
      <c r="BU47" s="80"/>
      <c r="BV47" s="68"/>
      <c r="BW47" s="80"/>
      <c r="BX47" s="60"/>
      <c r="BY47" s="60"/>
      <c r="BZ47" s="67"/>
      <c r="CA47" s="66"/>
      <c r="CB47" s="80"/>
      <c r="CC47" s="68"/>
      <c r="CD47" s="80"/>
      <c r="CE47" s="60"/>
      <c r="CF47" s="60"/>
    </row>
    <row r="48" spans="1:84" ht="18.75" thickBot="1" x14ac:dyDescent="0.3">
      <c r="A48" s="81"/>
      <c r="B48" s="82">
        <f>SUM(B33:B47)</f>
        <v>195012470.22000012</v>
      </c>
      <c r="C48" s="83"/>
      <c r="D48" s="84">
        <f>SUM(D33:D47)</f>
        <v>2477</v>
      </c>
      <c r="E48" s="83"/>
      <c r="F48" s="60"/>
      <c r="G48" s="60"/>
      <c r="H48" s="81"/>
      <c r="I48" s="82">
        <f>SUM(I33:I47)</f>
        <v>191583787.15000004</v>
      </c>
      <c r="J48" s="83"/>
      <c r="K48" s="84">
        <f>SUM(K33:K47)</f>
        <v>2425</v>
      </c>
      <c r="L48" s="83"/>
      <c r="M48" s="60"/>
      <c r="N48" s="60"/>
      <c r="O48" s="81"/>
      <c r="P48" s="82">
        <f>SUM(P33:P47)</f>
        <v>185201165.45000005</v>
      </c>
      <c r="Q48" s="83"/>
      <c r="R48" s="84">
        <f>SUM(R33:R47)</f>
        <v>2268</v>
      </c>
      <c r="S48" s="83"/>
      <c r="T48" s="60"/>
      <c r="U48" s="60"/>
      <c r="V48" s="81"/>
      <c r="W48" s="82">
        <f>SUM(W33:W47)</f>
        <v>180207163.15999991</v>
      </c>
      <c r="X48" s="83"/>
      <c r="Y48" s="84">
        <f>SUM(Y33:Y47)</f>
        <v>2201</v>
      </c>
      <c r="Z48" s="83"/>
      <c r="AA48" s="60"/>
      <c r="AB48" s="60"/>
      <c r="AC48" s="81"/>
      <c r="AD48" s="82">
        <f>SUM(AD33:AD47)</f>
        <v>174372562.91000009</v>
      </c>
      <c r="AE48" s="83"/>
      <c r="AF48" s="84">
        <f>SUM(AF33:AF47)</f>
        <v>2143</v>
      </c>
      <c r="AG48" s="83"/>
      <c r="AH48" s="60"/>
      <c r="AI48" s="60"/>
      <c r="AJ48" s="81"/>
      <c r="AK48" s="82">
        <f>SUM(AK33:AK47)</f>
        <v>170961154.74000001</v>
      </c>
      <c r="AL48" s="83"/>
      <c r="AM48" s="84">
        <f>SUM(AM33:AM47)</f>
        <v>2099</v>
      </c>
      <c r="AN48" s="83"/>
      <c r="AO48" s="60"/>
      <c r="AP48" s="60"/>
      <c r="AQ48" s="81"/>
      <c r="AR48" s="82">
        <f>SUM(AR33:AR47)</f>
        <v>167663795.30000007</v>
      </c>
      <c r="AS48" s="83"/>
      <c r="AT48" s="84">
        <f>SUM(AT33:AT47)</f>
        <v>2054</v>
      </c>
      <c r="AU48" s="83"/>
      <c r="AV48" s="60"/>
      <c r="AW48" s="60"/>
      <c r="AX48" s="81"/>
      <c r="AY48" s="82">
        <f>SUM(AY33:AY47)</f>
        <v>163850978.69000003</v>
      </c>
      <c r="AZ48" s="83"/>
      <c r="BA48" s="84">
        <f>SUM(BA33:BA47)</f>
        <v>1997</v>
      </c>
      <c r="BB48" s="83"/>
      <c r="BC48" s="60"/>
      <c r="BD48" s="60"/>
      <c r="BE48" s="81"/>
      <c r="BF48" s="82">
        <f>SUM(BF33:BF47)</f>
        <v>158473687.12999997</v>
      </c>
      <c r="BG48" s="83"/>
      <c r="BH48" s="84">
        <f>SUM(BH33:BH47)</f>
        <v>1944</v>
      </c>
      <c r="BI48" s="83"/>
      <c r="BJ48" s="60"/>
      <c r="BK48" s="60"/>
      <c r="BL48" s="81"/>
      <c r="BM48" s="82">
        <f>SUM(BM33:BM47)</f>
        <v>152705680.81000009</v>
      </c>
      <c r="BN48" s="83"/>
      <c r="BO48" s="84">
        <f>SUM(BO33:BO47)</f>
        <v>1887</v>
      </c>
      <c r="BP48" s="83"/>
      <c r="BQ48" s="60"/>
      <c r="BR48" s="60"/>
      <c r="BS48" s="81"/>
      <c r="BT48" s="82">
        <f>SUM(BT33:BT47)</f>
        <v>148794811.83000001</v>
      </c>
      <c r="BU48" s="83"/>
      <c r="BV48" s="84">
        <f>SUM(BV33:BV47)</f>
        <v>1844</v>
      </c>
      <c r="BW48" s="83"/>
      <c r="BX48" s="60"/>
      <c r="BY48" s="60"/>
      <c r="BZ48" s="81"/>
      <c r="CA48" s="82">
        <f>SUM(CA33:CA47)</f>
        <v>144435966.92000002</v>
      </c>
      <c r="CB48" s="83"/>
      <c r="CC48" s="84">
        <f>SUM(CC33:CC47)</f>
        <v>1790</v>
      </c>
      <c r="CD48" s="83"/>
      <c r="CE48" s="60"/>
      <c r="CF48" s="60"/>
    </row>
    <row r="49" spans="1:84" ht="18.75" thickTop="1" x14ac:dyDescent="0.25">
      <c r="A49" s="67"/>
      <c r="B49" s="66"/>
      <c r="C49" s="67"/>
      <c r="D49" s="68"/>
      <c r="E49" s="67"/>
      <c r="F49" s="60"/>
      <c r="G49" s="60"/>
      <c r="H49" s="67"/>
      <c r="I49" s="66"/>
      <c r="J49" s="67"/>
      <c r="K49" s="68"/>
      <c r="L49" s="67"/>
      <c r="M49" s="60"/>
      <c r="N49" s="60"/>
      <c r="O49" s="67"/>
      <c r="P49" s="66"/>
      <c r="Q49" s="67"/>
      <c r="R49" s="68"/>
      <c r="S49" s="67"/>
      <c r="T49" s="60"/>
      <c r="U49" s="60"/>
      <c r="V49" s="67"/>
      <c r="W49" s="66"/>
      <c r="X49" s="67"/>
      <c r="Y49" s="68"/>
      <c r="Z49" s="67"/>
      <c r="AA49" s="60"/>
      <c r="AB49" s="60"/>
      <c r="AC49" s="67"/>
      <c r="AD49" s="66"/>
      <c r="AE49" s="67"/>
      <c r="AF49" s="68"/>
      <c r="AG49" s="67"/>
      <c r="AH49" s="60"/>
      <c r="AI49" s="60"/>
      <c r="AJ49" s="67"/>
      <c r="AK49" s="66"/>
      <c r="AL49" s="67"/>
      <c r="AM49" s="68"/>
      <c r="AN49" s="67"/>
      <c r="AO49" s="60"/>
      <c r="AP49" s="60"/>
      <c r="AQ49" s="67"/>
      <c r="AR49" s="66"/>
      <c r="AS49" s="67"/>
      <c r="AT49" s="68"/>
      <c r="AU49" s="67"/>
      <c r="AV49" s="60"/>
      <c r="AW49" s="60"/>
      <c r="AX49" s="67"/>
      <c r="AY49" s="66"/>
      <c r="AZ49" s="67"/>
      <c r="BA49" s="68"/>
      <c r="BB49" s="67"/>
      <c r="BC49" s="60"/>
      <c r="BD49" s="60"/>
      <c r="BE49" s="67"/>
      <c r="BF49" s="66"/>
      <c r="BG49" s="67"/>
      <c r="BH49" s="68"/>
      <c r="BI49" s="67"/>
      <c r="BJ49" s="60"/>
      <c r="BK49" s="60"/>
      <c r="BL49" s="67"/>
      <c r="BM49" s="66"/>
      <c r="BN49" s="67"/>
      <c r="BO49" s="68"/>
      <c r="BP49" s="67"/>
      <c r="BQ49" s="60"/>
      <c r="BR49" s="60"/>
      <c r="BS49" s="67"/>
      <c r="BT49" s="66"/>
      <c r="BU49" s="67"/>
      <c r="BV49" s="68"/>
      <c r="BW49" s="67"/>
      <c r="BX49" s="60"/>
      <c r="BY49" s="60"/>
      <c r="BZ49" s="67"/>
      <c r="CA49" s="66"/>
      <c r="CB49" s="67"/>
      <c r="CC49" s="68"/>
      <c r="CD49" s="67"/>
      <c r="CE49" s="60"/>
      <c r="CF49" s="60"/>
    </row>
    <row r="50" spans="1:84" ht="18" x14ac:dyDescent="0.25">
      <c r="A50" s="67"/>
      <c r="B50" s="66"/>
      <c r="C50" s="67"/>
      <c r="D50" s="68"/>
      <c r="E50" s="67"/>
      <c r="F50" s="60"/>
      <c r="G50" s="60"/>
      <c r="H50" s="67"/>
      <c r="I50" s="66"/>
      <c r="J50" s="67"/>
      <c r="K50" s="68"/>
      <c r="L50" s="67"/>
      <c r="M50" s="60"/>
      <c r="N50" s="60"/>
      <c r="O50" s="67"/>
      <c r="P50" s="66"/>
      <c r="Q50" s="67"/>
      <c r="R50" s="68"/>
      <c r="S50" s="67"/>
      <c r="T50" s="60"/>
      <c r="U50" s="60"/>
      <c r="V50" s="67"/>
      <c r="W50" s="66"/>
      <c r="X50" s="67"/>
      <c r="Y50" s="68"/>
      <c r="Z50" s="67"/>
      <c r="AA50" s="60"/>
      <c r="AB50" s="60"/>
      <c r="AC50" s="67"/>
      <c r="AD50" s="66"/>
      <c r="AE50" s="67"/>
      <c r="AF50" s="68"/>
      <c r="AG50" s="67"/>
      <c r="AH50" s="60"/>
      <c r="AI50" s="60"/>
      <c r="AJ50" s="67"/>
      <c r="AK50" s="66"/>
      <c r="AL50" s="67"/>
      <c r="AM50" s="68"/>
      <c r="AN50" s="67"/>
      <c r="AO50" s="60"/>
      <c r="AP50" s="60"/>
      <c r="AQ50" s="67"/>
      <c r="AR50" s="66"/>
      <c r="AS50" s="67"/>
      <c r="AT50" s="68"/>
      <c r="AU50" s="67"/>
      <c r="AV50" s="60"/>
      <c r="AW50" s="60"/>
      <c r="AX50" s="67"/>
      <c r="AY50" s="66"/>
      <c r="AZ50" s="67"/>
      <c r="BA50" s="68"/>
      <c r="BB50" s="67"/>
      <c r="BC50" s="60"/>
      <c r="BD50" s="60"/>
      <c r="BE50" s="67"/>
      <c r="BF50" s="66"/>
      <c r="BG50" s="67"/>
      <c r="BH50" s="68"/>
      <c r="BI50" s="67"/>
      <c r="BJ50" s="60"/>
      <c r="BK50" s="60"/>
      <c r="BL50" s="67"/>
      <c r="BM50" s="66"/>
      <c r="BN50" s="67"/>
      <c r="BO50" s="68"/>
      <c r="BP50" s="67"/>
      <c r="BQ50" s="60"/>
      <c r="BR50" s="60"/>
      <c r="BS50" s="67"/>
      <c r="BT50" s="66"/>
      <c r="BU50" s="67"/>
      <c r="BV50" s="68"/>
      <c r="BW50" s="67"/>
      <c r="BX50" s="60"/>
      <c r="BY50" s="60"/>
      <c r="BZ50" s="67"/>
      <c r="CA50" s="66"/>
      <c r="CB50" s="67"/>
      <c r="CC50" s="68"/>
      <c r="CD50" s="67"/>
      <c r="CE50" s="60"/>
      <c r="CF50" s="60"/>
    </row>
    <row r="51" spans="1:84" ht="18" x14ac:dyDescent="0.25">
      <c r="A51" s="81" t="s">
        <v>108</v>
      </c>
      <c r="B51" s="66"/>
      <c r="C51" s="67"/>
      <c r="D51" s="86">
        <v>0.44409966522734196</v>
      </c>
      <c r="E51" s="67"/>
      <c r="F51" s="87"/>
      <c r="G51" s="60"/>
      <c r="H51" s="81" t="s">
        <v>108</v>
      </c>
      <c r="I51" s="66"/>
      <c r="J51" s="67"/>
      <c r="K51" s="86">
        <v>0.43515273517516795</v>
      </c>
      <c r="L51" s="67"/>
      <c r="M51" s="87"/>
      <c r="N51" s="60"/>
      <c r="O51" s="81" t="s">
        <v>108</v>
      </c>
      <c r="P51" s="66"/>
      <c r="Q51" s="67"/>
      <c r="R51" s="86">
        <v>0.43595905465447476</v>
      </c>
      <c r="S51" s="67"/>
      <c r="T51" s="87"/>
      <c r="U51" s="60"/>
      <c r="V51" s="81" t="s">
        <v>108</v>
      </c>
      <c r="W51" s="66"/>
      <c r="X51" s="67"/>
      <c r="Y51" s="86">
        <v>0.43850177282025815</v>
      </c>
      <c r="Z51" s="67"/>
      <c r="AA51" s="87"/>
      <c r="AB51" s="60"/>
      <c r="AC51" s="81" t="s">
        <v>108</v>
      </c>
      <c r="AD51" s="66"/>
      <c r="AE51" s="67"/>
      <c r="AF51" s="86">
        <v>0.42659220888123461</v>
      </c>
      <c r="AG51" s="67"/>
      <c r="AH51" s="87"/>
      <c r="AI51" s="60"/>
      <c r="AJ51" s="81" t="s">
        <v>108</v>
      </c>
      <c r="AK51" s="66"/>
      <c r="AL51" s="67"/>
      <c r="AM51" s="86">
        <v>0.43195725393849699</v>
      </c>
      <c r="AN51" s="67"/>
      <c r="AO51" s="87"/>
      <c r="AP51" s="60"/>
      <c r="AQ51" s="81" t="s">
        <v>108</v>
      </c>
      <c r="AR51" s="66"/>
      <c r="AS51" s="67"/>
      <c r="AT51" s="86">
        <v>0.43231539763804794</v>
      </c>
      <c r="AU51" s="67"/>
      <c r="AV51" s="87"/>
      <c r="AW51" s="60"/>
      <c r="AX51" s="81" t="s">
        <v>108</v>
      </c>
      <c r="AY51" s="66"/>
      <c r="AZ51" s="67"/>
      <c r="BA51" s="86">
        <v>0.41968687145323513</v>
      </c>
      <c r="BB51" s="67"/>
      <c r="BC51" s="87"/>
      <c r="BD51" s="60"/>
      <c r="BE51" s="81" t="s">
        <v>108</v>
      </c>
      <c r="BF51" s="66"/>
      <c r="BG51" s="67"/>
      <c r="BH51" s="86">
        <v>0.41914001167390902</v>
      </c>
      <c r="BI51" s="67"/>
      <c r="BJ51" s="87"/>
      <c r="BK51" s="60"/>
      <c r="BL51" s="81" t="s">
        <v>108</v>
      </c>
      <c r="BM51" s="66"/>
      <c r="BN51" s="67"/>
      <c r="BO51" s="86">
        <v>0.41350005360193065</v>
      </c>
      <c r="BP51" s="67"/>
      <c r="BQ51" s="87"/>
      <c r="BR51" s="60"/>
      <c r="BS51" s="81" t="s">
        <v>108</v>
      </c>
      <c r="BT51" s="66"/>
      <c r="BU51" s="67"/>
      <c r="BV51" s="86">
        <v>0.41495764378730754</v>
      </c>
      <c r="BW51" s="67"/>
      <c r="BX51" s="87"/>
      <c r="BY51" s="60"/>
      <c r="BZ51" s="81" t="s">
        <v>108</v>
      </c>
      <c r="CA51" s="66"/>
      <c r="CB51" s="67"/>
      <c r="CC51" s="86">
        <v>0.41343108487398983</v>
      </c>
      <c r="CD51" s="67"/>
      <c r="CE51" s="87"/>
      <c r="CF51" s="60"/>
    </row>
    <row r="52" spans="1:84" ht="18" x14ac:dyDescent="0.25">
      <c r="A52" s="67"/>
      <c r="B52" s="66"/>
      <c r="C52" s="67"/>
      <c r="D52" s="68"/>
      <c r="E52" s="67"/>
      <c r="F52" s="60"/>
      <c r="G52" s="60"/>
      <c r="H52" s="67"/>
      <c r="I52" s="66"/>
      <c r="J52" s="67"/>
      <c r="K52" s="68"/>
      <c r="L52" s="67"/>
      <c r="M52" s="60"/>
      <c r="N52" s="60"/>
      <c r="O52" s="67"/>
      <c r="P52" s="66"/>
      <c r="Q52" s="67"/>
      <c r="R52" s="68"/>
      <c r="S52" s="67"/>
      <c r="T52" s="60"/>
      <c r="U52" s="60"/>
      <c r="V52" s="67"/>
      <c r="W52" s="66"/>
      <c r="X52" s="67"/>
      <c r="Y52" s="68"/>
      <c r="Z52" s="67"/>
      <c r="AA52" s="60"/>
      <c r="AB52" s="60"/>
      <c r="AC52" s="67"/>
      <c r="AD52" s="66"/>
      <c r="AE52" s="67"/>
      <c r="AF52" s="68"/>
      <c r="AG52" s="67"/>
      <c r="AH52" s="60"/>
      <c r="AI52" s="60"/>
      <c r="AJ52" s="67"/>
      <c r="AK52" s="66"/>
      <c r="AL52" s="67"/>
      <c r="AM52" s="68"/>
      <c r="AN52" s="67"/>
      <c r="AO52" s="60"/>
      <c r="AP52" s="60"/>
      <c r="AQ52" s="67"/>
      <c r="AR52" s="66"/>
      <c r="AS52" s="67"/>
      <c r="AT52" s="68"/>
      <c r="AU52" s="67"/>
      <c r="AV52" s="60"/>
      <c r="AW52" s="60"/>
      <c r="AX52" s="67"/>
      <c r="AY52" s="66"/>
      <c r="AZ52" s="67"/>
      <c r="BA52" s="68"/>
      <c r="BB52" s="67"/>
      <c r="BC52" s="60"/>
      <c r="BD52" s="60"/>
      <c r="BE52" s="67"/>
      <c r="BF52" s="66"/>
      <c r="BG52" s="67"/>
      <c r="BH52" s="68"/>
      <c r="BI52" s="67"/>
      <c r="BJ52" s="60"/>
      <c r="BK52" s="60"/>
      <c r="BL52" s="67"/>
      <c r="BM52" s="66"/>
      <c r="BN52" s="67"/>
      <c r="BO52" s="68"/>
      <c r="BP52" s="67"/>
      <c r="BQ52" s="60"/>
      <c r="BR52" s="60"/>
      <c r="BS52" s="67"/>
      <c r="BT52" s="66"/>
      <c r="BU52" s="67"/>
      <c r="BV52" s="68"/>
      <c r="BW52" s="67"/>
      <c r="BX52" s="60"/>
      <c r="BY52" s="60"/>
      <c r="BZ52" s="67"/>
      <c r="CA52" s="66"/>
      <c r="CB52" s="67"/>
      <c r="CC52" s="68"/>
      <c r="CD52" s="67"/>
      <c r="CE52" s="60"/>
      <c r="CF52" s="60"/>
    </row>
    <row r="53" spans="1:84" ht="18" x14ac:dyDescent="0.25">
      <c r="A53" s="67"/>
      <c r="B53" s="66"/>
      <c r="C53" s="67"/>
      <c r="D53" s="68"/>
      <c r="E53" s="67"/>
      <c r="F53" s="60"/>
      <c r="G53" s="60"/>
      <c r="H53" s="67"/>
      <c r="I53" s="66"/>
      <c r="J53" s="67"/>
      <c r="K53" s="68"/>
      <c r="L53" s="67"/>
      <c r="M53" s="60"/>
      <c r="N53" s="60"/>
      <c r="O53" s="67"/>
      <c r="P53" s="66"/>
      <c r="Q53" s="67"/>
      <c r="R53" s="68"/>
      <c r="S53" s="67"/>
      <c r="T53" s="60"/>
      <c r="U53" s="60"/>
      <c r="V53" s="67"/>
      <c r="W53" s="66"/>
      <c r="X53" s="67"/>
      <c r="Y53" s="68"/>
      <c r="Z53" s="67"/>
      <c r="AA53" s="60"/>
      <c r="AB53" s="60"/>
      <c r="AC53" s="67"/>
      <c r="AD53" s="66"/>
      <c r="AE53" s="67"/>
      <c r="AF53" s="68"/>
      <c r="AG53" s="67"/>
      <c r="AH53" s="60"/>
      <c r="AI53" s="60"/>
      <c r="AJ53" s="67"/>
      <c r="AK53" s="66"/>
      <c r="AL53" s="67"/>
      <c r="AM53" s="68"/>
      <c r="AN53" s="67"/>
      <c r="AO53" s="60"/>
      <c r="AP53" s="60"/>
      <c r="AQ53" s="67"/>
      <c r="AR53" s="66"/>
      <c r="AS53" s="67"/>
      <c r="AT53" s="68"/>
      <c r="AU53" s="67"/>
      <c r="AV53" s="60"/>
      <c r="AW53" s="60"/>
      <c r="AX53" s="67"/>
      <c r="AY53" s="66"/>
      <c r="AZ53" s="67"/>
      <c r="BA53" s="68"/>
      <c r="BB53" s="67"/>
      <c r="BC53" s="60"/>
      <c r="BD53" s="60"/>
      <c r="BE53" s="67"/>
      <c r="BF53" s="66"/>
      <c r="BG53" s="67"/>
      <c r="BH53" s="68"/>
      <c r="BI53" s="67"/>
      <c r="BJ53" s="60"/>
      <c r="BK53" s="60"/>
      <c r="BL53" s="67"/>
      <c r="BM53" s="66"/>
      <c r="BN53" s="67"/>
      <c r="BO53" s="68"/>
      <c r="BP53" s="67"/>
      <c r="BQ53" s="60"/>
      <c r="BR53" s="60"/>
      <c r="BS53" s="67"/>
      <c r="BT53" s="66"/>
      <c r="BU53" s="67"/>
      <c r="BV53" s="68"/>
      <c r="BW53" s="67"/>
      <c r="BX53" s="60"/>
      <c r="BY53" s="60"/>
      <c r="BZ53" s="67"/>
      <c r="CA53" s="66"/>
      <c r="CB53" s="67"/>
      <c r="CC53" s="68"/>
      <c r="CD53" s="67"/>
      <c r="CE53" s="60"/>
      <c r="CF53" s="60"/>
    </row>
    <row r="54" spans="1:84" ht="18.75" x14ac:dyDescent="0.3">
      <c r="A54" s="65" t="s">
        <v>309</v>
      </c>
      <c r="B54" s="66"/>
      <c r="C54" s="67"/>
      <c r="D54" s="68"/>
      <c r="E54" s="67"/>
      <c r="F54" s="60"/>
      <c r="G54" s="60"/>
      <c r="H54" s="65" t="s">
        <v>309</v>
      </c>
      <c r="I54" s="66"/>
      <c r="J54" s="67"/>
      <c r="K54" s="68"/>
      <c r="L54" s="67"/>
      <c r="M54" s="60"/>
      <c r="N54" s="60"/>
      <c r="O54" s="65" t="s">
        <v>309</v>
      </c>
      <c r="P54" s="66"/>
      <c r="Q54" s="67"/>
      <c r="R54" s="68"/>
      <c r="S54" s="67"/>
      <c r="T54" s="60"/>
      <c r="U54" s="60"/>
      <c r="V54" s="65" t="s">
        <v>309</v>
      </c>
      <c r="W54" s="66"/>
      <c r="X54" s="67"/>
      <c r="Y54" s="68"/>
      <c r="Z54" s="67"/>
      <c r="AA54" s="60"/>
      <c r="AB54" s="60"/>
      <c r="AC54" s="65" t="s">
        <v>310</v>
      </c>
      <c r="AD54" s="66"/>
      <c r="AE54" s="67"/>
      <c r="AF54" s="68"/>
      <c r="AG54" s="67"/>
      <c r="AH54" s="60"/>
      <c r="AI54" s="60"/>
      <c r="AJ54" s="65" t="s">
        <v>310</v>
      </c>
      <c r="AK54" s="66"/>
      <c r="AL54" s="67"/>
      <c r="AM54" s="68"/>
      <c r="AN54" s="67"/>
      <c r="AO54" s="60"/>
      <c r="AP54" s="60"/>
      <c r="AQ54" s="65" t="s">
        <v>121</v>
      </c>
      <c r="AR54" s="66"/>
      <c r="AS54" s="67"/>
      <c r="AT54" s="68"/>
      <c r="AU54" s="67"/>
      <c r="AV54" s="60"/>
      <c r="AW54" s="60"/>
      <c r="AX54" s="65" t="s">
        <v>121</v>
      </c>
      <c r="AY54" s="66"/>
      <c r="AZ54" s="67"/>
      <c r="BA54" s="68"/>
      <c r="BB54" s="67"/>
      <c r="BC54" s="60"/>
      <c r="BD54" s="60"/>
      <c r="BE54" s="65" t="s">
        <v>121</v>
      </c>
      <c r="BF54" s="66"/>
      <c r="BG54" s="67"/>
      <c r="BH54" s="68"/>
      <c r="BI54" s="67"/>
      <c r="BJ54" s="60"/>
      <c r="BK54" s="60"/>
      <c r="BL54" s="65" t="s">
        <v>121</v>
      </c>
      <c r="BM54" s="66"/>
      <c r="BN54" s="67"/>
      <c r="BO54" s="68"/>
      <c r="BP54" s="67"/>
      <c r="BQ54" s="60"/>
      <c r="BR54" s="60"/>
      <c r="BS54" s="65" t="s">
        <v>128</v>
      </c>
      <c r="BT54" s="66"/>
      <c r="BU54" s="67"/>
      <c r="BV54" s="68"/>
      <c r="BW54" s="67"/>
      <c r="BX54" s="60"/>
      <c r="BY54" s="60"/>
      <c r="BZ54" s="65" t="s">
        <v>128</v>
      </c>
      <c r="CA54" s="66"/>
      <c r="CB54" s="67"/>
      <c r="CC54" s="68"/>
      <c r="CD54" s="67"/>
      <c r="CE54" s="60"/>
      <c r="CF54" s="60"/>
    </row>
    <row r="55" spans="1:84" ht="18" x14ac:dyDescent="0.25">
      <c r="A55" s="69"/>
      <c r="B55" s="70"/>
      <c r="C55" s="69"/>
      <c r="D55" s="71"/>
      <c r="E55" s="69"/>
      <c r="F55" s="60"/>
      <c r="G55" s="60"/>
      <c r="H55" s="69"/>
      <c r="I55" s="70"/>
      <c r="J55" s="69"/>
      <c r="K55" s="71"/>
      <c r="L55" s="69"/>
      <c r="M55" s="60"/>
      <c r="N55" s="60"/>
      <c r="O55" s="69"/>
      <c r="P55" s="70"/>
      <c r="Q55" s="69"/>
      <c r="R55" s="71"/>
      <c r="S55" s="69"/>
      <c r="T55" s="60"/>
      <c r="U55" s="60"/>
      <c r="V55" s="69"/>
      <c r="W55" s="70"/>
      <c r="X55" s="69"/>
      <c r="Y55" s="71"/>
      <c r="Z55" s="69"/>
      <c r="AA55" s="60"/>
      <c r="AB55" s="60"/>
      <c r="AC55" s="69"/>
      <c r="AD55" s="70"/>
      <c r="AE55" s="69"/>
      <c r="AF55" s="71"/>
      <c r="AG55" s="69"/>
      <c r="AH55" s="60"/>
      <c r="AI55" s="60"/>
      <c r="AJ55" s="69"/>
      <c r="AK55" s="70"/>
      <c r="AL55" s="69"/>
      <c r="AM55" s="71"/>
      <c r="AN55" s="69"/>
      <c r="AO55" s="60"/>
      <c r="AP55" s="60"/>
      <c r="AQ55" s="69"/>
      <c r="AR55" s="70"/>
      <c r="AS55" s="69"/>
      <c r="AT55" s="71"/>
      <c r="AU55" s="69"/>
      <c r="AV55" s="60"/>
      <c r="AW55" s="60"/>
      <c r="AX55" s="69"/>
      <c r="AY55" s="70"/>
      <c r="AZ55" s="69"/>
      <c r="BA55" s="71"/>
      <c r="BB55" s="69"/>
      <c r="BC55" s="60"/>
      <c r="BD55" s="60"/>
      <c r="BE55" s="69"/>
      <c r="BF55" s="70"/>
      <c r="BG55" s="69"/>
      <c r="BH55" s="71"/>
      <c r="BI55" s="69"/>
      <c r="BJ55" s="60"/>
      <c r="BK55" s="60"/>
      <c r="BL55" s="69"/>
      <c r="BM55" s="70"/>
      <c r="BN55" s="69"/>
      <c r="BO55" s="71"/>
      <c r="BP55" s="69"/>
      <c r="BQ55" s="60"/>
      <c r="BR55" s="60"/>
      <c r="BS55" s="69"/>
      <c r="BT55" s="70"/>
      <c r="BU55" s="69"/>
      <c r="BV55" s="71"/>
      <c r="BW55" s="69"/>
      <c r="BX55" s="60"/>
      <c r="BY55" s="60"/>
      <c r="BZ55" s="69"/>
      <c r="CA55" s="70"/>
      <c r="CB55" s="69"/>
      <c r="CC55" s="71"/>
      <c r="CD55" s="69"/>
      <c r="CE55" s="60"/>
      <c r="CF55" s="60"/>
    </row>
    <row r="56" spans="1:84" ht="54" x14ac:dyDescent="0.25">
      <c r="A56" s="72" t="s">
        <v>68</v>
      </c>
      <c r="B56" s="73" t="s">
        <v>106</v>
      </c>
      <c r="C56" s="74" t="s">
        <v>69</v>
      </c>
      <c r="D56" s="75" t="s">
        <v>70</v>
      </c>
      <c r="E56" s="74" t="s">
        <v>69</v>
      </c>
      <c r="F56" s="60"/>
      <c r="G56" s="60"/>
      <c r="H56" s="72" t="s">
        <v>68</v>
      </c>
      <c r="I56" s="73" t="s">
        <v>106</v>
      </c>
      <c r="J56" s="74" t="s">
        <v>69</v>
      </c>
      <c r="K56" s="75" t="s">
        <v>70</v>
      </c>
      <c r="L56" s="74" t="s">
        <v>69</v>
      </c>
      <c r="M56" s="60"/>
      <c r="N56" s="60"/>
      <c r="O56" s="72" t="s">
        <v>68</v>
      </c>
      <c r="P56" s="73" t="s">
        <v>106</v>
      </c>
      <c r="Q56" s="74" t="s">
        <v>69</v>
      </c>
      <c r="R56" s="75" t="s">
        <v>70</v>
      </c>
      <c r="S56" s="74" t="s">
        <v>69</v>
      </c>
      <c r="T56" s="60"/>
      <c r="U56" s="60"/>
      <c r="V56" s="72" t="s">
        <v>68</v>
      </c>
      <c r="W56" s="73" t="s">
        <v>106</v>
      </c>
      <c r="X56" s="74" t="s">
        <v>69</v>
      </c>
      <c r="Y56" s="75" t="s">
        <v>70</v>
      </c>
      <c r="Z56" s="74" t="s">
        <v>69</v>
      </c>
      <c r="AA56" s="60"/>
      <c r="AB56" s="60"/>
      <c r="AC56" s="72" t="s">
        <v>68</v>
      </c>
      <c r="AD56" s="73" t="s">
        <v>106</v>
      </c>
      <c r="AE56" s="74" t="s">
        <v>69</v>
      </c>
      <c r="AF56" s="75" t="s">
        <v>70</v>
      </c>
      <c r="AG56" s="74" t="s">
        <v>69</v>
      </c>
      <c r="AH56" s="60"/>
      <c r="AI56" s="60"/>
      <c r="AJ56" s="72" t="s">
        <v>68</v>
      </c>
      <c r="AK56" s="73" t="s">
        <v>106</v>
      </c>
      <c r="AL56" s="74" t="s">
        <v>69</v>
      </c>
      <c r="AM56" s="75" t="s">
        <v>70</v>
      </c>
      <c r="AN56" s="74" t="s">
        <v>69</v>
      </c>
      <c r="AO56" s="60"/>
      <c r="AP56" s="60"/>
      <c r="AQ56" s="72" t="s">
        <v>68</v>
      </c>
      <c r="AR56" s="73" t="s">
        <v>106</v>
      </c>
      <c r="AS56" s="74" t="s">
        <v>69</v>
      </c>
      <c r="AT56" s="75" t="s">
        <v>70</v>
      </c>
      <c r="AU56" s="74" t="s">
        <v>69</v>
      </c>
      <c r="AV56" s="60"/>
      <c r="AW56" s="60"/>
      <c r="AX56" s="72" t="s">
        <v>68</v>
      </c>
      <c r="AY56" s="73" t="s">
        <v>106</v>
      </c>
      <c r="AZ56" s="74" t="s">
        <v>69</v>
      </c>
      <c r="BA56" s="75" t="s">
        <v>70</v>
      </c>
      <c r="BB56" s="74" t="s">
        <v>69</v>
      </c>
      <c r="BC56" s="60"/>
      <c r="BD56" s="60"/>
      <c r="BE56" s="72" t="s">
        <v>68</v>
      </c>
      <c r="BF56" s="73" t="s">
        <v>106</v>
      </c>
      <c r="BG56" s="74" t="s">
        <v>69</v>
      </c>
      <c r="BH56" s="75" t="s">
        <v>70</v>
      </c>
      <c r="BI56" s="74" t="s">
        <v>69</v>
      </c>
      <c r="BJ56" s="60"/>
      <c r="BK56" s="60"/>
      <c r="BL56" s="72" t="s">
        <v>68</v>
      </c>
      <c r="BM56" s="73" t="s">
        <v>106</v>
      </c>
      <c r="BN56" s="74" t="s">
        <v>69</v>
      </c>
      <c r="BO56" s="75" t="s">
        <v>70</v>
      </c>
      <c r="BP56" s="74" t="s">
        <v>69</v>
      </c>
      <c r="BQ56" s="60"/>
      <c r="BR56" s="60"/>
      <c r="BS56" s="72" t="s">
        <v>68</v>
      </c>
      <c r="BT56" s="73" t="s">
        <v>106</v>
      </c>
      <c r="BU56" s="74" t="s">
        <v>69</v>
      </c>
      <c r="BV56" s="75" t="s">
        <v>70</v>
      </c>
      <c r="BW56" s="74" t="s">
        <v>69</v>
      </c>
      <c r="BX56" s="60"/>
      <c r="BY56" s="60"/>
      <c r="BZ56" s="72" t="s">
        <v>68</v>
      </c>
      <c r="CA56" s="73" t="s">
        <v>106</v>
      </c>
      <c r="CB56" s="74" t="s">
        <v>69</v>
      </c>
      <c r="CC56" s="75" t="s">
        <v>70</v>
      </c>
      <c r="CD56" s="74" t="s">
        <v>69</v>
      </c>
      <c r="CE56" s="60"/>
      <c r="CF56" s="60"/>
    </row>
    <row r="57" spans="1:84" ht="18" x14ac:dyDescent="0.25">
      <c r="A57" s="69"/>
      <c r="B57" s="70"/>
      <c r="C57" s="76"/>
      <c r="D57" s="71"/>
      <c r="E57" s="76"/>
      <c r="F57" s="60"/>
      <c r="G57" s="60"/>
      <c r="H57" s="69"/>
      <c r="I57" s="70"/>
      <c r="J57" s="76"/>
      <c r="K57" s="71"/>
      <c r="L57" s="76"/>
      <c r="M57" s="60"/>
      <c r="N57" s="60"/>
      <c r="O57" s="69"/>
      <c r="P57" s="70"/>
      <c r="Q57" s="76"/>
      <c r="R57" s="71"/>
      <c r="S57" s="76"/>
      <c r="T57" s="60"/>
      <c r="U57" s="60"/>
      <c r="V57" s="69"/>
      <c r="W57" s="70"/>
      <c r="X57" s="76"/>
      <c r="Y57" s="71"/>
      <c r="Z57" s="76"/>
      <c r="AA57" s="60"/>
      <c r="AB57" s="60"/>
      <c r="AC57" s="69"/>
      <c r="AD57" s="70"/>
      <c r="AE57" s="76"/>
      <c r="AF57" s="71"/>
      <c r="AG57" s="76"/>
      <c r="AH57" s="60"/>
      <c r="AI57" s="60"/>
      <c r="AJ57" s="69"/>
      <c r="AK57" s="70"/>
      <c r="AL57" s="76"/>
      <c r="AM57" s="71"/>
      <c r="AN57" s="76"/>
      <c r="AO57" s="60"/>
      <c r="AP57" s="60"/>
      <c r="AQ57" s="69"/>
      <c r="AR57" s="70"/>
      <c r="AS57" s="76"/>
      <c r="AT57" s="71"/>
      <c r="AU57" s="76"/>
      <c r="AV57" s="60"/>
      <c r="AW57" s="60"/>
      <c r="AX57" s="69"/>
      <c r="AY57" s="70"/>
      <c r="AZ57" s="76"/>
      <c r="BA57" s="71"/>
      <c r="BB57" s="76"/>
      <c r="BC57" s="60"/>
      <c r="BD57" s="60"/>
      <c r="BE57" s="69"/>
      <c r="BF57" s="70"/>
      <c r="BG57" s="76"/>
      <c r="BH57" s="71"/>
      <c r="BI57" s="76"/>
      <c r="BJ57" s="60"/>
      <c r="BK57" s="60"/>
      <c r="BL57" s="69"/>
      <c r="BM57" s="70"/>
      <c r="BN57" s="76"/>
      <c r="BO57" s="71"/>
      <c r="BP57" s="76"/>
      <c r="BQ57" s="60"/>
      <c r="BR57" s="60"/>
      <c r="BS57" s="69"/>
      <c r="BT57" s="70"/>
      <c r="BU57" s="76"/>
      <c r="BV57" s="71"/>
      <c r="BW57" s="76"/>
      <c r="BX57" s="60"/>
      <c r="BY57" s="60"/>
      <c r="BZ57" s="69"/>
      <c r="CA57" s="70"/>
      <c r="CB57" s="76"/>
      <c r="CC57" s="71"/>
      <c r="CD57" s="76"/>
      <c r="CE57" s="60"/>
      <c r="CF57" s="60"/>
    </row>
    <row r="58" spans="1:84" ht="18" x14ac:dyDescent="0.25">
      <c r="A58" s="67" t="s">
        <v>53</v>
      </c>
      <c r="B58" s="66">
        <v>23457057.359999999</v>
      </c>
      <c r="C58" s="77">
        <v>0.1202849096446874</v>
      </c>
      <c r="D58" s="68">
        <v>782</v>
      </c>
      <c r="E58" s="77">
        <v>0.31570448122729106</v>
      </c>
      <c r="F58" s="78"/>
      <c r="G58" s="79"/>
      <c r="H58" s="67" t="s">
        <v>53</v>
      </c>
      <c r="I58" s="66">
        <v>26395355.690000031</v>
      </c>
      <c r="J58" s="77">
        <v>0.13777447498380357</v>
      </c>
      <c r="K58" s="68">
        <v>825</v>
      </c>
      <c r="L58" s="77">
        <v>0.34020618556701032</v>
      </c>
      <c r="M58" s="78"/>
      <c r="N58" s="79"/>
      <c r="O58" s="67" t="s">
        <v>53</v>
      </c>
      <c r="P58" s="66">
        <v>25491174.930000007</v>
      </c>
      <c r="Q58" s="77">
        <v>0.13764046715398251</v>
      </c>
      <c r="R58" s="68">
        <v>717</v>
      </c>
      <c r="S58" s="77">
        <v>0.31613756613756616</v>
      </c>
      <c r="T58" s="78"/>
      <c r="U58" s="79"/>
      <c r="V58" s="67" t="s">
        <v>53</v>
      </c>
      <c r="W58" s="66">
        <v>24875995.860000003</v>
      </c>
      <c r="X58" s="77">
        <v>0.13804110460311417</v>
      </c>
      <c r="Y58" s="68">
        <v>704</v>
      </c>
      <c r="Z58" s="77">
        <v>0.319854611540209</v>
      </c>
      <c r="AA58" s="78"/>
      <c r="AB58" s="79"/>
      <c r="AC58" s="67" t="s">
        <v>53</v>
      </c>
      <c r="AD58" s="66">
        <v>26702281.09</v>
      </c>
      <c r="AE58" s="77">
        <v>0.15313350130537451</v>
      </c>
      <c r="AF58" s="68">
        <v>731</v>
      </c>
      <c r="AG58" s="77">
        <v>0.3411105926271582</v>
      </c>
      <c r="AH58" s="78"/>
      <c r="AI58" s="79"/>
      <c r="AJ58" s="67" t="s">
        <v>53</v>
      </c>
      <c r="AK58" s="66">
        <v>26441304.429999985</v>
      </c>
      <c r="AL58" s="77">
        <v>0.15466264526706242</v>
      </c>
      <c r="AM58" s="68">
        <v>724</v>
      </c>
      <c r="AN58" s="77">
        <v>0.34492615531205334</v>
      </c>
      <c r="AO58" s="78"/>
      <c r="AP58" s="79"/>
      <c r="AQ58" s="67" t="s">
        <v>53</v>
      </c>
      <c r="AR58" s="66">
        <v>25547633.259999983</v>
      </c>
      <c r="AS58" s="77">
        <v>0.15237417961515021</v>
      </c>
      <c r="AT58" s="68">
        <v>706</v>
      </c>
      <c r="AU58" s="77">
        <v>0.34371957156767285</v>
      </c>
      <c r="AV58" s="78"/>
      <c r="AW58" s="79"/>
      <c r="AX58" s="67" t="s">
        <v>53</v>
      </c>
      <c r="AY58" s="66">
        <v>26223961.769999992</v>
      </c>
      <c r="AZ58" s="77">
        <v>0.16004763584363299</v>
      </c>
      <c r="BA58" s="68">
        <v>708</v>
      </c>
      <c r="BB58" s="77">
        <v>0.3545317976965448</v>
      </c>
      <c r="BC58" s="78"/>
      <c r="BD58" s="79"/>
      <c r="BE58" s="67" t="s">
        <v>53</v>
      </c>
      <c r="BF58" s="66">
        <v>25314457.439999972</v>
      </c>
      <c r="BG58" s="77">
        <v>0.15973918382572802</v>
      </c>
      <c r="BH58" s="68">
        <v>693</v>
      </c>
      <c r="BI58" s="77">
        <v>0.35648148148148145</v>
      </c>
      <c r="BJ58" s="78"/>
      <c r="BK58" s="79"/>
      <c r="BL58" s="67" t="s">
        <v>53</v>
      </c>
      <c r="BM58" s="66">
        <v>25216268.840000007</v>
      </c>
      <c r="BN58" s="77">
        <v>0.16512986750882344</v>
      </c>
      <c r="BO58" s="68">
        <v>698</v>
      </c>
      <c r="BP58" s="77">
        <v>0.36989931107578167</v>
      </c>
      <c r="BQ58" s="78"/>
      <c r="BR58" s="79"/>
      <c r="BS58" s="67" t="s">
        <v>53</v>
      </c>
      <c r="BT58" s="66">
        <v>24761373.419999983</v>
      </c>
      <c r="BU58" s="77">
        <v>0.16641288170914292</v>
      </c>
      <c r="BV58" s="68">
        <v>690</v>
      </c>
      <c r="BW58" s="77">
        <v>0.37418655097613884</v>
      </c>
      <c r="BX58" s="78"/>
      <c r="BY58" s="79"/>
      <c r="BZ58" s="67" t="s">
        <v>53</v>
      </c>
      <c r="CA58" s="66">
        <v>24571387.66</v>
      </c>
      <c r="CB58" s="77">
        <v>0.17011959128995593</v>
      </c>
      <c r="CC58" s="68">
        <v>679</v>
      </c>
      <c r="CD58" s="77">
        <v>0.3793296089385475</v>
      </c>
      <c r="CE58" s="78"/>
      <c r="CF58" s="79"/>
    </row>
    <row r="59" spans="1:84" ht="18" x14ac:dyDescent="0.25">
      <c r="A59" s="67" t="s">
        <v>54</v>
      </c>
      <c r="B59" s="66">
        <v>86266474.550000057</v>
      </c>
      <c r="C59" s="77">
        <v>0.4423638880769008</v>
      </c>
      <c r="D59" s="68">
        <v>1065</v>
      </c>
      <c r="E59" s="77">
        <v>0.42995559144125961</v>
      </c>
      <c r="F59" s="78"/>
      <c r="G59" s="79"/>
      <c r="H59" s="67" t="s">
        <v>54</v>
      </c>
      <c r="I59" s="66">
        <v>90868951.020000026</v>
      </c>
      <c r="J59" s="77">
        <v>0.47430397097670074</v>
      </c>
      <c r="K59" s="68">
        <v>1082</v>
      </c>
      <c r="L59" s="77">
        <v>0.44618556701030926</v>
      </c>
      <c r="M59" s="78"/>
      <c r="N59" s="79"/>
      <c r="O59" s="67" t="s">
        <v>54</v>
      </c>
      <c r="P59" s="66">
        <v>87763563.490000069</v>
      </c>
      <c r="Q59" s="77">
        <v>0.47388234991260991</v>
      </c>
      <c r="R59" s="68">
        <v>1057</v>
      </c>
      <c r="S59" s="77">
        <v>0.4660493827160494</v>
      </c>
      <c r="T59" s="78"/>
      <c r="U59" s="79"/>
      <c r="V59" s="67" t="s">
        <v>54</v>
      </c>
      <c r="W59" s="66">
        <v>83040735.439999923</v>
      </c>
      <c r="X59" s="77">
        <v>0.46080707328082648</v>
      </c>
      <c r="Y59" s="68">
        <v>1008</v>
      </c>
      <c r="Z59" s="77">
        <v>0.45797364834166288</v>
      </c>
      <c r="AA59" s="78"/>
      <c r="AB59" s="79"/>
      <c r="AC59" s="67" t="s">
        <v>54</v>
      </c>
      <c r="AD59" s="66">
        <v>85201315.460000113</v>
      </c>
      <c r="AE59" s="77">
        <v>0.4886165233688487</v>
      </c>
      <c r="AF59" s="68">
        <v>998</v>
      </c>
      <c r="AG59" s="77">
        <v>0.4657022865142324</v>
      </c>
      <c r="AH59" s="78"/>
      <c r="AI59" s="79"/>
      <c r="AJ59" s="67" t="s">
        <v>54</v>
      </c>
      <c r="AK59" s="66">
        <v>81878299.060000017</v>
      </c>
      <c r="AL59" s="77">
        <v>0.47892925843020678</v>
      </c>
      <c r="AM59" s="68">
        <v>966</v>
      </c>
      <c r="AN59" s="77">
        <v>0.46021915197713198</v>
      </c>
      <c r="AO59" s="78"/>
      <c r="AP59" s="79"/>
      <c r="AQ59" s="67" t="s">
        <v>54</v>
      </c>
      <c r="AR59" s="66">
        <v>79828939.430000111</v>
      </c>
      <c r="AS59" s="77">
        <v>0.47612508882530402</v>
      </c>
      <c r="AT59" s="68">
        <v>946</v>
      </c>
      <c r="AU59" s="77">
        <v>0.46056475170399219</v>
      </c>
      <c r="AV59" s="78"/>
      <c r="AW59" s="79"/>
      <c r="AX59" s="67" t="s">
        <v>54</v>
      </c>
      <c r="AY59" s="66">
        <v>85283583.800000072</v>
      </c>
      <c r="AZ59" s="77">
        <v>0.52049480864776188</v>
      </c>
      <c r="BA59" s="68">
        <v>950</v>
      </c>
      <c r="BB59" s="77">
        <v>0.4757135703555333</v>
      </c>
      <c r="BC59" s="78"/>
      <c r="BD59" s="79"/>
      <c r="BE59" s="67" t="s">
        <v>54</v>
      </c>
      <c r="BF59" s="66">
        <v>83584984.660000041</v>
      </c>
      <c r="BG59" s="77">
        <v>0.52743762181435938</v>
      </c>
      <c r="BH59" s="68">
        <v>927</v>
      </c>
      <c r="BI59" s="77">
        <v>0.47685185185185186</v>
      </c>
      <c r="BJ59" s="78"/>
      <c r="BK59" s="79"/>
      <c r="BL59" s="67" t="s">
        <v>54</v>
      </c>
      <c r="BM59" s="66">
        <v>82863485.460000142</v>
      </c>
      <c r="BN59" s="77">
        <v>0.54263525116070011</v>
      </c>
      <c r="BO59" s="68">
        <v>900</v>
      </c>
      <c r="BP59" s="77">
        <v>0.47694753577106519</v>
      </c>
      <c r="BQ59" s="78"/>
      <c r="BR59" s="79"/>
      <c r="BS59" s="67" t="s">
        <v>54</v>
      </c>
      <c r="BT59" s="66">
        <v>81065778.660000056</v>
      </c>
      <c r="BU59" s="77">
        <v>0.544815895547613</v>
      </c>
      <c r="BV59" s="68">
        <v>872</v>
      </c>
      <c r="BW59" s="77">
        <v>0.47288503253796094</v>
      </c>
      <c r="BX59" s="78"/>
      <c r="BY59" s="79"/>
      <c r="BZ59" s="67" t="s">
        <v>54</v>
      </c>
      <c r="CA59" s="66">
        <v>77689884.290000051</v>
      </c>
      <c r="CB59" s="77">
        <v>0.53788461383050667</v>
      </c>
      <c r="CC59" s="68">
        <v>837</v>
      </c>
      <c r="CD59" s="77">
        <v>0.46759776536312847</v>
      </c>
      <c r="CE59" s="78"/>
      <c r="CF59" s="79"/>
    </row>
    <row r="60" spans="1:84" ht="18" x14ac:dyDescent="0.25">
      <c r="A60" s="67" t="s">
        <v>55</v>
      </c>
      <c r="B60" s="66">
        <v>22343145.230000008</v>
      </c>
      <c r="C60" s="77">
        <v>0.11457290502906795</v>
      </c>
      <c r="D60" s="68">
        <v>201</v>
      </c>
      <c r="E60" s="77">
        <v>8.1146548243843361E-2</v>
      </c>
      <c r="F60" s="78"/>
      <c r="G60" s="79"/>
      <c r="H60" s="67" t="s">
        <v>55</v>
      </c>
      <c r="I60" s="66">
        <v>22948673.819999989</v>
      </c>
      <c r="J60" s="77">
        <v>0.11978400762081388</v>
      </c>
      <c r="K60" s="68">
        <v>172</v>
      </c>
      <c r="L60" s="77">
        <v>7.0927835051546387E-2</v>
      </c>
      <c r="M60" s="78"/>
      <c r="N60" s="79"/>
      <c r="O60" s="67" t="s">
        <v>55</v>
      </c>
      <c r="P60" s="66">
        <v>22061199.029999997</v>
      </c>
      <c r="Q60" s="77">
        <v>0.11912019547175044</v>
      </c>
      <c r="R60" s="68">
        <v>167</v>
      </c>
      <c r="S60" s="77">
        <v>7.3633156966490296E-2</v>
      </c>
      <c r="T60" s="78"/>
      <c r="U60" s="79"/>
      <c r="V60" s="67" t="s">
        <v>55</v>
      </c>
      <c r="W60" s="66">
        <v>22276189.890000001</v>
      </c>
      <c r="X60" s="77">
        <v>0.12361434195721577</v>
      </c>
      <c r="Y60" s="68">
        <v>164</v>
      </c>
      <c r="Z60" s="77">
        <v>7.4511585642889594E-2</v>
      </c>
      <c r="AA60" s="78"/>
      <c r="AB60" s="79"/>
      <c r="AC60" s="67" t="s">
        <v>55</v>
      </c>
      <c r="AD60" s="66">
        <v>21559519.529999994</v>
      </c>
      <c r="AE60" s="77">
        <v>0.12364054969546802</v>
      </c>
      <c r="AF60" s="68">
        <v>148</v>
      </c>
      <c r="AG60" s="77">
        <v>6.9062062529164719E-2</v>
      </c>
      <c r="AH60" s="78"/>
      <c r="AI60" s="79"/>
      <c r="AJ60" s="67" t="s">
        <v>55</v>
      </c>
      <c r="AK60" s="66">
        <v>21640527.32</v>
      </c>
      <c r="AL60" s="77">
        <v>0.12658154627529983</v>
      </c>
      <c r="AM60" s="68">
        <v>147</v>
      </c>
      <c r="AN60" s="77">
        <v>7.0033349213911383E-2</v>
      </c>
      <c r="AO60" s="78"/>
      <c r="AP60" s="79"/>
      <c r="AQ60" s="67" t="s">
        <v>55</v>
      </c>
      <c r="AR60" s="66">
        <v>21769467.75999999</v>
      </c>
      <c r="AS60" s="77">
        <v>0.12984000344885421</v>
      </c>
      <c r="AT60" s="68">
        <v>148</v>
      </c>
      <c r="AU60" s="77">
        <v>7.2054527750730277E-2</v>
      </c>
      <c r="AV60" s="78"/>
      <c r="AW60" s="79"/>
      <c r="AX60" s="67" t="s">
        <v>55</v>
      </c>
      <c r="AY60" s="66">
        <v>18632369.550000001</v>
      </c>
      <c r="AZ60" s="77">
        <v>0.1137153387728721</v>
      </c>
      <c r="BA60" s="68">
        <v>137</v>
      </c>
      <c r="BB60" s="77">
        <v>6.8602904356534808E-2</v>
      </c>
      <c r="BC60" s="78"/>
      <c r="BD60" s="79"/>
      <c r="BE60" s="67" t="s">
        <v>55</v>
      </c>
      <c r="BF60" s="66">
        <v>16637195.239999989</v>
      </c>
      <c r="BG60" s="77">
        <v>0.10498396005863155</v>
      </c>
      <c r="BH60" s="68">
        <v>130</v>
      </c>
      <c r="BI60" s="77">
        <v>6.6872427983539096E-2</v>
      </c>
      <c r="BJ60" s="78"/>
      <c r="BK60" s="79"/>
      <c r="BL60" s="67" t="s">
        <v>55</v>
      </c>
      <c r="BM60" s="66">
        <v>13962123.73</v>
      </c>
      <c r="BN60" s="77">
        <v>9.1431593480611834E-2</v>
      </c>
      <c r="BO60" s="68">
        <v>113</v>
      </c>
      <c r="BP60" s="77">
        <v>5.9883412824589297E-2</v>
      </c>
      <c r="BQ60" s="78"/>
      <c r="BR60" s="79"/>
      <c r="BS60" s="67" t="s">
        <v>55</v>
      </c>
      <c r="BT60" s="66">
        <v>13629652.600000001</v>
      </c>
      <c r="BU60" s="77">
        <v>9.160032149220397E-2</v>
      </c>
      <c r="BV60" s="68">
        <v>111</v>
      </c>
      <c r="BW60" s="77">
        <v>6.019522776572668E-2</v>
      </c>
      <c r="BX60" s="78"/>
      <c r="BY60" s="79"/>
      <c r="BZ60" s="67" t="s">
        <v>55</v>
      </c>
      <c r="CA60" s="66">
        <v>12808991.129999995</v>
      </c>
      <c r="CB60" s="77">
        <v>8.868283574474646E-2</v>
      </c>
      <c r="CC60" s="68">
        <v>103</v>
      </c>
      <c r="CD60" s="77">
        <v>5.7541899441340784E-2</v>
      </c>
      <c r="CE60" s="78"/>
      <c r="CF60" s="79"/>
    </row>
    <row r="61" spans="1:84" ht="18" x14ac:dyDescent="0.25">
      <c r="A61" s="67" t="s">
        <v>56</v>
      </c>
      <c r="B61" s="66">
        <v>20491223.270000003</v>
      </c>
      <c r="C61" s="77">
        <v>0.10507647663189525</v>
      </c>
      <c r="D61" s="68">
        <v>159</v>
      </c>
      <c r="E61" s="77">
        <v>6.4190553088413399E-2</v>
      </c>
      <c r="F61" s="78"/>
      <c r="G61" s="79"/>
      <c r="H61" s="67" t="s">
        <v>56</v>
      </c>
      <c r="I61" s="66">
        <v>21019536.59</v>
      </c>
      <c r="J61" s="77">
        <v>0.10971458964605814</v>
      </c>
      <c r="K61" s="68">
        <v>147</v>
      </c>
      <c r="L61" s="77">
        <v>6.0618556701030925E-2</v>
      </c>
      <c r="M61" s="78"/>
      <c r="N61" s="79"/>
      <c r="O61" s="67" t="s">
        <v>56</v>
      </c>
      <c r="P61" s="66">
        <v>20172506.859999992</v>
      </c>
      <c r="Q61" s="77">
        <v>0.10892213777912806</v>
      </c>
      <c r="R61" s="68">
        <v>136</v>
      </c>
      <c r="S61" s="77">
        <v>5.9964726631393295E-2</v>
      </c>
      <c r="T61" s="78"/>
      <c r="U61" s="79"/>
      <c r="V61" s="67" t="s">
        <v>56</v>
      </c>
      <c r="W61" s="66">
        <v>19246452.969999999</v>
      </c>
      <c r="X61" s="77">
        <v>0.10680181981951362</v>
      </c>
      <c r="Y61" s="68">
        <v>130</v>
      </c>
      <c r="Z61" s="77">
        <v>5.9064061790095414E-2</v>
      </c>
      <c r="AA61" s="78"/>
      <c r="AB61" s="79"/>
      <c r="AC61" s="67" t="s">
        <v>56</v>
      </c>
      <c r="AD61" s="66">
        <v>16094418.410000006</v>
      </c>
      <c r="AE61" s="77">
        <v>9.2299029970138752E-2</v>
      </c>
      <c r="AF61" s="68">
        <v>111</v>
      </c>
      <c r="AG61" s="77">
        <v>5.179654689687354E-2</v>
      </c>
      <c r="AH61" s="78"/>
      <c r="AI61" s="79"/>
      <c r="AJ61" s="67" t="s">
        <v>56</v>
      </c>
      <c r="AK61" s="66">
        <v>13242928.129999999</v>
      </c>
      <c r="AL61" s="77">
        <v>7.746162074150717E-2</v>
      </c>
      <c r="AM61" s="68">
        <v>101</v>
      </c>
      <c r="AN61" s="77">
        <v>4.8118151500714627E-2</v>
      </c>
      <c r="AO61" s="78"/>
      <c r="AP61" s="79"/>
      <c r="AQ61" s="67" t="s">
        <v>56</v>
      </c>
      <c r="AR61" s="66">
        <v>12263652.620000003</v>
      </c>
      <c r="AS61" s="77">
        <v>7.3144310004772992E-2</v>
      </c>
      <c r="AT61" s="68">
        <v>94</v>
      </c>
      <c r="AU61" s="77">
        <v>4.5764362220058426E-2</v>
      </c>
      <c r="AV61" s="78"/>
      <c r="AW61" s="79"/>
      <c r="AX61" s="67" t="s">
        <v>56</v>
      </c>
      <c r="AY61" s="66">
        <v>10662756.890000001</v>
      </c>
      <c r="AZ61" s="77">
        <v>6.5075942635494058E-2</v>
      </c>
      <c r="BA61" s="68">
        <v>70</v>
      </c>
      <c r="BB61" s="77">
        <v>3.5052578868302452E-2</v>
      </c>
      <c r="BC61" s="78"/>
      <c r="BD61" s="79"/>
      <c r="BE61" s="67" t="s">
        <v>56</v>
      </c>
      <c r="BF61" s="66">
        <v>10570336.089999996</v>
      </c>
      <c r="BG61" s="77">
        <v>6.6700890737330307E-2</v>
      </c>
      <c r="BH61" s="68">
        <v>68</v>
      </c>
      <c r="BI61" s="77">
        <v>3.4979423868312758E-2</v>
      </c>
      <c r="BJ61" s="78"/>
      <c r="BK61" s="79"/>
      <c r="BL61" s="67" t="s">
        <v>56</v>
      </c>
      <c r="BM61" s="66">
        <v>10331628.810000002</v>
      </c>
      <c r="BN61" s="77">
        <v>6.7657134660594892E-2</v>
      </c>
      <c r="BO61" s="68">
        <v>64</v>
      </c>
      <c r="BP61" s="77">
        <v>3.391626921038686E-2</v>
      </c>
      <c r="BQ61" s="78"/>
      <c r="BR61" s="79"/>
      <c r="BS61" s="67" t="s">
        <v>56</v>
      </c>
      <c r="BT61" s="66">
        <v>8835468.9600000009</v>
      </c>
      <c r="BU61" s="77">
        <v>5.9380222007301128E-2</v>
      </c>
      <c r="BV61" s="68">
        <v>59</v>
      </c>
      <c r="BW61" s="77">
        <v>3.1995661605206074E-2</v>
      </c>
      <c r="BX61" s="78"/>
      <c r="BY61" s="79"/>
      <c r="BZ61" s="67" t="s">
        <v>56</v>
      </c>
      <c r="CA61" s="66">
        <v>9031587.9099999983</v>
      </c>
      <c r="CB61" s="77">
        <v>6.253004776159668E-2</v>
      </c>
      <c r="CC61" s="68">
        <v>60</v>
      </c>
      <c r="CD61" s="77">
        <v>3.3519553072625698E-2</v>
      </c>
      <c r="CE61" s="78"/>
      <c r="CF61" s="79"/>
    </row>
    <row r="62" spans="1:84" ht="18" x14ac:dyDescent="0.25">
      <c r="A62" s="67" t="s">
        <v>57</v>
      </c>
      <c r="B62" s="66">
        <v>18417457.900000002</v>
      </c>
      <c r="C62" s="77">
        <v>9.4442462470336663E-2</v>
      </c>
      <c r="D62" s="68">
        <v>120</v>
      </c>
      <c r="E62" s="77">
        <v>4.8445700444085589E-2</v>
      </c>
      <c r="F62" s="78"/>
      <c r="G62" s="79"/>
      <c r="H62" s="67" t="s">
        <v>57</v>
      </c>
      <c r="I62" s="66">
        <v>11825133.630000003</v>
      </c>
      <c r="J62" s="77">
        <v>6.1723039333915791E-2</v>
      </c>
      <c r="K62" s="68">
        <v>86</v>
      </c>
      <c r="L62" s="77">
        <v>3.5463917525773193E-2</v>
      </c>
      <c r="M62" s="78"/>
      <c r="N62" s="79"/>
      <c r="O62" s="67" t="s">
        <v>57</v>
      </c>
      <c r="P62" s="66">
        <v>11300353.699999999</v>
      </c>
      <c r="Q62" s="77">
        <v>6.1016644644446533E-2</v>
      </c>
      <c r="R62" s="68">
        <v>80</v>
      </c>
      <c r="S62" s="77">
        <v>3.5273368606701938E-2</v>
      </c>
      <c r="T62" s="78"/>
      <c r="U62" s="79"/>
      <c r="V62" s="67" t="s">
        <v>57</v>
      </c>
      <c r="W62" s="66">
        <v>11640658.100000003</v>
      </c>
      <c r="X62" s="77">
        <v>6.4595978849434826E-2</v>
      </c>
      <c r="Y62" s="68">
        <v>81</v>
      </c>
      <c r="Z62" s="77">
        <v>3.6801453884597907E-2</v>
      </c>
      <c r="AA62" s="78"/>
      <c r="AB62" s="79"/>
      <c r="AC62" s="67" t="s">
        <v>57</v>
      </c>
      <c r="AD62" s="66">
        <v>9691974.5999999996</v>
      </c>
      <c r="AE62" s="77">
        <v>5.5581993165991217E-2</v>
      </c>
      <c r="AF62" s="68">
        <v>70</v>
      </c>
      <c r="AG62" s="77">
        <v>3.2664489034064395E-2</v>
      </c>
      <c r="AH62" s="78"/>
      <c r="AI62" s="79"/>
      <c r="AJ62" s="67" t="s">
        <v>57</v>
      </c>
      <c r="AK62" s="66">
        <v>10252441.210000001</v>
      </c>
      <c r="AL62" s="77">
        <v>5.9969419518674003E-2</v>
      </c>
      <c r="AM62" s="68">
        <v>73</v>
      </c>
      <c r="AN62" s="77">
        <v>3.4778465936160075E-2</v>
      </c>
      <c r="AO62" s="78"/>
      <c r="AP62" s="79"/>
      <c r="AQ62" s="67" t="s">
        <v>57</v>
      </c>
      <c r="AR62" s="66">
        <v>9386110.540000001</v>
      </c>
      <c r="AS62" s="77">
        <v>5.5981737280880926E-2</v>
      </c>
      <c r="AT62" s="68">
        <v>67</v>
      </c>
      <c r="AU62" s="77">
        <v>3.261927945472249E-2</v>
      </c>
      <c r="AV62" s="78"/>
      <c r="AW62" s="79"/>
      <c r="AX62" s="67" t="s">
        <v>57</v>
      </c>
      <c r="AY62" s="66">
        <v>6578496.0699999975</v>
      </c>
      <c r="AZ62" s="77">
        <v>4.0149263206088429E-2</v>
      </c>
      <c r="BA62" s="68">
        <v>57</v>
      </c>
      <c r="BB62" s="77">
        <v>2.8542814221331998E-2</v>
      </c>
      <c r="BC62" s="78"/>
      <c r="BD62" s="79"/>
      <c r="BE62" s="67" t="s">
        <v>57</v>
      </c>
      <c r="BF62" s="66">
        <v>6067116.9299999988</v>
      </c>
      <c r="BG62" s="77">
        <v>3.8284695963582832E-2</v>
      </c>
      <c r="BH62" s="68">
        <v>54</v>
      </c>
      <c r="BI62" s="77">
        <v>2.7777777777777776E-2</v>
      </c>
      <c r="BJ62" s="78"/>
      <c r="BK62" s="79"/>
      <c r="BL62" s="67" t="s">
        <v>57</v>
      </c>
      <c r="BM62" s="66">
        <v>5007445.46</v>
      </c>
      <c r="BN62" s="77">
        <v>3.2791481190738263E-2</v>
      </c>
      <c r="BO62" s="68">
        <v>44</v>
      </c>
      <c r="BP62" s="77">
        <v>2.3317435082140965E-2</v>
      </c>
      <c r="BQ62" s="78"/>
      <c r="BR62" s="79"/>
      <c r="BS62" s="67" t="s">
        <v>57</v>
      </c>
      <c r="BT62" s="66">
        <v>4622066.95</v>
      </c>
      <c r="BU62" s="77">
        <v>3.1063360967724926E-2</v>
      </c>
      <c r="BV62" s="68">
        <v>42</v>
      </c>
      <c r="BW62" s="77">
        <v>2.27765726681128E-2</v>
      </c>
      <c r="BX62" s="78"/>
      <c r="BY62" s="79"/>
      <c r="BZ62" s="67" t="s">
        <v>57</v>
      </c>
      <c r="CA62" s="66">
        <v>4807692.57</v>
      </c>
      <c r="CB62" s="77">
        <v>3.3285979057161567E-2</v>
      </c>
      <c r="CC62" s="68">
        <v>42</v>
      </c>
      <c r="CD62" s="77">
        <v>2.3463687150837988E-2</v>
      </c>
      <c r="CE62" s="78"/>
      <c r="CF62" s="79"/>
    </row>
    <row r="63" spans="1:84" ht="18" x14ac:dyDescent="0.25">
      <c r="A63" s="67" t="s">
        <v>58</v>
      </c>
      <c r="B63" s="66">
        <v>9468427.1099999975</v>
      </c>
      <c r="C63" s="77">
        <v>4.8552931509038111E-2</v>
      </c>
      <c r="D63" s="68">
        <v>70</v>
      </c>
      <c r="E63" s="77">
        <v>2.8259991925716592E-2</v>
      </c>
      <c r="F63" s="78"/>
      <c r="G63" s="79"/>
      <c r="H63" s="67" t="s">
        <v>58</v>
      </c>
      <c r="I63" s="66">
        <v>6317058.4699999997</v>
      </c>
      <c r="J63" s="77">
        <v>3.2972823869767617E-2</v>
      </c>
      <c r="K63" s="68">
        <v>49</v>
      </c>
      <c r="L63" s="77">
        <v>2.0206185567010308E-2</v>
      </c>
      <c r="M63" s="78"/>
      <c r="N63" s="79"/>
      <c r="O63" s="67" t="s">
        <v>58</v>
      </c>
      <c r="P63" s="66">
        <v>6413854.1900000004</v>
      </c>
      <c r="Q63" s="77">
        <v>3.4631824127108912E-2</v>
      </c>
      <c r="R63" s="68">
        <v>49</v>
      </c>
      <c r="S63" s="77">
        <v>2.1604938271604937E-2</v>
      </c>
      <c r="T63" s="78"/>
      <c r="U63" s="79"/>
      <c r="V63" s="67" t="s">
        <v>58</v>
      </c>
      <c r="W63" s="66">
        <v>6375881.7599999998</v>
      </c>
      <c r="X63" s="77">
        <v>3.5380845290478649E-2</v>
      </c>
      <c r="Y63" s="68">
        <v>46</v>
      </c>
      <c r="Z63" s="77">
        <v>2.0899591094956836E-2</v>
      </c>
      <c r="AA63" s="78"/>
      <c r="AB63" s="79"/>
      <c r="AC63" s="67" t="s">
        <v>58</v>
      </c>
      <c r="AD63" s="66">
        <v>4367726.7699999996</v>
      </c>
      <c r="AE63" s="77">
        <v>2.5048245533067826E-2</v>
      </c>
      <c r="AF63" s="68">
        <v>31</v>
      </c>
      <c r="AG63" s="77">
        <v>1.4465702286514233E-2</v>
      </c>
      <c r="AH63" s="78"/>
      <c r="AI63" s="79"/>
      <c r="AJ63" s="67" t="s">
        <v>58</v>
      </c>
      <c r="AK63" s="66">
        <v>3989094.48</v>
      </c>
      <c r="AL63" s="77">
        <v>2.3333338418699077E-2</v>
      </c>
      <c r="AM63" s="68">
        <v>29</v>
      </c>
      <c r="AN63" s="77">
        <v>1.3816102906145784E-2</v>
      </c>
      <c r="AO63" s="78"/>
      <c r="AP63" s="79"/>
      <c r="AQ63" s="67" t="s">
        <v>58</v>
      </c>
      <c r="AR63" s="66">
        <v>4267354.6500000004</v>
      </c>
      <c r="AS63" s="77">
        <v>2.5451855258104127E-2</v>
      </c>
      <c r="AT63" s="68">
        <v>31</v>
      </c>
      <c r="AU63" s="77">
        <v>1.5092502434274586E-2</v>
      </c>
      <c r="AV63" s="78"/>
      <c r="AW63" s="79"/>
      <c r="AX63" s="67" t="s">
        <v>58</v>
      </c>
      <c r="AY63" s="66">
        <v>4135356.47</v>
      </c>
      <c r="AZ63" s="77">
        <v>2.5238521631438905E-2</v>
      </c>
      <c r="BA63" s="68">
        <v>26</v>
      </c>
      <c r="BB63" s="77">
        <v>1.3019529293940912E-2</v>
      </c>
      <c r="BC63" s="78"/>
      <c r="BD63" s="79"/>
      <c r="BE63" s="67" t="s">
        <v>58</v>
      </c>
      <c r="BF63" s="66">
        <v>4137843.92</v>
      </c>
      <c r="BG63" s="77">
        <v>2.6110605457205154E-2</v>
      </c>
      <c r="BH63" s="68">
        <v>24</v>
      </c>
      <c r="BI63" s="77">
        <v>1.2345679012345678E-2</v>
      </c>
      <c r="BJ63" s="78"/>
      <c r="BK63" s="79"/>
      <c r="BL63" s="67" t="s">
        <v>58</v>
      </c>
      <c r="BM63" s="66">
        <v>3156967.51</v>
      </c>
      <c r="BN63" s="77">
        <v>2.0673543336792884E-2</v>
      </c>
      <c r="BO63" s="68">
        <v>21</v>
      </c>
      <c r="BP63" s="77">
        <v>1.1128775834658187E-2</v>
      </c>
      <c r="BQ63" s="78"/>
      <c r="BR63" s="79"/>
      <c r="BS63" s="67" t="s">
        <v>58</v>
      </c>
      <c r="BT63" s="66">
        <v>3711920.57</v>
      </c>
      <c r="BU63" s="77">
        <v>2.4946572560882802E-2</v>
      </c>
      <c r="BV63" s="68">
        <v>23</v>
      </c>
      <c r="BW63" s="77">
        <v>1.2472885032537961E-2</v>
      </c>
      <c r="BX63" s="78"/>
      <c r="BY63" s="79"/>
      <c r="BZ63" s="67" t="s">
        <v>58</v>
      </c>
      <c r="CA63" s="66">
        <v>3280380.34</v>
      </c>
      <c r="CB63" s="77">
        <v>2.2711658390578933E-2</v>
      </c>
      <c r="CC63" s="68">
        <v>21</v>
      </c>
      <c r="CD63" s="77">
        <v>1.1731843575418994E-2</v>
      </c>
      <c r="CE63" s="78"/>
      <c r="CF63" s="79"/>
    </row>
    <row r="64" spans="1:84" ht="18" x14ac:dyDescent="0.25">
      <c r="A64" s="67" t="s">
        <v>59</v>
      </c>
      <c r="B64" s="66">
        <v>3837672.63</v>
      </c>
      <c r="C64" s="77">
        <v>1.9679113985226652E-2</v>
      </c>
      <c r="D64" s="68">
        <v>29</v>
      </c>
      <c r="E64" s="77">
        <v>1.1707710940654016E-2</v>
      </c>
      <c r="F64" s="78"/>
      <c r="G64" s="79"/>
      <c r="H64" s="67" t="s">
        <v>59</v>
      </c>
      <c r="I64" s="66">
        <v>3795164.9</v>
      </c>
      <c r="J64" s="77">
        <v>1.9809426238289077E-2</v>
      </c>
      <c r="K64" s="68">
        <v>28</v>
      </c>
      <c r="L64" s="77">
        <v>1.154639175257732E-2</v>
      </c>
      <c r="M64" s="78"/>
      <c r="N64" s="79"/>
      <c r="O64" s="67" t="s">
        <v>59</v>
      </c>
      <c r="P64" s="66">
        <v>3457465.76</v>
      </c>
      <c r="Q64" s="77">
        <v>1.8668704117488041E-2</v>
      </c>
      <c r="R64" s="68">
        <v>26</v>
      </c>
      <c r="S64" s="77">
        <v>1.146384479717813E-2</v>
      </c>
      <c r="T64" s="78"/>
      <c r="U64" s="79"/>
      <c r="V64" s="67" t="s">
        <v>59</v>
      </c>
      <c r="W64" s="66">
        <v>4109546</v>
      </c>
      <c r="X64" s="77">
        <v>2.2804565190071121E-2</v>
      </c>
      <c r="Y64" s="68">
        <v>31</v>
      </c>
      <c r="Z64" s="77">
        <v>1.4084507042253521E-2</v>
      </c>
      <c r="AA64" s="78"/>
      <c r="AB64" s="79"/>
      <c r="AC64" s="67" t="s">
        <v>59</v>
      </c>
      <c r="AD64" s="66">
        <v>2669625.7400000002</v>
      </c>
      <c r="AE64" s="77">
        <v>1.5309895636378808E-2</v>
      </c>
      <c r="AF64" s="68">
        <v>19</v>
      </c>
      <c r="AG64" s="77">
        <v>8.8660755949603355E-3</v>
      </c>
      <c r="AH64" s="78"/>
      <c r="AI64" s="79"/>
      <c r="AJ64" s="67" t="s">
        <v>59</v>
      </c>
      <c r="AK64" s="66">
        <v>2492844.42</v>
      </c>
      <c r="AL64" s="77">
        <v>1.4581349920051438E-2</v>
      </c>
      <c r="AM64" s="68">
        <v>18</v>
      </c>
      <c r="AN64" s="77">
        <v>8.5755121486422101E-3</v>
      </c>
      <c r="AO64" s="78"/>
      <c r="AP64" s="79"/>
      <c r="AQ64" s="67" t="s">
        <v>59</v>
      </c>
      <c r="AR64" s="66">
        <v>5906924.7000000002</v>
      </c>
      <c r="AS64" s="77">
        <v>3.5230770539523858E-2</v>
      </c>
      <c r="AT64" s="68">
        <v>22</v>
      </c>
      <c r="AU64" s="77">
        <v>1.0710808179162609E-2</v>
      </c>
      <c r="AV64" s="78"/>
      <c r="AW64" s="79"/>
      <c r="AX64" s="67" t="s">
        <v>59</v>
      </c>
      <c r="AY64" s="66">
        <v>4805826.5199999996</v>
      </c>
      <c r="AZ64" s="77">
        <v>2.9330471861827849E-2</v>
      </c>
      <c r="BA64" s="68">
        <v>17</v>
      </c>
      <c r="BB64" s="77">
        <v>8.5127691537305959E-3</v>
      </c>
      <c r="BC64" s="78"/>
      <c r="BD64" s="79"/>
      <c r="BE64" s="67" t="s">
        <v>59</v>
      </c>
      <c r="BF64" s="66">
        <v>4563105.38</v>
      </c>
      <c r="BG64" s="77">
        <v>2.8794088549582174E-2</v>
      </c>
      <c r="BH64" s="68">
        <v>15</v>
      </c>
      <c r="BI64" s="77">
        <v>7.716049382716049E-3</v>
      </c>
      <c r="BJ64" s="78"/>
      <c r="BK64" s="79"/>
      <c r="BL64" s="67" t="s">
        <v>59</v>
      </c>
      <c r="BM64" s="66">
        <v>5816468.5999999996</v>
      </c>
      <c r="BN64" s="77">
        <v>3.8089405509654749E-2</v>
      </c>
      <c r="BO64" s="68">
        <v>21</v>
      </c>
      <c r="BP64" s="77">
        <v>1.1128775834658187E-2</v>
      </c>
      <c r="BQ64" s="78"/>
      <c r="BR64" s="79"/>
      <c r="BS64" s="67" t="s">
        <v>59</v>
      </c>
      <c r="BT64" s="66">
        <v>5814466.7799999993</v>
      </c>
      <c r="BU64" s="77">
        <v>3.907708009767908E-2</v>
      </c>
      <c r="BV64" s="68">
        <v>21</v>
      </c>
      <c r="BW64" s="77">
        <v>1.13882863340564E-2</v>
      </c>
      <c r="BX64" s="78"/>
      <c r="BY64" s="79"/>
      <c r="BZ64" s="67" t="s">
        <v>59</v>
      </c>
      <c r="CA64" s="66">
        <v>5874328.0700000003</v>
      </c>
      <c r="CB64" s="77">
        <v>4.0670812092487081E-2</v>
      </c>
      <c r="CC64" s="68">
        <v>22</v>
      </c>
      <c r="CD64" s="77">
        <v>1.2290502793296089E-2</v>
      </c>
      <c r="CE64" s="78"/>
      <c r="CF64" s="79"/>
    </row>
    <row r="65" spans="1:84" ht="18" x14ac:dyDescent="0.25">
      <c r="A65" s="67" t="s">
        <v>60</v>
      </c>
      <c r="B65" s="66">
        <v>6457806.5499999989</v>
      </c>
      <c r="C65" s="77">
        <v>3.3114838977808612E-2</v>
      </c>
      <c r="D65" s="68">
        <v>27</v>
      </c>
      <c r="E65" s="77">
        <v>1.0900282599919257E-2</v>
      </c>
      <c r="F65" s="78"/>
      <c r="G65" s="79"/>
      <c r="H65" s="67" t="s">
        <v>60</v>
      </c>
      <c r="I65" s="66">
        <v>4755886.91</v>
      </c>
      <c r="J65" s="77">
        <v>2.4824057300195195E-2</v>
      </c>
      <c r="K65" s="68">
        <v>16</v>
      </c>
      <c r="L65" s="77">
        <v>6.5979381443298972E-3</v>
      </c>
      <c r="M65" s="78"/>
      <c r="N65" s="79"/>
      <c r="O65" s="67" t="s">
        <v>60</v>
      </c>
      <c r="P65" s="66">
        <v>4793670.63</v>
      </c>
      <c r="Q65" s="77">
        <v>2.5883587818426444E-2</v>
      </c>
      <c r="R65" s="68">
        <v>15</v>
      </c>
      <c r="S65" s="77">
        <v>6.6137566137566134E-3</v>
      </c>
      <c r="T65" s="78"/>
      <c r="U65" s="79"/>
      <c r="V65" s="67" t="s">
        <v>60</v>
      </c>
      <c r="W65" s="66">
        <v>4527187.28</v>
      </c>
      <c r="X65" s="77">
        <v>2.5122127226321542E-2</v>
      </c>
      <c r="Y65" s="68">
        <v>14</v>
      </c>
      <c r="Z65" s="77">
        <v>6.3607451158564287E-3</v>
      </c>
      <c r="AA65" s="78"/>
      <c r="AB65" s="79"/>
      <c r="AC65" s="67" t="s">
        <v>60</v>
      </c>
      <c r="AD65" s="66">
        <v>4780958.33</v>
      </c>
      <c r="AE65" s="77">
        <v>2.7418065378024086E-2</v>
      </c>
      <c r="AF65" s="68">
        <v>19</v>
      </c>
      <c r="AG65" s="77">
        <v>8.8660755949603355E-3</v>
      </c>
      <c r="AH65" s="78"/>
      <c r="AI65" s="79"/>
      <c r="AJ65" s="67" t="s">
        <v>60</v>
      </c>
      <c r="AK65" s="66">
        <v>5855488.9900000002</v>
      </c>
      <c r="AL65" s="77">
        <v>3.4250406175046648E-2</v>
      </c>
      <c r="AM65" s="68">
        <v>23</v>
      </c>
      <c r="AN65" s="77">
        <v>1.095759885659838E-2</v>
      </c>
      <c r="AO65" s="78"/>
      <c r="AP65" s="79"/>
      <c r="AQ65" s="67" t="s">
        <v>60</v>
      </c>
      <c r="AR65" s="66">
        <v>3184074.7</v>
      </c>
      <c r="AS65" s="77">
        <v>1.8990830395451505E-2</v>
      </c>
      <c r="AT65" s="68">
        <v>19</v>
      </c>
      <c r="AU65" s="77">
        <v>9.2502434274586171E-3</v>
      </c>
      <c r="AV65" s="78"/>
      <c r="AW65" s="79"/>
      <c r="AX65" s="67" t="s">
        <v>60</v>
      </c>
      <c r="AY65" s="66">
        <v>2640556.92</v>
      </c>
      <c r="AZ65" s="77">
        <v>1.6115600535995797E-2</v>
      </c>
      <c r="BA65" s="68">
        <v>16</v>
      </c>
      <c r="BB65" s="77">
        <v>8.01201802704056E-3</v>
      </c>
      <c r="BC65" s="78"/>
      <c r="BD65" s="79"/>
      <c r="BE65" s="67" t="s">
        <v>60</v>
      </c>
      <c r="BF65" s="66">
        <v>2707245.34</v>
      </c>
      <c r="BG65" s="77">
        <v>1.7083248260508881E-2</v>
      </c>
      <c r="BH65" s="68">
        <v>17</v>
      </c>
      <c r="BI65" s="77">
        <v>8.7448559670781894E-3</v>
      </c>
      <c r="BJ65" s="78"/>
      <c r="BK65" s="79"/>
      <c r="BL65" s="67" t="s">
        <v>60</v>
      </c>
      <c r="BM65" s="66">
        <v>1884249.25</v>
      </c>
      <c r="BN65" s="77">
        <v>1.23390907267191E-2</v>
      </c>
      <c r="BO65" s="68">
        <v>13</v>
      </c>
      <c r="BP65" s="77">
        <v>6.8892421833598302E-3</v>
      </c>
      <c r="BQ65" s="78"/>
      <c r="BR65" s="79"/>
      <c r="BS65" s="67" t="s">
        <v>60</v>
      </c>
      <c r="BT65" s="66">
        <v>1882932.62</v>
      </c>
      <c r="BU65" s="77">
        <v>1.2654558293008723E-2</v>
      </c>
      <c r="BV65" s="68">
        <v>13</v>
      </c>
      <c r="BW65" s="77">
        <v>7.0498915401301515E-3</v>
      </c>
      <c r="BX65" s="78"/>
      <c r="BY65" s="79"/>
      <c r="BZ65" s="67" t="s">
        <v>60</v>
      </c>
      <c r="CA65" s="66">
        <v>1729616.95</v>
      </c>
      <c r="CB65" s="77">
        <v>1.1974974010164641E-2</v>
      </c>
      <c r="CC65" s="68">
        <v>12</v>
      </c>
      <c r="CD65" s="77">
        <v>6.7039106145251395E-3</v>
      </c>
      <c r="CE65" s="78"/>
      <c r="CF65" s="79"/>
    </row>
    <row r="66" spans="1:84" ht="18" x14ac:dyDescent="0.25">
      <c r="A66" s="67" t="s">
        <v>61</v>
      </c>
      <c r="B66" s="66">
        <v>3553606.25</v>
      </c>
      <c r="C66" s="77">
        <v>1.8222456471583888E-2</v>
      </c>
      <c r="D66" s="68">
        <v>18</v>
      </c>
      <c r="E66" s="77">
        <v>7.2668550666128385E-3</v>
      </c>
      <c r="F66" s="78"/>
      <c r="G66" s="79"/>
      <c r="H66" s="67" t="s">
        <v>61</v>
      </c>
      <c r="I66" s="66">
        <v>2871431.36</v>
      </c>
      <c r="J66" s="77">
        <v>1.4987861983080124E-2</v>
      </c>
      <c r="K66" s="68">
        <v>14</v>
      </c>
      <c r="L66" s="77">
        <v>5.7731958762886598E-3</v>
      </c>
      <c r="M66" s="78"/>
      <c r="N66" s="79"/>
      <c r="O66" s="67" t="s">
        <v>61</v>
      </c>
      <c r="P66" s="66">
        <v>2790362.45</v>
      </c>
      <c r="Q66" s="77">
        <v>1.5066657076482234E-2</v>
      </c>
      <c r="R66" s="68">
        <v>13</v>
      </c>
      <c r="S66" s="77">
        <v>5.7319223985890649E-3</v>
      </c>
      <c r="T66" s="78"/>
      <c r="U66" s="79"/>
      <c r="V66" s="67" t="s">
        <v>61</v>
      </c>
      <c r="W66" s="66">
        <v>2792640.23</v>
      </c>
      <c r="X66" s="77">
        <v>1.5496832540005683E-2</v>
      </c>
      <c r="Y66" s="68">
        <v>13</v>
      </c>
      <c r="Z66" s="77">
        <v>5.906406179009541E-3</v>
      </c>
      <c r="AA66" s="78"/>
      <c r="AB66" s="79"/>
      <c r="AC66" s="67" t="s">
        <v>61</v>
      </c>
      <c r="AD66" s="66">
        <v>2705729.74</v>
      </c>
      <c r="AE66" s="77">
        <v>1.5516946558826019E-2</v>
      </c>
      <c r="AF66" s="68">
        <v>11</v>
      </c>
      <c r="AG66" s="77">
        <v>5.1329911339244054E-3</v>
      </c>
      <c r="AH66" s="78"/>
      <c r="AI66" s="79"/>
      <c r="AJ66" s="67" t="s">
        <v>61</v>
      </c>
      <c r="AK66" s="66">
        <v>3031214.32</v>
      </c>
      <c r="AL66" s="77">
        <v>1.7730427269340286E-2</v>
      </c>
      <c r="AM66" s="68">
        <v>13</v>
      </c>
      <c r="AN66" s="77">
        <v>6.1934254406860413E-3</v>
      </c>
      <c r="AO66" s="78"/>
      <c r="AP66" s="79"/>
      <c r="AQ66" s="67" t="s">
        <v>61</v>
      </c>
      <c r="AR66" s="66">
        <v>3484298.62</v>
      </c>
      <c r="AS66" s="77">
        <v>2.0781460981278404E-2</v>
      </c>
      <c r="AT66" s="68">
        <v>17</v>
      </c>
      <c r="AU66" s="77">
        <v>8.2765335929892887E-3</v>
      </c>
      <c r="AV66" s="78"/>
      <c r="AW66" s="79"/>
      <c r="AX66" s="67" t="s">
        <v>61</v>
      </c>
      <c r="AY66" s="66">
        <v>2860664.78</v>
      </c>
      <c r="AZ66" s="77">
        <v>1.74589422832333E-2</v>
      </c>
      <c r="BA66" s="68">
        <v>12</v>
      </c>
      <c r="BB66" s="77">
        <v>6.0090135202804209E-3</v>
      </c>
      <c r="BC66" s="78"/>
      <c r="BD66" s="79"/>
      <c r="BE66" s="67" t="s">
        <v>61</v>
      </c>
      <c r="BF66" s="66">
        <v>2861674.92</v>
      </c>
      <c r="BG66" s="77">
        <v>1.8057729152553232E-2</v>
      </c>
      <c r="BH66" s="68">
        <v>12</v>
      </c>
      <c r="BI66" s="77">
        <v>6.1728395061728392E-3</v>
      </c>
      <c r="BJ66" s="78"/>
      <c r="BK66" s="79"/>
      <c r="BL66" s="67" t="s">
        <v>61</v>
      </c>
      <c r="BM66" s="66">
        <v>4078217.37</v>
      </c>
      <c r="BN66" s="77">
        <v>2.6706389365266706E-2</v>
      </c>
      <c r="BO66" s="68">
        <v>10</v>
      </c>
      <c r="BP66" s="77">
        <v>5.2994170641229464E-3</v>
      </c>
      <c r="BQ66" s="78"/>
      <c r="BR66" s="79"/>
      <c r="BS66" s="67" t="s">
        <v>61</v>
      </c>
      <c r="BT66" s="66">
        <v>4079092.37</v>
      </c>
      <c r="BU66" s="77">
        <v>2.7414211018731045E-2</v>
      </c>
      <c r="BV66" s="68">
        <v>10</v>
      </c>
      <c r="BW66" s="77">
        <v>5.4229934924078091E-3</v>
      </c>
      <c r="BX66" s="78"/>
      <c r="BY66" s="79"/>
      <c r="BZ66" s="67" t="s">
        <v>61</v>
      </c>
      <c r="CA66" s="66">
        <v>4247563.6399999997</v>
      </c>
      <c r="CB66" s="77">
        <v>2.9407935783423211E-2</v>
      </c>
      <c r="CC66" s="68">
        <v>11</v>
      </c>
      <c r="CD66" s="77">
        <v>6.1452513966480443E-3</v>
      </c>
      <c r="CE66" s="78"/>
      <c r="CF66" s="79"/>
    </row>
    <row r="67" spans="1:84" ht="18" x14ac:dyDescent="0.25">
      <c r="A67" s="67" t="s">
        <v>62</v>
      </c>
      <c r="B67" s="66">
        <v>386900.56</v>
      </c>
      <c r="C67" s="77">
        <v>1.9839785607737013E-3</v>
      </c>
      <c r="D67" s="68">
        <v>4</v>
      </c>
      <c r="E67" s="77">
        <v>1.6148566814695195E-3</v>
      </c>
      <c r="F67" s="78"/>
      <c r="G67" s="79"/>
      <c r="H67" s="67" t="s">
        <v>62</v>
      </c>
      <c r="I67" s="66">
        <v>583190.94999999995</v>
      </c>
      <c r="J67" s="77">
        <v>3.0440516845164568E-3</v>
      </c>
      <c r="K67" s="68">
        <v>5</v>
      </c>
      <c r="L67" s="77">
        <v>2.0618556701030928E-3</v>
      </c>
      <c r="M67" s="78"/>
      <c r="N67" s="79"/>
      <c r="O67" s="67" t="s">
        <v>62</v>
      </c>
      <c r="P67" s="66">
        <v>583887.87</v>
      </c>
      <c r="Q67" s="77">
        <v>3.1527224387669201E-3</v>
      </c>
      <c r="R67" s="68">
        <v>5</v>
      </c>
      <c r="S67" s="77">
        <v>2.2045855379188711E-3</v>
      </c>
      <c r="T67" s="78"/>
      <c r="U67" s="79"/>
      <c r="V67" s="67" t="s">
        <v>62</v>
      </c>
      <c r="W67" s="66">
        <v>1019619.05</v>
      </c>
      <c r="X67" s="77">
        <v>5.6580384049146511E-3</v>
      </c>
      <c r="Y67" s="68">
        <v>8</v>
      </c>
      <c r="Z67" s="77">
        <v>3.6347114947751021E-3</v>
      </c>
      <c r="AA67" s="78"/>
      <c r="AB67" s="79"/>
      <c r="AC67" s="67" t="s">
        <v>62</v>
      </c>
      <c r="AD67" s="66">
        <v>179705.19</v>
      </c>
      <c r="AE67" s="77">
        <v>1.030581801408472E-3</v>
      </c>
      <c r="AF67" s="68">
        <v>2</v>
      </c>
      <c r="AG67" s="77">
        <v>9.3327111525898275E-4</v>
      </c>
      <c r="AH67" s="78"/>
      <c r="AI67" s="79"/>
      <c r="AJ67" s="67" t="s">
        <v>62</v>
      </c>
      <c r="AK67" s="66">
        <v>1715411.05</v>
      </c>
      <c r="AL67" s="77">
        <v>1.0033922925993453E-2</v>
      </c>
      <c r="AM67" s="68">
        <v>2</v>
      </c>
      <c r="AN67" s="77">
        <v>9.528346831824678E-4</v>
      </c>
      <c r="AO67" s="78"/>
      <c r="AP67" s="79"/>
      <c r="AQ67" s="67" t="s">
        <v>62</v>
      </c>
      <c r="AR67" s="66">
        <v>1715409.2</v>
      </c>
      <c r="AS67" s="77">
        <v>1.0231244001906472E-2</v>
      </c>
      <c r="AT67" s="68">
        <v>2</v>
      </c>
      <c r="AU67" s="77">
        <v>9.7370983446932818E-4</v>
      </c>
      <c r="AV67" s="78"/>
      <c r="AW67" s="79"/>
      <c r="AX67" s="67" t="s">
        <v>62</v>
      </c>
      <c r="AY67" s="66">
        <v>1715405.78</v>
      </c>
      <c r="AZ67" s="77">
        <v>1.0469304447948915E-2</v>
      </c>
      <c r="BA67" s="68">
        <v>2</v>
      </c>
      <c r="BB67" s="77">
        <v>1.00150225338007E-3</v>
      </c>
      <c r="BC67" s="78"/>
      <c r="BD67" s="79"/>
      <c r="BE67" s="67" t="s">
        <v>62</v>
      </c>
      <c r="BF67" s="66">
        <v>1716304.78</v>
      </c>
      <c r="BG67" s="77">
        <v>1.0830219269095897E-2</v>
      </c>
      <c r="BH67" s="68">
        <v>2</v>
      </c>
      <c r="BI67" s="77">
        <v>1.02880658436214E-3</v>
      </c>
      <c r="BJ67" s="78"/>
      <c r="BK67" s="79"/>
      <c r="BL67" s="67" t="s">
        <v>62</v>
      </c>
      <c r="BM67" s="66">
        <v>169312.19</v>
      </c>
      <c r="BN67" s="77">
        <v>1.1087484702724454E-3</v>
      </c>
      <c r="BO67" s="68">
        <v>2</v>
      </c>
      <c r="BP67" s="77">
        <v>1.0598834128245894E-3</v>
      </c>
      <c r="BQ67" s="78"/>
      <c r="BR67" s="79"/>
      <c r="BS67" s="67" t="s">
        <v>62</v>
      </c>
      <c r="BT67" s="66">
        <v>169312.19</v>
      </c>
      <c r="BU67" s="77">
        <v>1.1378904137695424E-3</v>
      </c>
      <c r="BV67" s="68">
        <v>2</v>
      </c>
      <c r="BW67" s="77">
        <v>1.0845986984815619E-3</v>
      </c>
      <c r="BX67" s="78"/>
      <c r="BY67" s="79"/>
      <c r="BZ67" s="67" t="s">
        <v>62</v>
      </c>
      <c r="CA67" s="66">
        <v>169312.19</v>
      </c>
      <c r="CB67" s="77">
        <v>1.1722301142192539E-3</v>
      </c>
      <c r="CC67" s="68">
        <v>2</v>
      </c>
      <c r="CD67" s="77">
        <v>1.1173184357541898E-3</v>
      </c>
      <c r="CE67" s="78"/>
      <c r="CF67" s="79"/>
    </row>
    <row r="68" spans="1:84" ht="18" x14ac:dyDescent="0.25">
      <c r="A68" s="67" t="s">
        <v>63</v>
      </c>
      <c r="B68" s="66">
        <v>130597.36</v>
      </c>
      <c r="C68" s="77">
        <v>6.6968722488704841E-4</v>
      </c>
      <c r="D68" s="68">
        <v>1</v>
      </c>
      <c r="E68" s="77">
        <v>4.0371417036737988E-4</v>
      </c>
      <c r="F68" s="78"/>
      <c r="G68" s="79"/>
      <c r="H68" s="67" t="s">
        <v>63</v>
      </c>
      <c r="I68" s="66">
        <v>0</v>
      </c>
      <c r="J68" s="77">
        <v>0</v>
      </c>
      <c r="K68" s="68">
        <v>0</v>
      </c>
      <c r="L68" s="77">
        <v>0</v>
      </c>
      <c r="M68" s="78"/>
      <c r="N68" s="79"/>
      <c r="O68" s="67" t="s">
        <v>63</v>
      </c>
      <c r="P68" s="66">
        <v>0</v>
      </c>
      <c r="Q68" s="77">
        <v>0</v>
      </c>
      <c r="R68" s="68">
        <v>0</v>
      </c>
      <c r="S68" s="77">
        <v>0</v>
      </c>
      <c r="T68" s="78"/>
      <c r="U68" s="79"/>
      <c r="V68" s="67" t="s">
        <v>63</v>
      </c>
      <c r="W68" s="66">
        <v>0</v>
      </c>
      <c r="X68" s="77">
        <v>0</v>
      </c>
      <c r="Y68" s="68">
        <v>0</v>
      </c>
      <c r="Z68" s="77">
        <v>0</v>
      </c>
      <c r="AA68" s="78"/>
      <c r="AB68" s="79"/>
      <c r="AC68" s="67" t="s">
        <v>63</v>
      </c>
      <c r="AD68" s="66">
        <v>95988.7</v>
      </c>
      <c r="AE68" s="77">
        <v>5.5048052513595946E-4</v>
      </c>
      <c r="AF68" s="68">
        <v>1</v>
      </c>
      <c r="AG68" s="77">
        <v>4.6663555762949138E-4</v>
      </c>
      <c r="AH68" s="78"/>
      <c r="AI68" s="79"/>
      <c r="AJ68" s="67" t="s">
        <v>63</v>
      </c>
      <c r="AK68" s="66">
        <v>95988.7</v>
      </c>
      <c r="AL68" s="77">
        <v>5.614649722387574E-4</v>
      </c>
      <c r="AM68" s="68">
        <v>1</v>
      </c>
      <c r="AN68" s="77">
        <v>4.764173415912339E-4</v>
      </c>
      <c r="AO68" s="78"/>
      <c r="AP68" s="79"/>
      <c r="AQ68" s="67" t="s">
        <v>63</v>
      </c>
      <c r="AR68" s="66">
        <v>95988.7</v>
      </c>
      <c r="AS68" s="77">
        <v>5.7250702113862968E-4</v>
      </c>
      <c r="AT68" s="68">
        <v>1</v>
      </c>
      <c r="AU68" s="77">
        <v>4.8685491723466409E-4</v>
      </c>
      <c r="AV68" s="78"/>
      <c r="AW68" s="79"/>
      <c r="AX68" s="67" t="s">
        <v>63</v>
      </c>
      <c r="AY68" s="66">
        <v>95988.7</v>
      </c>
      <c r="AZ68" s="77">
        <v>5.8582927467041288E-4</v>
      </c>
      <c r="BA68" s="68">
        <v>1</v>
      </c>
      <c r="BB68" s="77">
        <v>5.00751126690035E-4</v>
      </c>
      <c r="BC68" s="78"/>
      <c r="BD68" s="79"/>
      <c r="BE68" s="67" t="s">
        <v>63</v>
      </c>
      <c r="BF68" s="66">
        <v>95988.7</v>
      </c>
      <c r="BG68" s="77">
        <v>6.0570749465340605E-4</v>
      </c>
      <c r="BH68" s="68">
        <v>1</v>
      </c>
      <c r="BI68" s="77">
        <v>5.1440329218107E-4</v>
      </c>
      <c r="BJ68" s="78"/>
      <c r="BK68" s="79"/>
      <c r="BL68" s="67" t="s">
        <v>63</v>
      </c>
      <c r="BM68" s="66">
        <v>0</v>
      </c>
      <c r="BN68" s="77">
        <v>0</v>
      </c>
      <c r="BO68" s="68">
        <v>0</v>
      </c>
      <c r="BP68" s="77">
        <v>0</v>
      </c>
      <c r="BQ68" s="78"/>
      <c r="BR68" s="79"/>
      <c r="BS68" s="67" t="s">
        <v>63</v>
      </c>
      <c r="BT68" s="66">
        <v>0</v>
      </c>
      <c r="BU68" s="77">
        <v>0</v>
      </c>
      <c r="BV68" s="68">
        <v>0</v>
      </c>
      <c r="BW68" s="77">
        <v>0</v>
      </c>
      <c r="BX68" s="78"/>
      <c r="BY68" s="79"/>
      <c r="BZ68" s="67" t="s">
        <v>63</v>
      </c>
      <c r="CA68" s="66">
        <v>0</v>
      </c>
      <c r="CB68" s="77">
        <v>0</v>
      </c>
      <c r="CC68" s="68">
        <v>0</v>
      </c>
      <c r="CD68" s="77">
        <v>0</v>
      </c>
      <c r="CE68" s="78"/>
      <c r="CF68" s="79"/>
    </row>
    <row r="69" spans="1:84" ht="18" x14ac:dyDescent="0.25">
      <c r="A69" s="67" t="s">
        <v>64</v>
      </c>
      <c r="B69" s="66">
        <v>0</v>
      </c>
      <c r="C69" s="77">
        <v>0</v>
      </c>
      <c r="D69" s="68">
        <v>0</v>
      </c>
      <c r="E69" s="77">
        <v>0</v>
      </c>
      <c r="F69" s="78"/>
      <c r="G69" s="79"/>
      <c r="H69" s="67" t="s">
        <v>64</v>
      </c>
      <c r="I69" s="66">
        <v>0</v>
      </c>
      <c r="J69" s="77">
        <v>0</v>
      </c>
      <c r="K69" s="68">
        <v>0</v>
      </c>
      <c r="L69" s="77">
        <v>0</v>
      </c>
      <c r="M69" s="78"/>
      <c r="N69" s="79"/>
      <c r="O69" s="67" t="s">
        <v>64</v>
      </c>
      <c r="P69" s="66">
        <v>72424.490000000005</v>
      </c>
      <c r="Q69" s="77">
        <v>3.910585002206853E-4</v>
      </c>
      <c r="R69" s="68">
        <v>1</v>
      </c>
      <c r="S69" s="77">
        <v>4.4091710758377423E-4</v>
      </c>
      <c r="T69" s="78"/>
      <c r="U69" s="79"/>
      <c r="V69" s="67" t="s">
        <v>64</v>
      </c>
      <c r="W69" s="66">
        <v>0</v>
      </c>
      <c r="X69" s="77">
        <v>0</v>
      </c>
      <c r="Y69" s="68">
        <v>0</v>
      </c>
      <c r="Z69" s="77">
        <v>0</v>
      </c>
      <c r="AA69" s="78"/>
      <c r="AB69" s="79"/>
      <c r="AC69" s="67" t="s">
        <v>64</v>
      </c>
      <c r="AD69" s="66">
        <v>0</v>
      </c>
      <c r="AE69" s="77">
        <v>0</v>
      </c>
      <c r="AF69" s="68">
        <v>0</v>
      </c>
      <c r="AG69" s="77">
        <v>0</v>
      </c>
      <c r="AH69" s="78"/>
      <c r="AI69" s="79"/>
      <c r="AJ69" s="67" t="s">
        <v>64</v>
      </c>
      <c r="AK69" s="66">
        <v>0</v>
      </c>
      <c r="AL69" s="77">
        <v>0</v>
      </c>
      <c r="AM69" s="68">
        <v>0</v>
      </c>
      <c r="AN69" s="77">
        <v>0</v>
      </c>
      <c r="AO69" s="78"/>
      <c r="AP69" s="79"/>
      <c r="AQ69" s="67" t="s">
        <v>64</v>
      </c>
      <c r="AR69" s="66">
        <v>0</v>
      </c>
      <c r="AS69" s="77">
        <v>0</v>
      </c>
      <c r="AT69" s="68">
        <v>0</v>
      </c>
      <c r="AU69" s="77">
        <v>0</v>
      </c>
      <c r="AV69" s="78"/>
      <c r="AW69" s="79"/>
      <c r="AX69" s="67" t="s">
        <v>64</v>
      </c>
      <c r="AY69" s="66">
        <v>0</v>
      </c>
      <c r="AZ69" s="77">
        <v>0</v>
      </c>
      <c r="BA69" s="68">
        <v>0</v>
      </c>
      <c r="BB69" s="77">
        <v>0</v>
      </c>
      <c r="BC69" s="78"/>
      <c r="BD69" s="79"/>
      <c r="BE69" s="67" t="s">
        <v>64</v>
      </c>
      <c r="BF69" s="66">
        <v>0</v>
      </c>
      <c r="BG69" s="77">
        <v>0</v>
      </c>
      <c r="BH69" s="68">
        <v>0</v>
      </c>
      <c r="BI69" s="77">
        <v>0</v>
      </c>
      <c r="BJ69" s="78"/>
      <c r="BK69" s="79"/>
      <c r="BL69" s="67" t="s">
        <v>64</v>
      </c>
      <c r="BM69" s="66">
        <v>0</v>
      </c>
      <c r="BN69" s="77">
        <v>0</v>
      </c>
      <c r="BO69" s="68">
        <v>0</v>
      </c>
      <c r="BP69" s="77">
        <v>0</v>
      </c>
      <c r="BQ69" s="78"/>
      <c r="BR69" s="79"/>
      <c r="BS69" s="67" t="s">
        <v>64</v>
      </c>
      <c r="BT69" s="66">
        <v>0</v>
      </c>
      <c r="BU69" s="77">
        <v>0</v>
      </c>
      <c r="BV69" s="68">
        <v>0</v>
      </c>
      <c r="BW69" s="77">
        <v>0</v>
      </c>
      <c r="BX69" s="78"/>
      <c r="BY69" s="79"/>
      <c r="BZ69" s="67" t="s">
        <v>64</v>
      </c>
      <c r="CA69" s="66">
        <v>0</v>
      </c>
      <c r="CB69" s="77">
        <v>0</v>
      </c>
      <c r="CC69" s="68">
        <v>0</v>
      </c>
      <c r="CD69" s="77">
        <v>0</v>
      </c>
      <c r="CE69" s="78"/>
      <c r="CF69" s="79"/>
    </row>
    <row r="70" spans="1:84" ht="18" x14ac:dyDescent="0.25">
      <c r="A70" s="67" t="s">
        <v>65</v>
      </c>
      <c r="B70" s="66">
        <v>0</v>
      </c>
      <c r="C70" s="77">
        <v>0</v>
      </c>
      <c r="D70" s="68">
        <v>0</v>
      </c>
      <c r="E70" s="77">
        <v>0</v>
      </c>
      <c r="F70" s="78"/>
      <c r="G70" s="79"/>
      <c r="H70" s="67" t="s">
        <v>65</v>
      </c>
      <c r="I70" s="66">
        <v>0</v>
      </c>
      <c r="J70" s="77">
        <v>0</v>
      </c>
      <c r="K70" s="68">
        <v>0</v>
      </c>
      <c r="L70" s="77">
        <v>0</v>
      </c>
      <c r="M70" s="78"/>
      <c r="N70" s="79"/>
      <c r="O70" s="67" t="s">
        <v>65</v>
      </c>
      <c r="P70" s="66">
        <v>95988.7</v>
      </c>
      <c r="Q70" s="77">
        <v>5.1829425461102029E-4</v>
      </c>
      <c r="R70" s="68">
        <v>1</v>
      </c>
      <c r="S70" s="77">
        <v>4.4091710758377423E-4</v>
      </c>
      <c r="T70" s="78"/>
      <c r="U70" s="79"/>
      <c r="V70" s="67" t="s">
        <v>65</v>
      </c>
      <c r="W70" s="66">
        <v>95988.7</v>
      </c>
      <c r="X70" s="77">
        <v>5.3265751658703407E-4</v>
      </c>
      <c r="Y70" s="68">
        <v>1</v>
      </c>
      <c r="Z70" s="77">
        <v>4.5433893684688776E-4</v>
      </c>
      <c r="AA70" s="78"/>
      <c r="AB70" s="79"/>
      <c r="AC70" s="67" t="s">
        <v>65</v>
      </c>
      <c r="AD70" s="66">
        <v>0</v>
      </c>
      <c r="AE70" s="77">
        <v>0</v>
      </c>
      <c r="AF70" s="68">
        <v>0</v>
      </c>
      <c r="AG70" s="77">
        <v>0</v>
      </c>
      <c r="AH70" s="78"/>
      <c r="AI70" s="79"/>
      <c r="AJ70" s="67" t="s">
        <v>65</v>
      </c>
      <c r="AK70" s="66">
        <v>0</v>
      </c>
      <c r="AL70" s="77">
        <v>0</v>
      </c>
      <c r="AM70" s="68">
        <v>0</v>
      </c>
      <c r="AN70" s="77">
        <v>0</v>
      </c>
      <c r="AO70" s="78"/>
      <c r="AP70" s="79"/>
      <c r="AQ70" s="67" t="s">
        <v>65</v>
      </c>
      <c r="AR70" s="66">
        <v>0</v>
      </c>
      <c r="AS70" s="77">
        <v>0</v>
      </c>
      <c r="AT70" s="68">
        <v>0</v>
      </c>
      <c r="AU70" s="77">
        <v>0</v>
      </c>
      <c r="AV70" s="78"/>
      <c r="AW70" s="79"/>
      <c r="AX70" s="67" t="s">
        <v>65</v>
      </c>
      <c r="AY70" s="66">
        <v>0</v>
      </c>
      <c r="AZ70" s="77">
        <v>0</v>
      </c>
      <c r="BA70" s="68">
        <v>0</v>
      </c>
      <c r="BB70" s="77">
        <v>0</v>
      </c>
      <c r="BC70" s="78"/>
      <c r="BD70" s="79"/>
      <c r="BE70" s="67" t="s">
        <v>65</v>
      </c>
      <c r="BF70" s="66">
        <v>0</v>
      </c>
      <c r="BG70" s="77">
        <v>0</v>
      </c>
      <c r="BH70" s="68">
        <v>0</v>
      </c>
      <c r="BI70" s="77">
        <v>0</v>
      </c>
      <c r="BJ70" s="78"/>
      <c r="BK70" s="79"/>
      <c r="BL70" s="67" t="s">
        <v>65</v>
      </c>
      <c r="BM70" s="66">
        <v>0</v>
      </c>
      <c r="BN70" s="77">
        <v>0</v>
      </c>
      <c r="BO70" s="68">
        <v>0</v>
      </c>
      <c r="BP70" s="77">
        <v>0</v>
      </c>
      <c r="BQ70" s="78"/>
      <c r="BR70" s="79"/>
      <c r="BS70" s="67" t="s">
        <v>65</v>
      </c>
      <c r="BT70" s="66">
        <v>0</v>
      </c>
      <c r="BU70" s="77">
        <v>0</v>
      </c>
      <c r="BV70" s="68">
        <v>0</v>
      </c>
      <c r="BW70" s="77">
        <v>0</v>
      </c>
      <c r="BX70" s="78"/>
      <c r="BY70" s="79"/>
      <c r="BZ70" s="67" t="s">
        <v>65</v>
      </c>
      <c r="CA70" s="66">
        <v>0</v>
      </c>
      <c r="CB70" s="77">
        <v>0</v>
      </c>
      <c r="CC70" s="68">
        <v>0</v>
      </c>
      <c r="CD70" s="77">
        <v>0</v>
      </c>
      <c r="CE70" s="78"/>
      <c r="CF70" s="79"/>
    </row>
    <row r="71" spans="1:84" ht="18" x14ac:dyDescent="0.25">
      <c r="A71" s="67" t="s">
        <v>22</v>
      </c>
      <c r="B71" s="88">
        <v>202101.45</v>
      </c>
      <c r="C71" s="89">
        <v>1.0363514177939629E-3</v>
      </c>
      <c r="D71" s="90">
        <v>1</v>
      </c>
      <c r="E71" s="89">
        <v>4.0371417036737988E-4</v>
      </c>
      <c r="F71" s="78"/>
      <c r="G71" s="79"/>
      <c r="H71" s="67" t="s">
        <v>22</v>
      </c>
      <c r="I71" s="88">
        <v>203403.81</v>
      </c>
      <c r="J71" s="89">
        <v>1.061696362859481E-3</v>
      </c>
      <c r="K71" s="90">
        <v>1</v>
      </c>
      <c r="L71" s="89">
        <v>4.1237113402061858E-4</v>
      </c>
      <c r="M71" s="78"/>
      <c r="N71" s="79"/>
      <c r="O71" s="67" t="s">
        <v>22</v>
      </c>
      <c r="P71" s="88">
        <v>204713.35</v>
      </c>
      <c r="Q71" s="89">
        <v>1.1053567049785539E-3</v>
      </c>
      <c r="R71" s="90">
        <v>1</v>
      </c>
      <c r="S71" s="89">
        <v>4.4091710758377423E-4</v>
      </c>
      <c r="T71" s="78"/>
      <c r="U71" s="79"/>
      <c r="V71" s="67" t="s">
        <v>22</v>
      </c>
      <c r="W71" s="88">
        <v>206267.88</v>
      </c>
      <c r="X71" s="89">
        <v>1.1446153215167239E-3</v>
      </c>
      <c r="Y71" s="90">
        <v>1</v>
      </c>
      <c r="Z71" s="89">
        <v>4.5433893684688776E-4</v>
      </c>
      <c r="AA71" s="78"/>
      <c r="AB71" s="79"/>
      <c r="AC71" s="67" t="s">
        <v>22</v>
      </c>
      <c r="AD71" s="88">
        <v>323319.34999999998</v>
      </c>
      <c r="AE71" s="89">
        <v>1.8541870613376062E-3</v>
      </c>
      <c r="AF71" s="90">
        <v>2</v>
      </c>
      <c r="AG71" s="89">
        <v>9.3327111525898275E-4</v>
      </c>
      <c r="AH71" s="78"/>
      <c r="AI71" s="79"/>
      <c r="AJ71" s="67" t="s">
        <v>22</v>
      </c>
      <c r="AK71" s="88">
        <v>325612.63</v>
      </c>
      <c r="AL71" s="89">
        <v>1.9046000858803046E-3</v>
      </c>
      <c r="AM71" s="90">
        <v>2</v>
      </c>
      <c r="AN71" s="89">
        <v>9.528346831824678E-4</v>
      </c>
      <c r="AO71" s="78"/>
      <c r="AP71" s="79"/>
      <c r="AQ71" s="67" t="s">
        <v>22</v>
      </c>
      <c r="AR71" s="88">
        <v>213941.12</v>
      </c>
      <c r="AS71" s="89">
        <v>1.2760126276349414E-3</v>
      </c>
      <c r="AT71" s="90">
        <v>1</v>
      </c>
      <c r="AU71" s="89">
        <v>4.8685491723466409E-4</v>
      </c>
      <c r="AV71" s="78"/>
      <c r="AW71" s="79"/>
      <c r="AX71" s="67" t="s">
        <v>22</v>
      </c>
      <c r="AY71" s="88">
        <v>216011.44</v>
      </c>
      <c r="AZ71" s="89">
        <v>1.3183408590356097E-3</v>
      </c>
      <c r="BA71" s="90">
        <v>1</v>
      </c>
      <c r="BB71" s="89">
        <v>5.00751126690035E-4</v>
      </c>
      <c r="BC71" s="78"/>
      <c r="BD71" s="79"/>
      <c r="BE71" s="67" t="s">
        <v>22</v>
      </c>
      <c r="BF71" s="88">
        <v>217433.73</v>
      </c>
      <c r="BG71" s="89">
        <v>1.3720494167693191E-3</v>
      </c>
      <c r="BH71" s="90">
        <v>1</v>
      </c>
      <c r="BI71" s="89">
        <v>5.1440329218107E-4</v>
      </c>
      <c r="BJ71" s="78"/>
      <c r="BK71" s="79"/>
      <c r="BL71" s="67" t="s">
        <v>22</v>
      </c>
      <c r="BM71" s="88">
        <v>219513.59</v>
      </c>
      <c r="BN71" s="89">
        <v>1.4374945898255333E-3</v>
      </c>
      <c r="BO71" s="90">
        <v>1</v>
      </c>
      <c r="BP71" s="89">
        <v>5.2994170641229468E-4</v>
      </c>
      <c r="BQ71" s="78"/>
      <c r="BR71" s="79"/>
      <c r="BS71" s="67" t="s">
        <v>22</v>
      </c>
      <c r="BT71" s="88">
        <v>222746.71</v>
      </c>
      <c r="BU71" s="89">
        <v>1.497005891942596E-3</v>
      </c>
      <c r="BV71" s="90">
        <v>1</v>
      </c>
      <c r="BW71" s="89">
        <v>5.4229934924078093E-4</v>
      </c>
      <c r="BX71" s="78"/>
      <c r="BY71" s="79"/>
      <c r="BZ71" s="67" t="s">
        <v>22</v>
      </c>
      <c r="CA71" s="88">
        <v>225222.17</v>
      </c>
      <c r="CB71" s="89">
        <v>1.5593219251597197E-3</v>
      </c>
      <c r="CC71" s="90">
        <v>1</v>
      </c>
      <c r="CD71" s="89">
        <v>5.5865921787709492E-4</v>
      </c>
      <c r="CE71" s="78"/>
      <c r="CF71" s="79"/>
    </row>
    <row r="72" spans="1:84" ht="18" x14ac:dyDescent="0.25">
      <c r="A72" s="67"/>
      <c r="B72" s="66"/>
      <c r="C72" s="80"/>
      <c r="D72" s="68"/>
      <c r="E72" s="80"/>
      <c r="F72" s="60"/>
      <c r="G72" s="60"/>
      <c r="H72" s="67"/>
      <c r="I72" s="66"/>
      <c r="J72" s="80"/>
      <c r="K72" s="68"/>
      <c r="L72" s="80"/>
      <c r="M72" s="60"/>
      <c r="N72" s="60"/>
      <c r="O72" s="67"/>
      <c r="P72" s="66"/>
      <c r="Q72" s="80"/>
      <c r="R72" s="68"/>
      <c r="S72" s="80"/>
      <c r="T72" s="60"/>
      <c r="U72" s="60"/>
      <c r="V72" s="67"/>
      <c r="W72" s="66"/>
      <c r="X72" s="80"/>
      <c r="Y72" s="68"/>
      <c r="Z72" s="80"/>
      <c r="AA72" s="60"/>
      <c r="AB72" s="60"/>
      <c r="AC72" s="67"/>
      <c r="AD72" s="66"/>
      <c r="AE72" s="80"/>
      <c r="AF72" s="68"/>
      <c r="AG72" s="80"/>
      <c r="AH72" s="60"/>
      <c r="AI72" s="60"/>
      <c r="AJ72" s="67"/>
      <c r="AK72" s="66"/>
      <c r="AL72" s="80"/>
      <c r="AM72" s="68"/>
      <c r="AN72" s="80"/>
      <c r="AO72" s="60"/>
      <c r="AP72" s="60"/>
      <c r="AQ72" s="67"/>
      <c r="AR72" s="66"/>
      <c r="AS72" s="80"/>
      <c r="AT72" s="68"/>
      <c r="AU72" s="80"/>
      <c r="AV72" s="60"/>
      <c r="AW72" s="60"/>
      <c r="AX72" s="67"/>
      <c r="AY72" s="66"/>
      <c r="AZ72" s="80"/>
      <c r="BA72" s="68"/>
      <c r="BB72" s="80"/>
      <c r="BC72" s="60"/>
      <c r="BD72" s="60"/>
      <c r="BE72" s="67"/>
      <c r="BF72" s="66"/>
      <c r="BG72" s="80"/>
      <c r="BH72" s="68"/>
      <c r="BI72" s="80"/>
      <c r="BJ72" s="60"/>
      <c r="BK72" s="60"/>
      <c r="BL72" s="67"/>
      <c r="BM72" s="66"/>
      <c r="BN72" s="80"/>
      <c r="BO72" s="68"/>
      <c r="BP72" s="80"/>
      <c r="BQ72" s="60"/>
      <c r="BR72" s="60"/>
      <c r="BS72" s="67"/>
      <c r="BT72" s="66"/>
      <c r="BU72" s="80"/>
      <c r="BV72" s="68"/>
      <c r="BW72" s="80"/>
      <c r="BX72" s="60"/>
      <c r="BY72" s="60"/>
      <c r="BZ72" s="67"/>
      <c r="CA72" s="66"/>
      <c r="CB72" s="80"/>
      <c r="CC72" s="68"/>
      <c r="CD72" s="80"/>
      <c r="CE72" s="60"/>
      <c r="CF72" s="60"/>
    </row>
    <row r="73" spans="1:84" ht="18.75" thickBot="1" x14ac:dyDescent="0.3">
      <c r="A73" s="81"/>
      <c r="B73" s="82">
        <f>SUM(B58:B72)</f>
        <v>195012470.22000006</v>
      </c>
      <c r="C73" s="83"/>
      <c r="D73" s="84">
        <f>SUM(D58:D72)</f>
        <v>2477</v>
      </c>
      <c r="E73" s="83"/>
      <c r="F73" s="60"/>
      <c r="G73" s="60"/>
      <c r="H73" s="81"/>
      <c r="I73" s="82">
        <f>SUM(I58:I72)</f>
        <v>191583787.15000004</v>
      </c>
      <c r="J73" s="83"/>
      <c r="K73" s="84">
        <f>SUM(K58:K72)</f>
        <v>2425</v>
      </c>
      <c r="L73" s="83"/>
      <c r="M73" s="60"/>
      <c r="N73" s="60"/>
      <c r="O73" s="81"/>
      <c r="P73" s="82">
        <f>SUM(P58:P72)</f>
        <v>185201165.45000002</v>
      </c>
      <c r="Q73" s="83"/>
      <c r="R73" s="84">
        <f>SUM(R58:R72)</f>
        <v>2268</v>
      </c>
      <c r="S73" s="83"/>
      <c r="T73" s="60"/>
      <c r="U73" s="60"/>
      <c r="V73" s="81"/>
      <c r="W73" s="82">
        <f>SUM(W58:W72)</f>
        <v>180207163.15999988</v>
      </c>
      <c r="X73" s="83"/>
      <c r="Y73" s="84">
        <f>SUM(Y58:Y72)</f>
        <v>2201</v>
      </c>
      <c r="Z73" s="83"/>
      <c r="AA73" s="60"/>
      <c r="AB73" s="60"/>
      <c r="AC73" s="81"/>
      <c r="AD73" s="82">
        <f>SUM(AD58:AD72)</f>
        <v>174372562.91000012</v>
      </c>
      <c r="AE73" s="83"/>
      <c r="AF73" s="84">
        <f>SUM(AF58:AF72)</f>
        <v>2143</v>
      </c>
      <c r="AG73" s="83"/>
      <c r="AH73" s="60"/>
      <c r="AI73" s="60"/>
      <c r="AJ73" s="81"/>
      <c r="AK73" s="82">
        <f>SUM(AK58:AK72)</f>
        <v>170961154.73999998</v>
      </c>
      <c r="AL73" s="83"/>
      <c r="AM73" s="84">
        <f>SUM(AM58:AM72)</f>
        <v>2099</v>
      </c>
      <c r="AN73" s="83"/>
      <c r="AO73" s="60"/>
      <c r="AP73" s="60"/>
      <c r="AQ73" s="81"/>
      <c r="AR73" s="82">
        <f>SUM(AR58:AR72)</f>
        <v>167663795.30000004</v>
      </c>
      <c r="AS73" s="83"/>
      <c r="AT73" s="84">
        <f>SUM(AT58:AT72)</f>
        <v>2054</v>
      </c>
      <c r="AU73" s="83"/>
      <c r="AV73" s="60"/>
      <c r="AW73" s="60"/>
      <c r="AX73" s="81"/>
      <c r="AY73" s="82">
        <f>SUM(AY58:AY72)</f>
        <v>163850978.69000003</v>
      </c>
      <c r="AZ73" s="83"/>
      <c r="BA73" s="84">
        <f>SUM(BA58:BA72)</f>
        <v>1997</v>
      </c>
      <c r="BB73" s="83"/>
      <c r="BC73" s="60"/>
      <c r="BD73" s="60"/>
      <c r="BE73" s="81"/>
      <c r="BF73" s="82">
        <f>SUM(BF58:BF72)</f>
        <v>158473687.12999997</v>
      </c>
      <c r="BG73" s="83"/>
      <c r="BH73" s="84">
        <f>SUM(BH58:BH72)</f>
        <v>1944</v>
      </c>
      <c r="BI73" s="83"/>
      <c r="BJ73" s="60"/>
      <c r="BK73" s="60"/>
      <c r="BL73" s="81"/>
      <c r="BM73" s="82">
        <f>SUM(BM58:BM72)</f>
        <v>152705680.81000015</v>
      </c>
      <c r="BN73" s="83"/>
      <c r="BO73" s="84">
        <f>SUM(BO58:BO72)</f>
        <v>1887</v>
      </c>
      <c r="BP73" s="83"/>
      <c r="BQ73" s="60"/>
      <c r="BR73" s="60"/>
      <c r="BS73" s="81"/>
      <c r="BT73" s="82">
        <f>SUM(BT58:BT72)</f>
        <v>148794811.83000007</v>
      </c>
      <c r="BU73" s="83"/>
      <c r="BV73" s="84">
        <f>SUM(BV58:BV72)</f>
        <v>1844</v>
      </c>
      <c r="BW73" s="83"/>
      <c r="BX73" s="60"/>
      <c r="BY73" s="60"/>
      <c r="BZ73" s="81"/>
      <c r="CA73" s="82">
        <f>SUM(CA58:CA72)</f>
        <v>144435966.91999999</v>
      </c>
      <c r="CB73" s="83"/>
      <c r="CC73" s="84">
        <f>SUM(CC58:CC72)</f>
        <v>1790</v>
      </c>
      <c r="CD73" s="83"/>
      <c r="CE73" s="60"/>
      <c r="CF73" s="60"/>
    </row>
    <row r="74" spans="1:84" ht="18.75" thickTop="1" x14ac:dyDescent="0.25">
      <c r="A74" s="67"/>
      <c r="B74" s="66"/>
      <c r="C74" s="67"/>
      <c r="D74" s="68"/>
      <c r="E74" s="67"/>
      <c r="F74" s="60"/>
      <c r="G74" s="60"/>
      <c r="H74" s="67"/>
      <c r="I74" s="66"/>
      <c r="J74" s="67"/>
      <c r="K74" s="68"/>
      <c r="L74" s="67"/>
      <c r="M74" s="60"/>
      <c r="N74" s="60"/>
      <c r="O74" s="67"/>
      <c r="P74" s="66"/>
      <c r="Q74" s="67"/>
      <c r="R74" s="68"/>
      <c r="S74" s="67"/>
      <c r="T74" s="60"/>
      <c r="U74" s="60"/>
      <c r="V74" s="67"/>
      <c r="W74" s="66"/>
      <c r="X74" s="67"/>
      <c r="Y74" s="68"/>
      <c r="Z74" s="67"/>
      <c r="AA74" s="60"/>
      <c r="AB74" s="60"/>
      <c r="AC74" s="67"/>
      <c r="AD74" s="66"/>
      <c r="AE74" s="67"/>
      <c r="AF74" s="68"/>
      <c r="AG74" s="67"/>
      <c r="AH74" s="60"/>
      <c r="AI74" s="60"/>
      <c r="AJ74" s="67"/>
      <c r="AK74" s="66"/>
      <c r="AL74" s="67"/>
      <c r="AM74" s="68"/>
      <c r="AN74" s="67"/>
      <c r="AO74" s="60"/>
      <c r="AP74" s="60"/>
      <c r="AQ74" s="67"/>
      <c r="AR74" s="66"/>
      <c r="AS74" s="67"/>
      <c r="AT74" s="68"/>
      <c r="AU74" s="67"/>
      <c r="AV74" s="60"/>
      <c r="AW74" s="60"/>
      <c r="AX74" s="67"/>
      <c r="AY74" s="66"/>
      <c r="AZ74" s="67"/>
      <c r="BA74" s="68"/>
      <c r="BB74" s="67"/>
      <c r="BC74" s="60"/>
      <c r="BD74" s="60"/>
      <c r="BE74" s="67"/>
      <c r="BF74" s="66"/>
      <c r="BG74" s="67"/>
      <c r="BH74" s="68"/>
      <c r="BI74" s="67"/>
      <c r="BJ74" s="60"/>
      <c r="BK74" s="60"/>
      <c r="BL74" s="67"/>
      <c r="BM74" s="66"/>
      <c r="BN74" s="67"/>
      <c r="BO74" s="68"/>
      <c r="BP74" s="67"/>
      <c r="BQ74" s="60"/>
      <c r="BR74" s="60"/>
      <c r="BS74" s="67"/>
      <c r="BT74" s="66"/>
      <c r="BU74" s="67"/>
      <c r="BV74" s="68"/>
      <c r="BW74" s="67"/>
      <c r="BX74" s="60"/>
      <c r="BY74" s="60"/>
      <c r="BZ74" s="67"/>
      <c r="CA74" s="66"/>
      <c r="CB74" s="67"/>
      <c r="CC74" s="68"/>
      <c r="CD74" s="67"/>
      <c r="CE74" s="60"/>
      <c r="CF74" s="60"/>
    </row>
    <row r="75" spans="1:84" ht="18" x14ac:dyDescent="0.25">
      <c r="A75" s="67"/>
      <c r="B75" s="66"/>
      <c r="C75" s="67"/>
      <c r="D75" s="68"/>
      <c r="E75" s="67"/>
      <c r="F75" s="60"/>
      <c r="G75" s="60"/>
      <c r="H75" s="67"/>
      <c r="I75" s="66"/>
      <c r="J75" s="67"/>
      <c r="K75" s="68"/>
      <c r="L75" s="67"/>
      <c r="M75" s="60"/>
      <c r="N75" s="60"/>
      <c r="O75" s="67"/>
      <c r="P75" s="66"/>
      <c r="Q75" s="67"/>
      <c r="R75" s="68"/>
      <c r="S75" s="67"/>
      <c r="T75" s="60"/>
      <c r="U75" s="60"/>
      <c r="V75" s="67"/>
      <c r="W75" s="66"/>
      <c r="X75" s="67"/>
      <c r="Y75" s="68"/>
      <c r="Z75" s="67"/>
      <c r="AA75" s="60"/>
      <c r="AB75" s="60"/>
      <c r="AC75" s="67"/>
      <c r="AD75" s="66"/>
      <c r="AE75" s="67"/>
      <c r="AF75" s="68"/>
      <c r="AG75" s="67"/>
      <c r="AH75" s="60"/>
      <c r="AI75" s="60"/>
      <c r="AJ75" s="67"/>
      <c r="AK75" s="66"/>
      <c r="AL75" s="67"/>
      <c r="AM75" s="68"/>
      <c r="AN75" s="67"/>
      <c r="AO75" s="60"/>
      <c r="AP75" s="60"/>
      <c r="AQ75" s="67"/>
      <c r="AR75" s="66"/>
      <c r="AS75" s="67"/>
      <c r="AT75" s="68"/>
      <c r="AU75" s="67"/>
      <c r="AV75" s="60"/>
      <c r="AW75" s="60"/>
      <c r="AX75" s="67"/>
      <c r="AY75" s="66"/>
      <c r="AZ75" s="67"/>
      <c r="BA75" s="68"/>
      <c r="BB75" s="67"/>
      <c r="BC75" s="60"/>
      <c r="BD75" s="60"/>
      <c r="BE75" s="67"/>
      <c r="BF75" s="66"/>
      <c r="BG75" s="67"/>
      <c r="BH75" s="68"/>
      <c r="BI75" s="67"/>
      <c r="BJ75" s="60"/>
      <c r="BK75" s="60"/>
      <c r="BL75" s="67"/>
      <c r="BM75" s="66"/>
      <c r="BN75" s="67"/>
      <c r="BO75" s="68"/>
      <c r="BP75" s="67"/>
      <c r="BQ75" s="60"/>
      <c r="BR75" s="60"/>
      <c r="BS75" s="67"/>
      <c r="BT75" s="66"/>
      <c r="BU75" s="67"/>
      <c r="BV75" s="68"/>
      <c r="BW75" s="67"/>
      <c r="BX75" s="60"/>
      <c r="BY75" s="60"/>
      <c r="BZ75" s="67"/>
      <c r="CA75" s="66"/>
      <c r="CB75" s="67"/>
      <c r="CC75" s="68"/>
      <c r="CD75" s="67"/>
      <c r="CE75" s="60"/>
      <c r="CF75" s="60"/>
    </row>
    <row r="76" spans="1:84" ht="18" x14ac:dyDescent="0.25">
      <c r="A76" s="81" t="s">
        <v>108</v>
      </c>
      <c r="B76" s="66"/>
      <c r="C76" s="67"/>
      <c r="D76" s="86">
        <v>0.45027350985862818</v>
      </c>
      <c r="E76" s="67"/>
      <c r="F76" s="87"/>
      <c r="G76" s="60"/>
      <c r="H76" s="81" t="s">
        <v>108</v>
      </c>
      <c r="I76" s="66"/>
      <c r="J76" s="67"/>
      <c r="K76" s="86">
        <v>0.43382060643402809</v>
      </c>
      <c r="L76" s="67"/>
      <c r="M76" s="87"/>
      <c r="N76" s="60"/>
      <c r="O76" s="81" t="s">
        <v>108</v>
      </c>
      <c r="P76" s="66"/>
      <c r="Q76" s="67"/>
      <c r="R76" s="86">
        <v>0.43468360507361514</v>
      </c>
      <c r="S76" s="67"/>
      <c r="T76" s="87"/>
      <c r="U76" s="60"/>
      <c r="V76" s="81" t="s">
        <v>108</v>
      </c>
      <c r="W76" s="66"/>
      <c r="X76" s="67"/>
      <c r="Y76" s="86">
        <v>0.43723303915978295</v>
      </c>
      <c r="Z76" s="67"/>
      <c r="AA76" s="87"/>
      <c r="AB76" s="60"/>
      <c r="AC76" s="81" t="s">
        <v>108</v>
      </c>
      <c r="AD76" s="66"/>
      <c r="AE76" s="67"/>
      <c r="AF76" s="86">
        <v>0.42289157876686922</v>
      </c>
      <c r="AG76" s="67"/>
      <c r="AH76" s="87"/>
      <c r="AI76" s="60"/>
      <c r="AJ76" s="81" t="s">
        <v>108</v>
      </c>
      <c r="AK76" s="66"/>
      <c r="AL76" s="67"/>
      <c r="AM76" s="86">
        <v>0.42841189736780727</v>
      </c>
      <c r="AN76" s="67"/>
      <c r="AO76" s="87"/>
      <c r="AP76" s="60"/>
      <c r="AQ76" s="81" t="s">
        <v>108</v>
      </c>
      <c r="AR76" s="66"/>
      <c r="AS76" s="67"/>
      <c r="AT76" s="86">
        <v>0.42868688299064911</v>
      </c>
      <c r="AU76" s="67"/>
      <c r="AV76" s="87"/>
      <c r="AW76" s="60"/>
      <c r="AX76" s="81" t="s">
        <v>108</v>
      </c>
      <c r="AY76" s="66"/>
      <c r="AZ76" s="67"/>
      <c r="BA76" s="86">
        <v>0.41664101063015169</v>
      </c>
      <c r="BB76" s="67"/>
      <c r="BC76" s="87"/>
      <c r="BD76" s="60"/>
      <c r="BE76" s="81" t="s">
        <v>108</v>
      </c>
      <c r="BF76" s="66"/>
      <c r="BG76" s="67"/>
      <c r="BH76" s="86">
        <v>0.41607787574547911</v>
      </c>
      <c r="BI76" s="67"/>
      <c r="BJ76" s="87"/>
      <c r="BK76" s="60"/>
      <c r="BL76" s="81" t="s">
        <v>108</v>
      </c>
      <c r="BM76" s="66"/>
      <c r="BN76" s="67"/>
      <c r="BO76" s="86">
        <v>0.41072343837463238</v>
      </c>
      <c r="BP76" s="67"/>
      <c r="BQ76" s="87"/>
      <c r="BR76" s="60"/>
      <c r="BS76" s="81" t="s">
        <v>108</v>
      </c>
      <c r="BT76" s="66"/>
      <c r="BU76" s="67"/>
      <c r="BV76" s="86">
        <v>0.41217739256498298</v>
      </c>
      <c r="BW76" s="67"/>
      <c r="BX76" s="87"/>
      <c r="BY76" s="60"/>
      <c r="BZ76" s="81" t="s">
        <v>108</v>
      </c>
      <c r="CA76" s="66"/>
      <c r="CB76" s="67"/>
      <c r="CC76" s="86">
        <v>0.41078219627285628</v>
      </c>
      <c r="CD76" s="67"/>
      <c r="CE76" s="87"/>
      <c r="CF76" s="60"/>
    </row>
    <row r="77" spans="1:84" ht="18" x14ac:dyDescent="0.25">
      <c r="A77" s="67"/>
      <c r="B77" s="66"/>
      <c r="C77" s="67"/>
      <c r="D77" s="68"/>
      <c r="E77" s="67"/>
      <c r="F77" s="60"/>
      <c r="G77" s="60"/>
      <c r="H77" s="67"/>
      <c r="I77" s="66"/>
      <c r="J77" s="67"/>
      <c r="K77" s="68"/>
      <c r="L77" s="67"/>
      <c r="M77" s="60"/>
      <c r="N77" s="60"/>
      <c r="O77" s="67"/>
      <c r="P77" s="66"/>
      <c r="Q77" s="67"/>
      <c r="R77" s="68"/>
      <c r="S77" s="67"/>
      <c r="T77" s="60"/>
      <c r="U77" s="60"/>
      <c r="V77" s="67"/>
      <c r="W77" s="66"/>
      <c r="X77" s="67"/>
      <c r="Y77" s="68"/>
      <c r="Z77" s="67"/>
      <c r="AA77" s="60"/>
      <c r="AB77" s="60"/>
      <c r="AC77" s="67"/>
      <c r="AD77" s="66"/>
      <c r="AE77" s="67"/>
      <c r="AF77" s="68"/>
      <c r="AG77" s="67"/>
      <c r="AH77" s="60"/>
      <c r="AI77" s="60"/>
      <c r="AJ77" s="67"/>
      <c r="AK77" s="66"/>
      <c r="AL77" s="67"/>
      <c r="AM77" s="68"/>
      <c r="AN77" s="67"/>
      <c r="AO77" s="60"/>
      <c r="AP77" s="60"/>
      <c r="AQ77" s="67"/>
      <c r="AR77" s="66"/>
      <c r="AS77" s="67"/>
      <c r="AT77" s="68"/>
      <c r="AU77" s="67"/>
      <c r="AV77" s="60"/>
      <c r="AW77" s="60"/>
      <c r="AX77" s="67"/>
      <c r="AY77" s="66"/>
      <c r="AZ77" s="67"/>
      <c r="BA77" s="68"/>
      <c r="BB77" s="67"/>
      <c r="BC77" s="60"/>
      <c r="BD77" s="60"/>
      <c r="BE77" s="67"/>
      <c r="BF77" s="66"/>
      <c r="BG77" s="67"/>
      <c r="BH77" s="68"/>
      <c r="BI77" s="67"/>
      <c r="BJ77" s="60"/>
      <c r="BK77" s="60"/>
      <c r="BL77" s="67"/>
      <c r="BM77" s="66"/>
      <c r="BN77" s="67"/>
      <c r="BO77" s="68"/>
      <c r="BP77" s="67"/>
      <c r="BQ77" s="60"/>
      <c r="BR77" s="60"/>
      <c r="BS77" s="67"/>
      <c r="BT77" s="66"/>
      <c r="BU77" s="67"/>
      <c r="BV77" s="68"/>
      <c r="BW77" s="67"/>
      <c r="BX77" s="60"/>
      <c r="BY77" s="60"/>
      <c r="BZ77" s="67"/>
      <c r="CA77" s="66"/>
      <c r="CB77" s="67"/>
      <c r="CC77" s="68"/>
      <c r="CD77" s="67"/>
      <c r="CE77" s="60"/>
      <c r="CF77" s="60"/>
    </row>
    <row r="78" spans="1:84" ht="18" x14ac:dyDescent="0.25">
      <c r="A78" s="67"/>
      <c r="B78" s="66"/>
      <c r="C78" s="67"/>
      <c r="D78" s="68"/>
      <c r="E78" s="67"/>
      <c r="F78" s="60"/>
      <c r="G78" s="60"/>
      <c r="H78" s="67"/>
      <c r="I78" s="66"/>
      <c r="J78" s="67"/>
      <c r="K78" s="68"/>
      <c r="L78" s="67"/>
      <c r="M78" s="60"/>
      <c r="N78" s="60"/>
      <c r="O78" s="67"/>
      <c r="P78" s="66"/>
      <c r="Q78" s="67"/>
      <c r="R78" s="68"/>
      <c r="S78" s="67"/>
      <c r="T78" s="60"/>
      <c r="U78" s="60"/>
      <c r="V78" s="67"/>
      <c r="W78" s="66"/>
      <c r="X78" s="67"/>
      <c r="Y78" s="68"/>
      <c r="Z78" s="67"/>
      <c r="AA78" s="60"/>
      <c r="AB78" s="60"/>
      <c r="AC78" s="67"/>
      <c r="AD78" s="66"/>
      <c r="AE78" s="67"/>
      <c r="AF78" s="68"/>
      <c r="AG78" s="67"/>
      <c r="AH78" s="60"/>
      <c r="AI78" s="60"/>
      <c r="AJ78" s="67"/>
      <c r="AK78" s="66"/>
      <c r="AL78" s="67"/>
      <c r="AM78" s="68"/>
      <c r="AN78" s="67"/>
      <c r="AO78" s="60"/>
      <c r="AP78" s="60"/>
      <c r="AQ78" s="67"/>
      <c r="AR78" s="66"/>
      <c r="AS78" s="67"/>
      <c r="AT78" s="68"/>
      <c r="AU78" s="67"/>
      <c r="AV78" s="60"/>
      <c r="AW78" s="60"/>
      <c r="AX78" s="67"/>
      <c r="AY78" s="66"/>
      <c r="AZ78" s="67"/>
      <c r="BA78" s="68"/>
      <c r="BB78" s="67"/>
      <c r="BC78" s="60"/>
      <c r="BD78" s="60"/>
      <c r="BE78" s="67"/>
      <c r="BF78" s="66"/>
      <c r="BG78" s="67"/>
      <c r="BH78" s="68"/>
      <c r="BI78" s="67"/>
      <c r="BJ78" s="60"/>
      <c r="BK78" s="60"/>
      <c r="BL78" s="67"/>
      <c r="BM78" s="66"/>
      <c r="BN78" s="67"/>
      <c r="BO78" s="68"/>
      <c r="BP78" s="67"/>
      <c r="BQ78" s="60"/>
      <c r="BR78" s="60"/>
      <c r="BS78" s="67"/>
      <c r="BT78" s="66"/>
      <c r="BU78" s="67"/>
      <c r="BV78" s="68"/>
      <c r="BW78" s="67"/>
      <c r="BX78" s="60"/>
      <c r="BY78" s="60"/>
      <c r="BZ78" s="67"/>
      <c r="CA78" s="66"/>
      <c r="CB78" s="67"/>
      <c r="CC78" s="68"/>
      <c r="CD78" s="67"/>
      <c r="CE78" s="60"/>
      <c r="CF78" s="60"/>
    </row>
    <row r="79" spans="1:84" ht="18.75" x14ac:dyDescent="0.3">
      <c r="A79" s="65" t="s">
        <v>76</v>
      </c>
      <c r="B79" s="66"/>
      <c r="C79" s="67"/>
      <c r="D79" s="68"/>
      <c r="E79" s="67"/>
      <c r="F79" s="60"/>
      <c r="G79" s="60"/>
      <c r="H79" s="65" t="s">
        <v>76</v>
      </c>
      <c r="I79" s="66"/>
      <c r="J79" s="67"/>
      <c r="K79" s="68"/>
      <c r="L79" s="67"/>
      <c r="M79" s="60"/>
      <c r="N79" s="60"/>
      <c r="O79" s="65" t="s">
        <v>76</v>
      </c>
      <c r="P79" s="66"/>
      <c r="Q79" s="67"/>
      <c r="R79" s="68"/>
      <c r="S79" s="67"/>
      <c r="T79" s="60"/>
      <c r="U79" s="60"/>
      <c r="V79" s="65" t="s">
        <v>76</v>
      </c>
      <c r="W79" s="66"/>
      <c r="X79" s="67"/>
      <c r="Y79" s="68"/>
      <c r="Z79" s="67"/>
      <c r="AA79" s="60"/>
      <c r="AB79" s="60"/>
      <c r="AC79" s="65" t="s">
        <v>76</v>
      </c>
      <c r="AD79" s="66"/>
      <c r="AE79" s="67"/>
      <c r="AF79" s="68"/>
      <c r="AG79" s="67"/>
      <c r="AH79" s="60"/>
      <c r="AI79" s="60"/>
      <c r="AJ79" s="65" t="s">
        <v>76</v>
      </c>
      <c r="AK79" s="66"/>
      <c r="AL79" s="67"/>
      <c r="AM79" s="68"/>
      <c r="AN79" s="67"/>
      <c r="AO79" s="60"/>
      <c r="AP79" s="60"/>
      <c r="AQ79" s="65" t="s">
        <v>76</v>
      </c>
      <c r="AR79" s="66"/>
      <c r="AS79" s="67"/>
      <c r="AT79" s="68"/>
      <c r="AU79" s="67"/>
      <c r="AV79" s="60"/>
      <c r="AW79" s="60"/>
      <c r="AX79" s="65" t="s">
        <v>76</v>
      </c>
      <c r="AY79" s="66"/>
      <c r="AZ79" s="67"/>
      <c r="BA79" s="68"/>
      <c r="BB79" s="67"/>
      <c r="BC79" s="60"/>
      <c r="BD79" s="60"/>
      <c r="BE79" s="65" t="s">
        <v>76</v>
      </c>
      <c r="BF79" s="66"/>
      <c r="BG79" s="67"/>
      <c r="BH79" s="68"/>
      <c r="BI79" s="67"/>
      <c r="BJ79" s="60"/>
      <c r="BK79" s="60"/>
      <c r="BL79" s="65" t="s">
        <v>76</v>
      </c>
      <c r="BM79" s="66"/>
      <c r="BN79" s="67"/>
      <c r="BO79" s="68"/>
      <c r="BP79" s="67"/>
      <c r="BQ79" s="60"/>
      <c r="BR79" s="60"/>
      <c r="BS79" s="65" t="s">
        <v>76</v>
      </c>
      <c r="BT79" s="66"/>
      <c r="BU79" s="67"/>
      <c r="BV79" s="68"/>
      <c r="BW79" s="67"/>
      <c r="BX79" s="60"/>
      <c r="BY79" s="60"/>
      <c r="BZ79" s="65" t="s">
        <v>76</v>
      </c>
      <c r="CA79" s="66"/>
      <c r="CB79" s="67"/>
      <c r="CC79" s="68"/>
      <c r="CD79" s="67"/>
      <c r="CE79" s="60"/>
      <c r="CF79" s="60"/>
    </row>
    <row r="80" spans="1:84" ht="18" x14ac:dyDescent="0.25">
      <c r="A80" s="69"/>
      <c r="B80" s="70"/>
      <c r="C80" s="69"/>
      <c r="D80" s="71"/>
      <c r="E80" s="69"/>
      <c r="F80" s="60"/>
      <c r="G80" s="60"/>
      <c r="H80" s="69"/>
      <c r="I80" s="70"/>
      <c r="J80" s="69"/>
      <c r="K80" s="71"/>
      <c r="L80" s="69"/>
      <c r="M80" s="60"/>
      <c r="N80" s="60"/>
      <c r="O80" s="69"/>
      <c r="P80" s="70"/>
      <c r="Q80" s="69"/>
      <c r="R80" s="71"/>
      <c r="S80" s="69"/>
      <c r="T80" s="60"/>
      <c r="U80" s="60"/>
      <c r="V80" s="69"/>
      <c r="W80" s="70"/>
      <c r="X80" s="69"/>
      <c r="Y80" s="71"/>
      <c r="Z80" s="69"/>
      <c r="AA80" s="60"/>
      <c r="AB80" s="60"/>
      <c r="AC80" s="69"/>
      <c r="AD80" s="70"/>
      <c r="AE80" s="69"/>
      <c r="AF80" s="71"/>
      <c r="AG80" s="69"/>
      <c r="AH80" s="60"/>
      <c r="AI80" s="60"/>
      <c r="AJ80" s="69"/>
      <c r="AK80" s="70"/>
      <c r="AL80" s="69"/>
      <c r="AM80" s="71"/>
      <c r="AN80" s="69"/>
      <c r="AO80" s="60"/>
      <c r="AP80" s="60"/>
      <c r="AQ80" s="69"/>
      <c r="AR80" s="70"/>
      <c r="AS80" s="69"/>
      <c r="AT80" s="71"/>
      <c r="AU80" s="69"/>
      <c r="AV80" s="60"/>
      <c r="AW80" s="60"/>
      <c r="AX80" s="69"/>
      <c r="AY80" s="70"/>
      <c r="AZ80" s="69"/>
      <c r="BA80" s="71"/>
      <c r="BB80" s="69"/>
      <c r="BC80" s="60"/>
      <c r="BD80" s="60"/>
      <c r="BE80" s="69"/>
      <c r="BF80" s="70"/>
      <c r="BG80" s="69"/>
      <c r="BH80" s="71"/>
      <c r="BI80" s="69"/>
      <c r="BJ80" s="60"/>
      <c r="BK80" s="60"/>
      <c r="BL80" s="69"/>
      <c r="BM80" s="70"/>
      <c r="BN80" s="69"/>
      <c r="BO80" s="71"/>
      <c r="BP80" s="69"/>
      <c r="BQ80" s="60"/>
      <c r="BR80" s="60"/>
      <c r="BS80" s="69"/>
      <c r="BT80" s="70"/>
      <c r="BU80" s="69"/>
      <c r="BV80" s="71"/>
      <c r="BW80" s="69"/>
      <c r="BX80" s="60"/>
      <c r="BY80" s="60"/>
      <c r="BZ80" s="69"/>
      <c r="CA80" s="70"/>
      <c r="CB80" s="69"/>
      <c r="CC80" s="71"/>
      <c r="CD80" s="69"/>
      <c r="CE80" s="60"/>
      <c r="CF80" s="60"/>
    </row>
    <row r="81" spans="1:84" ht="54" x14ac:dyDescent="0.25">
      <c r="A81" s="72" t="s">
        <v>71</v>
      </c>
      <c r="B81" s="73" t="s">
        <v>106</v>
      </c>
      <c r="C81" s="74" t="s">
        <v>69</v>
      </c>
      <c r="D81" s="75" t="s">
        <v>70</v>
      </c>
      <c r="E81" s="74" t="s">
        <v>69</v>
      </c>
      <c r="F81" s="60"/>
      <c r="G81" s="60"/>
      <c r="H81" s="72" t="s">
        <v>71</v>
      </c>
      <c r="I81" s="73" t="s">
        <v>106</v>
      </c>
      <c r="J81" s="74" t="s">
        <v>69</v>
      </c>
      <c r="K81" s="75" t="s">
        <v>70</v>
      </c>
      <c r="L81" s="74" t="s">
        <v>69</v>
      </c>
      <c r="M81" s="60"/>
      <c r="N81" s="60"/>
      <c r="O81" s="72" t="s">
        <v>71</v>
      </c>
      <c r="P81" s="73" t="s">
        <v>106</v>
      </c>
      <c r="Q81" s="74" t="s">
        <v>69</v>
      </c>
      <c r="R81" s="75" t="s">
        <v>70</v>
      </c>
      <c r="S81" s="74" t="s">
        <v>69</v>
      </c>
      <c r="T81" s="60"/>
      <c r="U81" s="60"/>
      <c r="V81" s="72" t="s">
        <v>71</v>
      </c>
      <c r="W81" s="73" t="s">
        <v>106</v>
      </c>
      <c r="X81" s="74" t="s">
        <v>69</v>
      </c>
      <c r="Y81" s="75" t="s">
        <v>70</v>
      </c>
      <c r="Z81" s="74" t="s">
        <v>69</v>
      </c>
      <c r="AA81" s="60"/>
      <c r="AB81" s="60"/>
      <c r="AC81" s="72" t="s">
        <v>71</v>
      </c>
      <c r="AD81" s="73" t="s">
        <v>106</v>
      </c>
      <c r="AE81" s="74" t="s">
        <v>69</v>
      </c>
      <c r="AF81" s="75" t="s">
        <v>70</v>
      </c>
      <c r="AG81" s="74" t="s">
        <v>69</v>
      </c>
      <c r="AH81" s="60"/>
      <c r="AI81" s="60"/>
      <c r="AJ81" s="72" t="s">
        <v>71</v>
      </c>
      <c r="AK81" s="73" t="s">
        <v>106</v>
      </c>
      <c r="AL81" s="74" t="s">
        <v>69</v>
      </c>
      <c r="AM81" s="75" t="s">
        <v>70</v>
      </c>
      <c r="AN81" s="74" t="s">
        <v>69</v>
      </c>
      <c r="AO81" s="60"/>
      <c r="AP81" s="60"/>
      <c r="AQ81" s="72" t="s">
        <v>71</v>
      </c>
      <c r="AR81" s="73" t="s">
        <v>106</v>
      </c>
      <c r="AS81" s="74" t="s">
        <v>69</v>
      </c>
      <c r="AT81" s="75" t="s">
        <v>70</v>
      </c>
      <c r="AU81" s="74" t="s">
        <v>69</v>
      </c>
      <c r="AV81" s="60"/>
      <c r="AW81" s="60"/>
      <c r="AX81" s="72" t="s">
        <v>71</v>
      </c>
      <c r="AY81" s="73" t="s">
        <v>106</v>
      </c>
      <c r="AZ81" s="74" t="s">
        <v>69</v>
      </c>
      <c r="BA81" s="75" t="s">
        <v>70</v>
      </c>
      <c r="BB81" s="74" t="s">
        <v>69</v>
      </c>
      <c r="BC81" s="60"/>
      <c r="BD81" s="60"/>
      <c r="BE81" s="72" t="s">
        <v>71</v>
      </c>
      <c r="BF81" s="73" t="s">
        <v>106</v>
      </c>
      <c r="BG81" s="74" t="s">
        <v>69</v>
      </c>
      <c r="BH81" s="75" t="s">
        <v>70</v>
      </c>
      <c r="BI81" s="74" t="s">
        <v>69</v>
      </c>
      <c r="BJ81" s="60"/>
      <c r="BK81" s="60"/>
      <c r="BL81" s="72" t="s">
        <v>71</v>
      </c>
      <c r="BM81" s="73" t="s">
        <v>106</v>
      </c>
      <c r="BN81" s="74" t="s">
        <v>69</v>
      </c>
      <c r="BO81" s="75" t="s">
        <v>70</v>
      </c>
      <c r="BP81" s="74" t="s">
        <v>69</v>
      </c>
      <c r="BQ81" s="60"/>
      <c r="BR81" s="60"/>
      <c r="BS81" s="72" t="s">
        <v>71</v>
      </c>
      <c r="BT81" s="73" t="s">
        <v>106</v>
      </c>
      <c r="BU81" s="74" t="s">
        <v>69</v>
      </c>
      <c r="BV81" s="75" t="s">
        <v>70</v>
      </c>
      <c r="BW81" s="74" t="s">
        <v>69</v>
      </c>
      <c r="BX81" s="60"/>
      <c r="BY81" s="60"/>
      <c r="BZ81" s="72" t="s">
        <v>71</v>
      </c>
      <c r="CA81" s="73" t="s">
        <v>106</v>
      </c>
      <c r="CB81" s="74" t="s">
        <v>69</v>
      </c>
      <c r="CC81" s="75" t="s">
        <v>70</v>
      </c>
      <c r="CD81" s="74" t="s">
        <v>69</v>
      </c>
      <c r="CE81" s="60"/>
      <c r="CF81" s="60"/>
    </row>
    <row r="82" spans="1:84" ht="18" x14ac:dyDescent="0.25">
      <c r="A82" s="69"/>
      <c r="B82" s="70"/>
      <c r="C82" s="76"/>
      <c r="D82" s="71"/>
      <c r="E82" s="76"/>
      <c r="F82" s="60"/>
      <c r="G82" s="60"/>
      <c r="H82" s="69"/>
      <c r="I82" s="70"/>
      <c r="J82" s="76"/>
      <c r="K82" s="71"/>
      <c r="L82" s="76"/>
      <c r="M82" s="60"/>
      <c r="N82" s="60"/>
      <c r="O82" s="69"/>
      <c r="P82" s="70"/>
      <c r="Q82" s="76"/>
      <c r="R82" s="71"/>
      <c r="S82" s="76"/>
      <c r="T82" s="60"/>
      <c r="U82" s="60"/>
      <c r="V82" s="69"/>
      <c r="W82" s="70"/>
      <c r="X82" s="76"/>
      <c r="Y82" s="71"/>
      <c r="Z82" s="76"/>
      <c r="AA82" s="60"/>
      <c r="AB82" s="60"/>
      <c r="AC82" s="69"/>
      <c r="AD82" s="70"/>
      <c r="AE82" s="76"/>
      <c r="AF82" s="71"/>
      <c r="AG82" s="76"/>
      <c r="AH82" s="60"/>
      <c r="AI82" s="60"/>
      <c r="AJ82" s="69"/>
      <c r="AK82" s="70"/>
      <c r="AL82" s="76"/>
      <c r="AM82" s="71"/>
      <c r="AN82" s="76"/>
      <c r="AO82" s="60"/>
      <c r="AP82" s="60"/>
      <c r="AQ82" s="69"/>
      <c r="AR82" s="70"/>
      <c r="AS82" s="76"/>
      <c r="AT82" s="71"/>
      <c r="AU82" s="76"/>
      <c r="AV82" s="60"/>
      <c r="AW82" s="60"/>
      <c r="AX82" s="69"/>
      <c r="AY82" s="70"/>
      <c r="AZ82" s="76"/>
      <c r="BA82" s="71"/>
      <c r="BB82" s="76"/>
      <c r="BC82" s="60"/>
      <c r="BD82" s="60"/>
      <c r="BE82" s="69"/>
      <c r="BF82" s="70"/>
      <c r="BG82" s="76"/>
      <c r="BH82" s="71"/>
      <c r="BI82" s="76"/>
      <c r="BJ82" s="60"/>
      <c r="BK82" s="60"/>
      <c r="BL82" s="69"/>
      <c r="BM82" s="70"/>
      <c r="BN82" s="76"/>
      <c r="BO82" s="71"/>
      <c r="BP82" s="76"/>
      <c r="BQ82" s="60"/>
      <c r="BR82" s="60"/>
      <c r="BS82" s="69"/>
      <c r="BT82" s="70"/>
      <c r="BU82" s="76"/>
      <c r="BV82" s="71"/>
      <c r="BW82" s="76"/>
      <c r="BX82" s="60"/>
      <c r="BY82" s="60"/>
      <c r="BZ82" s="69"/>
      <c r="CA82" s="70"/>
      <c r="CB82" s="76"/>
      <c r="CC82" s="71"/>
      <c r="CD82" s="76"/>
      <c r="CE82" s="60"/>
      <c r="CF82" s="60"/>
    </row>
    <row r="83" spans="1:84" ht="18" x14ac:dyDescent="0.25">
      <c r="A83" s="67" t="s">
        <v>0</v>
      </c>
      <c r="B83" s="66">
        <v>9756231.1199999992</v>
      </c>
      <c r="C83" s="77">
        <v>5.0028755130344583E-2</v>
      </c>
      <c r="D83" s="68">
        <v>187</v>
      </c>
      <c r="E83" s="77">
        <v>7.5494549858700036E-2</v>
      </c>
      <c r="F83" s="78"/>
      <c r="G83" s="79"/>
      <c r="H83" s="67" t="s">
        <v>0</v>
      </c>
      <c r="I83" s="66">
        <v>9430070.859999992</v>
      </c>
      <c r="J83" s="77">
        <v>4.9221653879389794E-2</v>
      </c>
      <c r="K83" s="68">
        <v>183</v>
      </c>
      <c r="L83" s="77">
        <v>7.5463917525773194E-2</v>
      </c>
      <c r="M83" s="78"/>
      <c r="N83" s="79"/>
      <c r="O83" s="67" t="s">
        <v>0</v>
      </c>
      <c r="P83" s="66">
        <v>9162465.6100000013</v>
      </c>
      <c r="Q83" s="77">
        <v>4.9473045095246214E-2</v>
      </c>
      <c r="R83" s="68">
        <v>161</v>
      </c>
      <c r="S83" s="77">
        <v>7.098765432098765E-2</v>
      </c>
      <c r="T83" s="78"/>
      <c r="U83" s="79"/>
      <c r="V83" s="67" t="s">
        <v>0</v>
      </c>
      <c r="W83" s="66">
        <v>8981969.5900000017</v>
      </c>
      <c r="X83" s="77">
        <v>4.9842467039033306E-2</v>
      </c>
      <c r="Y83" s="68">
        <v>157</v>
      </c>
      <c r="Z83" s="77">
        <v>7.1331213084961376E-2</v>
      </c>
      <c r="AA83" s="78"/>
      <c r="AB83" s="79"/>
      <c r="AC83" s="67" t="s">
        <v>0</v>
      </c>
      <c r="AD83" s="66">
        <v>8683897.1600000057</v>
      </c>
      <c r="AE83" s="77">
        <v>4.9800823105880951E-2</v>
      </c>
      <c r="AF83" s="68">
        <v>153</v>
      </c>
      <c r="AG83" s="77">
        <v>7.1395240317312175E-2</v>
      </c>
      <c r="AH83" s="78"/>
      <c r="AI83" s="79"/>
      <c r="AJ83" s="67" t="s">
        <v>0</v>
      </c>
      <c r="AK83" s="66">
        <v>8460992.5800000001</v>
      </c>
      <c r="AL83" s="77">
        <v>4.9490731346940132E-2</v>
      </c>
      <c r="AM83" s="68">
        <v>150</v>
      </c>
      <c r="AN83" s="77">
        <v>7.1462601238685086E-2</v>
      </c>
      <c r="AO83" s="78"/>
      <c r="AP83" s="79"/>
      <c r="AQ83" s="67" t="s">
        <v>0</v>
      </c>
      <c r="AR83" s="66">
        <v>8285165.549999998</v>
      </c>
      <c r="AS83" s="77">
        <v>4.9415352522441641E-2</v>
      </c>
      <c r="AT83" s="68">
        <v>147</v>
      </c>
      <c r="AU83" s="77">
        <v>7.1567672833495619E-2</v>
      </c>
      <c r="AV83" s="78"/>
      <c r="AW83" s="79"/>
      <c r="AX83" s="67" t="s">
        <v>0</v>
      </c>
      <c r="AY83" s="66">
        <v>8079789.3400000008</v>
      </c>
      <c r="AZ83" s="77">
        <v>4.9311816167339859E-2</v>
      </c>
      <c r="BA83" s="68">
        <v>142</v>
      </c>
      <c r="BB83" s="77">
        <v>7.1106659989984972E-2</v>
      </c>
      <c r="BC83" s="78"/>
      <c r="BD83" s="79"/>
      <c r="BE83" s="67" t="s">
        <v>0</v>
      </c>
      <c r="BF83" s="66">
        <v>7426603.2499999981</v>
      </c>
      <c r="BG83" s="77">
        <v>4.6863320873627212E-2</v>
      </c>
      <c r="BH83" s="68">
        <v>135</v>
      </c>
      <c r="BI83" s="77">
        <v>6.9444444444444448E-2</v>
      </c>
      <c r="BJ83" s="78"/>
      <c r="BK83" s="79"/>
      <c r="BL83" s="67" t="s">
        <v>0</v>
      </c>
      <c r="BM83" s="66">
        <v>7139080.3499999996</v>
      </c>
      <c r="BN83" s="77">
        <v>4.6750587876836169E-2</v>
      </c>
      <c r="BO83" s="68">
        <v>131</v>
      </c>
      <c r="BP83" s="77">
        <v>6.9422363540010593E-2</v>
      </c>
      <c r="BQ83" s="78"/>
      <c r="BR83" s="79"/>
      <c r="BS83" s="67" t="s">
        <v>0</v>
      </c>
      <c r="BT83" s="66">
        <v>6817844.3700000001</v>
      </c>
      <c r="BU83" s="77">
        <v>4.5820444181813767E-2</v>
      </c>
      <c r="BV83" s="68">
        <v>128</v>
      </c>
      <c r="BW83" s="77">
        <v>6.9414316702819959E-2</v>
      </c>
      <c r="BX83" s="78"/>
      <c r="BY83" s="79"/>
      <c r="BZ83" s="67" t="s">
        <v>0</v>
      </c>
      <c r="CA83" s="66">
        <v>6670985.009999997</v>
      </c>
      <c r="CB83" s="77">
        <v>4.6186453085434814E-2</v>
      </c>
      <c r="CC83" s="68">
        <v>125</v>
      </c>
      <c r="CD83" s="77">
        <v>6.9832402234636867E-2</v>
      </c>
      <c r="CE83" s="78"/>
      <c r="CF83" s="79"/>
    </row>
    <row r="84" spans="1:84" ht="18" x14ac:dyDescent="0.25">
      <c r="A84" s="67" t="s">
        <v>1</v>
      </c>
      <c r="B84" s="66">
        <v>41184932.460000016</v>
      </c>
      <c r="C84" s="77">
        <v>0.21119127619653202</v>
      </c>
      <c r="D84" s="68">
        <v>293</v>
      </c>
      <c r="E84" s="77">
        <v>0.11828825191764231</v>
      </c>
      <c r="F84" s="78"/>
      <c r="G84" s="79"/>
      <c r="H84" s="67" t="s">
        <v>1</v>
      </c>
      <c r="I84" s="66">
        <v>39201889.000000007</v>
      </c>
      <c r="J84" s="77">
        <v>0.20462007554588621</v>
      </c>
      <c r="K84" s="68">
        <v>267</v>
      </c>
      <c r="L84" s="77">
        <v>0.11010309278350515</v>
      </c>
      <c r="M84" s="78"/>
      <c r="N84" s="79"/>
      <c r="O84" s="67" t="s">
        <v>1</v>
      </c>
      <c r="P84" s="66">
        <v>40502458.969999991</v>
      </c>
      <c r="Q84" s="77">
        <v>0.21869440654753725</v>
      </c>
      <c r="R84" s="68">
        <v>274</v>
      </c>
      <c r="S84" s="77">
        <v>0.12081128747795414</v>
      </c>
      <c r="T84" s="78"/>
      <c r="U84" s="79"/>
      <c r="V84" s="67" t="s">
        <v>1</v>
      </c>
      <c r="W84" s="66">
        <v>41757122.709999986</v>
      </c>
      <c r="X84" s="77">
        <v>0.23171733008706871</v>
      </c>
      <c r="Y84" s="68">
        <v>286</v>
      </c>
      <c r="Z84" s="77">
        <v>0.12994093593820991</v>
      </c>
      <c r="AA84" s="78"/>
      <c r="AB84" s="79"/>
      <c r="AC84" s="67" t="s">
        <v>1</v>
      </c>
      <c r="AD84" s="66">
        <v>42406401.639999986</v>
      </c>
      <c r="AE84" s="77">
        <v>0.24319423269524046</v>
      </c>
      <c r="AF84" s="68">
        <v>291</v>
      </c>
      <c r="AG84" s="77">
        <v>0.13579094727018198</v>
      </c>
      <c r="AH84" s="78"/>
      <c r="AI84" s="79"/>
      <c r="AJ84" s="67" t="s">
        <v>1</v>
      </c>
      <c r="AK84" s="66">
        <v>39912279.760000005</v>
      </c>
      <c r="AL84" s="77">
        <v>0.23345817838385063</v>
      </c>
      <c r="AM84" s="68">
        <v>270</v>
      </c>
      <c r="AN84" s="77">
        <v>0.12863268222963317</v>
      </c>
      <c r="AO84" s="78"/>
      <c r="AP84" s="79"/>
      <c r="AQ84" s="67" t="s">
        <v>1</v>
      </c>
      <c r="AR84" s="66">
        <v>42089028.95000001</v>
      </c>
      <c r="AS84" s="77">
        <v>0.25103230470651283</v>
      </c>
      <c r="AT84" s="68">
        <v>282</v>
      </c>
      <c r="AU84" s="77">
        <v>0.13729308666017526</v>
      </c>
      <c r="AV84" s="78"/>
      <c r="AW84" s="79"/>
      <c r="AX84" s="67" t="s">
        <v>1</v>
      </c>
      <c r="AY84" s="66">
        <v>42868648.680000015</v>
      </c>
      <c r="AZ84" s="77">
        <v>0.26163193544974739</v>
      </c>
      <c r="BA84" s="68">
        <v>289</v>
      </c>
      <c r="BB84" s="77">
        <v>0.14471707561342012</v>
      </c>
      <c r="BC84" s="78"/>
      <c r="BD84" s="79"/>
      <c r="BE84" s="67" t="s">
        <v>1</v>
      </c>
      <c r="BF84" s="66">
        <v>38532299.210000001</v>
      </c>
      <c r="BG84" s="77">
        <v>0.24314635387003375</v>
      </c>
      <c r="BH84" s="68">
        <v>261</v>
      </c>
      <c r="BI84" s="77">
        <v>0.13425925925925927</v>
      </c>
      <c r="BJ84" s="78"/>
      <c r="BK84" s="79"/>
      <c r="BL84" s="67" t="s">
        <v>1</v>
      </c>
      <c r="BM84" s="66">
        <v>41746470.059999995</v>
      </c>
      <c r="BN84" s="77">
        <v>0.27337863161712977</v>
      </c>
      <c r="BO84" s="68">
        <v>278</v>
      </c>
      <c r="BP84" s="77">
        <v>0.14732379438261792</v>
      </c>
      <c r="BQ84" s="78"/>
      <c r="BR84" s="79"/>
      <c r="BS84" s="67" t="s">
        <v>1</v>
      </c>
      <c r="BT84" s="66">
        <v>41810113.380000018</v>
      </c>
      <c r="BU84" s="77">
        <v>0.28099174202235361</v>
      </c>
      <c r="BV84" s="68">
        <v>278</v>
      </c>
      <c r="BW84" s="77">
        <v>0.15075921908893708</v>
      </c>
      <c r="BX84" s="78"/>
      <c r="BY84" s="79"/>
      <c r="BZ84" s="67" t="s">
        <v>1</v>
      </c>
      <c r="CA84" s="66">
        <v>42184362.580000043</v>
      </c>
      <c r="CB84" s="77">
        <v>0.29206272841559644</v>
      </c>
      <c r="CC84" s="68">
        <v>281</v>
      </c>
      <c r="CD84" s="77">
        <v>0.15698324022346369</v>
      </c>
      <c r="CE84" s="78"/>
      <c r="CF84" s="79"/>
    </row>
    <row r="85" spans="1:84" ht="18" x14ac:dyDescent="0.25">
      <c r="A85" s="67" t="s">
        <v>2</v>
      </c>
      <c r="B85" s="66">
        <v>105606219.39000006</v>
      </c>
      <c r="C85" s="77">
        <v>0.54153572471987121</v>
      </c>
      <c r="D85" s="68">
        <v>1275</v>
      </c>
      <c r="E85" s="77">
        <v>0.51473556721840941</v>
      </c>
      <c r="F85" s="78"/>
      <c r="G85" s="79"/>
      <c r="H85" s="67" t="s">
        <v>2</v>
      </c>
      <c r="I85" s="66">
        <v>105325296.62000011</v>
      </c>
      <c r="J85" s="77">
        <v>0.54976101154914481</v>
      </c>
      <c r="K85" s="68">
        <v>1270</v>
      </c>
      <c r="L85" s="77">
        <v>0.52371134020618559</v>
      </c>
      <c r="M85" s="78"/>
      <c r="N85" s="79"/>
      <c r="O85" s="67" t="s">
        <v>2</v>
      </c>
      <c r="P85" s="66">
        <v>98942227.809999973</v>
      </c>
      <c r="Q85" s="77">
        <v>0.53424192860553088</v>
      </c>
      <c r="R85" s="68">
        <v>1169</v>
      </c>
      <c r="S85" s="77">
        <v>0.51543209876543206</v>
      </c>
      <c r="T85" s="78"/>
      <c r="U85" s="79"/>
      <c r="V85" s="67" t="s">
        <v>2</v>
      </c>
      <c r="W85" s="66">
        <v>94507517.26000008</v>
      </c>
      <c r="X85" s="77">
        <v>0.52443818327071678</v>
      </c>
      <c r="Y85" s="68">
        <v>1114</v>
      </c>
      <c r="Z85" s="77">
        <v>0.506133575647433</v>
      </c>
      <c r="AA85" s="78"/>
      <c r="AB85" s="79"/>
      <c r="AC85" s="67" t="s">
        <v>2</v>
      </c>
      <c r="AD85" s="66">
        <v>89782466.889999986</v>
      </c>
      <c r="AE85" s="77">
        <v>0.51488872671063501</v>
      </c>
      <c r="AF85" s="68">
        <v>1073</v>
      </c>
      <c r="AG85" s="77">
        <v>0.50069995333644424</v>
      </c>
      <c r="AH85" s="78"/>
      <c r="AI85" s="79"/>
      <c r="AJ85" s="67" t="s">
        <v>2</v>
      </c>
      <c r="AK85" s="66">
        <v>89547576.449999988</v>
      </c>
      <c r="AL85" s="77">
        <v>0.52378902439086317</v>
      </c>
      <c r="AM85" s="68">
        <v>1061</v>
      </c>
      <c r="AN85" s="77">
        <v>0.50547879942829921</v>
      </c>
      <c r="AO85" s="78"/>
      <c r="AP85" s="79"/>
      <c r="AQ85" s="67" t="s">
        <v>2</v>
      </c>
      <c r="AR85" s="66">
        <v>85018399.960000098</v>
      </c>
      <c r="AS85" s="77">
        <v>0.5070766757240408</v>
      </c>
      <c r="AT85" s="68">
        <v>1017</v>
      </c>
      <c r="AU85" s="77">
        <v>0.49513145082765336</v>
      </c>
      <c r="AV85" s="78"/>
      <c r="AW85" s="79"/>
      <c r="AX85" s="67" t="s">
        <v>2</v>
      </c>
      <c r="AY85" s="66">
        <v>82056683.48999998</v>
      </c>
      <c r="AZ85" s="77">
        <v>0.50080069186067055</v>
      </c>
      <c r="BA85" s="68">
        <v>981</v>
      </c>
      <c r="BB85" s="77">
        <v>0.49123685528292438</v>
      </c>
      <c r="BC85" s="78"/>
      <c r="BD85" s="79"/>
      <c r="BE85" s="67" t="s">
        <v>2</v>
      </c>
      <c r="BF85" s="66">
        <v>82355794.520000026</v>
      </c>
      <c r="BG85" s="77">
        <v>0.51968119131626855</v>
      </c>
      <c r="BH85" s="68">
        <v>970</v>
      </c>
      <c r="BI85" s="77">
        <v>0.49897119341563784</v>
      </c>
      <c r="BJ85" s="78"/>
      <c r="BK85" s="79"/>
      <c r="BL85" s="67" t="s">
        <v>2</v>
      </c>
      <c r="BM85" s="66">
        <v>74685997.329999998</v>
      </c>
      <c r="BN85" s="77">
        <v>0.48908460336145632</v>
      </c>
      <c r="BO85" s="68">
        <v>911</v>
      </c>
      <c r="BP85" s="77">
        <v>0.48277689454160044</v>
      </c>
      <c r="BQ85" s="78"/>
      <c r="BR85" s="79"/>
      <c r="BS85" s="67" t="s">
        <v>2</v>
      </c>
      <c r="BT85" s="66">
        <v>71697696.630000055</v>
      </c>
      <c r="BU85" s="77">
        <v>0.48185615982306951</v>
      </c>
      <c r="BV85" s="68">
        <v>879</v>
      </c>
      <c r="BW85" s="77">
        <v>0.47668112798264645</v>
      </c>
      <c r="BX85" s="78"/>
      <c r="BY85" s="79"/>
      <c r="BZ85" s="67" t="s">
        <v>2</v>
      </c>
      <c r="CA85" s="66">
        <v>67516813.270000011</v>
      </c>
      <c r="CB85" s="77">
        <v>0.46745152685823821</v>
      </c>
      <c r="CC85" s="68">
        <v>834</v>
      </c>
      <c r="CD85" s="77">
        <v>0.46592178770949721</v>
      </c>
      <c r="CE85" s="78"/>
      <c r="CF85" s="79"/>
    </row>
    <row r="86" spans="1:84" ht="18" x14ac:dyDescent="0.25">
      <c r="A86" s="67" t="s">
        <v>3</v>
      </c>
      <c r="B86" s="66">
        <v>0</v>
      </c>
      <c r="C86" s="77">
        <v>0</v>
      </c>
      <c r="D86" s="68">
        <v>0</v>
      </c>
      <c r="E86" s="77">
        <v>0</v>
      </c>
      <c r="F86" s="78"/>
      <c r="G86" s="79"/>
      <c r="H86" s="67" t="s">
        <v>3</v>
      </c>
      <c r="I86" s="66">
        <v>0</v>
      </c>
      <c r="J86" s="77">
        <v>0</v>
      </c>
      <c r="K86" s="68">
        <v>0</v>
      </c>
      <c r="L86" s="77">
        <v>0</v>
      </c>
      <c r="M86" s="78"/>
      <c r="N86" s="79"/>
      <c r="O86" s="67" t="s">
        <v>3</v>
      </c>
      <c r="P86" s="66">
        <v>0</v>
      </c>
      <c r="Q86" s="77">
        <v>0</v>
      </c>
      <c r="R86" s="68">
        <v>0</v>
      </c>
      <c r="S86" s="77">
        <v>0</v>
      </c>
      <c r="T86" s="78"/>
      <c r="U86" s="79"/>
      <c r="V86" s="67" t="s">
        <v>3</v>
      </c>
      <c r="W86" s="66">
        <v>0</v>
      </c>
      <c r="X86" s="77">
        <v>0</v>
      </c>
      <c r="Y86" s="68">
        <v>0</v>
      </c>
      <c r="Z86" s="77">
        <v>0</v>
      </c>
      <c r="AA86" s="78"/>
      <c r="AB86" s="79"/>
      <c r="AC86" s="67" t="s">
        <v>3</v>
      </c>
      <c r="AD86" s="66">
        <v>0</v>
      </c>
      <c r="AE86" s="77">
        <v>0</v>
      </c>
      <c r="AF86" s="68">
        <v>0</v>
      </c>
      <c r="AG86" s="77">
        <v>0</v>
      </c>
      <c r="AH86" s="78"/>
      <c r="AI86" s="79"/>
      <c r="AJ86" s="67" t="s">
        <v>3</v>
      </c>
      <c r="AK86" s="66">
        <v>0</v>
      </c>
      <c r="AL86" s="77">
        <v>0</v>
      </c>
      <c r="AM86" s="68">
        <v>0</v>
      </c>
      <c r="AN86" s="77">
        <v>0</v>
      </c>
      <c r="AO86" s="78"/>
      <c r="AP86" s="79"/>
      <c r="AQ86" s="67" t="s">
        <v>3</v>
      </c>
      <c r="AR86" s="66">
        <v>0</v>
      </c>
      <c r="AS86" s="77">
        <v>0</v>
      </c>
      <c r="AT86" s="68">
        <v>0</v>
      </c>
      <c r="AU86" s="77">
        <v>0</v>
      </c>
      <c r="AV86" s="78"/>
      <c r="AW86" s="79"/>
      <c r="AX86" s="67" t="s">
        <v>3</v>
      </c>
      <c r="AY86" s="66">
        <v>0</v>
      </c>
      <c r="AZ86" s="77">
        <v>0</v>
      </c>
      <c r="BA86" s="68">
        <v>0</v>
      </c>
      <c r="BB86" s="77">
        <v>0</v>
      </c>
      <c r="BC86" s="78"/>
      <c r="BD86" s="79"/>
      <c r="BE86" s="67" t="s">
        <v>3</v>
      </c>
      <c r="BF86" s="66">
        <v>0</v>
      </c>
      <c r="BG86" s="77">
        <v>0</v>
      </c>
      <c r="BH86" s="68">
        <v>0</v>
      </c>
      <c r="BI86" s="77">
        <v>0</v>
      </c>
      <c r="BJ86" s="78"/>
      <c r="BK86" s="79"/>
      <c r="BL86" s="67" t="s">
        <v>3</v>
      </c>
      <c r="BM86" s="66">
        <v>0</v>
      </c>
      <c r="BN86" s="77">
        <v>0</v>
      </c>
      <c r="BO86" s="68">
        <v>0</v>
      </c>
      <c r="BP86" s="77">
        <v>0</v>
      </c>
      <c r="BQ86" s="78"/>
      <c r="BR86" s="79"/>
      <c r="BS86" s="67" t="s">
        <v>3</v>
      </c>
      <c r="BT86" s="66">
        <v>0</v>
      </c>
      <c r="BU86" s="77">
        <v>0</v>
      </c>
      <c r="BV86" s="68">
        <v>0</v>
      </c>
      <c r="BW86" s="77">
        <v>0</v>
      </c>
      <c r="BX86" s="78"/>
      <c r="BY86" s="79"/>
      <c r="BZ86" s="67" t="s">
        <v>3</v>
      </c>
      <c r="CA86" s="66">
        <v>0</v>
      </c>
      <c r="CB86" s="77">
        <v>0</v>
      </c>
      <c r="CC86" s="68">
        <v>0</v>
      </c>
      <c r="CD86" s="77">
        <v>0</v>
      </c>
      <c r="CE86" s="78"/>
      <c r="CF86" s="79"/>
    </row>
    <row r="87" spans="1:84" ht="18" x14ac:dyDescent="0.25">
      <c r="A87" s="67" t="s">
        <v>116</v>
      </c>
      <c r="B87" s="66">
        <v>38465087.250000007</v>
      </c>
      <c r="C87" s="77">
        <v>0.1972442439532521</v>
      </c>
      <c r="D87" s="68">
        <v>722</v>
      </c>
      <c r="E87" s="77">
        <v>0.29148163100524827</v>
      </c>
      <c r="F87" s="78"/>
      <c r="G87" s="79"/>
      <c r="H87" s="67" t="s">
        <v>116</v>
      </c>
      <c r="I87" s="66">
        <v>37626530.670000009</v>
      </c>
      <c r="J87" s="77">
        <v>0.19639725902557922</v>
      </c>
      <c r="K87" s="68">
        <v>705</v>
      </c>
      <c r="L87" s="77">
        <v>0.2907216494845361</v>
      </c>
      <c r="M87" s="78"/>
      <c r="N87" s="79"/>
      <c r="O87" s="67" t="s">
        <v>116</v>
      </c>
      <c r="P87" s="66">
        <v>36594013.059999965</v>
      </c>
      <c r="Q87" s="77">
        <v>0.19759061975168568</v>
      </c>
      <c r="R87" s="68">
        <v>664</v>
      </c>
      <c r="S87" s="77">
        <v>0.29276895943562609</v>
      </c>
      <c r="T87" s="78"/>
      <c r="U87" s="79"/>
      <c r="V87" s="67" t="s">
        <v>116</v>
      </c>
      <c r="W87" s="66">
        <v>34960553.600000024</v>
      </c>
      <c r="X87" s="77">
        <v>0.19400201960318128</v>
      </c>
      <c r="Y87" s="68">
        <v>644</v>
      </c>
      <c r="Z87" s="77">
        <v>0.29259427532939575</v>
      </c>
      <c r="AA87" s="78"/>
      <c r="AB87" s="79"/>
      <c r="AC87" s="67" t="s">
        <v>116</v>
      </c>
      <c r="AD87" s="66">
        <v>33499797.219999988</v>
      </c>
      <c r="AE87" s="77">
        <v>0.19211621748824356</v>
      </c>
      <c r="AF87" s="68">
        <v>626</v>
      </c>
      <c r="AG87" s="77">
        <v>0.29211385907606158</v>
      </c>
      <c r="AH87" s="78"/>
      <c r="AI87" s="79"/>
      <c r="AJ87" s="67" t="s">
        <v>116</v>
      </c>
      <c r="AK87" s="66">
        <v>33040305.949999999</v>
      </c>
      <c r="AL87" s="77">
        <v>0.1932620658783461</v>
      </c>
      <c r="AM87" s="68">
        <v>618</v>
      </c>
      <c r="AN87" s="77">
        <v>0.29442591710338256</v>
      </c>
      <c r="AO87" s="78"/>
      <c r="AP87" s="79"/>
      <c r="AQ87" s="67" t="s">
        <v>116</v>
      </c>
      <c r="AR87" s="66">
        <v>32271200.839999985</v>
      </c>
      <c r="AS87" s="77">
        <v>0.19247566704700481</v>
      </c>
      <c r="AT87" s="68">
        <v>608</v>
      </c>
      <c r="AU87" s="77">
        <v>0.29600778967867575</v>
      </c>
      <c r="AV87" s="78"/>
      <c r="AW87" s="79"/>
      <c r="AX87" s="67" t="s">
        <v>116</v>
      </c>
      <c r="AY87" s="66">
        <v>30845857.180000003</v>
      </c>
      <c r="AZ87" s="77">
        <v>0.18825555652224224</v>
      </c>
      <c r="BA87" s="68">
        <v>585</v>
      </c>
      <c r="BB87" s="77">
        <v>0.2929394091136705</v>
      </c>
      <c r="BC87" s="78"/>
      <c r="BD87" s="79"/>
      <c r="BE87" s="67" t="s">
        <v>116</v>
      </c>
      <c r="BF87" s="66">
        <v>30158990.150000013</v>
      </c>
      <c r="BG87" s="77">
        <v>0.19030913394007057</v>
      </c>
      <c r="BH87" s="68">
        <v>578</v>
      </c>
      <c r="BI87" s="77">
        <v>0.29732510288065844</v>
      </c>
      <c r="BJ87" s="78"/>
      <c r="BK87" s="79"/>
      <c r="BL87" s="67" t="s">
        <v>116</v>
      </c>
      <c r="BM87" s="66">
        <v>29134133.070000008</v>
      </c>
      <c r="BN87" s="77">
        <v>0.19078617714457774</v>
      </c>
      <c r="BO87" s="68">
        <v>567</v>
      </c>
      <c r="BP87" s="77">
        <v>0.30047694753577109</v>
      </c>
      <c r="BQ87" s="78"/>
      <c r="BR87" s="79"/>
      <c r="BS87" s="67" t="s">
        <v>116</v>
      </c>
      <c r="BT87" s="66">
        <v>28469157.449999988</v>
      </c>
      <c r="BU87" s="77">
        <v>0.19133165397276325</v>
      </c>
      <c r="BV87" s="68">
        <v>559</v>
      </c>
      <c r="BW87" s="77">
        <v>0.30314533622559653</v>
      </c>
      <c r="BX87" s="78"/>
      <c r="BY87" s="79"/>
      <c r="BZ87" s="67" t="s">
        <v>116</v>
      </c>
      <c r="CA87" s="66">
        <v>28063806.060000014</v>
      </c>
      <c r="CB87" s="77">
        <v>0.19429929164073065</v>
      </c>
      <c r="CC87" s="68">
        <v>550</v>
      </c>
      <c r="CD87" s="77">
        <v>0.30726256983240224</v>
      </c>
      <c r="CE87" s="78"/>
      <c r="CF87" s="79"/>
    </row>
    <row r="88" spans="1:84" ht="18" x14ac:dyDescent="0.25">
      <c r="A88" s="67"/>
      <c r="B88" s="66"/>
      <c r="C88" s="80"/>
      <c r="D88" s="68"/>
      <c r="E88" s="80"/>
      <c r="F88" s="60"/>
      <c r="G88" s="60"/>
      <c r="H88" s="67"/>
      <c r="I88" s="66"/>
      <c r="J88" s="80"/>
      <c r="K88" s="68"/>
      <c r="L88" s="80"/>
      <c r="M88" s="60"/>
      <c r="N88" s="60"/>
      <c r="O88" s="67"/>
      <c r="P88" s="66"/>
      <c r="Q88" s="80"/>
      <c r="R88" s="68"/>
      <c r="S88" s="80"/>
      <c r="T88" s="60"/>
      <c r="U88" s="60"/>
      <c r="V88" s="67"/>
      <c r="W88" s="66"/>
      <c r="X88" s="80"/>
      <c r="Y88" s="68"/>
      <c r="Z88" s="80"/>
      <c r="AA88" s="60"/>
      <c r="AB88" s="60"/>
      <c r="AC88" s="67"/>
      <c r="AD88" s="66"/>
      <c r="AE88" s="80"/>
      <c r="AF88" s="68"/>
      <c r="AG88" s="80"/>
      <c r="AH88" s="60"/>
      <c r="AI88" s="60"/>
      <c r="AJ88" s="67"/>
      <c r="AK88" s="66"/>
      <c r="AL88" s="80"/>
      <c r="AM88" s="68"/>
      <c r="AN88" s="80"/>
      <c r="AO88" s="60"/>
      <c r="AP88" s="60"/>
      <c r="AQ88" s="67"/>
      <c r="AR88" s="66"/>
      <c r="AS88" s="80"/>
      <c r="AT88" s="68"/>
      <c r="AU88" s="80"/>
      <c r="AV88" s="60"/>
      <c r="AW88" s="60"/>
      <c r="AX88" s="67"/>
      <c r="AY88" s="66"/>
      <c r="AZ88" s="80"/>
      <c r="BA88" s="68"/>
      <c r="BB88" s="80"/>
      <c r="BC88" s="60"/>
      <c r="BD88" s="60"/>
      <c r="BE88" s="67"/>
      <c r="BF88" s="66"/>
      <c r="BG88" s="80"/>
      <c r="BH88" s="68"/>
      <c r="BI88" s="80"/>
      <c r="BJ88" s="60"/>
      <c r="BK88" s="60"/>
      <c r="BL88" s="67"/>
      <c r="BM88" s="66"/>
      <c r="BN88" s="80"/>
      <c r="BO88" s="68"/>
      <c r="BP88" s="80"/>
      <c r="BQ88" s="60"/>
      <c r="BR88" s="60"/>
      <c r="BS88" s="67"/>
      <c r="BT88" s="66"/>
      <c r="BU88" s="80"/>
      <c r="BV88" s="68"/>
      <c r="BW88" s="80"/>
      <c r="BX88" s="60"/>
      <c r="BY88" s="60"/>
      <c r="BZ88" s="67"/>
      <c r="CA88" s="66"/>
      <c r="CB88" s="80"/>
      <c r="CC88" s="68"/>
      <c r="CD88" s="80"/>
      <c r="CE88" s="60"/>
      <c r="CF88" s="60"/>
    </row>
    <row r="89" spans="1:84" ht="18.75" thickBot="1" x14ac:dyDescent="0.3">
      <c r="A89" s="81"/>
      <c r="B89" s="82">
        <f>SUM(B83:B88)</f>
        <v>195012470.22000009</v>
      </c>
      <c r="C89" s="83"/>
      <c r="D89" s="84">
        <f>SUM(D83:D88)</f>
        <v>2477</v>
      </c>
      <c r="E89" s="83"/>
      <c r="F89" s="60"/>
      <c r="G89" s="60"/>
      <c r="H89" s="81"/>
      <c r="I89" s="82">
        <f>SUM(I83:I88)</f>
        <v>191583787.15000013</v>
      </c>
      <c r="J89" s="83"/>
      <c r="K89" s="84">
        <f>SUM(K83:K88)</f>
        <v>2425</v>
      </c>
      <c r="L89" s="83"/>
      <c r="M89" s="60"/>
      <c r="N89" s="60"/>
      <c r="O89" s="81"/>
      <c r="P89" s="82">
        <f>SUM(P83:P88)</f>
        <v>185201165.44999993</v>
      </c>
      <c r="Q89" s="83"/>
      <c r="R89" s="84">
        <f>SUM(R83:R88)</f>
        <v>2268</v>
      </c>
      <c r="S89" s="83"/>
      <c r="T89" s="60"/>
      <c r="U89" s="60"/>
      <c r="V89" s="81"/>
      <c r="W89" s="82">
        <f>SUM(W83:W88)</f>
        <v>180207163.16000009</v>
      </c>
      <c r="X89" s="83"/>
      <c r="Y89" s="84">
        <f>SUM(Y83:Y88)</f>
        <v>2201</v>
      </c>
      <c r="Z89" s="83"/>
      <c r="AA89" s="60"/>
      <c r="AB89" s="60"/>
      <c r="AC89" s="81"/>
      <c r="AD89" s="82">
        <f>SUM(AD83:AD88)</f>
        <v>174372562.90999997</v>
      </c>
      <c r="AE89" s="83"/>
      <c r="AF89" s="84">
        <f>SUM(AF83:AF88)</f>
        <v>2143</v>
      </c>
      <c r="AG89" s="83"/>
      <c r="AH89" s="60"/>
      <c r="AI89" s="60"/>
      <c r="AJ89" s="81"/>
      <c r="AK89" s="82">
        <f>SUM(AK83:AK88)</f>
        <v>170961154.73999998</v>
      </c>
      <c r="AL89" s="83"/>
      <c r="AM89" s="84">
        <f>SUM(AM83:AM88)</f>
        <v>2099</v>
      </c>
      <c r="AN89" s="83"/>
      <c r="AO89" s="60"/>
      <c r="AP89" s="60"/>
      <c r="AQ89" s="81"/>
      <c r="AR89" s="82">
        <f>SUM(AR83:AR88)</f>
        <v>167663795.30000007</v>
      </c>
      <c r="AS89" s="83"/>
      <c r="AT89" s="84">
        <f>SUM(AT83:AT88)</f>
        <v>2054</v>
      </c>
      <c r="AU89" s="83"/>
      <c r="AV89" s="60"/>
      <c r="AW89" s="60"/>
      <c r="AX89" s="81"/>
      <c r="AY89" s="82">
        <f>SUM(AY83:AY88)</f>
        <v>163850978.69</v>
      </c>
      <c r="AZ89" s="83"/>
      <c r="BA89" s="84">
        <f>SUM(BA83:BA88)</f>
        <v>1997</v>
      </c>
      <c r="BB89" s="83"/>
      <c r="BC89" s="60"/>
      <c r="BD89" s="60"/>
      <c r="BE89" s="81"/>
      <c r="BF89" s="82">
        <f>SUM(BF83:BF88)</f>
        <v>158473687.13000003</v>
      </c>
      <c r="BG89" s="83"/>
      <c r="BH89" s="84">
        <f>SUM(BH83:BH88)</f>
        <v>1944</v>
      </c>
      <c r="BI89" s="83"/>
      <c r="BJ89" s="60"/>
      <c r="BK89" s="60"/>
      <c r="BL89" s="81"/>
      <c r="BM89" s="82">
        <f>SUM(BM83:BM88)</f>
        <v>152705680.81</v>
      </c>
      <c r="BN89" s="83"/>
      <c r="BO89" s="84">
        <f>SUM(BO83:BO88)</f>
        <v>1887</v>
      </c>
      <c r="BP89" s="83"/>
      <c r="BQ89" s="60"/>
      <c r="BR89" s="60"/>
      <c r="BS89" s="81"/>
      <c r="BT89" s="82">
        <f>SUM(BT83:BT88)</f>
        <v>148794811.83000004</v>
      </c>
      <c r="BU89" s="83"/>
      <c r="BV89" s="84">
        <f>SUM(BV83:BV88)</f>
        <v>1844</v>
      </c>
      <c r="BW89" s="83"/>
      <c r="BX89" s="60"/>
      <c r="BY89" s="60"/>
      <c r="BZ89" s="81"/>
      <c r="CA89" s="82">
        <f>SUM(CA83:CA88)</f>
        <v>144435966.92000005</v>
      </c>
      <c r="CB89" s="83"/>
      <c r="CC89" s="84">
        <f>SUM(CC83:CC88)</f>
        <v>1790</v>
      </c>
      <c r="CD89" s="83"/>
      <c r="CE89" s="60"/>
      <c r="CF89" s="60"/>
    </row>
    <row r="90" spans="1:84" ht="18.75" thickTop="1" x14ac:dyDescent="0.25">
      <c r="A90" s="67"/>
      <c r="B90" s="66"/>
      <c r="C90" s="80"/>
      <c r="D90" s="68"/>
      <c r="E90" s="80"/>
      <c r="F90" s="60"/>
      <c r="G90" s="60"/>
      <c r="H90" s="67"/>
      <c r="I90" s="66"/>
      <c r="J90" s="80"/>
      <c r="K90" s="68"/>
      <c r="L90" s="80"/>
      <c r="M90" s="60"/>
      <c r="N90" s="60"/>
      <c r="O90" s="67"/>
      <c r="P90" s="66"/>
      <c r="Q90" s="80"/>
      <c r="R90" s="68"/>
      <c r="S90" s="80"/>
      <c r="T90" s="60"/>
      <c r="U90" s="60"/>
      <c r="V90" s="67"/>
      <c r="W90" s="66"/>
      <c r="X90" s="80"/>
      <c r="Y90" s="68"/>
      <c r="Z90" s="80"/>
      <c r="AA90" s="60"/>
      <c r="AB90" s="60"/>
      <c r="AC90" s="67"/>
      <c r="AD90" s="66"/>
      <c r="AE90" s="80"/>
      <c r="AF90" s="68"/>
      <c r="AG90" s="80"/>
      <c r="AH90" s="60"/>
      <c r="AI90" s="60"/>
      <c r="AJ90" s="67"/>
      <c r="AK90" s="66"/>
      <c r="AL90" s="80"/>
      <c r="AM90" s="68"/>
      <c r="AN90" s="80"/>
      <c r="AO90" s="60"/>
      <c r="AP90" s="60"/>
      <c r="AQ90" s="67"/>
      <c r="AR90" s="66"/>
      <c r="AS90" s="80"/>
      <c r="AT90" s="68"/>
      <c r="AU90" s="80"/>
      <c r="AV90" s="60"/>
      <c r="AW90" s="60"/>
      <c r="AX90" s="67"/>
      <c r="AY90" s="66"/>
      <c r="AZ90" s="80"/>
      <c r="BA90" s="68"/>
      <c r="BB90" s="80"/>
      <c r="BC90" s="60"/>
      <c r="BD90" s="60"/>
      <c r="BE90" s="67"/>
      <c r="BF90" s="66"/>
      <c r="BG90" s="80"/>
      <c r="BH90" s="68"/>
      <c r="BI90" s="80"/>
      <c r="BJ90" s="60"/>
      <c r="BK90" s="60"/>
      <c r="BL90" s="67"/>
      <c r="BM90" s="66"/>
      <c r="BN90" s="80"/>
      <c r="BO90" s="68"/>
      <c r="BP90" s="80"/>
      <c r="BQ90" s="60"/>
      <c r="BR90" s="60"/>
      <c r="BS90" s="67"/>
      <c r="BT90" s="66"/>
      <c r="BU90" s="80"/>
      <c r="BV90" s="68"/>
      <c r="BW90" s="80"/>
      <c r="BX90" s="60"/>
      <c r="BY90" s="60"/>
      <c r="BZ90" s="67"/>
      <c r="CA90" s="66"/>
      <c r="CB90" s="80"/>
      <c r="CC90" s="68"/>
      <c r="CD90" s="80"/>
      <c r="CE90" s="60"/>
      <c r="CF90" s="60"/>
    </row>
    <row r="91" spans="1:84" ht="18" x14ac:dyDescent="0.25">
      <c r="A91" s="67"/>
      <c r="B91" s="66"/>
      <c r="C91" s="67"/>
      <c r="D91" s="68"/>
      <c r="E91" s="67"/>
      <c r="F91" s="60"/>
      <c r="G91" s="60"/>
      <c r="H91" s="67"/>
      <c r="I91" s="66"/>
      <c r="J91" s="67"/>
      <c r="K91" s="68"/>
      <c r="L91" s="67"/>
      <c r="M91" s="60"/>
      <c r="N91" s="60"/>
      <c r="O91" s="67"/>
      <c r="P91" s="66"/>
      <c r="Q91" s="67"/>
      <c r="R91" s="68"/>
      <c r="S91" s="67"/>
      <c r="T91" s="60"/>
      <c r="U91" s="60"/>
      <c r="V91" s="67"/>
      <c r="W91" s="66"/>
      <c r="X91" s="67"/>
      <c r="Y91" s="68"/>
      <c r="Z91" s="67"/>
      <c r="AA91" s="60"/>
      <c r="AB91" s="60"/>
      <c r="AC91" s="67"/>
      <c r="AD91" s="66"/>
      <c r="AE91" s="67"/>
      <c r="AF91" s="68"/>
      <c r="AG91" s="67"/>
      <c r="AH91" s="60"/>
      <c r="AI91" s="60"/>
      <c r="AJ91" s="67"/>
      <c r="AK91" s="66"/>
      <c r="AL91" s="67"/>
      <c r="AM91" s="68"/>
      <c r="AN91" s="67"/>
      <c r="AO91" s="60"/>
      <c r="AP91" s="60"/>
      <c r="AQ91" s="67"/>
      <c r="AR91" s="66"/>
      <c r="AS91" s="67"/>
      <c r="AT91" s="68"/>
      <c r="AU91" s="67"/>
      <c r="AV91" s="60"/>
      <c r="AW91" s="60"/>
      <c r="AX91" s="67"/>
      <c r="AY91" s="66"/>
      <c r="AZ91" s="67"/>
      <c r="BA91" s="68"/>
      <c r="BB91" s="67"/>
      <c r="BC91" s="60"/>
      <c r="BD91" s="60"/>
      <c r="BE91" s="67"/>
      <c r="BF91" s="66"/>
      <c r="BG91" s="67"/>
      <c r="BH91" s="68"/>
      <c r="BI91" s="67"/>
      <c r="BJ91" s="60"/>
      <c r="BK91" s="60"/>
      <c r="BL91" s="67"/>
      <c r="BM91" s="66"/>
      <c r="BN91" s="67"/>
      <c r="BO91" s="68"/>
      <c r="BP91" s="67"/>
      <c r="BQ91" s="60"/>
      <c r="BR91" s="60"/>
      <c r="BS91" s="67"/>
      <c r="BT91" s="66"/>
      <c r="BU91" s="67"/>
      <c r="BV91" s="68"/>
      <c r="BW91" s="67"/>
      <c r="BX91" s="60"/>
      <c r="BY91" s="60"/>
      <c r="BZ91" s="67"/>
      <c r="CA91" s="66"/>
      <c r="CB91" s="67"/>
      <c r="CC91" s="68"/>
      <c r="CD91" s="67"/>
      <c r="CE91" s="60"/>
      <c r="CF91" s="60"/>
    </row>
    <row r="92" spans="1:84" ht="18" x14ac:dyDescent="0.25">
      <c r="A92" s="67"/>
      <c r="B92" s="66"/>
      <c r="C92" s="67"/>
      <c r="D92" s="68"/>
      <c r="E92" s="67"/>
      <c r="F92" s="60"/>
      <c r="G92" s="60"/>
      <c r="H92" s="67"/>
      <c r="I92" s="66"/>
      <c r="J92" s="67"/>
      <c r="K92" s="68"/>
      <c r="L92" s="67"/>
      <c r="M92" s="60"/>
      <c r="N92" s="60"/>
      <c r="O92" s="67"/>
      <c r="P92" s="66"/>
      <c r="Q92" s="67"/>
      <c r="R92" s="68"/>
      <c r="S92" s="67"/>
      <c r="T92" s="60"/>
      <c r="U92" s="60"/>
      <c r="V92" s="67"/>
      <c r="W92" s="66"/>
      <c r="X92" s="67"/>
      <c r="Y92" s="68"/>
      <c r="Z92" s="67"/>
      <c r="AA92" s="60"/>
      <c r="AB92" s="60"/>
      <c r="AC92" s="67"/>
      <c r="AD92" s="66"/>
      <c r="AE92" s="67"/>
      <c r="AF92" s="68"/>
      <c r="AG92" s="67"/>
      <c r="AH92" s="60"/>
      <c r="AI92" s="60"/>
      <c r="AJ92" s="67"/>
      <c r="AK92" s="66"/>
      <c r="AL92" s="67"/>
      <c r="AM92" s="68"/>
      <c r="AN92" s="67"/>
      <c r="AO92" s="60"/>
      <c r="AP92" s="60"/>
      <c r="AQ92" s="67"/>
      <c r="AR92" s="66"/>
      <c r="AS92" s="67"/>
      <c r="AT92" s="68"/>
      <c r="AU92" s="67"/>
      <c r="AV92" s="60"/>
      <c r="AW92" s="60"/>
      <c r="AX92" s="67"/>
      <c r="AY92" s="66"/>
      <c r="AZ92" s="67"/>
      <c r="BA92" s="68"/>
      <c r="BB92" s="67"/>
      <c r="BC92" s="60"/>
      <c r="BD92" s="60"/>
      <c r="BE92" s="67"/>
      <c r="BF92" s="66"/>
      <c r="BG92" s="67"/>
      <c r="BH92" s="68"/>
      <c r="BI92" s="67"/>
      <c r="BJ92" s="60"/>
      <c r="BK92" s="60"/>
      <c r="BL92" s="67"/>
      <c r="BM92" s="66"/>
      <c r="BN92" s="67"/>
      <c r="BO92" s="68"/>
      <c r="BP92" s="67"/>
      <c r="BQ92" s="60"/>
      <c r="BR92" s="60"/>
      <c r="BS92" s="67"/>
      <c r="BT92" s="66"/>
      <c r="BU92" s="67"/>
      <c r="BV92" s="68"/>
      <c r="BW92" s="67"/>
      <c r="BX92" s="60"/>
      <c r="BY92" s="60"/>
      <c r="BZ92" s="67"/>
      <c r="CA92" s="66"/>
      <c r="CB92" s="67"/>
      <c r="CC92" s="68"/>
      <c r="CD92" s="67"/>
      <c r="CE92" s="60"/>
      <c r="CF92" s="60"/>
    </row>
    <row r="93" spans="1:84" ht="18.75" x14ac:dyDescent="0.3">
      <c r="A93" s="65" t="s">
        <v>87</v>
      </c>
      <c r="B93" s="66"/>
      <c r="C93" s="67"/>
      <c r="D93" s="68"/>
      <c r="E93" s="67"/>
      <c r="F93" s="60"/>
      <c r="G93" s="60"/>
      <c r="H93" s="65" t="s">
        <v>87</v>
      </c>
      <c r="I93" s="66"/>
      <c r="J93" s="67"/>
      <c r="K93" s="68"/>
      <c r="L93" s="67"/>
      <c r="M93" s="60"/>
      <c r="N93" s="60"/>
      <c r="O93" s="65" t="s">
        <v>87</v>
      </c>
      <c r="P93" s="66"/>
      <c r="Q93" s="67"/>
      <c r="R93" s="68"/>
      <c r="S93" s="67"/>
      <c r="T93" s="60"/>
      <c r="U93" s="60"/>
      <c r="V93" s="65" t="s">
        <v>87</v>
      </c>
      <c r="W93" s="66"/>
      <c r="X93" s="67"/>
      <c r="Y93" s="68"/>
      <c r="Z93" s="67"/>
      <c r="AA93" s="60"/>
      <c r="AB93" s="60"/>
      <c r="AC93" s="65" t="s">
        <v>87</v>
      </c>
      <c r="AD93" s="66"/>
      <c r="AE93" s="67"/>
      <c r="AF93" s="68"/>
      <c r="AG93" s="67"/>
      <c r="AH93" s="60"/>
      <c r="AI93" s="60"/>
      <c r="AJ93" s="65" t="s">
        <v>87</v>
      </c>
      <c r="AK93" s="66"/>
      <c r="AL93" s="67"/>
      <c r="AM93" s="68"/>
      <c r="AN93" s="67"/>
      <c r="AO93" s="60"/>
      <c r="AP93" s="60"/>
      <c r="AQ93" s="65" t="s">
        <v>87</v>
      </c>
      <c r="AR93" s="66"/>
      <c r="AS93" s="67"/>
      <c r="AT93" s="68"/>
      <c r="AU93" s="67"/>
      <c r="AV93" s="60"/>
      <c r="AW93" s="60"/>
      <c r="AX93" s="65" t="s">
        <v>87</v>
      </c>
      <c r="AY93" s="66"/>
      <c r="AZ93" s="67"/>
      <c r="BA93" s="68"/>
      <c r="BB93" s="67"/>
      <c r="BC93" s="60"/>
      <c r="BD93" s="60"/>
      <c r="BE93" s="65" t="s">
        <v>87</v>
      </c>
      <c r="BF93" s="66"/>
      <c r="BG93" s="67"/>
      <c r="BH93" s="68"/>
      <c r="BI93" s="67"/>
      <c r="BJ93" s="60"/>
      <c r="BK93" s="60"/>
      <c r="BL93" s="65" t="s">
        <v>87</v>
      </c>
      <c r="BM93" s="66"/>
      <c r="BN93" s="67"/>
      <c r="BO93" s="68"/>
      <c r="BP93" s="67"/>
      <c r="BQ93" s="60"/>
      <c r="BR93" s="60"/>
      <c r="BS93" s="65" t="s">
        <v>87</v>
      </c>
      <c r="BT93" s="66"/>
      <c r="BU93" s="67"/>
      <c r="BV93" s="68"/>
      <c r="BW93" s="67"/>
      <c r="BX93" s="60"/>
      <c r="BY93" s="60"/>
      <c r="BZ93" s="65" t="s">
        <v>87</v>
      </c>
      <c r="CA93" s="66"/>
      <c r="CB93" s="67"/>
      <c r="CC93" s="68"/>
      <c r="CD93" s="67"/>
      <c r="CE93" s="60"/>
      <c r="CF93" s="60"/>
    </row>
    <row r="94" spans="1:84" ht="18" x14ac:dyDescent="0.25">
      <c r="A94" s="69"/>
      <c r="B94" s="70"/>
      <c r="C94" s="69"/>
      <c r="D94" s="71"/>
      <c r="E94" s="69"/>
      <c r="F94" s="60"/>
      <c r="G94" s="60"/>
      <c r="H94" s="69"/>
      <c r="I94" s="70"/>
      <c r="J94" s="69"/>
      <c r="K94" s="71"/>
      <c r="L94" s="69"/>
      <c r="M94" s="60"/>
      <c r="N94" s="60"/>
      <c r="O94" s="69"/>
      <c r="P94" s="70"/>
      <c r="Q94" s="69"/>
      <c r="R94" s="71"/>
      <c r="S94" s="69"/>
      <c r="T94" s="60"/>
      <c r="U94" s="60"/>
      <c r="V94" s="69"/>
      <c r="W94" s="70"/>
      <c r="X94" s="69"/>
      <c r="Y94" s="71"/>
      <c r="Z94" s="69"/>
      <c r="AA94" s="60"/>
      <c r="AB94" s="60"/>
      <c r="AC94" s="69"/>
      <c r="AD94" s="70"/>
      <c r="AE94" s="69"/>
      <c r="AF94" s="71"/>
      <c r="AG94" s="69"/>
      <c r="AH94" s="60"/>
      <c r="AI94" s="60"/>
      <c r="AJ94" s="69"/>
      <c r="AK94" s="70"/>
      <c r="AL94" s="69"/>
      <c r="AM94" s="71"/>
      <c r="AN94" s="69"/>
      <c r="AO94" s="60"/>
      <c r="AP94" s="60"/>
      <c r="AQ94" s="69"/>
      <c r="AR94" s="70"/>
      <c r="AS94" s="69"/>
      <c r="AT94" s="71"/>
      <c r="AU94" s="69"/>
      <c r="AV94" s="60"/>
      <c r="AW94" s="60"/>
      <c r="AX94" s="69"/>
      <c r="AY94" s="70"/>
      <c r="AZ94" s="69"/>
      <c r="BA94" s="71"/>
      <c r="BB94" s="69"/>
      <c r="BC94" s="60"/>
      <c r="BD94" s="60"/>
      <c r="BE94" s="69"/>
      <c r="BF94" s="70"/>
      <c r="BG94" s="69"/>
      <c r="BH94" s="71"/>
      <c r="BI94" s="69"/>
      <c r="BJ94" s="60"/>
      <c r="BK94" s="60"/>
      <c r="BL94" s="69"/>
      <c r="BM94" s="70"/>
      <c r="BN94" s="69"/>
      <c r="BO94" s="71"/>
      <c r="BP94" s="69"/>
      <c r="BQ94" s="60"/>
      <c r="BR94" s="60"/>
      <c r="BS94" s="69"/>
      <c r="BT94" s="70"/>
      <c r="BU94" s="69"/>
      <c r="BV94" s="71"/>
      <c r="BW94" s="69"/>
      <c r="BX94" s="60"/>
      <c r="BY94" s="60"/>
      <c r="BZ94" s="69"/>
      <c r="CA94" s="70"/>
      <c r="CB94" s="69"/>
      <c r="CC94" s="71"/>
      <c r="CD94" s="69"/>
      <c r="CE94" s="60"/>
      <c r="CF94" s="60"/>
    </row>
    <row r="95" spans="1:84" ht="54" x14ac:dyDescent="0.25">
      <c r="A95" s="72" t="s">
        <v>71</v>
      </c>
      <c r="B95" s="73" t="s">
        <v>106</v>
      </c>
      <c r="C95" s="74" t="s">
        <v>69</v>
      </c>
      <c r="D95" s="75" t="s">
        <v>70</v>
      </c>
      <c r="E95" s="74" t="s">
        <v>69</v>
      </c>
      <c r="F95" s="60"/>
      <c r="G95" s="60"/>
      <c r="H95" s="72" t="s">
        <v>71</v>
      </c>
      <c r="I95" s="73" t="s">
        <v>106</v>
      </c>
      <c r="J95" s="74" t="s">
        <v>69</v>
      </c>
      <c r="K95" s="75" t="s">
        <v>70</v>
      </c>
      <c r="L95" s="74" t="s">
        <v>69</v>
      </c>
      <c r="M95" s="60"/>
      <c r="N95" s="60"/>
      <c r="O95" s="72" t="s">
        <v>71</v>
      </c>
      <c r="P95" s="73" t="s">
        <v>106</v>
      </c>
      <c r="Q95" s="74" t="s">
        <v>69</v>
      </c>
      <c r="R95" s="75" t="s">
        <v>70</v>
      </c>
      <c r="S95" s="74" t="s">
        <v>69</v>
      </c>
      <c r="T95" s="60"/>
      <c r="U95" s="60"/>
      <c r="V95" s="72" t="s">
        <v>71</v>
      </c>
      <c r="W95" s="73" t="s">
        <v>106</v>
      </c>
      <c r="X95" s="74" t="s">
        <v>69</v>
      </c>
      <c r="Y95" s="75" t="s">
        <v>70</v>
      </c>
      <c r="Z95" s="74" t="s">
        <v>69</v>
      </c>
      <c r="AA95" s="60"/>
      <c r="AB95" s="60"/>
      <c r="AC95" s="72" t="s">
        <v>71</v>
      </c>
      <c r="AD95" s="73" t="s">
        <v>106</v>
      </c>
      <c r="AE95" s="74" t="s">
        <v>69</v>
      </c>
      <c r="AF95" s="75" t="s">
        <v>70</v>
      </c>
      <c r="AG95" s="74" t="s">
        <v>69</v>
      </c>
      <c r="AH95" s="60"/>
      <c r="AI95" s="60"/>
      <c r="AJ95" s="72" t="s">
        <v>71</v>
      </c>
      <c r="AK95" s="73" t="s">
        <v>106</v>
      </c>
      <c r="AL95" s="74" t="s">
        <v>69</v>
      </c>
      <c r="AM95" s="75" t="s">
        <v>70</v>
      </c>
      <c r="AN95" s="74" t="s">
        <v>69</v>
      </c>
      <c r="AO95" s="60"/>
      <c r="AP95" s="60"/>
      <c r="AQ95" s="72" t="s">
        <v>71</v>
      </c>
      <c r="AR95" s="73" t="s">
        <v>106</v>
      </c>
      <c r="AS95" s="74" t="s">
        <v>69</v>
      </c>
      <c r="AT95" s="75" t="s">
        <v>70</v>
      </c>
      <c r="AU95" s="74" t="s">
        <v>69</v>
      </c>
      <c r="AV95" s="60"/>
      <c r="AW95" s="60"/>
      <c r="AX95" s="72" t="s">
        <v>71</v>
      </c>
      <c r="AY95" s="73" t="s">
        <v>106</v>
      </c>
      <c r="AZ95" s="74" t="s">
        <v>69</v>
      </c>
      <c r="BA95" s="75" t="s">
        <v>70</v>
      </c>
      <c r="BB95" s="74" t="s">
        <v>69</v>
      </c>
      <c r="BC95" s="60"/>
      <c r="BD95" s="60"/>
      <c r="BE95" s="72" t="s">
        <v>71</v>
      </c>
      <c r="BF95" s="73" t="s">
        <v>106</v>
      </c>
      <c r="BG95" s="74" t="s">
        <v>69</v>
      </c>
      <c r="BH95" s="75" t="s">
        <v>70</v>
      </c>
      <c r="BI95" s="74" t="s">
        <v>69</v>
      </c>
      <c r="BJ95" s="60"/>
      <c r="BK95" s="60"/>
      <c r="BL95" s="72" t="s">
        <v>71</v>
      </c>
      <c r="BM95" s="73" t="s">
        <v>106</v>
      </c>
      <c r="BN95" s="74" t="s">
        <v>69</v>
      </c>
      <c r="BO95" s="75" t="s">
        <v>70</v>
      </c>
      <c r="BP95" s="74" t="s">
        <v>69</v>
      </c>
      <c r="BQ95" s="60"/>
      <c r="BR95" s="60"/>
      <c r="BS95" s="72" t="s">
        <v>71</v>
      </c>
      <c r="BT95" s="73" t="s">
        <v>106</v>
      </c>
      <c r="BU95" s="74" t="s">
        <v>69</v>
      </c>
      <c r="BV95" s="75" t="s">
        <v>70</v>
      </c>
      <c r="BW95" s="74" t="s">
        <v>69</v>
      </c>
      <c r="BX95" s="60"/>
      <c r="BY95" s="60"/>
      <c r="BZ95" s="72" t="s">
        <v>71</v>
      </c>
      <c r="CA95" s="73" t="s">
        <v>106</v>
      </c>
      <c r="CB95" s="74" t="s">
        <v>69</v>
      </c>
      <c r="CC95" s="75" t="s">
        <v>70</v>
      </c>
      <c r="CD95" s="74" t="s">
        <v>69</v>
      </c>
      <c r="CE95" s="60"/>
      <c r="CF95" s="60"/>
    </row>
    <row r="96" spans="1:84" ht="18" x14ac:dyDescent="0.25">
      <c r="A96" s="69"/>
      <c r="B96" s="70"/>
      <c r="C96" s="76"/>
      <c r="D96" s="71"/>
      <c r="E96" s="76"/>
      <c r="F96" s="60"/>
      <c r="G96" s="60"/>
      <c r="H96" s="69"/>
      <c r="I96" s="70"/>
      <c r="J96" s="76"/>
      <c r="K96" s="71"/>
      <c r="L96" s="76"/>
      <c r="M96" s="60"/>
      <c r="N96" s="60"/>
      <c r="O96" s="69"/>
      <c r="P96" s="70"/>
      <c r="Q96" s="76"/>
      <c r="R96" s="71"/>
      <c r="S96" s="76"/>
      <c r="T96" s="60"/>
      <c r="U96" s="60"/>
      <c r="V96" s="69"/>
      <c r="W96" s="70"/>
      <c r="X96" s="76"/>
      <c r="Y96" s="71"/>
      <c r="Z96" s="76"/>
      <c r="AA96" s="60"/>
      <c r="AB96" s="60"/>
      <c r="AC96" s="69"/>
      <c r="AD96" s="70"/>
      <c r="AE96" s="76"/>
      <c r="AF96" s="71"/>
      <c r="AG96" s="76"/>
      <c r="AH96" s="60"/>
      <c r="AI96" s="60"/>
      <c r="AJ96" s="69"/>
      <c r="AK96" s="70"/>
      <c r="AL96" s="76"/>
      <c r="AM96" s="71"/>
      <c r="AN96" s="76"/>
      <c r="AO96" s="60"/>
      <c r="AP96" s="60"/>
      <c r="AQ96" s="69"/>
      <c r="AR96" s="70"/>
      <c r="AS96" s="76"/>
      <c r="AT96" s="71"/>
      <c r="AU96" s="76"/>
      <c r="AV96" s="60"/>
      <c r="AW96" s="60"/>
      <c r="AX96" s="69"/>
      <c r="AY96" s="70"/>
      <c r="AZ96" s="76"/>
      <c r="BA96" s="71"/>
      <c r="BB96" s="76"/>
      <c r="BC96" s="60"/>
      <c r="BD96" s="60"/>
      <c r="BE96" s="69"/>
      <c r="BF96" s="70"/>
      <c r="BG96" s="76"/>
      <c r="BH96" s="71"/>
      <c r="BI96" s="76"/>
      <c r="BJ96" s="60"/>
      <c r="BK96" s="60"/>
      <c r="BL96" s="69"/>
      <c r="BM96" s="70"/>
      <c r="BN96" s="76"/>
      <c r="BO96" s="71"/>
      <c r="BP96" s="76"/>
      <c r="BQ96" s="60"/>
      <c r="BR96" s="60"/>
      <c r="BS96" s="69"/>
      <c r="BT96" s="70"/>
      <c r="BU96" s="76"/>
      <c r="BV96" s="71"/>
      <c r="BW96" s="76"/>
      <c r="BX96" s="60"/>
      <c r="BY96" s="60"/>
      <c r="BZ96" s="69"/>
      <c r="CA96" s="70"/>
      <c r="CB96" s="76"/>
      <c r="CC96" s="71"/>
      <c r="CD96" s="76"/>
      <c r="CE96" s="60"/>
      <c r="CF96" s="60"/>
    </row>
    <row r="97" spans="1:84" ht="18" x14ac:dyDescent="0.25">
      <c r="A97" s="67" t="s">
        <v>23</v>
      </c>
      <c r="B97" s="66">
        <v>137191574.58000004</v>
      </c>
      <c r="C97" s="77">
        <v>0.70350154749196114</v>
      </c>
      <c r="D97" s="68">
        <v>1457</v>
      </c>
      <c r="E97" s="77">
        <v>0.5882115462252725</v>
      </c>
      <c r="F97" s="78"/>
      <c r="G97" s="79"/>
      <c r="H97" s="67" t="s">
        <v>23</v>
      </c>
      <c r="I97" s="66">
        <v>135511136.75000009</v>
      </c>
      <c r="J97" s="77">
        <v>0.70732048241588386</v>
      </c>
      <c r="K97" s="68">
        <v>1433</v>
      </c>
      <c r="L97" s="77">
        <v>0.59092783505154645</v>
      </c>
      <c r="M97" s="78"/>
      <c r="N97" s="79"/>
      <c r="O97" s="67" t="s">
        <v>23</v>
      </c>
      <c r="P97" s="66">
        <v>130870256.32000005</v>
      </c>
      <c r="Q97" s="77">
        <v>0.70663840587618731</v>
      </c>
      <c r="R97" s="68">
        <v>1330</v>
      </c>
      <c r="S97" s="77">
        <v>0.5864197530864198</v>
      </c>
      <c r="T97" s="78"/>
      <c r="U97" s="79"/>
      <c r="V97" s="67" t="s">
        <v>23</v>
      </c>
      <c r="W97" s="66">
        <v>128250960.21000001</v>
      </c>
      <c r="X97" s="77">
        <v>0.71168625020821297</v>
      </c>
      <c r="Y97" s="68">
        <v>1290</v>
      </c>
      <c r="Z97" s="77">
        <v>0.58609722853248525</v>
      </c>
      <c r="AA97" s="78"/>
      <c r="AB97" s="79"/>
      <c r="AC97" s="67" t="s">
        <v>23</v>
      </c>
      <c r="AD97" s="66">
        <v>123740828.0000001</v>
      </c>
      <c r="AE97" s="77">
        <v>0.70963473802852328</v>
      </c>
      <c r="AF97" s="68">
        <v>1251</v>
      </c>
      <c r="AG97" s="77">
        <v>0.58376108259449366</v>
      </c>
      <c r="AH97" s="78"/>
      <c r="AI97" s="79"/>
      <c r="AJ97" s="67" t="s">
        <v>23</v>
      </c>
      <c r="AK97" s="66">
        <v>121810883.10000016</v>
      </c>
      <c r="AL97" s="77">
        <v>0.71250620227297645</v>
      </c>
      <c r="AM97" s="68">
        <v>1224</v>
      </c>
      <c r="AN97" s="77">
        <v>0.58313482610767031</v>
      </c>
      <c r="AO97" s="78"/>
      <c r="AP97" s="79"/>
      <c r="AQ97" s="67" t="s">
        <v>23</v>
      </c>
      <c r="AR97" s="66">
        <v>119914875.4500002</v>
      </c>
      <c r="AS97" s="77">
        <v>0.71521031261064416</v>
      </c>
      <c r="AT97" s="68">
        <v>1197</v>
      </c>
      <c r="AU97" s="77">
        <v>0.58276533592989288</v>
      </c>
      <c r="AV97" s="78"/>
      <c r="AW97" s="79"/>
      <c r="AX97" s="67" t="s">
        <v>23</v>
      </c>
      <c r="AY97" s="66">
        <v>117864591.87000002</v>
      </c>
      <c r="AZ97" s="77">
        <v>0.7193401761303817</v>
      </c>
      <c r="BA97" s="68">
        <v>1168</v>
      </c>
      <c r="BB97" s="77">
        <v>0.58487731597396098</v>
      </c>
      <c r="BC97" s="78"/>
      <c r="BD97" s="79"/>
      <c r="BE97" s="67" t="s">
        <v>23</v>
      </c>
      <c r="BF97" s="66">
        <v>114207441.07000014</v>
      </c>
      <c r="BG97" s="77">
        <v>0.72067131861652711</v>
      </c>
      <c r="BH97" s="68">
        <v>1134</v>
      </c>
      <c r="BI97" s="77">
        <v>0.58333333333333337</v>
      </c>
      <c r="BJ97" s="78"/>
      <c r="BK97" s="79"/>
      <c r="BL97" s="67" t="s">
        <v>23</v>
      </c>
      <c r="BM97" s="66">
        <v>110468063.66000016</v>
      </c>
      <c r="BN97" s="77">
        <v>0.7234050696348816</v>
      </c>
      <c r="BO97" s="68">
        <v>1099</v>
      </c>
      <c r="BP97" s="77">
        <v>0.58240593534711182</v>
      </c>
      <c r="BQ97" s="78"/>
      <c r="BR97" s="79"/>
      <c r="BS97" s="67" t="s">
        <v>23</v>
      </c>
      <c r="BT97" s="66">
        <v>107821920.71000011</v>
      </c>
      <c r="BU97" s="77">
        <v>0.72463494784474058</v>
      </c>
      <c r="BV97" s="68">
        <v>1073</v>
      </c>
      <c r="BW97" s="77">
        <v>0.58188720173535791</v>
      </c>
      <c r="BX97" s="78"/>
      <c r="BY97" s="79"/>
      <c r="BZ97" s="67" t="s">
        <v>23</v>
      </c>
      <c r="CA97" s="66">
        <v>105139550.7300002</v>
      </c>
      <c r="CB97" s="77">
        <v>0.72793192008909102</v>
      </c>
      <c r="CC97" s="68">
        <v>1045</v>
      </c>
      <c r="CD97" s="77">
        <v>0.58379888268156421</v>
      </c>
      <c r="CE97" s="78"/>
      <c r="CF97" s="79"/>
    </row>
    <row r="98" spans="1:84" ht="18" x14ac:dyDescent="0.25">
      <c r="A98" s="67" t="s">
        <v>24</v>
      </c>
      <c r="B98" s="66">
        <v>57820895.64000003</v>
      </c>
      <c r="C98" s="77">
        <v>0.2964984525080388</v>
      </c>
      <c r="D98" s="68">
        <v>1020</v>
      </c>
      <c r="E98" s="77">
        <v>0.4117884537747275</v>
      </c>
      <c r="F98" s="78"/>
      <c r="G98" s="79"/>
      <c r="H98" s="67" t="s">
        <v>24</v>
      </c>
      <c r="I98" s="66">
        <v>56072650.400000043</v>
      </c>
      <c r="J98" s="77">
        <v>0.29267951758411626</v>
      </c>
      <c r="K98" s="68">
        <v>992</v>
      </c>
      <c r="L98" s="77">
        <v>0.40907216494845361</v>
      </c>
      <c r="M98" s="78"/>
      <c r="N98" s="79"/>
      <c r="O98" s="67" t="s">
        <v>24</v>
      </c>
      <c r="P98" s="66">
        <v>54330909.13000001</v>
      </c>
      <c r="Q98" s="77">
        <v>0.29336159412381274</v>
      </c>
      <c r="R98" s="68">
        <v>938</v>
      </c>
      <c r="S98" s="77">
        <v>0.41358024691358025</v>
      </c>
      <c r="T98" s="78"/>
      <c r="U98" s="79"/>
      <c r="V98" s="67" t="s">
        <v>24</v>
      </c>
      <c r="W98" s="66">
        <v>51956202.949999996</v>
      </c>
      <c r="X98" s="77">
        <v>0.28831374979178709</v>
      </c>
      <c r="Y98" s="68">
        <v>911</v>
      </c>
      <c r="Z98" s="77">
        <v>0.41390277146751475</v>
      </c>
      <c r="AA98" s="78"/>
      <c r="AB98" s="79"/>
      <c r="AC98" s="67" t="s">
        <v>24</v>
      </c>
      <c r="AD98" s="66">
        <v>50631734.909999974</v>
      </c>
      <c r="AE98" s="77">
        <v>0.29036526197147666</v>
      </c>
      <c r="AF98" s="68">
        <v>892</v>
      </c>
      <c r="AG98" s="77">
        <v>0.41623891740550628</v>
      </c>
      <c r="AH98" s="78"/>
      <c r="AI98" s="79"/>
      <c r="AJ98" s="67" t="s">
        <v>24</v>
      </c>
      <c r="AK98" s="66">
        <v>49150271.639999963</v>
      </c>
      <c r="AL98" s="77">
        <v>0.28749379772702349</v>
      </c>
      <c r="AM98" s="68">
        <v>875</v>
      </c>
      <c r="AN98" s="77">
        <v>0.41686517389232969</v>
      </c>
      <c r="AO98" s="78"/>
      <c r="AP98" s="79"/>
      <c r="AQ98" s="67" t="s">
        <v>24</v>
      </c>
      <c r="AR98" s="66">
        <v>47748919.849999994</v>
      </c>
      <c r="AS98" s="77">
        <v>0.28478968738935578</v>
      </c>
      <c r="AT98" s="68">
        <v>857</v>
      </c>
      <c r="AU98" s="77">
        <v>0.41723466407010712</v>
      </c>
      <c r="AV98" s="78"/>
      <c r="AW98" s="79"/>
      <c r="AX98" s="67" t="s">
        <v>24</v>
      </c>
      <c r="AY98" s="66">
        <v>45986386.819999985</v>
      </c>
      <c r="AZ98" s="77">
        <v>0.28065982386961835</v>
      </c>
      <c r="BA98" s="68">
        <v>829</v>
      </c>
      <c r="BB98" s="77">
        <v>0.41512268402603908</v>
      </c>
      <c r="BC98" s="78"/>
      <c r="BD98" s="79"/>
      <c r="BE98" s="67" t="s">
        <v>24</v>
      </c>
      <c r="BF98" s="66">
        <v>44266246.059999973</v>
      </c>
      <c r="BG98" s="77">
        <v>0.27932868138347289</v>
      </c>
      <c r="BH98" s="68">
        <v>810</v>
      </c>
      <c r="BI98" s="77">
        <v>0.41666666666666669</v>
      </c>
      <c r="BJ98" s="78"/>
      <c r="BK98" s="79"/>
      <c r="BL98" s="67" t="s">
        <v>24</v>
      </c>
      <c r="BM98" s="66">
        <v>42237617.149999984</v>
      </c>
      <c r="BN98" s="77">
        <v>0.27659493036511834</v>
      </c>
      <c r="BO98" s="68">
        <v>788</v>
      </c>
      <c r="BP98" s="77">
        <v>0.41759406465288818</v>
      </c>
      <c r="BQ98" s="78"/>
      <c r="BR98" s="79"/>
      <c r="BS98" s="67" t="s">
        <v>24</v>
      </c>
      <c r="BT98" s="66">
        <v>40972891.119999982</v>
      </c>
      <c r="BU98" s="77">
        <v>0.27536505215525936</v>
      </c>
      <c r="BV98" s="68">
        <v>771</v>
      </c>
      <c r="BW98" s="77">
        <v>0.41811279826464209</v>
      </c>
      <c r="BX98" s="78"/>
      <c r="BY98" s="79"/>
      <c r="BZ98" s="67" t="s">
        <v>24</v>
      </c>
      <c r="CA98" s="66">
        <v>39296416.19000002</v>
      </c>
      <c r="CB98" s="77">
        <v>0.27206807991090892</v>
      </c>
      <c r="CC98" s="68">
        <v>745</v>
      </c>
      <c r="CD98" s="77">
        <v>0.41620111731843573</v>
      </c>
      <c r="CE98" s="78"/>
      <c r="CF98" s="79"/>
    </row>
    <row r="99" spans="1:84" ht="18" x14ac:dyDescent="0.25">
      <c r="A99" s="67"/>
      <c r="B99" s="66"/>
      <c r="C99" s="80"/>
      <c r="D99" s="68"/>
      <c r="E99" s="80"/>
      <c r="F99" s="60"/>
      <c r="G99" s="60"/>
      <c r="H99" s="67"/>
      <c r="I99" s="66"/>
      <c r="J99" s="80"/>
      <c r="K99" s="68"/>
      <c r="L99" s="80"/>
      <c r="M99" s="60"/>
      <c r="N99" s="60"/>
      <c r="O99" s="67"/>
      <c r="P99" s="66"/>
      <c r="Q99" s="80"/>
      <c r="R99" s="68"/>
      <c r="S99" s="80"/>
      <c r="T99" s="60"/>
      <c r="U99" s="60"/>
      <c r="V99" s="67"/>
      <c r="W99" s="66"/>
      <c r="X99" s="80"/>
      <c r="Y99" s="68"/>
      <c r="Z99" s="80"/>
      <c r="AA99" s="60"/>
      <c r="AB99" s="60"/>
      <c r="AC99" s="67"/>
      <c r="AD99" s="66"/>
      <c r="AE99" s="80"/>
      <c r="AF99" s="68"/>
      <c r="AG99" s="80"/>
      <c r="AH99" s="60"/>
      <c r="AI99" s="60"/>
      <c r="AJ99" s="67"/>
      <c r="AK99" s="66"/>
      <c r="AL99" s="80"/>
      <c r="AM99" s="68"/>
      <c r="AN99" s="80"/>
      <c r="AO99" s="60"/>
      <c r="AP99" s="60"/>
      <c r="AQ99" s="67"/>
      <c r="AR99" s="66"/>
      <c r="AS99" s="80"/>
      <c r="AT99" s="68"/>
      <c r="AU99" s="80"/>
      <c r="AV99" s="60"/>
      <c r="AW99" s="60"/>
      <c r="AX99" s="67"/>
      <c r="AY99" s="66"/>
      <c r="AZ99" s="80"/>
      <c r="BA99" s="68"/>
      <c r="BB99" s="80"/>
      <c r="BC99" s="60"/>
      <c r="BD99" s="60"/>
      <c r="BE99" s="67"/>
      <c r="BF99" s="66"/>
      <c r="BG99" s="80"/>
      <c r="BH99" s="68"/>
      <c r="BI99" s="80"/>
      <c r="BJ99" s="60"/>
      <c r="BK99" s="60"/>
      <c r="BL99" s="67"/>
      <c r="BM99" s="66"/>
      <c r="BN99" s="80"/>
      <c r="BO99" s="68"/>
      <c r="BP99" s="80"/>
      <c r="BQ99" s="60"/>
      <c r="BR99" s="60"/>
      <c r="BS99" s="67"/>
      <c r="BT99" s="66"/>
      <c r="BU99" s="80"/>
      <c r="BV99" s="68"/>
      <c r="BW99" s="80"/>
      <c r="BX99" s="60"/>
      <c r="BY99" s="60"/>
      <c r="BZ99" s="67"/>
      <c r="CA99" s="66"/>
      <c r="CB99" s="80"/>
      <c r="CC99" s="68"/>
      <c r="CD99" s="80"/>
      <c r="CE99" s="60"/>
      <c r="CF99" s="60"/>
    </row>
    <row r="100" spans="1:84" ht="18.75" thickBot="1" x14ac:dyDescent="0.3">
      <c r="A100" s="81"/>
      <c r="B100" s="82">
        <f>SUM(B97:B99)</f>
        <v>195012470.22000009</v>
      </c>
      <c r="C100" s="83"/>
      <c r="D100" s="84">
        <f>SUM(D97:D99)</f>
        <v>2477</v>
      </c>
      <c r="E100" s="83"/>
      <c r="F100" s="60"/>
      <c r="G100" s="60"/>
      <c r="H100" s="81"/>
      <c r="I100" s="82">
        <f>SUM(I97:I99)</f>
        <v>191583787.15000013</v>
      </c>
      <c r="J100" s="83"/>
      <c r="K100" s="84">
        <f>SUM(K97:K99)</f>
        <v>2425</v>
      </c>
      <c r="L100" s="83"/>
      <c r="M100" s="60"/>
      <c r="N100" s="60"/>
      <c r="O100" s="81"/>
      <c r="P100" s="82">
        <f>SUM(P97:P99)</f>
        <v>185201165.45000005</v>
      </c>
      <c r="Q100" s="83"/>
      <c r="R100" s="84">
        <f>SUM(R97:R99)</f>
        <v>2268</v>
      </c>
      <c r="S100" s="83"/>
      <c r="T100" s="60"/>
      <c r="U100" s="60"/>
      <c r="V100" s="81"/>
      <c r="W100" s="82">
        <f>SUM(W97:W99)</f>
        <v>180207163.16</v>
      </c>
      <c r="X100" s="83"/>
      <c r="Y100" s="84">
        <f>SUM(Y97:Y99)</f>
        <v>2201</v>
      </c>
      <c r="Z100" s="83"/>
      <c r="AA100" s="60"/>
      <c r="AB100" s="60"/>
      <c r="AC100" s="81"/>
      <c r="AD100" s="82">
        <f>SUM(AD97:AD99)</f>
        <v>174372562.91000009</v>
      </c>
      <c r="AE100" s="83"/>
      <c r="AF100" s="84">
        <f>SUM(AF97:AF99)</f>
        <v>2143</v>
      </c>
      <c r="AG100" s="83"/>
      <c r="AH100" s="60"/>
      <c r="AI100" s="60"/>
      <c r="AJ100" s="81"/>
      <c r="AK100" s="82">
        <f>SUM(AK97:AK99)</f>
        <v>170961154.74000013</v>
      </c>
      <c r="AL100" s="83"/>
      <c r="AM100" s="84">
        <f>SUM(AM97:AM99)</f>
        <v>2099</v>
      </c>
      <c r="AN100" s="83"/>
      <c r="AO100" s="60"/>
      <c r="AP100" s="60"/>
      <c r="AQ100" s="81"/>
      <c r="AR100" s="82">
        <f>SUM(AR97:AR99)</f>
        <v>167663795.30000019</v>
      </c>
      <c r="AS100" s="83"/>
      <c r="AT100" s="84">
        <f>SUM(AT97:AT99)</f>
        <v>2054</v>
      </c>
      <c r="AU100" s="83"/>
      <c r="AV100" s="60"/>
      <c r="AW100" s="60"/>
      <c r="AX100" s="81"/>
      <c r="AY100" s="82">
        <f>SUM(AY97:AY99)</f>
        <v>163850978.69</v>
      </c>
      <c r="AZ100" s="83"/>
      <c r="BA100" s="84">
        <f>SUM(BA97:BA99)</f>
        <v>1997</v>
      </c>
      <c r="BB100" s="83"/>
      <c r="BC100" s="60"/>
      <c r="BD100" s="60"/>
      <c r="BE100" s="81"/>
      <c r="BF100" s="82">
        <f>SUM(BF97:BF99)</f>
        <v>158473687.13000011</v>
      </c>
      <c r="BG100" s="83"/>
      <c r="BH100" s="84">
        <f>SUM(BH97:BH99)</f>
        <v>1944</v>
      </c>
      <c r="BI100" s="83"/>
      <c r="BJ100" s="60"/>
      <c r="BK100" s="60"/>
      <c r="BL100" s="81"/>
      <c r="BM100" s="82">
        <f>SUM(BM97:BM99)</f>
        <v>152705680.81000015</v>
      </c>
      <c r="BN100" s="83"/>
      <c r="BO100" s="84">
        <f>SUM(BO97:BO99)</f>
        <v>1887</v>
      </c>
      <c r="BP100" s="83"/>
      <c r="BQ100" s="60"/>
      <c r="BR100" s="60"/>
      <c r="BS100" s="81"/>
      <c r="BT100" s="82">
        <f>SUM(BT97:BT99)</f>
        <v>148794811.8300001</v>
      </c>
      <c r="BU100" s="83"/>
      <c r="BV100" s="84">
        <f>SUM(BV97:BV99)</f>
        <v>1844</v>
      </c>
      <c r="BW100" s="83"/>
      <c r="BX100" s="60"/>
      <c r="BY100" s="60"/>
      <c r="BZ100" s="81"/>
      <c r="CA100" s="82">
        <f>SUM(CA97:CA99)</f>
        <v>144435966.92000023</v>
      </c>
      <c r="CB100" s="83"/>
      <c r="CC100" s="84">
        <f>SUM(CC97:CC99)</f>
        <v>1790</v>
      </c>
      <c r="CD100" s="83"/>
      <c r="CE100" s="60"/>
      <c r="CF100" s="60"/>
    </row>
    <row r="101" spans="1:84" ht="18.75" thickTop="1" x14ac:dyDescent="0.25">
      <c r="A101" s="67"/>
      <c r="B101" s="66"/>
      <c r="C101" s="67"/>
      <c r="D101" s="68"/>
      <c r="E101" s="67"/>
      <c r="F101" s="60"/>
      <c r="G101" s="60"/>
      <c r="H101" s="67"/>
      <c r="I101" s="66"/>
      <c r="J101" s="67"/>
      <c r="K101" s="68"/>
      <c r="L101" s="67"/>
      <c r="M101" s="60"/>
      <c r="N101" s="60"/>
      <c r="O101" s="67"/>
      <c r="P101" s="66"/>
      <c r="Q101" s="67"/>
      <c r="R101" s="68"/>
      <c r="S101" s="67"/>
      <c r="T101" s="60"/>
      <c r="U101" s="60"/>
      <c r="V101" s="67"/>
      <c r="W101" s="66"/>
      <c r="X101" s="67"/>
      <c r="Y101" s="68"/>
      <c r="Z101" s="67"/>
      <c r="AA101" s="60"/>
      <c r="AB101" s="60"/>
      <c r="AC101" s="67"/>
      <c r="AD101" s="66"/>
      <c r="AE101" s="67"/>
      <c r="AF101" s="68"/>
      <c r="AG101" s="67"/>
      <c r="AH101" s="60"/>
      <c r="AI101" s="60"/>
      <c r="AJ101" s="67"/>
      <c r="AK101" s="66"/>
      <c r="AL101" s="67"/>
      <c r="AM101" s="68"/>
      <c r="AN101" s="67"/>
      <c r="AO101" s="60"/>
      <c r="AP101" s="60"/>
      <c r="AQ101" s="67"/>
      <c r="AR101" s="66"/>
      <c r="AS101" s="67"/>
      <c r="AT101" s="68"/>
      <c r="AU101" s="67"/>
      <c r="AV101" s="60"/>
      <c r="AW101" s="60"/>
      <c r="AX101" s="67"/>
      <c r="AY101" s="66"/>
      <c r="AZ101" s="67"/>
      <c r="BA101" s="68"/>
      <c r="BB101" s="67"/>
      <c r="BC101" s="60"/>
      <c r="BD101" s="60"/>
      <c r="BE101" s="67"/>
      <c r="BF101" s="66"/>
      <c r="BG101" s="67"/>
      <c r="BH101" s="68"/>
      <c r="BI101" s="67"/>
      <c r="BJ101" s="60"/>
      <c r="BK101" s="60"/>
      <c r="BL101" s="67"/>
      <c r="BM101" s="66"/>
      <c r="BN101" s="67"/>
      <c r="BO101" s="68"/>
      <c r="BP101" s="67"/>
      <c r="BQ101" s="60"/>
      <c r="BR101" s="60"/>
      <c r="BS101" s="67"/>
      <c r="BT101" s="66"/>
      <c r="BU101" s="67"/>
      <c r="BV101" s="68"/>
      <c r="BW101" s="67"/>
      <c r="BX101" s="60"/>
      <c r="BY101" s="60"/>
      <c r="BZ101" s="67"/>
      <c r="CA101" s="66"/>
      <c r="CB101" s="67"/>
      <c r="CC101" s="68"/>
      <c r="CD101" s="67"/>
      <c r="CE101" s="60"/>
      <c r="CF101" s="60"/>
    </row>
    <row r="102" spans="1:84" ht="18" x14ac:dyDescent="0.25">
      <c r="A102" s="67"/>
      <c r="B102" s="66"/>
      <c r="C102" s="67"/>
      <c r="D102" s="68"/>
      <c r="E102" s="67"/>
      <c r="F102" s="60"/>
      <c r="G102" s="60"/>
      <c r="H102" s="67"/>
      <c r="I102" s="66"/>
      <c r="J102" s="67"/>
      <c r="K102" s="68"/>
      <c r="L102" s="67"/>
      <c r="M102" s="60"/>
      <c r="N102" s="60"/>
      <c r="O102" s="67"/>
      <c r="P102" s="66"/>
      <c r="Q102" s="67"/>
      <c r="R102" s="68"/>
      <c r="S102" s="67"/>
      <c r="T102" s="60"/>
      <c r="U102" s="60"/>
      <c r="V102" s="67"/>
      <c r="W102" s="66"/>
      <c r="X102" s="67"/>
      <c r="Y102" s="68"/>
      <c r="Z102" s="67"/>
      <c r="AA102" s="60"/>
      <c r="AB102" s="60"/>
      <c r="AC102" s="67"/>
      <c r="AD102" s="66"/>
      <c r="AE102" s="67"/>
      <c r="AF102" s="68"/>
      <c r="AG102" s="67"/>
      <c r="AH102" s="60"/>
      <c r="AI102" s="60"/>
      <c r="AJ102" s="67"/>
      <c r="AK102" s="66"/>
      <c r="AL102" s="67"/>
      <c r="AM102" s="68"/>
      <c r="AN102" s="67"/>
      <c r="AO102" s="60"/>
      <c r="AP102" s="60"/>
      <c r="AQ102" s="67"/>
      <c r="AR102" s="66"/>
      <c r="AS102" s="67"/>
      <c r="AT102" s="68"/>
      <c r="AU102" s="67"/>
      <c r="AV102" s="60"/>
      <c r="AW102" s="60"/>
      <c r="AX102" s="67"/>
      <c r="AY102" s="66"/>
      <c r="AZ102" s="67"/>
      <c r="BA102" s="68"/>
      <c r="BB102" s="67"/>
      <c r="BC102" s="60"/>
      <c r="BD102" s="60"/>
      <c r="BE102" s="67"/>
      <c r="BF102" s="66"/>
      <c r="BG102" s="67"/>
      <c r="BH102" s="68"/>
      <c r="BI102" s="67"/>
      <c r="BJ102" s="60"/>
      <c r="BK102" s="60"/>
      <c r="BL102" s="67"/>
      <c r="BM102" s="66"/>
      <c r="BN102" s="67"/>
      <c r="BO102" s="68"/>
      <c r="BP102" s="67"/>
      <c r="BQ102" s="60"/>
      <c r="BR102" s="60"/>
      <c r="BS102" s="67"/>
      <c r="BT102" s="66"/>
      <c r="BU102" s="67"/>
      <c r="BV102" s="68"/>
      <c r="BW102" s="67"/>
      <c r="BX102" s="60"/>
      <c r="BY102" s="60"/>
      <c r="BZ102" s="67"/>
      <c r="CA102" s="66"/>
      <c r="CB102" s="67"/>
      <c r="CC102" s="68"/>
      <c r="CD102" s="67"/>
      <c r="CE102" s="60"/>
      <c r="CF102" s="60"/>
    </row>
    <row r="103" spans="1:84" ht="18" x14ac:dyDescent="0.25">
      <c r="A103" s="67"/>
      <c r="B103" s="66"/>
      <c r="C103" s="67"/>
      <c r="D103" s="68"/>
      <c r="E103" s="67"/>
      <c r="F103" s="60"/>
      <c r="G103" s="60"/>
      <c r="H103" s="67"/>
      <c r="I103" s="66"/>
      <c r="J103" s="67"/>
      <c r="K103" s="68"/>
      <c r="L103" s="67"/>
      <c r="M103" s="60"/>
      <c r="N103" s="60"/>
      <c r="O103" s="67"/>
      <c r="P103" s="66"/>
      <c r="Q103" s="67"/>
      <c r="R103" s="68"/>
      <c r="S103" s="67"/>
      <c r="T103" s="60"/>
      <c r="U103" s="60"/>
      <c r="V103" s="67"/>
      <c r="W103" s="66"/>
      <c r="X103" s="67"/>
      <c r="Y103" s="68"/>
      <c r="Z103" s="67"/>
      <c r="AA103" s="60"/>
      <c r="AB103" s="60"/>
      <c r="AC103" s="67"/>
      <c r="AD103" s="66"/>
      <c r="AE103" s="67"/>
      <c r="AF103" s="68"/>
      <c r="AG103" s="67"/>
      <c r="AH103" s="60"/>
      <c r="AI103" s="60"/>
      <c r="AJ103" s="67"/>
      <c r="AK103" s="66"/>
      <c r="AL103" s="67"/>
      <c r="AM103" s="68"/>
      <c r="AN103" s="67"/>
      <c r="AO103" s="60"/>
      <c r="AP103" s="60"/>
      <c r="AQ103" s="67"/>
      <c r="AR103" s="66"/>
      <c r="AS103" s="67"/>
      <c r="AT103" s="68"/>
      <c r="AU103" s="67"/>
      <c r="AV103" s="60"/>
      <c r="AW103" s="60"/>
      <c r="AX103" s="67"/>
      <c r="AY103" s="66"/>
      <c r="AZ103" s="67"/>
      <c r="BA103" s="68"/>
      <c r="BB103" s="67"/>
      <c r="BC103" s="60"/>
      <c r="BD103" s="60"/>
      <c r="BE103" s="67"/>
      <c r="BF103" s="66"/>
      <c r="BG103" s="67"/>
      <c r="BH103" s="68"/>
      <c r="BI103" s="67"/>
      <c r="BJ103" s="60"/>
      <c r="BK103" s="60"/>
      <c r="BL103" s="67"/>
      <c r="BM103" s="66"/>
      <c r="BN103" s="67"/>
      <c r="BO103" s="68"/>
      <c r="BP103" s="67"/>
      <c r="BQ103" s="60"/>
      <c r="BR103" s="60"/>
      <c r="BS103" s="67"/>
      <c r="BT103" s="66"/>
      <c r="BU103" s="67"/>
      <c r="BV103" s="68"/>
      <c r="BW103" s="67"/>
      <c r="BX103" s="60"/>
      <c r="BY103" s="60"/>
      <c r="BZ103" s="67"/>
      <c r="CA103" s="66"/>
      <c r="CB103" s="67"/>
      <c r="CC103" s="68"/>
      <c r="CD103" s="67"/>
      <c r="CE103" s="60"/>
      <c r="CF103" s="60"/>
    </row>
    <row r="104" spans="1:84" ht="18" x14ac:dyDescent="0.25">
      <c r="A104" s="67"/>
      <c r="B104" s="66"/>
      <c r="C104" s="67"/>
      <c r="D104" s="68"/>
      <c r="E104" s="67"/>
      <c r="F104" s="60"/>
      <c r="G104" s="60"/>
      <c r="H104" s="67"/>
      <c r="I104" s="66"/>
      <c r="J104" s="67"/>
      <c r="K104" s="68"/>
      <c r="L104" s="67"/>
      <c r="M104" s="60"/>
      <c r="N104" s="60"/>
      <c r="O104" s="67"/>
      <c r="P104" s="66"/>
      <c r="Q104" s="67"/>
      <c r="R104" s="68"/>
      <c r="S104" s="67"/>
      <c r="T104" s="60"/>
      <c r="U104" s="60"/>
      <c r="V104" s="67"/>
      <c r="W104" s="66"/>
      <c r="X104" s="67"/>
      <c r="Y104" s="68"/>
      <c r="Z104" s="67"/>
      <c r="AA104" s="60"/>
      <c r="AB104" s="60"/>
      <c r="AC104" s="67"/>
      <c r="AD104" s="66"/>
      <c r="AE104" s="67"/>
      <c r="AF104" s="68"/>
      <c r="AG104" s="67"/>
      <c r="AH104" s="60"/>
      <c r="AI104" s="60"/>
      <c r="AJ104" s="67"/>
      <c r="AK104" s="66"/>
      <c r="AL104" s="67"/>
      <c r="AM104" s="68"/>
      <c r="AN104" s="67"/>
      <c r="AO104" s="60"/>
      <c r="AP104" s="60"/>
      <c r="AQ104" s="67"/>
      <c r="AR104" s="66"/>
      <c r="AS104" s="67"/>
      <c r="AT104" s="68"/>
      <c r="AU104" s="67"/>
      <c r="AV104" s="60"/>
      <c r="AW104" s="60"/>
      <c r="AX104" s="67"/>
      <c r="AY104" s="66"/>
      <c r="AZ104" s="67"/>
      <c r="BA104" s="68"/>
      <c r="BB104" s="67"/>
      <c r="BC104" s="60"/>
      <c r="BD104" s="60"/>
      <c r="BE104" s="67"/>
      <c r="BF104" s="66"/>
      <c r="BG104" s="67"/>
      <c r="BH104" s="68"/>
      <c r="BI104" s="67"/>
      <c r="BJ104" s="60"/>
      <c r="BK104" s="60"/>
      <c r="BL104" s="67"/>
      <c r="BM104" s="66"/>
      <c r="BN104" s="67"/>
      <c r="BO104" s="68"/>
      <c r="BP104" s="67"/>
      <c r="BQ104" s="60"/>
      <c r="BR104" s="60"/>
      <c r="BS104" s="67"/>
      <c r="BT104" s="66"/>
      <c r="BU104" s="67"/>
      <c r="BV104" s="68"/>
      <c r="BW104" s="67"/>
      <c r="BX104" s="60"/>
      <c r="BY104" s="60"/>
      <c r="BZ104" s="67"/>
      <c r="CA104" s="66"/>
      <c r="CB104" s="67"/>
      <c r="CC104" s="68"/>
      <c r="CD104" s="67"/>
      <c r="CE104" s="60"/>
      <c r="CF104" s="60"/>
    </row>
    <row r="105" spans="1:84" ht="18.75" x14ac:dyDescent="0.3">
      <c r="A105" s="65" t="s">
        <v>107</v>
      </c>
      <c r="B105" s="66"/>
      <c r="C105" s="69"/>
      <c r="D105" s="71"/>
      <c r="E105" s="69"/>
      <c r="F105" s="60"/>
      <c r="G105" s="60"/>
      <c r="H105" s="65" t="s">
        <v>107</v>
      </c>
      <c r="I105" s="66"/>
      <c r="J105" s="69"/>
      <c r="K105" s="71"/>
      <c r="L105" s="69"/>
      <c r="M105" s="60"/>
      <c r="N105" s="60"/>
      <c r="O105" s="65" t="s">
        <v>107</v>
      </c>
      <c r="P105" s="66"/>
      <c r="Q105" s="69"/>
      <c r="R105" s="71"/>
      <c r="S105" s="69"/>
      <c r="T105" s="60"/>
      <c r="U105" s="60"/>
      <c r="V105" s="65" t="s">
        <v>107</v>
      </c>
      <c r="W105" s="66"/>
      <c r="X105" s="69"/>
      <c r="Y105" s="71"/>
      <c r="Z105" s="69"/>
      <c r="AA105" s="60"/>
      <c r="AB105" s="60"/>
      <c r="AC105" s="65" t="s">
        <v>107</v>
      </c>
      <c r="AD105" s="66"/>
      <c r="AE105" s="69"/>
      <c r="AF105" s="71"/>
      <c r="AG105" s="69"/>
      <c r="AH105" s="60"/>
      <c r="AI105" s="60"/>
      <c r="AJ105" s="65" t="s">
        <v>107</v>
      </c>
      <c r="AK105" s="66"/>
      <c r="AL105" s="69"/>
      <c r="AM105" s="71"/>
      <c r="AN105" s="69"/>
      <c r="AO105" s="60"/>
      <c r="AP105" s="60"/>
      <c r="AQ105" s="65" t="s">
        <v>107</v>
      </c>
      <c r="AR105" s="66"/>
      <c r="AS105" s="69"/>
      <c r="AT105" s="71"/>
      <c r="AU105" s="69"/>
      <c r="AV105" s="60"/>
      <c r="AW105" s="60"/>
      <c r="AX105" s="65" t="s">
        <v>107</v>
      </c>
      <c r="AY105" s="66"/>
      <c r="AZ105" s="69"/>
      <c r="BA105" s="71"/>
      <c r="BB105" s="69"/>
      <c r="BC105" s="60"/>
      <c r="BD105" s="60"/>
      <c r="BE105" s="65" t="s">
        <v>107</v>
      </c>
      <c r="BF105" s="66"/>
      <c r="BG105" s="69"/>
      <c r="BH105" s="71"/>
      <c r="BI105" s="69"/>
      <c r="BJ105" s="60"/>
      <c r="BK105" s="60"/>
      <c r="BL105" s="65" t="s">
        <v>107</v>
      </c>
      <c r="BM105" s="66"/>
      <c r="BN105" s="69"/>
      <c r="BO105" s="71"/>
      <c r="BP105" s="69"/>
      <c r="BQ105" s="60"/>
      <c r="BR105" s="60"/>
      <c r="BS105" s="65" t="s">
        <v>107</v>
      </c>
      <c r="BT105" s="66"/>
      <c r="BU105" s="69"/>
      <c r="BV105" s="71"/>
      <c r="BW105" s="69"/>
      <c r="BX105" s="60"/>
      <c r="BY105" s="60"/>
      <c r="BZ105" s="65" t="s">
        <v>107</v>
      </c>
      <c r="CA105" s="66"/>
      <c r="CB105" s="69"/>
      <c r="CC105" s="71"/>
      <c r="CD105" s="69"/>
      <c r="CE105" s="60"/>
      <c r="CF105" s="60"/>
    </row>
    <row r="106" spans="1:84" ht="18" x14ac:dyDescent="0.25">
      <c r="A106" s="69"/>
      <c r="B106" s="70"/>
      <c r="C106" s="69"/>
      <c r="D106" s="71"/>
      <c r="E106" s="69"/>
      <c r="F106" s="60"/>
      <c r="G106" s="60"/>
      <c r="H106" s="69"/>
      <c r="I106" s="70"/>
      <c r="J106" s="69"/>
      <c r="K106" s="71"/>
      <c r="L106" s="69"/>
      <c r="M106" s="60"/>
      <c r="N106" s="60"/>
      <c r="O106" s="69"/>
      <c r="P106" s="70"/>
      <c r="Q106" s="69"/>
      <c r="R106" s="71"/>
      <c r="S106" s="69"/>
      <c r="T106" s="60"/>
      <c r="U106" s="60"/>
      <c r="V106" s="69"/>
      <c r="W106" s="70"/>
      <c r="X106" s="69"/>
      <c r="Y106" s="71"/>
      <c r="Z106" s="69"/>
      <c r="AA106" s="60"/>
      <c r="AB106" s="60"/>
      <c r="AC106" s="69"/>
      <c r="AD106" s="70"/>
      <c r="AE106" s="69"/>
      <c r="AF106" s="71"/>
      <c r="AG106" s="69"/>
      <c r="AH106" s="60"/>
      <c r="AI106" s="60"/>
      <c r="AJ106" s="69"/>
      <c r="AK106" s="70"/>
      <c r="AL106" s="69"/>
      <c r="AM106" s="71"/>
      <c r="AN106" s="69"/>
      <c r="AO106" s="60"/>
      <c r="AP106" s="60"/>
      <c r="AQ106" s="69"/>
      <c r="AR106" s="70"/>
      <c r="AS106" s="69"/>
      <c r="AT106" s="71"/>
      <c r="AU106" s="69"/>
      <c r="AV106" s="60"/>
      <c r="AW106" s="60"/>
      <c r="AX106" s="69"/>
      <c r="AY106" s="70"/>
      <c r="AZ106" s="69"/>
      <c r="BA106" s="71"/>
      <c r="BB106" s="69"/>
      <c r="BC106" s="60"/>
      <c r="BD106" s="60"/>
      <c r="BE106" s="69"/>
      <c r="BF106" s="70"/>
      <c r="BG106" s="69"/>
      <c r="BH106" s="71"/>
      <c r="BI106" s="69"/>
      <c r="BJ106" s="60"/>
      <c r="BK106" s="60"/>
      <c r="BL106" s="69"/>
      <c r="BM106" s="70"/>
      <c r="BN106" s="69"/>
      <c r="BO106" s="71"/>
      <c r="BP106" s="69"/>
      <c r="BQ106" s="60"/>
      <c r="BR106" s="60"/>
      <c r="BS106" s="69"/>
      <c r="BT106" s="70"/>
      <c r="BU106" s="69"/>
      <c r="BV106" s="71"/>
      <c r="BW106" s="69"/>
      <c r="BX106" s="60"/>
      <c r="BY106" s="60"/>
      <c r="BZ106" s="69"/>
      <c r="CA106" s="70"/>
      <c r="CB106" s="69"/>
      <c r="CC106" s="71"/>
      <c r="CD106" s="69"/>
      <c r="CE106" s="60"/>
      <c r="CF106" s="60"/>
    </row>
    <row r="107" spans="1:84" ht="54" x14ac:dyDescent="0.25">
      <c r="A107" s="73" t="s">
        <v>106</v>
      </c>
      <c r="B107" s="73" t="s">
        <v>106</v>
      </c>
      <c r="C107" s="74" t="s">
        <v>69</v>
      </c>
      <c r="D107" s="75" t="s">
        <v>70</v>
      </c>
      <c r="E107" s="74" t="s">
        <v>69</v>
      </c>
      <c r="F107" s="60"/>
      <c r="G107" s="60"/>
      <c r="H107" s="73" t="s">
        <v>106</v>
      </c>
      <c r="I107" s="73" t="s">
        <v>106</v>
      </c>
      <c r="J107" s="74" t="s">
        <v>69</v>
      </c>
      <c r="K107" s="75" t="s">
        <v>70</v>
      </c>
      <c r="L107" s="74" t="s">
        <v>69</v>
      </c>
      <c r="M107" s="60"/>
      <c r="N107" s="60"/>
      <c r="O107" s="73" t="s">
        <v>106</v>
      </c>
      <c r="P107" s="73" t="s">
        <v>106</v>
      </c>
      <c r="Q107" s="74" t="s">
        <v>69</v>
      </c>
      <c r="R107" s="75" t="s">
        <v>70</v>
      </c>
      <c r="S107" s="74" t="s">
        <v>69</v>
      </c>
      <c r="T107" s="60"/>
      <c r="U107" s="60"/>
      <c r="V107" s="73" t="s">
        <v>106</v>
      </c>
      <c r="W107" s="73" t="s">
        <v>106</v>
      </c>
      <c r="X107" s="74" t="s">
        <v>69</v>
      </c>
      <c r="Y107" s="75" t="s">
        <v>70</v>
      </c>
      <c r="Z107" s="74" t="s">
        <v>69</v>
      </c>
      <c r="AA107" s="60"/>
      <c r="AB107" s="60"/>
      <c r="AC107" s="73" t="s">
        <v>106</v>
      </c>
      <c r="AD107" s="73" t="s">
        <v>106</v>
      </c>
      <c r="AE107" s="74" t="s">
        <v>69</v>
      </c>
      <c r="AF107" s="75" t="s">
        <v>70</v>
      </c>
      <c r="AG107" s="74" t="s">
        <v>69</v>
      </c>
      <c r="AH107" s="60"/>
      <c r="AI107" s="60"/>
      <c r="AJ107" s="73" t="s">
        <v>106</v>
      </c>
      <c r="AK107" s="73" t="s">
        <v>106</v>
      </c>
      <c r="AL107" s="74" t="s">
        <v>69</v>
      </c>
      <c r="AM107" s="75" t="s">
        <v>70</v>
      </c>
      <c r="AN107" s="74" t="s">
        <v>69</v>
      </c>
      <c r="AO107" s="60"/>
      <c r="AP107" s="60"/>
      <c r="AQ107" s="73" t="s">
        <v>106</v>
      </c>
      <c r="AR107" s="73" t="s">
        <v>106</v>
      </c>
      <c r="AS107" s="74" t="s">
        <v>69</v>
      </c>
      <c r="AT107" s="75" t="s">
        <v>70</v>
      </c>
      <c r="AU107" s="74" t="s">
        <v>69</v>
      </c>
      <c r="AV107" s="60"/>
      <c r="AW107" s="60"/>
      <c r="AX107" s="73" t="s">
        <v>106</v>
      </c>
      <c r="AY107" s="73" t="s">
        <v>106</v>
      </c>
      <c r="AZ107" s="74" t="s">
        <v>69</v>
      </c>
      <c r="BA107" s="75" t="s">
        <v>70</v>
      </c>
      <c r="BB107" s="74" t="s">
        <v>69</v>
      </c>
      <c r="BC107" s="60"/>
      <c r="BD107" s="60"/>
      <c r="BE107" s="73" t="s">
        <v>106</v>
      </c>
      <c r="BF107" s="73" t="s">
        <v>106</v>
      </c>
      <c r="BG107" s="74" t="s">
        <v>69</v>
      </c>
      <c r="BH107" s="75" t="s">
        <v>70</v>
      </c>
      <c r="BI107" s="74" t="s">
        <v>69</v>
      </c>
      <c r="BJ107" s="60"/>
      <c r="BK107" s="60"/>
      <c r="BL107" s="73" t="s">
        <v>106</v>
      </c>
      <c r="BM107" s="73" t="s">
        <v>106</v>
      </c>
      <c r="BN107" s="74" t="s">
        <v>69</v>
      </c>
      <c r="BO107" s="75" t="s">
        <v>70</v>
      </c>
      <c r="BP107" s="74" t="s">
        <v>69</v>
      </c>
      <c r="BQ107" s="60"/>
      <c r="BR107" s="60"/>
      <c r="BS107" s="73" t="s">
        <v>106</v>
      </c>
      <c r="BT107" s="73" t="s">
        <v>106</v>
      </c>
      <c r="BU107" s="74" t="s">
        <v>69</v>
      </c>
      <c r="BV107" s="75" t="s">
        <v>70</v>
      </c>
      <c r="BW107" s="74" t="s">
        <v>69</v>
      </c>
      <c r="BX107" s="60"/>
      <c r="BY107" s="60"/>
      <c r="BZ107" s="73" t="s">
        <v>106</v>
      </c>
      <c r="CA107" s="73" t="s">
        <v>106</v>
      </c>
      <c r="CB107" s="74" t="s">
        <v>69</v>
      </c>
      <c r="CC107" s="75" t="s">
        <v>70</v>
      </c>
      <c r="CD107" s="74" t="s">
        <v>69</v>
      </c>
      <c r="CE107" s="60"/>
      <c r="CF107" s="60"/>
    </row>
    <row r="108" spans="1:84" ht="18" x14ac:dyDescent="0.25">
      <c r="A108" s="69"/>
      <c r="B108" s="70"/>
      <c r="C108" s="76"/>
      <c r="D108" s="71"/>
      <c r="E108" s="76"/>
      <c r="F108" s="60"/>
      <c r="G108" s="60"/>
      <c r="H108" s="69"/>
      <c r="I108" s="70"/>
      <c r="J108" s="76"/>
      <c r="K108" s="71"/>
      <c r="L108" s="76"/>
      <c r="M108" s="60"/>
      <c r="N108" s="60"/>
      <c r="O108" s="69"/>
      <c r="P108" s="70"/>
      <c r="Q108" s="76"/>
      <c r="R108" s="71"/>
      <c r="S108" s="76"/>
      <c r="T108" s="60"/>
      <c r="U108" s="60"/>
      <c r="V108" s="69"/>
      <c r="W108" s="70"/>
      <c r="X108" s="76"/>
      <c r="Y108" s="71"/>
      <c r="Z108" s="76"/>
      <c r="AA108" s="60"/>
      <c r="AB108" s="60"/>
      <c r="AC108" s="69"/>
      <c r="AD108" s="70"/>
      <c r="AE108" s="76"/>
      <c r="AF108" s="71"/>
      <c r="AG108" s="76"/>
      <c r="AH108" s="60"/>
      <c r="AI108" s="60"/>
      <c r="AJ108" s="69"/>
      <c r="AK108" s="70"/>
      <c r="AL108" s="76"/>
      <c r="AM108" s="71"/>
      <c r="AN108" s="76"/>
      <c r="AO108" s="60"/>
      <c r="AP108" s="60"/>
      <c r="AQ108" s="69"/>
      <c r="AR108" s="70"/>
      <c r="AS108" s="76"/>
      <c r="AT108" s="71"/>
      <c r="AU108" s="76"/>
      <c r="AV108" s="60"/>
      <c r="AW108" s="60"/>
      <c r="AX108" s="69"/>
      <c r="AY108" s="70"/>
      <c r="AZ108" s="76"/>
      <c r="BA108" s="71"/>
      <c r="BB108" s="76"/>
      <c r="BC108" s="60"/>
      <c r="BD108" s="60"/>
      <c r="BE108" s="69"/>
      <c r="BF108" s="70"/>
      <c r="BG108" s="76"/>
      <c r="BH108" s="71"/>
      <c r="BI108" s="76"/>
      <c r="BJ108" s="60"/>
      <c r="BK108" s="60"/>
      <c r="BL108" s="69"/>
      <c r="BM108" s="70"/>
      <c r="BN108" s="76"/>
      <c r="BO108" s="71"/>
      <c r="BP108" s="76"/>
      <c r="BQ108" s="60"/>
      <c r="BR108" s="60"/>
      <c r="BS108" s="69"/>
      <c r="BT108" s="70"/>
      <c r="BU108" s="76"/>
      <c r="BV108" s="71"/>
      <c r="BW108" s="76"/>
      <c r="BX108" s="60"/>
      <c r="BY108" s="60"/>
      <c r="BZ108" s="69"/>
      <c r="CA108" s="70"/>
      <c r="CB108" s="76"/>
      <c r="CC108" s="71"/>
      <c r="CD108" s="76"/>
      <c r="CE108" s="60"/>
      <c r="CF108" s="60"/>
    </row>
    <row r="109" spans="1:84" ht="18" x14ac:dyDescent="0.25">
      <c r="A109" s="67" t="s">
        <v>25</v>
      </c>
      <c r="B109" s="66">
        <v>1090299.1299999999</v>
      </c>
      <c r="C109" s="77">
        <v>5.5909200512664512E-3</v>
      </c>
      <c r="D109" s="68">
        <v>256</v>
      </c>
      <c r="E109" s="77">
        <v>0.10335082761404925</v>
      </c>
      <c r="F109" s="78"/>
      <c r="G109" s="79"/>
      <c r="H109" s="67" t="s">
        <v>25</v>
      </c>
      <c r="I109" s="66">
        <v>1008479.73</v>
      </c>
      <c r="J109" s="77">
        <v>5.2639095666817256E-3</v>
      </c>
      <c r="K109" s="68">
        <v>252</v>
      </c>
      <c r="L109" s="77">
        <v>0.10391752577319588</v>
      </c>
      <c r="M109" s="78"/>
      <c r="N109" s="79"/>
      <c r="O109" s="67" t="s">
        <v>25</v>
      </c>
      <c r="P109" s="66">
        <v>1009529.21</v>
      </c>
      <c r="Q109" s="77">
        <v>5.4509873496047202E-3</v>
      </c>
      <c r="R109" s="68">
        <v>166</v>
      </c>
      <c r="S109" s="77">
        <v>7.3192239858906522E-2</v>
      </c>
      <c r="T109" s="78"/>
      <c r="U109" s="79"/>
      <c r="V109" s="67" t="s">
        <v>25</v>
      </c>
      <c r="W109" s="66">
        <v>1031913.46</v>
      </c>
      <c r="X109" s="77">
        <v>5.7262621635289683E-3</v>
      </c>
      <c r="Y109" s="68">
        <v>163</v>
      </c>
      <c r="Z109" s="77">
        <v>7.4057246706042704E-2</v>
      </c>
      <c r="AA109" s="78"/>
      <c r="AB109" s="79"/>
      <c r="AC109" s="67" t="s">
        <v>25</v>
      </c>
      <c r="AD109" s="66">
        <v>989812.91</v>
      </c>
      <c r="AE109" s="77">
        <v>5.6764257718163987E-3</v>
      </c>
      <c r="AF109" s="68">
        <v>163</v>
      </c>
      <c r="AG109" s="77">
        <v>7.6061595893607087E-2</v>
      </c>
      <c r="AH109" s="78"/>
      <c r="AI109" s="79"/>
      <c r="AJ109" s="67" t="s">
        <v>25</v>
      </c>
      <c r="AK109" s="66">
        <v>916710.52</v>
      </c>
      <c r="AL109" s="77">
        <v>5.362098316393251E-3</v>
      </c>
      <c r="AM109" s="68">
        <v>156</v>
      </c>
      <c r="AN109" s="77">
        <v>7.4321105288232492E-2</v>
      </c>
      <c r="AO109" s="78"/>
      <c r="AP109" s="79"/>
      <c r="AQ109" s="67" t="s">
        <v>25</v>
      </c>
      <c r="AR109" s="66">
        <v>1043093.01</v>
      </c>
      <c r="AS109" s="77">
        <v>6.2213372191271144E-3</v>
      </c>
      <c r="AT109" s="68">
        <v>155</v>
      </c>
      <c r="AU109" s="77">
        <v>7.5462512171372925E-2</v>
      </c>
      <c r="AV109" s="78"/>
      <c r="AW109" s="79"/>
      <c r="AX109" s="67" t="s">
        <v>25</v>
      </c>
      <c r="AY109" s="66">
        <v>1088296.48</v>
      </c>
      <c r="AZ109" s="77">
        <v>6.6419894998553351E-3</v>
      </c>
      <c r="BA109" s="68">
        <v>161</v>
      </c>
      <c r="BB109" s="77">
        <v>8.0620931397095641E-2</v>
      </c>
      <c r="BC109" s="78"/>
      <c r="BD109" s="79"/>
      <c r="BE109" s="67" t="s">
        <v>25</v>
      </c>
      <c r="BF109" s="66">
        <v>934010.8</v>
      </c>
      <c r="BG109" s="77">
        <v>5.8937910571475929E-3</v>
      </c>
      <c r="BH109" s="68">
        <v>156</v>
      </c>
      <c r="BI109" s="77">
        <v>8.0246913580246909E-2</v>
      </c>
      <c r="BJ109" s="78"/>
      <c r="BK109" s="79"/>
      <c r="BL109" s="67" t="s">
        <v>25</v>
      </c>
      <c r="BM109" s="66">
        <v>878789.85</v>
      </c>
      <c r="BN109" s="77">
        <v>5.7547947485556286E-3</v>
      </c>
      <c r="BO109" s="68">
        <v>157</v>
      </c>
      <c r="BP109" s="77">
        <v>8.3200847906730255E-2</v>
      </c>
      <c r="BQ109" s="78"/>
      <c r="BR109" s="79"/>
      <c r="BS109" s="67" t="s">
        <v>25</v>
      </c>
      <c r="BT109" s="66">
        <v>800094.63</v>
      </c>
      <c r="BU109" s="77">
        <v>5.3771675245916414E-3</v>
      </c>
      <c r="BV109" s="68">
        <v>159</v>
      </c>
      <c r="BW109" s="77">
        <v>8.622559652928416E-2</v>
      </c>
      <c r="BX109" s="78"/>
      <c r="BY109" s="79"/>
      <c r="BZ109" s="67" t="s">
        <v>25</v>
      </c>
      <c r="CA109" s="66">
        <v>913468.15</v>
      </c>
      <c r="CB109" s="77">
        <v>6.3243814506808438E-3</v>
      </c>
      <c r="CC109" s="68">
        <v>157</v>
      </c>
      <c r="CD109" s="77">
        <v>8.7709497206703915E-2</v>
      </c>
      <c r="CE109" s="78"/>
      <c r="CF109" s="79"/>
    </row>
    <row r="110" spans="1:84" ht="18" x14ac:dyDescent="0.25">
      <c r="A110" s="67" t="s">
        <v>26</v>
      </c>
      <c r="B110" s="66">
        <v>5568405.2399999984</v>
      </c>
      <c r="C110" s="77">
        <v>2.8554098277500391E-2</v>
      </c>
      <c r="D110" s="68">
        <v>235</v>
      </c>
      <c r="E110" s="77">
        <v>9.4872830036334274E-2</v>
      </c>
      <c r="F110" s="78"/>
      <c r="G110" s="79"/>
      <c r="H110" s="67" t="s">
        <v>26</v>
      </c>
      <c r="I110" s="66">
        <v>5611122.0100000007</v>
      </c>
      <c r="J110" s="77">
        <v>2.9288083785538641E-2</v>
      </c>
      <c r="K110" s="68">
        <v>239</v>
      </c>
      <c r="L110" s="77">
        <v>9.855670103092784E-2</v>
      </c>
      <c r="M110" s="78"/>
      <c r="N110" s="79"/>
      <c r="O110" s="67" t="s">
        <v>26</v>
      </c>
      <c r="P110" s="66">
        <v>5623204.7700000005</v>
      </c>
      <c r="Q110" s="77">
        <v>3.0362685657710595E-2</v>
      </c>
      <c r="R110" s="68">
        <v>237</v>
      </c>
      <c r="S110" s="77">
        <v>0.10449735449735449</v>
      </c>
      <c r="T110" s="78"/>
      <c r="U110" s="79"/>
      <c r="V110" s="67" t="s">
        <v>26</v>
      </c>
      <c r="W110" s="66">
        <v>5377819.7799999984</v>
      </c>
      <c r="X110" s="77">
        <v>2.9842430709733823E-2</v>
      </c>
      <c r="Y110" s="68">
        <v>229</v>
      </c>
      <c r="Z110" s="77">
        <v>0.1040436165379373</v>
      </c>
      <c r="AA110" s="78"/>
      <c r="AB110" s="79"/>
      <c r="AC110" s="67" t="s">
        <v>26</v>
      </c>
      <c r="AD110" s="66">
        <v>5167107.3600000003</v>
      </c>
      <c r="AE110" s="77">
        <v>2.9632571052287237E-2</v>
      </c>
      <c r="AF110" s="68">
        <v>222</v>
      </c>
      <c r="AG110" s="77">
        <v>0.10359309379374708</v>
      </c>
      <c r="AH110" s="78"/>
      <c r="AI110" s="79"/>
      <c r="AJ110" s="67" t="s">
        <v>26</v>
      </c>
      <c r="AK110" s="66">
        <v>5170330.5999999996</v>
      </c>
      <c r="AL110" s="77">
        <v>3.0242721557789586E-2</v>
      </c>
      <c r="AM110" s="68">
        <v>223</v>
      </c>
      <c r="AN110" s="77">
        <v>0.10624106717484516</v>
      </c>
      <c r="AO110" s="78"/>
      <c r="AP110" s="79"/>
      <c r="AQ110" s="67" t="s">
        <v>26</v>
      </c>
      <c r="AR110" s="66">
        <v>4976239.9800000004</v>
      </c>
      <c r="AS110" s="77">
        <v>2.9679871978897057E-2</v>
      </c>
      <c r="AT110" s="68">
        <v>215</v>
      </c>
      <c r="AU110" s="77">
        <v>0.10467380720545277</v>
      </c>
      <c r="AV110" s="78"/>
      <c r="AW110" s="79"/>
      <c r="AX110" s="67" t="s">
        <v>26</v>
      </c>
      <c r="AY110" s="66">
        <v>4646143.5599999996</v>
      </c>
      <c r="AZ110" s="77">
        <v>2.8355909724471853E-2</v>
      </c>
      <c r="BA110" s="68">
        <v>199</v>
      </c>
      <c r="BB110" s="77">
        <v>9.964947421131698E-2</v>
      </c>
      <c r="BC110" s="78"/>
      <c r="BD110" s="79"/>
      <c r="BE110" s="67" t="s">
        <v>26</v>
      </c>
      <c r="BF110" s="66">
        <v>4599809.7699999996</v>
      </c>
      <c r="BG110" s="77">
        <v>2.9025700438374085E-2</v>
      </c>
      <c r="BH110" s="68">
        <v>198</v>
      </c>
      <c r="BI110" s="77">
        <v>0.10185185185185185</v>
      </c>
      <c r="BJ110" s="78"/>
      <c r="BK110" s="79"/>
      <c r="BL110" s="67" t="s">
        <v>26</v>
      </c>
      <c r="BM110" s="66">
        <v>4693514.4000000004</v>
      </c>
      <c r="BN110" s="77">
        <v>3.0735689563767949E-2</v>
      </c>
      <c r="BO110" s="68">
        <v>203</v>
      </c>
      <c r="BP110" s="77">
        <v>0.10757816640169582</v>
      </c>
      <c r="BQ110" s="78"/>
      <c r="BR110" s="79"/>
      <c r="BS110" s="67" t="s">
        <v>26</v>
      </c>
      <c r="BT110" s="66">
        <v>4544129.03</v>
      </c>
      <c r="BU110" s="77">
        <v>3.0539566360631768E-2</v>
      </c>
      <c r="BV110" s="68">
        <v>197</v>
      </c>
      <c r="BW110" s="77">
        <v>0.10683297180043384</v>
      </c>
      <c r="BX110" s="78"/>
      <c r="BY110" s="79"/>
      <c r="BZ110" s="67" t="s">
        <v>26</v>
      </c>
      <c r="CA110" s="66">
        <v>4310492.76</v>
      </c>
      <c r="CB110" s="77">
        <v>2.9843624492696421E-2</v>
      </c>
      <c r="CC110" s="68">
        <v>189</v>
      </c>
      <c r="CD110" s="77">
        <v>0.10558659217877095</v>
      </c>
      <c r="CE110" s="78"/>
      <c r="CF110" s="79"/>
    </row>
    <row r="111" spans="1:84" ht="18" x14ac:dyDescent="0.25">
      <c r="A111" s="67" t="s">
        <v>27</v>
      </c>
      <c r="B111" s="66">
        <v>12844807.589999996</v>
      </c>
      <c r="C111" s="77">
        <v>6.5866595995165561E-2</v>
      </c>
      <c r="D111" s="68">
        <v>341</v>
      </c>
      <c r="E111" s="77">
        <v>0.13766653209527654</v>
      </c>
      <c r="F111" s="78"/>
      <c r="G111" s="79"/>
      <c r="H111" s="67" t="s">
        <v>27</v>
      </c>
      <c r="I111" s="66">
        <v>12266227.349999998</v>
      </c>
      <c r="J111" s="77">
        <v>6.4025393445198947E-2</v>
      </c>
      <c r="K111" s="68">
        <v>325</v>
      </c>
      <c r="L111" s="77">
        <v>0.13402061855670103</v>
      </c>
      <c r="M111" s="78"/>
      <c r="N111" s="79"/>
      <c r="O111" s="67" t="s">
        <v>27</v>
      </c>
      <c r="P111" s="66">
        <v>11616357.620000012</v>
      </c>
      <c r="Q111" s="77">
        <v>6.2722918572216874E-2</v>
      </c>
      <c r="R111" s="68">
        <v>308</v>
      </c>
      <c r="S111" s="77">
        <v>0.13580246913580246</v>
      </c>
      <c r="T111" s="78"/>
      <c r="U111" s="79"/>
      <c r="V111" s="67" t="s">
        <v>27</v>
      </c>
      <c r="W111" s="66">
        <v>11490042.840000002</v>
      </c>
      <c r="X111" s="77">
        <v>6.3760189320545321E-2</v>
      </c>
      <c r="Y111" s="68">
        <v>306</v>
      </c>
      <c r="Z111" s="77">
        <v>0.13902771467514766</v>
      </c>
      <c r="AA111" s="78"/>
      <c r="AB111" s="79"/>
      <c r="AC111" s="67" t="s">
        <v>27</v>
      </c>
      <c r="AD111" s="66">
        <v>11377142.070000002</v>
      </c>
      <c r="AE111" s="77">
        <v>6.524617107263693E-2</v>
      </c>
      <c r="AF111" s="68">
        <v>303</v>
      </c>
      <c r="AG111" s="77">
        <v>0.14139057396173588</v>
      </c>
      <c r="AH111" s="78"/>
      <c r="AI111" s="79"/>
      <c r="AJ111" s="67" t="s">
        <v>27</v>
      </c>
      <c r="AK111" s="66">
        <v>11156126.680000003</v>
      </c>
      <c r="AL111" s="77">
        <v>6.5255330644943238E-2</v>
      </c>
      <c r="AM111" s="68">
        <v>298</v>
      </c>
      <c r="AN111" s="77">
        <v>0.1419723677941877</v>
      </c>
      <c r="AO111" s="78"/>
      <c r="AP111" s="79"/>
      <c r="AQ111" s="67" t="s">
        <v>27</v>
      </c>
      <c r="AR111" s="66">
        <v>11044416.40000001</v>
      </c>
      <c r="AS111" s="77">
        <v>6.5872398869644397E-2</v>
      </c>
      <c r="AT111" s="68">
        <v>296</v>
      </c>
      <c r="AU111" s="77">
        <v>0.14410905550146055</v>
      </c>
      <c r="AV111" s="78"/>
      <c r="AW111" s="79"/>
      <c r="AX111" s="67" t="s">
        <v>27</v>
      </c>
      <c r="AY111" s="66">
        <v>10785250.400000002</v>
      </c>
      <c r="AZ111" s="77">
        <v>6.5823533592712299E-2</v>
      </c>
      <c r="BA111" s="68">
        <v>288</v>
      </c>
      <c r="BB111" s="77">
        <v>0.14421632448673011</v>
      </c>
      <c r="BC111" s="78"/>
      <c r="BD111" s="79"/>
      <c r="BE111" s="67" t="s">
        <v>27</v>
      </c>
      <c r="BF111" s="66">
        <v>10744549.080000008</v>
      </c>
      <c r="BG111" s="77">
        <v>6.7800208820698302E-2</v>
      </c>
      <c r="BH111" s="68">
        <v>287</v>
      </c>
      <c r="BI111" s="77">
        <v>0.14763374485596709</v>
      </c>
      <c r="BJ111" s="78"/>
      <c r="BK111" s="79"/>
      <c r="BL111" s="67" t="s">
        <v>27</v>
      </c>
      <c r="BM111" s="66">
        <v>10114835.169999998</v>
      </c>
      <c r="BN111" s="77">
        <v>6.623745178534067E-2</v>
      </c>
      <c r="BO111" s="68">
        <v>271</v>
      </c>
      <c r="BP111" s="77">
        <v>0.14361420243773185</v>
      </c>
      <c r="BQ111" s="78"/>
      <c r="BR111" s="79"/>
      <c r="BS111" s="67" t="s">
        <v>27</v>
      </c>
      <c r="BT111" s="66">
        <v>10087381.980000002</v>
      </c>
      <c r="BU111" s="77">
        <v>6.7793909316710352E-2</v>
      </c>
      <c r="BV111" s="68">
        <v>270</v>
      </c>
      <c r="BW111" s="77">
        <v>0.14642082429501085</v>
      </c>
      <c r="BX111" s="78"/>
      <c r="BY111" s="79"/>
      <c r="BZ111" s="67" t="s">
        <v>27</v>
      </c>
      <c r="CA111" s="66">
        <v>9975683.0999999996</v>
      </c>
      <c r="CB111" s="77">
        <v>6.9066475011209078E-2</v>
      </c>
      <c r="CC111" s="68">
        <v>268</v>
      </c>
      <c r="CD111" s="77">
        <v>0.14972067039106146</v>
      </c>
      <c r="CE111" s="78"/>
      <c r="CF111" s="79"/>
    </row>
    <row r="112" spans="1:84" ht="18" x14ac:dyDescent="0.25">
      <c r="A112" s="67" t="s">
        <v>28</v>
      </c>
      <c r="B112" s="66">
        <v>16366644.199999994</v>
      </c>
      <c r="C112" s="77">
        <v>8.3926141654101616E-2</v>
      </c>
      <c r="D112" s="68">
        <v>312</v>
      </c>
      <c r="E112" s="77">
        <v>0.12595882115462254</v>
      </c>
      <c r="F112" s="78"/>
      <c r="G112" s="79"/>
      <c r="H112" s="67" t="s">
        <v>28</v>
      </c>
      <c r="I112" s="66">
        <v>16362107.050000008</v>
      </c>
      <c r="J112" s="77">
        <v>8.5404445195507814E-2</v>
      </c>
      <c r="K112" s="68">
        <v>312</v>
      </c>
      <c r="L112" s="77">
        <v>0.12865979381443299</v>
      </c>
      <c r="M112" s="78"/>
      <c r="N112" s="79"/>
      <c r="O112" s="67" t="s">
        <v>28</v>
      </c>
      <c r="P112" s="66">
        <v>16445365.220000003</v>
      </c>
      <c r="Q112" s="77">
        <v>8.8797309563583018E-2</v>
      </c>
      <c r="R112" s="68">
        <v>313</v>
      </c>
      <c r="S112" s="77">
        <v>0.13800705467372135</v>
      </c>
      <c r="T112" s="78"/>
      <c r="U112" s="79"/>
      <c r="V112" s="67" t="s">
        <v>28</v>
      </c>
      <c r="W112" s="66">
        <v>15918269.350000009</v>
      </c>
      <c r="X112" s="77">
        <v>8.8333166511625844E-2</v>
      </c>
      <c r="Y112" s="68">
        <v>303</v>
      </c>
      <c r="Z112" s="77">
        <v>0.137664697864607</v>
      </c>
      <c r="AA112" s="78"/>
      <c r="AB112" s="79"/>
      <c r="AC112" s="67" t="s">
        <v>28</v>
      </c>
      <c r="AD112" s="66">
        <v>15389645.290000005</v>
      </c>
      <c r="AE112" s="77">
        <v>8.8257263833090308E-2</v>
      </c>
      <c r="AF112" s="68">
        <v>294</v>
      </c>
      <c r="AG112" s="77">
        <v>0.13719085394307046</v>
      </c>
      <c r="AH112" s="78"/>
      <c r="AI112" s="79"/>
      <c r="AJ112" s="67" t="s">
        <v>28</v>
      </c>
      <c r="AK112" s="66">
        <v>15631309.829999998</v>
      </c>
      <c r="AL112" s="77">
        <v>9.1431938756919975E-2</v>
      </c>
      <c r="AM112" s="68">
        <v>298</v>
      </c>
      <c r="AN112" s="77">
        <v>0.1419723677941877</v>
      </c>
      <c r="AO112" s="78"/>
      <c r="AP112" s="79"/>
      <c r="AQ112" s="67" t="s">
        <v>28</v>
      </c>
      <c r="AR112" s="66">
        <v>15254873.359999999</v>
      </c>
      <c r="AS112" s="77">
        <v>9.0984898276366272E-2</v>
      </c>
      <c r="AT112" s="68">
        <v>292</v>
      </c>
      <c r="AU112" s="77">
        <v>0.14216163583252192</v>
      </c>
      <c r="AV112" s="78"/>
      <c r="AW112" s="79"/>
      <c r="AX112" s="67" t="s">
        <v>28</v>
      </c>
      <c r="AY112" s="66">
        <v>14654376.840000005</v>
      </c>
      <c r="AZ112" s="77">
        <v>8.9437224953813343E-2</v>
      </c>
      <c r="BA112" s="68">
        <v>280</v>
      </c>
      <c r="BB112" s="77">
        <v>0.14021031547320981</v>
      </c>
      <c r="BC112" s="78"/>
      <c r="BD112" s="79"/>
      <c r="BE112" s="67" t="s">
        <v>28</v>
      </c>
      <c r="BF112" s="66">
        <v>14304169.750000009</v>
      </c>
      <c r="BG112" s="77">
        <v>9.026211233582225E-2</v>
      </c>
      <c r="BH112" s="68">
        <v>273</v>
      </c>
      <c r="BI112" s="77">
        <v>0.14043209876543211</v>
      </c>
      <c r="BJ112" s="78"/>
      <c r="BK112" s="79"/>
      <c r="BL112" s="67" t="s">
        <v>28</v>
      </c>
      <c r="BM112" s="66">
        <v>14405380.570000004</v>
      </c>
      <c r="BN112" s="77">
        <v>9.4334280778483395E-2</v>
      </c>
      <c r="BO112" s="68">
        <v>275</v>
      </c>
      <c r="BP112" s="77">
        <v>0.14573396926338103</v>
      </c>
      <c r="BQ112" s="78"/>
      <c r="BR112" s="79"/>
      <c r="BS112" s="67" t="s">
        <v>28</v>
      </c>
      <c r="BT112" s="66">
        <v>13861130.840000015</v>
      </c>
      <c r="BU112" s="77">
        <v>9.3156009067282095E-2</v>
      </c>
      <c r="BV112" s="68">
        <v>265</v>
      </c>
      <c r="BW112" s="77">
        <v>0.14370932754880694</v>
      </c>
      <c r="BX112" s="78"/>
      <c r="BY112" s="79"/>
      <c r="BZ112" s="67" t="s">
        <v>28</v>
      </c>
      <c r="CA112" s="66">
        <v>13767975.480000012</v>
      </c>
      <c r="CB112" s="77">
        <v>9.5322347844465916E-2</v>
      </c>
      <c r="CC112" s="68">
        <v>262</v>
      </c>
      <c r="CD112" s="77">
        <v>0.14636871508379889</v>
      </c>
      <c r="CE112" s="78"/>
      <c r="CF112" s="79"/>
    </row>
    <row r="113" spans="1:84" ht="18" x14ac:dyDescent="0.25">
      <c r="A113" s="67" t="s">
        <v>29</v>
      </c>
      <c r="B113" s="66">
        <v>14484297.389999993</v>
      </c>
      <c r="C113" s="77">
        <v>7.427369836226258E-2</v>
      </c>
      <c r="D113" s="68">
        <v>224</v>
      </c>
      <c r="E113" s="77">
        <v>9.0431974162293094E-2</v>
      </c>
      <c r="F113" s="78"/>
      <c r="G113" s="79"/>
      <c r="H113" s="67" t="s">
        <v>29</v>
      </c>
      <c r="I113" s="66">
        <v>13639941.099999996</v>
      </c>
      <c r="J113" s="77">
        <v>7.1195696164627148E-2</v>
      </c>
      <c r="K113" s="68">
        <v>211</v>
      </c>
      <c r="L113" s="77">
        <v>8.7010309278350517E-2</v>
      </c>
      <c r="M113" s="78"/>
      <c r="N113" s="79"/>
      <c r="O113" s="67" t="s">
        <v>29</v>
      </c>
      <c r="P113" s="66">
        <v>12704125.059999995</v>
      </c>
      <c r="Q113" s="77">
        <v>6.859635590916309E-2</v>
      </c>
      <c r="R113" s="68">
        <v>196</v>
      </c>
      <c r="S113" s="77">
        <v>8.6419753086419748E-2</v>
      </c>
      <c r="T113" s="78"/>
      <c r="U113" s="79"/>
      <c r="V113" s="67" t="s">
        <v>29</v>
      </c>
      <c r="W113" s="66">
        <v>11836839.500000004</v>
      </c>
      <c r="X113" s="77">
        <v>6.568462258900587E-2</v>
      </c>
      <c r="Y113" s="68">
        <v>183</v>
      </c>
      <c r="Z113" s="77">
        <v>8.3144025442980468E-2</v>
      </c>
      <c r="AA113" s="78"/>
      <c r="AB113" s="79"/>
      <c r="AC113" s="67" t="s">
        <v>29</v>
      </c>
      <c r="AD113" s="66">
        <v>11611512.939999999</v>
      </c>
      <c r="AE113" s="77">
        <v>6.659025219462493E-2</v>
      </c>
      <c r="AF113" s="68">
        <v>180</v>
      </c>
      <c r="AG113" s="77">
        <v>8.399440037330845E-2</v>
      </c>
      <c r="AH113" s="78"/>
      <c r="AI113" s="79"/>
      <c r="AJ113" s="67" t="s">
        <v>29</v>
      </c>
      <c r="AK113" s="66">
        <v>11043350.23</v>
      </c>
      <c r="AL113" s="77">
        <v>6.4595669389311716E-2</v>
      </c>
      <c r="AM113" s="68">
        <v>171</v>
      </c>
      <c r="AN113" s="77">
        <v>8.1467365412101006E-2</v>
      </c>
      <c r="AO113" s="78"/>
      <c r="AP113" s="79"/>
      <c r="AQ113" s="67" t="s">
        <v>29</v>
      </c>
      <c r="AR113" s="66">
        <v>10885464.129999997</v>
      </c>
      <c r="AS113" s="77">
        <v>6.4924357166809263E-2</v>
      </c>
      <c r="AT113" s="68">
        <v>169</v>
      </c>
      <c r="AU113" s="77">
        <v>8.2278481012658222E-2</v>
      </c>
      <c r="AV113" s="78"/>
      <c r="AW113" s="79"/>
      <c r="AX113" s="67" t="s">
        <v>29</v>
      </c>
      <c r="AY113" s="66">
        <v>10457431.969999997</v>
      </c>
      <c r="AZ113" s="77">
        <v>6.3822822747888933E-2</v>
      </c>
      <c r="BA113" s="68">
        <v>162</v>
      </c>
      <c r="BB113" s="77">
        <v>8.1121682523785682E-2</v>
      </c>
      <c r="BC113" s="78"/>
      <c r="BD113" s="79"/>
      <c r="BE113" s="67" t="s">
        <v>29</v>
      </c>
      <c r="BF113" s="66">
        <v>9668047.7799999975</v>
      </c>
      <c r="BG113" s="77">
        <v>6.1007274804359489E-2</v>
      </c>
      <c r="BH113" s="68">
        <v>150</v>
      </c>
      <c r="BI113" s="77">
        <v>7.716049382716049E-2</v>
      </c>
      <c r="BJ113" s="78"/>
      <c r="BK113" s="79"/>
      <c r="BL113" s="67" t="s">
        <v>29</v>
      </c>
      <c r="BM113" s="66">
        <v>8837249.0200000014</v>
      </c>
      <c r="BN113" s="77">
        <v>5.7871121579265376E-2</v>
      </c>
      <c r="BO113" s="68">
        <v>137</v>
      </c>
      <c r="BP113" s="77">
        <v>7.2602013778484367E-2</v>
      </c>
      <c r="BQ113" s="78"/>
      <c r="BR113" s="79"/>
      <c r="BS113" s="67" t="s">
        <v>29</v>
      </c>
      <c r="BT113" s="66">
        <v>8414840.4499999955</v>
      </c>
      <c r="BU113" s="77">
        <v>5.6553318939736009E-2</v>
      </c>
      <c r="BV113" s="68">
        <v>131</v>
      </c>
      <c r="BW113" s="77">
        <v>7.10412147505423E-2</v>
      </c>
      <c r="BX113" s="78"/>
      <c r="BY113" s="79"/>
      <c r="BZ113" s="67" t="s">
        <v>29</v>
      </c>
      <c r="CA113" s="66">
        <v>7402395.790000001</v>
      </c>
      <c r="CB113" s="77">
        <v>5.1250363381442454E-2</v>
      </c>
      <c r="CC113" s="68">
        <v>115</v>
      </c>
      <c r="CD113" s="77">
        <v>6.4245810055865923E-2</v>
      </c>
      <c r="CE113" s="78"/>
      <c r="CF113" s="79"/>
    </row>
    <row r="114" spans="1:84" ht="18" x14ac:dyDescent="0.25">
      <c r="A114" s="67" t="s">
        <v>30</v>
      </c>
      <c r="B114" s="66">
        <v>11169600.009999996</v>
      </c>
      <c r="C114" s="77">
        <v>5.7276337238327382E-2</v>
      </c>
      <c r="D114" s="68">
        <v>150</v>
      </c>
      <c r="E114" s="77">
        <v>6.0557125555106985E-2</v>
      </c>
      <c r="F114" s="78"/>
      <c r="G114" s="79"/>
      <c r="H114" s="67" t="s">
        <v>30</v>
      </c>
      <c r="I114" s="66">
        <v>10883626.499999996</v>
      </c>
      <c r="J114" s="77">
        <v>5.6808703188849126E-2</v>
      </c>
      <c r="K114" s="68">
        <v>146</v>
      </c>
      <c r="L114" s="77">
        <v>6.0206185567010309E-2</v>
      </c>
      <c r="M114" s="78"/>
      <c r="N114" s="79"/>
      <c r="O114" s="67" t="s">
        <v>30</v>
      </c>
      <c r="P114" s="66">
        <v>10454138.739999996</v>
      </c>
      <c r="Q114" s="77">
        <v>5.6447478149495627E-2</v>
      </c>
      <c r="R114" s="68">
        <v>140</v>
      </c>
      <c r="S114" s="77">
        <v>6.1728395061728392E-2</v>
      </c>
      <c r="T114" s="78"/>
      <c r="U114" s="79"/>
      <c r="V114" s="67" t="s">
        <v>30</v>
      </c>
      <c r="W114" s="66">
        <v>10723920.979999999</v>
      </c>
      <c r="X114" s="77">
        <v>5.9508849659203507E-2</v>
      </c>
      <c r="Y114" s="68">
        <v>144</v>
      </c>
      <c r="Z114" s="77">
        <v>6.5424806905951843E-2</v>
      </c>
      <c r="AA114" s="78"/>
      <c r="AB114" s="79"/>
      <c r="AC114" s="67" t="s">
        <v>30</v>
      </c>
      <c r="AD114" s="66">
        <v>10369130.809999997</v>
      </c>
      <c r="AE114" s="77">
        <v>5.9465380544712662E-2</v>
      </c>
      <c r="AF114" s="68">
        <v>139</v>
      </c>
      <c r="AG114" s="77">
        <v>6.4862342510499299E-2</v>
      </c>
      <c r="AH114" s="78"/>
      <c r="AI114" s="79"/>
      <c r="AJ114" s="67" t="s">
        <v>30</v>
      </c>
      <c r="AK114" s="66">
        <v>9498872.1400000006</v>
      </c>
      <c r="AL114" s="77">
        <v>5.5561581544333931E-2</v>
      </c>
      <c r="AM114" s="68">
        <v>127</v>
      </c>
      <c r="AN114" s="77">
        <v>6.0505002382086705E-2</v>
      </c>
      <c r="AO114" s="78"/>
      <c r="AP114" s="79"/>
      <c r="AQ114" s="67" t="s">
        <v>30</v>
      </c>
      <c r="AR114" s="66">
        <v>9277866.5900000017</v>
      </c>
      <c r="AS114" s="77">
        <v>5.5336136065625617E-2</v>
      </c>
      <c r="AT114" s="68">
        <v>124</v>
      </c>
      <c r="AU114" s="77">
        <v>6.0370009737098343E-2</v>
      </c>
      <c r="AV114" s="78"/>
      <c r="AW114" s="79"/>
      <c r="AX114" s="67" t="s">
        <v>30</v>
      </c>
      <c r="AY114" s="66">
        <v>9051077.2599999942</v>
      </c>
      <c r="AZ114" s="77">
        <v>5.523968994487545E-2</v>
      </c>
      <c r="BA114" s="68">
        <v>121</v>
      </c>
      <c r="BB114" s="77">
        <v>6.0590886329494241E-2</v>
      </c>
      <c r="BC114" s="78"/>
      <c r="BD114" s="79"/>
      <c r="BE114" s="67" t="s">
        <v>30</v>
      </c>
      <c r="BF114" s="66">
        <v>8988977.8299999982</v>
      </c>
      <c r="BG114" s="77">
        <v>5.6722210436273318E-2</v>
      </c>
      <c r="BH114" s="68">
        <v>120</v>
      </c>
      <c r="BI114" s="77">
        <v>6.1728395061728392E-2</v>
      </c>
      <c r="BJ114" s="78"/>
      <c r="BK114" s="79"/>
      <c r="BL114" s="67" t="s">
        <v>30</v>
      </c>
      <c r="BM114" s="66">
        <v>8478065.9800000023</v>
      </c>
      <c r="BN114" s="77">
        <v>5.5518995331605321E-2</v>
      </c>
      <c r="BO114" s="68">
        <v>113</v>
      </c>
      <c r="BP114" s="77">
        <v>5.9883412824589297E-2</v>
      </c>
      <c r="BQ114" s="78"/>
      <c r="BR114" s="79"/>
      <c r="BS114" s="67" t="s">
        <v>30</v>
      </c>
      <c r="BT114" s="66">
        <v>8167818.6999999983</v>
      </c>
      <c r="BU114" s="77">
        <v>5.4893168649803703E-2</v>
      </c>
      <c r="BV114" s="68">
        <v>109</v>
      </c>
      <c r="BW114" s="77">
        <v>5.9110629067245117E-2</v>
      </c>
      <c r="BX114" s="78"/>
      <c r="BY114" s="79"/>
      <c r="BZ114" s="67" t="s">
        <v>30</v>
      </c>
      <c r="CA114" s="66">
        <v>8525803.0999999996</v>
      </c>
      <c r="CB114" s="77">
        <v>5.9028255093291696E-2</v>
      </c>
      <c r="CC114" s="68">
        <v>114</v>
      </c>
      <c r="CD114" s="77">
        <v>6.3687150837988829E-2</v>
      </c>
      <c r="CE114" s="78"/>
      <c r="CF114" s="79"/>
    </row>
    <row r="115" spans="1:84" ht="18" x14ac:dyDescent="0.25">
      <c r="A115" s="67" t="s">
        <v>31</v>
      </c>
      <c r="B115" s="66">
        <v>14536773.619999999</v>
      </c>
      <c r="C115" s="77">
        <v>7.4542790025687006E-2</v>
      </c>
      <c r="D115" s="68">
        <v>172</v>
      </c>
      <c r="E115" s="77">
        <v>6.9438837303189338E-2</v>
      </c>
      <c r="F115" s="78"/>
      <c r="G115" s="79"/>
      <c r="H115" s="67" t="s">
        <v>31</v>
      </c>
      <c r="I115" s="66">
        <v>13866072.689999998</v>
      </c>
      <c r="J115" s="77">
        <v>7.2376023547042603E-2</v>
      </c>
      <c r="K115" s="68">
        <v>164</v>
      </c>
      <c r="L115" s="77">
        <v>6.7628865979381447E-2</v>
      </c>
      <c r="M115" s="78"/>
      <c r="N115" s="79"/>
      <c r="O115" s="67" t="s">
        <v>31</v>
      </c>
      <c r="P115" s="66">
        <v>13508320.069999995</v>
      </c>
      <c r="Q115" s="77">
        <v>7.2938634253070775E-2</v>
      </c>
      <c r="R115" s="68">
        <v>160</v>
      </c>
      <c r="S115" s="77">
        <v>7.0546737213403876E-2</v>
      </c>
      <c r="T115" s="78"/>
      <c r="U115" s="79"/>
      <c r="V115" s="67" t="s">
        <v>31</v>
      </c>
      <c r="W115" s="66">
        <v>12985356.850000001</v>
      </c>
      <c r="X115" s="77">
        <v>7.2057939442011693E-2</v>
      </c>
      <c r="Y115" s="68">
        <v>153</v>
      </c>
      <c r="Z115" s="77">
        <v>6.9513857337573828E-2</v>
      </c>
      <c r="AA115" s="78"/>
      <c r="AB115" s="79"/>
      <c r="AC115" s="67" t="s">
        <v>31</v>
      </c>
      <c r="AD115" s="66">
        <v>12362916.140000001</v>
      </c>
      <c r="AE115" s="77">
        <v>7.0899434714284448E-2</v>
      </c>
      <c r="AF115" s="68">
        <v>146</v>
      </c>
      <c r="AG115" s="77">
        <v>6.8128791413905737E-2</v>
      </c>
      <c r="AH115" s="78"/>
      <c r="AI115" s="79"/>
      <c r="AJ115" s="67" t="s">
        <v>31</v>
      </c>
      <c r="AK115" s="66">
        <v>12462480.710000001</v>
      </c>
      <c r="AL115" s="77">
        <v>7.2896563719127352E-2</v>
      </c>
      <c r="AM115" s="68">
        <v>147</v>
      </c>
      <c r="AN115" s="77">
        <v>7.0033349213911383E-2</v>
      </c>
      <c r="AO115" s="78"/>
      <c r="AP115" s="79"/>
      <c r="AQ115" s="67" t="s">
        <v>31</v>
      </c>
      <c r="AR115" s="66">
        <v>11676554.52</v>
      </c>
      <c r="AS115" s="77">
        <v>6.9642670912388668E-2</v>
      </c>
      <c r="AT115" s="68">
        <v>138</v>
      </c>
      <c r="AU115" s="77">
        <v>6.718597857838364E-2</v>
      </c>
      <c r="AV115" s="78"/>
      <c r="AW115" s="79"/>
      <c r="AX115" s="67" t="s">
        <v>31</v>
      </c>
      <c r="AY115" s="66">
        <v>11401268.989999998</v>
      </c>
      <c r="AZ115" s="77">
        <v>6.9583160754692702E-2</v>
      </c>
      <c r="BA115" s="68">
        <v>135</v>
      </c>
      <c r="BB115" s="77">
        <v>6.7601402103154726E-2</v>
      </c>
      <c r="BC115" s="78"/>
      <c r="BD115" s="79"/>
      <c r="BE115" s="67" t="s">
        <v>31</v>
      </c>
      <c r="BF115" s="66">
        <v>10549079.590000004</v>
      </c>
      <c r="BG115" s="77">
        <v>6.6566758059628695E-2</v>
      </c>
      <c r="BH115" s="68">
        <v>125</v>
      </c>
      <c r="BI115" s="77">
        <v>6.4300411522633744E-2</v>
      </c>
      <c r="BJ115" s="78"/>
      <c r="BK115" s="79"/>
      <c r="BL115" s="67" t="s">
        <v>31</v>
      </c>
      <c r="BM115" s="66">
        <v>10305190.139999999</v>
      </c>
      <c r="BN115" s="77">
        <v>6.7483999844262232E-2</v>
      </c>
      <c r="BO115" s="68">
        <v>122</v>
      </c>
      <c r="BP115" s="77">
        <v>6.4652888182299945E-2</v>
      </c>
      <c r="BQ115" s="78"/>
      <c r="BR115" s="79"/>
      <c r="BS115" s="67" t="s">
        <v>31</v>
      </c>
      <c r="BT115" s="66">
        <v>10052630.710000005</v>
      </c>
      <c r="BU115" s="77">
        <v>6.7560357692345238E-2</v>
      </c>
      <c r="BV115" s="68">
        <v>119</v>
      </c>
      <c r="BW115" s="77">
        <v>6.4533622559652934E-2</v>
      </c>
      <c r="BX115" s="78"/>
      <c r="BY115" s="79"/>
      <c r="BZ115" s="67" t="s">
        <v>31</v>
      </c>
      <c r="CA115" s="66">
        <v>9484212.6300000027</v>
      </c>
      <c r="CB115" s="77">
        <v>6.5663787436359991E-2</v>
      </c>
      <c r="CC115" s="68">
        <v>112</v>
      </c>
      <c r="CD115" s="77">
        <v>6.256983240223464E-2</v>
      </c>
      <c r="CE115" s="78"/>
      <c r="CF115" s="79"/>
    </row>
    <row r="116" spans="1:84" ht="18" x14ac:dyDescent="0.25">
      <c r="A116" s="67" t="s">
        <v>32</v>
      </c>
      <c r="B116" s="66">
        <v>15336149.999999994</v>
      </c>
      <c r="C116" s="77">
        <v>7.8641893939904339E-2</v>
      </c>
      <c r="D116" s="68">
        <v>162</v>
      </c>
      <c r="E116" s="77">
        <v>6.5401695599515544E-2</v>
      </c>
      <c r="F116" s="78"/>
      <c r="G116" s="79"/>
      <c r="H116" s="67" t="s">
        <v>32</v>
      </c>
      <c r="I116" s="66">
        <v>15238773.649999989</v>
      </c>
      <c r="J116" s="77">
        <v>7.9541039858810364E-2</v>
      </c>
      <c r="K116" s="68">
        <v>161</v>
      </c>
      <c r="L116" s="77">
        <v>6.6391752577319593E-2</v>
      </c>
      <c r="M116" s="78"/>
      <c r="N116" s="79"/>
      <c r="O116" s="67" t="s">
        <v>32</v>
      </c>
      <c r="P116" s="66">
        <v>15238691.609999992</v>
      </c>
      <c r="Q116" s="77">
        <v>8.2281834312290469E-2</v>
      </c>
      <c r="R116" s="68">
        <v>161</v>
      </c>
      <c r="S116" s="77">
        <v>7.098765432098765E-2</v>
      </c>
      <c r="T116" s="78"/>
      <c r="U116" s="79"/>
      <c r="V116" s="67" t="s">
        <v>32</v>
      </c>
      <c r="W116" s="66">
        <v>13859146.219999997</v>
      </c>
      <c r="X116" s="77">
        <v>7.6906744310129976E-2</v>
      </c>
      <c r="Y116" s="68">
        <v>146</v>
      </c>
      <c r="Z116" s="77">
        <v>6.633348477964561E-2</v>
      </c>
      <c r="AA116" s="78"/>
      <c r="AB116" s="79"/>
      <c r="AC116" s="67" t="s">
        <v>32</v>
      </c>
      <c r="AD116" s="66">
        <v>13090704.239999996</v>
      </c>
      <c r="AE116" s="77">
        <v>7.5073188244394767E-2</v>
      </c>
      <c r="AF116" s="68">
        <v>138</v>
      </c>
      <c r="AG116" s="77">
        <v>6.4395706952869808E-2</v>
      </c>
      <c r="AH116" s="78"/>
      <c r="AI116" s="79"/>
      <c r="AJ116" s="67" t="s">
        <v>32</v>
      </c>
      <c r="AK116" s="66">
        <v>12643758.9</v>
      </c>
      <c r="AL116" s="77">
        <v>7.3956910967458073E-2</v>
      </c>
      <c r="AM116" s="68">
        <v>133</v>
      </c>
      <c r="AN116" s="77">
        <v>6.3363506431634117E-2</v>
      </c>
      <c r="AO116" s="78"/>
      <c r="AP116" s="79"/>
      <c r="AQ116" s="67" t="s">
        <v>32</v>
      </c>
      <c r="AR116" s="66">
        <v>12330673.919999996</v>
      </c>
      <c r="AS116" s="77">
        <v>7.3544046273894617E-2</v>
      </c>
      <c r="AT116" s="68">
        <v>130</v>
      </c>
      <c r="AU116" s="77">
        <v>6.3291139240506333E-2</v>
      </c>
      <c r="AV116" s="78"/>
      <c r="AW116" s="79"/>
      <c r="AX116" s="67" t="s">
        <v>32</v>
      </c>
      <c r="AY116" s="66">
        <v>12177558.759999998</v>
      </c>
      <c r="AZ116" s="77">
        <v>7.4320940023431231E-2</v>
      </c>
      <c r="BA116" s="68">
        <v>128</v>
      </c>
      <c r="BB116" s="77">
        <v>6.409614421632448E-2</v>
      </c>
      <c r="BC116" s="78"/>
      <c r="BD116" s="79"/>
      <c r="BE116" s="67" t="s">
        <v>32</v>
      </c>
      <c r="BF116" s="66">
        <v>11881941.84</v>
      </c>
      <c r="BG116" s="77">
        <v>7.4977379874129765E-2</v>
      </c>
      <c r="BH116" s="68">
        <v>125</v>
      </c>
      <c r="BI116" s="77">
        <v>6.4300411522633744E-2</v>
      </c>
      <c r="BJ116" s="78"/>
      <c r="BK116" s="79"/>
      <c r="BL116" s="67" t="s">
        <v>32</v>
      </c>
      <c r="BM116" s="66">
        <v>11496443.209999997</v>
      </c>
      <c r="BN116" s="77">
        <v>7.5284974003712035E-2</v>
      </c>
      <c r="BO116" s="68">
        <v>121</v>
      </c>
      <c r="BP116" s="77">
        <v>6.4122946475887649E-2</v>
      </c>
      <c r="BQ116" s="78"/>
      <c r="BR116" s="79"/>
      <c r="BS116" s="67" t="s">
        <v>32</v>
      </c>
      <c r="BT116" s="66">
        <v>11574849.749999998</v>
      </c>
      <c r="BU116" s="77">
        <v>7.7790681056974037E-2</v>
      </c>
      <c r="BV116" s="68">
        <v>122</v>
      </c>
      <c r="BW116" s="77">
        <v>6.6160520607375276E-2</v>
      </c>
      <c r="BX116" s="78"/>
      <c r="BY116" s="79"/>
      <c r="BZ116" s="67" t="s">
        <v>32</v>
      </c>
      <c r="CA116" s="66">
        <v>10809730.909999995</v>
      </c>
      <c r="CB116" s="77">
        <v>7.4840991066908391E-2</v>
      </c>
      <c r="CC116" s="68">
        <v>114</v>
      </c>
      <c r="CD116" s="77">
        <v>6.3687150837988829E-2</v>
      </c>
      <c r="CE116" s="78"/>
      <c r="CF116" s="79"/>
    </row>
    <row r="117" spans="1:84" ht="18" x14ac:dyDescent="0.25">
      <c r="A117" s="67" t="s">
        <v>33</v>
      </c>
      <c r="B117" s="66">
        <v>12727475.689999996</v>
      </c>
      <c r="C117" s="77">
        <v>6.5264932420176572E-2</v>
      </c>
      <c r="D117" s="68">
        <v>122</v>
      </c>
      <c r="E117" s="77">
        <v>4.9253128784820348E-2</v>
      </c>
      <c r="F117" s="78"/>
      <c r="G117" s="79"/>
      <c r="H117" s="67" t="s">
        <v>33</v>
      </c>
      <c r="I117" s="66">
        <v>11482684.790000003</v>
      </c>
      <c r="J117" s="77">
        <v>5.9935576808541044E-2</v>
      </c>
      <c r="K117" s="68">
        <v>110</v>
      </c>
      <c r="L117" s="77">
        <v>4.536082474226804E-2</v>
      </c>
      <c r="M117" s="78"/>
      <c r="N117" s="79"/>
      <c r="O117" s="67" t="s">
        <v>33</v>
      </c>
      <c r="P117" s="66">
        <v>10988830.32</v>
      </c>
      <c r="Q117" s="77">
        <v>5.9334563544994168E-2</v>
      </c>
      <c r="R117" s="68">
        <v>105</v>
      </c>
      <c r="S117" s="77">
        <v>4.6296296296296294E-2</v>
      </c>
      <c r="T117" s="78"/>
      <c r="U117" s="79"/>
      <c r="V117" s="67" t="s">
        <v>33</v>
      </c>
      <c r="W117" s="66">
        <v>10217924.960000001</v>
      </c>
      <c r="X117" s="77">
        <v>5.6700992240401898E-2</v>
      </c>
      <c r="Y117" s="68">
        <v>98</v>
      </c>
      <c r="Z117" s="77">
        <v>4.4525215810995E-2</v>
      </c>
      <c r="AA117" s="78"/>
      <c r="AB117" s="79"/>
      <c r="AC117" s="67" t="s">
        <v>33</v>
      </c>
      <c r="AD117" s="66">
        <v>10745671.539999995</v>
      </c>
      <c r="AE117" s="77">
        <v>6.1624784086853318E-2</v>
      </c>
      <c r="AF117" s="68">
        <v>103</v>
      </c>
      <c r="AG117" s="77">
        <v>4.806346243583761E-2</v>
      </c>
      <c r="AH117" s="78"/>
      <c r="AI117" s="79"/>
      <c r="AJ117" s="67" t="s">
        <v>33</v>
      </c>
      <c r="AK117" s="66">
        <v>10233249.110000001</v>
      </c>
      <c r="AL117" s="77">
        <v>5.9857159514176562E-2</v>
      </c>
      <c r="AM117" s="68">
        <v>98</v>
      </c>
      <c r="AN117" s="77">
        <v>4.6688899475940925E-2</v>
      </c>
      <c r="AO117" s="78"/>
      <c r="AP117" s="79"/>
      <c r="AQ117" s="67" t="s">
        <v>33</v>
      </c>
      <c r="AR117" s="66">
        <v>10774380.979999995</v>
      </c>
      <c r="AS117" s="77">
        <v>6.4261822063143972E-2</v>
      </c>
      <c r="AT117" s="68">
        <v>103</v>
      </c>
      <c r="AU117" s="77">
        <v>5.0146056475170397E-2</v>
      </c>
      <c r="AV117" s="78"/>
      <c r="AW117" s="79"/>
      <c r="AX117" s="67" t="s">
        <v>33</v>
      </c>
      <c r="AY117" s="66">
        <v>10052430.439999998</v>
      </c>
      <c r="AZ117" s="77">
        <v>6.1351055211081924E-2</v>
      </c>
      <c r="BA117" s="68">
        <v>96</v>
      </c>
      <c r="BB117" s="77">
        <v>4.8072108162243367E-2</v>
      </c>
      <c r="BC117" s="78"/>
      <c r="BD117" s="79"/>
      <c r="BE117" s="67" t="s">
        <v>33</v>
      </c>
      <c r="BF117" s="66">
        <v>9947833.8999999948</v>
      </c>
      <c r="BG117" s="77">
        <v>6.2772780012618337E-2</v>
      </c>
      <c r="BH117" s="68">
        <v>95</v>
      </c>
      <c r="BI117" s="77">
        <v>4.8868312757201646E-2</v>
      </c>
      <c r="BJ117" s="78"/>
      <c r="BK117" s="79"/>
      <c r="BL117" s="67" t="s">
        <v>33</v>
      </c>
      <c r="BM117" s="66">
        <v>9192174.5900000017</v>
      </c>
      <c r="BN117" s="77">
        <v>6.0195367593672701E-2</v>
      </c>
      <c r="BO117" s="68">
        <v>88</v>
      </c>
      <c r="BP117" s="77">
        <v>4.663487016428193E-2</v>
      </c>
      <c r="BQ117" s="78"/>
      <c r="BR117" s="79"/>
      <c r="BS117" s="67" t="s">
        <v>33</v>
      </c>
      <c r="BT117" s="66">
        <v>8884822.5099999998</v>
      </c>
      <c r="BU117" s="77">
        <v>5.9711910655534307E-2</v>
      </c>
      <c r="BV117" s="68">
        <v>85</v>
      </c>
      <c r="BW117" s="77">
        <v>4.6095444685466377E-2</v>
      </c>
      <c r="BX117" s="78"/>
      <c r="BY117" s="79"/>
      <c r="BZ117" s="67" t="s">
        <v>33</v>
      </c>
      <c r="CA117" s="66">
        <v>8886556.5500000026</v>
      </c>
      <c r="CB117" s="77">
        <v>6.1525925567570555E-2</v>
      </c>
      <c r="CC117" s="68">
        <v>85</v>
      </c>
      <c r="CD117" s="77">
        <v>4.7486033519553071E-2</v>
      </c>
      <c r="CE117" s="78"/>
      <c r="CF117" s="79"/>
    </row>
    <row r="118" spans="1:84" ht="18" x14ac:dyDescent="0.25">
      <c r="A118" s="67" t="s">
        <v>34</v>
      </c>
      <c r="B118" s="66">
        <v>10228488.760000002</v>
      </c>
      <c r="C118" s="77">
        <v>5.2450434315615337E-2</v>
      </c>
      <c r="D118" s="68">
        <v>89</v>
      </c>
      <c r="E118" s="77">
        <v>3.5930561162696814E-2</v>
      </c>
      <c r="F118" s="78"/>
      <c r="G118" s="79"/>
      <c r="H118" s="67" t="s">
        <v>34</v>
      </c>
      <c r="I118" s="66">
        <v>10572063.859999999</v>
      </c>
      <c r="J118" s="77">
        <v>5.5182455766586515E-2</v>
      </c>
      <c r="K118" s="68">
        <v>92</v>
      </c>
      <c r="L118" s="77">
        <v>3.7938144329896908E-2</v>
      </c>
      <c r="M118" s="78"/>
      <c r="N118" s="79"/>
      <c r="O118" s="67" t="s">
        <v>34</v>
      </c>
      <c r="P118" s="66">
        <v>9219735.0399999991</v>
      </c>
      <c r="Q118" s="77">
        <v>4.9782273332880912E-2</v>
      </c>
      <c r="R118" s="68">
        <v>80</v>
      </c>
      <c r="S118" s="77">
        <v>3.5273368606701938E-2</v>
      </c>
      <c r="T118" s="78"/>
      <c r="U118" s="79"/>
      <c r="V118" s="67" t="s">
        <v>34</v>
      </c>
      <c r="W118" s="66">
        <v>9202210.8299999963</v>
      </c>
      <c r="X118" s="77">
        <v>5.1064622896425348E-2</v>
      </c>
      <c r="Y118" s="68">
        <v>80</v>
      </c>
      <c r="Z118" s="77">
        <v>3.6347114947751023E-2</v>
      </c>
      <c r="AA118" s="78"/>
      <c r="AB118" s="79"/>
      <c r="AC118" s="67" t="s">
        <v>34</v>
      </c>
      <c r="AD118" s="66">
        <v>8649499.5699999984</v>
      </c>
      <c r="AE118" s="77">
        <v>4.9603558184003527E-2</v>
      </c>
      <c r="AF118" s="68">
        <v>75</v>
      </c>
      <c r="AG118" s="77">
        <v>3.4997666822211851E-2</v>
      </c>
      <c r="AH118" s="78"/>
      <c r="AI118" s="79"/>
      <c r="AJ118" s="67" t="s">
        <v>34</v>
      </c>
      <c r="AK118" s="66">
        <v>8431924.459999999</v>
      </c>
      <c r="AL118" s="77">
        <v>4.9320703716720815E-2</v>
      </c>
      <c r="AM118" s="68">
        <v>73</v>
      </c>
      <c r="AN118" s="77">
        <v>3.4778465936160075E-2</v>
      </c>
      <c r="AO118" s="78"/>
      <c r="AP118" s="79"/>
      <c r="AQ118" s="67" t="s">
        <v>34</v>
      </c>
      <c r="AR118" s="66">
        <v>7421566.0699999994</v>
      </c>
      <c r="AS118" s="77">
        <v>4.4264571589356115E-2</v>
      </c>
      <c r="AT118" s="68">
        <v>64</v>
      </c>
      <c r="AU118" s="77">
        <v>3.1158714703018502E-2</v>
      </c>
      <c r="AV118" s="78"/>
      <c r="AW118" s="79"/>
      <c r="AX118" s="67" t="s">
        <v>34</v>
      </c>
      <c r="AY118" s="66">
        <v>8003833.1500000004</v>
      </c>
      <c r="AZ118" s="77">
        <v>4.8848247437953712E-2</v>
      </c>
      <c r="BA118" s="68">
        <v>69</v>
      </c>
      <c r="BB118" s="77">
        <v>3.4551827741612418E-2</v>
      </c>
      <c r="BC118" s="78"/>
      <c r="BD118" s="79"/>
      <c r="BE118" s="67" t="s">
        <v>34</v>
      </c>
      <c r="BF118" s="66">
        <v>6948751.9099999983</v>
      </c>
      <c r="BG118" s="77">
        <v>4.3847985339671942E-2</v>
      </c>
      <c r="BH118" s="68">
        <v>60</v>
      </c>
      <c r="BI118" s="77">
        <v>3.0864197530864196E-2</v>
      </c>
      <c r="BJ118" s="78"/>
      <c r="BK118" s="79"/>
      <c r="BL118" s="67" t="s">
        <v>34</v>
      </c>
      <c r="BM118" s="66">
        <v>7293258.5800000019</v>
      </c>
      <c r="BN118" s="77">
        <v>4.7760230931254255E-2</v>
      </c>
      <c r="BO118" s="68">
        <v>63</v>
      </c>
      <c r="BP118" s="77">
        <v>3.3386327503974564E-2</v>
      </c>
      <c r="BQ118" s="78"/>
      <c r="BR118" s="79"/>
      <c r="BS118" s="67" t="s">
        <v>34</v>
      </c>
      <c r="BT118" s="66">
        <v>7297712.3199999975</v>
      </c>
      <c r="BU118" s="77">
        <v>4.9045475646944788E-2</v>
      </c>
      <c r="BV118" s="68">
        <v>63</v>
      </c>
      <c r="BW118" s="77">
        <v>3.4164859002169194E-2</v>
      </c>
      <c r="BX118" s="78"/>
      <c r="BY118" s="79"/>
      <c r="BZ118" s="67" t="s">
        <v>34</v>
      </c>
      <c r="CA118" s="66">
        <v>6592062.5799999991</v>
      </c>
      <c r="CB118" s="77">
        <v>4.5640034962006401E-2</v>
      </c>
      <c r="CC118" s="68">
        <v>57</v>
      </c>
      <c r="CD118" s="77">
        <v>3.1843575418994415E-2</v>
      </c>
      <c r="CE118" s="78"/>
      <c r="CF118" s="79"/>
    </row>
    <row r="119" spans="1:84" ht="18" x14ac:dyDescent="0.25">
      <c r="A119" s="67" t="s">
        <v>35</v>
      </c>
      <c r="B119" s="66">
        <v>11763394.210000003</v>
      </c>
      <c r="C119" s="77">
        <v>6.0321240978740129E-2</v>
      </c>
      <c r="D119" s="68">
        <v>94</v>
      </c>
      <c r="E119" s="77">
        <v>3.7949132014533711E-2</v>
      </c>
      <c r="F119" s="78"/>
      <c r="G119" s="79"/>
      <c r="H119" s="67" t="s">
        <v>35</v>
      </c>
      <c r="I119" s="66">
        <v>11879963.18</v>
      </c>
      <c r="J119" s="77">
        <v>6.2009230304538331E-2</v>
      </c>
      <c r="K119" s="68">
        <v>95</v>
      </c>
      <c r="L119" s="77">
        <v>3.9175257731958762E-2</v>
      </c>
      <c r="M119" s="78"/>
      <c r="N119" s="79"/>
      <c r="O119" s="67" t="s">
        <v>35</v>
      </c>
      <c r="P119" s="66">
        <v>11486012.480000002</v>
      </c>
      <c r="Q119" s="77">
        <v>6.2019115549793669E-2</v>
      </c>
      <c r="R119" s="68">
        <v>92</v>
      </c>
      <c r="S119" s="77">
        <v>4.0564373897707229E-2</v>
      </c>
      <c r="T119" s="78"/>
      <c r="U119" s="79"/>
      <c r="V119" s="67" t="s">
        <v>35</v>
      </c>
      <c r="W119" s="66">
        <v>10846229.939999999</v>
      </c>
      <c r="X119" s="77">
        <v>6.018756274616003E-2</v>
      </c>
      <c r="Y119" s="68">
        <v>87</v>
      </c>
      <c r="Z119" s="77">
        <v>3.9527487505679235E-2</v>
      </c>
      <c r="AA119" s="78"/>
      <c r="AB119" s="79"/>
      <c r="AC119" s="67" t="s">
        <v>35</v>
      </c>
      <c r="AD119" s="66">
        <v>10478639.250000002</v>
      </c>
      <c r="AE119" s="77">
        <v>6.0093394712609743E-2</v>
      </c>
      <c r="AF119" s="68">
        <v>84</v>
      </c>
      <c r="AG119" s="77">
        <v>3.9197386840877278E-2</v>
      </c>
      <c r="AH119" s="78"/>
      <c r="AI119" s="79"/>
      <c r="AJ119" s="67" t="s">
        <v>35</v>
      </c>
      <c r="AK119" s="66">
        <v>10720588.710000003</v>
      </c>
      <c r="AL119" s="77">
        <v>6.2707746249749063E-2</v>
      </c>
      <c r="AM119" s="68">
        <v>86</v>
      </c>
      <c r="AN119" s="77">
        <v>4.097189137684612E-2</v>
      </c>
      <c r="AO119" s="78"/>
      <c r="AP119" s="79"/>
      <c r="AQ119" s="67" t="s">
        <v>35</v>
      </c>
      <c r="AR119" s="66">
        <v>9951161.1300000045</v>
      </c>
      <c r="AS119" s="77">
        <v>5.9351878037798442E-2</v>
      </c>
      <c r="AT119" s="68">
        <v>80</v>
      </c>
      <c r="AU119" s="77">
        <v>3.8948393378773129E-2</v>
      </c>
      <c r="AV119" s="78"/>
      <c r="AW119" s="79"/>
      <c r="AX119" s="67" t="s">
        <v>35</v>
      </c>
      <c r="AY119" s="66">
        <v>9466297.1100000031</v>
      </c>
      <c r="AZ119" s="77">
        <v>5.7773820978572782E-2</v>
      </c>
      <c r="BA119" s="68">
        <v>76</v>
      </c>
      <c r="BB119" s="77">
        <v>3.8057085628442663E-2</v>
      </c>
      <c r="BC119" s="78"/>
      <c r="BD119" s="79"/>
      <c r="BE119" s="67" t="s">
        <v>35</v>
      </c>
      <c r="BF119" s="66">
        <v>9958762.7800000012</v>
      </c>
      <c r="BG119" s="77">
        <v>6.2841743385642149E-2</v>
      </c>
      <c r="BH119" s="68">
        <v>80</v>
      </c>
      <c r="BI119" s="77">
        <v>4.1152263374485597E-2</v>
      </c>
      <c r="BJ119" s="78"/>
      <c r="BK119" s="79"/>
      <c r="BL119" s="67" t="s">
        <v>35</v>
      </c>
      <c r="BM119" s="66">
        <v>9614950.0200000051</v>
      </c>
      <c r="BN119" s="77">
        <v>6.2963931459518868E-2</v>
      </c>
      <c r="BO119" s="68">
        <v>77</v>
      </c>
      <c r="BP119" s="77">
        <v>4.0805511393746691E-2</v>
      </c>
      <c r="BQ119" s="78"/>
      <c r="BR119" s="79"/>
      <c r="BS119" s="67" t="s">
        <v>35</v>
      </c>
      <c r="BT119" s="66">
        <v>8997732.3900000025</v>
      </c>
      <c r="BU119" s="77">
        <v>6.0470740070426833E-2</v>
      </c>
      <c r="BV119" s="68">
        <v>72</v>
      </c>
      <c r="BW119" s="77">
        <v>3.9045553145336226E-2</v>
      </c>
      <c r="BX119" s="78"/>
      <c r="BY119" s="79"/>
      <c r="BZ119" s="67" t="s">
        <v>35</v>
      </c>
      <c r="CA119" s="66">
        <v>8855551.8600000031</v>
      </c>
      <c r="CB119" s="77">
        <v>6.1311265115183568E-2</v>
      </c>
      <c r="CC119" s="68">
        <v>71</v>
      </c>
      <c r="CD119" s="77">
        <v>3.9664804469273743E-2</v>
      </c>
      <c r="CE119" s="78"/>
      <c r="CF119" s="79"/>
    </row>
    <row r="120" spans="1:84" ht="18" x14ac:dyDescent="0.25">
      <c r="A120" s="67" t="s">
        <v>36</v>
      </c>
      <c r="B120" s="66">
        <v>6738823.3699999992</v>
      </c>
      <c r="C120" s="77">
        <v>3.4555858722253557E-2</v>
      </c>
      <c r="D120" s="68">
        <v>50</v>
      </c>
      <c r="E120" s="77">
        <v>2.0185708518368994E-2</v>
      </c>
      <c r="F120" s="78"/>
      <c r="G120" s="79"/>
      <c r="H120" s="67" t="s">
        <v>36</v>
      </c>
      <c r="I120" s="66">
        <v>6335071.8500000006</v>
      </c>
      <c r="J120" s="77">
        <v>3.306684737910507E-2</v>
      </c>
      <c r="K120" s="68">
        <v>47</v>
      </c>
      <c r="L120" s="77">
        <v>1.9381443298969073E-2</v>
      </c>
      <c r="M120" s="78"/>
      <c r="N120" s="79"/>
      <c r="O120" s="67" t="s">
        <v>36</v>
      </c>
      <c r="P120" s="66">
        <v>6744725.2599999998</v>
      </c>
      <c r="Q120" s="77">
        <v>3.6418373737615167E-2</v>
      </c>
      <c r="R120" s="68">
        <v>50</v>
      </c>
      <c r="S120" s="77">
        <v>2.2045855379188711E-2</v>
      </c>
      <c r="T120" s="78"/>
      <c r="U120" s="79"/>
      <c r="V120" s="67" t="s">
        <v>36</v>
      </c>
      <c r="W120" s="66">
        <v>6862893.1800000016</v>
      </c>
      <c r="X120" s="77">
        <v>3.8083353955839505E-2</v>
      </c>
      <c r="Y120" s="68">
        <v>51</v>
      </c>
      <c r="Z120" s="77">
        <v>2.3171285779191277E-2</v>
      </c>
      <c r="AA120" s="78"/>
      <c r="AB120" s="79"/>
      <c r="AC120" s="67" t="s">
        <v>36</v>
      </c>
      <c r="AD120" s="66">
        <v>6736934.4799999995</v>
      </c>
      <c r="AE120" s="77">
        <v>3.8635289678440848E-2</v>
      </c>
      <c r="AF120" s="68">
        <v>50</v>
      </c>
      <c r="AG120" s="77">
        <v>2.3331777881474568E-2</v>
      </c>
      <c r="AH120" s="78"/>
      <c r="AI120" s="79"/>
      <c r="AJ120" s="67" t="s">
        <v>36</v>
      </c>
      <c r="AK120" s="66">
        <v>7023640.6600000001</v>
      </c>
      <c r="AL120" s="77">
        <v>4.1083254676664106E-2</v>
      </c>
      <c r="AM120" s="68">
        <v>52</v>
      </c>
      <c r="AN120" s="77">
        <v>2.4773701762744165E-2</v>
      </c>
      <c r="AO120" s="78"/>
      <c r="AP120" s="79"/>
      <c r="AQ120" s="67" t="s">
        <v>36</v>
      </c>
      <c r="AR120" s="66">
        <v>7270680.3700000001</v>
      </c>
      <c r="AS120" s="77">
        <v>4.3364641465920575E-2</v>
      </c>
      <c r="AT120" s="68">
        <v>54</v>
      </c>
      <c r="AU120" s="77">
        <v>2.6290165530671861E-2</v>
      </c>
      <c r="AV120" s="78"/>
      <c r="AW120" s="79"/>
      <c r="AX120" s="67" t="s">
        <v>36</v>
      </c>
      <c r="AY120" s="66">
        <v>6607100.3899999997</v>
      </c>
      <c r="AZ120" s="77">
        <v>4.0323838422109091E-2</v>
      </c>
      <c r="BA120" s="68">
        <v>49</v>
      </c>
      <c r="BB120" s="77">
        <v>2.4536805207811718E-2</v>
      </c>
      <c r="BC120" s="78"/>
      <c r="BD120" s="79"/>
      <c r="BE120" s="67" t="s">
        <v>36</v>
      </c>
      <c r="BF120" s="66">
        <v>6751283.290000001</v>
      </c>
      <c r="BG120" s="77">
        <v>4.2601919676808882E-2</v>
      </c>
      <c r="BH120" s="68">
        <v>50</v>
      </c>
      <c r="BI120" s="77">
        <v>2.5720164609053499E-2</v>
      </c>
      <c r="BJ120" s="78"/>
      <c r="BK120" s="79"/>
      <c r="BL120" s="67" t="s">
        <v>36</v>
      </c>
      <c r="BM120" s="66">
        <v>6370392.4299999988</v>
      </c>
      <c r="BN120" s="77">
        <v>4.1716800555220937E-2</v>
      </c>
      <c r="BO120" s="68">
        <v>47</v>
      </c>
      <c r="BP120" s="77">
        <v>2.4907260201377849E-2</v>
      </c>
      <c r="BQ120" s="78"/>
      <c r="BR120" s="79"/>
      <c r="BS120" s="67" t="s">
        <v>36</v>
      </c>
      <c r="BT120" s="66">
        <v>6227630.129999999</v>
      </c>
      <c r="BU120" s="77">
        <v>4.1853812329929532E-2</v>
      </c>
      <c r="BV120" s="68">
        <v>46</v>
      </c>
      <c r="BW120" s="77">
        <v>2.4945770065075923E-2</v>
      </c>
      <c r="BX120" s="78"/>
      <c r="BY120" s="79"/>
      <c r="BZ120" s="67" t="s">
        <v>36</v>
      </c>
      <c r="CA120" s="66">
        <v>5671173.2000000002</v>
      </c>
      <c r="CB120" s="77">
        <v>3.9264272749606352E-2</v>
      </c>
      <c r="CC120" s="68">
        <v>42</v>
      </c>
      <c r="CD120" s="77">
        <v>2.3463687150837988E-2</v>
      </c>
      <c r="CE120" s="78"/>
      <c r="CF120" s="79"/>
    </row>
    <row r="121" spans="1:84" ht="18" x14ac:dyDescent="0.25">
      <c r="A121" s="67" t="s">
        <v>37</v>
      </c>
      <c r="B121" s="66">
        <v>7082972.7699999996</v>
      </c>
      <c r="C121" s="77">
        <v>3.63206145843364E-2</v>
      </c>
      <c r="D121" s="68">
        <v>49</v>
      </c>
      <c r="E121" s="77">
        <v>1.9781994348001614E-2</v>
      </c>
      <c r="F121" s="78"/>
      <c r="G121" s="79"/>
      <c r="H121" s="67" t="s">
        <v>37</v>
      </c>
      <c r="I121" s="66">
        <v>6806590.54</v>
      </c>
      <c r="J121" s="77">
        <v>3.5528009135088238E-2</v>
      </c>
      <c r="K121" s="68">
        <v>47</v>
      </c>
      <c r="L121" s="77">
        <v>1.9381443298969073E-2</v>
      </c>
      <c r="M121" s="78"/>
      <c r="N121" s="79"/>
      <c r="O121" s="67" t="s">
        <v>37</v>
      </c>
      <c r="P121" s="66">
        <v>6087616.5299999984</v>
      </c>
      <c r="Q121" s="77">
        <v>3.2870292771691623E-2</v>
      </c>
      <c r="R121" s="68">
        <v>42</v>
      </c>
      <c r="S121" s="77">
        <v>1.8518518518518517E-2</v>
      </c>
      <c r="T121" s="78"/>
      <c r="U121" s="79"/>
      <c r="V121" s="67" t="s">
        <v>37</v>
      </c>
      <c r="W121" s="66">
        <v>6219857.3399999989</v>
      </c>
      <c r="X121" s="77">
        <v>3.451503941870275E-2</v>
      </c>
      <c r="Y121" s="68">
        <v>43</v>
      </c>
      <c r="Z121" s="77">
        <v>1.9536574284416176E-2</v>
      </c>
      <c r="AA121" s="78"/>
      <c r="AB121" s="79"/>
      <c r="AC121" s="67" t="s">
        <v>37</v>
      </c>
      <c r="AD121" s="66">
        <v>6238407.2800000012</v>
      </c>
      <c r="AE121" s="77">
        <v>3.57763123732939E-2</v>
      </c>
      <c r="AF121" s="68">
        <v>43</v>
      </c>
      <c r="AG121" s="77">
        <v>2.006532897806813E-2</v>
      </c>
      <c r="AH121" s="78"/>
      <c r="AI121" s="79"/>
      <c r="AJ121" s="67" t="s">
        <v>37</v>
      </c>
      <c r="AK121" s="66">
        <v>5510873.1299999999</v>
      </c>
      <c r="AL121" s="77">
        <v>3.2234650838554584E-2</v>
      </c>
      <c r="AM121" s="68">
        <v>38</v>
      </c>
      <c r="AN121" s="77">
        <v>1.8103858980466889E-2</v>
      </c>
      <c r="AO121" s="78"/>
      <c r="AP121" s="79"/>
      <c r="AQ121" s="67" t="s">
        <v>37</v>
      </c>
      <c r="AR121" s="66">
        <v>6080602.7100000009</v>
      </c>
      <c r="AS121" s="77">
        <v>3.6266641221618587E-2</v>
      </c>
      <c r="AT121" s="68">
        <v>42</v>
      </c>
      <c r="AU121" s="77">
        <v>2.0447906523855891E-2</v>
      </c>
      <c r="AV121" s="78"/>
      <c r="AW121" s="79"/>
      <c r="AX121" s="67" t="s">
        <v>37</v>
      </c>
      <c r="AY121" s="66">
        <v>6083435.4199999999</v>
      </c>
      <c r="AZ121" s="77">
        <v>3.7127855253825705E-2</v>
      </c>
      <c r="BA121" s="68">
        <v>42</v>
      </c>
      <c r="BB121" s="77">
        <v>2.1031547320981472E-2</v>
      </c>
      <c r="BC121" s="78"/>
      <c r="BD121" s="79"/>
      <c r="BE121" s="67" t="s">
        <v>37</v>
      </c>
      <c r="BF121" s="66">
        <v>6075884.3000000017</v>
      </c>
      <c r="BG121" s="77">
        <v>3.8340019785213932E-2</v>
      </c>
      <c r="BH121" s="68">
        <v>42</v>
      </c>
      <c r="BI121" s="77">
        <v>2.1604938271604937E-2</v>
      </c>
      <c r="BJ121" s="78"/>
      <c r="BK121" s="79"/>
      <c r="BL121" s="67" t="s">
        <v>37</v>
      </c>
      <c r="BM121" s="66">
        <v>5795476.1700000018</v>
      </c>
      <c r="BN121" s="77">
        <v>3.7951935640239014E-2</v>
      </c>
      <c r="BO121" s="68">
        <v>40</v>
      </c>
      <c r="BP121" s="77">
        <v>2.1197668256491786E-2</v>
      </c>
      <c r="BQ121" s="78"/>
      <c r="BR121" s="79"/>
      <c r="BS121" s="67" t="s">
        <v>37</v>
      </c>
      <c r="BT121" s="66">
        <v>5351671.8899999997</v>
      </c>
      <c r="BU121" s="77">
        <v>3.5966790939689165E-2</v>
      </c>
      <c r="BV121" s="68">
        <v>37</v>
      </c>
      <c r="BW121" s="77">
        <v>2.0065075921908895E-2</v>
      </c>
      <c r="BX121" s="78"/>
      <c r="BY121" s="79"/>
      <c r="BZ121" s="67" t="s">
        <v>37</v>
      </c>
      <c r="CA121" s="66">
        <v>4907151.32</v>
      </c>
      <c r="CB121" s="77">
        <v>3.3974580048458193E-2</v>
      </c>
      <c r="CC121" s="68">
        <v>34</v>
      </c>
      <c r="CD121" s="77">
        <v>1.899441340782123E-2</v>
      </c>
      <c r="CE121" s="78"/>
      <c r="CF121" s="79"/>
    </row>
    <row r="122" spans="1:84" ht="18" x14ac:dyDescent="0.25">
      <c r="A122" s="67" t="s">
        <v>38</v>
      </c>
      <c r="B122" s="66">
        <v>13336890.089999996</v>
      </c>
      <c r="C122" s="77">
        <v>6.8389934628048196E-2</v>
      </c>
      <c r="D122" s="68">
        <v>83</v>
      </c>
      <c r="E122" s="77">
        <v>3.3508276140492531E-2</v>
      </c>
      <c r="F122" s="78"/>
      <c r="G122" s="79"/>
      <c r="H122" s="67" t="s">
        <v>38</v>
      </c>
      <c r="I122" s="66">
        <v>13298103.749999996</v>
      </c>
      <c r="J122" s="77">
        <v>6.9411425402026758E-2</v>
      </c>
      <c r="K122" s="68">
        <v>83</v>
      </c>
      <c r="L122" s="77">
        <v>3.4226804123711339E-2</v>
      </c>
      <c r="M122" s="78"/>
      <c r="N122" s="79"/>
      <c r="O122" s="67" t="s">
        <v>38</v>
      </c>
      <c r="P122" s="66">
        <v>13305207.979999999</v>
      </c>
      <c r="Q122" s="77">
        <v>7.1841923605994243E-2</v>
      </c>
      <c r="R122" s="68">
        <v>83</v>
      </c>
      <c r="S122" s="77">
        <v>3.6596119929453261E-2</v>
      </c>
      <c r="T122" s="78"/>
      <c r="U122" s="79"/>
      <c r="V122" s="67" t="s">
        <v>38</v>
      </c>
      <c r="W122" s="66">
        <v>13085358.429999998</v>
      </c>
      <c r="X122" s="77">
        <v>7.2612865107820029E-2</v>
      </c>
      <c r="Y122" s="68">
        <v>82</v>
      </c>
      <c r="Z122" s="77">
        <v>3.7255792821444797E-2</v>
      </c>
      <c r="AA122" s="78"/>
      <c r="AB122" s="79"/>
      <c r="AC122" s="67" t="s">
        <v>38</v>
      </c>
      <c r="AD122" s="66">
        <v>11669663.659999998</v>
      </c>
      <c r="AE122" s="77">
        <v>6.6923737687007198E-2</v>
      </c>
      <c r="AF122" s="68">
        <v>73</v>
      </c>
      <c r="AG122" s="77">
        <v>3.4064395706952869E-2</v>
      </c>
      <c r="AH122" s="78"/>
      <c r="AI122" s="79"/>
      <c r="AJ122" s="67" t="s">
        <v>38</v>
      </c>
      <c r="AK122" s="66">
        <v>11825996.599999998</v>
      </c>
      <c r="AL122" s="77">
        <v>6.9173588690279564E-2</v>
      </c>
      <c r="AM122" s="68">
        <v>74</v>
      </c>
      <c r="AN122" s="77">
        <v>3.5254883277751309E-2</v>
      </c>
      <c r="AO122" s="78"/>
      <c r="AP122" s="79"/>
      <c r="AQ122" s="67" t="s">
        <v>38</v>
      </c>
      <c r="AR122" s="66">
        <v>11061156.559999999</v>
      </c>
      <c r="AS122" s="77">
        <v>6.5972242488059663E-2</v>
      </c>
      <c r="AT122" s="68">
        <v>69</v>
      </c>
      <c r="AU122" s="77">
        <v>3.359298928919182E-2</v>
      </c>
      <c r="AV122" s="78"/>
      <c r="AW122" s="79"/>
      <c r="AX122" s="67" t="s">
        <v>38</v>
      </c>
      <c r="AY122" s="66">
        <v>10898957.279999999</v>
      </c>
      <c r="AZ122" s="77">
        <v>6.6517498809820497E-2</v>
      </c>
      <c r="BA122" s="68">
        <v>68</v>
      </c>
      <c r="BB122" s="77">
        <v>3.4051076614922383E-2</v>
      </c>
      <c r="BC122" s="78"/>
      <c r="BD122" s="79"/>
      <c r="BE122" s="67" t="s">
        <v>38</v>
      </c>
      <c r="BF122" s="66">
        <v>10441391.679999996</v>
      </c>
      <c r="BG122" s="77">
        <v>6.5887226258796242E-2</v>
      </c>
      <c r="BH122" s="68">
        <v>65</v>
      </c>
      <c r="BI122" s="77">
        <v>3.3436213991769548E-2</v>
      </c>
      <c r="BJ122" s="78"/>
      <c r="BK122" s="79"/>
      <c r="BL122" s="67" t="s">
        <v>38</v>
      </c>
      <c r="BM122" s="66">
        <v>9817702.5199999977</v>
      </c>
      <c r="BN122" s="77">
        <v>6.4291665299704301E-2</v>
      </c>
      <c r="BO122" s="68">
        <v>61</v>
      </c>
      <c r="BP122" s="77">
        <v>3.2326444091149972E-2</v>
      </c>
      <c r="BQ122" s="78"/>
      <c r="BR122" s="79"/>
      <c r="BS122" s="67" t="s">
        <v>38</v>
      </c>
      <c r="BT122" s="66">
        <v>9996553.2300000004</v>
      </c>
      <c r="BU122" s="77">
        <v>6.7183479766896648E-2</v>
      </c>
      <c r="BV122" s="68">
        <v>62</v>
      </c>
      <c r="BW122" s="77">
        <v>3.3622559652928416E-2</v>
      </c>
      <c r="BX122" s="78"/>
      <c r="BY122" s="79"/>
      <c r="BZ122" s="67" t="s">
        <v>38</v>
      </c>
      <c r="CA122" s="66">
        <v>10275844.509999998</v>
      </c>
      <c r="CB122" s="77">
        <v>7.1144637510486358E-2</v>
      </c>
      <c r="CC122" s="68">
        <v>64</v>
      </c>
      <c r="CD122" s="77">
        <v>3.5754189944134075E-2</v>
      </c>
      <c r="CE122" s="78"/>
      <c r="CF122" s="79"/>
    </row>
    <row r="123" spans="1:84" ht="18" x14ac:dyDescent="0.25">
      <c r="A123" s="67" t="s">
        <v>39</v>
      </c>
      <c r="B123" s="66">
        <v>8027313.8999999994</v>
      </c>
      <c r="C123" s="77">
        <v>4.116307993506324E-2</v>
      </c>
      <c r="D123" s="68">
        <v>43</v>
      </c>
      <c r="E123" s="77">
        <v>1.7359709325797335E-2</v>
      </c>
      <c r="F123" s="78"/>
      <c r="G123" s="79"/>
      <c r="H123" s="67" t="s">
        <v>39</v>
      </c>
      <c r="I123" s="66">
        <v>8186096.959999999</v>
      </c>
      <c r="J123" s="77">
        <v>4.2728547554969867E-2</v>
      </c>
      <c r="K123" s="68">
        <v>44</v>
      </c>
      <c r="L123" s="77">
        <v>1.8144329896907216E-2</v>
      </c>
      <c r="M123" s="78"/>
      <c r="N123" s="79"/>
      <c r="O123" s="67" t="s">
        <v>39</v>
      </c>
      <c r="P123" s="66">
        <v>7636529.6900000004</v>
      </c>
      <c r="Q123" s="77">
        <v>4.1233702128411751E-2</v>
      </c>
      <c r="R123" s="68">
        <v>41</v>
      </c>
      <c r="S123" s="77">
        <v>1.8077601410934743E-2</v>
      </c>
      <c r="T123" s="78"/>
      <c r="U123" s="79"/>
      <c r="V123" s="67" t="s">
        <v>39</v>
      </c>
      <c r="W123" s="66">
        <v>7087764.0300000003</v>
      </c>
      <c r="X123" s="77">
        <v>3.9331200301438669E-2</v>
      </c>
      <c r="Y123" s="68">
        <v>38</v>
      </c>
      <c r="Z123" s="77">
        <v>1.7264879600181735E-2</v>
      </c>
      <c r="AA123" s="78"/>
      <c r="AB123" s="79"/>
      <c r="AC123" s="67" t="s">
        <v>39</v>
      </c>
      <c r="AD123" s="66">
        <v>6696958.7899999982</v>
      </c>
      <c r="AE123" s="77">
        <v>3.8406035205530258E-2</v>
      </c>
      <c r="AF123" s="68">
        <v>36</v>
      </c>
      <c r="AG123" s="77">
        <v>1.6798880074661689E-2</v>
      </c>
      <c r="AH123" s="78"/>
      <c r="AI123" s="79"/>
      <c r="AJ123" s="67" t="s">
        <v>39</v>
      </c>
      <c r="AK123" s="66">
        <v>5756371.3599999994</v>
      </c>
      <c r="AL123" s="77">
        <v>3.3670639208973327E-2</v>
      </c>
      <c r="AM123" s="68">
        <v>31</v>
      </c>
      <c r="AN123" s="77">
        <v>1.4768937589328252E-2</v>
      </c>
      <c r="AO123" s="78"/>
      <c r="AP123" s="79"/>
      <c r="AQ123" s="67" t="s">
        <v>39</v>
      </c>
      <c r="AR123" s="66">
        <v>5400009.7299999995</v>
      </c>
      <c r="AS123" s="77">
        <v>3.2207369040750798E-2</v>
      </c>
      <c r="AT123" s="68">
        <v>29</v>
      </c>
      <c r="AU123" s="77">
        <v>1.4118792599805257E-2</v>
      </c>
      <c r="AV123" s="78"/>
      <c r="AW123" s="79"/>
      <c r="AX123" s="67" t="s">
        <v>39</v>
      </c>
      <c r="AY123" s="66">
        <v>5602635.4899999974</v>
      </c>
      <c r="AZ123" s="77">
        <v>3.4193481996833093E-2</v>
      </c>
      <c r="BA123" s="68">
        <v>30</v>
      </c>
      <c r="BB123" s="77">
        <v>1.5022533800701052E-2</v>
      </c>
      <c r="BC123" s="78"/>
      <c r="BD123" s="79"/>
      <c r="BE123" s="67" t="s">
        <v>39</v>
      </c>
      <c r="BF123" s="66">
        <v>5240849.01</v>
      </c>
      <c r="BG123" s="77">
        <v>3.307078357873252E-2</v>
      </c>
      <c r="BH123" s="68">
        <v>28</v>
      </c>
      <c r="BI123" s="77">
        <v>1.4403292181069959E-2</v>
      </c>
      <c r="BJ123" s="78"/>
      <c r="BK123" s="79"/>
      <c r="BL123" s="67" t="s">
        <v>39</v>
      </c>
      <c r="BM123" s="66">
        <v>4528483.05</v>
      </c>
      <c r="BN123" s="77">
        <v>2.9654974366241454E-2</v>
      </c>
      <c r="BO123" s="68">
        <v>24</v>
      </c>
      <c r="BP123" s="77">
        <v>1.2718600953895072E-2</v>
      </c>
      <c r="BQ123" s="78"/>
      <c r="BR123" s="79"/>
      <c r="BS123" s="67" t="s">
        <v>39</v>
      </c>
      <c r="BT123" s="66">
        <v>4540271.62</v>
      </c>
      <c r="BU123" s="77">
        <v>3.0513642002432975E-2</v>
      </c>
      <c r="BV123" s="68">
        <v>24</v>
      </c>
      <c r="BW123" s="77">
        <v>1.3015184381778741E-2</v>
      </c>
      <c r="BX123" s="78"/>
      <c r="BY123" s="79"/>
      <c r="BZ123" s="67" t="s">
        <v>39</v>
      </c>
      <c r="CA123" s="66">
        <v>4351606.12</v>
      </c>
      <c r="CB123" s="77">
        <v>3.012827215267138E-2</v>
      </c>
      <c r="CC123" s="68">
        <v>23</v>
      </c>
      <c r="CD123" s="77">
        <v>1.2849162011173185E-2</v>
      </c>
      <c r="CE123" s="78"/>
      <c r="CF123" s="79"/>
    </row>
    <row r="124" spans="1:84" ht="18" x14ac:dyDescent="0.25">
      <c r="A124" s="67" t="s">
        <v>40</v>
      </c>
      <c r="B124" s="66">
        <v>5226660.74</v>
      </c>
      <c r="C124" s="77">
        <v>2.6801674447298841E-2</v>
      </c>
      <c r="D124" s="68">
        <v>25</v>
      </c>
      <c r="E124" s="77">
        <v>1.0092854259184497E-2</v>
      </c>
      <c r="F124" s="78"/>
      <c r="G124" s="79"/>
      <c r="H124" s="67" t="s">
        <v>40</v>
      </c>
      <c r="I124" s="66">
        <v>5221372.4800000004</v>
      </c>
      <c r="J124" s="77">
        <v>2.7253728291277288E-2</v>
      </c>
      <c r="K124" s="68">
        <v>25</v>
      </c>
      <c r="L124" s="77">
        <v>1.0309278350515464E-2</v>
      </c>
      <c r="M124" s="78"/>
      <c r="N124" s="79"/>
      <c r="O124" s="67" t="s">
        <v>40</v>
      </c>
      <c r="P124" s="66">
        <v>4587624.17</v>
      </c>
      <c r="Q124" s="77">
        <v>2.4771032940602917E-2</v>
      </c>
      <c r="R124" s="68">
        <v>22</v>
      </c>
      <c r="S124" s="77">
        <v>9.700176366843033E-3</v>
      </c>
      <c r="T124" s="78"/>
      <c r="U124" s="79"/>
      <c r="V124" s="67" t="s">
        <v>40</v>
      </c>
      <c r="W124" s="66">
        <v>4156456.3</v>
      </c>
      <c r="X124" s="77">
        <v>2.3064878371730532E-2</v>
      </c>
      <c r="Y124" s="68">
        <v>20</v>
      </c>
      <c r="Z124" s="77">
        <v>9.0867787369377558E-3</v>
      </c>
      <c r="AA124" s="78"/>
      <c r="AB124" s="79"/>
      <c r="AC124" s="67" t="s">
        <v>40</v>
      </c>
      <c r="AD124" s="66">
        <v>4159444.64</v>
      </c>
      <c r="AE124" s="77">
        <v>2.3853779347997775E-2</v>
      </c>
      <c r="AF124" s="68">
        <v>20</v>
      </c>
      <c r="AG124" s="77">
        <v>9.3327111525898267E-3</v>
      </c>
      <c r="AH124" s="78"/>
      <c r="AI124" s="79"/>
      <c r="AJ124" s="67" t="s">
        <v>40</v>
      </c>
      <c r="AK124" s="66">
        <v>4605995.47</v>
      </c>
      <c r="AL124" s="77">
        <v>2.6941766256813483E-2</v>
      </c>
      <c r="AM124" s="68">
        <v>22</v>
      </c>
      <c r="AN124" s="77">
        <v>1.0481181515007145E-2</v>
      </c>
      <c r="AO124" s="78"/>
      <c r="AP124" s="79"/>
      <c r="AQ124" s="67" t="s">
        <v>40</v>
      </c>
      <c r="AR124" s="66">
        <v>4822387.76</v>
      </c>
      <c r="AS124" s="77">
        <v>2.8762248590229779E-2</v>
      </c>
      <c r="AT124" s="68">
        <v>23</v>
      </c>
      <c r="AU124" s="77">
        <v>1.1197663096397274E-2</v>
      </c>
      <c r="AV124" s="78"/>
      <c r="AW124" s="79"/>
      <c r="AX124" s="67" t="s">
        <v>40</v>
      </c>
      <c r="AY124" s="66">
        <v>4612234.58</v>
      </c>
      <c r="AZ124" s="77">
        <v>2.8148959602653199E-2</v>
      </c>
      <c r="BA124" s="68">
        <v>22</v>
      </c>
      <c r="BB124" s="77">
        <v>1.1016524787180772E-2</v>
      </c>
      <c r="BC124" s="78"/>
      <c r="BD124" s="79"/>
      <c r="BE124" s="67" t="s">
        <v>40</v>
      </c>
      <c r="BF124" s="66">
        <v>4618893.38</v>
      </c>
      <c r="BG124" s="77">
        <v>2.9146121754654482E-2</v>
      </c>
      <c r="BH124" s="68">
        <v>22</v>
      </c>
      <c r="BI124" s="77">
        <v>1.131687242798354E-2</v>
      </c>
      <c r="BJ124" s="78"/>
      <c r="BK124" s="79"/>
      <c r="BL124" s="67" t="s">
        <v>40</v>
      </c>
      <c r="BM124" s="66">
        <v>4624231.7</v>
      </c>
      <c r="BN124" s="77">
        <v>3.0281988695322854E-2</v>
      </c>
      <c r="BO124" s="68">
        <v>22</v>
      </c>
      <c r="BP124" s="77">
        <v>1.1658717541070483E-2</v>
      </c>
      <c r="BQ124" s="78"/>
      <c r="BR124" s="79"/>
      <c r="BS124" s="67" t="s">
        <v>40</v>
      </c>
      <c r="BT124" s="66">
        <v>3987172.08</v>
      </c>
      <c r="BU124" s="77">
        <v>2.679644559485983E-2</v>
      </c>
      <c r="BV124" s="68">
        <v>19</v>
      </c>
      <c r="BW124" s="77">
        <v>1.0303687635574838E-2</v>
      </c>
      <c r="BX124" s="78"/>
      <c r="BY124" s="79"/>
      <c r="BZ124" s="67" t="s">
        <v>40</v>
      </c>
      <c r="CA124" s="66">
        <v>3764431.75</v>
      </c>
      <c r="CB124" s="77">
        <v>2.6062980227667527E-2</v>
      </c>
      <c r="CC124" s="68">
        <v>18</v>
      </c>
      <c r="CD124" s="77">
        <v>1.0055865921787709E-2</v>
      </c>
      <c r="CE124" s="78"/>
      <c r="CF124" s="79"/>
    </row>
    <row r="125" spans="1:84" ht="18" x14ac:dyDescent="0.25">
      <c r="A125" s="67" t="s">
        <v>41</v>
      </c>
      <c r="B125" s="66">
        <v>2604986.19</v>
      </c>
      <c r="C125" s="77">
        <v>1.3358049293264318E-2</v>
      </c>
      <c r="D125" s="68">
        <v>11</v>
      </c>
      <c r="E125" s="77">
        <v>4.4408558740411785E-3</v>
      </c>
      <c r="F125" s="78"/>
      <c r="G125" s="79"/>
      <c r="H125" s="67" t="s">
        <v>41</v>
      </c>
      <c r="I125" s="66">
        <v>3311676.96</v>
      </c>
      <c r="J125" s="77">
        <v>1.7285789206197975E-2</v>
      </c>
      <c r="K125" s="68">
        <v>14</v>
      </c>
      <c r="L125" s="77">
        <v>5.7731958762886598E-3</v>
      </c>
      <c r="M125" s="78"/>
      <c r="N125" s="79"/>
      <c r="O125" s="67" t="s">
        <v>41</v>
      </c>
      <c r="P125" s="66">
        <v>3291881.87</v>
      </c>
      <c r="Q125" s="77">
        <v>1.7774628264360097E-2</v>
      </c>
      <c r="R125" s="68">
        <v>14</v>
      </c>
      <c r="S125" s="77">
        <v>6.1728395061728392E-3</v>
      </c>
      <c r="T125" s="78"/>
      <c r="U125" s="79"/>
      <c r="V125" s="67" t="s">
        <v>41</v>
      </c>
      <c r="W125" s="66">
        <v>3754737.08</v>
      </c>
      <c r="X125" s="77">
        <v>2.0835670536949145E-2</v>
      </c>
      <c r="Y125" s="68">
        <v>16</v>
      </c>
      <c r="Z125" s="77">
        <v>7.2694229895502041E-3</v>
      </c>
      <c r="AA125" s="78"/>
      <c r="AB125" s="79"/>
      <c r="AC125" s="67" t="s">
        <v>41</v>
      </c>
      <c r="AD125" s="66">
        <v>3990760.68</v>
      </c>
      <c r="AE125" s="77">
        <v>2.288640261633235E-2</v>
      </c>
      <c r="AF125" s="68">
        <v>17</v>
      </c>
      <c r="AG125" s="77">
        <v>7.9328044797013532E-3</v>
      </c>
      <c r="AH125" s="78"/>
      <c r="AI125" s="79"/>
      <c r="AJ125" s="67" t="s">
        <v>41</v>
      </c>
      <c r="AK125" s="66">
        <v>3760573.87</v>
      </c>
      <c r="AL125" s="77">
        <v>2.1996656934840732E-2</v>
      </c>
      <c r="AM125" s="68">
        <v>16</v>
      </c>
      <c r="AN125" s="77">
        <v>7.6226774654597424E-3</v>
      </c>
      <c r="AO125" s="78"/>
      <c r="AP125" s="79"/>
      <c r="AQ125" s="67" t="s">
        <v>41</v>
      </c>
      <c r="AR125" s="66">
        <v>3541239.11</v>
      </c>
      <c r="AS125" s="77">
        <v>2.1121072105421912E-2</v>
      </c>
      <c r="AT125" s="68">
        <v>15</v>
      </c>
      <c r="AU125" s="77">
        <v>7.3028237585199612E-3</v>
      </c>
      <c r="AV125" s="78"/>
      <c r="AW125" s="79"/>
      <c r="AX125" s="67" t="s">
        <v>41</v>
      </c>
      <c r="AY125" s="66">
        <v>3552238.22</v>
      </c>
      <c r="AZ125" s="77">
        <v>2.1679688753771215E-2</v>
      </c>
      <c r="BA125" s="68">
        <v>15</v>
      </c>
      <c r="BB125" s="77">
        <v>7.5112669003505259E-3</v>
      </c>
      <c r="BC125" s="78"/>
      <c r="BD125" s="79"/>
      <c r="BE125" s="67" t="s">
        <v>41</v>
      </c>
      <c r="BF125" s="66">
        <v>3070870.89</v>
      </c>
      <c r="BG125" s="77">
        <v>1.937779669050602E-2</v>
      </c>
      <c r="BH125" s="68">
        <v>13</v>
      </c>
      <c r="BI125" s="77">
        <v>6.6872427983539094E-3</v>
      </c>
      <c r="BJ125" s="78"/>
      <c r="BK125" s="79"/>
      <c r="BL125" s="67" t="s">
        <v>41</v>
      </c>
      <c r="BM125" s="66">
        <v>2830617.66</v>
      </c>
      <c r="BN125" s="77">
        <v>1.8536426706495097E-2</v>
      </c>
      <c r="BO125" s="68">
        <v>12</v>
      </c>
      <c r="BP125" s="77">
        <v>6.3593004769475362E-3</v>
      </c>
      <c r="BQ125" s="78"/>
      <c r="BR125" s="79"/>
      <c r="BS125" s="67" t="s">
        <v>41</v>
      </c>
      <c r="BT125" s="66">
        <v>2598224.02</v>
      </c>
      <c r="BU125" s="77">
        <v>1.746179176575393E-2</v>
      </c>
      <c r="BV125" s="68">
        <v>11</v>
      </c>
      <c r="BW125" s="77">
        <v>5.9652928416485899E-3</v>
      </c>
      <c r="BX125" s="78"/>
      <c r="BY125" s="79"/>
      <c r="BZ125" s="67" t="s">
        <v>41</v>
      </c>
      <c r="CA125" s="66">
        <v>2827093.6</v>
      </c>
      <c r="CB125" s="77">
        <v>1.9573335231423808E-2</v>
      </c>
      <c r="CC125" s="68">
        <v>12</v>
      </c>
      <c r="CD125" s="77">
        <v>6.7039106145251395E-3</v>
      </c>
      <c r="CE125" s="78"/>
      <c r="CF125" s="79"/>
    </row>
    <row r="126" spans="1:84" ht="18" x14ac:dyDescent="0.25">
      <c r="A126" s="67" t="s">
        <v>42</v>
      </c>
      <c r="B126" s="66">
        <v>25878487.319999997</v>
      </c>
      <c r="C126" s="77">
        <v>0.13270170513098789</v>
      </c>
      <c r="D126" s="68">
        <v>59</v>
      </c>
      <c r="E126" s="77">
        <v>2.3819136051675415E-2</v>
      </c>
      <c r="F126" s="78"/>
      <c r="G126" s="79"/>
      <c r="H126" s="67" t="s">
        <v>42</v>
      </c>
      <c r="I126" s="66">
        <v>25613812.699999996</v>
      </c>
      <c r="J126" s="77">
        <v>0.13369509539941254</v>
      </c>
      <c r="K126" s="68">
        <v>58</v>
      </c>
      <c r="L126" s="77">
        <v>2.3917525773195877E-2</v>
      </c>
      <c r="M126" s="78"/>
      <c r="N126" s="79"/>
      <c r="O126" s="67" t="s">
        <v>42</v>
      </c>
      <c r="P126" s="66">
        <v>25253269.809999995</v>
      </c>
      <c r="Q126" s="77">
        <v>0.13635589035652043</v>
      </c>
      <c r="R126" s="68">
        <v>58</v>
      </c>
      <c r="S126" s="77">
        <v>2.5573192239858905E-2</v>
      </c>
      <c r="T126" s="78"/>
      <c r="U126" s="79"/>
      <c r="V126" s="67" t="s">
        <v>42</v>
      </c>
      <c r="W126" s="66">
        <v>25550422.09</v>
      </c>
      <c r="X126" s="77">
        <v>0.14178360971874696</v>
      </c>
      <c r="Y126" s="68">
        <v>59</v>
      </c>
      <c r="Z126" s="77">
        <v>2.6805997273966379E-2</v>
      </c>
      <c r="AA126" s="78"/>
      <c r="AB126" s="79"/>
      <c r="AC126" s="67" t="s">
        <v>42</v>
      </c>
      <c r="AD126" s="66">
        <v>24648611.260000002</v>
      </c>
      <c r="AE126" s="77">
        <v>0.14135601868008357</v>
      </c>
      <c r="AF126" s="68">
        <v>57</v>
      </c>
      <c r="AG126" s="77">
        <v>2.6598226784881007E-2</v>
      </c>
      <c r="AH126" s="78"/>
      <c r="AI126" s="79"/>
      <c r="AJ126" s="67" t="s">
        <v>42</v>
      </c>
      <c r="AK126" s="66">
        <v>24569001.759999994</v>
      </c>
      <c r="AL126" s="77">
        <v>0.14371101901695074</v>
      </c>
      <c r="AM126" s="68">
        <v>56</v>
      </c>
      <c r="AN126" s="77">
        <v>2.6679371129109099E-2</v>
      </c>
      <c r="AO126" s="78"/>
      <c r="AP126" s="79"/>
      <c r="AQ126" s="67" t="s">
        <v>42</v>
      </c>
      <c r="AR126" s="66">
        <v>24851428.970000003</v>
      </c>
      <c r="AS126" s="77">
        <v>0.14822179663494711</v>
      </c>
      <c r="AT126" s="68">
        <v>56</v>
      </c>
      <c r="AU126" s="77">
        <v>2.7263875365141188E-2</v>
      </c>
      <c r="AV126" s="78"/>
      <c r="AW126" s="79"/>
      <c r="AX126" s="67" t="s">
        <v>42</v>
      </c>
      <c r="AY126" s="66">
        <v>24710412.350000005</v>
      </c>
      <c r="AZ126" s="77">
        <v>0.15081028229163765</v>
      </c>
      <c r="BA126" s="68">
        <v>56</v>
      </c>
      <c r="BB126" s="77">
        <v>2.8042063094641963E-2</v>
      </c>
      <c r="BC126" s="78"/>
      <c r="BD126" s="79"/>
      <c r="BE126" s="67" t="s">
        <v>42</v>
      </c>
      <c r="BF126" s="66">
        <v>23748579.550000001</v>
      </c>
      <c r="BG126" s="77">
        <v>0.14985818769092207</v>
      </c>
      <c r="BH126" s="68">
        <v>55</v>
      </c>
      <c r="BI126" s="77">
        <v>2.8292181069958847E-2</v>
      </c>
      <c r="BJ126" s="78"/>
      <c r="BK126" s="79"/>
      <c r="BL126" s="67" t="s">
        <v>42</v>
      </c>
      <c r="BM126" s="66">
        <v>23428925.75</v>
      </c>
      <c r="BN126" s="77">
        <v>0.15342537111733792</v>
      </c>
      <c r="BO126" s="68">
        <v>54</v>
      </c>
      <c r="BP126" s="77">
        <v>2.8616852146263912E-2</v>
      </c>
      <c r="BQ126" s="78"/>
      <c r="BR126" s="79"/>
      <c r="BS126" s="67" t="s">
        <v>42</v>
      </c>
      <c r="BT126" s="66">
        <v>23410145.549999997</v>
      </c>
      <c r="BU126" s="77">
        <v>0.15733173261945713</v>
      </c>
      <c r="BV126" s="68">
        <v>53</v>
      </c>
      <c r="BW126" s="77">
        <v>2.8741865509761388E-2</v>
      </c>
      <c r="BX126" s="78"/>
      <c r="BY126" s="79"/>
      <c r="BZ126" s="67" t="s">
        <v>42</v>
      </c>
      <c r="CA126" s="66">
        <v>23114733.509999994</v>
      </c>
      <c r="CB126" s="77">
        <v>0.16003447065787121</v>
      </c>
      <c r="CC126" s="68">
        <v>53</v>
      </c>
      <c r="CD126" s="77">
        <v>2.9608938547486034E-2</v>
      </c>
      <c r="CE126" s="78"/>
      <c r="CF126" s="79"/>
    </row>
    <row r="127" spans="1:84" ht="18" x14ac:dyDescent="0.25">
      <c r="A127" s="67"/>
      <c r="B127" s="66"/>
      <c r="C127" s="80"/>
      <c r="D127" s="68"/>
      <c r="E127" s="80"/>
      <c r="F127" s="60"/>
      <c r="G127" s="60"/>
      <c r="H127" s="67"/>
      <c r="I127" s="66"/>
      <c r="J127" s="80"/>
      <c r="K127" s="68"/>
      <c r="L127" s="80"/>
      <c r="M127" s="60"/>
      <c r="N127" s="60"/>
      <c r="O127" s="67"/>
      <c r="P127" s="66"/>
      <c r="Q127" s="80"/>
      <c r="R127" s="68"/>
      <c r="S127" s="80"/>
      <c r="T127" s="60"/>
      <c r="U127" s="60"/>
      <c r="V127" s="67"/>
      <c r="W127" s="66"/>
      <c r="X127" s="80"/>
      <c r="Y127" s="68"/>
      <c r="Z127" s="80"/>
      <c r="AA127" s="60"/>
      <c r="AB127" s="60"/>
      <c r="AC127" s="67"/>
      <c r="AD127" s="66"/>
      <c r="AE127" s="80"/>
      <c r="AF127" s="68"/>
      <c r="AG127" s="80"/>
      <c r="AH127" s="60"/>
      <c r="AI127" s="60"/>
      <c r="AJ127" s="67"/>
      <c r="AK127" s="66"/>
      <c r="AL127" s="80"/>
      <c r="AM127" s="68"/>
      <c r="AN127" s="80"/>
      <c r="AO127" s="60"/>
      <c r="AP127" s="60"/>
      <c r="AQ127" s="67"/>
      <c r="AR127" s="66"/>
      <c r="AS127" s="80"/>
      <c r="AT127" s="68"/>
      <c r="AU127" s="80"/>
      <c r="AV127" s="60"/>
      <c r="AW127" s="60"/>
      <c r="AX127" s="67"/>
      <c r="AY127" s="66"/>
      <c r="AZ127" s="80"/>
      <c r="BA127" s="68"/>
      <c r="BB127" s="80"/>
      <c r="BC127" s="60"/>
      <c r="BD127" s="60"/>
      <c r="BE127" s="67"/>
      <c r="BF127" s="66"/>
      <c r="BG127" s="80"/>
      <c r="BH127" s="68"/>
      <c r="BI127" s="80"/>
      <c r="BJ127" s="60"/>
      <c r="BK127" s="60"/>
      <c r="BL127" s="67"/>
      <c r="BM127" s="66"/>
      <c r="BN127" s="80"/>
      <c r="BO127" s="68"/>
      <c r="BP127" s="80"/>
      <c r="BQ127" s="60"/>
      <c r="BR127" s="60"/>
      <c r="BS127" s="67"/>
      <c r="BT127" s="66"/>
      <c r="BU127" s="80"/>
      <c r="BV127" s="68"/>
      <c r="BW127" s="80"/>
      <c r="BX127" s="60"/>
      <c r="BY127" s="60"/>
      <c r="BZ127" s="67"/>
      <c r="CA127" s="66"/>
      <c r="CB127" s="80"/>
      <c r="CC127" s="68"/>
      <c r="CD127" s="80"/>
      <c r="CE127" s="60"/>
      <c r="CF127" s="60"/>
    </row>
    <row r="128" spans="1:84" ht="18.75" thickBot="1" x14ac:dyDescent="0.3">
      <c r="A128" s="81"/>
      <c r="B128" s="82">
        <f>SUM(B109:B127)</f>
        <v>195012470.22</v>
      </c>
      <c r="C128" s="83"/>
      <c r="D128" s="84">
        <f>SUM(D109:D127)</f>
        <v>2477</v>
      </c>
      <c r="E128" s="83"/>
      <c r="F128" s="60"/>
      <c r="G128" s="60"/>
      <c r="H128" s="81"/>
      <c r="I128" s="82">
        <f>SUM(I109:I127)</f>
        <v>191583787.14999998</v>
      </c>
      <c r="J128" s="83"/>
      <c r="K128" s="84">
        <f>SUM(K109:K127)</f>
        <v>2425</v>
      </c>
      <c r="L128" s="83"/>
      <c r="M128" s="60"/>
      <c r="N128" s="60"/>
      <c r="O128" s="81"/>
      <c r="P128" s="82">
        <f>SUM(P109:P127)</f>
        <v>185201165.44999996</v>
      </c>
      <c r="Q128" s="83"/>
      <c r="R128" s="84">
        <f>SUM(R109:R127)</f>
        <v>2268</v>
      </c>
      <c r="S128" s="83"/>
      <c r="T128" s="60"/>
      <c r="U128" s="60"/>
      <c r="V128" s="81"/>
      <c r="W128" s="82">
        <f>SUM(W109:W127)</f>
        <v>180207163.16000003</v>
      </c>
      <c r="X128" s="83"/>
      <c r="Y128" s="84">
        <f>SUM(Y109:Y127)</f>
        <v>2201</v>
      </c>
      <c r="Z128" s="83"/>
      <c r="AA128" s="60"/>
      <c r="AB128" s="60"/>
      <c r="AC128" s="81"/>
      <c r="AD128" s="82">
        <f>SUM(AD109:AD127)</f>
        <v>174372562.90999997</v>
      </c>
      <c r="AE128" s="83"/>
      <c r="AF128" s="84">
        <f>SUM(AF109:AF127)</f>
        <v>2143</v>
      </c>
      <c r="AG128" s="83"/>
      <c r="AH128" s="60"/>
      <c r="AI128" s="60"/>
      <c r="AJ128" s="81"/>
      <c r="AK128" s="82">
        <f>SUM(AK109:AK127)</f>
        <v>170961154.73999998</v>
      </c>
      <c r="AL128" s="83"/>
      <c r="AM128" s="84">
        <f>SUM(AM109:AM127)</f>
        <v>2099</v>
      </c>
      <c r="AN128" s="83"/>
      <c r="AO128" s="60"/>
      <c r="AP128" s="60"/>
      <c r="AQ128" s="81"/>
      <c r="AR128" s="82">
        <f>SUM(AR109:AR127)</f>
        <v>167663795.30000001</v>
      </c>
      <c r="AS128" s="83"/>
      <c r="AT128" s="84">
        <f>SUM(AT109:AT127)</f>
        <v>2054</v>
      </c>
      <c r="AU128" s="83"/>
      <c r="AV128" s="60"/>
      <c r="AW128" s="60"/>
      <c r="AX128" s="81"/>
      <c r="AY128" s="82">
        <f>SUM(AY109:AY127)</f>
        <v>163850978.69</v>
      </c>
      <c r="AZ128" s="83"/>
      <c r="BA128" s="84">
        <f>SUM(BA109:BA127)</f>
        <v>1997</v>
      </c>
      <c r="BB128" s="83"/>
      <c r="BC128" s="60"/>
      <c r="BD128" s="60"/>
      <c r="BE128" s="81"/>
      <c r="BF128" s="82">
        <f>SUM(BF109:BF127)</f>
        <v>158473687.13</v>
      </c>
      <c r="BG128" s="83"/>
      <c r="BH128" s="84">
        <f>SUM(BH109:BH127)</f>
        <v>1944</v>
      </c>
      <c r="BI128" s="83"/>
      <c r="BJ128" s="60"/>
      <c r="BK128" s="60"/>
      <c r="BL128" s="81"/>
      <c r="BM128" s="82">
        <f>SUM(BM109:BM127)</f>
        <v>152705680.81</v>
      </c>
      <c r="BN128" s="83"/>
      <c r="BO128" s="84">
        <f>SUM(BO109:BO127)</f>
        <v>1887</v>
      </c>
      <c r="BP128" s="83"/>
      <c r="BQ128" s="60"/>
      <c r="BR128" s="60"/>
      <c r="BS128" s="81"/>
      <c r="BT128" s="82">
        <f>SUM(BT109:BT127)</f>
        <v>148794811.83000001</v>
      </c>
      <c r="BU128" s="83"/>
      <c r="BV128" s="84">
        <f>SUM(BV109:BV127)</f>
        <v>1844</v>
      </c>
      <c r="BW128" s="83"/>
      <c r="BX128" s="60"/>
      <c r="BY128" s="60"/>
      <c r="BZ128" s="81"/>
      <c r="CA128" s="82">
        <f>SUM(CA109:CA127)</f>
        <v>144435966.91999999</v>
      </c>
      <c r="CB128" s="83"/>
      <c r="CC128" s="84">
        <f>SUM(CC109:CC127)</f>
        <v>1790</v>
      </c>
      <c r="CD128" s="83"/>
      <c r="CE128" s="60"/>
      <c r="CF128" s="60"/>
    </row>
    <row r="129" spans="1:84" ht="18.75" thickTop="1" x14ac:dyDescent="0.25">
      <c r="A129" s="67"/>
      <c r="B129" s="66"/>
      <c r="C129" s="80"/>
      <c r="D129" s="68"/>
      <c r="E129" s="80"/>
      <c r="F129" s="60"/>
      <c r="G129" s="60"/>
      <c r="H129" s="67"/>
      <c r="I129" s="66"/>
      <c r="J129" s="80"/>
      <c r="K129" s="68"/>
      <c r="L129" s="80"/>
      <c r="M129" s="60"/>
      <c r="N129" s="60"/>
      <c r="O129" s="67"/>
      <c r="P129" s="66"/>
      <c r="Q129" s="80"/>
      <c r="R129" s="68"/>
      <c r="S129" s="80"/>
      <c r="T129" s="60"/>
      <c r="U129" s="60"/>
      <c r="V129" s="67"/>
      <c r="W129" s="66"/>
      <c r="X129" s="80"/>
      <c r="Y129" s="68"/>
      <c r="Z129" s="80"/>
      <c r="AA129" s="60"/>
      <c r="AB129" s="60"/>
      <c r="AC129" s="67"/>
      <c r="AD129" s="66"/>
      <c r="AE129" s="80"/>
      <c r="AF129" s="68"/>
      <c r="AG129" s="80"/>
      <c r="AH129" s="60"/>
      <c r="AI129" s="60"/>
      <c r="AJ129" s="67"/>
      <c r="AK129" s="66"/>
      <c r="AL129" s="80"/>
      <c r="AM129" s="68"/>
      <c r="AN129" s="80"/>
      <c r="AO129" s="60"/>
      <c r="AP129" s="60"/>
      <c r="AQ129" s="67"/>
      <c r="AR129" s="66"/>
      <c r="AS129" s="80"/>
      <c r="AT129" s="68"/>
      <c r="AU129" s="80"/>
      <c r="AV129" s="60"/>
      <c r="AW129" s="60"/>
      <c r="AX129" s="67"/>
      <c r="AY129" s="66"/>
      <c r="AZ129" s="80"/>
      <c r="BA129" s="68"/>
      <c r="BB129" s="80"/>
      <c r="BC129" s="60"/>
      <c r="BD129" s="60"/>
      <c r="BE129" s="67"/>
      <c r="BF129" s="66"/>
      <c r="BG129" s="80"/>
      <c r="BH129" s="68"/>
      <c r="BI129" s="80"/>
      <c r="BJ129" s="60"/>
      <c r="BK129" s="60"/>
      <c r="BL129" s="67"/>
      <c r="BM129" s="66"/>
      <c r="BN129" s="80"/>
      <c r="BO129" s="68"/>
      <c r="BP129" s="80"/>
      <c r="BQ129" s="60"/>
      <c r="BR129" s="60"/>
      <c r="BS129" s="67"/>
      <c r="BT129" s="66"/>
      <c r="BU129" s="80"/>
      <c r="BV129" s="68"/>
      <c r="BW129" s="80"/>
      <c r="BX129" s="60"/>
      <c r="BY129" s="60"/>
      <c r="BZ129" s="67"/>
      <c r="CA129" s="66"/>
      <c r="CB129" s="80"/>
      <c r="CC129" s="68"/>
      <c r="CD129" s="80"/>
      <c r="CE129" s="60"/>
      <c r="CF129" s="60"/>
    </row>
    <row r="130" spans="1:84" ht="18" x14ac:dyDescent="0.25">
      <c r="A130" s="67"/>
      <c r="B130" s="66"/>
      <c r="C130" s="67"/>
      <c r="D130" s="68"/>
      <c r="E130" s="67"/>
      <c r="F130" s="60"/>
      <c r="G130" s="60"/>
      <c r="H130" s="67"/>
      <c r="I130" s="66"/>
      <c r="J130" s="67"/>
      <c r="K130" s="68"/>
      <c r="L130" s="67"/>
      <c r="M130" s="60"/>
      <c r="N130" s="60"/>
      <c r="O130" s="67"/>
      <c r="P130" s="66"/>
      <c r="Q130" s="67"/>
      <c r="R130" s="68"/>
      <c r="S130" s="67"/>
      <c r="T130" s="60"/>
      <c r="U130" s="60"/>
      <c r="V130" s="67"/>
      <c r="W130" s="66"/>
      <c r="X130" s="67"/>
      <c r="Y130" s="68"/>
      <c r="Z130" s="67"/>
      <c r="AA130" s="60"/>
      <c r="AB130" s="60"/>
      <c r="AC130" s="67"/>
      <c r="AD130" s="66"/>
      <c r="AE130" s="67"/>
      <c r="AF130" s="68"/>
      <c r="AG130" s="67"/>
      <c r="AH130" s="60"/>
      <c r="AI130" s="60"/>
      <c r="AJ130" s="67"/>
      <c r="AK130" s="66"/>
      <c r="AL130" s="67"/>
      <c r="AM130" s="68"/>
      <c r="AN130" s="67"/>
      <c r="AO130" s="60"/>
      <c r="AP130" s="60"/>
      <c r="AQ130" s="67"/>
      <c r="AR130" s="66"/>
      <c r="AS130" s="67"/>
      <c r="AT130" s="68"/>
      <c r="AU130" s="67"/>
      <c r="AV130" s="60"/>
      <c r="AW130" s="60"/>
      <c r="AX130" s="67"/>
      <c r="AY130" s="66"/>
      <c r="AZ130" s="67"/>
      <c r="BA130" s="68"/>
      <c r="BB130" s="67"/>
      <c r="BC130" s="60"/>
      <c r="BD130" s="60"/>
      <c r="BE130" s="67"/>
      <c r="BF130" s="66"/>
      <c r="BG130" s="67"/>
      <c r="BH130" s="68"/>
      <c r="BI130" s="67"/>
      <c r="BJ130" s="60"/>
      <c r="BK130" s="60"/>
      <c r="BL130" s="67"/>
      <c r="BM130" s="66"/>
      <c r="BN130" s="67"/>
      <c r="BO130" s="68"/>
      <c r="BP130" s="67"/>
      <c r="BQ130" s="60"/>
      <c r="BR130" s="60"/>
      <c r="BS130" s="67"/>
      <c r="BT130" s="66"/>
      <c r="BU130" s="67"/>
      <c r="BV130" s="68"/>
      <c r="BW130" s="67"/>
      <c r="BX130" s="60"/>
      <c r="BY130" s="60"/>
      <c r="BZ130" s="67"/>
      <c r="CA130" s="66"/>
      <c r="CB130" s="67"/>
      <c r="CC130" s="68"/>
      <c r="CD130" s="67"/>
      <c r="CE130" s="60"/>
      <c r="CF130" s="60"/>
    </row>
    <row r="131" spans="1:84" ht="18" x14ac:dyDescent="0.25">
      <c r="A131" s="81" t="s">
        <v>77</v>
      </c>
      <c r="B131" s="91">
        <f>+B128/D128</f>
        <v>78729.297626160682</v>
      </c>
      <c r="C131" s="67"/>
      <c r="D131" s="68"/>
      <c r="E131" s="67"/>
      <c r="F131" s="78"/>
      <c r="G131" s="60"/>
      <c r="H131" s="81" t="s">
        <v>77</v>
      </c>
      <c r="I131" s="91">
        <f>+I128/K128</f>
        <v>79003.623567010305</v>
      </c>
      <c r="J131" s="67"/>
      <c r="K131" s="68"/>
      <c r="L131" s="67"/>
      <c r="M131" s="78"/>
      <c r="N131" s="60"/>
      <c r="O131" s="81" t="s">
        <v>77</v>
      </c>
      <c r="P131" s="91">
        <f>+P128/R128</f>
        <v>81658.362191357999</v>
      </c>
      <c r="Q131" s="67"/>
      <c r="R131" s="68"/>
      <c r="S131" s="67"/>
      <c r="T131" s="78"/>
      <c r="U131" s="60"/>
      <c r="V131" s="81" t="s">
        <v>77</v>
      </c>
      <c r="W131" s="91">
        <f>+W128/Y128</f>
        <v>81875.130922308061</v>
      </c>
      <c r="X131" s="67"/>
      <c r="Y131" s="68"/>
      <c r="Z131" s="67"/>
      <c r="AA131" s="78"/>
      <c r="AB131" s="60"/>
      <c r="AC131" s="81" t="s">
        <v>77</v>
      </c>
      <c r="AD131" s="91">
        <f>+AD128/AF128</f>
        <v>81368.4381287914</v>
      </c>
      <c r="AE131" s="67"/>
      <c r="AF131" s="68"/>
      <c r="AG131" s="67"/>
      <c r="AH131" s="78"/>
      <c r="AI131" s="60"/>
      <c r="AJ131" s="81" t="s">
        <v>77</v>
      </c>
      <c r="AK131" s="91">
        <f>+AK128/AM128</f>
        <v>81448.858856598366</v>
      </c>
      <c r="AL131" s="67"/>
      <c r="AM131" s="68"/>
      <c r="AN131" s="67"/>
      <c r="AO131" s="78"/>
      <c r="AP131" s="60"/>
      <c r="AQ131" s="81" t="s">
        <v>77</v>
      </c>
      <c r="AR131" s="91">
        <f>+AR128/AT128</f>
        <v>81627.943184031159</v>
      </c>
      <c r="AS131" s="67"/>
      <c r="AT131" s="68"/>
      <c r="AU131" s="67"/>
      <c r="AV131" s="78"/>
      <c r="AW131" s="60"/>
      <c r="AX131" s="81" t="s">
        <v>77</v>
      </c>
      <c r="AY131" s="91">
        <f>+AY128/BA128</f>
        <v>82048.56218828242</v>
      </c>
      <c r="AZ131" s="67"/>
      <c r="BA131" s="68"/>
      <c r="BB131" s="67"/>
      <c r="BC131" s="78"/>
      <c r="BD131" s="60"/>
      <c r="BE131" s="81" t="s">
        <v>77</v>
      </c>
      <c r="BF131" s="91">
        <f>+BF128/BH128</f>
        <v>81519.386383744859</v>
      </c>
      <c r="BG131" s="67"/>
      <c r="BH131" s="68"/>
      <c r="BI131" s="67"/>
      <c r="BJ131" s="78"/>
      <c r="BK131" s="60"/>
      <c r="BL131" s="81" t="s">
        <v>77</v>
      </c>
      <c r="BM131" s="91">
        <f>+BM128/BO128</f>
        <v>80925.109067302605</v>
      </c>
      <c r="BN131" s="67"/>
      <c r="BO131" s="68"/>
      <c r="BP131" s="67"/>
      <c r="BQ131" s="78"/>
      <c r="BR131" s="60"/>
      <c r="BS131" s="81" t="s">
        <v>77</v>
      </c>
      <c r="BT131" s="91">
        <f>+BT128/BV128</f>
        <v>80691.329625813451</v>
      </c>
      <c r="BU131" s="67"/>
      <c r="BV131" s="68"/>
      <c r="BW131" s="67"/>
      <c r="BX131" s="78"/>
      <c r="BY131" s="60"/>
      <c r="BZ131" s="81" t="s">
        <v>77</v>
      </c>
      <c r="CA131" s="91">
        <f>+CA128/CC128</f>
        <v>80690.484312849148</v>
      </c>
      <c r="CB131" s="67"/>
      <c r="CC131" s="68"/>
      <c r="CD131" s="67"/>
      <c r="CE131" s="78"/>
      <c r="CF131" s="60"/>
    </row>
    <row r="132" spans="1:84" ht="18" x14ac:dyDescent="0.25">
      <c r="A132" s="67"/>
      <c r="B132" s="66"/>
      <c r="C132" s="67"/>
      <c r="D132" s="68"/>
      <c r="E132" s="67"/>
      <c r="F132" s="60"/>
      <c r="G132" s="60"/>
      <c r="H132" s="67"/>
      <c r="I132" s="66"/>
      <c r="J132" s="67"/>
      <c r="K132" s="68"/>
      <c r="L132" s="67"/>
      <c r="M132" s="60"/>
      <c r="N132" s="60"/>
      <c r="O132" s="67"/>
      <c r="P132" s="66"/>
      <c r="Q132" s="67"/>
      <c r="R132" s="68"/>
      <c r="S132" s="67"/>
      <c r="T132" s="60"/>
      <c r="U132" s="60"/>
      <c r="V132" s="67"/>
      <c r="W132" s="66"/>
      <c r="X132" s="67"/>
      <c r="Y132" s="68"/>
      <c r="Z132" s="67"/>
      <c r="AA132" s="60"/>
      <c r="AB132" s="60"/>
      <c r="AC132" s="67"/>
      <c r="AD132" s="66"/>
      <c r="AE132" s="67"/>
      <c r="AF132" s="68"/>
      <c r="AG132" s="67"/>
      <c r="AH132" s="60"/>
      <c r="AI132" s="60"/>
      <c r="AJ132" s="67"/>
      <c r="AK132" s="66"/>
      <c r="AL132" s="67"/>
      <c r="AM132" s="68"/>
      <c r="AN132" s="67"/>
      <c r="AO132" s="60"/>
      <c r="AP132" s="60"/>
      <c r="AQ132" s="67"/>
      <c r="AR132" s="66"/>
      <c r="AS132" s="67"/>
      <c r="AT132" s="68"/>
      <c r="AU132" s="67"/>
      <c r="AV132" s="60"/>
      <c r="AW132" s="60"/>
      <c r="AX132" s="67"/>
      <c r="AY132" s="66"/>
      <c r="AZ132" s="67"/>
      <c r="BA132" s="68"/>
      <c r="BB132" s="67"/>
      <c r="BC132" s="60"/>
      <c r="BD132" s="60"/>
      <c r="BE132" s="67"/>
      <c r="BF132" s="66"/>
      <c r="BG132" s="67"/>
      <c r="BH132" s="68"/>
      <c r="BI132" s="67"/>
      <c r="BJ132" s="60"/>
      <c r="BK132" s="60"/>
      <c r="BL132" s="67"/>
      <c r="BM132" s="66"/>
      <c r="BN132" s="67"/>
      <c r="BO132" s="68"/>
      <c r="BP132" s="67"/>
      <c r="BQ132" s="60"/>
      <c r="BR132" s="60"/>
      <c r="BS132" s="67"/>
      <c r="BT132" s="66"/>
      <c r="BU132" s="67"/>
      <c r="BV132" s="68"/>
      <c r="BW132" s="67"/>
      <c r="BX132" s="60"/>
      <c r="BY132" s="60"/>
      <c r="BZ132" s="67"/>
      <c r="CA132" s="66"/>
      <c r="CB132" s="67"/>
      <c r="CC132" s="68"/>
      <c r="CD132" s="67"/>
      <c r="CE132" s="60"/>
      <c r="CF132" s="60"/>
    </row>
    <row r="133" spans="1:84" ht="18" x14ac:dyDescent="0.25">
      <c r="A133" s="69"/>
      <c r="B133" s="70"/>
      <c r="C133" s="69"/>
      <c r="D133" s="71"/>
      <c r="E133" s="69"/>
      <c r="F133" s="60"/>
      <c r="G133" s="60"/>
      <c r="H133" s="69"/>
      <c r="I133" s="70"/>
      <c r="J133" s="69"/>
      <c r="K133" s="71"/>
      <c r="L133" s="69"/>
      <c r="M133" s="60"/>
      <c r="N133" s="60"/>
      <c r="O133" s="69"/>
      <c r="P133" s="70"/>
      <c r="Q133" s="69"/>
      <c r="R133" s="71"/>
      <c r="S133" s="69"/>
      <c r="T133" s="60"/>
      <c r="U133" s="60"/>
      <c r="V133" s="69"/>
      <c r="W133" s="70"/>
      <c r="X133" s="69"/>
      <c r="Y133" s="71"/>
      <c r="Z133" s="69"/>
      <c r="AA133" s="60"/>
      <c r="AB133" s="60"/>
      <c r="AC133" s="69"/>
      <c r="AD133" s="70"/>
      <c r="AE133" s="69"/>
      <c r="AF133" s="71"/>
      <c r="AG133" s="69"/>
      <c r="AH133" s="60"/>
      <c r="AI133" s="60"/>
      <c r="AJ133" s="69"/>
      <c r="AK133" s="70"/>
      <c r="AL133" s="69"/>
      <c r="AM133" s="71"/>
      <c r="AN133" s="69"/>
      <c r="AO133" s="60"/>
      <c r="AP133" s="60"/>
      <c r="AQ133" s="69"/>
      <c r="AR133" s="70"/>
      <c r="AS133" s="69"/>
      <c r="AT133" s="71"/>
      <c r="AU133" s="69"/>
      <c r="AV133" s="60"/>
      <c r="AW133" s="60"/>
      <c r="AX133" s="69"/>
      <c r="AY133" s="70"/>
      <c r="AZ133" s="69"/>
      <c r="BA133" s="71"/>
      <c r="BB133" s="69"/>
      <c r="BC133" s="60"/>
      <c r="BD133" s="60"/>
      <c r="BE133" s="69"/>
      <c r="BF133" s="70"/>
      <c r="BG133" s="69"/>
      <c r="BH133" s="71"/>
      <c r="BI133" s="69"/>
      <c r="BJ133" s="60"/>
      <c r="BK133" s="60"/>
      <c r="BL133" s="69"/>
      <c r="BM133" s="70"/>
      <c r="BN133" s="69"/>
      <c r="BO133" s="71"/>
      <c r="BP133" s="69"/>
      <c r="BQ133" s="60"/>
      <c r="BR133" s="60"/>
      <c r="BS133" s="69"/>
      <c r="BT133" s="70"/>
      <c r="BU133" s="69"/>
      <c r="BV133" s="71"/>
      <c r="BW133" s="69"/>
      <c r="BX133" s="60"/>
      <c r="BY133" s="60"/>
      <c r="BZ133" s="69"/>
      <c r="CA133" s="70"/>
      <c r="CB133" s="69"/>
      <c r="CC133" s="71"/>
      <c r="CD133" s="69"/>
      <c r="CE133" s="60"/>
      <c r="CF133" s="60"/>
    </row>
    <row r="134" spans="1:84" ht="18.75" x14ac:dyDescent="0.3">
      <c r="A134" s="65" t="s">
        <v>78</v>
      </c>
      <c r="B134" s="70"/>
      <c r="C134" s="69"/>
      <c r="D134" s="71"/>
      <c r="E134" s="69"/>
      <c r="F134" s="60"/>
      <c r="G134" s="60"/>
      <c r="H134" s="65" t="s">
        <v>78</v>
      </c>
      <c r="I134" s="70"/>
      <c r="J134" s="69"/>
      <c r="K134" s="71"/>
      <c r="L134" s="69"/>
      <c r="M134" s="60"/>
      <c r="N134" s="60"/>
      <c r="O134" s="65" t="s">
        <v>78</v>
      </c>
      <c r="P134" s="70"/>
      <c r="Q134" s="69"/>
      <c r="R134" s="71"/>
      <c r="S134" s="69"/>
      <c r="T134" s="60"/>
      <c r="U134" s="60"/>
      <c r="V134" s="65" t="s">
        <v>78</v>
      </c>
      <c r="W134" s="70"/>
      <c r="X134" s="69"/>
      <c r="Y134" s="71"/>
      <c r="Z134" s="69"/>
      <c r="AA134" s="60"/>
      <c r="AB134" s="60"/>
      <c r="AC134" s="65" t="s">
        <v>78</v>
      </c>
      <c r="AD134" s="70"/>
      <c r="AE134" s="69"/>
      <c r="AF134" s="71"/>
      <c r="AG134" s="69"/>
      <c r="AH134" s="60"/>
      <c r="AI134" s="60"/>
      <c r="AJ134" s="65" t="s">
        <v>78</v>
      </c>
      <c r="AK134" s="70"/>
      <c r="AL134" s="69"/>
      <c r="AM134" s="71"/>
      <c r="AN134" s="69"/>
      <c r="AO134" s="60"/>
      <c r="AP134" s="60"/>
      <c r="AQ134" s="65" t="s">
        <v>78</v>
      </c>
      <c r="AR134" s="70"/>
      <c r="AS134" s="69"/>
      <c r="AT134" s="71"/>
      <c r="AU134" s="69"/>
      <c r="AV134" s="60"/>
      <c r="AW134" s="60"/>
      <c r="AX134" s="65" t="s">
        <v>78</v>
      </c>
      <c r="AY134" s="70"/>
      <c r="AZ134" s="69"/>
      <c r="BA134" s="71"/>
      <c r="BB134" s="69"/>
      <c r="BC134" s="60"/>
      <c r="BD134" s="60"/>
      <c r="BE134" s="65" t="s">
        <v>78</v>
      </c>
      <c r="BF134" s="70"/>
      <c r="BG134" s="69"/>
      <c r="BH134" s="71"/>
      <c r="BI134" s="69"/>
      <c r="BJ134" s="60"/>
      <c r="BK134" s="60"/>
      <c r="BL134" s="65" t="s">
        <v>78</v>
      </c>
      <c r="BM134" s="70"/>
      <c r="BN134" s="69"/>
      <c r="BO134" s="71"/>
      <c r="BP134" s="69"/>
      <c r="BQ134" s="60"/>
      <c r="BR134" s="60"/>
      <c r="BS134" s="65" t="s">
        <v>78</v>
      </c>
      <c r="BT134" s="70"/>
      <c r="BU134" s="69"/>
      <c r="BV134" s="71"/>
      <c r="BW134" s="69"/>
      <c r="BX134" s="60"/>
      <c r="BY134" s="60"/>
      <c r="BZ134" s="65" t="s">
        <v>78</v>
      </c>
      <c r="CA134" s="70"/>
      <c r="CB134" s="69"/>
      <c r="CC134" s="71"/>
      <c r="CD134" s="69"/>
      <c r="CE134" s="60"/>
      <c r="CF134" s="60"/>
    </row>
    <row r="135" spans="1:84" ht="18" x14ac:dyDescent="0.25">
      <c r="A135" s="69"/>
      <c r="B135" s="70"/>
      <c r="C135" s="69"/>
      <c r="D135" s="71"/>
      <c r="E135" s="69"/>
      <c r="F135" s="60"/>
      <c r="G135" s="60"/>
      <c r="H135" s="69"/>
      <c r="I135" s="70"/>
      <c r="J135" s="69"/>
      <c r="K135" s="71"/>
      <c r="L135" s="69"/>
      <c r="M135" s="60"/>
      <c r="N135" s="60"/>
      <c r="O135" s="69"/>
      <c r="P135" s="70"/>
      <c r="Q135" s="69"/>
      <c r="R135" s="71"/>
      <c r="S135" s="69"/>
      <c r="T135" s="60"/>
      <c r="U135" s="60"/>
      <c r="V135" s="69"/>
      <c r="W135" s="70"/>
      <c r="X135" s="69"/>
      <c r="Y135" s="71"/>
      <c r="Z135" s="69"/>
      <c r="AA135" s="60"/>
      <c r="AB135" s="60"/>
      <c r="AC135" s="69"/>
      <c r="AD135" s="70"/>
      <c r="AE135" s="69"/>
      <c r="AF135" s="71"/>
      <c r="AG135" s="69"/>
      <c r="AH135" s="60"/>
      <c r="AI135" s="60"/>
      <c r="AJ135" s="69"/>
      <c r="AK135" s="70"/>
      <c r="AL135" s="69"/>
      <c r="AM135" s="71"/>
      <c r="AN135" s="69"/>
      <c r="AO135" s="60"/>
      <c r="AP135" s="60"/>
      <c r="AQ135" s="69"/>
      <c r="AR135" s="70"/>
      <c r="AS135" s="69"/>
      <c r="AT135" s="71"/>
      <c r="AU135" s="69"/>
      <c r="AV135" s="60"/>
      <c r="AW135" s="60"/>
      <c r="AX135" s="69"/>
      <c r="AY135" s="70"/>
      <c r="AZ135" s="69"/>
      <c r="BA135" s="71"/>
      <c r="BB135" s="69"/>
      <c r="BC135" s="60"/>
      <c r="BD135" s="60"/>
      <c r="BE135" s="69"/>
      <c r="BF135" s="70"/>
      <c r="BG135" s="69"/>
      <c r="BH135" s="71"/>
      <c r="BI135" s="69"/>
      <c r="BJ135" s="60"/>
      <c r="BK135" s="60"/>
      <c r="BL135" s="69"/>
      <c r="BM135" s="70"/>
      <c r="BN135" s="69"/>
      <c r="BO135" s="71"/>
      <c r="BP135" s="69"/>
      <c r="BQ135" s="60"/>
      <c r="BR135" s="60"/>
      <c r="BS135" s="69"/>
      <c r="BT135" s="70"/>
      <c r="BU135" s="69"/>
      <c r="BV135" s="71"/>
      <c r="BW135" s="69"/>
      <c r="BX135" s="60"/>
      <c r="BY135" s="60"/>
      <c r="BZ135" s="69"/>
      <c r="CA135" s="70"/>
      <c r="CB135" s="69"/>
      <c r="CC135" s="71"/>
      <c r="CD135" s="69"/>
      <c r="CE135" s="60"/>
      <c r="CF135" s="60"/>
    </row>
    <row r="136" spans="1:84" ht="54" x14ac:dyDescent="0.25">
      <c r="A136" s="72" t="s">
        <v>103</v>
      </c>
      <c r="B136" s="73" t="s">
        <v>106</v>
      </c>
      <c r="C136" s="74" t="s">
        <v>69</v>
      </c>
      <c r="D136" s="75" t="s">
        <v>70</v>
      </c>
      <c r="E136" s="74" t="s">
        <v>69</v>
      </c>
      <c r="F136" s="60"/>
      <c r="G136" s="60"/>
      <c r="H136" s="72" t="s">
        <v>103</v>
      </c>
      <c r="I136" s="73" t="s">
        <v>106</v>
      </c>
      <c r="J136" s="74" t="s">
        <v>69</v>
      </c>
      <c r="K136" s="75" t="s">
        <v>70</v>
      </c>
      <c r="L136" s="74" t="s">
        <v>69</v>
      </c>
      <c r="M136" s="60"/>
      <c r="N136" s="60"/>
      <c r="O136" s="72" t="s">
        <v>103</v>
      </c>
      <c r="P136" s="73" t="s">
        <v>106</v>
      </c>
      <c r="Q136" s="74" t="s">
        <v>69</v>
      </c>
      <c r="R136" s="75" t="s">
        <v>70</v>
      </c>
      <c r="S136" s="74" t="s">
        <v>69</v>
      </c>
      <c r="T136" s="60"/>
      <c r="U136" s="60"/>
      <c r="V136" s="72" t="s">
        <v>103</v>
      </c>
      <c r="W136" s="73" t="s">
        <v>106</v>
      </c>
      <c r="X136" s="74" t="s">
        <v>69</v>
      </c>
      <c r="Y136" s="75" t="s">
        <v>70</v>
      </c>
      <c r="Z136" s="74" t="s">
        <v>69</v>
      </c>
      <c r="AA136" s="60"/>
      <c r="AB136" s="60"/>
      <c r="AC136" s="72" t="s">
        <v>103</v>
      </c>
      <c r="AD136" s="73" t="s">
        <v>106</v>
      </c>
      <c r="AE136" s="74" t="s">
        <v>69</v>
      </c>
      <c r="AF136" s="75" t="s">
        <v>70</v>
      </c>
      <c r="AG136" s="74" t="s">
        <v>69</v>
      </c>
      <c r="AH136" s="60"/>
      <c r="AI136" s="60"/>
      <c r="AJ136" s="72" t="s">
        <v>103</v>
      </c>
      <c r="AK136" s="73" t="s">
        <v>106</v>
      </c>
      <c r="AL136" s="74" t="s">
        <v>69</v>
      </c>
      <c r="AM136" s="75" t="s">
        <v>70</v>
      </c>
      <c r="AN136" s="74" t="s">
        <v>69</v>
      </c>
      <c r="AO136" s="60"/>
      <c r="AP136" s="60"/>
      <c r="AQ136" s="72" t="s">
        <v>103</v>
      </c>
      <c r="AR136" s="73" t="s">
        <v>106</v>
      </c>
      <c r="AS136" s="74" t="s">
        <v>69</v>
      </c>
      <c r="AT136" s="75" t="s">
        <v>70</v>
      </c>
      <c r="AU136" s="74" t="s">
        <v>69</v>
      </c>
      <c r="AV136" s="60"/>
      <c r="AW136" s="60"/>
      <c r="AX136" s="72" t="s">
        <v>103</v>
      </c>
      <c r="AY136" s="73" t="s">
        <v>106</v>
      </c>
      <c r="AZ136" s="74" t="s">
        <v>69</v>
      </c>
      <c r="BA136" s="75" t="s">
        <v>70</v>
      </c>
      <c r="BB136" s="74" t="s">
        <v>69</v>
      </c>
      <c r="BC136" s="60"/>
      <c r="BD136" s="60"/>
      <c r="BE136" s="72" t="s">
        <v>103</v>
      </c>
      <c r="BF136" s="73" t="s">
        <v>106</v>
      </c>
      <c r="BG136" s="74" t="s">
        <v>69</v>
      </c>
      <c r="BH136" s="75" t="s">
        <v>70</v>
      </c>
      <c r="BI136" s="74" t="s">
        <v>69</v>
      </c>
      <c r="BJ136" s="60"/>
      <c r="BK136" s="60"/>
      <c r="BL136" s="72" t="s">
        <v>103</v>
      </c>
      <c r="BM136" s="73" t="s">
        <v>106</v>
      </c>
      <c r="BN136" s="74" t="s">
        <v>69</v>
      </c>
      <c r="BO136" s="75" t="s">
        <v>70</v>
      </c>
      <c r="BP136" s="74" t="s">
        <v>69</v>
      </c>
      <c r="BQ136" s="60"/>
      <c r="BR136" s="60"/>
      <c r="BS136" s="72" t="s">
        <v>103</v>
      </c>
      <c r="BT136" s="73" t="s">
        <v>106</v>
      </c>
      <c r="BU136" s="74" t="s">
        <v>69</v>
      </c>
      <c r="BV136" s="75" t="s">
        <v>70</v>
      </c>
      <c r="BW136" s="74" t="s">
        <v>69</v>
      </c>
      <c r="BX136" s="60"/>
      <c r="BY136" s="60"/>
      <c r="BZ136" s="72" t="s">
        <v>103</v>
      </c>
      <c r="CA136" s="73" t="s">
        <v>106</v>
      </c>
      <c r="CB136" s="74" t="s">
        <v>69</v>
      </c>
      <c r="CC136" s="75" t="s">
        <v>70</v>
      </c>
      <c r="CD136" s="74" t="s">
        <v>69</v>
      </c>
      <c r="CE136" s="60"/>
      <c r="CF136" s="60"/>
    </row>
    <row r="137" spans="1:84" ht="18" x14ac:dyDescent="0.25">
      <c r="A137" s="69"/>
      <c r="B137" s="70"/>
      <c r="C137" s="69"/>
      <c r="D137" s="71"/>
      <c r="E137" s="69"/>
      <c r="F137" s="60"/>
      <c r="G137" s="60"/>
      <c r="H137" s="69"/>
      <c r="I137" s="70"/>
      <c r="J137" s="69"/>
      <c r="K137" s="71"/>
      <c r="L137" s="69"/>
      <c r="M137" s="60"/>
      <c r="N137" s="60"/>
      <c r="O137" s="69"/>
      <c r="P137" s="70"/>
      <c r="Q137" s="69"/>
      <c r="R137" s="71"/>
      <c r="S137" s="69"/>
      <c r="T137" s="60"/>
      <c r="U137" s="60"/>
      <c r="V137" s="69"/>
      <c r="W137" s="70"/>
      <c r="X137" s="69"/>
      <c r="Y137" s="71"/>
      <c r="Z137" s="69"/>
      <c r="AA137" s="60"/>
      <c r="AB137" s="60"/>
      <c r="AC137" s="69"/>
      <c r="AD137" s="70"/>
      <c r="AE137" s="69"/>
      <c r="AF137" s="71"/>
      <c r="AG137" s="69"/>
      <c r="AH137" s="60"/>
      <c r="AI137" s="60"/>
      <c r="AJ137" s="69"/>
      <c r="AK137" s="70"/>
      <c r="AL137" s="69"/>
      <c r="AM137" s="71"/>
      <c r="AN137" s="69"/>
      <c r="AO137" s="60"/>
      <c r="AP137" s="60"/>
      <c r="AQ137" s="69"/>
      <c r="AR137" s="70"/>
      <c r="AS137" s="69"/>
      <c r="AT137" s="71"/>
      <c r="AU137" s="69"/>
      <c r="AV137" s="60"/>
      <c r="AW137" s="60"/>
      <c r="AX137" s="69"/>
      <c r="AY137" s="70"/>
      <c r="AZ137" s="69"/>
      <c r="BA137" s="71"/>
      <c r="BB137" s="69"/>
      <c r="BC137" s="60"/>
      <c r="BD137" s="60"/>
      <c r="BE137" s="69"/>
      <c r="BF137" s="70"/>
      <c r="BG137" s="69"/>
      <c r="BH137" s="71"/>
      <c r="BI137" s="69"/>
      <c r="BJ137" s="60"/>
      <c r="BK137" s="60"/>
      <c r="BL137" s="69"/>
      <c r="BM137" s="70"/>
      <c r="BN137" s="69"/>
      <c r="BO137" s="71"/>
      <c r="BP137" s="69"/>
      <c r="BQ137" s="60"/>
      <c r="BR137" s="60"/>
      <c r="BS137" s="69"/>
      <c r="BT137" s="70"/>
      <c r="BU137" s="69"/>
      <c r="BV137" s="71"/>
      <c r="BW137" s="69"/>
      <c r="BX137" s="60"/>
      <c r="BY137" s="60"/>
      <c r="BZ137" s="69"/>
      <c r="CA137" s="70"/>
      <c r="CB137" s="69"/>
      <c r="CC137" s="71"/>
      <c r="CD137" s="69"/>
      <c r="CE137" s="60"/>
      <c r="CF137" s="60"/>
    </row>
    <row r="138" spans="1:84" ht="18" x14ac:dyDescent="0.25">
      <c r="A138" s="67" t="s">
        <v>43</v>
      </c>
      <c r="B138" s="66">
        <v>115985344.6100001</v>
      </c>
      <c r="C138" s="77">
        <v>0.59475860430439731</v>
      </c>
      <c r="D138" s="68">
        <v>1529</v>
      </c>
      <c r="E138" s="77">
        <v>0.61727896649172387</v>
      </c>
      <c r="F138" s="78"/>
      <c r="G138" s="79"/>
      <c r="H138" s="67" t="s">
        <v>43</v>
      </c>
      <c r="I138" s="66">
        <v>114548719.23000003</v>
      </c>
      <c r="J138" s="77">
        <v>0.5979040342297568</v>
      </c>
      <c r="K138" s="68">
        <v>1501</v>
      </c>
      <c r="L138" s="77">
        <v>0.61896907216494845</v>
      </c>
      <c r="M138" s="78"/>
      <c r="N138" s="79"/>
      <c r="O138" s="67" t="s">
        <v>43</v>
      </c>
      <c r="P138" s="66">
        <v>111194891.88000003</v>
      </c>
      <c r="Q138" s="77">
        <v>0.60040060552437535</v>
      </c>
      <c r="R138" s="68">
        <v>1403</v>
      </c>
      <c r="S138" s="77">
        <v>0.61860670194003531</v>
      </c>
      <c r="T138" s="78"/>
      <c r="U138" s="79"/>
      <c r="V138" s="67" t="s">
        <v>43</v>
      </c>
      <c r="W138" s="66">
        <v>107718401.87999992</v>
      </c>
      <c r="X138" s="77">
        <v>0.59774761441841462</v>
      </c>
      <c r="Y138" s="68">
        <v>1360</v>
      </c>
      <c r="Z138" s="77">
        <v>0.61790095411176738</v>
      </c>
      <c r="AA138" s="78"/>
      <c r="AB138" s="79"/>
      <c r="AC138" s="67" t="s">
        <v>43</v>
      </c>
      <c r="AD138" s="66">
        <v>104640298.00000004</v>
      </c>
      <c r="AE138" s="77">
        <v>0.60009611749532332</v>
      </c>
      <c r="AF138" s="68">
        <v>1327</v>
      </c>
      <c r="AG138" s="77">
        <v>0.61922538497433499</v>
      </c>
      <c r="AH138" s="78"/>
      <c r="AI138" s="79"/>
      <c r="AJ138" s="67" t="s">
        <v>43</v>
      </c>
      <c r="AK138" s="66">
        <v>102570267.34000002</v>
      </c>
      <c r="AL138" s="77">
        <v>0.59996241541530426</v>
      </c>
      <c r="AM138" s="68">
        <v>1299</v>
      </c>
      <c r="AN138" s="77">
        <v>0.61886612672701291</v>
      </c>
      <c r="AO138" s="78"/>
      <c r="AP138" s="79"/>
      <c r="AQ138" s="67" t="s">
        <v>43</v>
      </c>
      <c r="AR138" s="66">
        <v>100579588.97000004</v>
      </c>
      <c r="AS138" s="77">
        <v>0.59988853759413852</v>
      </c>
      <c r="AT138" s="68">
        <v>1272</v>
      </c>
      <c r="AU138" s="77">
        <v>0.61927945472249268</v>
      </c>
      <c r="AV138" s="78"/>
      <c r="AW138" s="79"/>
      <c r="AX138" s="67" t="s">
        <v>43</v>
      </c>
      <c r="AY138" s="66">
        <v>98135535.460000038</v>
      </c>
      <c r="AZ138" s="77">
        <v>0.59893164047355973</v>
      </c>
      <c r="BA138" s="68">
        <v>1235</v>
      </c>
      <c r="BB138" s="77">
        <v>0.61842764146219331</v>
      </c>
      <c r="BC138" s="78"/>
      <c r="BD138" s="79"/>
      <c r="BE138" s="67" t="s">
        <v>43</v>
      </c>
      <c r="BF138" s="66">
        <v>93854620.560000032</v>
      </c>
      <c r="BG138" s="77">
        <v>0.59224103546608775</v>
      </c>
      <c r="BH138" s="68">
        <v>1199</v>
      </c>
      <c r="BI138" s="77">
        <v>0.61676954732510292</v>
      </c>
      <c r="BJ138" s="78"/>
      <c r="BK138" s="79"/>
      <c r="BL138" s="67" t="s">
        <v>43</v>
      </c>
      <c r="BM138" s="66">
        <v>91071323.430000201</v>
      </c>
      <c r="BN138" s="77">
        <v>0.59638464624844711</v>
      </c>
      <c r="BO138" s="68">
        <v>1168</v>
      </c>
      <c r="BP138" s="77">
        <v>0.61897191308956012</v>
      </c>
      <c r="BQ138" s="78"/>
      <c r="BR138" s="79"/>
      <c r="BS138" s="67" t="s">
        <v>43</v>
      </c>
      <c r="BT138" s="66">
        <v>88509701.859999999</v>
      </c>
      <c r="BU138" s="77">
        <v>0.59484400545580518</v>
      </c>
      <c r="BV138" s="68">
        <v>1137</v>
      </c>
      <c r="BW138" s="77">
        <v>0.61659436008676793</v>
      </c>
      <c r="BX138" s="78"/>
      <c r="BY138" s="79"/>
      <c r="BZ138" s="67" t="s">
        <v>43</v>
      </c>
      <c r="CA138" s="66">
        <v>85892448.050000057</v>
      </c>
      <c r="CB138" s="77">
        <v>0.59467492676234868</v>
      </c>
      <c r="CC138" s="68">
        <v>1104</v>
      </c>
      <c r="CD138" s="77">
        <v>0.61675977653631286</v>
      </c>
      <c r="CE138" s="78"/>
      <c r="CF138" s="79"/>
    </row>
    <row r="139" spans="1:84" ht="18" x14ac:dyDescent="0.25">
      <c r="A139" s="67" t="s">
        <v>44</v>
      </c>
      <c r="B139" s="66">
        <v>76322700.140000015</v>
      </c>
      <c r="C139" s="77">
        <v>0.39137343398551805</v>
      </c>
      <c r="D139" s="68">
        <v>903</v>
      </c>
      <c r="E139" s="77">
        <v>0.36455389584174402</v>
      </c>
      <c r="F139" s="78"/>
      <c r="G139" s="79"/>
      <c r="H139" s="67" t="s">
        <v>44</v>
      </c>
      <c r="I139" s="66">
        <v>74461444.209999934</v>
      </c>
      <c r="J139" s="77">
        <v>0.38866255499845903</v>
      </c>
      <c r="K139" s="68">
        <v>880</v>
      </c>
      <c r="L139" s="77">
        <v>0.36288659793814432</v>
      </c>
      <c r="M139" s="78"/>
      <c r="N139" s="79"/>
      <c r="O139" s="67" t="s">
        <v>44</v>
      </c>
      <c r="P139" s="66">
        <v>71883668.549999952</v>
      </c>
      <c r="Q139" s="77">
        <v>0.3881383163833646</v>
      </c>
      <c r="R139" s="68">
        <v>829</v>
      </c>
      <c r="S139" s="77">
        <v>0.36552028218694887</v>
      </c>
      <c r="T139" s="78"/>
      <c r="U139" s="79"/>
      <c r="V139" s="67" t="s">
        <v>44</v>
      </c>
      <c r="W139" s="66">
        <v>70431480.189999923</v>
      </c>
      <c r="X139" s="77">
        <v>0.39083618517131968</v>
      </c>
      <c r="Y139" s="68">
        <v>806</v>
      </c>
      <c r="Z139" s="77">
        <v>0.36619718309859156</v>
      </c>
      <c r="AA139" s="78"/>
      <c r="AB139" s="79"/>
      <c r="AC139" s="67" t="s">
        <v>44</v>
      </c>
      <c r="AD139" s="66">
        <v>67795793.75000003</v>
      </c>
      <c r="AE139" s="77">
        <v>0.38879851634108215</v>
      </c>
      <c r="AF139" s="68">
        <v>782</v>
      </c>
      <c r="AG139" s="77">
        <v>0.36490900606626225</v>
      </c>
      <c r="AH139" s="78"/>
      <c r="AI139" s="79"/>
      <c r="AJ139" s="67" t="s">
        <v>44</v>
      </c>
      <c r="AK139" s="66">
        <v>66493769.120000005</v>
      </c>
      <c r="AL139" s="77">
        <v>0.38894080483443505</v>
      </c>
      <c r="AM139" s="68">
        <v>767</v>
      </c>
      <c r="AN139" s="77">
        <v>0.36541210100047644</v>
      </c>
      <c r="AO139" s="78"/>
      <c r="AP139" s="79"/>
      <c r="AQ139" s="67" t="s">
        <v>44</v>
      </c>
      <c r="AR139" s="66">
        <v>65190756.510000035</v>
      </c>
      <c r="AS139" s="77">
        <v>0.38881832773351283</v>
      </c>
      <c r="AT139" s="68">
        <v>749</v>
      </c>
      <c r="AU139" s="77">
        <v>0.36465433300876338</v>
      </c>
      <c r="AV139" s="78"/>
      <c r="AW139" s="79"/>
      <c r="AX139" s="67" t="s">
        <v>44</v>
      </c>
      <c r="AY139" s="66">
        <v>63822949.600000061</v>
      </c>
      <c r="AZ139" s="77">
        <v>0.38951826904098441</v>
      </c>
      <c r="BA139" s="68">
        <v>729</v>
      </c>
      <c r="BB139" s="77">
        <v>0.36504757135703553</v>
      </c>
      <c r="BC139" s="78"/>
      <c r="BD139" s="79"/>
      <c r="BE139" s="67" t="s">
        <v>44</v>
      </c>
      <c r="BF139" s="66">
        <v>62792109.530000001</v>
      </c>
      <c r="BG139" s="77">
        <v>0.39623050783496966</v>
      </c>
      <c r="BH139" s="68">
        <v>713</v>
      </c>
      <c r="BI139" s="77">
        <v>0.36676954732510286</v>
      </c>
      <c r="BJ139" s="78"/>
      <c r="BK139" s="79"/>
      <c r="BL139" s="67" t="s">
        <v>44</v>
      </c>
      <c r="BM139" s="66">
        <v>59884941.589999929</v>
      </c>
      <c r="BN139" s="77">
        <v>0.39215922598524761</v>
      </c>
      <c r="BO139" s="68">
        <v>688</v>
      </c>
      <c r="BP139" s="77">
        <v>0.36459989401165871</v>
      </c>
      <c r="BQ139" s="78"/>
      <c r="BR139" s="79"/>
      <c r="BS139" s="67" t="s">
        <v>44</v>
      </c>
      <c r="BT139" s="66">
        <v>58539564.769999966</v>
      </c>
      <c r="BU139" s="77">
        <v>0.3934247709986165</v>
      </c>
      <c r="BV139" s="68">
        <v>676</v>
      </c>
      <c r="BW139" s="77">
        <v>0.36659436008676788</v>
      </c>
      <c r="BX139" s="78"/>
      <c r="BY139" s="79"/>
      <c r="BZ139" s="67" t="s">
        <v>44</v>
      </c>
      <c r="CA139" s="66">
        <v>56800977.380000018</v>
      </c>
      <c r="CB139" s="77">
        <v>0.39326061639107407</v>
      </c>
      <c r="CC139" s="68">
        <v>655</v>
      </c>
      <c r="CD139" s="77">
        <v>0.36592178770949718</v>
      </c>
      <c r="CE139" s="78"/>
      <c r="CF139" s="79"/>
    </row>
    <row r="140" spans="1:84" ht="18" x14ac:dyDescent="0.25">
      <c r="A140" s="67" t="s">
        <v>45</v>
      </c>
      <c r="B140" s="66">
        <v>2704425.47</v>
      </c>
      <c r="C140" s="77">
        <v>1.3867961710084727E-2</v>
      </c>
      <c r="D140" s="68">
        <v>45</v>
      </c>
      <c r="E140" s="77">
        <v>1.8167137666532097E-2</v>
      </c>
      <c r="F140" s="78"/>
      <c r="G140" s="79"/>
      <c r="H140" s="67" t="s">
        <v>45</v>
      </c>
      <c r="I140" s="66">
        <v>2573623.71</v>
      </c>
      <c r="J140" s="77">
        <v>1.3433410771784093E-2</v>
      </c>
      <c r="K140" s="68">
        <v>44</v>
      </c>
      <c r="L140" s="77">
        <v>1.8144329896907216E-2</v>
      </c>
      <c r="M140" s="78"/>
      <c r="N140" s="79"/>
      <c r="O140" s="67" t="s">
        <v>45</v>
      </c>
      <c r="P140" s="66">
        <v>2122605.02</v>
      </c>
      <c r="Q140" s="77">
        <v>1.1461078092259921E-2</v>
      </c>
      <c r="R140" s="68">
        <v>36</v>
      </c>
      <c r="S140" s="77">
        <v>1.5873015873015872E-2</v>
      </c>
      <c r="T140" s="78"/>
      <c r="U140" s="79"/>
      <c r="V140" s="67" t="s">
        <v>45</v>
      </c>
      <c r="W140" s="66">
        <v>2057281.09</v>
      </c>
      <c r="X140" s="77">
        <v>1.1416200410265654E-2</v>
      </c>
      <c r="Y140" s="68">
        <v>35</v>
      </c>
      <c r="Z140" s="77">
        <v>1.5901862789641071E-2</v>
      </c>
      <c r="AA140" s="78"/>
      <c r="AB140" s="79"/>
      <c r="AC140" s="67" t="s">
        <v>45</v>
      </c>
      <c r="AD140" s="66">
        <v>1936471.16</v>
      </c>
      <c r="AE140" s="77">
        <v>1.1105366163594681E-2</v>
      </c>
      <c r="AF140" s="68">
        <v>34</v>
      </c>
      <c r="AG140" s="77">
        <v>1.5865608959402706E-2</v>
      </c>
      <c r="AH140" s="78"/>
      <c r="AI140" s="79"/>
      <c r="AJ140" s="67" t="s">
        <v>45</v>
      </c>
      <c r="AK140" s="66">
        <v>1897118.28</v>
      </c>
      <c r="AL140" s="77">
        <v>1.1096779750260593E-2</v>
      </c>
      <c r="AM140" s="68">
        <v>33</v>
      </c>
      <c r="AN140" s="77">
        <v>1.5721772272510721E-2</v>
      </c>
      <c r="AO140" s="78"/>
      <c r="AP140" s="79"/>
      <c r="AQ140" s="67" t="s">
        <v>45</v>
      </c>
      <c r="AR140" s="66">
        <v>1893449.82</v>
      </c>
      <c r="AS140" s="77">
        <v>1.1293134672348664E-2</v>
      </c>
      <c r="AT140" s="68">
        <v>33</v>
      </c>
      <c r="AU140" s="77">
        <v>1.6066212268743916E-2</v>
      </c>
      <c r="AV140" s="78"/>
      <c r="AW140" s="79"/>
      <c r="AX140" s="67" t="s">
        <v>45</v>
      </c>
      <c r="AY140" s="66">
        <v>1892493.63</v>
      </c>
      <c r="AZ140" s="77">
        <v>1.1550090485455853E-2</v>
      </c>
      <c r="BA140" s="68">
        <v>33</v>
      </c>
      <c r="BB140" s="77">
        <v>1.6524787180771158E-2</v>
      </c>
      <c r="BC140" s="78"/>
      <c r="BD140" s="79"/>
      <c r="BE140" s="67" t="s">
        <v>45</v>
      </c>
      <c r="BF140" s="66">
        <v>1826957.04</v>
      </c>
      <c r="BG140" s="77">
        <v>1.1528456698942712E-2</v>
      </c>
      <c r="BH140" s="68">
        <v>32</v>
      </c>
      <c r="BI140" s="77">
        <v>1.646090534979424E-2</v>
      </c>
      <c r="BJ140" s="78"/>
      <c r="BK140" s="79"/>
      <c r="BL140" s="67" t="s">
        <v>45</v>
      </c>
      <c r="BM140" s="66">
        <v>1749415.79</v>
      </c>
      <c r="BN140" s="77">
        <v>1.1456127766305321E-2</v>
      </c>
      <c r="BO140" s="68">
        <v>31</v>
      </c>
      <c r="BP140" s="77">
        <v>1.6428192898781134E-2</v>
      </c>
      <c r="BQ140" s="78"/>
      <c r="BR140" s="79"/>
      <c r="BS140" s="67" t="s">
        <v>45</v>
      </c>
      <c r="BT140" s="66">
        <v>1745545.2</v>
      </c>
      <c r="BU140" s="77">
        <v>1.1731223545578378E-2</v>
      </c>
      <c r="BV140" s="68">
        <v>31</v>
      </c>
      <c r="BW140" s="77">
        <v>1.6811279826464208E-2</v>
      </c>
      <c r="BX140" s="78"/>
      <c r="BY140" s="79"/>
      <c r="BZ140" s="67" t="s">
        <v>45</v>
      </c>
      <c r="CA140" s="66">
        <v>1742541.49</v>
      </c>
      <c r="CB140" s="77">
        <v>1.206445684657725E-2</v>
      </c>
      <c r="CC140" s="68">
        <v>31</v>
      </c>
      <c r="CD140" s="77">
        <v>1.7318435754189943E-2</v>
      </c>
      <c r="CE140" s="78"/>
      <c r="CF140" s="79"/>
    </row>
    <row r="141" spans="1:84" ht="18" x14ac:dyDescent="0.25">
      <c r="A141" s="67"/>
      <c r="B141" s="66"/>
      <c r="C141" s="80"/>
      <c r="D141" s="68"/>
      <c r="E141" s="80"/>
      <c r="F141" s="60"/>
      <c r="G141" s="60"/>
      <c r="H141" s="67"/>
      <c r="I141" s="66"/>
      <c r="J141" s="80"/>
      <c r="K141" s="68"/>
      <c r="L141" s="80"/>
      <c r="M141" s="60"/>
      <c r="N141" s="60"/>
      <c r="O141" s="67"/>
      <c r="P141" s="66"/>
      <c r="Q141" s="80"/>
      <c r="R141" s="68"/>
      <c r="S141" s="80"/>
      <c r="T141" s="60"/>
      <c r="U141" s="60"/>
      <c r="V141" s="67"/>
      <c r="W141" s="66"/>
      <c r="X141" s="80"/>
      <c r="Y141" s="68"/>
      <c r="Z141" s="80"/>
      <c r="AA141" s="60"/>
      <c r="AB141" s="60"/>
      <c r="AC141" s="67"/>
      <c r="AD141" s="66"/>
      <c r="AE141" s="80"/>
      <c r="AF141" s="68"/>
      <c r="AG141" s="80"/>
      <c r="AH141" s="60"/>
      <c r="AI141" s="60"/>
      <c r="AJ141" s="67"/>
      <c r="AK141" s="66"/>
      <c r="AL141" s="80"/>
      <c r="AM141" s="68"/>
      <c r="AN141" s="80"/>
      <c r="AO141" s="60"/>
      <c r="AP141" s="60"/>
      <c r="AQ141" s="67"/>
      <c r="AR141" s="66"/>
      <c r="AS141" s="80"/>
      <c r="AT141" s="68"/>
      <c r="AU141" s="80"/>
      <c r="AV141" s="60"/>
      <c r="AW141" s="60"/>
      <c r="AX141" s="67"/>
      <c r="AY141" s="66"/>
      <c r="AZ141" s="80"/>
      <c r="BA141" s="68"/>
      <c r="BB141" s="80"/>
      <c r="BC141" s="60"/>
      <c r="BD141" s="60"/>
      <c r="BE141" s="67"/>
      <c r="BF141" s="66"/>
      <c r="BG141" s="80"/>
      <c r="BH141" s="68"/>
      <c r="BI141" s="80"/>
      <c r="BJ141" s="60"/>
      <c r="BK141" s="60"/>
      <c r="BL141" s="67"/>
      <c r="BM141" s="66"/>
      <c r="BN141" s="80"/>
      <c r="BO141" s="68"/>
      <c r="BP141" s="80"/>
      <c r="BQ141" s="60"/>
      <c r="BR141" s="60"/>
      <c r="BS141" s="67"/>
      <c r="BT141" s="66"/>
      <c r="BU141" s="80"/>
      <c r="BV141" s="68"/>
      <c r="BW141" s="80"/>
      <c r="BX141" s="60"/>
      <c r="BY141" s="60"/>
      <c r="BZ141" s="67"/>
      <c r="CA141" s="66"/>
      <c r="CB141" s="80"/>
      <c r="CC141" s="68"/>
      <c r="CD141" s="80"/>
      <c r="CE141" s="60"/>
      <c r="CF141" s="60"/>
    </row>
    <row r="142" spans="1:84" ht="18.75" thickBot="1" x14ac:dyDescent="0.3">
      <c r="A142" s="67"/>
      <c r="B142" s="82">
        <f>SUM(B138:B141)</f>
        <v>195012470.22000012</v>
      </c>
      <c r="C142" s="80"/>
      <c r="D142" s="84">
        <f>SUM(D138:D141)</f>
        <v>2477</v>
      </c>
      <c r="E142" s="80"/>
      <c r="F142" s="60"/>
      <c r="G142" s="60"/>
      <c r="H142" s="67"/>
      <c r="I142" s="82">
        <f>SUM(I138:I141)</f>
        <v>191583787.14999998</v>
      </c>
      <c r="J142" s="80"/>
      <c r="K142" s="84">
        <f>SUM(K138:K141)</f>
        <v>2425</v>
      </c>
      <c r="L142" s="80"/>
      <c r="M142" s="60"/>
      <c r="N142" s="60"/>
      <c r="O142" s="67"/>
      <c r="P142" s="82">
        <f>SUM(P138:P141)</f>
        <v>185201165.44999999</v>
      </c>
      <c r="Q142" s="80"/>
      <c r="R142" s="84">
        <f>SUM(R138:R141)</f>
        <v>2268</v>
      </c>
      <c r="S142" s="80"/>
      <c r="T142" s="60"/>
      <c r="U142" s="60"/>
      <c r="V142" s="67"/>
      <c r="W142" s="82">
        <f>SUM(W138:W141)</f>
        <v>180207163.15999985</v>
      </c>
      <c r="X142" s="80"/>
      <c r="Y142" s="84">
        <f>SUM(Y138:Y141)</f>
        <v>2201</v>
      </c>
      <c r="Z142" s="80"/>
      <c r="AA142" s="60"/>
      <c r="AB142" s="60"/>
      <c r="AC142" s="67"/>
      <c r="AD142" s="82">
        <f>SUM(AD138:AD141)</f>
        <v>174372562.91000006</v>
      </c>
      <c r="AE142" s="80"/>
      <c r="AF142" s="84">
        <f>SUM(AF138:AF141)</f>
        <v>2143</v>
      </c>
      <c r="AG142" s="80"/>
      <c r="AH142" s="60"/>
      <c r="AI142" s="60"/>
      <c r="AJ142" s="67"/>
      <c r="AK142" s="82">
        <f>SUM(AK138:AK141)</f>
        <v>170961154.74000004</v>
      </c>
      <c r="AL142" s="80"/>
      <c r="AM142" s="84">
        <f>SUM(AM138:AM141)</f>
        <v>2099</v>
      </c>
      <c r="AN142" s="80"/>
      <c r="AO142" s="60"/>
      <c r="AP142" s="60"/>
      <c r="AQ142" s="67"/>
      <c r="AR142" s="82">
        <f>SUM(AR138:AR141)</f>
        <v>167663795.30000007</v>
      </c>
      <c r="AS142" s="80"/>
      <c r="AT142" s="84">
        <f>SUM(AT138:AT141)</f>
        <v>2054</v>
      </c>
      <c r="AU142" s="80"/>
      <c r="AV142" s="60"/>
      <c r="AW142" s="60"/>
      <c r="AX142" s="67"/>
      <c r="AY142" s="82">
        <f>SUM(AY138:AY141)</f>
        <v>163850978.69000009</v>
      </c>
      <c r="AZ142" s="80"/>
      <c r="BA142" s="84">
        <f>SUM(BA138:BA141)</f>
        <v>1997</v>
      </c>
      <c r="BB142" s="80"/>
      <c r="BC142" s="60"/>
      <c r="BD142" s="60"/>
      <c r="BE142" s="67"/>
      <c r="BF142" s="82">
        <f>SUM(BF138:BF141)</f>
        <v>158473687.13000003</v>
      </c>
      <c r="BG142" s="80"/>
      <c r="BH142" s="84">
        <f>SUM(BH138:BH141)</f>
        <v>1944</v>
      </c>
      <c r="BI142" s="80"/>
      <c r="BJ142" s="60"/>
      <c r="BK142" s="60"/>
      <c r="BL142" s="67"/>
      <c r="BM142" s="82">
        <f>SUM(BM138:BM141)</f>
        <v>152705680.81000012</v>
      </c>
      <c r="BN142" s="80"/>
      <c r="BO142" s="84">
        <f>SUM(BO138:BO141)</f>
        <v>1887</v>
      </c>
      <c r="BP142" s="80"/>
      <c r="BQ142" s="60"/>
      <c r="BR142" s="60"/>
      <c r="BS142" s="67"/>
      <c r="BT142" s="82">
        <f>SUM(BT138:BT141)</f>
        <v>148794811.82999995</v>
      </c>
      <c r="BU142" s="80"/>
      <c r="BV142" s="84">
        <f>SUM(BV138:BV141)</f>
        <v>1844</v>
      </c>
      <c r="BW142" s="80"/>
      <c r="BX142" s="60"/>
      <c r="BY142" s="60"/>
      <c r="BZ142" s="67"/>
      <c r="CA142" s="82">
        <f>SUM(CA138:CA141)</f>
        <v>144435966.92000008</v>
      </c>
      <c r="CB142" s="80"/>
      <c r="CC142" s="84">
        <f>SUM(CC138:CC141)</f>
        <v>1790</v>
      </c>
      <c r="CD142" s="80"/>
      <c r="CE142" s="60"/>
      <c r="CF142" s="60"/>
    </row>
    <row r="143" spans="1:84" ht="18.75" thickTop="1" x14ac:dyDescent="0.25">
      <c r="A143" s="67"/>
      <c r="B143" s="66"/>
      <c r="C143" s="67"/>
      <c r="D143" s="68"/>
      <c r="E143" s="67"/>
      <c r="F143" s="60"/>
      <c r="G143" s="60"/>
      <c r="H143" s="67"/>
      <c r="I143" s="66"/>
      <c r="J143" s="67"/>
      <c r="K143" s="68"/>
      <c r="L143" s="67"/>
      <c r="M143" s="60"/>
      <c r="N143" s="60"/>
      <c r="O143" s="67"/>
      <c r="P143" s="66"/>
      <c r="Q143" s="67"/>
      <c r="R143" s="68"/>
      <c r="S143" s="67"/>
      <c r="T143" s="60"/>
      <c r="U143" s="60"/>
      <c r="V143" s="67"/>
      <c r="W143" s="66"/>
      <c r="X143" s="67"/>
      <c r="Y143" s="68"/>
      <c r="Z143" s="67"/>
      <c r="AA143" s="60"/>
      <c r="AB143" s="60"/>
      <c r="AC143" s="67"/>
      <c r="AD143" s="66"/>
      <c r="AE143" s="67"/>
      <c r="AF143" s="68"/>
      <c r="AG143" s="67"/>
      <c r="AH143" s="60"/>
      <c r="AI143" s="60"/>
      <c r="AJ143" s="67"/>
      <c r="AK143" s="66"/>
      <c r="AL143" s="67"/>
      <c r="AM143" s="68"/>
      <c r="AN143" s="67"/>
      <c r="AO143" s="60"/>
      <c r="AP143" s="60"/>
      <c r="AQ143" s="67"/>
      <c r="AR143" s="66"/>
      <c r="AS143" s="67"/>
      <c r="AT143" s="68"/>
      <c r="AU143" s="67"/>
      <c r="AV143" s="60"/>
      <c r="AW143" s="60"/>
      <c r="AX143" s="67"/>
      <c r="AY143" s="66"/>
      <c r="AZ143" s="67"/>
      <c r="BA143" s="68"/>
      <c r="BB143" s="67"/>
      <c r="BC143" s="60"/>
      <c r="BD143" s="60"/>
      <c r="BE143" s="67"/>
      <c r="BF143" s="66"/>
      <c r="BG143" s="67"/>
      <c r="BH143" s="68"/>
      <c r="BI143" s="67"/>
      <c r="BJ143" s="60"/>
      <c r="BK143" s="60"/>
      <c r="BL143" s="67"/>
      <c r="BM143" s="66"/>
      <c r="BN143" s="67"/>
      <c r="BO143" s="68"/>
      <c r="BP143" s="67"/>
      <c r="BQ143" s="60"/>
      <c r="BR143" s="60"/>
      <c r="BS143" s="67"/>
      <c r="BT143" s="66"/>
      <c r="BU143" s="67"/>
      <c r="BV143" s="68"/>
      <c r="BW143" s="67"/>
      <c r="BX143" s="60"/>
      <c r="BY143" s="60"/>
      <c r="BZ143" s="67"/>
      <c r="CA143" s="66"/>
      <c r="CB143" s="67"/>
      <c r="CC143" s="68"/>
      <c r="CD143" s="67"/>
      <c r="CE143" s="60"/>
      <c r="CF143" s="60"/>
    </row>
    <row r="144" spans="1:84" ht="18" x14ac:dyDescent="0.25">
      <c r="A144" s="67"/>
      <c r="B144" s="66"/>
      <c r="C144" s="67"/>
      <c r="D144" s="68"/>
      <c r="E144" s="67"/>
      <c r="F144" s="60"/>
      <c r="G144" s="60"/>
      <c r="H144" s="67"/>
      <c r="I144" s="66"/>
      <c r="J144" s="67"/>
      <c r="K144" s="68"/>
      <c r="L144" s="67"/>
      <c r="M144" s="60"/>
      <c r="N144" s="60"/>
      <c r="O144" s="67"/>
      <c r="P144" s="66"/>
      <c r="Q144" s="67"/>
      <c r="R144" s="68"/>
      <c r="S144" s="67"/>
      <c r="T144" s="60"/>
      <c r="U144" s="60"/>
      <c r="V144" s="67"/>
      <c r="W144" s="66"/>
      <c r="X144" s="67"/>
      <c r="Y144" s="68"/>
      <c r="Z144" s="67"/>
      <c r="AA144" s="60"/>
      <c r="AB144" s="60"/>
      <c r="AC144" s="67"/>
      <c r="AD144" s="66"/>
      <c r="AE144" s="67"/>
      <c r="AF144" s="68"/>
      <c r="AG144" s="67"/>
      <c r="AH144" s="60"/>
      <c r="AI144" s="60"/>
      <c r="AJ144" s="67"/>
      <c r="AK144" s="66"/>
      <c r="AL144" s="67"/>
      <c r="AM144" s="68"/>
      <c r="AN144" s="67"/>
      <c r="AO144" s="60"/>
      <c r="AP144" s="60"/>
      <c r="AQ144" s="67"/>
      <c r="AR144" s="66"/>
      <c r="AS144" s="67"/>
      <c r="AT144" s="68"/>
      <c r="AU144" s="67"/>
      <c r="AV144" s="60"/>
      <c r="AW144" s="60"/>
      <c r="AX144" s="67"/>
      <c r="AY144" s="66"/>
      <c r="AZ144" s="67"/>
      <c r="BA144" s="68"/>
      <c r="BB144" s="67"/>
      <c r="BC144" s="60"/>
      <c r="BD144" s="60"/>
      <c r="BE144" s="67"/>
      <c r="BF144" s="66"/>
      <c r="BG144" s="67"/>
      <c r="BH144" s="68"/>
      <c r="BI144" s="67"/>
      <c r="BJ144" s="60"/>
      <c r="BK144" s="60"/>
      <c r="BL144" s="67"/>
      <c r="BM144" s="66"/>
      <c r="BN144" s="67"/>
      <c r="BO144" s="68"/>
      <c r="BP144" s="67"/>
      <c r="BQ144" s="60"/>
      <c r="BR144" s="60"/>
      <c r="BS144" s="67"/>
      <c r="BT144" s="66"/>
      <c r="BU144" s="67"/>
      <c r="BV144" s="68"/>
      <c r="BW144" s="67"/>
      <c r="BX144" s="60"/>
      <c r="BY144" s="60"/>
      <c r="BZ144" s="67"/>
      <c r="CA144" s="66"/>
      <c r="CB144" s="67"/>
      <c r="CC144" s="68"/>
      <c r="CD144" s="67"/>
      <c r="CE144" s="60"/>
      <c r="CF144" s="60"/>
    </row>
    <row r="145" spans="1:84" ht="18" x14ac:dyDescent="0.25">
      <c r="A145" s="67"/>
      <c r="B145" s="66"/>
      <c r="C145" s="67"/>
      <c r="D145" s="68"/>
      <c r="E145" s="67"/>
      <c r="F145" s="60"/>
      <c r="G145" s="60"/>
      <c r="H145" s="67"/>
      <c r="I145" s="66"/>
      <c r="J145" s="67"/>
      <c r="K145" s="68"/>
      <c r="L145" s="67"/>
      <c r="M145" s="60"/>
      <c r="N145" s="60"/>
      <c r="O145" s="67"/>
      <c r="P145" s="66"/>
      <c r="Q145" s="67"/>
      <c r="R145" s="68"/>
      <c r="S145" s="67"/>
      <c r="T145" s="60"/>
      <c r="U145" s="60"/>
      <c r="V145" s="67"/>
      <c r="W145" s="66"/>
      <c r="X145" s="67"/>
      <c r="Y145" s="68"/>
      <c r="Z145" s="67"/>
      <c r="AA145" s="60"/>
      <c r="AB145" s="60"/>
      <c r="AC145" s="67"/>
      <c r="AD145" s="66"/>
      <c r="AE145" s="67"/>
      <c r="AF145" s="68"/>
      <c r="AG145" s="67"/>
      <c r="AH145" s="60"/>
      <c r="AI145" s="60"/>
      <c r="AJ145" s="67"/>
      <c r="AK145" s="66"/>
      <c r="AL145" s="67"/>
      <c r="AM145" s="68"/>
      <c r="AN145" s="67"/>
      <c r="AO145" s="60"/>
      <c r="AP145" s="60"/>
      <c r="AQ145" s="67"/>
      <c r="AR145" s="66"/>
      <c r="AS145" s="67"/>
      <c r="AT145" s="68"/>
      <c r="AU145" s="67"/>
      <c r="AV145" s="60"/>
      <c r="AW145" s="60"/>
      <c r="AX145" s="67"/>
      <c r="AY145" s="66"/>
      <c r="AZ145" s="67"/>
      <c r="BA145" s="68"/>
      <c r="BB145" s="67"/>
      <c r="BC145" s="60"/>
      <c r="BD145" s="60"/>
      <c r="BE145" s="67"/>
      <c r="BF145" s="66"/>
      <c r="BG145" s="67"/>
      <c r="BH145" s="68"/>
      <c r="BI145" s="67"/>
      <c r="BJ145" s="60"/>
      <c r="BK145" s="60"/>
      <c r="BL145" s="67"/>
      <c r="BM145" s="66"/>
      <c r="BN145" s="67"/>
      <c r="BO145" s="68"/>
      <c r="BP145" s="67"/>
      <c r="BQ145" s="60"/>
      <c r="BR145" s="60"/>
      <c r="BS145" s="67"/>
      <c r="BT145" s="66"/>
      <c r="BU145" s="67"/>
      <c r="BV145" s="68"/>
      <c r="BW145" s="67"/>
      <c r="BX145" s="60"/>
      <c r="BY145" s="60"/>
      <c r="BZ145" s="67"/>
      <c r="CA145" s="66"/>
      <c r="CB145" s="67"/>
      <c r="CC145" s="68"/>
      <c r="CD145" s="67"/>
      <c r="CE145" s="60"/>
      <c r="CF145" s="60"/>
    </row>
    <row r="146" spans="1:84" ht="18.75" x14ac:dyDescent="0.3">
      <c r="A146" s="65" t="s">
        <v>79</v>
      </c>
      <c r="B146" s="66"/>
      <c r="C146" s="67"/>
      <c r="D146" s="68"/>
      <c r="E146" s="67"/>
      <c r="F146" s="60"/>
      <c r="G146" s="60"/>
      <c r="H146" s="65" t="s">
        <v>79</v>
      </c>
      <c r="I146" s="66"/>
      <c r="J146" s="67"/>
      <c r="K146" s="68"/>
      <c r="L146" s="67"/>
      <c r="M146" s="60"/>
      <c r="N146" s="60"/>
      <c r="O146" s="65" t="s">
        <v>79</v>
      </c>
      <c r="P146" s="66"/>
      <c r="Q146" s="67"/>
      <c r="R146" s="68"/>
      <c r="S146" s="67"/>
      <c r="T146" s="60"/>
      <c r="U146" s="60"/>
      <c r="V146" s="65" t="s">
        <v>79</v>
      </c>
      <c r="W146" s="66"/>
      <c r="X146" s="67"/>
      <c r="Y146" s="68"/>
      <c r="Z146" s="67"/>
      <c r="AA146" s="60"/>
      <c r="AB146" s="60"/>
      <c r="AC146" s="65" t="s">
        <v>79</v>
      </c>
      <c r="AD146" s="66"/>
      <c r="AE146" s="67"/>
      <c r="AF146" s="68"/>
      <c r="AG146" s="67"/>
      <c r="AH146" s="60"/>
      <c r="AI146" s="60"/>
      <c r="AJ146" s="65" t="s">
        <v>79</v>
      </c>
      <c r="AK146" s="66"/>
      <c r="AL146" s="67"/>
      <c r="AM146" s="68"/>
      <c r="AN146" s="67"/>
      <c r="AO146" s="60"/>
      <c r="AP146" s="60"/>
      <c r="AQ146" s="65" t="s">
        <v>79</v>
      </c>
      <c r="AR146" s="66"/>
      <c r="AS146" s="67"/>
      <c r="AT146" s="68"/>
      <c r="AU146" s="67"/>
      <c r="AV146" s="60"/>
      <c r="AW146" s="60"/>
      <c r="AX146" s="65" t="s">
        <v>79</v>
      </c>
      <c r="AY146" s="66"/>
      <c r="AZ146" s="67"/>
      <c r="BA146" s="68"/>
      <c r="BB146" s="67"/>
      <c r="BC146" s="60"/>
      <c r="BD146" s="60"/>
      <c r="BE146" s="65" t="s">
        <v>79</v>
      </c>
      <c r="BF146" s="66"/>
      <c r="BG146" s="67"/>
      <c r="BH146" s="68"/>
      <c r="BI146" s="67"/>
      <c r="BJ146" s="60"/>
      <c r="BK146" s="60"/>
      <c r="BL146" s="65" t="s">
        <v>79</v>
      </c>
      <c r="BM146" s="66"/>
      <c r="BN146" s="67"/>
      <c r="BO146" s="68"/>
      <c r="BP146" s="67"/>
      <c r="BQ146" s="60"/>
      <c r="BR146" s="60"/>
      <c r="BS146" s="65" t="s">
        <v>79</v>
      </c>
      <c r="BT146" s="66"/>
      <c r="BU146" s="67"/>
      <c r="BV146" s="68"/>
      <c r="BW146" s="67"/>
      <c r="BX146" s="60"/>
      <c r="BY146" s="60"/>
      <c r="BZ146" s="65" t="s">
        <v>79</v>
      </c>
      <c r="CA146" s="66"/>
      <c r="CB146" s="67"/>
      <c r="CC146" s="68"/>
      <c r="CD146" s="67"/>
      <c r="CE146" s="60"/>
      <c r="CF146" s="60"/>
    </row>
    <row r="147" spans="1:84" ht="18" x14ac:dyDescent="0.25">
      <c r="A147" s="69"/>
      <c r="B147" s="70"/>
      <c r="C147" s="69"/>
      <c r="D147" s="71"/>
      <c r="E147" s="69"/>
      <c r="F147" s="60"/>
      <c r="G147" s="60"/>
      <c r="H147" s="69"/>
      <c r="I147" s="70"/>
      <c r="J147" s="69"/>
      <c r="K147" s="71"/>
      <c r="L147" s="69"/>
      <c r="M147" s="60"/>
      <c r="N147" s="60"/>
      <c r="O147" s="69"/>
      <c r="P147" s="70"/>
      <c r="Q147" s="69"/>
      <c r="R147" s="71"/>
      <c r="S147" s="69"/>
      <c r="T147" s="60"/>
      <c r="U147" s="60"/>
      <c r="V147" s="69"/>
      <c r="W147" s="70"/>
      <c r="X147" s="69"/>
      <c r="Y147" s="71"/>
      <c r="Z147" s="69"/>
      <c r="AA147" s="60"/>
      <c r="AB147" s="60"/>
      <c r="AC147" s="69"/>
      <c r="AD147" s="70"/>
      <c r="AE147" s="69"/>
      <c r="AF147" s="71"/>
      <c r="AG147" s="69"/>
      <c r="AH147" s="60"/>
      <c r="AI147" s="60"/>
      <c r="AJ147" s="69"/>
      <c r="AK147" s="70"/>
      <c r="AL147" s="69"/>
      <c r="AM147" s="71"/>
      <c r="AN147" s="69"/>
      <c r="AO147" s="60"/>
      <c r="AP147" s="60"/>
      <c r="AQ147" s="69"/>
      <c r="AR147" s="70"/>
      <c r="AS147" s="69"/>
      <c r="AT147" s="71"/>
      <c r="AU147" s="69"/>
      <c r="AV147" s="60"/>
      <c r="AW147" s="60"/>
      <c r="AX147" s="69"/>
      <c r="AY147" s="70"/>
      <c r="AZ147" s="69"/>
      <c r="BA147" s="71"/>
      <c r="BB147" s="69"/>
      <c r="BC147" s="60"/>
      <c r="BD147" s="60"/>
      <c r="BE147" s="69"/>
      <c r="BF147" s="70"/>
      <c r="BG147" s="69"/>
      <c r="BH147" s="71"/>
      <c r="BI147" s="69"/>
      <c r="BJ147" s="60"/>
      <c r="BK147" s="60"/>
      <c r="BL147" s="69"/>
      <c r="BM147" s="70"/>
      <c r="BN147" s="69"/>
      <c r="BO147" s="71"/>
      <c r="BP147" s="69"/>
      <c r="BQ147" s="60"/>
      <c r="BR147" s="60"/>
      <c r="BS147" s="69"/>
      <c r="BT147" s="70"/>
      <c r="BU147" s="69"/>
      <c r="BV147" s="71"/>
      <c r="BW147" s="69"/>
      <c r="BX147" s="60"/>
      <c r="BY147" s="60"/>
      <c r="BZ147" s="69"/>
      <c r="CA147" s="70"/>
      <c r="CB147" s="69"/>
      <c r="CC147" s="71"/>
      <c r="CD147" s="69"/>
      <c r="CE147" s="60"/>
      <c r="CF147" s="60"/>
    </row>
    <row r="148" spans="1:84" ht="54" x14ac:dyDescent="0.25">
      <c r="A148" s="72" t="s">
        <v>104</v>
      </c>
      <c r="B148" s="73" t="s">
        <v>106</v>
      </c>
      <c r="C148" s="74" t="s">
        <v>69</v>
      </c>
      <c r="D148" s="75" t="s">
        <v>70</v>
      </c>
      <c r="E148" s="74" t="s">
        <v>69</v>
      </c>
      <c r="F148" s="60"/>
      <c r="G148" s="60"/>
      <c r="H148" s="72" t="s">
        <v>104</v>
      </c>
      <c r="I148" s="73" t="s">
        <v>106</v>
      </c>
      <c r="J148" s="74" t="s">
        <v>69</v>
      </c>
      <c r="K148" s="75" t="s">
        <v>70</v>
      </c>
      <c r="L148" s="74" t="s">
        <v>69</v>
      </c>
      <c r="M148" s="60"/>
      <c r="N148" s="60"/>
      <c r="O148" s="72" t="s">
        <v>104</v>
      </c>
      <c r="P148" s="73" t="s">
        <v>106</v>
      </c>
      <c r="Q148" s="74" t="s">
        <v>69</v>
      </c>
      <c r="R148" s="75" t="s">
        <v>70</v>
      </c>
      <c r="S148" s="74" t="s">
        <v>69</v>
      </c>
      <c r="T148" s="60"/>
      <c r="U148" s="60"/>
      <c r="V148" s="72" t="s">
        <v>104</v>
      </c>
      <c r="W148" s="73" t="s">
        <v>106</v>
      </c>
      <c r="X148" s="74" t="s">
        <v>69</v>
      </c>
      <c r="Y148" s="75" t="s">
        <v>70</v>
      </c>
      <c r="Z148" s="74" t="s">
        <v>69</v>
      </c>
      <c r="AA148" s="60"/>
      <c r="AB148" s="60"/>
      <c r="AC148" s="72" t="s">
        <v>104</v>
      </c>
      <c r="AD148" s="73" t="s">
        <v>106</v>
      </c>
      <c r="AE148" s="74" t="s">
        <v>69</v>
      </c>
      <c r="AF148" s="75" t="s">
        <v>70</v>
      </c>
      <c r="AG148" s="74" t="s">
        <v>69</v>
      </c>
      <c r="AH148" s="60"/>
      <c r="AI148" s="60"/>
      <c r="AJ148" s="72" t="s">
        <v>104</v>
      </c>
      <c r="AK148" s="73" t="s">
        <v>106</v>
      </c>
      <c r="AL148" s="74" t="s">
        <v>69</v>
      </c>
      <c r="AM148" s="75" t="s">
        <v>70</v>
      </c>
      <c r="AN148" s="74" t="s">
        <v>69</v>
      </c>
      <c r="AO148" s="60"/>
      <c r="AP148" s="60"/>
      <c r="AQ148" s="72" t="s">
        <v>104</v>
      </c>
      <c r="AR148" s="73" t="s">
        <v>106</v>
      </c>
      <c r="AS148" s="74" t="s">
        <v>69</v>
      </c>
      <c r="AT148" s="75" t="s">
        <v>70</v>
      </c>
      <c r="AU148" s="74" t="s">
        <v>69</v>
      </c>
      <c r="AV148" s="60"/>
      <c r="AW148" s="60"/>
      <c r="AX148" s="72" t="s">
        <v>104</v>
      </c>
      <c r="AY148" s="73" t="s">
        <v>106</v>
      </c>
      <c r="AZ148" s="74" t="s">
        <v>69</v>
      </c>
      <c r="BA148" s="75" t="s">
        <v>70</v>
      </c>
      <c r="BB148" s="74" t="s">
        <v>69</v>
      </c>
      <c r="BC148" s="60"/>
      <c r="BD148" s="60"/>
      <c r="BE148" s="72" t="s">
        <v>104</v>
      </c>
      <c r="BF148" s="73" t="s">
        <v>106</v>
      </c>
      <c r="BG148" s="74" t="s">
        <v>69</v>
      </c>
      <c r="BH148" s="75" t="s">
        <v>70</v>
      </c>
      <c r="BI148" s="74" t="s">
        <v>69</v>
      </c>
      <c r="BJ148" s="60"/>
      <c r="BK148" s="60"/>
      <c r="BL148" s="72" t="s">
        <v>104</v>
      </c>
      <c r="BM148" s="73" t="s">
        <v>106</v>
      </c>
      <c r="BN148" s="74" t="s">
        <v>69</v>
      </c>
      <c r="BO148" s="75" t="s">
        <v>70</v>
      </c>
      <c r="BP148" s="74" t="s">
        <v>69</v>
      </c>
      <c r="BQ148" s="60"/>
      <c r="BR148" s="60"/>
      <c r="BS148" s="72" t="s">
        <v>104</v>
      </c>
      <c r="BT148" s="73" t="s">
        <v>106</v>
      </c>
      <c r="BU148" s="74" t="s">
        <v>69</v>
      </c>
      <c r="BV148" s="75" t="s">
        <v>70</v>
      </c>
      <c r="BW148" s="74" t="s">
        <v>69</v>
      </c>
      <c r="BX148" s="60"/>
      <c r="BY148" s="60"/>
      <c r="BZ148" s="72" t="s">
        <v>104</v>
      </c>
      <c r="CA148" s="73" t="s">
        <v>106</v>
      </c>
      <c r="CB148" s="74" t="s">
        <v>69</v>
      </c>
      <c r="CC148" s="75" t="s">
        <v>70</v>
      </c>
      <c r="CD148" s="74" t="s">
        <v>69</v>
      </c>
      <c r="CE148" s="60"/>
      <c r="CF148" s="60"/>
    </row>
    <row r="149" spans="1:84" ht="18" x14ac:dyDescent="0.25">
      <c r="A149" s="69"/>
      <c r="B149" s="70"/>
      <c r="C149" s="69"/>
      <c r="D149" s="71"/>
      <c r="E149" s="69"/>
      <c r="F149" s="60"/>
      <c r="G149" s="60"/>
      <c r="H149" s="69"/>
      <c r="I149" s="70"/>
      <c r="J149" s="69"/>
      <c r="K149" s="71"/>
      <c r="L149" s="69"/>
      <c r="M149" s="60"/>
      <c r="N149" s="60"/>
      <c r="O149" s="69"/>
      <c r="P149" s="70"/>
      <c r="Q149" s="69"/>
      <c r="R149" s="71"/>
      <c r="S149" s="69"/>
      <c r="T149" s="60"/>
      <c r="U149" s="60"/>
      <c r="V149" s="69"/>
      <c r="W149" s="70"/>
      <c r="X149" s="69"/>
      <c r="Y149" s="71"/>
      <c r="Z149" s="69"/>
      <c r="AA149" s="60"/>
      <c r="AB149" s="60"/>
      <c r="AC149" s="69"/>
      <c r="AD149" s="70"/>
      <c r="AE149" s="69"/>
      <c r="AF149" s="71"/>
      <c r="AG149" s="69"/>
      <c r="AH149" s="60"/>
      <c r="AI149" s="60"/>
      <c r="AJ149" s="69"/>
      <c r="AK149" s="70"/>
      <c r="AL149" s="69"/>
      <c r="AM149" s="71"/>
      <c r="AN149" s="69"/>
      <c r="AO149" s="60"/>
      <c r="AP149" s="60"/>
      <c r="AQ149" s="69"/>
      <c r="AR149" s="70"/>
      <c r="AS149" s="69"/>
      <c r="AT149" s="71"/>
      <c r="AU149" s="69"/>
      <c r="AV149" s="60"/>
      <c r="AW149" s="60"/>
      <c r="AX149" s="69"/>
      <c r="AY149" s="70"/>
      <c r="AZ149" s="69"/>
      <c r="BA149" s="71"/>
      <c r="BB149" s="69"/>
      <c r="BC149" s="60"/>
      <c r="BD149" s="60"/>
      <c r="BE149" s="69"/>
      <c r="BF149" s="70"/>
      <c r="BG149" s="69"/>
      <c r="BH149" s="71"/>
      <c r="BI149" s="69"/>
      <c r="BJ149" s="60"/>
      <c r="BK149" s="60"/>
      <c r="BL149" s="69"/>
      <c r="BM149" s="70"/>
      <c r="BN149" s="69"/>
      <c r="BO149" s="71"/>
      <c r="BP149" s="69"/>
      <c r="BQ149" s="60"/>
      <c r="BR149" s="60"/>
      <c r="BS149" s="69"/>
      <c r="BT149" s="70"/>
      <c r="BU149" s="69"/>
      <c r="BV149" s="71"/>
      <c r="BW149" s="69"/>
      <c r="BX149" s="60"/>
      <c r="BY149" s="60"/>
      <c r="BZ149" s="69"/>
      <c r="CA149" s="70"/>
      <c r="CB149" s="69"/>
      <c r="CC149" s="71"/>
      <c r="CD149" s="69"/>
      <c r="CE149" s="60"/>
      <c r="CF149" s="60"/>
    </row>
    <row r="150" spans="1:84" ht="18" x14ac:dyDescent="0.25">
      <c r="A150" s="92" t="s">
        <v>92</v>
      </c>
      <c r="B150" s="66">
        <v>0</v>
      </c>
      <c r="C150" s="77">
        <v>0</v>
      </c>
      <c r="D150" s="68">
        <v>0</v>
      </c>
      <c r="E150" s="77">
        <v>0</v>
      </c>
      <c r="F150" s="78"/>
      <c r="G150" s="79"/>
      <c r="H150" s="92" t="s">
        <v>92</v>
      </c>
      <c r="I150" s="66">
        <v>0</v>
      </c>
      <c r="J150" s="77">
        <v>0</v>
      </c>
      <c r="K150" s="68">
        <v>0</v>
      </c>
      <c r="L150" s="77">
        <v>0</v>
      </c>
      <c r="M150" s="78"/>
      <c r="N150" s="79"/>
      <c r="O150" s="92" t="s">
        <v>92</v>
      </c>
      <c r="P150" s="66">
        <v>0</v>
      </c>
      <c r="Q150" s="77">
        <v>0</v>
      </c>
      <c r="R150" s="68">
        <v>0</v>
      </c>
      <c r="S150" s="77">
        <v>0</v>
      </c>
      <c r="T150" s="78"/>
      <c r="U150" s="79"/>
      <c r="V150" s="92" t="s">
        <v>92</v>
      </c>
      <c r="W150" s="66">
        <v>0</v>
      </c>
      <c r="X150" s="77">
        <v>0</v>
      </c>
      <c r="Y150" s="68">
        <v>0</v>
      </c>
      <c r="Z150" s="77">
        <v>0</v>
      </c>
      <c r="AA150" s="78"/>
      <c r="AB150" s="79"/>
      <c r="AC150" s="92" t="s">
        <v>92</v>
      </c>
      <c r="AD150" s="66">
        <v>0</v>
      </c>
      <c r="AE150" s="77">
        <v>0</v>
      </c>
      <c r="AF150" s="68">
        <v>0</v>
      </c>
      <c r="AG150" s="77">
        <v>0</v>
      </c>
      <c r="AH150" s="78"/>
      <c r="AI150" s="79"/>
      <c r="AJ150" s="92" t="s">
        <v>92</v>
      </c>
      <c r="AK150" s="66">
        <v>0</v>
      </c>
      <c r="AL150" s="77">
        <v>0</v>
      </c>
      <c r="AM150" s="68">
        <v>0</v>
      </c>
      <c r="AN150" s="77">
        <v>0</v>
      </c>
      <c r="AO150" s="78"/>
      <c r="AP150" s="79"/>
      <c r="AQ150" s="92" t="s">
        <v>92</v>
      </c>
      <c r="AR150" s="66">
        <v>0</v>
      </c>
      <c r="AS150" s="77">
        <v>0</v>
      </c>
      <c r="AT150" s="68">
        <v>0</v>
      </c>
      <c r="AU150" s="77">
        <v>0</v>
      </c>
      <c r="AV150" s="78"/>
      <c r="AW150" s="79"/>
      <c r="AX150" s="92" t="s">
        <v>92</v>
      </c>
      <c r="AY150" s="66">
        <v>0</v>
      </c>
      <c r="AZ150" s="77">
        <v>0</v>
      </c>
      <c r="BA150" s="68">
        <v>0</v>
      </c>
      <c r="BB150" s="77">
        <v>0</v>
      </c>
      <c r="BC150" s="78"/>
      <c r="BD150" s="79"/>
      <c r="BE150" s="92" t="s">
        <v>92</v>
      </c>
      <c r="BF150" s="66">
        <v>0</v>
      </c>
      <c r="BG150" s="77">
        <v>0</v>
      </c>
      <c r="BH150" s="68">
        <v>0</v>
      </c>
      <c r="BI150" s="77">
        <v>0</v>
      </c>
      <c r="BJ150" s="78"/>
      <c r="BK150" s="79"/>
      <c r="BL150" s="92" t="s">
        <v>92</v>
      </c>
      <c r="BM150" s="66">
        <v>0</v>
      </c>
      <c r="BN150" s="77">
        <v>0</v>
      </c>
      <c r="BO150" s="68">
        <v>0</v>
      </c>
      <c r="BP150" s="77">
        <v>0</v>
      </c>
      <c r="BQ150" s="78"/>
      <c r="BR150" s="79"/>
      <c r="BS150" s="92" t="s">
        <v>92</v>
      </c>
      <c r="BT150" s="66">
        <v>0</v>
      </c>
      <c r="BU150" s="77">
        <v>0</v>
      </c>
      <c r="BV150" s="68">
        <v>0</v>
      </c>
      <c r="BW150" s="77">
        <v>0</v>
      </c>
      <c r="BX150" s="78"/>
      <c r="BY150" s="79"/>
      <c r="BZ150" s="92" t="s">
        <v>92</v>
      </c>
      <c r="CA150" s="66">
        <v>0</v>
      </c>
      <c r="CB150" s="77">
        <v>0</v>
      </c>
      <c r="CC150" s="68">
        <v>0</v>
      </c>
      <c r="CD150" s="77">
        <v>0</v>
      </c>
      <c r="CE150" s="78"/>
      <c r="CF150" s="79"/>
    </row>
    <row r="151" spans="1:84" ht="18" x14ac:dyDescent="0.25">
      <c r="A151" s="67">
        <v>1995</v>
      </c>
      <c r="B151" s="66">
        <v>0</v>
      </c>
      <c r="C151" s="77">
        <v>0</v>
      </c>
      <c r="D151" s="68">
        <v>0</v>
      </c>
      <c r="E151" s="77">
        <v>0</v>
      </c>
      <c r="F151" s="78"/>
      <c r="G151" s="79"/>
      <c r="H151" s="67">
        <v>1995</v>
      </c>
      <c r="I151" s="66">
        <v>0</v>
      </c>
      <c r="J151" s="77">
        <v>0</v>
      </c>
      <c r="K151" s="68">
        <v>0</v>
      </c>
      <c r="L151" s="77">
        <v>0</v>
      </c>
      <c r="M151" s="78"/>
      <c r="N151" s="79"/>
      <c r="O151" s="67">
        <v>1995</v>
      </c>
      <c r="P151" s="66">
        <v>0</v>
      </c>
      <c r="Q151" s="77">
        <v>0</v>
      </c>
      <c r="R151" s="68">
        <v>0</v>
      </c>
      <c r="S151" s="77">
        <v>0</v>
      </c>
      <c r="T151" s="78"/>
      <c r="U151" s="79"/>
      <c r="V151" s="67">
        <v>1995</v>
      </c>
      <c r="W151" s="66">
        <v>0</v>
      </c>
      <c r="X151" s="77">
        <v>0</v>
      </c>
      <c r="Y151" s="68">
        <v>0</v>
      </c>
      <c r="Z151" s="77">
        <v>0</v>
      </c>
      <c r="AA151" s="78"/>
      <c r="AB151" s="79"/>
      <c r="AC151" s="67">
        <v>1995</v>
      </c>
      <c r="AD151" s="66">
        <v>0</v>
      </c>
      <c r="AE151" s="77">
        <v>0</v>
      </c>
      <c r="AF151" s="68">
        <v>0</v>
      </c>
      <c r="AG151" s="77">
        <v>0</v>
      </c>
      <c r="AH151" s="78"/>
      <c r="AI151" s="79"/>
      <c r="AJ151" s="67">
        <v>1995</v>
      </c>
      <c r="AK151" s="66">
        <v>0</v>
      </c>
      <c r="AL151" s="77">
        <v>0</v>
      </c>
      <c r="AM151" s="68">
        <v>0</v>
      </c>
      <c r="AN151" s="77">
        <v>0</v>
      </c>
      <c r="AO151" s="78"/>
      <c r="AP151" s="79"/>
      <c r="AQ151" s="67">
        <v>1995</v>
      </c>
      <c r="AR151" s="66">
        <v>0</v>
      </c>
      <c r="AS151" s="77">
        <v>0</v>
      </c>
      <c r="AT151" s="68">
        <v>0</v>
      </c>
      <c r="AU151" s="77">
        <v>0</v>
      </c>
      <c r="AV151" s="78"/>
      <c r="AW151" s="79"/>
      <c r="AX151" s="67">
        <v>1995</v>
      </c>
      <c r="AY151" s="66">
        <v>0</v>
      </c>
      <c r="AZ151" s="77">
        <v>0</v>
      </c>
      <c r="BA151" s="68">
        <v>0</v>
      </c>
      <c r="BB151" s="77">
        <v>0</v>
      </c>
      <c r="BC151" s="78"/>
      <c r="BD151" s="79"/>
      <c r="BE151" s="67">
        <v>1995</v>
      </c>
      <c r="BF151" s="66">
        <v>0</v>
      </c>
      <c r="BG151" s="77">
        <v>0</v>
      </c>
      <c r="BH151" s="68">
        <v>0</v>
      </c>
      <c r="BI151" s="77">
        <v>0</v>
      </c>
      <c r="BJ151" s="78"/>
      <c r="BK151" s="79"/>
      <c r="BL151" s="67">
        <v>1995</v>
      </c>
      <c r="BM151" s="66">
        <v>0</v>
      </c>
      <c r="BN151" s="77">
        <v>0</v>
      </c>
      <c r="BO151" s="68">
        <v>0</v>
      </c>
      <c r="BP151" s="77">
        <v>0</v>
      </c>
      <c r="BQ151" s="78"/>
      <c r="BR151" s="79"/>
      <c r="BS151" s="67">
        <v>1995</v>
      </c>
      <c r="BT151" s="66">
        <v>0</v>
      </c>
      <c r="BU151" s="77">
        <v>0</v>
      </c>
      <c r="BV151" s="68">
        <v>0</v>
      </c>
      <c r="BW151" s="77">
        <v>0</v>
      </c>
      <c r="BX151" s="78"/>
      <c r="BY151" s="79"/>
      <c r="BZ151" s="67">
        <v>1995</v>
      </c>
      <c r="CA151" s="66">
        <v>0</v>
      </c>
      <c r="CB151" s="77">
        <v>0</v>
      </c>
      <c r="CC151" s="68">
        <v>0</v>
      </c>
      <c r="CD151" s="77">
        <v>0</v>
      </c>
      <c r="CE151" s="78"/>
      <c r="CF151" s="79"/>
    </row>
    <row r="152" spans="1:84" ht="18" x14ac:dyDescent="0.25">
      <c r="A152" s="67">
        <v>1996</v>
      </c>
      <c r="B152" s="66">
        <v>0</v>
      </c>
      <c r="C152" s="77">
        <v>0</v>
      </c>
      <c r="D152" s="68">
        <v>0</v>
      </c>
      <c r="E152" s="77">
        <v>0</v>
      </c>
      <c r="F152" s="78"/>
      <c r="G152" s="79"/>
      <c r="H152" s="67">
        <v>1996</v>
      </c>
      <c r="I152" s="66">
        <v>0</v>
      </c>
      <c r="J152" s="77">
        <v>0</v>
      </c>
      <c r="K152" s="68">
        <v>0</v>
      </c>
      <c r="L152" s="77">
        <v>0</v>
      </c>
      <c r="M152" s="78"/>
      <c r="N152" s="79"/>
      <c r="O152" s="67">
        <v>1996</v>
      </c>
      <c r="P152" s="66">
        <v>0</v>
      </c>
      <c r="Q152" s="77">
        <v>0</v>
      </c>
      <c r="R152" s="68">
        <v>0</v>
      </c>
      <c r="S152" s="77">
        <v>0</v>
      </c>
      <c r="T152" s="78"/>
      <c r="U152" s="79"/>
      <c r="V152" s="67">
        <v>1996</v>
      </c>
      <c r="W152" s="66">
        <v>0</v>
      </c>
      <c r="X152" s="77">
        <v>0</v>
      </c>
      <c r="Y152" s="68">
        <v>0</v>
      </c>
      <c r="Z152" s="77">
        <v>0</v>
      </c>
      <c r="AA152" s="78"/>
      <c r="AB152" s="79"/>
      <c r="AC152" s="67">
        <v>1996</v>
      </c>
      <c r="AD152" s="66">
        <v>0</v>
      </c>
      <c r="AE152" s="77">
        <v>0</v>
      </c>
      <c r="AF152" s="68">
        <v>0</v>
      </c>
      <c r="AG152" s="77">
        <v>0</v>
      </c>
      <c r="AH152" s="78"/>
      <c r="AI152" s="79"/>
      <c r="AJ152" s="67">
        <v>1996</v>
      </c>
      <c r="AK152" s="66">
        <v>0</v>
      </c>
      <c r="AL152" s="77">
        <v>0</v>
      </c>
      <c r="AM152" s="68">
        <v>0</v>
      </c>
      <c r="AN152" s="77">
        <v>0</v>
      </c>
      <c r="AO152" s="78"/>
      <c r="AP152" s="79"/>
      <c r="AQ152" s="67">
        <v>1996</v>
      </c>
      <c r="AR152" s="66">
        <v>0</v>
      </c>
      <c r="AS152" s="77">
        <v>0</v>
      </c>
      <c r="AT152" s="68">
        <v>0</v>
      </c>
      <c r="AU152" s="77">
        <v>0</v>
      </c>
      <c r="AV152" s="78"/>
      <c r="AW152" s="79"/>
      <c r="AX152" s="67">
        <v>1996</v>
      </c>
      <c r="AY152" s="66">
        <v>0</v>
      </c>
      <c r="AZ152" s="77">
        <v>0</v>
      </c>
      <c r="BA152" s="68">
        <v>0</v>
      </c>
      <c r="BB152" s="77">
        <v>0</v>
      </c>
      <c r="BC152" s="78"/>
      <c r="BD152" s="79"/>
      <c r="BE152" s="67">
        <v>1996</v>
      </c>
      <c r="BF152" s="66">
        <v>0</v>
      </c>
      <c r="BG152" s="77">
        <v>0</v>
      </c>
      <c r="BH152" s="68">
        <v>0</v>
      </c>
      <c r="BI152" s="77">
        <v>0</v>
      </c>
      <c r="BJ152" s="78"/>
      <c r="BK152" s="79"/>
      <c r="BL152" s="67">
        <v>1996</v>
      </c>
      <c r="BM152" s="66">
        <v>0</v>
      </c>
      <c r="BN152" s="77">
        <v>0</v>
      </c>
      <c r="BO152" s="68">
        <v>0</v>
      </c>
      <c r="BP152" s="77">
        <v>0</v>
      </c>
      <c r="BQ152" s="78"/>
      <c r="BR152" s="79"/>
      <c r="BS152" s="67">
        <v>1996</v>
      </c>
      <c r="BT152" s="66">
        <v>0</v>
      </c>
      <c r="BU152" s="77">
        <v>0</v>
      </c>
      <c r="BV152" s="68">
        <v>0</v>
      </c>
      <c r="BW152" s="77">
        <v>0</v>
      </c>
      <c r="BX152" s="78"/>
      <c r="BY152" s="79"/>
      <c r="BZ152" s="67">
        <v>1996</v>
      </c>
      <c r="CA152" s="66">
        <v>0</v>
      </c>
      <c r="CB152" s="77">
        <v>0</v>
      </c>
      <c r="CC152" s="68">
        <v>0</v>
      </c>
      <c r="CD152" s="77">
        <v>0</v>
      </c>
      <c r="CE152" s="78"/>
      <c r="CF152" s="79"/>
    </row>
    <row r="153" spans="1:84" ht="18" x14ac:dyDescent="0.25">
      <c r="A153" s="67">
        <v>1997</v>
      </c>
      <c r="B153" s="66">
        <v>242781.34</v>
      </c>
      <c r="C153" s="77">
        <v>1.2449528982741991E-3</v>
      </c>
      <c r="D153" s="68">
        <v>7</v>
      </c>
      <c r="E153" s="77">
        <v>2.8259991925716592E-3</v>
      </c>
      <c r="F153" s="78"/>
      <c r="G153" s="79"/>
      <c r="H153" s="67">
        <v>1997</v>
      </c>
      <c r="I153" s="66">
        <v>241719.7</v>
      </c>
      <c r="J153" s="77">
        <v>1.2616918351799056E-3</v>
      </c>
      <c r="K153" s="68">
        <v>7</v>
      </c>
      <c r="L153" s="77">
        <v>2.8865979381443299E-3</v>
      </c>
      <c r="M153" s="78"/>
      <c r="N153" s="79"/>
      <c r="O153" s="67">
        <v>1997</v>
      </c>
      <c r="P153" s="66">
        <v>238164.95</v>
      </c>
      <c r="Q153" s="77">
        <v>1.2859797583957373E-3</v>
      </c>
      <c r="R153" s="68">
        <v>7</v>
      </c>
      <c r="S153" s="77">
        <v>3.0864197530864196E-3</v>
      </c>
      <c r="T153" s="78"/>
      <c r="U153" s="79"/>
      <c r="V153" s="67">
        <v>1997</v>
      </c>
      <c r="W153" s="66">
        <v>237088.86</v>
      </c>
      <c r="X153" s="77">
        <v>1.3156461477033324E-3</v>
      </c>
      <c r="Y153" s="68">
        <v>7</v>
      </c>
      <c r="Z153" s="77">
        <v>3.1803725579282144E-3</v>
      </c>
      <c r="AA153" s="78"/>
      <c r="AB153" s="79"/>
      <c r="AC153" s="67">
        <v>1997</v>
      </c>
      <c r="AD153" s="66">
        <v>236017.12</v>
      </c>
      <c r="AE153" s="77">
        <v>1.3535221141517369E-3</v>
      </c>
      <c r="AF153" s="68">
        <v>7</v>
      </c>
      <c r="AG153" s="77">
        <v>3.2664489034064394E-3</v>
      </c>
      <c r="AH153" s="78"/>
      <c r="AI153" s="79"/>
      <c r="AJ153" s="67">
        <v>1997</v>
      </c>
      <c r="AK153" s="66">
        <v>222030.49</v>
      </c>
      <c r="AL153" s="77">
        <v>1.2987189419588737E-3</v>
      </c>
      <c r="AM153" s="68">
        <v>7</v>
      </c>
      <c r="AN153" s="77">
        <v>3.3349213911386373E-3</v>
      </c>
      <c r="AO153" s="78"/>
      <c r="AP153" s="79"/>
      <c r="AQ153" s="67">
        <v>1997</v>
      </c>
      <c r="AR153" s="66">
        <v>220955.77</v>
      </c>
      <c r="AS153" s="77">
        <v>1.3178502228501081E-3</v>
      </c>
      <c r="AT153" s="68">
        <v>7</v>
      </c>
      <c r="AU153" s="77">
        <v>3.4079844206426485E-3</v>
      </c>
      <c r="AV153" s="78"/>
      <c r="AW153" s="79"/>
      <c r="AX153" s="67">
        <v>1997</v>
      </c>
      <c r="AY153" s="66">
        <v>219867.59</v>
      </c>
      <c r="AZ153" s="77">
        <v>1.3418753537992668E-3</v>
      </c>
      <c r="BA153" s="68">
        <v>7</v>
      </c>
      <c r="BB153" s="77">
        <v>3.5052578868302454E-3</v>
      </c>
      <c r="BC153" s="78"/>
      <c r="BD153" s="79"/>
      <c r="BE153" s="67">
        <v>1997</v>
      </c>
      <c r="BF153" s="66">
        <v>218780.36</v>
      </c>
      <c r="BG153" s="77">
        <v>1.3805469157824849E-3</v>
      </c>
      <c r="BH153" s="68">
        <v>7</v>
      </c>
      <c r="BI153" s="77">
        <v>3.6008230452674898E-3</v>
      </c>
      <c r="BJ153" s="78"/>
      <c r="BK153" s="79"/>
      <c r="BL153" s="67">
        <v>1997</v>
      </c>
      <c r="BM153" s="66">
        <v>218037.21</v>
      </c>
      <c r="BN153" s="77">
        <v>1.4278264491763529E-3</v>
      </c>
      <c r="BO153" s="68">
        <v>6</v>
      </c>
      <c r="BP153" s="77">
        <v>3.1796502384737681E-3</v>
      </c>
      <c r="BQ153" s="78"/>
      <c r="BR153" s="79"/>
      <c r="BS153" s="67">
        <v>1997</v>
      </c>
      <c r="BT153" s="66">
        <v>217291.26</v>
      </c>
      <c r="BU153" s="77">
        <v>1.4603416431498845E-3</v>
      </c>
      <c r="BV153" s="68">
        <v>6</v>
      </c>
      <c r="BW153" s="77">
        <v>3.2537960954446853E-3</v>
      </c>
      <c r="BX153" s="78"/>
      <c r="BY153" s="79"/>
      <c r="BZ153" s="67">
        <v>1997</v>
      </c>
      <c r="CA153" s="66">
        <v>216540.08</v>
      </c>
      <c r="CB153" s="77">
        <v>1.4992116203295604E-3</v>
      </c>
      <c r="CC153" s="68">
        <v>6</v>
      </c>
      <c r="CD153" s="77">
        <v>3.3519553072625698E-3</v>
      </c>
      <c r="CE153" s="78"/>
      <c r="CF153" s="79"/>
    </row>
    <row r="154" spans="1:84" ht="18" x14ac:dyDescent="0.25">
      <c r="A154" s="92">
        <v>1998</v>
      </c>
      <c r="B154" s="66">
        <v>475100.94</v>
      </c>
      <c r="C154" s="77">
        <v>2.4362592785170242E-3</v>
      </c>
      <c r="D154" s="68">
        <v>12</v>
      </c>
      <c r="E154" s="77">
        <v>4.8445700444085587E-3</v>
      </c>
      <c r="F154" s="78"/>
      <c r="G154" s="79"/>
      <c r="H154" s="92">
        <v>1998</v>
      </c>
      <c r="I154" s="66">
        <v>497041.93</v>
      </c>
      <c r="J154" s="77">
        <v>2.5943840937377558E-3</v>
      </c>
      <c r="K154" s="68">
        <v>12</v>
      </c>
      <c r="L154" s="77">
        <v>4.9484536082474223E-3</v>
      </c>
      <c r="M154" s="78"/>
      <c r="N154" s="79"/>
      <c r="O154" s="92">
        <v>1998</v>
      </c>
      <c r="P154" s="66">
        <v>500729.24</v>
      </c>
      <c r="Q154" s="77">
        <v>2.7037045840577348E-3</v>
      </c>
      <c r="R154" s="68">
        <v>12</v>
      </c>
      <c r="S154" s="77">
        <v>5.2910052910052907E-3</v>
      </c>
      <c r="T154" s="78"/>
      <c r="U154" s="79"/>
      <c r="V154" s="92">
        <v>1998</v>
      </c>
      <c r="W154" s="66">
        <v>503660.13</v>
      </c>
      <c r="X154" s="77">
        <v>2.7948951704700907E-3</v>
      </c>
      <c r="Y154" s="68">
        <v>12</v>
      </c>
      <c r="Z154" s="77">
        <v>5.4520672421626533E-3</v>
      </c>
      <c r="AA154" s="78"/>
      <c r="AB154" s="79"/>
      <c r="AC154" s="92">
        <v>1998</v>
      </c>
      <c r="AD154" s="66">
        <v>496997.93</v>
      </c>
      <c r="AE154" s="77">
        <v>2.8502071754059064E-3</v>
      </c>
      <c r="AF154" s="68">
        <v>12</v>
      </c>
      <c r="AG154" s="77">
        <v>5.5996266915538965E-3</v>
      </c>
      <c r="AH154" s="78"/>
      <c r="AI154" s="79"/>
      <c r="AJ154" s="92">
        <v>1998</v>
      </c>
      <c r="AK154" s="66">
        <v>469590.94</v>
      </c>
      <c r="AL154" s="77">
        <v>2.746769818641903E-3</v>
      </c>
      <c r="AM154" s="68">
        <v>11</v>
      </c>
      <c r="AN154" s="77">
        <v>5.2405907575035727E-3</v>
      </c>
      <c r="AO154" s="78"/>
      <c r="AP154" s="79"/>
      <c r="AQ154" s="92">
        <v>1998</v>
      </c>
      <c r="AR154" s="66">
        <v>469614.45</v>
      </c>
      <c r="AS154" s="77">
        <v>2.8009293786993255E-3</v>
      </c>
      <c r="AT154" s="68">
        <v>11</v>
      </c>
      <c r="AU154" s="77">
        <v>5.3554040895813044E-3</v>
      </c>
      <c r="AV154" s="78"/>
      <c r="AW154" s="79"/>
      <c r="AX154" s="92">
        <v>1998</v>
      </c>
      <c r="AY154" s="66">
        <v>472857.58</v>
      </c>
      <c r="AZ154" s="77">
        <v>2.8859002477771515E-3</v>
      </c>
      <c r="BA154" s="68">
        <v>11</v>
      </c>
      <c r="BB154" s="77">
        <v>5.5082623935903859E-3</v>
      </c>
      <c r="BC154" s="78"/>
      <c r="BD154" s="79"/>
      <c r="BE154" s="92">
        <v>1998</v>
      </c>
      <c r="BF154" s="66">
        <v>476873.85</v>
      </c>
      <c r="BG154" s="77">
        <v>3.0091673806315116E-3</v>
      </c>
      <c r="BH154" s="68">
        <v>11</v>
      </c>
      <c r="BI154" s="77">
        <v>5.6584362139917698E-3</v>
      </c>
      <c r="BJ154" s="78"/>
      <c r="BK154" s="79"/>
      <c r="BL154" s="92">
        <v>1998</v>
      </c>
      <c r="BM154" s="66">
        <v>470971.08</v>
      </c>
      <c r="BN154" s="77">
        <v>3.0841752415615297E-3</v>
      </c>
      <c r="BO154" s="68">
        <v>11</v>
      </c>
      <c r="BP154" s="77">
        <v>5.8293587705352413E-3</v>
      </c>
      <c r="BQ154" s="78"/>
      <c r="BR154" s="79"/>
      <c r="BS154" s="92">
        <v>1998</v>
      </c>
      <c r="BT154" s="66">
        <v>474434.95</v>
      </c>
      <c r="BU154" s="77">
        <v>3.1885180952548817E-3</v>
      </c>
      <c r="BV154" s="68">
        <v>11</v>
      </c>
      <c r="BW154" s="77">
        <v>5.9652928416485899E-3</v>
      </c>
      <c r="BX154" s="78"/>
      <c r="BY154" s="79"/>
      <c r="BZ154" s="92">
        <v>1998</v>
      </c>
      <c r="CA154" s="66">
        <v>469578.68</v>
      </c>
      <c r="CB154" s="77">
        <v>3.251120133118156E-3</v>
      </c>
      <c r="CC154" s="68">
        <v>11</v>
      </c>
      <c r="CD154" s="77">
        <v>6.1452513966480443E-3</v>
      </c>
      <c r="CE154" s="78"/>
      <c r="CF154" s="79"/>
    </row>
    <row r="155" spans="1:84" ht="18" x14ac:dyDescent="0.25">
      <c r="A155" s="92">
        <v>1999</v>
      </c>
      <c r="B155" s="66">
        <v>1202567.06</v>
      </c>
      <c r="C155" s="77">
        <v>6.1666162099446465E-3</v>
      </c>
      <c r="D155" s="68">
        <v>22</v>
      </c>
      <c r="E155" s="77">
        <v>8.8817117480823569E-3</v>
      </c>
      <c r="F155" s="78"/>
      <c r="G155" s="79"/>
      <c r="H155" s="92">
        <v>1999</v>
      </c>
      <c r="I155" s="66">
        <v>1378143.26</v>
      </c>
      <c r="J155" s="77">
        <v>7.1934232040260591E-3</v>
      </c>
      <c r="K155" s="68">
        <v>22</v>
      </c>
      <c r="L155" s="77">
        <v>9.0721649484536079E-3</v>
      </c>
      <c r="M155" s="78"/>
      <c r="N155" s="79"/>
      <c r="O155" s="92">
        <v>1999</v>
      </c>
      <c r="P155" s="66">
        <v>1340668.6200000001</v>
      </c>
      <c r="Q155" s="77">
        <v>7.2389858710794619E-3</v>
      </c>
      <c r="R155" s="68">
        <v>21</v>
      </c>
      <c r="S155" s="77">
        <v>9.2592592592592587E-3</v>
      </c>
      <c r="T155" s="78"/>
      <c r="U155" s="79"/>
      <c r="V155" s="92">
        <v>1999</v>
      </c>
      <c r="W155" s="66">
        <v>1333133.56</v>
      </c>
      <c r="X155" s="77">
        <v>7.3977833989670762E-3</v>
      </c>
      <c r="Y155" s="68">
        <v>21</v>
      </c>
      <c r="Z155" s="77">
        <v>9.5411176737846427E-3</v>
      </c>
      <c r="AA155" s="78"/>
      <c r="AB155" s="79"/>
      <c r="AC155" s="92">
        <v>1999</v>
      </c>
      <c r="AD155" s="66">
        <v>1208681.5</v>
      </c>
      <c r="AE155" s="77">
        <v>6.9316036871227499E-3</v>
      </c>
      <c r="AF155" s="68">
        <v>18</v>
      </c>
      <c r="AG155" s="77">
        <v>8.3994400373308443E-3</v>
      </c>
      <c r="AH155" s="78"/>
      <c r="AI155" s="79"/>
      <c r="AJ155" s="92">
        <v>1999</v>
      </c>
      <c r="AK155" s="66">
        <v>1210080.76</v>
      </c>
      <c r="AL155" s="77">
        <v>7.0781035717751633E-3</v>
      </c>
      <c r="AM155" s="68">
        <v>18</v>
      </c>
      <c r="AN155" s="77">
        <v>8.5755121486422101E-3</v>
      </c>
      <c r="AO155" s="78"/>
      <c r="AP155" s="79"/>
      <c r="AQ155" s="92">
        <v>1999</v>
      </c>
      <c r="AR155" s="66">
        <v>997940.27</v>
      </c>
      <c r="AS155" s="77">
        <v>5.9520319709713719E-3</v>
      </c>
      <c r="AT155" s="68">
        <v>16</v>
      </c>
      <c r="AU155" s="77">
        <v>7.7896786757546254E-3</v>
      </c>
      <c r="AV155" s="78"/>
      <c r="AW155" s="79"/>
      <c r="AX155" s="92">
        <v>1999</v>
      </c>
      <c r="AY155" s="66">
        <v>915718.75</v>
      </c>
      <c r="AZ155" s="77">
        <v>5.5887292057773159E-3</v>
      </c>
      <c r="BA155" s="68">
        <v>14</v>
      </c>
      <c r="BB155" s="77">
        <v>7.0105157736604909E-3</v>
      </c>
      <c r="BC155" s="78"/>
      <c r="BD155" s="79"/>
      <c r="BE155" s="92">
        <v>1999</v>
      </c>
      <c r="BF155" s="66">
        <v>918232.25</v>
      </c>
      <c r="BG155" s="77">
        <v>5.7942253167035272E-3</v>
      </c>
      <c r="BH155" s="68">
        <v>14</v>
      </c>
      <c r="BI155" s="77">
        <v>7.2016460905349796E-3</v>
      </c>
      <c r="BJ155" s="78"/>
      <c r="BK155" s="79"/>
      <c r="BL155" s="92">
        <v>1999</v>
      </c>
      <c r="BM155" s="66">
        <v>916443.34</v>
      </c>
      <c r="BN155" s="77">
        <v>6.0013703166698802E-3</v>
      </c>
      <c r="BO155" s="68">
        <v>14</v>
      </c>
      <c r="BP155" s="77">
        <v>7.4191838897721251E-3</v>
      </c>
      <c r="BQ155" s="78"/>
      <c r="BR155" s="79"/>
      <c r="BS155" s="92">
        <v>1999</v>
      </c>
      <c r="BT155" s="66">
        <v>918048.82</v>
      </c>
      <c r="BU155" s="77">
        <v>6.1698980543010004E-3</v>
      </c>
      <c r="BV155" s="68">
        <v>14</v>
      </c>
      <c r="BW155" s="77">
        <v>7.5921908893709323E-3</v>
      </c>
      <c r="BX155" s="78"/>
      <c r="BY155" s="79"/>
      <c r="BZ155" s="92">
        <v>1999</v>
      </c>
      <c r="CA155" s="66">
        <v>930575.74</v>
      </c>
      <c r="CB155" s="77">
        <v>6.4428255637699024E-3</v>
      </c>
      <c r="CC155" s="68">
        <v>14</v>
      </c>
      <c r="CD155" s="77">
        <v>7.82122905027933E-3</v>
      </c>
      <c r="CE155" s="78"/>
      <c r="CF155" s="79"/>
    </row>
    <row r="156" spans="1:84" ht="18" x14ac:dyDescent="0.25">
      <c r="A156" s="92">
        <v>2000</v>
      </c>
      <c r="B156" s="66">
        <v>731126.52</v>
      </c>
      <c r="C156" s="77">
        <v>3.7491270131350669E-3</v>
      </c>
      <c r="D156" s="68">
        <v>10</v>
      </c>
      <c r="E156" s="77">
        <v>4.0371417036737991E-3</v>
      </c>
      <c r="F156" s="78"/>
      <c r="G156" s="79"/>
      <c r="H156" s="92">
        <v>2000</v>
      </c>
      <c r="I156" s="66">
        <v>732182.62</v>
      </c>
      <c r="J156" s="77">
        <v>3.8217358101744771E-3</v>
      </c>
      <c r="K156" s="68">
        <v>10</v>
      </c>
      <c r="L156" s="77">
        <v>4.1237113402061857E-3</v>
      </c>
      <c r="M156" s="78"/>
      <c r="N156" s="79"/>
      <c r="O156" s="92">
        <v>2000</v>
      </c>
      <c r="P156" s="66">
        <v>728445.53</v>
      </c>
      <c r="Q156" s="77">
        <v>3.9332664469471888E-3</v>
      </c>
      <c r="R156" s="68">
        <v>8</v>
      </c>
      <c r="S156" s="77">
        <v>3.5273368606701938E-3</v>
      </c>
      <c r="T156" s="78"/>
      <c r="U156" s="79"/>
      <c r="V156" s="92">
        <v>2000</v>
      </c>
      <c r="W156" s="66">
        <v>730194.11</v>
      </c>
      <c r="X156" s="77">
        <v>4.0519705054769886E-3</v>
      </c>
      <c r="Y156" s="68">
        <v>8</v>
      </c>
      <c r="Z156" s="77">
        <v>3.6347114947751021E-3</v>
      </c>
      <c r="AA156" s="78"/>
      <c r="AB156" s="79"/>
      <c r="AC156" s="92">
        <v>2000</v>
      </c>
      <c r="AD156" s="66">
        <v>735135.83</v>
      </c>
      <c r="AE156" s="77">
        <v>4.2158916387518494E-3</v>
      </c>
      <c r="AF156" s="68">
        <v>8</v>
      </c>
      <c r="AG156" s="77">
        <v>3.733084461035931E-3</v>
      </c>
      <c r="AH156" s="78"/>
      <c r="AI156" s="79"/>
      <c r="AJ156" s="92">
        <v>2000</v>
      </c>
      <c r="AK156" s="66">
        <v>719508.43</v>
      </c>
      <c r="AL156" s="77">
        <v>4.2086076868996236E-3</v>
      </c>
      <c r="AM156" s="68">
        <v>8</v>
      </c>
      <c r="AN156" s="77">
        <v>3.8113387327298712E-3</v>
      </c>
      <c r="AO156" s="78"/>
      <c r="AP156" s="79"/>
      <c r="AQ156" s="92">
        <v>2000</v>
      </c>
      <c r="AR156" s="66">
        <v>706408.83</v>
      </c>
      <c r="AS156" s="77">
        <v>4.2132460901056542E-3</v>
      </c>
      <c r="AT156" s="68">
        <v>8</v>
      </c>
      <c r="AU156" s="77">
        <v>3.8948393378773127E-3</v>
      </c>
      <c r="AV156" s="78"/>
      <c r="AW156" s="79"/>
      <c r="AX156" s="92">
        <v>2000</v>
      </c>
      <c r="AY156" s="66">
        <v>641989.22</v>
      </c>
      <c r="AZ156" s="77">
        <v>3.9181286870102836E-3</v>
      </c>
      <c r="BA156" s="68">
        <v>7</v>
      </c>
      <c r="BB156" s="77">
        <v>3.5052578868302454E-3</v>
      </c>
      <c r="BC156" s="78"/>
      <c r="BD156" s="79"/>
      <c r="BE156" s="92">
        <v>2000</v>
      </c>
      <c r="BF156" s="66">
        <v>572664.64</v>
      </c>
      <c r="BG156" s="77">
        <v>3.6136260244278191E-3</v>
      </c>
      <c r="BH156" s="68">
        <v>6</v>
      </c>
      <c r="BI156" s="77">
        <v>3.0864197530864196E-3</v>
      </c>
      <c r="BJ156" s="78"/>
      <c r="BK156" s="79"/>
      <c r="BL156" s="92">
        <v>2000</v>
      </c>
      <c r="BM156" s="66">
        <v>415868.55</v>
      </c>
      <c r="BN156" s="77">
        <v>2.7233338523760171E-3</v>
      </c>
      <c r="BO156" s="68">
        <v>5</v>
      </c>
      <c r="BP156" s="77">
        <v>2.6497085320614732E-3</v>
      </c>
      <c r="BQ156" s="78"/>
      <c r="BR156" s="79"/>
      <c r="BS156" s="92">
        <v>2000</v>
      </c>
      <c r="BT156" s="66">
        <v>417102.62</v>
      </c>
      <c r="BU156" s="77">
        <v>2.8032067440398748E-3</v>
      </c>
      <c r="BV156" s="68">
        <v>5</v>
      </c>
      <c r="BW156" s="77">
        <v>2.7114967462039045E-3</v>
      </c>
      <c r="BX156" s="78"/>
      <c r="BY156" s="79"/>
      <c r="BZ156" s="92">
        <v>2000</v>
      </c>
      <c r="CA156" s="66">
        <v>419469.47</v>
      </c>
      <c r="CB156" s="77">
        <v>2.9041898562034425E-3</v>
      </c>
      <c r="CC156" s="68">
        <v>5</v>
      </c>
      <c r="CD156" s="77">
        <v>2.7932960893854749E-3</v>
      </c>
      <c r="CE156" s="78"/>
      <c r="CF156" s="79"/>
    </row>
    <row r="157" spans="1:84" ht="18" x14ac:dyDescent="0.25">
      <c r="A157" s="92">
        <v>2001</v>
      </c>
      <c r="B157" s="66">
        <v>46846137.840000041</v>
      </c>
      <c r="C157" s="77">
        <v>0.2402212421962111</v>
      </c>
      <c r="D157" s="68">
        <v>731</v>
      </c>
      <c r="E157" s="77">
        <v>0.29511505853855469</v>
      </c>
      <c r="F157" s="78"/>
      <c r="G157" s="79"/>
      <c r="H157" s="92">
        <v>2001</v>
      </c>
      <c r="I157" s="66">
        <v>46012287.649999984</v>
      </c>
      <c r="J157" s="77">
        <v>0.24016796167608262</v>
      </c>
      <c r="K157" s="68">
        <v>708</v>
      </c>
      <c r="L157" s="77">
        <v>0.29195876288659794</v>
      </c>
      <c r="M157" s="78"/>
      <c r="N157" s="79"/>
      <c r="O157" s="92">
        <v>2001</v>
      </c>
      <c r="P157" s="66">
        <v>44956839.11999999</v>
      </c>
      <c r="Q157" s="77">
        <v>0.24274598386443352</v>
      </c>
      <c r="R157" s="68">
        <v>675</v>
      </c>
      <c r="S157" s="77">
        <v>0.29761904761904762</v>
      </c>
      <c r="T157" s="78"/>
      <c r="U157" s="79"/>
      <c r="V157" s="92">
        <v>2001</v>
      </c>
      <c r="W157" s="66">
        <v>43786214.760000035</v>
      </c>
      <c r="X157" s="77">
        <v>0.24297710475095638</v>
      </c>
      <c r="Y157" s="68">
        <v>659</v>
      </c>
      <c r="Z157" s="77">
        <v>0.29940935938209906</v>
      </c>
      <c r="AA157" s="78"/>
      <c r="AB157" s="79"/>
      <c r="AC157" s="92">
        <v>2001</v>
      </c>
      <c r="AD157" s="66">
        <v>42508467.409999974</v>
      </c>
      <c r="AE157" s="77">
        <v>0.24377956428810491</v>
      </c>
      <c r="AF157" s="68">
        <v>642</v>
      </c>
      <c r="AG157" s="77">
        <v>0.29958002799813344</v>
      </c>
      <c r="AH157" s="78"/>
      <c r="AI157" s="79"/>
      <c r="AJ157" s="92">
        <v>2001</v>
      </c>
      <c r="AK157" s="66">
        <v>41888307.379999958</v>
      </c>
      <c r="AL157" s="77">
        <v>0.2450165211138417</v>
      </c>
      <c r="AM157" s="68">
        <v>635</v>
      </c>
      <c r="AN157" s="77">
        <v>0.30252501191043352</v>
      </c>
      <c r="AO157" s="78"/>
      <c r="AP157" s="79"/>
      <c r="AQ157" s="92">
        <v>2001</v>
      </c>
      <c r="AR157" s="66">
        <v>40985724.579999991</v>
      </c>
      <c r="AS157" s="77">
        <v>0.24445184785817606</v>
      </c>
      <c r="AT157" s="68">
        <v>627</v>
      </c>
      <c r="AU157" s="77">
        <v>0.30525803310613436</v>
      </c>
      <c r="AV157" s="78"/>
      <c r="AW157" s="79"/>
      <c r="AX157" s="92">
        <v>2001</v>
      </c>
      <c r="AY157" s="66">
        <v>39667713.330000006</v>
      </c>
      <c r="AZ157" s="77">
        <v>0.24209628558307139</v>
      </c>
      <c r="BA157" s="68">
        <v>604</v>
      </c>
      <c r="BB157" s="77">
        <v>0.3024536805207812</v>
      </c>
      <c r="BC157" s="78"/>
      <c r="BD157" s="79"/>
      <c r="BE157" s="92">
        <v>2001</v>
      </c>
      <c r="BF157" s="66">
        <v>38993608.150000006</v>
      </c>
      <c r="BG157" s="77">
        <v>0.24605730362045877</v>
      </c>
      <c r="BH157" s="68">
        <v>596</v>
      </c>
      <c r="BI157" s="77">
        <v>0.30658436213991769</v>
      </c>
      <c r="BJ157" s="78"/>
      <c r="BK157" s="79"/>
      <c r="BL157" s="92">
        <v>2001</v>
      </c>
      <c r="BM157" s="66">
        <v>38013490.960000023</v>
      </c>
      <c r="BN157" s="77">
        <v>0.24893305054772175</v>
      </c>
      <c r="BO157" s="68">
        <v>585</v>
      </c>
      <c r="BP157" s="77">
        <v>0.31001589825119236</v>
      </c>
      <c r="BQ157" s="78"/>
      <c r="BR157" s="79"/>
      <c r="BS157" s="92">
        <v>2001</v>
      </c>
      <c r="BT157" s="66">
        <v>37188127.999999955</v>
      </c>
      <c r="BU157" s="77">
        <v>0.24992892925922636</v>
      </c>
      <c r="BV157" s="68">
        <v>574</v>
      </c>
      <c r="BW157" s="77">
        <v>0.31127982646420826</v>
      </c>
      <c r="BX157" s="78"/>
      <c r="BY157" s="79"/>
      <c r="BZ157" s="92">
        <v>2001</v>
      </c>
      <c r="CA157" s="66">
        <v>36309680.859999992</v>
      </c>
      <c r="CB157" s="77">
        <v>0.251389467833252</v>
      </c>
      <c r="CC157" s="68">
        <v>560</v>
      </c>
      <c r="CD157" s="77">
        <v>0.31284916201117319</v>
      </c>
      <c r="CE157" s="78"/>
      <c r="CF157" s="79"/>
    </row>
    <row r="158" spans="1:84" ht="18" x14ac:dyDescent="0.25">
      <c r="A158" s="92">
        <v>2002</v>
      </c>
      <c r="B158" s="66">
        <v>87366932.799999997</v>
      </c>
      <c r="C158" s="77">
        <v>0.44800690284799966</v>
      </c>
      <c r="D158" s="68">
        <v>1012</v>
      </c>
      <c r="E158" s="77">
        <v>0.40855874041178847</v>
      </c>
      <c r="F158" s="78"/>
      <c r="G158" s="79"/>
      <c r="H158" s="92">
        <v>2002</v>
      </c>
      <c r="I158" s="66">
        <v>85408024.350000039</v>
      </c>
      <c r="J158" s="77">
        <v>0.44579985405095907</v>
      </c>
      <c r="K158" s="68">
        <v>995</v>
      </c>
      <c r="L158" s="77">
        <v>0.41030927835051545</v>
      </c>
      <c r="M158" s="78"/>
      <c r="N158" s="79"/>
      <c r="O158" s="92">
        <v>2002</v>
      </c>
      <c r="P158" s="66">
        <v>82143766.790000021</v>
      </c>
      <c r="Q158" s="77">
        <v>0.44353806624492825</v>
      </c>
      <c r="R158" s="68">
        <v>915</v>
      </c>
      <c r="S158" s="77">
        <v>0.40343915343915343</v>
      </c>
      <c r="T158" s="78"/>
      <c r="U158" s="79"/>
      <c r="V158" s="92">
        <v>2002</v>
      </c>
      <c r="W158" s="66">
        <v>79859634.410000056</v>
      </c>
      <c r="X158" s="77">
        <v>0.4431546061190435</v>
      </c>
      <c r="Y158" s="68">
        <v>886</v>
      </c>
      <c r="Z158" s="77">
        <v>0.40254429804634256</v>
      </c>
      <c r="AA158" s="78"/>
      <c r="AB158" s="79"/>
      <c r="AC158" s="92">
        <v>2002</v>
      </c>
      <c r="AD158" s="66">
        <v>77592258.040000096</v>
      </c>
      <c r="AE158" s="77">
        <v>0.44497974191070555</v>
      </c>
      <c r="AF158" s="68">
        <v>869</v>
      </c>
      <c r="AG158" s="77">
        <v>0.40550629958002798</v>
      </c>
      <c r="AH158" s="78"/>
      <c r="AI158" s="79"/>
      <c r="AJ158" s="92">
        <v>2002</v>
      </c>
      <c r="AK158" s="66">
        <v>76451460.809999987</v>
      </c>
      <c r="AL158" s="77">
        <v>0.44718615130009159</v>
      </c>
      <c r="AM158" s="68">
        <v>852</v>
      </c>
      <c r="AN158" s="77">
        <v>0.40590757503573133</v>
      </c>
      <c r="AO158" s="78"/>
      <c r="AP158" s="79"/>
      <c r="AQ158" s="92">
        <v>2002</v>
      </c>
      <c r="AR158" s="66">
        <v>74727652.850000039</v>
      </c>
      <c r="AS158" s="77">
        <v>0.44569939930257563</v>
      </c>
      <c r="AT158" s="68">
        <v>830</v>
      </c>
      <c r="AU158" s="77">
        <v>0.40408958130477118</v>
      </c>
      <c r="AV158" s="78"/>
      <c r="AW158" s="79"/>
      <c r="AX158" s="92">
        <v>2002</v>
      </c>
      <c r="AY158" s="66">
        <v>73598039.030000031</v>
      </c>
      <c r="AZ158" s="77">
        <v>0.44917668248564302</v>
      </c>
      <c r="BA158" s="68">
        <v>813</v>
      </c>
      <c r="BB158" s="77">
        <v>0.40711066599899848</v>
      </c>
      <c r="BC158" s="78"/>
      <c r="BD158" s="79"/>
      <c r="BE158" s="92">
        <v>2002</v>
      </c>
      <c r="BF158" s="66">
        <v>70344587.810000017</v>
      </c>
      <c r="BG158" s="77">
        <v>0.44388812479824835</v>
      </c>
      <c r="BH158" s="68">
        <v>783</v>
      </c>
      <c r="BI158" s="77">
        <v>0.40277777777777779</v>
      </c>
      <c r="BJ158" s="78"/>
      <c r="BK158" s="79"/>
      <c r="BL158" s="92">
        <v>2002</v>
      </c>
      <c r="BM158" s="66">
        <v>67220544.390000075</v>
      </c>
      <c r="BN158" s="77">
        <v>0.44019674994041252</v>
      </c>
      <c r="BO158" s="68">
        <v>755</v>
      </c>
      <c r="BP158" s="77">
        <v>0.40010598834128247</v>
      </c>
      <c r="BQ158" s="78"/>
      <c r="BR158" s="79"/>
      <c r="BS158" s="92">
        <v>2002</v>
      </c>
      <c r="BT158" s="66">
        <v>64939039.93</v>
      </c>
      <c r="BU158" s="77">
        <v>0.43643349611002374</v>
      </c>
      <c r="BV158" s="68">
        <v>734</v>
      </c>
      <c r="BW158" s="77">
        <v>0.39804772234273317</v>
      </c>
      <c r="BX158" s="78"/>
      <c r="BY158" s="79"/>
      <c r="BZ158" s="92">
        <v>2002</v>
      </c>
      <c r="CA158" s="66">
        <v>63017059.140000023</v>
      </c>
      <c r="CB158" s="77">
        <v>0.43629755443741947</v>
      </c>
      <c r="CC158" s="68">
        <v>711</v>
      </c>
      <c r="CD158" s="77">
        <v>0.39720670391061452</v>
      </c>
      <c r="CE158" s="78"/>
      <c r="CF158" s="79"/>
    </row>
    <row r="159" spans="1:84" ht="18" x14ac:dyDescent="0.25">
      <c r="A159" s="67">
        <v>2003</v>
      </c>
      <c r="B159" s="66">
        <v>48483869.81000004</v>
      </c>
      <c r="C159" s="77">
        <v>0.24861933062692745</v>
      </c>
      <c r="D159" s="68">
        <v>578</v>
      </c>
      <c r="E159" s="77">
        <v>0.23334679047234558</v>
      </c>
      <c r="F159" s="78"/>
      <c r="G159" s="79"/>
      <c r="H159" s="67">
        <v>2003</v>
      </c>
      <c r="I159" s="66">
        <v>47752397.32000006</v>
      </c>
      <c r="J159" s="77">
        <v>0.24925072225768474</v>
      </c>
      <c r="K159" s="68">
        <v>568</v>
      </c>
      <c r="L159" s="77">
        <v>0.23422680412371133</v>
      </c>
      <c r="M159" s="78"/>
      <c r="N159" s="79"/>
      <c r="O159" s="67">
        <v>2003</v>
      </c>
      <c r="P159" s="66">
        <v>46083900.540000014</v>
      </c>
      <c r="Q159" s="77">
        <v>0.24883159038457342</v>
      </c>
      <c r="R159" s="68">
        <v>535</v>
      </c>
      <c r="S159" s="77">
        <v>0.23589065255731922</v>
      </c>
      <c r="T159" s="78"/>
      <c r="U159" s="79"/>
      <c r="V159" s="67">
        <v>2003</v>
      </c>
      <c r="W159" s="66">
        <v>44796164.810000017</v>
      </c>
      <c r="X159" s="77">
        <v>0.24858148824099158</v>
      </c>
      <c r="Y159" s="68">
        <v>515</v>
      </c>
      <c r="Z159" s="77">
        <v>0.23398455247614722</v>
      </c>
      <c r="AA159" s="78"/>
      <c r="AB159" s="79"/>
      <c r="AC159" s="67">
        <v>2003</v>
      </c>
      <c r="AD159" s="66">
        <v>43463638.419999994</v>
      </c>
      <c r="AE159" s="77">
        <v>0.24925732405753043</v>
      </c>
      <c r="AF159" s="68">
        <v>501</v>
      </c>
      <c r="AG159" s="77">
        <v>0.23378441437237518</v>
      </c>
      <c r="AH159" s="78"/>
      <c r="AI159" s="79"/>
      <c r="AJ159" s="67">
        <v>2003</v>
      </c>
      <c r="AK159" s="66">
        <v>42374704.5</v>
      </c>
      <c r="AL159" s="77">
        <v>0.24786159501814331</v>
      </c>
      <c r="AM159" s="68">
        <v>485</v>
      </c>
      <c r="AN159" s="77">
        <v>0.23106241067174846</v>
      </c>
      <c r="AO159" s="78"/>
      <c r="AP159" s="79"/>
      <c r="AQ159" s="67">
        <v>2003</v>
      </c>
      <c r="AR159" s="66">
        <v>42189420.060000017</v>
      </c>
      <c r="AS159" s="77">
        <v>0.25163106909580973</v>
      </c>
      <c r="AT159" s="68">
        <v>476</v>
      </c>
      <c r="AU159" s="77">
        <v>0.2317429406037001</v>
      </c>
      <c r="AV159" s="78"/>
      <c r="AW159" s="79"/>
      <c r="AX159" s="67">
        <v>2003</v>
      </c>
      <c r="AY159" s="66">
        <v>41240241.090000056</v>
      </c>
      <c r="AZ159" s="77">
        <v>0.25169359023497229</v>
      </c>
      <c r="BA159" s="68">
        <v>464</v>
      </c>
      <c r="BB159" s="77">
        <v>0.23234852278417625</v>
      </c>
      <c r="BC159" s="78"/>
      <c r="BD159" s="79"/>
      <c r="BE159" s="67">
        <v>2003</v>
      </c>
      <c r="BF159" s="66">
        <v>39869027.780000009</v>
      </c>
      <c r="BG159" s="77">
        <v>0.25158137292088384</v>
      </c>
      <c r="BH159" s="68">
        <v>451</v>
      </c>
      <c r="BI159" s="77">
        <v>0.23199588477366256</v>
      </c>
      <c r="BJ159" s="78"/>
      <c r="BK159" s="79"/>
      <c r="BL159" s="67">
        <v>2003</v>
      </c>
      <c r="BM159" s="66">
        <v>38430605.270000048</v>
      </c>
      <c r="BN159" s="77">
        <v>0.25166454231533325</v>
      </c>
      <c r="BO159" s="68">
        <v>436</v>
      </c>
      <c r="BP159" s="77">
        <v>0.23105458399576045</v>
      </c>
      <c r="BQ159" s="78"/>
      <c r="BR159" s="79"/>
      <c r="BS159" s="67">
        <v>2003</v>
      </c>
      <c r="BT159" s="66">
        <v>37817764.580000006</v>
      </c>
      <c r="BU159" s="77">
        <v>0.25416050542949914</v>
      </c>
      <c r="BV159" s="68">
        <v>428</v>
      </c>
      <c r="BW159" s="77">
        <v>0.23210412147505424</v>
      </c>
      <c r="BX159" s="78"/>
      <c r="BY159" s="79"/>
      <c r="BZ159" s="67">
        <v>2003</v>
      </c>
      <c r="CA159" s="66">
        <v>36456076.440000013</v>
      </c>
      <c r="CB159" s="77">
        <v>0.25240303518161961</v>
      </c>
      <c r="CC159" s="68">
        <v>413</v>
      </c>
      <c r="CD159" s="77">
        <v>0.23072625698324023</v>
      </c>
      <c r="CE159" s="78"/>
      <c r="CF159" s="79"/>
    </row>
    <row r="160" spans="1:84" ht="18" x14ac:dyDescent="0.25">
      <c r="A160" s="67">
        <v>2004</v>
      </c>
      <c r="B160" s="66">
        <v>9663953.910000002</v>
      </c>
      <c r="C160" s="77">
        <v>4.955556892899092E-2</v>
      </c>
      <c r="D160" s="68">
        <v>105</v>
      </c>
      <c r="E160" s="77">
        <v>4.2389987888574891E-2</v>
      </c>
      <c r="F160" s="78"/>
      <c r="G160" s="79"/>
      <c r="H160" s="67">
        <v>2004</v>
      </c>
      <c r="I160" s="66">
        <v>9561990.320000004</v>
      </c>
      <c r="J160" s="77">
        <v>4.9910227072155471E-2</v>
      </c>
      <c r="K160" s="68">
        <v>103</v>
      </c>
      <c r="L160" s="77">
        <v>4.2474226804123709E-2</v>
      </c>
      <c r="M160" s="78"/>
      <c r="N160" s="79"/>
      <c r="O160" s="67">
        <v>2004</v>
      </c>
      <c r="P160" s="66">
        <v>9208650.6600000001</v>
      </c>
      <c r="Q160" s="77">
        <v>4.9722422845584743E-2</v>
      </c>
      <c r="R160" s="68">
        <v>95</v>
      </c>
      <c r="S160" s="77">
        <v>4.1887125220458551E-2</v>
      </c>
      <c r="T160" s="78"/>
      <c r="U160" s="79"/>
      <c r="V160" s="67">
        <v>2004</v>
      </c>
      <c r="W160" s="66">
        <v>8961072.5200000014</v>
      </c>
      <c r="X160" s="77">
        <v>4.9726505666391044E-2</v>
      </c>
      <c r="Y160" s="68">
        <v>93</v>
      </c>
      <c r="Z160" s="77">
        <v>4.2253521126760563E-2</v>
      </c>
      <c r="AA160" s="78"/>
      <c r="AB160" s="79"/>
      <c r="AC160" s="67">
        <v>2004</v>
      </c>
      <c r="AD160" s="66">
        <v>8131366.6599999992</v>
      </c>
      <c r="AE160" s="77">
        <v>4.6632145128226908E-2</v>
      </c>
      <c r="AF160" s="68">
        <v>86</v>
      </c>
      <c r="AG160" s="77">
        <v>4.0130657956136261E-2</v>
      </c>
      <c r="AH160" s="78"/>
      <c r="AI160" s="79"/>
      <c r="AJ160" s="67">
        <v>2004</v>
      </c>
      <c r="AK160" s="66">
        <v>7625471.4299999988</v>
      </c>
      <c r="AL160" s="77">
        <v>4.4603532548647788E-2</v>
      </c>
      <c r="AM160" s="68">
        <v>83</v>
      </c>
      <c r="AN160" s="77">
        <v>3.9542639352072417E-2</v>
      </c>
      <c r="AO160" s="78"/>
      <c r="AP160" s="79"/>
      <c r="AQ160" s="67">
        <v>2004</v>
      </c>
      <c r="AR160" s="66">
        <v>7366078.4899999993</v>
      </c>
      <c r="AS160" s="77">
        <v>4.3933626080811951E-2</v>
      </c>
      <c r="AT160" s="68">
        <v>79</v>
      </c>
      <c r="AU160" s="77">
        <v>3.8461538461538464E-2</v>
      </c>
      <c r="AV160" s="78"/>
      <c r="AW160" s="79"/>
      <c r="AX160" s="67">
        <v>2004</v>
      </c>
      <c r="AY160" s="66">
        <v>7094552.0999999987</v>
      </c>
      <c r="AZ160" s="77">
        <v>4.329880820194932E-2</v>
      </c>
      <c r="BA160" s="68">
        <v>77</v>
      </c>
      <c r="BB160" s="77">
        <v>3.8557836755132698E-2</v>
      </c>
      <c r="BC160" s="78"/>
      <c r="BD160" s="79"/>
      <c r="BE160" s="67">
        <v>2004</v>
      </c>
      <c r="BF160" s="66">
        <v>7079912.2899999991</v>
      </c>
      <c r="BG160" s="77">
        <v>4.4675633022863696E-2</v>
      </c>
      <c r="BH160" s="68">
        <v>76</v>
      </c>
      <c r="BI160" s="77">
        <v>3.9094650205761319E-2</v>
      </c>
      <c r="BJ160" s="78"/>
      <c r="BK160" s="79"/>
      <c r="BL160" s="67">
        <v>2004</v>
      </c>
      <c r="BM160" s="66">
        <v>7019720.0099999979</v>
      </c>
      <c r="BN160" s="77">
        <v>4.5968951336748845E-2</v>
      </c>
      <c r="BO160" s="68">
        <v>75</v>
      </c>
      <c r="BP160" s="77">
        <v>3.9745627980922099E-2</v>
      </c>
      <c r="BQ160" s="78"/>
      <c r="BR160" s="79"/>
      <c r="BS160" s="67">
        <v>2004</v>
      </c>
      <c r="BT160" s="66">
        <v>6823001.6699999981</v>
      </c>
      <c r="BU160" s="77">
        <v>4.585510466450516E-2</v>
      </c>
      <c r="BV160" s="68">
        <v>72</v>
      </c>
      <c r="BW160" s="77">
        <v>3.9045553145336226E-2</v>
      </c>
      <c r="BX160" s="78"/>
      <c r="BY160" s="79"/>
      <c r="BZ160" s="67">
        <v>2004</v>
      </c>
      <c r="CA160" s="66">
        <v>6616986.5099999998</v>
      </c>
      <c r="CB160" s="77">
        <v>4.5812595374287945E-2</v>
      </c>
      <c r="CC160" s="68">
        <v>70</v>
      </c>
      <c r="CD160" s="77">
        <v>3.9106145251396648E-2</v>
      </c>
      <c r="CE160" s="78"/>
      <c r="CF160" s="79"/>
    </row>
    <row r="161" spans="1:84" ht="18" x14ac:dyDescent="0.25">
      <c r="A161" s="67"/>
      <c r="B161" s="66"/>
      <c r="C161" s="80"/>
      <c r="D161" s="68"/>
      <c r="E161" s="80"/>
      <c r="F161" s="60"/>
      <c r="G161" s="60"/>
      <c r="H161" s="67"/>
      <c r="I161" s="66"/>
      <c r="J161" s="80"/>
      <c r="K161" s="68"/>
      <c r="L161" s="80"/>
      <c r="M161" s="60"/>
      <c r="N161" s="60"/>
      <c r="O161" s="67"/>
      <c r="P161" s="66"/>
      <c r="Q161" s="80"/>
      <c r="R161" s="68"/>
      <c r="S161" s="80"/>
      <c r="T161" s="60"/>
      <c r="U161" s="60"/>
      <c r="V161" s="67"/>
      <c r="W161" s="66"/>
      <c r="X161" s="80"/>
      <c r="Y161" s="68"/>
      <c r="Z161" s="80"/>
      <c r="AA161" s="60"/>
      <c r="AB161" s="60"/>
      <c r="AC161" s="67"/>
      <c r="AD161" s="66"/>
      <c r="AE161" s="80"/>
      <c r="AF161" s="68"/>
      <c r="AG161" s="80"/>
      <c r="AH161" s="60"/>
      <c r="AI161" s="60"/>
      <c r="AJ161" s="67"/>
      <c r="AK161" s="66"/>
      <c r="AL161" s="80"/>
      <c r="AM161" s="68"/>
      <c r="AN161" s="80"/>
      <c r="AO161" s="60"/>
      <c r="AP161" s="60"/>
      <c r="AQ161" s="67"/>
      <c r="AR161" s="66"/>
      <c r="AS161" s="80"/>
      <c r="AT161" s="68"/>
      <c r="AU161" s="80"/>
      <c r="AV161" s="60"/>
      <c r="AW161" s="60"/>
      <c r="AX161" s="67"/>
      <c r="AY161" s="66"/>
      <c r="AZ161" s="80"/>
      <c r="BA161" s="68"/>
      <c r="BB161" s="80"/>
      <c r="BC161" s="60"/>
      <c r="BD161" s="60"/>
      <c r="BE161" s="67"/>
      <c r="BF161" s="66"/>
      <c r="BG161" s="80"/>
      <c r="BH161" s="68"/>
      <c r="BI161" s="80"/>
      <c r="BJ161" s="60"/>
      <c r="BK161" s="60"/>
      <c r="BL161" s="67"/>
      <c r="BM161" s="66"/>
      <c r="BN161" s="80"/>
      <c r="BO161" s="68"/>
      <c r="BP161" s="80"/>
      <c r="BQ161" s="60"/>
      <c r="BR161" s="60"/>
      <c r="BS161" s="67"/>
      <c r="BT161" s="66"/>
      <c r="BU161" s="80"/>
      <c r="BV161" s="68"/>
      <c r="BW161" s="80"/>
      <c r="BX161" s="60"/>
      <c r="BY161" s="60"/>
      <c r="BZ161" s="67"/>
      <c r="CA161" s="66"/>
      <c r="CB161" s="80"/>
      <c r="CC161" s="68"/>
      <c r="CD161" s="80"/>
      <c r="CE161" s="60"/>
      <c r="CF161" s="60"/>
    </row>
    <row r="162" spans="1:84" ht="18.75" thickBot="1" x14ac:dyDescent="0.3">
      <c r="A162" s="81"/>
      <c r="B162" s="82">
        <f>SUM(B150:B161)</f>
        <v>195012470.22000006</v>
      </c>
      <c r="C162" s="83"/>
      <c r="D162" s="84">
        <f>SUM(D150:D161)</f>
        <v>2477</v>
      </c>
      <c r="E162" s="83"/>
      <c r="F162" s="60"/>
      <c r="G162" s="60"/>
      <c r="H162" s="81"/>
      <c r="I162" s="82">
        <f>SUM(I150:I161)</f>
        <v>191583787.15000007</v>
      </c>
      <c r="J162" s="83"/>
      <c r="K162" s="84">
        <f>SUM(K150:K161)</f>
        <v>2425</v>
      </c>
      <c r="L162" s="83"/>
      <c r="M162" s="60"/>
      <c r="N162" s="60"/>
      <c r="O162" s="81"/>
      <c r="P162" s="82">
        <f>SUM(P150:P161)</f>
        <v>185201165.45000002</v>
      </c>
      <c r="Q162" s="83"/>
      <c r="R162" s="84">
        <f>SUM(R150:R161)</f>
        <v>2268</v>
      </c>
      <c r="S162" s="83"/>
      <c r="T162" s="60"/>
      <c r="U162" s="60"/>
      <c r="V162" s="81"/>
      <c r="W162" s="82">
        <f>SUM(W150:W161)</f>
        <v>180207163.16000012</v>
      </c>
      <c r="X162" s="83"/>
      <c r="Y162" s="84">
        <f>SUM(Y150:Y161)</f>
        <v>2201</v>
      </c>
      <c r="Z162" s="83"/>
      <c r="AA162" s="60"/>
      <c r="AB162" s="60"/>
      <c r="AC162" s="81"/>
      <c r="AD162" s="82">
        <f>SUM(AD150:AD161)</f>
        <v>174372562.91000006</v>
      </c>
      <c r="AE162" s="83"/>
      <c r="AF162" s="84">
        <f>SUM(AF150:AF161)</f>
        <v>2143</v>
      </c>
      <c r="AG162" s="83"/>
      <c r="AH162" s="60"/>
      <c r="AI162" s="60"/>
      <c r="AJ162" s="81"/>
      <c r="AK162" s="82">
        <f>SUM(AK150:AK161)</f>
        <v>170961154.73999995</v>
      </c>
      <c r="AL162" s="83"/>
      <c r="AM162" s="84">
        <f>SUM(AM150:AM161)</f>
        <v>2099</v>
      </c>
      <c r="AN162" s="83"/>
      <c r="AO162" s="60"/>
      <c r="AP162" s="60"/>
      <c r="AQ162" s="81"/>
      <c r="AR162" s="82">
        <f>SUM(AR150:AR161)</f>
        <v>167663795.30000007</v>
      </c>
      <c r="AS162" s="83"/>
      <c r="AT162" s="84">
        <f>SUM(AT150:AT161)</f>
        <v>2054</v>
      </c>
      <c r="AU162" s="83"/>
      <c r="AV162" s="60"/>
      <c r="AW162" s="60"/>
      <c r="AX162" s="81"/>
      <c r="AY162" s="82">
        <f>SUM(AY150:AY161)</f>
        <v>163850978.69000009</v>
      </c>
      <c r="AZ162" s="83"/>
      <c r="BA162" s="84">
        <f>SUM(BA150:BA161)</f>
        <v>1997</v>
      </c>
      <c r="BB162" s="83"/>
      <c r="BC162" s="60"/>
      <c r="BD162" s="60"/>
      <c r="BE162" s="81"/>
      <c r="BF162" s="82">
        <f>SUM(BF150:BF161)</f>
        <v>158473687.13000003</v>
      </c>
      <c r="BG162" s="83"/>
      <c r="BH162" s="84">
        <f>SUM(BH150:BH161)</f>
        <v>1944</v>
      </c>
      <c r="BI162" s="83"/>
      <c r="BJ162" s="60"/>
      <c r="BK162" s="60"/>
      <c r="BL162" s="81"/>
      <c r="BM162" s="82">
        <f>SUM(BM150:BM161)</f>
        <v>152705680.81000012</v>
      </c>
      <c r="BN162" s="83"/>
      <c r="BO162" s="84">
        <f>SUM(BO150:BO161)</f>
        <v>1887</v>
      </c>
      <c r="BP162" s="83"/>
      <c r="BQ162" s="60"/>
      <c r="BR162" s="60"/>
      <c r="BS162" s="81"/>
      <c r="BT162" s="82">
        <f>SUM(BT150:BT161)</f>
        <v>148794811.82999995</v>
      </c>
      <c r="BU162" s="83"/>
      <c r="BV162" s="84">
        <f>SUM(BV150:BV161)</f>
        <v>1844</v>
      </c>
      <c r="BW162" s="83"/>
      <c r="BX162" s="60"/>
      <c r="BY162" s="60"/>
      <c r="BZ162" s="81"/>
      <c r="CA162" s="82">
        <f>SUM(CA150:CA161)</f>
        <v>144435966.92000002</v>
      </c>
      <c r="CB162" s="83"/>
      <c r="CC162" s="84">
        <f>SUM(CC150:CC161)</f>
        <v>1790</v>
      </c>
      <c r="CD162" s="83"/>
      <c r="CE162" s="60"/>
      <c r="CF162" s="60"/>
    </row>
    <row r="163" spans="1:84" ht="18.75" thickTop="1" x14ac:dyDescent="0.25">
      <c r="A163" s="67"/>
      <c r="B163" s="66"/>
      <c r="C163" s="67"/>
      <c r="D163" s="68"/>
      <c r="E163" s="67"/>
      <c r="F163" s="60"/>
      <c r="G163" s="60"/>
      <c r="H163" s="67"/>
      <c r="I163" s="66"/>
      <c r="J163" s="67"/>
      <c r="K163" s="68"/>
      <c r="L163" s="67"/>
      <c r="M163" s="60"/>
      <c r="N163" s="60"/>
      <c r="O163" s="67"/>
      <c r="P163" s="66"/>
      <c r="Q163" s="67"/>
      <c r="R163" s="68"/>
      <c r="S163" s="67"/>
      <c r="T163" s="60"/>
      <c r="U163" s="60"/>
      <c r="V163" s="67"/>
      <c r="W163" s="66"/>
      <c r="X163" s="67"/>
      <c r="Y163" s="68"/>
      <c r="Z163" s="67"/>
      <c r="AA163" s="60"/>
      <c r="AB163" s="60"/>
      <c r="AC163" s="67"/>
      <c r="AD163" s="66"/>
      <c r="AE163" s="67"/>
      <c r="AF163" s="68"/>
      <c r="AG163" s="67"/>
      <c r="AH163" s="60"/>
      <c r="AI163" s="60"/>
      <c r="AJ163" s="67"/>
      <c r="AK163" s="66"/>
      <c r="AL163" s="67"/>
      <c r="AM163" s="68"/>
      <c r="AN163" s="67"/>
      <c r="AO163" s="60"/>
      <c r="AP163" s="60"/>
      <c r="AQ163" s="67"/>
      <c r="AR163" s="66"/>
      <c r="AS163" s="67"/>
      <c r="AT163" s="68"/>
      <c r="AU163" s="67"/>
      <c r="AV163" s="60"/>
      <c r="AW163" s="60"/>
      <c r="AX163" s="67"/>
      <c r="AY163" s="66"/>
      <c r="AZ163" s="67"/>
      <c r="BA163" s="68"/>
      <c r="BB163" s="67"/>
      <c r="BC163" s="60"/>
      <c r="BD163" s="60"/>
      <c r="BE163" s="67"/>
      <c r="BF163" s="66"/>
      <c r="BG163" s="67"/>
      <c r="BH163" s="68"/>
      <c r="BI163" s="67"/>
      <c r="BJ163" s="60"/>
      <c r="BK163" s="60"/>
      <c r="BL163" s="67"/>
      <c r="BM163" s="66"/>
      <c r="BN163" s="67"/>
      <c r="BO163" s="68"/>
      <c r="BP163" s="67"/>
      <c r="BQ163" s="60"/>
      <c r="BR163" s="60"/>
      <c r="BS163" s="67"/>
      <c r="BT163" s="66"/>
      <c r="BU163" s="67"/>
      <c r="BV163" s="68"/>
      <c r="BW163" s="67"/>
      <c r="BX163" s="60"/>
      <c r="BY163" s="60"/>
      <c r="BZ163" s="67"/>
      <c r="CA163" s="66"/>
      <c r="CB163" s="67"/>
      <c r="CC163" s="68"/>
      <c r="CD163" s="67"/>
      <c r="CE163" s="60"/>
      <c r="CF163" s="60"/>
    </row>
    <row r="164" spans="1:84" ht="18" x14ac:dyDescent="0.25">
      <c r="A164" s="67"/>
      <c r="B164" s="66"/>
      <c r="C164" s="67"/>
      <c r="D164" s="68"/>
      <c r="E164" s="67"/>
      <c r="F164" s="60"/>
      <c r="G164" s="60"/>
      <c r="H164" s="67"/>
      <c r="I164" s="66"/>
      <c r="J164" s="67"/>
      <c r="K164" s="68"/>
      <c r="L164" s="67"/>
      <c r="M164" s="60"/>
      <c r="N164" s="60"/>
      <c r="O164" s="67"/>
      <c r="P164" s="66"/>
      <c r="Q164" s="67"/>
      <c r="R164" s="68"/>
      <c r="S164" s="67"/>
      <c r="T164" s="60"/>
      <c r="U164" s="60"/>
      <c r="V164" s="67"/>
      <c r="W164" s="66"/>
      <c r="X164" s="67"/>
      <c r="Y164" s="68"/>
      <c r="Z164" s="67"/>
      <c r="AA164" s="60"/>
      <c r="AB164" s="60"/>
      <c r="AC164" s="67"/>
      <c r="AD164" s="66"/>
      <c r="AE164" s="67"/>
      <c r="AF164" s="68"/>
      <c r="AG164" s="67"/>
      <c r="AH164" s="60"/>
      <c r="AI164" s="60"/>
      <c r="AJ164" s="67"/>
      <c r="AK164" s="66"/>
      <c r="AL164" s="67"/>
      <c r="AM164" s="68"/>
      <c r="AN164" s="67"/>
      <c r="AO164" s="60"/>
      <c r="AP164" s="60"/>
      <c r="AQ164" s="67"/>
      <c r="AR164" s="66"/>
      <c r="AS164" s="67"/>
      <c r="AT164" s="68"/>
      <c r="AU164" s="67"/>
      <c r="AV164" s="60"/>
      <c r="AW164" s="60"/>
      <c r="AX164" s="67"/>
      <c r="AY164" s="66"/>
      <c r="AZ164" s="67"/>
      <c r="BA164" s="68"/>
      <c r="BB164" s="67"/>
      <c r="BC164" s="60"/>
      <c r="BD164" s="60"/>
      <c r="BE164" s="67"/>
      <c r="BF164" s="66"/>
      <c r="BG164" s="67"/>
      <c r="BH164" s="68"/>
      <c r="BI164" s="67"/>
      <c r="BJ164" s="60"/>
      <c r="BK164" s="60"/>
      <c r="BL164" s="67"/>
      <c r="BM164" s="66"/>
      <c r="BN164" s="67"/>
      <c r="BO164" s="68"/>
      <c r="BP164" s="67"/>
      <c r="BQ164" s="60"/>
      <c r="BR164" s="60"/>
      <c r="BS164" s="67"/>
      <c r="BT164" s="66"/>
      <c r="BU164" s="67"/>
      <c r="BV164" s="68"/>
      <c r="BW164" s="67"/>
      <c r="BX164" s="60"/>
      <c r="BY164" s="60"/>
      <c r="BZ164" s="67"/>
      <c r="CA164" s="66"/>
      <c r="CB164" s="67"/>
      <c r="CC164" s="68"/>
      <c r="CD164" s="67"/>
      <c r="CE164" s="60"/>
      <c r="CF164" s="60"/>
    </row>
    <row r="165" spans="1:84" ht="18" x14ac:dyDescent="0.25">
      <c r="A165" s="67"/>
      <c r="B165" s="66"/>
      <c r="C165" s="67"/>
      <c r="D165" s="68"/>
      <c r="E165" s="67"/>
      <c r="F165" s="60"/>
      <c r="G165" s="60"/>
      <c r="H165" s="67"/>
      <c r="I165" s="66"/>
      <c r="J165" s="67"/>
      <c r="K165" s="68"/>
      <c r="L165" s="67"/>
      <c r="M165" s="60"/>
      <c r="N165" s="60"/>
      <c r="O165" s="67"/>
      <c r="P165" s="66"/>
      <c r="Q165" s="67"/>
      <c r="R165" s="68"/>
      <c r="S165" s="67"/>
      <c r="T165" s="60"/>
      <c r="U165" s="60"/>
      <c r="V165" s="67"/>
      <c r="W165" s="66"/>
      <c r="X165" s="67"/>
      <c r="Y165" s="68"/>
      <c r="Z165" s="67"/>
      <c r="AA165" s="60"/>
      <c r="AB165" s="60"/>
      <c r="AC165" s="67"/>
      <c r="AD165" s="66"/>
      <c r="AE165" s="67"/>
      <c r="AF165" s="68"/>
      <c r="AG165" s="67"/>
      <c r="AH165" s="60"/>
      <c r="AI165" s="60"/>
      <c r="AJ165" s="67"/>
      <c r="AK165" s="66"/>
      <c r="AL165" s="67"/>
      <c r="AM165" s="68"/>
      <c r="AN165" s="67"/>
      <c r="AO165" s="60"/>
      <c r="AP165" s="60"/>
      <c r="AQ165" s="67"/>
      <c r="AR165" s="66"/>
      <c r="AS165" s="67"/>
      <c r="AT165" s="68"/>
      <c r="AU165" s="67"/>
      <c r="AV165" s="60"/>
      <c r="AW165" s="60"/>
      <c r="AX165" s="67"/>
      <c r="AY165" s="66"/>
      <c r="AZ165" s="67"/>
      <c r="BA165" s="68"/>
      <c r="BB165" s="67"/>
      <c r="BC165" s="60"/>
      <c r="BD165" s="60"/>
      <c r="BE165" s="67"/>
      <c r="BF165" s="66"/>
      <c r="BG165" s="67"/>
      <c r="BH165" s="68"/>
      <c r="BI165" s="67"/>
      <c r="BJ165" s="60"/>
      <c r="BK165" s="60"/>
      <c r="BL165" s="67"/>
      <c r="BM165" s="66"/>
      <c r="BN165" s="67"/>
      <c r="BO165" s="68"/>
      <c r="BP165" s="67"/>
      <c r="BQ165" s="60"/>
      <c r="BR165" s="60"/>
      <c r="BS165" s="67"/>
      <c r="BT165" s="66"/>
      <c r="BU165" s="67"/>
      <c r="BV165" s="68"/>
      <c r="BW165" s="67"/>
      <c r="BX165" s="60"/>
      <c r="BY165" s="60"/>
      <c r="BZ165" s="67"/>
      <c r="CA165" s="66"/>
      <c r="CB165" s="67"/>
      <c r="CC165" s="68"/>
      <c r="CD165" s="67"/>
      <c r="CE165" s="60"/>
      <c r="CF165" s="60"/>
    </row>
    <row r="166" spans="1:84" ht="18" x14ac:dyDescent="0.25">
      <c r="A166" s="67"/>
      <c r="B166" s="66"/>
      <c r="C166" s="67"/>
      <c r="D166" s="68"/>
      <c r="E166" s="67"/>
      <c r="F166" s="60"/>
      <c r="G166" s="60"/>
      <c r="H166" s="67"/>
      <c r="I166" s="66"/>
      <c r="J166" s="67"/>
      <c r="K166" s="68"/>
      <c r="L166" s="67"/>
      <c r="M166" s="60"/>
      <c r="N166" s="60"/>
      <c r="O166" s="67"/>
      <c r="P166" s="66"/>
      <c r="Q166" s="67"/>
      <c r="R166" s="68"/>
      <c r="S166" s="67"/>
      <c r="T166" s="60"/>
      <c r="U166" s="60"/>
      <c r="V166" s="67"/>
      <c r="W166" s="66"/>
      <c r="X166" s="67"/>
      <c r="Y166" s="68"/>
      <c r="Z166" s="67"/>
      <c r="AA166" s="60"/>
      <c r="AB166" s="60"/>
      <c r="AC166" s="67"/>
      <c r="AD166" s="66"/>
      <c r="AE166" s="67"/>
      <c r="AF166" s="68"/>
      <c r="AG166" s="67"/>
      <c r="AH166" s="60"/>
      <c r="AI166" s="60"/>
      <c r="AJ166" s="67"/>
      <c r="AK166" s="66"/>
      <c r="AL166" s="67"/>
      <c r="AM166" s="68"/>
      <c r="AN166" s="67"/>
      <c r="AO166" s="60"/>
      <c r="AP166" s="60"/>
      <c r="AQ166" s="67"/>
      <c r="AR166" s="66"/>
      <c r="AS166" s="67"/>
      <c r="AT166" s="68"/>
      <c r="AU166" s="67"/>
      <c r="AV166" s="60"/>
      <c r="AW166" s="60"/>
      <c r="AX166" s="67"/>
      <c r="AY166" s="66"/>
      <c r="AZ166" s="67"/>
      <c r="BA166" s="68"/>
      <c r="BB166" s="67"/>
      <c r="BC166" s="60"/>
      <c r="BD166" s="60"/>
      <c r="BE166" s="67"/>
      <c r="BF166" s="66"/>
      <c r="BG166" s="67"/>
      <c r="BH166" s="68"/>
      <c r="BI166" s="67"/>
      <c r="BJ166" s="60"/>
      <c r="BK166" s="60"/>
      <c r="BL166" s="67"/>
      <c r="BM166" s="66"/>
      <c r="BN166" s="67"/>
      <c r="BO166" s="68"/>
      <c r="BP166" s="67"/>
      <c r="BQ166" s="60"/>
      <c r="BR166" s="60"/>
      <c r="BS166" s="67"/>
      <c r="BT166" s="66"/>
      <c r="BU166" s="67"/>
      <c r="BV166" s="68"/>
      <c r="BW166" s="67"/>
      <c r="BX166" s="60"/>
      <c r="BY166" s="60"/>
      <c r="BZ166" s="67"/>
      <c r="CA166" s="66"/>
      <c r="CB166" s="67"/>
      <c r="CC166" s="68"/>
      <c r="CD166" s="67"/>
      <c r="CE166" s="60"/>
      <c r="CF166" s="60"/>
    </row>
    <row r="167" spans="1:84" ht="18.75" x14ac:dyDescent="0.3">
      <c r="A167" s="65" t="s">
        <v>80</v>
      </c>
      <c r="B167" s="66"/>
      <c r="C167" s="67"/>
      <c r="D167" s="68"/>
      <c r="E167" s="67"/>
      <c r="F167" s="60"/>
      <c r="G167" s="60"/>
      <c r="H167" s="65" t="s">
        <v>80</v>
      </c>
      <c r="I167" s="66"/>
      <c r="J167" s="67"/>
      <c r="K167" s="68"/>
      <c r="L167" s="67"/>
      <c r="M167" s="60"/>
      <c r="N167" s="60"/>
      <c r="O167" s="65" t="s">
        <v>80</v>
      </c>
      <c r="P167" s="66"/>
      <c r="Q167" s="67"/>
      <c r="R167" s="68"/>
      <c r="S167" s="67"/>
      <c r="T167" s="60"/>
      <c r="U167" s="60"/>
      <c r="V167" s="65" t="s">
        <v>80</v>
      </c>
      <c r="W167" s="66"/>
      <c r="X167" s="67"/>
      <c r="Y167" s="68"/>
      <c r="Z167" s="67"/>
      <c r="AA167" s="60"/>
      <c r="AB167" s="60"/>
      <c r="AC167" s="65" t="s">
        <v>80</v>
      </c>
      <c r="AD167" s="66"/>
      <c r="AE167" s="67"/>
      <c r="AF167" s="68"/>
      <c r="AG167" s="67"/>
      <c r="AH167" s="60"/>
      <c r="AI167" s="60"/>
      <c r="AJ167" s="65" t="s">
        <v>80</v>
      </c>
      <c r="AK167" s="66"/>
      <c r="AL167" s="67"/>
      <c r="AM167" s="68"/>
      <c r="AN167" s="67"/>
      <c r="AO167" s="60"/>
      <c r="AP167" s="60"/>
      <c r="AQ167" s="65" t="s">
        <v>80</v>
      </c>
      <c r="AR167" s="66"/>
      <c r="AS167" s="67"/>
      <c r="AT167" s="68"/>
      <c r="AU167" s="67"/>
      <c r="AV167" s="60"/>
      <c r="AW167" s="60"/>
      <c r="AX167" s="65" t="s">
        <v>80</v>
      </c>
      <c r="AY167" s="66"/>
      <c r="AZ167" s="67"/>
      <c r="BA167" s="68"/>
      <c r="BB167" s="67"/>
      <c r="BC167" s="60"/>
      <c r="BD167" s="60"/>
      <c r="BE167" s="65" t="s">
        <v>80</v>
      </c>
      <c r="BF167" s="66"/>
      <c r="BG167" s="67"/>
      <c r="BH167" s="68"/>
      <c r="BI167" s="67"/>
      <c r="BJ167" s="60"/>
      <c r="BK167" s="60"/>
      <c r="BL167" s="65" t="s">
        <v>80</v>
      </c>
      <c r="BM167" s="66"/>
      <c r="BN167" s="67"/>
      <c r="BO167" s="68"/>
      <c r="BP167" s="67"/>
      <c r="BQ167" s="60"/>
      <c r="BR167" s="60"/>
      <c r="BS167" s="65" t="s">
        <v>80</v>
      </c>
      <c r="BT167" s="66"/>
      <c r="BU167" s="67"/>
      <c r="BV167" s="68"/>
      <c r="BW167" s="67"/>
      <c r="BX167" s="60"/>
      <c r="BY167" s="60"/>
      <c r="BZ167" s="65" t="s">
        <v>80</v>
      </c>
      <c r="CA167" s="66"/>
      <c r="CB167" s="67"/>
      <c r="CC167" s="68"/>
      <c r="CD167" s="67"/>
      <c r="CE167" s="60"/>
      <c r="CF167" s="60"/>
    </row>
    <row r="168" spans="1:84" ht="18" x14ac:dyDescent="0.25">
      <c r="A168" s="67"/>
      <c r="B168" s="66"/>
      <c r="C168" s="67"/>
      <c r="D168" s="68"/>
      <c r="E168" s="67"/>
      <c r="F168" s="60"/>
      <c r="G168" s="60"/>
      <c r="H168" s="67"/>
      <c r="I168" s="66"/>
      <c r="J168" s="67"/>
      <c r="K168" s="68"/>
      <c r="L168" s="67"/>
      <c r="M168" s="60"/>
      <c r="N168" s="60"/>
      <c r="O168" s="67"/>
      <c r="P168" s="66"/>
      <c r="Q168" s="67"/>
      <c r="R168" s="68"/>
      <c r="S168" s="67"/>
      <c r="T168" s="60"/>
      <c r="U168" s="60"/>
      <c r="V168" s="67"/>
      <c r="W168" s="66"/>
      <c r="X168" s="67"/>
      <c r="Y168" s="68"/>
      <c r="Z168" s="67"/>
      <c r="AA168" s="60"/>
      <c r="AB168" s="60"/>
      <c r="AC168" s="67"/>
      <c r="AD168" s="66"/>
      <c r="AE168" s="67"/>
      <c r="AF168" s="68"/>
      <c r="AG168" s="67"/>
      <c r="AH168" s="60"/>
      <c r="AI168" s="60"/>
      <c r="AJ168" s="67"/>
      <c r="AK168" s="66"/>
      <c r="AL168" s="67"/>
      <c r="AM168" s="68"/>
      <c r="AN168" s="67"/>
      <c r="AO168" s="60"/>
      <c r="AP168" s="60"/>
      <c r="AQ168" s="67"/>
      <c r="AR168" s="66"/>
      <c r="AS168" s="67"/>
      <c r="AT168" s="68"/>
      <c r="AU168" s="67"/>
      <c r="AV168" s="60"/>
      <c r="AW168" s="60"/>
      <c r="AX168" s="67"/>
      <c r="AY168" s="66"/>
      <c r="AZ168" s="67"/>
      <c r="BA168" s="68"/>
      <c r="BB168" s="67"/>
      <c r="BC168" s="60"/>
      <c r="BD168" s="60"/>
      <c r="BE168" s="67"/>
      <c r="BF168" s="66"/>
      <c r="BG168" s="67"/>
      <c r="BH168" s="68"/>
      <c r="BI168" s="67"/>
      <c r="BJ168" s="60"/>
      <c r="BK168" s="60"/>
      <c r="BL168" s="67"/>
      <c r="BM168" s="66"/>
      <c r="BN168" s="67"/>
      <c r="BO168" s="68"/>
      <c r="BP168" s="67"/>
      <c r="BQ168" s="60"/>
      <c r="BR168" s="60"/>
      <c r="BS168" s="67"/>
      <c r="BT168" s="66"/>
      <c r="BU168" s="67"/>
      <c r="BV168" s="68"/>
      <c r="BW168" s="67"/>
      <c r="BX168" s="60"/>
      <c r="BY168" s="60"/>
      <c r="BZ168" s="67"/>
      <c r="CA168" s="66"/>
      <c r="CB168" s="67"/>
      <c r="CC168" s="68"/>
      <c r="CD168" s="67"/>
      <c r="CE168" s="60"/>
      <c r="CF168" s="60"/>
    </row>
    <row r="169" spans="1:84" ht="54" x14ac:dyDescent="0.25">
      <c r="A169" s="72" t="s">
        <v>105</v>
      </c>
      <c r="B169" s="73" t="s">
        <v>106</v>
      </c>
      <c r="C169" s="74" t="s">
        <v>69</v>
      </c>
      <c r="D169" s="75" t="s">
        <v>70</v>
      </c>
      <c r="E169" s="74" t="s">
        <v>69</v>
      </c>
      <c r="F169" s="60"/>
      <c r="G169" s="60"/>
      <c r="H169" s="72" t="s">
        <v>105</v>
      </c>
      <c r="I169" s="73" t="s">
        <v>106</v>
      </c>
      <c r="J169" s="74" t="s">
        <v>69</v>
      </c>
      <c r="K169" s="75" t="s">
        <v>70</v>
      </c>
      <c r="L169" s="74" t="s">
        <v>69</v>
      </c>
      <c r="M169" s="60"/>
      <c r="N169" s="60"/>
      <c r="O169" s="72" t="s">
        <v>105</v>
      </c>
      <c r="P169" s="73" t="s">
        <v>106</v>
      </c>
      <c r="Q169" s="74" t="s">
        <v>69</v>
      </c>
      <c r="R169" s="75" t="s">
        <v>70</v>
      </c>
      <c r="S169" s="74" t="s">
        <v>69</v>
      </c>
      <c r="T169" s="60"/>
      <c r="U169" s="60"/>
      <c r="V169" s="72" t="s">
        <v>105</v>
      </c>
      <c r="W169" s="73" t="s">
        <v>106</v>
      </c>
      <c r="X169" s="74" t="s">
        <v>69</v>
      </c>
      <c r="Y169" s="75" t="s">
        <v>70</v>
      </c>
      <c r="Z169" s="74" t="s">
        <v>69</v>
      </c>
      <c r="AA169" s="60"/>
      <c r="AB169" s="60"/>
      <c r="AC169" s="72" t="s">
        <v>105</v>
      </c>
      <c r="AD169" s="73" t="s">
        <v>106</v>
      </c>
      <c r="AE169" s="74" t="s">
        <v>69</v>
      </c>
      <c r="AF169" s="75" t="s">
        <v>70</v>
      </c>
      <c r="AG169" s="74" t="s">
        <v>69</v>
      </c>
      <c r="AH169" s="60"/>
      <c r="AI169" s="60"/>
      <c r="AJ169" s="72" t="s">
        <v>105</v>
      </c>
      <c r="AK169" s="73" t="s">
        <v>106</v>
      </c>
      <c r="AL169" s="74" t="s">
        <v>69</v>
      </c>
      <c r="AM169" s="75" t="s">
        <v>70</v>
      </c>
      <c r="AN169" s="74" t="s">
        <v>69</v>
      </c>
      <c r="AO169" s="60"/>
      <c r="AP169" s="60"/>
      <c r="AQ169" s="72" t="s">
        <v>105</v>
      </c>
      <c r="AR169" s="73" t="s">
        <v>106</v>
      </c>
      <c r="AS169" s="74" t="s">
        <v>69</v>
      </c>
      <c r="AT169" s="75" t="s">
        <v>70</v>
      </c>
      <c r="AU169" s="74" t="s">
        <v>69</v>
      </c>
      <c r="AV169" s="60"/>
      <c r="AW169" s="60"/>
      <c r="AX169" s="72" t="s">
        <v>105</v>
      </c>
      <c r="AY169" s="73" t="s">
        <v>106</v>
      </c>
      <c r="AZ169" s="74" t="s">
        <v>69</v>
      </c>
      <c r="BA169" s="75" t="s">
        <v>70</v>
      </c>
      <c r="BB169" s="74" t="s">
        <v>69</v>
      </c>
      <c r="BC169" s="60"/>
      <c r="BD169" s="60"/>
      <c r="BE169" s="72" t="s">
        <v>105</v>
      </c>
      <c r="BF169" s="73" t="s">
        <v>106</v>
      </c>
      <c r="BG169" s="74" t="s">
        <v>69</v>
      </c>
      <c r="BH169" s="75" t="s">
        <v>70</v>
      </c>
      <c r="BI169" s="74" t="s">
        <v>69</v>
      </c>
      <c r="BJ169" s="60"/>
      <c r="BK169" s="60"/>
      <c r="BL169" s="72" t="s">
        <v>105</v>
      </c>
      <c r="BM169" s="73" t="s">
        <v>106</v>
      </c>
      <c r="BN169" s="74" t="s">
        <v>69</v>
      </c>
      <c r="BO169" s="75" t="s">
        <v>70</v>
      </c>
      <c r="BP169" s="74" t="s">
        <v>69</v>
      </c>
      <c r="BQ169" s="60"/>
      <c r="BR169" s="60"/>
      <c r="BS169" s="72" t="s">
        <v>105</v>
      </c>
      <c r="BT169" s="73" t="s">
        <v>106</v>
      </c>
      <c r="BU169" s="74" t="s">
        <v>69</v>
      </c>
      <c r="BV169" s="75" t="s">
        <v>70</v>
      </c>
      <c r="BW169" s="74" t="s">
        <v>69</v>
      </c>
      <c r="BX169" s="60"/>
      <c r="BY169" s="60"/>
      <c r="BZ169" s="72" t="s">
        <v>105</v>
      </c>
      <c r="CA169" s="73" t="s">
        <v>106</v>
      </c>
      <c r="CB169" s="74" t="s">
        <v>69</v>
      </c>
      <c r="CC169" s="75" t="s">
        <v>70</v>
      </c>
      <c r="CD169" s="74" t="s">
        <v>69</v>
      </c>
      <c r="CE169" s="60"/>
      <c r="CF169" s="60"/>
    </row>
    <row r="170" spans="1:84" ht="18" x14ac:dyDescent="0.25">
      <c r="A170" s="69"/>
      <c r="B170" s="70"/>
      <c r="C170" s="69"/>
      <c r="D170" s="71"/>
      <c r="E170" s="69"/>
      <c r="F170" s="60"/>
      <c r="G170" s="60"/>
      <c r="H170" s="69"/>
      <c r="I170" s="70"/>
      <c r="J170" s="69"/>
      <c r="K170" s="71"/>
      <c r="L170" s="69"/>
      <c r="M170" s="60"/>
      <c r="N170" s="60"/>
      <c r="O170" s="69"/>
      <c r="P170" s="70"/>
      <c r="Q170" s="69"/>
      <c r="R170" s="71"/>
      <c r="S170" s="69"/>
      <c r="T170" s="60"/>
      <c r="U170" s="60"/>
      <c r="V170" s="69"/>
      <c r="W170" s="70"/>
      <c r="X170" s="69"/>
      <c r="Y170" s="71"/>
      <c r="Z170" s="69"/>
      <c r="AA170" s="60"/>
      <c r="AB170" s="60"/>
      <c r="AC170" s="69"/>
      <c r="AD170" s="70"/>
      <c r="AE170" s="69"/>
      <c r="AF170" s="71"/>
      <c r="AG170" s="69"/>
      <c r="AH170" s="60"/>
      <c r="AI170" s="60"/>
      <c r="AJ170" s="69"/>
      <c r="AK170" s="70"/>
      <c r="AL170" s="69"/>
      <c r="AM170" s="71"/>
      <c r="AN170" s="69"/>
      <c r="AO170" s="60"/>
      <c r="AP170" s="60"/>
      <c r="AQ170" s="69"/>
      <c r="AR170" s="70"/>
      <c r="AS170" s="69"/>
      <c r="AT170" s="71"/>
      <c r="AU170" s="69"/>
      <c r="AV170" s="60"/>
      <c r="AW170" s="60"/>
      <c r="AX170" s="69"/>
      <c r="AY170" s="70"/>
      <c r="AZ170" s="69"/>
      <c r="BA170" s="71"/>
      <c r="BB170" s="69"/>
      <c r="BC170" s="60"/>
      <c r="BD170" s="60"/>
      <c r="BE170" s="69"/>
      <c r="BF170" s="70"/>
      <c r="BG170" s="69"/>
      <c r="BH170" s="71"/>
      <c r="BI170" s="69"/>
      <c r="BJ170" s="60"/>
      <c r="BK170" s="60"/>
      <c r="BL170" s="69"/>
      <c r="BM170" s="70"/>
      <c r="BN170" s="69"/>
      <c r="BO170" s="71"/>
      <c r="BP170" s="69"/>
      <c r="BQ170" s="60"/>
      <c r="BR170" s="60"/>
      <c r="BS170" s="69"/>
      <c r="BT170" s="70"/>
      <c r="BU170" s="69"/>
      <c r="BV170" s="71"/>
      <c r="BW170" s="69"/>
      <c r="BX170" s="60"/>
      <c r="BY170" s="60"/>
      <c r="BZ170" s="69"/>
      <c r="CA170" s="70"/>
      <c r="CB170" s="69"/>
      <c r="CC170" s="71"/>
      <c r="CD170" s="69"/>
      <c r="CE170" s="60"/>
      <c r="CF170" s="60"/>
    </row>
    <row r="171" spans="1:84" ht="18" x14ac:dyDescent="0.25">
      <c r="A171" s="67" t="s">
        <v>46</v>
      </c>
      <c r="B171" s="66">
        <v>6229260.9100000001</v>
      </c>
      <c r="C171" s="77">
        <v>3.1942885001008219E-2</v>
      </c>
      <c r="D171" s="68">
        <v>157</v>
      </c>
      <c r="E171" s="77">
        <v>6.338312474767864E-2</v>
      </c>
      <c r="F171" s="78"/>
      <c r="G171" s="79"/>
      <c r="H171" s="67" t="s">
        <v>46</v>
      </c>
      <c r="I171" s="66">
        <v>6358338.3400000008</v>
      </c>
      <c r="J171" s="77">
        <v>3.3188290275427947E-2</v>
      </c>
      <c r="K171" s="68">
        <v>163</v>
      </c>
      <c r="L171" s="77">
        <v>6.7216494845360825E-2</v>
      </c>
      <c r="M171" s="78"/>
      <c r="N171" s="79"/>
      <c r="O171" s="67" t="s">
        <v>46</v>
      </c>
      <c r="P171" s="66">
        <v>6887546.2899999991</v>
      </c>
      <c r="Q171" s="77">
        <v>3.7189540752968292E-2</v>
      </c>
      <c r="R171" s="68">
        <v>156</v>
      </c>
      <c r="S171" s="77">
        <v>6.8783068783068779E-2</v>
      </c>
      <c r="T171" s="78"/>
      <c r="U171" s="79"/>
      <c r="V171" s="67" t="s">
        <v>46</v>
      </c>
      <c r="W171" s="66">
        <v>7766786.5299999993</v>
      </c>
      <c r="X171" s="77">
        <v>4.309921089598491E-2</v>
      </c>
      <c r="Y171" s="68">
        <v>164</v>
      </c>
      <c r="Z171" s="77">
        <v>7.4511585642889594E-2</v>
      </c>
      <c r="AA171" s="78"/>
      <c r="AB171" s="79"/>
      <c r="AC171" s="67" t="s">
        <v>46</v>
      </c>
      <c r="AD171" s="66">
        <v>8076244.1099999985</v>
      </c>
      <c r="AE171" s="77">
        <v>4.6316025728018018E-2</v>
      </c>
      <c r="AF171" s="68">
        <v>171</v>
      </c>
      <c r="AG171" s="77">
        <v>7.979468035464303E-2</v>
      </c>
      <c r="AH171" s="78"/>
      <c r="AI171" s="79"/>
      <c r="AJ171" s="67" t="s">
        <v>46</v>
      </c>
      <c r="AK171" s="66">
        <v>7972936.1299999999</v>
      </c>
      <c r="AL171" s="77">
        <v>4.66359515535874E-2</v>
      </c>
      <c r="AM171" s="68">
        <v>167</v>
      </c>
      <c r="AN171" s="77">
        <v>7.9561696045736069E-2</v>
      </c>
      <c r="AO171" s="78"/>
      <c r="AP171" s="79"/>
      <c r="AQ171" s="67" t="s">
        <v>46</v>
      </c>
      <c r="AR171" s="66">
        <v>8185103.6899999985</v>
      </c>
      <c r="AS171" s="77">
        <v>4.8818551884468785E-2</v>
      </c>
      <c r="AT171" s="68">
        <v>168</v>
      </c>
      <c r="AU171" s="77">
        <v>8.1791626095423564E-2</v>
      </c>
      <c r="AV171" s="78"/>
      <c r="AW171" s="79"/>
      <c r="AX171" s="67" t="s">
        <v>46</v>
      </c>
      <c r="AY171" s="66">
        <v>8218783.6899999995</v>
      </c>
      <c r="AZ171" s="77">
        <v>5.0160113511129117E-2</v>
      </c>
      <c r="BA171" s="68">
        <v>167</v>
      </c>
      <c r="BB171" s="77">
        <v>8.362543815723586E-2</v>
      </c>
      <c r="BC171" s="78"/>
      <c r="BD171" s="79"/>
      <c r="BE171" s="67" t="s">
        <v>46</v>
      </c>
      <c r="BF171" s="66">
        <v>8161971.2800000003</v>
      </c>
      <c r="BG171" s="77">
        <v>5.1503637151475705E-2</v>
      </c>
      <c r="BH171" s="68">
        <v>169</v>
      </c>
      <c r="BI171" s="77">
        <v>8.693415637860083E-2</v>
      </c>
      <c r="BJ171" s="78"/>
      <c r="BK171" s="79"/>
      <c r="BL171" s="67" t="s">
        <v>46</v>
      </c>
      <c r="BM171" s="66">
        <v>8158626.7300000014</v>
      </c>
      <c r="BN171" s="77">
        <v>5.3427133075364452E-2</v>
      </c>
      <c r="BO171" s="68">
        <v>170</v>
      </c>
      <c r="BP171" s="77">
        <v>9.0090090090090086E-2</v>
      </c>
      <c r="BQ171" s="78"/>
      <c r="BR171" s="79"/>
      <c r="BS171" s="67" t="s">
        <v>46</v>
      </c>
      <c r="BT171" s="66">
        <v>7998331.79</v>
      </c>
      <c r="BU171" s="77">
        <v>5.3754104001544088E-2</v>
      </c>
      <c r="BV171" s="68">
        <v>169</v>
      </c>
      <c r="BW171" s="77">
        <v>9.164859002169197E-2</v>
      </c>
      <c r="BX171" s="78"/>
      <c r="BY171" s="79"/>
      <c r="BZ171" s="67" t="s">
        <v>46</v>
      </c>
      <c r="CA171" s="66">
        <v>8297358.7699999986</v>
      </c>
      <c r="CB171" s="77">
        <v>5.7446624597291128E-2</v>
      </c>
      <c r="CC171" s="68">
        <v>174</v>
      </c>
      <c r="CD171" s="77">
        <v>9.720670391061452E-2</v>
      </c>
      <c r="CE171" s="78"/>
      <c r="CF171" s="79"/>
    </row>
    <row r="172" spans="1:84" ht="18" x14ac:dyDescent="0.25">
      <c r="A172" s="67" t="s">
        <v>47</v>
      </c>
      <c r="B172" s="66">
        <v>26356761.240000006</v>
      </c>
      <c r="C172" s="77">
        <v>0.13515423506130694</v>
      </c>
      <c r="D172" s="68">
        <v>446</v>
      </c>
      <c r="E172" s="77">
        <v>0.18005651998385144</v>
      </c>
      <c r="F172" s="78"/>
      <c r="G172" s="79"/>
      <c r="H172" s="67" t="s">
        <v>47</v>
      </c>
      <c r="I172" s="66">
        <v>26088432.910000023</v>
      </c>
      <c r="J172" s="77">
        <v>0.13617244599917092</v>
      </c>
      <c r="K172" s="68">
        <v>437</v>
      </c>
      <c r="L172" s="77">
        <v>0.18020618556701032</v>
      </c>
      <c r="M172" s="78"/>
      <c r="N172" s="79"/>
      <c r="O172" s="67" t="s">
        <v>47</v>
      </c>
      <c r="P172" s="66">
        <v>26102769.360000018</v>
      </c>
      <c r="Q172" s="77">
        <v>0.14094279210703539</v>
      </c>
      <c r="R172" s="68">
        <v>424</v>
      </c>
      <c r="S172" s="77">
        <v>0.18694885361552027</v>
      </c>
      <c r="T172" s="78"/>
      <c r="U172" s="79"/>
      <c r="V172" s="67" t="s">
        <v>47</v>
      </c>
      <c r="W172" s="66">
        <v>26982708.929999996</v>
      </c>
      <c r="X172" s="77">
        <v>0.14973161142347571</v>
      </c>
      <c r="Y172" s="68">
        <v>431</v>
      </c>
      <c r="Z172" s="77">
        <v>0.19582008178100863</v>
      </c>
      <c r="AA172" s="78"/>
      <c r="AB172" s="79"/>
      <c r="AC172" s="67" t="s">
        <v>47</v>
      </c>
      <c r="AD172" s="66">
        <v>26306777.660000019</v>
      </c>
      <c r="AE172" s="77">
        <v>0.15086534957668715</v>
      </c>
      <c r="AF172" s="68">
        <v>424</v>
      </c>
      <c r="AG172" s="77">
        <v>0.19785347643490434</v>
      </c>
      <c r="AH172" s="78"/>
      <c r="AI172" s="79"/>
      <c r="AJ172" s="67" t="s">
        <v>47</v>
      </c>
      <c r="AK172" s="66">
        <v>26091770.970000003</v>
      </c>
      <c r="AL172" s="77">
        <v>0.15261812550155451</v>
      </c>
      <c r="AM172" s="68">
        <v>425</v>
      </c>
      <c r="AN172" s="77">
        <v>0.20247737017627443</v>
      </c>
      <c r="AO172" s="78"/>
      <c r="AP172" s="79"/>
      <c r="AQ172" s="67" t="s">
        <v>47</v>
      </c>
      <c r="AR172" s="66">
        <v>25310424.089999974</v>
      </c>
      <c r="AS172" s="77">
        <v>0.15095938896475636</v>
      </c>
      <c r="AT172" s="68">
        <v>413</v>
      </c>
      <c r="AU172" s="77">
        <v>0.20107108081791625</v>
      </c>
      <c r="AV172" s="78"/>
      <c r="AW172" s="79"/>
      <c r="AX172" s="67" t="s">
        <v>47</v>
      </c>
      <c r="AY172" s="66">
        <v>24597066.450000014</v>
      </c>
      <c r="AZ172" s="77">
        <v>0.15011852017397315</v>
      </c>
      <c r="BA172" s="68">
        <v>404</v>
      </c>
      <c r="BB172" s="77">
        <v>0.20230345518277415</v>
      </c>
      <c r="BC172" s="78"/>
      <c r="BD172" s="79"/>
      <c r="BE172" s="67" t="s">
        <v>47</v>
      </c>
      <c r="BF172" s="66">
        <v>24446946.789999988</v>
      </c>
      <c r="BG172" s="77">
        <v>0.15426502173793399</v>
      </c>
      <c r="BH172" s="68">
        <v>399</v>
      </c>
      <c r="BI172" s="77">
        <v>0.20524691358024691</v>
      </c>
      <c r="BJ172" s="78"/>
      <c r="BK172" s="79"/>
      <c r="BL172" s="67" t="s">
        <v>47</v>
      </c>
      <c r="BM172" s="66">
        <v>23993952.779999997</v>
      </c>
      <c r="BN172" s="77">
        <v>0.15712547596610912</v>
      </c>
      <c r="BO172" s="68">
        <v>393</v>
      </c>
      <c r="BP172" s="77">
        <v>0.20826709062003179</v>
      </c>
      <c r="BQ172" s="78"/>
      <c r="BR172" s="79"/>
      <c r="BS172" s="67" t="s">
        <v>47</v>
      </c>
      <c r="BT172" s="66">
        <v>23769850.029999971</v>
      </c>
      <c r="BU172" s="77">
        <v>0.1597491857253554</v>
      </c>
      <c r="BV172" s="68">
        <v>385</v>
      </c>
      <c r="BW172" s="77">
        <v>0.20878524945770066</v>
      </c>
      <c r="BX172" s="78"/>
      <c r="BY172" s="79"/>
      <c r="BZ172" s="67" t="s">
        <v>47</v>
      </c>
      <c r="CA172" s="66">
        <v>22659794.289999988</v>
      </c>
      <c r="CB172" s="77">
        <v>0.15688470658108838</v>
      </c>
      <c r="CC172" s="68">
        <v>371</v>
      </c>
      <c r="CD172" s="77">
        <v>0.20726256983240224</v>
      </c>
      <c r="CE172" s="78"/>
      <c r="CF172" s="79"/>
    </row>
    <row r="173" spans="1:84" ht="18" x14ac:dyDescent="0.25">
      <c r="A173" s="67" t="s">
        <v>48</v>
      </c>
      <c r="B173" s="66">
        <v>37294358.420000054</v>
      </c>
      <c r="C173" s="77">
        <v>0.19124089027705282</v>
      </c>
      <c r="D173" s="68">
        <v>531</v>
      </c>
      <c r="E173" s="77">
        <v>0.21437222446507873</v>
      </c>
      <c r="F173" s="78"/>
      <c r="G173" s="79"/>
      <c r="H173" s="67" t="s">
        <v>48</v>
      </c>
      <c r="I173" s="66">
        <v>37158493.029999994</v>
      </c>
      <c r="J173" s="77">
        <v>0.19395426712651245</v>
      </c>
      <c r="K173" s="68">
        <v>526</v>
      </c>
      <c r="L173" s="77">
        <v>0.21690721649484537</v>
      </c>
      <c r="M173" s="78"/>
      <c r="N173" s="79"/>
      <c r="O173" s="67" t="s">
        <v>48</v>
      </c>
      <c r="P173" s="66">
        <v>35883403.670000017</v>
      </c>
      <c r="Q173" s="77">
        <v>0.19375366015009066</v>
      </c>
      <c r="R173" s="68">
        <v>491</v>
      </c>
      <c r="S173" s="77">
        <v>0.21649029982363316</v>
      </c>
      <c r="T173" s="78"/>
      <c r="U173" s="79"/>
      <c r="V173" s="67" t="s">
        <v>48</v>
      </c>
      <c r="W173" s="66">
        <v>34495318.149999991</v>
      </c>
      <c r="X173" s="77">
        <v>0.19142034947508024</v>
      </c>
      <c r="Y173" s="68">
        <v>472</v>
      </c>
      <c r="Z173" s="77">
        <v>0.21444797819173103</v>
      </c>
      <c r="AA173" s="78"/>
      <c r="AB173" s="79"/>
      <c r="AC173" s="67" t="s">
        <v>48</v>
      </c>
      <c r="AD173" s="66">
        <v>34905763.280000001</v>
      </c>
      <c r="AE173" s="77">
        <v>0.20017921797717761</v>
      </c>
      <c r="AF173" s="68">
        <v>474</v>
      </c>
      <c r="AG173" s="77">
        <v>0.22118525431637892</v>
      </c>
      <c r="AH173" s="78"/>
      <c r="AI173" s="79"/>
      <c r="AJ173" s="67" t="s">
        <v>48</v>
      </c>
      <c r="AK173" s="66">
        <v>34299424.049999997</v>
      </c>
      <c r="AL173" s="77">
        <v>0.20062700267884254</v>
      </c>
      <c r="AM173" s="68">
        <v>462</v>
      </c>
      <c r="AN173" s="77">
        <v>0.22010481181515007</v>
      </c>
      <c r="AO173" s="78"/>
      <c r="AP173" s="79"/>
      <c r="AQ173" s="67" t="s">
        <v>48</v>
      </c>
      <c r="AR173" s="66">
        <v>34746445.350000009</v>
      </c>
      <c r="AS173" s="77">
        <v>0.20723880959409507</v>
      </c>
      <c r="AT173" s="68">
        <v>464</v>
      </c>
      <c r="AU173" s="77">
        <v>0.22590068159688412</v>
      </c>
      <c r="AV173" s="78"/>
      <c r="AW173" s="79"/>
      <c r="AX173" s="67" t="s">
        <v>48</v>
      </c>
      <c r="AY173" s="66">
        <v>34302125.149999984</v>
      </c>
      <c r="AZ173" s="77">
        <v>0.20934952860366085</v>
      </c>
      <c r="BA173" s="68">
        <v>450</v>
      </c>
      <c r="BB173" s="77">
        <v>0.22533800701051576</v>
      </c>
      <c r="BC173" s="78"/>
      <c r="BD173" s="79"/>
      <c r="BE173" s="67" t="s">
        <v>48</v>
      </c>
      <c r="BF173" s="66">
        <v>32689678.069999985</v>
      </c>
      <c r="BG173" s="77">
        <v>0.20627827030479723</v>
      </c>
      <c r="BH173" s="68">
        <v>439</v>
      </c>
      <c r="BI173" s="77">
        <v>0.22582304526748972</v>
      </c>
      <c r="BJ173" s="78"/>
      <c r="BK173" s="79"/>
      <c r="BL173" s="67" t="s">
        <v>48</v>
      </c>
      <c r="BM173" s="66">
        <v>31515363.170000009</v>
      </c>
      <c r="BN173" s="77">
        <v>0.20637976925830384</v>
      </c>
      <c r="BO173" s="68">
        <v>424</v>
      </c>
      <c r="BP173" s="77">
        <v>0.22469528351881293</v>
      </c>
      <c r="BQ173" s="78"/>
      <c r="BR173" s="79"/>
      <c r="BS173" s="67" t="s">
        <v>48</v>
      </c>
      <c r="BT173" s="66">
        <v>31405240.590000015</v>
      </c>
      <c r="BU173" s="77">
        <v>0.21106408351039094</v>
      </c>
      <c r="BV173" s="68">
        <v>416</v>
      </c>
      <c r="BW173" s="77">
        <v>0.22559652928416485</v>
      </c>
      <c r="BX173" s="78"/>
      <c r="BY173" s="79"/>
      <c r="BZ173" s="67" t="s">
        <v>48</v>
      </c>
      <c r="CA173" s="66">
        <v>30867901.769999996</v>
      </c>
      <c r="CB173" s="77">
        <v>0.21371340136558278</v>
      </c>
      <c r="CC173" s="68">
        <v>405</v>
      </c>
      <c r="CD173" s="77">
        <v>0.22625698324022347</v>
      </c>
      <c r="CE173" s="78"/>
      <c r="CF173" s="79"/>
    </row>
    <row r="174" spans="1:84" ht="18" x14ac:dyDescent="0.25">
      <c r="A174" s="67" t="s">
        <v>49</v>
      </c>
      <c r="B174" s="66">
        <v>57983886.189999983</v>
      </c>
      <c r="C174" s="77">
        <v>0.29733424803340236</v>
      </c>
      <c r="D174" s="68">
        <v>656</v>
      </c>
      <c r="E174" s="77">
        <v>0.26483649576100121</v>
      </c>
      <c r="F174" s="78"/>
      <c r="G174" s="79"/>
      <c r="H174" s="67" t="s">
        <v>49</v>
      </c>
      <c r="I174" s="66">
        <v>57543381.99000001</v>
      </c>
      <c r="J174" s="77">
        <v>0.30035621931278866</v>
      </c>
      <c r="K174" s="68">
        <v>648</v>
      </c>
      <c r="L174" s="77">
        <v>0.26721649484536081</v>
      </c>
      <c r="M174" s="78"/>
      <c r="N174" s="79"/>
      <c r="O174" s="67" t="s">
        <v>49</v>
      </c>
      <c r="P174" s="66">
        <v>57823681.030000016</v>
      </c>
      <c r="Q174" s="77">
        <v>0.31222093494660569</v>
      </c>
      <c r="R174" s="68">
        <v>624</v>
      </c>
      <c r="S174" s="77">
        <v>0.27513227513227512</v>
      </c>
      <c r="T174" s="78"/>
      <c r="U174" s="79"/>
      <c r="V174" s="67" t="s">
        <v>49</v>
      </c>
      <c r="W174" s="66">
        <v>59680694.729999967</v>
      </c>
      <c r="X174" s="77">
        <v>0.33117825997300376</v>
      </c>
      <c r="Y174" s="68">
        <v>641</v>
      </c>
      <c r="Z174" s="77">
        <v>0.29123125851885506</v>
      </c>
      <c r="AA174" s="78"/>
      <c r="AB174" s="79"/>
      <c r="AC174" s="67" t="s">
        <v>49</v>
      </c>
      <c r="AD174" s="66">
        <v>56707006.489999965</v>
      </c>
      <c r="AE174" s="77">
        <v>0.32520601603629878</v>
      </c>
      <c r="AF174" s="68">
        <v>619</v>
      </c>
      <c r="AG174" s="77">
        <v>0.28884741017265514</v>
      </c>
      <c r="AH174" s="78"/>
      <c r="AI174" s="79"/>
      <c r="AJ174" s="67" t="s">
        <v>49</v>
      </c>
      <c r="AK174" s="66">
        <v>60086687.359999985</v>
      </c>
      <c r="AL174" s="77">
        <v>0.35146397701501614</v>
      </c>
      <c r="AM174" s="68">
        <v>634</v>
      </c>
      <c r="AN174" s="77">
        <v>0.30204859456884231</v>
      </c>
      <c r="AO174" s="78"/>
      <c r="AP174" s="79"/>
      <c r="AQ174" s="67" t="s">
        <v>49</v>
      </c>
      <c r="AR174" s="66">
        <v>62329996.98999992</v>
      </c>
      <c r="AS174" s="77">
        <v>0.3717558515150704</v>
      </c>
      <c r="AT174" s="68">
        <v>650</v>
      </c>
      <c r="AU174" s="77">
        <v>0.31645569620253167</v>
      </c>
      <c r="AV174" s="78"/>
      <c r="AW174" s="79"/>
      <c r="AX174" s="67" t="s">
        <v>49</v>
      </c>
      <c r="AY174" s="66">
        <v>62007006.700000055</v>
      </c>
      <c r="AZ174" s="77">
        <v>0.37843537582595105</v>
      </c>
      <c r="BA174" s="68">
        <v>646</v>
      </c>
      <c r="BB174" s="77">
        <v>0.32348522784176265</v>
      </c>
      <c r="BC174" s="78"/>
      <c r="BD174" s="79"/>
      <c r="BE174" s="67" t="s">
        <v>49</v>
      </c>
      <c r="BF174" s="66">
        <v>60985260.909999944</v>
      </c>
      <c r="BG174" s="77">
        <v>0.38482893920409778</v>
      </c>
      <c r="BH174" s="68">
        <v>636</v>
      </c>
      <c r="BI174" s="77">
        <v>0.3271604938271605</v>
      </c>
      <c r="BJ174" s="78"/>
      <c r="BK174" s="79"/>
      <c r="BL174" s="67" t="s">
        <v>49</v>
      </c>
      <c r="BM174" s="66">
        <v>60490604.780000031</v>
      </c>
      <c r="BN174" s="77">
        <v>0.39612543855040888</v>
      </c>
      <c r="BO174" s="68">
        <v>631</v>
      </c>
      <c r="BP174" s="77">
        <v>0.33439321674615791</v>
      </c>
      <c r="BQ174" s="78"/>
      <c r="BR174" s="79"/>
      <c r="BS174" s="67" t="s">
        <v>49</v>
      </c>
      <c r="BT174" s="66">
        <v>59637053.659999982</v>
      </c>
      <c r="BU174" s="77">
        <v>0.40080062554960655</v>
      </c>
      <c r="BV174" s="68">
        <v>633</v>
      </c>
      <c r="BW174" s="77">
        <v>0.34327548806941433</v>
      </c>
      <c r="BX174" s="78"/>
      <c r="BY174" s="79"/>
      <c r="BZ174" s="67" t="s">
        <v>49</v>
      </c>
      <c r="CA174" s="66">
        <v>59523801.70000001</v>
      </c>
      <c r="CB174" s="77">
        <v>0.41211204500724519</v>
      </c>
      <c r="CC174" s="68">
        <v>628</v>
      </c>
      <c r="CD174" s="77">
        <v>0.35083798882681566</v>
      </c>
      <c r="CE174" s="78"/>
      <c r="CF174" s="79"/>
    </row>
    <row r="175" spans="1:84" ht="18" x14ac:dyDescent="0.25">
      <c r="A175" s="67" t="s">
        <v>50</v>
      </c>
      <c r="B175" s="66">
        <v>64695401.379999988</v>
      </c>
      <c r="C175" s="77">
        <v>0.33175007376202642</v>
      </c>
      <c r="D175" s="68">
        <v>669</v>
      </c>
      <c r="E175" s="77">
        <v>0.27008477997577712</v>
      </c>
      <c r="F175" s="78"/>
      <c r="G175" s="79"/>
      <c r="H175" s="67" t="s">
        <v>50</v>
      </c>
      <c r="I175" s="66">
        <v>62286770.839999944</v>
      </c>
      <c r="J175" s="77">
        <v>0.32511504113462747</v>
      </c>
      <c r="K175" s="68">
        <v>636</v>
      </c>
      <c r="L175" s="77">
        <v>0.26226804123711339</v>
      </c>
      <c r="M175" s="78"/>
      <c r="N175" s="79"/>
      <c r="O175" s="67" t="s">
        <v>50</v>
      </c>
      <c r="P175" s="66">
        <v>56415250.61999999</v>
      </c>
      <c r="Q175" s="77">
        <v>0.30461606698274685</v>
      </c>
      <c r="R175" s="68">
        <v>559</v>
      </c>
      <c r="S175" s="77">
        <v>0.24647266313932981</v>
      </c>
      <c r="T175" s="78"/>
      <c r="U175" s="79"/>
      <c r="V175" s="67" t="s">
        <v>50</v>
      </c>
      <c r="W175" s="66">
        <v>50213100.349999979</v>
      </c>
      <c r="X175" s="77">
        <v>0.27864097891279405</v>
      </c>
      <c r="Y175" s="68">
        <v>484</v>
      </c>
      <c r="Z175" s="77">
        <v>0.21990004543389369</v>
      </c>
      <c r="AA175" s="78"/>
      <c r="AB175" s="79"/>
      <c r="AC175" s="67" t="s">
        <v>50</v>
      </c>
      <c r="AD175" s="66">
        <v>47709316.239999987</v>
      </c>
      <c r="AE175" s="77">
        <v>0.27360563751434053</v>
      </c>
      <c r="AF175" s="68">
        <v>449</v>
      </c>
      <c r="AG175" s="77">
        <v>0.20951936537564161</v>
      </c>
      <c r="AH175" s="78"/>
      <c r="AI175" s="79"/>
      <c r="AJ175" s="67" t="s">
        <v>50</v>
      </c>
      <c r="AK175" s="66">
        <v>42114862.600000009</v>
      </c>
      <c r="AL175" s="77">
        <v>0.24634170647740916</v>
      </c>
      <c r="AM175" s="68">
        <v>406</v>
      </c>
      <c r="AN175" s="77">
        <v>0.19342544068604098</v>
      </c>
      <c r="AO175" s="78"/>
      <c r="AP175" s="79"/>
      <c r="AQ175" s="67" t="s">
        <v>50</v>
      </c>
      <c r="AR175" s="66">
        <v>36766961.790000014</v>
      </c>
      <c r="AS175" s="77">
        <v>0.21928980984960464</v>
      </c>
      <c r="AT175" s="68">
        <v>355</v>
      </c>
      <c r="AU175" s="77">
        <v>0.17283349561830574</v>
      </c>
      <c r="AV175" s="78"/>
      <c r="AW175" s="79"/>
      <c r="AX175" s="67" t="s">
        <v>50</v>
      </c>
      <c r="AY175" s="66">
        <v>34654550.980000004</v>
      </c>
      <c r="AZ175" s="77">
        <v>0.21150042103541614</v>
      </c>
      <c r="BA175" s="68">
        <v>329</v>
      </c>
      <c r="BB175" s="77">
        <v>0.16474712068102154</v>
      </c>
      <c r="BC175" s="78"/>
      <c r="BD175" s="79"/>
      <c r="BE175" s="67" t="s">
        <v>50</v>
      </c>
      <c r="BF175" s="66">
        <v>32117492.519999988</v>
      </c>
      <c r="BG175" s="77">
        <v>0.20266766743209055</v>
      </c>
      <c r="BH175" s="68">
        <v>300</v>
      </c>
      <c r="BI175" s="77">
        <v>0.15432098765432098</v>
      </c>
      <c r="BJ175" s="78"/>
      <c r="BK175" s="79"/>
      <c r="BL175" s="67" t="s">
        <v>50</v>
      </c>
      <c r="BM175" s="66">
        <v>28473423.940000035</v>
      </c>
      <c r="BN175" s="77">
        <v>0.1864594937723851</v>
      </c>
      <c r="BO175" s="68">
        <v>268</v>
      </c>
      <c r="BP175" s="77">
        <v>0.14202437731849496</v>
      </c>
      <c r="BQ175" s="78"/>
      <c r="BR175" s="79"/>
      <c r="BS175" s="67" t="s">
        <v>50</v>
      </c>
      <c r="BT175" s="66">
        <v>25933016.919999994</v>
      </c>
      <c r="BU175" s="77">
        <v>0.17428710451026216</v>
      </c>
      <c r="BV175" s="68">
        <v>240</v>
      </c>
      <c r="BW175" s="77">
        <v>0.13015184381778741</v>
      </c>
      <c r="BX175" s="78"/>
      <c r="BY175" s="79"/>
      <c r="BZ175" s="67" t="s">
        <v>50</v>
      </c>
      <c r="CA175" s="66">
        <v>23030572.789999995</v>
      </c>
      <c r="CB175" s="77">
        <v>0.15945178532128457</v>
      </c>
      <c r="CC175" s="68">
        <v>211</v>
      </c>
      <c r="CD175" s="77">
        <v>0.11787709497206704</v>
      </c>
      <c r="CE175" s="78"/>
      <c r="CF175" s="79"/>
    </row>
    <row r="176" spans="1:84" ht="18" x14ac:dyDescent="0.25">
      <c r="A176" s="67" t="s">
        <v>51</v>
      </c>
      <c r="B176" s="66">
        <v>2452802.08</v>
      </c>
      <c r="C176" s="77">
        <v>1.2577667865203252E-2</v>
      </c>
      <c r="D176" s="68">
        <v>18</v>
      </c>
      <c r="E176" s="77">
        <v>7.2668550666128385E-3</v>
      </c>
      <c r="F176" s="78"/>
      <c r="G176" s="79"/>
      <c r="H176" s="67" t="s">
        <v>51</v>
      </c>
      <c r="I176" s="66">
        <v>2148370.04</v>
      </c>
      <c r="J176" s="77">
        <v>1.121373615147267E-2</v>
      </c>
      <c r="K176" s="68">
        <v>15</v>
      </c>
      <c r="L176" s="77">
        <v>6.1855670103092781E-3</v>
      </c>
      <c r="M176" s="78"/>
      <c r="N176" s="79"/>
      <c r="O176" s="67" t="s">
        <v>51</v>
      </c>
      <c r="P176" s="66">
        <v>2088514.48</v>
      </c>
      <c r="Q176" s="77">
        <v>1.1277005060553198E-2</v>
      </c>
      <c r="R176" s="68">
        <v>14</v>
      </c>
      <c r="S176" s="77">
        <v>6.1728395061728392E-3</v>
      </c>
      <c r="T176" s="78"/>
      <c r="U176" s="79"/>
      <c r="V176" s="67" t="s">
        <v>51</v>
      </c>
      <c r="W176" s="66">
        <v>1068554.47</v>
      </c>
      <c r="X176" s="77">
        <v>5.9295893196613172E-3</v>
      </c>
      <c r="Y176" s="68">
        <v>9</v>
      </c>
      <c r="Z176" s="77">
        <v>4.0890504316219902E-3</v>
      </c>
      <c r="AA176" s="78"/>
      <c r="AB176" s="79"/>
      <c r="AC176" s="67" t="s">
        <v>51</v>
      </c>
      <c r="AD176" s="66">
        <v>667455.13</v>
      </c>
      <c r="AE176" s="77">
        <v>3.8277531674779475E-3</v>
      </c>
      <c r="AF176" s="68">
        <v>6</v>
      </c>
      <c r="AG176" s="77">
        <v>2.7998133457769483E-3</v>
      </c>
      <c r="AH176" s="78"/>
      <c r="AI176" s="79"/>
      <c r="AJ176" s="67" t="s">
        <v>51</v>
      </c>
      <c r="AK176" s="66">
        <v>395473.63</v>
      </c>
      <c r="AL176" s="77">
        <v>2.3132367735901262E-3</v>
      </c>
      <c r="AM176" s="68">
        <v>5</v>
      </c>
      <c r="AN176" s="77">
        <v>2.3820867079561697E-3</v>
      </c>
      <c r="AO176" s="78"/>
      <c r="AP176" s="79"/>
      <c r="AQ176" s="67" t="s">
        <v>51</v>
      </c>
      <c r="AR176" s="66">
        <v>324863.39</v>
      </c>
      <c r="AS176" s="77">
        <v>1.9375881920048617E-3</v>
      </c>
      <c r="AT176" s="68">
        <v>4</v>
      </c>
      <c r="AU176" s="77">
        <v>1.9474196689386564E-3</v>
      </c>
      <c r="AV176" s="78"/>
      <c r="AW176" s="79"/>
      <c r="AX176" s="67" t="s">
        <v>51</v>
      </c>
      <c r="AY176" s="66">
        <v>71445.72</v>
      </c>
      <c r="AZ176" s="77">
        <v>4.3604084986988481E-4</v>
      </c>
      <c r="BA176" s="68">
        <v>1</v>
      </c>
      <c r="BB176" s="77">
        <v>5.00751126690035E-4</v>
      </c>
      <c r="BC176" s="78"/>
      <c r="BD176" s="79"/>
      <c r="BE176" s="67" t="s">
        <v>51</v>
      </c>
      <c r="BF176" s="66">
        <v>72337.56</v>
      </c>
      <c r="BG176" s="77">
        <v>4.5646416960476032E-4</v>
      </c>
      <c r="BH176" s="68">
        <v>1</v>
      </c>
      <c r="BI176" s="77">
        <v>5.1440329218107E-4</v>
      </c>
      <c r="BJ176" s="78"/>
      <c r="BK176" s="79"/>
      <c r="BL176" s="67" t="s">
        <v>51</v>
      </c>
      <c r="BM176" s="66">
        <v>73709.41</v>
      </c>
      <c r="BN176" s="77">
        <v>4.8268937742866917E-4</v>
      </c>
      <c r="BO176" s="68">
        <v>1</v>
      </c>
      <c r="BP176" s="77">
        <v>5.2994170641229468E-4</v>
      </c>
      <c r="BQ176" s="78"/>
      <c r="BR176" s="79"/>
      <c r="BS176" s="67" t="s">
        <v>51</v>
      </c>
      <c r="BT176" s="66">
        <v>51318.84</v>
      </c>
      <c r="BU176" s="77">
        <v>3.4489670284090584E-4</v>
      </c>
      <c r="BV176" s="68">
        <v>1</v>
      </c>
      <c r="BW176" s="77">
        <v>5.4229934924078093E-4</v>
      </c>
      <c r="BX176" s="78"/>
      <c r="BY176" s="79"/>
      <c r="BZ176" s="67" t="s">
        <v>51</v>
      </c>
      <c r="CA176" s="66">
        <v>56537.599999999999</v>
      </c>
      <c r="CB176" s="77">
        <v>3.9143712750796324E-4</v>
      </c>
      <c r="CC176" s="68">
        <v>1</v>
      </c>
      <c r="CD176" s="77">
        <v>5.5865921787709492E-4</v>
      </c>
      <c r="CE176" s="78"/>
      <c r="CF176" s="79"/>
    </row>
    <row r="177" spans="1:84" ht="18" x14ac:dyDescent="0.25">
      <c r="A177" s="67" t="s">
        <v>52</v>
      </c>
      <c r="B177" s="66">
        <v>0</v>
      </c>
      <c r="C177" s="77">
        <v>0</v>
      </c>
      <c r="D177" s="68">
        <v>0</v>
      </c>
      <c r="E177" s="77">
        <v>0</v>
      </c>
      <c r="F177" s="78"/>
      <c r="G177" s="79"/>
      <c r="H177" s="67" t="s">
        <v>52</v>
      </c>
      <c r="I177" s="66">
        <v>0</v>
      </c>
      <c r="J177" s="77">
        <v>0</v>
      </c>
      <c r="K177" s="68">
        <v>0</v>
      </c>
      <c r="L177" s="77">
        <v>0</v>
      </c>
      <c r="M177" s="78"/>
      <c r="N177" s="79"/>
      <c r="O177" s="67" t="s">
        <v>52</v>
      </c>
      <c r="P177" s="66">
        <v>0</v>
      </c>
      <c r="Q177" s="77">
        <v>0</v>
      </c>
      <c r="R177" s="68">
        <v>0</v>
      </c>
      <c r="S177" s="77">
        <v>0</v>
      </c>
      <c r="T177" s="78"/>
      <c r="U177" s="79"/>
      <c r="V177" s="67" t="s">
        <v>52</v>
      </c>
      <c r="W177" s="66">
        <v>0</v>
      </c>
      <c r="X177" s="77">
        <v>0</v>
      </c>
      <c r="Y177" s="68">
        <v>0</v>
      </c>
      <c r="Z177" s="77">
        <v>0</v>
      </c>
      <c r="AA177" s="78"/>
      <c r="AB177" s="79"/>
      <c r="AC177" s="67" t="s">
        <v>52</v>
      </c>
      <c r="AD177" s="66">
        <v>0</v>
      </c>
      <c r="AE177" s="77">
        <v>0</v>
      </c>
      <c r="AF177" s="68">
        <v>0</v>
      </c>
      <c r="AG177" s="77">
        <v>0</v>
      </c>
      <c r="AH177" s="78"/>
      <c r="AI177" s="79"/>
      <c r="AJ177" s="67" t="s">
        <v>52</v>
      </c>
      <c r="AK177" s="66">
        <v>0</v>
      </c>
      <c r="AL177" s="77">
        <v>0</v>
      </c>
      <c r="AM177" s="68">
        <v>0</v>
      </c>
      <c r="AN177" s="77">
        <v>0</v>
      </c>
      <c r="AO177" s="78"/>
      <c r="AP177" s="79"/>
      <c r="AQ177" s="67" t="s">
        <v>52</v>
      </c>
      <c r="AR177" s="66">
        <v>0</v>
      </c>
      <c r="AS177" s="77">
        <v>0</v>
      </c>
      <c r="AT177" s="68">
        <v>0</v>
      </c>
      <c r="AU177" s="77">
        <v>0</v>
      </c>
      <c r="AV177" s="78"/>
      <c r="AW177" s="79"/>
      <c r="AX177" s="67" t="s">
        <v>52</v>
      </c>
      <c r="AY177" s="66">
        <v>0</v>
      </c>
      <c r="AZ177" s="77">
        <v>0</v>
      </c>
      <c r="BA177" s="68">
        <v>0</v>
      </c>
      <c r="BB177" s="77">
        <v>0</v>
      </c>
      <c r="BC177" s="78"/>
      <c r="BD177" s="79"/>
      <c r="BE177" s="67" t="s">
        <v>52</v>
      </c>
      <c r="BF177" s="66">
        <v>0</v>
      </c>
      <c r="BG177" s="77">
        <v>0</v>
      </c>
      <c r="BH177" s="68">
        <v>0</v>
      </c>
      <c r="BI177" s="77">
        <v>0</v>
      </c>
      <c r="BJ177" s="78"/>
      <c r="BK177" s="79"/>
      <c r="BL177" s="67" t="s">
        <v>52</v>
      </c>
      <c r="BM177" s="66">
        <v>0</v>
      </c>
      <c r="BN177" s="77">
        <v>0</v>
      </c>
      <c r="BO177" s="68">
        <v>0</v>
      </c>
      <c r="BP177" s="77">
        <v>0</v>
      </c>
      <c r="BQ177" s="78"/>
      <c r="BR177" s="79"/>
      <c r="BS177" s="67" t="s">
        <v>52</v>
      </c>
      <c r="BT177" s="66">
        <v>0</v>
      </c>
      <c r="BU177" s="77">
        <v>0</v>
      </c>
      <c r="BV177" s="68">
        <v>0</v>
      </c>
      <c r="BW177" s="77">
        <v>0</v>
      </c>
      <c r="BX177" s="78"/>
      <c r="BY177" s="79"/>
      <c r="BZ177" s="67" t="s">
        <v>52</v>
      </c>
      <c r="CA177" s="66">
        <v>0</v>
      </c>
      <c r="CB177" s="77">
        <v>0</v>
      </c>
      <c r="CC177" s="68">
        <v>0</v>
      </c>
      <c r="CD177" s="77">
        <v>0</v>
      </c>
      <c r="CE177" s="78"/>
      <c r="CF177" s="79"/>
    </row>
    <row r="178" spans="1:84" ht="18" x14ac:dyDescent="0.25">
      <c r="A178" s="67"/>
      <c r="B178" s="66"/>
      <c r="C178" s="80"/>
      <c r="D178" s="68"/>
      <c r="E178" s="80"/>
      <c r="F178" s="60"/>
      <c r="G178" s="60"/>
      <c r="H178" s="67"/>
      <c r="I178" s="66"/>
      <c r="J178" s="80"/>
      <c r="K178" s="68"/>
      <c r="L178" s="80"/>
      <c r="M178" s="60"/>
      <c r="N178" s="60"/>
      <c r="O178" s="67"/>
      <c r="P178" s="66"/>
      <c r="Q178" s="80"/>
      <c r="R178" s="68"/>
      <c r="S178" s="80"/>
      <c r="T178" s="60"/>
      <c r="U178" s="60"/>
      <c r="V178" s="67"/>
      <c r="W178" s="66"/>
      <c r="X178" s="80"/>
      <c r="Y178" s="68"/>
      <c r="Z178" s="80"/>
      <c r="AA178" s="60"/>
      <c r="AB178" s="60"/>
      <c r="AC178" s="67"/>
      <c r="AD178" s="66"/>
      <c r="AE178" s="80"/>
      <c r="AF178" s="68"/>
      <c r="AG178" s="80"/>
      <c r="AH178" s="60"/>
      <c r="AI178" s="60"/>
      <c r="AJ178" s="67"/>
      <c r="AK178" s="66"/>
      <c r="AL178" s="80"/>
      <c r="AM178" s="68"/>
      <c r="AN178" s="80"/>
      <c r="AO178" s="60"/>
      <c r="AP178" s="60"/>
      <c r="AQ178" s="67"/>
      <c r="AR178" s="66"/>
      <c r="AS178" s="80"/>
      <c r="AT178" s="68"/>
      <c r="AU178" s="80"/>
      <c r="AV178" s="60"/>
      <c r="AW178" s="60"/>
      <c r="AX178" s="67"/>
      <c r="AY178" s="66"/>
      <c r="AZ178" s="80"/>
      <c r="BA178" s="68"/>
      <c r="BB178" s="80"/>
      <c r="BC178" s="60"/>
      <c r="BD178" s="60"/>
      <c r="BE178" s="67"/>
      <c r="BF178" s="66"/>
      <c r="BG178" s="80"/>
      <c r="BH178" s="68"/>
      <c r="BI178" s="80"/>
      <c r="BJ178" s="60"/>
      <c r="BK178" s="60"/>
      <c r="BL178" s="67"/>
      <c r="BM178" s="66"/>
      <c r="BN178" s="80"/>
      <c r="BO178" s="68"/>
      <c r="BP178" s="80"/>
      <c r="BQ178" s="60"/>
      <c r="BR178" s="60"/>
      <c r="BS178" s="67"/>
      <c r="BT178" s="66"/>
      <c r="BU178" s="80"/>
      <c r="BV178" s="68"/>
      <c r="BW178" s="80"/>
      <c r="BX178" s="60"/>
      <c r="BY178" s="60"/>
      <c r="BZ178" s="67"/>
      <c r="CA178" s="66"/>
      <c r="CB178" s="80"/>
      <c r="CC178" s="68"/>
      <c r="CD178" s="80"/>
      <c r="CE178" s="60"/>
      <c r="CF178" s="60"/>
    </row>
    <row r="179" spans="1:84" ht="18.75" thickBot="1" x14ac:dyDescent="0.3">
      <c r="A179" s="81"/>
      <c r="B179" s="82">
        <f>SUM(B171:B178)</f>
        <v>195012470.22000003</v>
      </c>
      <c r="C179" s="83"/>
      <c r="D179" s="84">
        <f>SUM(D171:D178)</f>
        <v>2477</v>
      </c>
      <c r="E179" s="83"/>
      <c r="F179" s="60"/>
      <c r="G179" s="60"/>
      <c r="H179" s="81"/>
      <c r="I179" s="82">
        <f>SUM(I171:I178)</f>
        <v>191583787.14999995</v>
      </c>
      <c r="J179" s="83"/>
      <c r="K179" s="84">
        <f>SUM(K171:K178)</f>
        <v>2425</v>
      </c>
      <c r="L179" s="83"/>
      <c r="M179" s="60"/>
      <c r="N179" s="60"/>
      <c r="O179" s="81"/>
      <c r="P179" s="82">
        <f>SUM(P171:P178)</f>
        <v>185201165.45000002</v>
      </c>
      <c r="Q179" s="83"/>
      <c r="R179" s="84">
        <f>SUM(R171:R178)</f>
        <v>2268</v>
      </c>
      <c r="S179" s="83"/>
      <c r="T179" s="60"/>
      <c r="U179" s="60"/>
      <c r="V179" s="81"/>
      <c r="W179" s="82">
        <f>SUM(W171:W178)</f>
        <v>180207163.15999994</v>
      </c>
      <c r="X179" s="83"/>
      <c r="Y179" s="84">
        <f>SUM(Y171:Y178)</f>
        <v>2201</v>
      </c>
      <c r="Z179" s="83"/>
      <c r="AA179" s="60"/>
      <c r="AB179" s="60"/>
      <c r="AC179" s="81"/>
      <c r="AD179" s="82">
        <f>SUM(AD171:AD178)</f>
        <v>174372562.90999997</v>
      </c>
      <c r="AE179" s="83"/>
      <c r="AF179" s="84">
        <f>SUM(AF171:AF178)</f>
        <v>2143</v>
      </c>
      <c r="AG179" s="83"/>
      <c r="AH179" s="60"/>
      <c r="AI179" s="60"/>
      <c r="AJ179" s="81"/>
      <c r="AK179" s="82">
        <f>SUM(AK171:AK178)</f>
        <v>170961154.74000001</v>
      </c>
      <c r="AL179" s="83"/>
      <c r="AM179" s="84">
        <f>SUM(AM171:AM178)</f>
        <v>2099</v>
      </c>
      <c r="AN179" s="83"/>
      <c r="AO179" s="60"/>
      <c r="AP179" s="60"/>
      <c r="AQ179" s="81"/>
      <c r="AR179" s="82">
        <f>SUM(AR171:AR178)</f>
        <v>167663795.29999989</v>
      </c>
      <c r="AS179" s="83"/>
      <c r="AT179" s="84">
        <f>SUM(AT171:AT178)</f>
        <v>2054</v>
      </c>
      <c r="AU179" s="83"/>
      <c r="AV179" s="60"/>
      <c r="AW179" s="60"/>
      <c r="AX179" s="81"/>
      <c r="AY179" s="82">
        <f>SUM(AY171:AY178)</f>
        <v>163850978.69000003</v>
      </c>
      <c r="AZ179" s="83"/>
      <c r="BA179" s="84">
        <f>SUM(BA171:BA178)</f>
        <v>1997</v>
      </c>
      <c r="BB179" s="83"/>
      <c r="BC179" s="60"/>
      <c r="BD179" s="60"/>
      <c r="BE179" s="81"/>
      <c r="BF179" s="82">
        <f>SUM(BF171:BF178)</f>
        <v>158473687.12999991</v>
      </c>
      <c r="BG179" s="83"/>
      <c r="BH179" s="84">
        <f>SUM(BH171:BH178)</f>
        <v>1944</v>
      </c>
      <c r="BI179" s="83"/>
      <c r="BJ179" s="60"/>
      <c r="BK179" s="60"/>
      <c r="BL179" s="81"/>
      <c r="BM179" s="82">
        <f>SUM(BM171:BM178)</f>
        <v>152705680.81000006</v>
      </c>
      <c r="BN179" s="83"/>
      <c r="BO179" s="84">
        <f>SUM(BO171:BO178)</f>
        <v>1887</v>
      </c>
      <c r="BP179" s="83"/>
      <c r="BQ179" s="60"/>
      <c r="BR179" s="60"/>
      <c r="BS179" s="81"/>
      <c r="BT179" s="82">
        <f>SUM(BT171:BT178)</f>
        <v>148794811.82999995</v>
      </c>
      <c r="BU179" s="83"/>
      <c r="BV179" s="84">
        <f>SUM(BV171:BV178)</f>
        <v>1844</v>
      </c>
      <c r="BW179" s="83"/>
      <c r="BX179" s="60"/>
      <c r="BY179" s="60"/>
      <c r="BZ179" s="81"/>
      <c r="CA179" s="82">
        <f>SUM(CA171:CA178)</f>
        <v>144435966.91999999</v>
      </c>
      <c r="CB179" s="83"/>
      <c r="CC179" s="84">
        <f>SUM(CC171:CC178)</f>
        <v>1790</v>
      </c>
      <c r="CD179" s="83"/>
      <c r="CE179" s="60"/>
      <c r="CF179" s="60"/>
    </row>
    <row r="180" spans="1:84" ht="18.75" thickTop="1" x14ac:dyDescent="0.25">
      <c r="A180" s="67"/>
      <c r="B180" s="66"/>
      <c r="C180" s="80"/>
      <c r="D180" s="68"/>
      <c r="E180" s="80"/>
      <c r="F180" s="60"/>
      <c r="G180" s="60"/>
      <c r="H180" s="67"/>
      <c r="I180" s="66"/>
      <c r="J180" s="80"/>
      <c r="K180" s="68"/>
      <c r="L180" s="80"/>
      <c r="M180" s="60"/>
      <c r="N180" s="60"/>
      <c r="O180" s="67"/>
      <c r="P180" s="66"/>
      <c r="Q180" s="80"/>
      <c r="R180" s="68"/>
      <c r="S180" s="80"/>
      <c r="T180" s="60"/>
      <c r="U180" s="60"/>
      <c r="V180" s="67"/>
      <c r="W180" s="66"/>
      <c r="X180" s="80"/>
      <c r="Y180" s="68"/>
      <c r="Z180" s="80"/>
      <c r="AA180" s="60"/>
      <c r="AB180" s="60"/>
      <c r="AC180" s="67"/>
      <c r="AD180" s="66"/>
      <c r="AE180" s="80"/>
      <c r="AF180" s="68"/>
      <c r="AG180" s="80"/>
      <c r="AH180" s="60"/>
      <c r="AI180" s="60"/>
      <c r="AJ180" s="67"/>
      <c r="AK180" s="66"/>
      <c r="AL180" s="80"/>
      <c r="AM180" s="68"/>
      <c r="AN180" s="80"/>
      <c r="AO180" s="60"/>
      <c r="AP180" s="60"/>
      <c r="AQ180" s="67"/>
      <c r="AR180" s="66"/>
      <c r="AS180" s="80"/>
      <c r="AT180" s="68"/>
      <c r="AU180" s="80"/>
      <c r="AV180" s="60"/>
      <c r="AW180" s="60"/>
      <c r="AX180" s="67"/>
      <c r="AY180" s="66"/>
      <c r="AZ180" s="80"/>
      <c r="BA180" s="68"/>
      <c r="BB180" s="80"/>
      <c r="BC180" s="60"/>
      <c r="BD180" s="60"/>
      <c r="BE180" s="67"/>
      <c r="BF180" s="66"/>
      <c r="BG180" s="80"/>
      <c r="BH180" s="68"/>
      <c r="BI180" s="80"/>
      <c r="BJ180" s="60"/>
      <c r="BK180" s="60"/>
      <c r="BL180" s="67"/>
      <c r="BM180" s="66"/>
      <c r="BN180" s="80"/>
      <c r="BO180" s="68"/>
      <c r="BP180" s="80"/>
      <c r="BQ180" s="60"/>
      <c r="BR180" s="60"/>
      <c r="BS180" s="67"/>
      <c r="BT180" s="66"/>
      <c r="BU180" s="80"/>
      <c r="BV180" s="68"/>
      <c r="BW180" s="80"/>
      <c r="BX180" s="60"/>
      <c r="BY180" s="60"/>
      <c r="BZ180" s="67"/>
      <c r="CA180" s="66"/>
      <c r="CB180" s="80"/>
      <c r="CC180" s="68"/>
      <c r="CD180" s="80"/>
      <c r="CE180" s="60"/>
      <c r="CF180" s="60"/>
    </row>
    <row r="181" spans="1:84" ht="18" x14ac:dyDescent="0.25">
      <c r="A181" s="81" t="s">
        <v>81</v>
      </c>
      <c r="B181" s="66"/>
      <c r="C181" s="67"/>
      <c r="D181" s="91">
        <v>15.959113891159534</v>
      </c>
      <c r="E181" s="67"/>
      <c r="F181" s="78"/>
      <c r="G181" s="60"/>
      <c r="H181" s="81" t="s">
        <v>81</v>
      </c>
      <c r="I181" s="66"/>
      <c r="J181" s="67"/>
      <c r="K181" s="91">
        <v>15.916490764232233</v>
      </c>
      <c r="L181" s="67"/>
      <c r="M181" s="78"/>
      <c r="N181" s="60"/>
      <c r="O181" s="81" t="s">
        <v>81</v>
      </c>
      <c r="P181" s="66"/>
      <c r="Q181" s="67"/>
      <c r="R181" s="91">
        <v>15.835050937020448</v>
      </c>
      <c r="S181" s="67"/>
      <c r="T181" s="78"/>
      <c r="U181" s="60"/>
      <c r="V181" s="81" t="s">
        <v>81</v>
      </c>
      <c r="W181" s="66"/>
      <c r="X181" s="67"/>
      <c r="Y181" s="91">
        <v>15.754416950960499</v>
      </c>
      <c r="Z181" s="67"/>
      <c r="AA181" s="78"/>
      <c r="AB181" s="60"/>
      <c r="AC181" s="81" t="s">
        <v>81</v>
      </c>
      <c r="AD181" s="66"/>
      <c r="AE181" s="67"/>
      <c r="AF181" s="91">
        <v>15.699137661879712</v>
      </c>
      <c r="AG181" s="67"/>
      <c r="AH181" s="78"/>
      <c r="AI181" s="60"/>
      <c r="AJ181" s="81" t="s">
        <v>81</v>
      </c>
      <c r="AK181" s="66"/>
      <c r="AL181" s="67"/>
      <c r="AM181" s="91">
        <v>15.60628969004968</v>
      </c>
      <c r="AN181" s="67"/>
      <c r="AO181" s="78"/>
      <c r="AP181" s="60"/>
      <c r="AQ181" s="81" t="s">
        <v>81</v>
      </c>
      <c r="AR181" s="66"/>
      <c r="AS181" s="67"/>
      <c r="AT181" s="91">
        <v>15.543574373509731</v>
      </c>
      <c r="AU181" s="67"/>
      <c r="AV181" s="78"/>
      <c r="AW181" s="60"/>
      <c r="AX181" s="81" t="s">
        <v>81</v>
      </c>
      <c r="AY181" s="66"/>
      <c r="AZ181" s="67"/>
      <c r="BA181" s="91">
        <v>15.517098347286906</v>
      </c>
      <c r="BB181" s="67"/>
      <c r="BC181" s="78"/>
      <c r="BD181" s="60"/>
      <c r="BE181" s="81" t="s">
        <v>81</v>
      </c>
      <c r="BF181" s="66"/>
      <c r="BG181" s="67"/>
      <c r="BH181" s="91">
        <v>15.431795818524005</v>
      </c>
      <c r="BI181" s="67"/>
      <c r="BJ181" s="78"/>
      <c r="BK181" s="60"/>
      <c r="BL181" s="81" t="s">
        <v>81</v>
      </c>
      <c r="BM181" s="66"/>
      <c r="BN181" s="67"/>
      <c r="BO181" s="91">
        <v>15.352567833221062</v>
      </c>
      <c r="BP181" s="67"/>
      <c r="BQ181" s="78"/>
      <c r="BR181" s="60"/>
      <c r="BS181" s="81" t="s">
        <v>81</v>
      </c>
      <c r="BT181" s="66"/>
      <c r="BU181" s="67"/>
      <c r="BV181" s="91">
        <v>15.295720006177762</v>
      </c>
      <c r="BW181" s="67"/>
      <c r="BX181" s="78"/>
      <c r="BY181" s="60"/>
      <c r="BZ181" s="81" t="s">
        <v>81</v>
      </c>
      <c r="CA181" s="66"/>
      <c r="CB181" s="67"/>
      <c r="CC181" s="91">
        <v>15.197288698591858</v>
      </c>
      <c r="CD181" s="67"/>
      <c r="CE181" s="78"/>
      <c r="CF181" s="60"/>
    </row>
    <row r="182" spans="1:84" ht="18" x14ac:dyDescent="0.25">
      <c r="A182" s="67"/>
      <c r="B182" s="66"/>
      <c r="C182" s="67"/>
      <c r="D182" s="68"/>
      <c r="E182" s="67"/>
      <c r="F182" s="60"/>
      <c r="G182" s="60"/>
      <c r="H182" s="67"/>
      <c r="I182" s="66"/>
      <c r="J182" s="67"/>
      <c r="K182" s="68"/>
      <c r="L182" s="67"/>
      <c r="M182" s="60"/>
      <c r="N182" s="60"/>
      <c r="O182" s="67"/>
      <c r="P182" s="66"/>
      <c r="Q182" s="67"/>
      <c r="R182" s="68"/>
      <c r="S182" s="67"/>
      <c r="T182" s="60"/>
      <c r="U182" s="60"/>
      <c r="V182" s="67"/>
      <c r="W182" s="66"/>
      <c r="X182" s="67"/>
      <c r="Y182" s="68"/>
      <c r="Z182" s="67"/>
      <c r="AA182" s="60"/>
      <c r="AB182" s="60"/>
      <c r="AC182" s="67"/>
      <c r="AD182" s="66"/>
      <c r="AE182" s="67"/>
      <c r="AF182" s="68"/>
      <c r="AG182" s="67"/>
      <c r="AH182" s="60"/>
      <c r="AI182" s="60"/>
      <c r="AJ182" s="67"/>
      <c r="AK182" s="66"/>
      <c r="AL182" s="67"/>
      <c r="AM182" s="68"/>
      <c r="AN182" s="67"/>
      <c r="AO182" s="60"/>
      <c r="AP182" s="60"/>
      <c r="AQ182" s="67"/>
      <c r="AR182" s="66"/>
      <c r="AS182" s="67"/>
      <c r="AT182" s="68"/>
      <c r="AU182" s="67"/>
      <c r="AV182" s="60"/>
      <c r="AW182" s="60"/>
      <c r="AX182" s="67"/>
      <c r="AY182" s="66"/>
      <c r="AZ182" s="67"/>
      <c r="BA182" s="68"/>
      <c r="BB182" s="67"/>
      <c r="BC182" s="60"/>
      <c r="BD182" s="60"/>
      <c r="BE182" s="67"/>
      <c r="BF182" s="66"/>
      <c r="BG182" s="67"/>
      <c r="BH182" s="68"/>
      <c r="BI182" s="67"/>
      <c r="BJ182" s="60"/>
      <c r="BK182" s="60"/>
      <c r="BL182" s="67"/>
      <c r="BM182" s="66"/>
      <c r="BN182" s="67"/>
      <c r="BO182" s="68"/>
      <c r="BP182" s="67"/>
      <c r="BQ182" s="60"/>
      <c r="BR182" s="60"/>
      <c r="BS182" s="67"/>
      <c r="BT182" s="66"/>
      <c r="BU182" s="67"/>
      <c r="BV182" s="68"/>
      <c r="BW182" s="67"/>
      <c r="BX182" s="60"/>
      <c r="BY182" s="60"/>
      <c r="BZ182" s="67"/>
      <c r="CA182" s="66"/>
      <c r="CB182" s="67"/>
      <c r="CC182" s="68"/>
      <c r="CD182" s="67"/>
      <c r="CE182" s="60"/>
      <c r="CF182" s="60"/>
    </row>
    <row r="183" spans="1:84" ht="18" x14ac:dyDescent="0.25">
      <c r="A183" s="67"/>
      <c r="B183" s="66"/>
      <c r="C183" s="67"/>
      <c r="D183" s="68"/>
      <c r="E183" s="67"/>
      <c r="F183" s="60"/>
      <c r="G183" s="60"/>
      <c r="H183" s="67"/>
      <c r="I183" s="66"/>
      <c r="J183" s="67"/>
      <c r="K183" s="68"/>
      <c r="L183" s="67"/>
      <c r="M183" s="60"/>
      <c r="N183" s="60"/>
      <c r="O183" s="67"/>
      <c r="P183" s="66"/>
      <c r="Q183" s="67"/>
      <c r="R183" s="68"/>
      <c r="S183" s="67"/>
      <c r="T183" s="60"/>
      <c r="U183" s="60"/>
      <c r="V183" s="67"/>
      <c r="W183" s="66"/>
      <c r="X183" s="67"/>
      <c r="Y183" s="68"/>
      <c r="Z183" s="67"/>
      <c r="AA183" s="60"/>
      <c r="AB183" s="60"/>
      <c r="AC183" s="67"/>
      <c r="AD183" s="66"/>
      <c r="AE183" s="67"/>
      <c r="AF183" s="68"/>
      <c r="AG183" s="67"/>
      <c r="AH183" s="60"/>
      <c r="AI183" s="60"/>
      <c r="AJ183" s="67"/>
      <c r="AK183" s="66"/>
      <c r="AL183" s="67"/>
      <c r="AM183" s="68"/>
      <c r="AN183" s="67"/>
      <c r="AO183" s="60"/>
      <c r="AP183" s="60"/>
      <c r="AQ183" s="67"/>
      <c r="AR183" s="66"/>
      <c r="AS183" s="67"/>
      <c r="AT183" s="68"/>
      <c r="AU183" s="67"/>
      <c r="AV183" s="60"/>
      <c r="AW183" s="60"/>
      <c r="AX183" s="67"/>
      <c r="AY183" s="66"/>
      <c r="AZ183" s="67"/>
      <c r="BA183" s="68"/>
      <c r="BB183" s="67"/>
      <c r="BC183" s="60"/>
      <c r="BD183" s="60"/>
      <c r="BE183" s="67"/>
      <c r="BF183" s="66"/>
      <c r="BG183" s="67"/>
      <c r="BH183" s="68"/>
      <c r="BI183" s="67"/>
      <c r="BJ183" s="60"/>
      <c r="BK183" s="60"/>
      <c r="BL183" s="67"/>
      <c r="BM183" s="66"/>
      <c r="BN183" s="67"/>
      <c r="BO183" s="68"/>
      <c r="BP183" s="67"/>
      <c r="BQ183" s="60"/>
      <c r="BR183" s="60"/>
      <c r="BS183" s="67"/>
      <c r="BT183" s="66"/>
      <c r="BU183" s="67"/>
      <c r="BV183" s="68"/>
      <c r="BW183" s="67"/>
      <c r="BX183" s="60"/>
      <c r="BY183" s="60"/>
      <c r="BZ183" s="67"/>
      <c r="CA183" s="66"/>
      <c r="CB183" s="67"/>
      <c r="CC183" s="68"/>
      <c r="CD183" s="67"/>
      <c r="CE183" s="60"/>
      <c r="CF183" s="60"/>
    </row>
    <row r="184" spans="1:84" ht="18.75" x14ac:dyDescent="0.3">
      <c r="A184" s="65" t="s">
        <v>82</v>
      </c>
      <c r="B184" s="66"/>
      <c r="C184" s="67"/>
      <c r="D184" s="68"/>
      <c r="E184" s="67"/>
      <c r="F184" s="60"/>
      <c r="G184" s="60"/>
      <c r="H184" s="65" t="s">
        <v>82</v>
      </c>
      <c r="I184" s="66"/>
      <c r="J184" s="67"/>
      <c r="K184" s="68"/>
      <c r="L184" s="67"/>
      <c r="M184" s="60"/>
      <c r="N184" s="60"/>
      <c r="O184" s="65" t="s">
        <v>82</v>
      </c>
      <c r="P184" s="66"/>
      <c r="Q184" s="67"/>
      <c r="R184" s="68"/>
      <c r="S184" s="67"/>
      <c r="T184" s="60"/>
      <c r="U184" s="60"/>
      <c r="V184" s="65" t="s">
        <v>82</v>
      </c>
      <c r="W184" s="66"/>
      <c r="X184" s="67"/>
      <c r="Y184" s="68"/>
      <c r="Z184" s="67"/>
      <c r="AA184" s="60"/>
      <c r="AB184" s="60"/>
      <c r="AC184" s="65" t="s">
        <v>82</v>
      </c>
      <c r="AD184" s="66"/>
      <c r="AE184" s="67"/>
      <c r="AF184" s="68"/>
      <c r="AG184" s="67"/>
      <c r="AH184" s="60"/>
      <c r="AI184" s="60"/>
      <c r="AJ184" s="65" t="s">
        <v>82</v>
      </c>
      <c r="AK184" s="66"/>
      <c r="AL184" s="67"/>
      <c r="AM184" s="68"/>
      <c r="AN184" s="67"/>
      <c r="AO184" s="60"/>
      <c r="AP184" s="60"/>
      <c r="AQ184" s="65" t="s">
        <v>82</v>
      </c>
      <c r="AR184" s="66"/>
      <c r="AS184" s="67"/>
      <c r="AT184" s="68"/>
      <c r="AU184" s="67"/>
      <c r="AV184" s="60"/>
      <c r="AW184" s="60"/>
      <c r="AX184" s="65" t="s">
        <v>82</v>
      </c>
      <c r="AY184" s="66"/>
      <c r="AZ184" s="67"/>
      <c r="BA184" s="68"/>
      <c r="BB184" s="67"/>
      <c r="BC184" s="60"/>
      <c r="BD184" s="60"/>
      <c r="BE184" s="65" t="s">
        <v>82</v>
      </c>
      <c r="BF184" s="66"/>
      <c r="BG184" s="67"/>
      <c r="BH184" s="68"/>
      <c r="BI184" s="67"/>
      <c r="BJ184" s="60"/>
      <c r="BK184" s="60"/>
      <c r="BL184" s="65" t="s">
        <v>82</v>
      </c>
      <c r="BM184" s="66"/>
      <c r="BN184" s="67"/>
      <c r="BO184" s="68"/>
      <c r="BP184" s="67"/>
      <c r="BQ184" s="60"/>
      <c r="BR184" s="60"/>
      <c r="BS184" s="65" t="s">
        <v>82</v>
      </c>
      <c r="BT184" s="66"/>
      <c r="BU184" s="67"/>
      <c r="BV184" s="68"/>
      <c r="BW184" s="67"/>
      <c r="BX184" s="60"/>
      <c r="BY184" s="60"/>
      <c r="BZ184" s="65" t="s">
        <v>82</v>
      </c>
      <c r="CA184" s="66"/>
      <c r="CB184" s="67"/>
      <c r="CC184" s="68"/>
      <c r="CD184" s="67"/>
      <c r="CE184" s="60"/>
      <c r="CF184" s="60"/>
    </row>
    <row r="185" spans="1:84" ht="18" x14ac:dyDescent="0.25">
      <c r="A185" s="69"/>
      <c r="B185" s="70"/>
      <c r="C185" s="69"/>
      <c r="D185" s="71"/>
      <c r="E185" s="69"/>
      <c r="F185" s="60"/>
      <c r="G185" s="60"/>
      <c r="H185" s="69"/>
      <c r="I185" s="70"/>
      <c r="J185" s="69"/>
      <c r="K185" s="71"/>
      <c r="L185" s="69"/>
      <c r="M185" s="60"/>
      <c r="N185" s="60"/>
      <c r="O185" s="69"/>
      <c r="P185" s="70"/>
      <c r="Q185" s="69"/>
      <c r="R185" s="71"/>
      <c r="S185" s="69"/>
      <c r="T185" s="60"/>
      <c r="U185" s="60"/>
      <c r="V185" s="69"/>
      <c r="W185" s="70"/>
      <c r="X185" s="69"/>
      <c r="Y185" s="71"/>
      <c r="Z185" s="69"/>
      <c r="AA185" s="60"/>
      <c r="AB185" s="60"/>
      <c r="AC185" s="69"/>
      <c r="AD185" s="70"/>
      <c r="AE185" s="69"/>
      <c r="AF185" s="71"/>
      <c r="AG185" s="69"/>
      <c r="AH185" s="60"/>
      <c r="AI185" s="60"/>
      <c r="AJ185" s="69"/>
      <c r="AK185" s="70"/>
      <c r="AL185" s="69"/>
      <c r="AM185" s="71"/>
      <c r="AN185" s="69"/>
      <c r="AO185" s="60"/>
      <c r="AP185" s="60"/>
      <c r="AQ185" s="69"/>
      <c r="AR185" s="70"/>
      <c r="AS185" s="69"/>
      <c r="AT185" s="71"/>
      <c r="AU185" s="69"/>
      <c r="AV185" s="60"/>
      <c r="AW185" s="60"/>
      <c r="AX185" s="69"/>
      <c r="AY185" s="70"/>
      <c r="AZ185" s="69"/>
      <c r="BA185" s="71"/>
      <c r="BB185" s="69"/>
      <c r="BC185" s="60"/>
      <c r="BD185" s="60"/>
      <c r="BE185" s="69"/>
      <c r="BF185" s="70"/>
      <c r="BG185" s="69"/>
      <c r="BH185" s="71"/>
      <c r="BI185" s="69"/>
      <c r="BJ185" s="60"/>
      <c r="BK185" s="60"/>
      <c r="BL185" s="69"/>
      <c r="BM185" s="70"/>
      <c r="BN185" s="69"/>
      <c r="BO185" s="71"/>
      <c r="BP185" s="69"/>
      <c r="BQ185" s="60"/>
      <c r="BR185" s="60"/>
      <c r="BS185" s="69"/>
      <c r="BT185" s="70"/>
      <c r="BU185" s="69"/>
      <c r="BV185" s="71"/>
      <c r="BW185" s="69"/>
      <c r="BX185" s="60"/>
      <c r="BY185" s="60"/>
      <c r="BZ185" s="69"/>
      <c r="CA185" s="70"/>
      <c r="CB185" s="69"/>
      <c r="CC185" s="71"/>
      <c r="CD185" s="69"/>
      <c r="CE185" s="60"/>
      <c r="CF185" s="60"/>
    </row>
    <row r="186" spans="1:84" ht="54" x14ac:dyDescent="0.25">
      <c r="A186" s="72" t="s">
        <v>72</v>
      </c>
      <c r="B186" s="73" t="s">
        <v>106</v>
      </c>
      <c r="C186" s="74" t="s">
        <v>69</v>
      </c>
      <c r="D186" s="75" t="s">
        <v>70</v>
      </c>
      <c r="E186" s="74" t="s">
        <v>69</v>
      </c>
      <c r="F186" s="60"/>
      <c r="G186" s="60"/>
      <c r="H186" s="72" t="s">
        <v>72</v>
      </c>
      <c r="I186" s="73" t="s">
        <v>106</v>
      </c>
      <c r="J186" s="74" t="s">
        <v>69</v>
      </c>
      <c r="K186" s="75" t="s">
        <v>70</v>
      </c>
      <c r="L186" s="74" t="s">
        <v>69</v>
      </c>
      <c r="M186" s="60"/>
      <c r="N186" s="60"/>
      <c r="O186" s="72" t="s">
        <v>72</v>
      </c>
      <c r="P186" s="73" t="s">
        <v>106</v>
      </c>
      <c r="Q186" s="74" t="s">
        <v>69</v>
      </c>
      <c r="R186" s="75" t="s">
        <v>70</v>
      </c>
      <c r="S186" s="74" t="s">
        <v>69</v>
      </c>
      <c r="T186" s="60"/>
      <c r="U186" s="60"/>
      <c r="V186" s="72" t="s">
        <v>72</v>
      </c>
      <c r="W186" s="73" t="s">
        <v>106</v>
      </c>
      <c r="X186" s="74" t="s">
        <v>69</v>
      </c>
      <c r="Y186" s="75" t="s">
        <v>70</v>
      </c>
      <c r="Z186" s="74" t="s">
        <v>69</v>
      </c>
      <c r="AA186" s="60"/>
      <c r="AB186" s="60"/>
      <c r="AC186" s="72" t="s">
        <v>72</v>
      </c>
      <c r="AD186" s="73" t="s">
        <v>106</v>
      </c>
      <c r="AE186" s="74" t="s">
        <v>69</v>
      </c>
      <c r="AF186" s="75" t="s">
        <v>70</v>
      </c>
      <c r="AG186" s="74" t="s">
        <v>69</v>
      </c>
      <c r="AH186" s="60"/>
      <c r="AI186" s="60"/>
      <c r="AJ186" s="72" t="s">
        <v>72</v>
      </c>
      <c r="AK186" s="73" t="s">
        <v>106</v>
      </c>
      <c r="AL186" s="74" t="s">
        <v>69</v>
      </c>
      <c r="AM186" s="75" t="s">
        <v>70</v>
      </c>
      <c r="AN186" s="74" t="s">
        <v>69</v>
      </c>
      <c r="AO186" s="60"/>
      <c r="AP186" s="60"/>
      <c r="AQ186" s="72" t="s">
        <v>72</v>
      </c>
      <c r="AR186" s="73" t="s">
        <v>106</v>
      </c>
      <c r="AS186" s="74" t="s">
        <v>69</v>
      </c>
      <c r="AT186" s="75" t="s">
        <v>70</v>
      </c>
      <c r="AU186" s="74" t="s">
        <v>69</v>
      </c>
      <c r="AV186" s="60"/>
      <c r="AW186" s="60"/>
      <c r="AX186" s="72" t="s">
        <v>72</v>
      </c>
      <c r="AY186" s="73" t="s">
        <v>106</v>
      </c>
      <c r="AZ186" s="74" t="s">
        <v>69</v>
      </c>
      <c r="BA186" s="75" t="s">
        <v>70</v>
      </c>
      <c r="BB186" s="74" t="s">
        <v>69</v>
      </c>
      <c r="BC186" s="60"/>
      <c r="BD186" s="60"/>
      <c r="BE186" s="72" t="s">
        <v>72</v>
      </c>
      <c r="BF186" s="73" t="s">
        <v>106</v>
      </c>
      <c r="BG186" s="74" t="s">
        <v>69</v>
      </c>
      <c r="BH186" s="75" t="s">
        <v>70</v>
      </c>
      <c r="BI186" s="74" t="s">
        <v>69</v>
      </c>
      <c r="BJ186" s="60"/>
      <c r="BK186" s="60"/>
      <c r="BL186" s="72" t="s">
        <v>72</v>
      </c>
      <c r="BM186" s="73" t="s">
        <v>106</v>
      </c>
      <c r="BN186" s="74" t="s">
        <v>69</v>
      </c>
      <c r="BO186" s="75" t="s">
        <v>70</v>
      </c>
      <c r="BP186" s="74" t="s">
        <v>69</v>
      </c>
      <c r="BQ186" s="60"/>
      <c r="BR186" s="60"/>
      <c r="BS186" s="72" t="s">
        <v>72</v>
      </c>
      <c r="BT186" s="73" t="s">
        <v>106</v>
      </c>
      <c r="BU186" s="74" t="s">
        <v>69</v>
      </c>
      <c r="BV186" s="75" t="s">
        <v>70</v>
      </c>
      <c r="BW186" s="74" t="s">
        <v>69</v>
      </c>
      <c r="BX186" s="60"/>
      <c r="BY186" s="60"/>
      <c r="BZ186" s="72" t="s">
        <v>72</v>
      </c>
      <c r="CA186" s="73" t="s">
        <v>106</v>
      </c>
      <c r="CB186" s="74" t="s">
        <v>69</v>
      </c>
      <c r="CC186" s="75" t="s">
        <v>70</v>
      </c>
      <c r="CD186" s="74" t="s">
        <v>69</v>
      </c>
      <c r="CE186" s="60"/>
      <c r="CF186" s="60"/>
    </row>
    <row r="187" spans="1:84" ht="18" x14ac:dyDescent="0.25">
      <c r="A187" s="69"/>
      <c r="B187" s="70"/>
      <c r="C187" s="69"/>
      <c r="D187" s="71"/>
      <c r="E187" s="69"/>
      <c r="F187" s="60"/>
      <c r="G187" s="60"/>
      <c r="H187" s="69"/>
      <c r="I187" s="70"/>
      <c r="J187" s="69"/>
      <c r="K187" s="71"/>
      <c r="L187" s="69"/>
      <c r="M187" s="60"/>
      <c r="N187" s="60"/>
      <c r="O187" s="69"/>
      <c r="P187" s="70"/>
      <c r="Q187" s="69"/>
      <c r="R187" s="71"/>
      <c r="S187" s="69"/>
      <c r="T187" s="60"/>
      <c r="U187" s="60"/>
      <c r="V187" s="69"/>
      <c r="W187" s="70"/>
      <c r="X187" s="69"/>
      <c r="Y187" s="71"/>
      <c r="Z187" s="69"/>
      <c r="AA187" s="60"/>
      <c r="AB187" s="60"/>
      <c r="AC187" s="69"/>
      <c r="AD187" s="70"/>
      <c r="AE187" s="69"/>
      <c r="AF187" s="71"/>
      <c r="AG187" s="69"/>
      <c r="AH187" s="60"/>
      <c r="AI187" s="60"/>
      <c r="AJ187" s="69"/>
      <c r="AK187" s="70"/>
      <c r="AL187" s="69"/>
      <c r="AM187" s="71"/>
      <c r="AN187" s="69"/>
      <c r="AO187" s="60"/>
      <c r="AP187" s="60"/>
      <c r="AQ187" s="69"/>
      <c r="AR187" s="70"/>
      <c r="AS187" s="69"/>
      <c r="AT187" s="71"/>
      <c r="AU187" s="69"/>
      <c r="AV187" s="60"/>
      <c r="AW187" s="60"/>
      <c r="AX187" s="69"/>
      <c r="AY187" s="70"/>
      <c r="AZ187" s="69"/>
      <c r="BA187" s="71"/>
      <c r="BB187" s="69"/>
      <c r="BC187" s="60"/>
      <c r="BD187" s="60"/>
      <c r="BE187" s="69"/>
      <c r="BF187" s="70"/>
      <c r="BG187" s="69"/>
      <c r="BH187" s="71"/>
      <c r="BI187" s="69"/>
      <c r="BJ187" s="60"/>
      <c r="BK187" s="60"/>
      <c r="BL187" s="69"/>
      <c r="BM187" s="70"/>
      <c r="BN187" s="69"/>
      <c r="BO187" s="71"/>
      <c r="BP187" s="69"/>
      <c r="BQ187" s="60"/>
      <c r="BR187" s="60"/>
      <c r="BS187" s="69"/>
      <c r="BT187" s="70"/>
      <c r="BU187" s="69"/>
      <c r="BV187" s="71"/>
      <c r="BW187" s="69"/>
      <c r="BX187" s="60"/>
      <c r="BY187" s="60"/>
      <c r="BZ187" s="69"/>
      <c r="CA187" s="70"/>
      <c r="CB187" s="69"/>
      <c r="CC187" s="71"/>
      <c r="CD187" s="69"/>
      <c r="CE187" s="60"/>
      <c r="CF187" s="60"/>
    </row>
    <row r="188" spans="1:84" ht="18" x14ac:dyDescent="0.25">
      <c r="A188" s="67" t="s">
        <v>4</v>
      </c>
      <c r="B188" s="66">
        <v>96064480.370000094</v>
      </c>
      <c r="C188" s="77">
        <v>0.49260685873896443</v>
      </c>
      <c r="D188" s="68">
        <v>1140</v>
      </c>
      <c r="E188" s="77">
        <v>0.46023415421881309</v>
      </c>
      <c r="F188" s="78"/>
      <c r="G188" s="79"/>
      <c r="H188" s="67" t="s">
        <v>4</v>
      </c>
      <c r="I188" s="66">
        <v>94222279.89000006</v>
      </c>
      <c r="J188" s="77">
        <v>0.4918071685065345</v>
      </c>
      <c r="K188" s="68">
        <v>1118</v>
      </c>
      <c r="L188" s="77">
        <v>0.46103092783505156</v>
      </c>
      <c r="M188" s="78"/>
      <c r="N188" s="79"/>
      <c r="O188" s="67" t="s">
        <v>4</v>
      </c>
      <c r="P188" s="66">
        <v>91503851.90000008</v>
      </c>
      <c r="Q188" s="77">
        <v>0.49407816456049275</v>
      </c>
      <c r="R188" s="68">
        <v>1046</v>
      </c>
      <c r="S188" s="77">
        <v>0.46119929453262787</v>
      </c>
      <c r="T188" s="78"/>
      <c r="U188" s="79"/>
      <c r="V188" s="67" t="s">
        <v>4</v>
      </c>
      <c r="W188" s="66">
        <v>88610316.080000028</v>
      </c>
      <c r="X188" s="77">
        <v>0.4917136174066839</v>
      </c>
      <c r="Y188" s="68">
        <v>1008</v>
      </c>
      <c r="Z188" s="77">
        <v>0.45797364834166288</v>
      </c>
      <c r="AA188" s="78"/>
      <c r="AB188" s="79"/>
      <c r="AC188" s="67" t="s">
        <v>4</v>
      </c>
      <c r="AD188" s="66">
        <v>85673469.220000044</v>
      </c>
      <c r="AE188" s="77">
        <v>0.49132425302608695</v>
      </c>
      <c r="AF188" s="68">
        <v>975</v>
      </c>
      <c r="AG188" s="77">
        <v>0.4549696686887541</v>
      </c>
      <c r="AH188" s="78"/>
      <c r="AI188" s="79"/>
      <c r="AJ188" s="67" t="s">
        <v>4</v>
      </c>
      <c r="AK188" s="66">
        <v>83421397.699999973</v>
      </c>
      <c r="AL188" s="77">
        <v>0.48795527748317086</v>
      </c>
      <c r="AM188" s="68">
        <v>950</v>
      </c>
      <c r="AN188" s="77">
        <v>0.45259647451167223</v>
      </c>
      <c r="AO188" s="78"/>
      <c r="AP188" s="79"/>
      <c r="AQ188" s="67" t="s">
        <v>4</v>
      </c>
      <c r="AR188" s="66">
        <v>82029912.670000046</v>
      </c>
      <c r="AS188" s="77">
        <v>0.48925239061434966</v>
      </c>
      <c r="AT188" s="68">
        <v>931</v>
      </c>
      <c r="AU188" s="77">
        <v>0.45326192794547226</v>
      </c>
      <c r="AV188" s="78"/>
      <c r="AW188" s="79"/>
      <c r="AX188" s="67" t="s">
        <v>4</v>
      </c>
      <c r="AY188" s="66">
        <v>80229038.490000054</v>
      </c>
      <c r="AZ188" s="77">
        <v>0.48964637948114081</v>
      </c>
      <c r="BA188" s="68">
        <v>905</v>
      </c>
      <c r="BB188" s="77">
        <v>0.4531797696544817</v>
      </c>
      <c r="BC188" s="78"/>
      <c r="BD188" s="79"/>
      <c r="BE188" s="67" t="s">
        <v>4</v>
      </c>
      <c r="BF188" s="66">
        <v>78422854.890000135</v>
      </c>
      <c r="BG188" s="77">
        <v>0.49486357205576836</v>
      </c>
      <c r="BH188" s="68">
        <v>885</v>
      </c>
      <c r="BI188" s="77">
        <v>0.45524691358024694</v>
      </c>
      <c r="BJ188" s="78"/>
      <c r="BK188" s="79"/>
      <c r="BL188" s="67" t="s">
        <v>4</v>
      </c>
      <c r="BM188" s="66">
        <v>75531738.209999993</v>
      </c>
      <c r="BN188" s="77">
        <v>0.49462297544764117</v>
      </c>
      <c r="BO188" s="68">
        <v>859</v>
      </c>
      <c r="BP188" s="77">
        <v>0.45521992580816112</v>
      </c>
      <c r="BQ188" s="78"/>
      <c r="BR188" s="79"/>
      <c r="BS188" s="67" t="s">
        <v>4</v>
      </c>
      <c r="BT188" s="66">
        <v>73429790.519999966</v>
      </c>
      <c r="BU188" s="77">
        <v>0.49349698162792466</v>
      </c>
      <c r="BV188" s="68">
        <v>840</v>
      </c>
      <c r="BW188" s="77">
        <v>0.45553145336225598</v>
      </c>
      <c r="BX188" s="78"/>
      <c r="BY188" s="79"/>
      <c r="BZ188" s="67" t="s">
        <v>4</v>
      </c>
      <c r="CA188" s="66">
        <v>71153746.499999985</v>
      </c>
      <c r="CB188" s="77">
        <v>0.49263177321622731</v>
      </c>
      <c r="CC188" s="68">
        <v>814</v>
      </c>
      <c r="CD188" s="77">
        <v>0.45474860335195533</v>
      </c>
      <c r="CE188" s="78"/>
      <c r="CF188" s="79"/>
    </row>
    <row r="189" spans="1:84" ht="18" x14ac:dyDescent="0.25">
      <c r="A189" s="67" t="s">
        <v>5</v>
      </c>
      <c r="B189" s="66">
        <v>98947989.849999979</v>
      </c>
      <c r="C189" s="77">
        <v>0.50739314126103552</v>
      </c>
      <c r="D189" s="68">
        <v>1337</v>
      </c>
      <c r="E189" s="77">
        <v>0.53976584578118691</v>
      </c>
      <c r="F189" s="78"/>
      <c r="G189" s="79"/>
      <c r="H189" s="67" t="s">
        <v>5</v>
      </c>
      <c r="I189" s="66">
        <v>97361507.259999886</v>
      </c>
      <c r="J189" s="77">
        <v>0.5081928314934655</v>
      </c>
      <c r="K189" s="68">
        <v>1307</v>
      </c>
      <c r="L189" s="77">
        <v>0.53896907216494849</v>
      </c>
      <c r="M189" s="78"/>
      <c r="N189" s="79"/>
      <c r="O189" s="67" t="s">
        <v>5</v>
      </c>
      <c r="P189" s="66">
        <v>93697313.549999803</v>
      </c>
      <c r="Q189" s="77">
        <v>0.50592183543950731</v>
      </c>
      <c r="R189" s="68">
        <v>1222</v>
      </c>
      <c r="S189" s="77">
        <v>0.53880070546737213</v>
      </c>
      <c r="T189" s="78"/>
      <c r="U189" s="79"/>
      <c r="V189" s="67" t="s">
        <v>5</v>
      </c>
      <c r="W189" s="66">
        <v>91596847.079999834</v>
      </c>
      <c r="X189" s="77">
        <v>0.50828638259331616</v>
      </c>
      <c r="Y189" s="68">
        <v>1193</v>
      </c>
      <c r="Z189" s="77">
        <v>0.54202635165833712</v>
      </c>
      <c r="AA189" s="78"/>
      <c r="AB189" s="79"/>
      <c r="AC189" s="67" t="s">
        <v>5</v>
      </c>
      <c r="AD189" s="66">
        <v>88699093.689999834</v>
      </c>
      <c r="AE189" s="77">
        <v>0.50867574697391305</v>
      </c>
      <c r="AF189" s="68">
        <v>1168</v>
      </c>
      <c r="AG189" s="77">
        <v>0.5450303313112459</v>
      </c>
      <c r="AH189" s="78"/>
      <c r="AI189" s="79"/>
      <c r="AJ189" s="67" t="s">
        <v>5</v>
      </c>
      <c r="AK189" s="66">
        <v>87539757.039999947</v>
      </c>
      <c r="AL189" s="77">
        <v>0.51204472251682909</v>
      </c>
      <c r="AM189" s="68">
        <v>1149</v>
      </c>
      <c r="AN189" s="77">
        <v>0.54740352548832782</v>
      </c>
      <c r="AO189" s="78"/>
      <c r="AP189" s="79"/>
      <c r="AQ189" s="67" t="s">
        <v>5</v>
      </c>
      <c r="AR189" s="66">
        <v>85633882.630000114</v>
      </c>
      <c r="AS189" s="77">
        <v>0.51074760938565034</v>
      </c>
      <c r="AT189" s="68">
        <v>1123</v>
      </c>
      <c r="AU189" s="77">
        <v>0.54673807205452774</v>
      </c>
      <c r="AV189" s="78"/>
      <c r="AW189" s="79"/>
      <c r="AX189" s="67" t="s">
        <v>5</v>
      </c>
      <c r="AY189" s="66">
        <v>83621940.199999958</v>
      </c>
      <c r="AZ189" s="77">
        <v>0.51035362051885924</v>
      </c>
      <c r="BA189" s="68">
        <v>1092</v>
      </c>
      <c r="BB189" s="77">
        <v>0.5468202303455183</v>
      </c>
      <c r="BC189" s="78"/>
      <c r="BD189" s="79"/>
      <c r="BE189" s="67" t="s">
        <v>5</v>
      </c>
      <c r="BF189" s="66">
        <v>80050832.240000024</v>
      </c>
      <c r="BG189" s="77">
        <v>0.50513642794423153</v>
      </c>
      <c r="BH189" s="68">
        <v>1059</v>
      </c>
      <c r="BI189" s="77">
        <v>0.54475308641975306</v>
      </c>
      <c r="BJ189" s="78"/>
      <c r="BK189" s="79"/>
      <c r="BL189" s="67" t="s">
        <v>5</v>
      </c>
      <c r="BM189" s="66">
        <v>77173942.600000069</v>
      </c>
      <c r="BN189" s="77">
        <v>0.50537702455235878</v>
      </c>
      <c r="BO189" s="68">
        <v>1028</v>
      </c>
      <c r="BP189" s="77">
        <v>0.54478007419183894</v>
      </c>
      <c r="BQ189" s="78"/>
      <c r="BR189" s="79"/>
      <c r="BS189" s="67" t="s">
        <v>5</v>
      </c>
      <c r="BT189" s="66">
        <v>75365021.309999928</v>
      </c>
      <c r="BU189" s="77">
        <v>0.50650301837207534</v>
      </c>
      <c r="BV189" s="68">
        <v>1004</v>
      </c>
      <c r="BW189" s="77">
        <v>0.54446854663774402</v>
      </c>
      <c r="BX189" s="78"/>
      <c r="BY189" s="79"/>
      <c r="BZ189" s="67" t="s">
        <v>5</v>
      </c>
      <c r="CA189" s="66">
        <v>73282220.420000076</v>
      </c>
      <c r="CB189" s="77">
        <v>0.50736822678377258</v>
      </c>
      <c r="CC189" s="68">
        <v>976</v>
      </c>
      <c r="CD189" s="77">
        <v>0.54525139664804467</v>
      </c>
      <c r="CE189" s="78"/>
      <c r="CF189" s="79"/>
    </row>
    <row r="190" spans="1:84" ht="18" x14ac:dyDescent="0.25">
      <c r="A190" s="67"/>
      <c r="B190" s="66"/>
      <c r="C190" s="80"/>
      <c r="D190" s="68"/>
      <c r="E190" s="80"/>
      <c r="F190" s="60"/>
      <c r="G190" s="60"/>
      <c r="H190" s="67"/>
      <c r="I190" s="66"/>
      <c r="J190" s="80"/>
      <c r="K190" s="68"/>
      <c r="L190" s="80"/>
      <c r="M190" s="60"/>
      <c r="N190" s="60"/>
      <c r="O190" s="67"/>
      <c r="P190" s="66"/>
      <c r="Q190" s="80"/>
      <c r="R190" s="68"/>
      <c r="S190" s="80"/>
      <c r="T190" s="60"/>
      <c r="U190" s="60"/>
      <c r="V190" s="67"/>
      <c r="W190" s="66"/>
      <c r="X190" s="80"/>
      <c r="Y190" s="68"/>
      <c r="Z190" s="80"/>
      <c r="AA190" s="60"/>
      <c r="AB190" s="60"/>
      <c r="AC190" s="67"/>
      <c r="AD190" s="66"/>
      <c r="AE190" s="80"/>
      <c r="AF190" s="68"/>
      <c r="AG190" s="80"/>
      <c r="AH190" s="60"/>
      <c r="AI190" s="60"/>
      <c r="AJ190" s="67"/>
      <c r="AK190" s="66"/>
      <c r="AL190" s="80"/>
      <c r="AM190" s="68"/>
      <c r="AN190" s="80"/>
      <c r="AO190" s="60"/>
      <c r="AP190" s="60"/>
      <c r="AQ190" s="67"/>
      <c r="AR190" s="66"/>
      <c r="AS190" s="80"/>
      <c r="AT190" s="68"/>
      <c r="AU190" s="80"/>
      <c r="AV190" s="60"/>
      <c r="AW190" s="60"/>
      <c r="AX190" s="67"/>
      <c r="AY190" s="66"/>
      <c r="AZ190" s="80"/>
      <c r="BA190" s="68"/>
      <c r="BB190" s="80"/>
      <c r="BC190" s="60"/>
      <c r="BD190" s="60"/>
      <c r="BE190" s="67"/>
      <c r="BF190" s="66"/>
      <c r="BG190" s="80"/>
      <c r="BH190" s="68"/>
      <c r="BI190" s="80"/>
      <c r="BJ190" s="60"/>
      <c r="BK190" s="60"/>
      <c r="BL190" s="67"/>
      <c r="BM190" s="66"/>
      <c r="BN190" s="80"/>
      <c r="BO190" s="68"/>
      <c r="BP190" s="80"/>
      <c r="BQ190" s="60"/>
      <c r="BR190" s="60"/>
      <c r="BS190" s="67"/>
      <c r="BT190" s="66"/>
      <c r="BU190" s="80"/>
      <c r="BV190" s="68"/>
      <c r="BW190" s="80"/>
      <c r="BX190" s="60"/>
      <c r="BY190" s="60"/>
      <c r="BZ190" s="67"/>
      <c r="CA190" s="66"/>
      <c r="CB190" s="80"/>
      <c r="CC190" s="68"/>
      <c r="CD190" s="80"/>
      <c r="CE190" s="60"/>
      <c r="CF190" s="60"/>
    </row>
    <row r="191" spans="1:84" ht="18.75" thickBot="1" x14ac:dyDescent="0.3">
      <c r="A191" s="81"/>
      <c r="B191" s="82">
        <f>SUM(B188:B190)</f>
        <v>195012470.22000009</v>
      </c>
      <c r="C191" s="83"/>
      <c r="D191" s="84">
        <f>SUM(D188:D190)</f>
        <v>2477</v>
      </c>
      <c r="E191" s="83"/>
      <c r="F191" s="60"/>
      <c r="G191" s="60"/>
      <c r="H191" s="81"/>
      <c r="I191" s="82">
        <f>SUM(I188:I190)</f>
        <v>191583787.14999995</v>
      </c>
      <c r="J191" s="83"/>
      <c r="K191" s="84">
        <f>SUM(K188:K190)</f>
        <v>2425</v>
      </c>
      <c r="L191" s="83"/>
      <c r="M191" s="60"/>
      <c r="N191" s="60"/>
      <c r="O191" s="81"/>
      <c r="P191" s="82">
        <f>SUM(P188:P190)</f>
        <v>185201165.44999987</v>
      </c>
      <c r="Q191" s="83"/>
      <c r="R191" s="84">
        <f>SUM(R188:R190)</f>
        <v>2268</v>
      </c>
      <c r="S191" s="83"/>
      <c r="T191" s="60"/>
      <c r="U191" s="60"/>
      <c r="V191" s="81"/>
      <c r="W191" s="82">
        <f>SUM(W188:W190)</f>
        <v>180207163.15999985</v>
      </c>
      <c r="X191" s="83"/>
      <c r="Y191" s="84">
        <f>SUM(Y188:Y190)</f>
        <v>2201</v>
      </c>
      <c r="Z191" s="83"/>
      <c r="AA191" s="60"/>
      <c r="AB191" s="60"/>
      <c r="AC191" s="81"/>
      <c r="AD191" s="82">
        <f>SUM(AD188:AD190)</f>
        <v>174372562.90999988</v>
      </c>
      <c r="AE191" s="83"/>
      <c r="AF191" s="84">
        <f>SUM(AF188:AF190)</f>
        <v>2143</v>
      </c>
      <c r="AG191" s="83"/>
      <c r="AH191" s="60"/>
      <c r="AI191" s="60"/>
      <c r="AJ191" s="81"/>
      <c r="AK191" s="82">
        <f>SUM(AK188:AK190)</f>
        <v>170961154.73999992</v>
      </c>
      <c r="AL191" s="83"/>
      <c r="AM191" s="84">
        <f>SUM(AM188:AM190)</f>
        <v>2099</v>
      </c>
      <c r="AN191" s="83"/>
      <c r="AO191" s="60"/>
      <c r="AP191" s="60"/>
      <c r="AQ191" s="81"/>
      <c r="AR191" s="82">
        <f>SUM(AR188:AR190)</f>
        <v>167663795.30000016</v>
      </c>
      <c r="AS191" s="83"/>
      <c r="AT191" s="84">
        <f>SUM(AT188:AT190)</f>
        <v>2054</v>
      </c>
      <c r="AU191" s="83"/>
      <c r="AV191" s="60"/>
      <c r="AW191" s="60"/>
      <c r="AX191" s="81"/>
      <c r="AY191" s="82">
        <f>SUM(AY188:AY190)</f>
        <v>163850978.69</v>
      </c>
      <c r="AZ191" s="83"/>
      <c r="BA191" s="84">
        <f>SUM(BA188:BA190)</f>
        <v>1997</v>
      </c>
      <c r="BB191" s="83"/>
      <c r="BC191" s="60"/>
      <c r="BD191" s="60"/>
      <c r="BE191" s="81"/>
      <c r="BF191" s="82">
        <f>SUM(BF188:BF190)</f>
        <v>158473687.13000017</v>
      </c>
      <c r="BG191" s="83"/>
      <c r="BH191" s="84">
        <f>SUM(BH188:BH190)</f>
        <v>1944</v>
      </c>
      <c r="BI191" s="83"/>
      <c r="BJ191" s="60"/>
      <c r="BK191" s="60"/>
      <c r="BL191" s="81"/>
      <c r="BM191" s="82">
        <f>SUM(BM188:BM190)</f>
        <v>152705680.81000006</v>
      </c>
      <c r="BN191" s="83"/>
      <c r="BO191" s="84">
        <f>SUM(BO188:BO190)</f>
        <v>1887</v>
      </c>
      <c r="BP191" s="83"/>
      <c r="BQ191" s="60"/>
      <c r="BR191" s="60"/>
      <c r="BS191" s="81"/>
      <c r="BT191" s="82">
        <f>SUM(BT188:BT190)</f>
        <v>148794811.82999989</v>
      </c>
      <c r="BU191" s="83"/>
      <c r="BV191" s="84">
        <f>SUM(BV188:BV190)</f>
        <v>1844</v>
      </c>
      <c r="BW191" s="83"/>
      <c r="BX191" s="60"/>
      <c r="BY191" s="60"/>
      <c r="BZ191" s="81"/>
      <c r="CA191" s="82">
        <f>SUM(CA188:CA190)</f>
        <v>144435966.92000008</v>
      </c>
      <c r="CB191" s="83"/>
      <c r="CC191" s="84">
        <f>SUM(CC188:CC190)</f>
        <v>1790</v>
      </c>
      <c r="CD191" s="83"/>
      <c r="CE191" s="60"/>
      <c r="CF191" s="60"/>
    </row>
    <row r="192" spans="1:84" ht="18.75" thickTop="1" x14ac:dyDescent="0.25">
      <c r="A192" s="67"/>
      <c r="B192" s="66"/>
      <c r="C192" s="80"/>
      <c r="D192" s="68"/>
      <c r="E192" s="80"/>
      <c r="F192" s="60"/>
      <c r="G192" s="60"/>
      <c r="H192" s="67"/>
      <c r="I192" s="66"/>
      <c r="J192" s="80"/>
      <c r="K192" s="68"/>
      <c r="L192" s="80"/>
      <c r="M192" s="60"/>
      <c r="N192" s="60"/>
      <c r="O192" s="67"/>
      <c r="P192" s="66"/>
      <c r="Q192" s="80"/>
      <c r="R192" s="68"/>
      <c r="S192" s="80"/>
      <c r="T192" s="60"/>
      <c r="U192" s="60"/>
      <c r="V192" s="67"/>
      <c r="W192" s="66"/>
      <c r="X192" s="80"/>
      <c r="Y192" s="68"/>
      <c r="Z192" s="80"/>
      <c r="AA192" s="60"/>
      <c r="AB192" s="60"/>
      <c r="AC192" s="67"/>
      <c r="AD192" s="66"/>
      <c r="AE192" s="80"/>
      <c r="AF192" s="68"/>
      <c r="AG192" s="80"/>
      <c r="AH192" s="60"/>
      <c r="AI192" s="60"/>
      <c r="AJ192" s="67"/>
      <c r="AK192" s="66"/>
      <c r="AL192" s="80"/>
      <c r="AM192" s="68"/>
      <c r="AN192" s="80"/>
      <c r="AO192" s="60"/>
      <c r="AP192" s="60"/>
      <c r="AQ192" s="67"/>
      <c r="AR192" s="66"/>
      <c r="AS192" s="80"/>
      <c r="AT192" s="68"/>
      <c r="AU192" s="80"/>
      <c r="AV192" s="60"/>
      <c r="AW192" s="60"/>
      <c r="AX192" s="67"/>
      <c r="AY192" s="66"/>
      <c r="AZ192" s="80"/>
      <c r="BA192" s="68"/>
      <c r="BB192" s="80"/>
      <c r="BC192" s="60"/>
      <c r="BD192" s="60"/>
      <c r="BE192" s="67"/>
      <c r="BF192" s="66"/>
      <c r="BG192" s="80"/>
      <c r="BH192" s="68"/>
      <c r="BI192" s="80"/>
      <c r="BJ192" s="60"/>
      <c r="BK192" s="60"/>
      <c r="BL192" s="67"/>
      <c r="BM192" s="66"/>
      <c r="BN192" s="80"/>
      <c r="BO192" s="68"/>
      <c r="BP192" s="80"/>
      <c r="BQ192" s="60"/>
      <c r="BR192" s="60"/>
      <c r="BS192" s="67"/>
      <c r="BT192" s="66"/>
      <c r="BU192" s="80"/>
      <c r="BV192" s="68"/>
      <c r="BW192" s="80"/>
      <c r="BX192" s="60"/>
      <c r="BY192" s="60"/>
      <c r="BZ192" s="67"/>
      <c r="CA192" s="66"/>
      <c r="CB192" s="80"/>
      <c r="CC192" s="68"/>
      <c r="CD192" s="80"/>
      <c r="CE192" s="60"/>
      <c r="CF192" s="60"/>
    </row>
    <row r="193" spans="1:84" ht="18" x14ac:dyDescent="0.25">
      <c r="A193" s="69"/>
      <c r="B193" s="70"/>
      <c r="C193" s="69"/>
      <c r="D193" s="71"/>
      <c r="E193" s="69"/>
      <c r="F193" s="60"/>
      <c r="G193" s="60"/>
      <c r="H193" s="69"/>
      <c r="I193" s="70"/>
      <c r="J193" s="69"/>
      <c r="K193" s="71"/>
      <c r="L193" s="69"/>
      <c r="M193" s="60"/>
      <c r="N193" s="60"/>
      <c r="O193" s="69"/>
      <c r="P193" s="70"/>
      <c r="Q193" s="69"/>
      <c r="R193" s="71"/>
      <c r="S193" s="69"/>
      <c r="T193" s="60"/>
      <c r="U193" s="60"/>
      <c r="V193" s="69"/>
      <c r="W193" s="70"/>
      <c r="X193" s="69"/>
      <c r="Y193" s="71"/>
      <c r="Z193" s="69"/>
      <c r="AA193" s="60"/>
      <c r="AB193" s="60"/>
      <c r="AC193" s="69"/>
      <c r="AD193" s="70"/>
      <c r="AE193" s="69"/>
      <c r="AF193" s="71"/>
      <c r="AG193" s="69"/>
      <c r="AH193" s="60"/>
      <c r="AI193" s="60"/>
      <c r="AJ193" s="69"/>
      <c r="AK193" s="70"/>
      <c r="AL193" s="69"/>
      <c r="AM193" s="71"/>
      <c r="AN193" s="69"/>
      <c r="AO193" s="60"/>
      <c r="AP193" s="60"/>
      <c r="AQ193" s="69"/>
      <c r="AR193" s="70"/>
      <c r="AS193" s="69"/>
      <c r="AT193" s="71"/>
      <c r="AU193" s="69"/>
      <c r="AV193" s="60"/>
      <c r="AW193" s="60"/>
      <c r="AX193" s="69"/>
      <c r="AY193" s="70"/>
      <c r="AZ193" s="69"/>
      <c r="BA193" s="71"/>
      <c r="BB193" s="69"/>
      <c r="BC193" s="60"/>
      <c r="BD193" s="60"/>
      <c r="BE193" s="69"/>
      <c r="BF193" s="70"/>
      <c r="BG193" s="69"/>
      <c r="BH193" s="71"/>
      <c r="BI193" s="69"/>
      <c r="BJ193" s="60"/>
      <c r="BK193" s="60"/>
      <c r="BL193" s="69"/>
      <c r="BM193" s="70"/>
      <c r="BN193" s="69"/>
      <c r="BO193" s="71"/>
      <c r="BP193" s="69"/>
      <c r="BQ193" s="60"/>
      <c r="BR193" s="60"/>
      <c r="BS193" s="69"/>
      <c r="BT193" s="70"/>
      <c r="BU193" s="69"/>
      <c r="BV193" s="71"/>
      <c r="BW193" s="69"/>
      <c r="BX193" s="60"/>
      <c r="BY193" s="60"/>
      <c r="BZ193" s="69"/>
      <c r="CA193" s="70"/>
      <c r="CB193" s="69"/>
      <c r="CC193" s="71"/>
      <c r="CD193" s="69"/>
      <c r="CE193" s="60"/>
      <c r="CF193" s="60"/>
    </row>
    <row r="194" spans="1:84" ht="18.75" x14ac:dyDescent="0.3">
      <c r="A194" s="65" t="s">
        <v>83</v>
      </c>
      <c r="B194" s="66"/>
      <c r="C194" s="69"/>
      <c r="D194" s="71"/>
      <c r="E194" s="69"/>
      <c r="F194" s="60"/>
      <c r="G194" s="60"/>
      <c r="H194" s="65" t="s">
        <v>83</v>
      </c>
      <c r="I194" s="66"/>
      <c r="J194" s="69"/>
      <c r="K194" s="71"/>
      <c r="L194" s="69"/>
      <c r="M194" s="60"/>
      <c r="N194" s="60"/>
      <c r="O194" s="65" t="s">
        <v>83</v>
      </c>
      <c r="P194" s="66"/>
      <c r="Q194" s="69"/>
      <c r="R194" s="71"/>
      <c r="S194" s="69"/>
      <c r="T194" s="60"/>
      <c r="U194" s="60"/>
      <c r="V194" s="65" t="s">
        <v>83</v>
      </c>
      <c r="W194" s="66"/>
      <c r="X194" s="69"/>
      <c r="Y194" s="71"/>
      <c r="Z194" s="69"/>
      <c r="AA194" s="60"/>
      <c r="AB194" s="60"/>
      <c r="AC194" s="65" t="s">
        <v>83</v>
      </c>
      <c r="AD194" s="66"/>
      <c r="AE194" s="69"/>
      <c r="AF194" s="71"/>
      <c r="AG194" s="69"/>
      <c r="AH194" s="60"/>
      <c r="AI194" s="60"/>
      <c r="AJ194" s="65" t="s">
        <v>83</v>
      </c>
      <c r="AK194" s="66"/>
      <c r="AL194" s="69"/>
      <c r="AM194" s="71"/>
      <c r="AN194" s="69"/>
      <c r="AO194" s="60"/>
      <c r="AP194" s="60"/>
      <c r="AQ194" s="65" t="s">
        <v>83</v>
      </c>
      <c r="AR194" s="66"/>
      <c r="AS194" s="69"/>
      <c r="AT194" s="71"/>
      <c r="AU194" s="69"/>
      <c r="AV194" s="60"/>
      <c r="AW194" s="60"/>
      <c r="AX194" s="65" t="s">
        <v>83</v>
      </c>
      <c r="AY194" s="66"/>
      <c r="AZ194" s="69"/>
      <c r="BA194" s="71"/>
      <c r="BB194" s="69"/>
      <c r="BC194" s="60"/>
      <c r="BD194" s="60"/>
      <c r="BE194" s="65" t="s">
        <v>83</v>
      </c>
      <c r="BF194" s="66"/>
      <c r="BG194" s="69"/>
      <c r="BH194" s="71"/>
      <c r="BI194" s="69"/>
      <c r="BJ194" s="60"/>
      <c r="BK194" s="60"/>
      <c r="BL194" s="65" t="s">
        <v>83</v>
      </c>
      <c r="BM194" s="66"/>
      <c r="BN194" s="69"/>
      <c r="BO194" s="71"/>
      <c r="BP194" s="69"/>
      <c r="BQ194" s="60"/>
      <c r="BR194" s="60"/>
      <c r="BS194" s="65" t="s">
        <v>83</v>
      </c>
      <c r="BT194" s="66"/>
      <c r="BU194" s="69"/>
      <c r="BV194" s="71"/>
      <c r="BW194" s="69"/>
      <c r="BX194" s="60"/>
      <c r="BY194" s="60"/>
      <c r="BZ194" s="65" t="s">
        <v>83</v>
      </c>
      <c r="CA194" s="66"/>
      <c r="CB194" s="69"/>
      <c r="CC194" s="71"/>
      <c r="CD194" s="69"/>
      <c r="CE194" s="60"/>
      <c r="CF194" s="60"/>
    </row>
    <row r="195" spans="1:84" ht="18" x14ac:dyDescent="0.25">
      <c r="A195" s="69"/>
      <c r="B195" s="70"/>
      <c r="C195" s="69"/>
      <c r="D195" s="71"/>
      <c r="E195" s="69"/>
      <c r="F195" s="60"/>
      <c r="G195" s="60"/>
      <c r="H195" s="69"/>
      <c r="I195" s="70"/>
      <c r="J195" s="69"/>
      <c r="K195" s="71"/>
      <c r="L195" s="69"/>
      <c r="M195" s="60"/>
      <c r="N195" s="60"/>
      <c r="O195" s="69"/>
      <c r="P195" s="70"/>
      <c r="Q195" s="69"/>
      <c r="R195" s="71"/>
      <c r="S195" s="69"/>
      <c r="T195" s="60"/>
      <c r="U195" s="60"/>
      <c r="V195" s="69"/>
      <c r="W195" s="70"/>
      <c r="X195" s="69"/>
      <c r="Y195" s="71"/>
      <c r="Z195" s="69"/>
      <c r="AA195" s="60"/>
      <c r="AB195" s="60"/>
      <c r="AC195" s="69"/>
      <c r="AD195" s="70"/>
      <c r="AE195" s="69"/>
      <c r="AF195" s="71"/>
      <c r="AG195" s="69"/>
      <c r="AH195" s="60"/>
      <c r="AI195" s="60"/>
      <c r="AJ195" s="69"/>
      <c r="AK195" s="70"/>
      <c r="AL195" s="69"/>
      <c r="AM195" s="71"/>
      <c r="AN195" s="69"/>
      <c r="AO195" s="60"/>
      <c r="AP195" s="60"/>
      <c r="AQ195" s="69"/>
      <c r="AR195" s="70"/>
      <c r="AS195" s="69"/>
      <c r="AT195" s="71"/>
      <c r="AU195" s="69"/>
      <c r="AV195" s="60"/>
      <c r="AW195" s="60"/>
      <c r="AX195" s="69"/>
      <c r="AY195" s="70"/>
      <c r="AZ195" s="69"/>
      <c r="BA195" s="71"/>
      <c r="BB195" s="69"/>
      <c r="BC195" s="60"/>
      <c r="BD195" s="60"/>
      <c r="BE195" s="69"/>
      <c r="BF195" s="70"/>
      <c r="BG195" s="69"/>
      <c r="BH195" s="71"/>
      <c r="BI195" s="69"/>
      <c r="BJ195" s="60"/>
      <c r="BK195" s="60"/>
      <c r="BL195" s="69"/>
      <c r="BM195" s="70"/>
      <c r="BN195" s="69"/>
      <c r="BO195" s="71"/>
      <c r="BP195" s="69"/>
      <c r="BQ195" s="60"/>
      <c r="BR195" s="60"/>
      <c r="BS195" s="69"/>
      <c r="BT195" s="70"/>
      <c r="BU195" s="69"/>
      <c r="BV195" s="71"/>
      <c r="BW195" s="69"/>
      <c r="BX195" s="60"/>
      <c r="BY195" s="60"/>
      <c r="BZ195" s="69"/>
      <c r="CA195" s="70"/>
      <c r="CB195" s="69"/>
      <c r="CC195" s="71"/>
      <c r="CD195" s="69"/>
      <c r="CE195" s="60"/>
      <c r="CF195" s="60"/>
    </row>
    <row r="196" spans="1:84" ht="54" x14ac:dyDescent="0.25">
      <c r="A196" s="72" t="s">
        <v>73</v>
      </c>
      <c r="B196" s="73" t="s">
        <v>106</v>
      </c>
      <c r="C196" s="74" t="s">
        <v>69</v>
      </c>
      <c r="D196" s="75" t="s">
        <v>70</v>
      </c>
      <c r="E196" s="74" t="s">
        <v>69</v>
      </c>
      <c r="F196" s="60"/>
      <c r="G196" s="60"/>
      <c r="H196" s="72" t="s">
        <v>73</v>
      </c>
      <c r="I196" s="73" t="s">
        <v>106</v>
      </c>
      <c r="J196" s="74" t="s">
        <v>69</v>
      </c>
      <c r="K196" s="75" t="s">
        <v>70</v>
      </c>
      <c r="L196" s="74" t="s">
        <v>69</v>
      </c>
      <c r="M196" s="60"/>
      <c r="N196" s="60"/>
      <c r="O196" s="72" t="s">
        <v>73</v>
      </c>
      <c r="P196" s="73" t="s">
        <v>106</v>
      </c>
      <c r="Q196" s="74" t="s">
        <v>69</v>
      </c>
      <c r="R196" s="75" t="s">
        <v>70</v>
      </c>
      <c r="S196" s="74" t="s">
        <v>69</v>
      </c>
      <c r="T196" s="60"/>
      <c r="U196" s="60"/>
      <c r="V196" s="72" t="s">
        <v>73</v>
      </c>
      <c r="W196" s="73" t="s">
        <v>106</v>
      </c>
      <c r="X196" s="74" t="s">
        <v>69</v>
      </c>
      <c r="Y196" s="75" t="s">
        <v>70</v>
      </c>
      <c r="Z196" s="74" t="s">
        <v>69</v>
      </c>
      <c r="AA196" s="60"/>
      <c r="AB196" s="60"/>
      <c r="AC196" s="72" t="s">
        <v>73</v>
      </c>
      <c r="AD196" s="73" t="s">
        <v>106</v>
      </c>
      <c r="AE196" s="74" t="s">
        <v>69</v>
      </c>
      <c r="AF196" s="75" t="s">
        <v>70</v>
      </c>
      <c r="AG196" s="74" t="s">
        <v>69</v>
      </c>
      <c r="AH196" s="60"/>
      <c r="AI196" s="60"/>
      <c r="AJ196" s="72" t="s">
        <v>73</v>
      </c>
      <c r="AK196" s="73" t="s">
        <v>106</v>
      </c>
      <c r="AL196" s="74" t="s">
        <v>69</v>
      </c>
      <c r="AM196" s="75" t="s">
        <v>70</v>
      </c>
      <c r="AN196" s="74" t="s">
        <v>69</v>
      </c>
      <c r="AO196" s="60"/>
      <c r="AP196" s="60"/>
      <c r="AQ196" s="72" t="s">
        <v>73</v>
      </c>
      <c r="AR196" s="73" t="s">
        <v>106</v>
      </c>
      <c r="AS196" s="74" t="s">
        <v>69</v>
      </c>
      <c r="AT196" s="75" t="s">
        <v>70</v>
      </c>
      <c r="AU196" s="74" t="s">
        <v>69</v>
      </c>
      <c r="AV196" s="60"/>
      <c r="AW196" s="60"/>
      <c r="AX196" s="72" t="s">
        <v>73</v>
      </c>
      <c r="AY196" s="73" t="s">
        <v>106</v>
      </c>
      <c r="AZ196" s="74" t="s">
        <v>69</v>
      </c>
      <c r="BA196" s="75" t="s">
        <v>70</v>
      </c>
      <c r="BB196" s="74" t="s">
        <v>69</v>
      </c>
      <c r="BC196" s="60"/>
      <c r="BD196" s="60"/>
      <c r="BE196" s="72" t="s">
        <v>73</v>
      </c>
      <c r="BF196" s="73" t="s">
        <v>106</v>
      </c>
      <c r="BG196" s="74" t="s">
        <v>69</v>
      </c>
      <c r="BH196" s="75" t="s">
        <v>70</v>
      </c>
      <c r="BI196" s="74" t="s">
        <v>69</v>
      </c>
      <c r="BJ196" s="60"/>
      <c r="BK196" s="60"/>
      <c r="BL196" s="72" t="s">
        <v>73</v>
      </c>
      <c r="BM196" s="73" t="s">
        <v>106</v>
      </c>
      <c r="BN196" s="74" t="s">
        <v>69</v>
      </c>
      <c r="BO196" s="75" t="s">
        <v>70</v>
      </c>
      <c r="BP196" s="74" t="s">
        <v>69</v>
      </c>
      <c r="BQ196" s="60"/>
      <c r="BR196" s="60"/>
      <c r="BS196" s="72" t="s">
        <v>73</v>
      </c>
      <c r="BT196" s="73" t="s">
        <v>106</v>
      </c>
      <c r="BU196" s="74" t="s">
        <v>69</v>
      </c>
      <c r="BV196" s="75" t="s">
        <v>70</v>
      </c>
      <c r="BW196" s="74" t="s">
        <v>69</v>
      </c>
      <c r="BX196" s="60"/>
      <c r="BY196" s="60"/>
      <c r="BZ196" s="72" t="s">
        <v>73</v>
      </c>
      <c r="CA196" s="73" t="s">
        <v>106</v>
      </c>
      <c r="CB196" s="74" t="s">
        <v>69</v>
      </c>
      <c r="CC196" s="75" t="s">
        <v>70</v>
      </c>
      <c r="CD196" s="74" t="s">
        <v>69</v>
      </c>
      <c r="CE196" s="60"/>
      <c r="CF196" s="60"/>
    </row>
    <row r="197" spans="1:84" ht="18" x14ac:dyDescent="0.25">
      <c r="A197" s="69"/>
      <c r="B197" s="70"/>
      <c r="C197" s="69"/>
      <c r="D197" s="71"/>
      <c r="E197" s="69"/>
      <c r="F197" s="60"/>
      <c r="G197" s="60"/>
      <c r="H197" s="69"/>
      <c r="I197" s="70"/>
      <c r="J197" s="69"/>
      <c r="K197" s="71"/>
      <c r="L197" s="69"/>
      <c r="M197" s="60"/>
      <c r="N197" s="60"/>
      <c r="O197" s="69"/>
      <c r="P197" s="70"/>
      <c r="Q197" s="69"/>
      <c r="R197" s="71"/>
      <c r="S197" s="69"/>
      <c r="T197" s="60"/>
      <c r="U197" s="60"/>
      <c r="V197" s="69"/>
      <c r="W197" s="70"/>
      <c r="X197" s="69"/>
      <c r="Y197" s="71"/>
      <c r="Z197" s="69"/>
      <c r="AA197" s="60"/>
      <c r="AB197" s="60"/>
      <c r="AC197" s="69"/>
      <c r="AD197" s="70"/>
      <c r="AE197" s="69"/>
      <c r="AF197" s="71"/>
      <c r="AG197" s="69"/>
      <c r="AH197" s="60"/>
      <c r="AI197" s="60"/>
      <c r="AJ197" s="69"/>
      <c r="AK197" s="70"/>
      <c r="AL197" s="69"/>
      <c r="AM197" s="71"/>
      <c r="AN197" s="69"/>
      <c r="AO197" s="60"/>
      <c r="AP197" s="60"/>
      <c r="AQ197" s="69"/>
      <c r="AR197" s="70"/>
      <c r="AS197" s="69"/>
      <c r="AT197" s="71"/>
      <c r="AU197" s="69"/>
      <c r="AV197" s="60"/>
      <c r="AW197" s="60"/>
      <c r="AX197" s="69"/>
      <c r="AY197" s="70"/>
      <c r="AZ197" s="69"/>
      <c r="BA197" s="71"/>
      <c r="BB197" s="69"/>
      <c r="BC197" s="60"/>
      <c r="BD197" s="60"/>
      <c r="BE197" s="69"/>
      <c r="BF197" s="70"/>
      <c r="BG197" s="69"/>
      <c r="BH197" s="71"/>
      <c r="BI197" s="69"/>
      <c r="BJ197" s="60"/>
      <c r="BK197" s="60"/>
      <c r="BL197" s="69"/>
      <c r="BM197" s="70"/>
      <c r="BN197" s="69"/>
      <c r="BO197" s="71"/>
      <c r="BP197" s="69"/>
      <c r="BQ197" s="60"/>
      <c r="BR197" s="60"/>
      <c r="BS197" s="69"/>
      <c r="BT197" s="70"/>
      <c r="BU197" s="69"/>
      <c r="BV197" s="71"/>
      <c r="BW197" s="69"/>
      <c r="BX197" s="60"/>
      <c r="BY197" s="60"/>
      <c r="BZ197" s="69"/>
      <c r="CA197" s="70"/>
      <c r="CB197" s="69"/>
      <c r="CC197" s="71"/>
      <c r="CD197" s="69"/>
      <c r="CE197" s="60"/>
      <c r="CF197" s="60"/>
    </row>
    <row r="198" spans="1:84" ht="18" x14ac:dyDescent="0.25">
      <c r="A198" s="67" t="s">
        <v>6</v>
      </c>
      <c r="B198" s="66">
        <v>3029132.04</v>
      </c>
      <c r="C198" s="77">
        <v>1.553301712748285E-2</v>
      </c>
      <c r="D198" s="68">
        <v>58</v>
      </c>
      <c r="E198" s="77">
        <v>2.3415421881308032E-2</v>
      </c>
      <c r="F198" s="78"/>
      <c r="G198" s="79"/>
      <c r="H198" s="67" t="s">
        <v>6</v>
      </c>
      <c r="I198" s="66">
        <v>3028679.91</v>
      </c>
      <c r="J198" s="77">
        <v>1.5808644118871625E-2</v>
      </c>
      <c r="K198" s="68">
        <v>58</v>
      </c>
      <c r="L198" s="77">
        <v>2.3917525773195877E-2</v>
      </c>
      <c r="M198" s="78"/>
      <c r="N198" s="79"/>
      <c r="O198" s="67" t="s">
        <v>6</v>
      </c>
      <c r="P198" s="66">
        <v>2922747.87</v>
      </c>
      <c r="Q198" s="77">
        <v>1.5781476660248518E-2</v>
      </c>
      <c r="R198" s="68">
        <v>56</v>
      </c>
      <c r="S198" s="77">
        <v>2.4691358024691357E-2</v>
      </c>
      <c r="T198" s="78"/>
      <c r="U198" s="79"/>
      <c r="V198" s="67" t="s">
        <v>6</v>
      </c>
      <c r="W198" s="66">
        <v>2762682.6</v>
      </c>
      <c r="X198" s="77">
        <v>1.5330592588859005E-2</v>
      </c>
      <c r="Y198" s="68">
        <v>52</v>
      </c>
      <c r="Z198" s="77">
        <v>2.3625624716038164E-2</v>
      </c>
      <c r="AA198" s="78"/>
      <c r="AB198" s="79"/>
      <c r="AC198" s="67" t="s">
        <v>6</v>
      </c>
      <c r="AD198" s="66">
        <v>2408892.54</v>
      </c>
      <c r="AE198" s="77">
        <v>1.3814630580633924E-2</v>
      </c>
      <c r="AF198" s="68">
        <v>48</v>
      </c>
      <c r="AG198" s="77">
        <v>2.2398506766215586E-2</v>
      </c>
      <c r="AH198" s="78"/>
      <c r="AI198" s="79"/>
      <c r="AJ198" s="67" t="s">
        <v>6</v>
      </c>
      <c r="AK198" s="66">
        <v>2252394.21</v>
      </c>
      <c r="AL198" s="77">
        <v>1.3174888842003152E-2</v>
      </c>
      <c r="AM198" s="68">
        <v>47</v>
      </c>
      <c r="AN198" s="77">
        <v>2.2391615054787994E-2</v>
      </c>
      <c r="AO198" s="78"/>
      <c r="AP198" s="79"/>
      <c r="AQ198" s="67" t="s">
        <v>6</v>
      </c>
      <c r="AR198" s="66">
        <v>2256394</v>
      </c>
      <c r="AS198" s="77">
        <v>1.3457848761938403E-2</v>
      </c>
      <c r="AT198" s="68">
        <v>46</v>
      </c>
      <c r="AU198" s="77">
        <v>2.2395326192794548E-2</v>
      </c>
      <c r="AV198" s="78"/>
      <c r="AW198" s="79"/>
      <c r="AX198" s="67" t="s">
        <v>6</v>
      </c>
      <c r="AY198" s="66">
        <v>2167106.09</v>
      </c>
      <c r="AZ198" s="77">
        <v>1.322607962019003E-2</v>
      </c>
      <c r="BA198" s="68">
        <v>44</v>
      </c>
      <c r="BB198" s="77">
        <v>2.2033049574361543E-2</v>
      </c>
      <c r="BC198" s="78"/>
      <c r="BD198" s="79"/>
      <c r="BE198" s="67" t="s">
        <v>6</v>
      </c>
      <c r="BF198" s="66">
        <v>1864852.72</v>
      </c>
      <c r="BG198" s="77">
        <v>1.1767585860927269E-2</v>
      </c>
      <c r="BH198" s="68">
        <v>42</v>
      </c>
      <c r="BI198" s="77">
        <v>2.1604938271604937E-2</v>
      </c>
      <c r="BJ198" s="78"/>
      <c r="BK198" s="79"/>
      <c r="BL198" s="67" t="s">
        <v>6</v>
      </c>
      <c r="BM198" s="66">
        <v>1869646.48</v>
      </c>
      <c r="BN198" s="77">
        <v>1.2243463832404891E-2</v>
      </c>
      <c r="BO198" s="68">
        <v>42</v>
      </c>
      <c r="BP198" s="77">
        <v>2.2257551669316374E-2</v>
      </c>
      <c r="BQ198" s="78"/>
      <c r="BR198" s="79"/>
      <c r="BS198" s="67" t="s">
        <v>6</v>
      </c>
      <c r="BT198" s="66">
        <v>1867876.59</v>
      </c>
      <c r="BU198" s="77">
        <v>1.2553371767653254E-2</v>
      </c>
      <c r="BV198" s="68">
        <v>41</v>
      </c>
      <c r="BW198" s="77">
        <v>2.2234273318872018E-2</v>
      </c>
      <c r="BX198" s="78"/>
      <c r="BY198" s="79"/>
      <c r="BZ198" s="67" t="s">
        <v>6</v>
      </c>
      <c r="CA198" s="66">
        <v>1859516.84</v>
      </c>
      <c r="CB198" s="77">
        <v>1.2874333724853635E-2</v>
      </c>
      <c r="CC198" s="68">
        <v>41</v>
      </c>
      <c r="CD198" s="77">
        <v>2.2905027932960894E-2</v>
      </c>
      <c r="CE198" s="78"/>
      <c r="CF198" s="79"/>
    </row>
    <row r="199" spans="1:84" ht="18" x14ac:dyDescent="0.25">
      <c r="A199" s="67" t="s">
        <v>7</v>
      </c>
      <c r="B199" s="66">
        <v>11612708.460000003</v>
      </c>
      <c r="C199" s="77">
        <v>5.954854295676229E-2</v>
      </c>
      <c r="D199" s="68">
        <v>221</v>
      </c>
      <c r="E199" s="77">
        <v>8.9220831651190963E-2</v>
      </c>
      <c r="F199" s="78"/>
      <c r="G199" s="79"/>
      <c r="H199" s="67" t="s">
        <v>7</v>
      </c>
      <c r="I199" s="66">
        <v>11455856.460000001</v>
      </c>
      <c r="J199" s="77">
        <v>5.9795542359911032E-2</v>
      </c>
      <c r="K199" s="68">
        <v>219</v>
      </c>
      <c r="L199" s="77">
        <v>9.0309278350515471E-2</v>
      </c>
      <c r="M199" s="78"/>
      <c r="N199" s="79"/>
      <c r="O199" s="67" t="s">
        <v>7</v>
      </c>
      <c r="P199" s="66">
        <v>11115726.930000007</v>
      </c>
      <c r="Q199" s="77">
        <v>6.0019746112240278E-2</v>
      </c>
      <c r="R199" s="68">
        <v>206</v>
      </c>
      <c r="S199" s="77">
        <v>9.0828924162257491E-2</v>
      </c>
      <c r="T199" s="78"/>
      <c r="U199" s="79"/>
      <c r="V199" s="67" t="s">
        <v>7</v>
      </c>
      <c r="W199" s="66">
        <v>10788401.080000002</v>
      </c>
      <c r="X199" s="77">
        <v>5.9866660630029107E-2</v>
      </c>
      <c r="Y199" s="68">
        <v>201</v>
      </c>
      <c r="Z199" s="77">
        <v>9.1322126306224438E-2</v>
      </c>
      <c r="AA199" s="78"/>
      <c r="AB199" s="79"/>
      <c r="AC199" s="67" t="s">
        <v>7</v>
      </c>
      <c r="AD199" s="66">
        <v>10568406.050000006</v>
      </c>
      <c r="AE199" s="77">
        <v>6.0608193592100484E-2</v>
      </c>
      <c r="AF199" s="68">
        <v>196</v>
      </c>
      <c r="AG199" s="77">
        <v>9.1460569295380309E-2</v>
      </c>
      <c r="AH199" s="78"/>
      <c r="AI199" s="79"/>
      <c r="AJ199" s="67" t="s">
        <v>7</v>
      </c>
      <c r="AK199" s="66">
        <v>10314567.859999999</v>
      </c>
      <c r="AL199" s="77">
        <v>6.0332815812378739E-2</v>
      </c>
      <c r="AM199" s="68">
        <v>192</v>
      </c>
      <c r="AN199" s="77">
        <v>9.1472129585516912E-2</v>
      </c>
      <c r="AO199" s="78"/>
      <c r="AP199" s="79"/>
      <c r="AQ199" s="67" t="s">
        <v>7</v>
      </c>
      <c r="AR199" s="66">
        <v>10240632.969999999</v>
      </c>
      <c r="AS199" s="77">
        <v>6.1078379811673023E-2</v>
      </c>
      <c r="AT199" s="68">
        <v>188</v>
      </c>
      <c r="AU199" s="77">
        <v>9.1528724440116851E-2</v>
      </c>
      <c r="AV199" s="78"/>
      <c r="AW199" s="79"/>
      <c r="AX199" s="67" t="s">
        <v>7</v>
      </c>
      <c r="AY199" s="66">
        <v>9938194.9699999951</v>
      </c>
      <c r="AZ199" s="77">
        <v>6.0653863952821983E-2</v>
      </c>
      <c r="BA199" s="68">
        <v>183</v>
      </c>
      <c r="BB199" s="77">
        <v>9.163745618427642E-2</v>
      </c>
      <c r="BC199" s="78"/>
      <c r="BD199" s="79"/>
      <c r="BE199" s="67" t="s">
        <v>7</v>
      </c>
      <c r="BF199" s="66">
        <v>9676146.2600000016</v>
      </c>
      <c r="BG199" s="77">
        <v>6.1058377799100574E-2</v>
      </c>
      <c r="BH199" s="68">
        <v>179</v>
      </c>
      <c r="BI199" s="77">
        <v>9.207818930041152E-2</v>
      </c>
      <c r="BJ199" s="78"/>
      <c r="BK199" s="79"/>
      <c r="BL199" s="67" t="s">
        <v>7</v>
      </c>
      <c r="BM199" s="66">
        <v>9025411.0600000024</v>
      </c>
      <c r="BN199" s="77">
        <v>5.910330913772379E-2</v>
      </c>
      <c r="BO199" s="68">
        <v>173</v>
      </c>
      <c r="BP199" s="77">
        <v>9.1679915209326973E-2</v>
      </c>
      <c r="BQ199" s="78"/>
      <c r="BR199" s="79"/>
      <c r="BS199" s="67" t="s">
        <v>7</v>
      </c>
      <c r="BT199" s="66">
        <v>8786987.7700000033</v>
      </c>
      <c r="BU199" s="77">
        <v>5.9054396197894675E-2</v>
      </c>
      <c r="BV199" s="68">
        <v>169</v>
      </c>
      <c r="BW199" s="77">
        <v>9.164859002169197E-2</v>
      </c>
      <c r="BX199" s="78"/>
      <c r="BY199" s="79"/>
      <c r="BZ199" s="67" t="s">
        <v>7</v>
      </c>
      <c r="CA199" s="66">
        <v>8292338.8399999989</v>
      </c>
      <c r="CB199" s="77">
        <v>5.7411869195938915E-2</v>
      </c>
      <c r="CC199" s="68">
        <v>163</v>
      </c>
      <c r="CD199" s="77">
        <v>9.1061452513966482E-2</v>
      </c>
      <c r="CE199" s="78"/>
      <c r="CF199" s="79"/>
    </row>
    <row r="200" spans="1:84" ht="18" x14ac:dyDescent="0.25">
      <c r="A200" s="67" t="s">
        <v>8</v>
      </c>
      <c r="B200" s="66">
        <v>6455475.0799999991</v>
      </c>
      <c r="C200" s="77">
        <v>3.3102883485950217E-2</v>
      </c>
      <c r="D200" s="68">
        <v>131</v>
      </c>
      <c r="E200" s="77">
        <v>5.2886556318126769E-2</v>
      </c>
      <c r="F200" s="78"/>
      <c r="G200" s="79"/>
      <c r="H200" s="67" t="s">
        <v>8</v>
      </c>
      <c r="I200" s="66">
        <v>6185314.2199999979</v>
      </c>
      <c r="J200" s="77">
        <v>3.2285165211590819E-2</v>
      </c>
      <c r="K200" s="68">
        <v>126</v>
      </c>
      <c r="L200" s="77">
        <v>5.195876288659794E-2</v>
      </c>
      <c r="M200" s="78"/>
      <c r="N200" s="79"/>
      <c r="O200" s="67" t="s">
        <v>8</v>
      </c>
      <c r="P200" s="66">
        <v>5992494.6399999987</v>
      </c>
      <c r="Q200" s="77">
        <v>3.2356678887195407E-2</v>
      </c>
      <c r="R200" s="68">
        <v>119</v>
      </c>
      <c r="S200" s="77">
        <v>5.2469135802469133E-2</v>
      </c>
      <c r="T200" s="78"/>
      <c r="U200" s="79"/>
      <c r="V200" s="67" t="s">
        <v>8</v>
      </c>
      <c r="W200" s="66">
        <v>5848227.8900000006</v>
      </c>
      <c r="X200" s="77">
        <v>3.2452804802257242E-2</v>
      </c>
      <c r="Y200" s="68">
        <v>116</v>
      </c>
      <c r="Z200" s="77">
        <v>5.2703316674238984E-2</v>
      </c>
      <c r="AA200" s="78"/>
      <c r="AB200" s="79"/>
      <c r="AC200" s="67" t="s">
        <v>8</v>
      </c>
      <c r="AD200" s="66">
        <v>5924714.2800000003</v>
      </c>
      <c r="AE200" s="77">
        <v>3.3977330958070262E-2</v>
      </c>
      <c r="AF200" s="68">
        <v>116</v>
      </c>
      <c r="AG200" s="77">
        <v>5.4129724685020995E-2</v>
      </c>
      <c r="AH200" s="78"/>
      <c r="AI200" s="79"/>
      <c r="AJ200" s="67" t="s">
        <v>8</v>
      </c>
      <c r="AK200" s="66">
        <v>5596709.0799999991</v>
      </c>
      <c r="AL200" s="77">
        <v>3.2736729513271889E-2</v>
      </c>
      <c r="AM200" s="68">
        <v>111</v>
      </c>
      <c r="AN200" s="77">
        <v>5.2882324916626963E-2</v>
      </c>
      <c r="AO200" s="78"/>
      <c r="AP200" s="79"/>
      <c r="AQ200" s="67" t="s">
        <v>8</v>
      </c>
      <c r="AR200" s="66">
        <v>5552328.3899999997</v>
      </c>
      <c r="AS200" s="77">
        <v>3.3115845791664475E-2</v>
      </c>
      <c r="AT200" s="68">
        <v>110</v>
      </c>
      <c r="AU200" s="77">
        <v>5.3554040895813046E-2</v>
      </c>
      <c r="AV200" s="78"/>
      <c r="AW200" s="79"/>
      <c r="AX200" s="67" t="s">
        <v>8</v>
      </c>
      <c r="AY200" s="66">
        <v>5358747.8099999996</v>
      </c>
      <c r="AZ200" s="77">
        <v>3.2705009471677017E-2</v>
      </c>
      <c r="BA200" s="68">
        <v>107</v>
      </c>
      <c r="BB200" s="77">
        <v>5.3580370555833749E-2</v>
      </c>
      <c r="BC200" s="78"/>
      <c r="BD200" s="79"/>
      <c r="BE200" s="67" t="s">
        <v>8</v>
      </c>
      <c r="BF200" s="66">
        <v>5222903.07</v>
      </c>
      <c r="BG200" s="77">
        <v>3.2957541182944271E-2</v>
      </c>
      <c r="BH200" s="68">
        <v>105</v>
      </c>
      <c r="BI200" s="77">
        <v>5.4012345679012343E-2</v>
      </c>
      <c r="BJ200" s="78"/>
      <c r="BK200" s="79"/>
      <c r="BL200" s="67" t="s">
        <v>8</v>
      </c>
      <c r="BM200" s="66">
        <v>5124355.62</v>
      </c>
      <c r="BN200" s="77">
        <v>3.3557072617199118E-2</v>
      </c>
      <c r="BO200" s="68">
        <v>104</v>
      </c>
      <c r="BP200" s="77">
        <v>5.5113937466878642E-2</v>
      </c>
      <c r="BQ200" s="78"/>
      <c r="BR200" s="79"/>
      <c r="BS200" s="67" t="s">
        <v>8</v>
      </c>
      <c r="BT200" s="66">
        <v>4828475.9000000004</v>
      </c>
      <c r="BU200" s="77">
        <v>3.245056625708561E-2</v>
      </c>
      <c r="BV200" s="68">
        <v>99</v>
      </c>
      <c r="BW200" s="77">
        <v>5.3687635574837307E-2</v>
      </c>
      <c r="BX200" s="78"/>
      <c r="BY200" s="79"/>
      <c r="BZ200" s="67" t="s">
        <v>8</v>
      </c>
      <c r="CA200" s="66">
        <v>4574736.51</v>
      </c>
      <c r="CB200" s="77">
        <v>3.1673111674004648E-2</v>
      </c>
      <c r="CC200" s="68">
        <v>94</v>
      </c>
      <c r="CD200" s="77">
        <v>5.2513966480446927E-2</v>
      </c>
      <c r="CE200" s="78"/>
      <c r="CF200" s="79"/>
    </row>
    <row r="201" spans="1:84" ht="18" x14ac:dyDescent="0.25">
      <c r="A201" s="67" t="s">
        <v>9</v>
      </c>
      <c r="B201" s="66">
        <v>10195272.039999997</v>
      </c>
      <c r="C201" s="77">
        <v>5.2280103054427082E-2</v>
      </c>
      <c r="D201" s="68">
        <v>153</v>
      </c>
      <c r="E201" s="77">
        <v>6.1768268066209123E-2</v>
      </c>
      <c r="F201" s="78"/>
      <c r="G201" s="79"/>
      <c r="H201" s="67" t="s">
        <v>9</v>
      </c>
      <c r="I201" s="66">
        <v>10196698.720000003</v>
      </c>
      <c r="J201" s="77">
        <v>5.3223181729968247E-2</v>
      </c>
      <c r="K201" s="68">
        <v>153</v>
      </c>
      <c r="L201" s="77">
        <v>6.309278350515464E-2</v>
      </c>
      <c r="M201" s="78"/>
      <c r="N201" s="79"/>
      <c r="O201" s="67" t="s">
        <v>9</v>
      </c>
      <c r="P201" s="66">
        <v>10116901.859999999</v>
      </c>
      <c r="Q201" s="77">
        <v>5.4626556131102351E-2</v>
      </c>
      <c r="R201" s="68">
        <v>142</v>
      </c>
      <c r="S201" s="77">
        <v>6.261022927689594E-2</v>
      </c>
      <c r="T201" s="78"/>
      <c r="U201" s="79"/>
      <c r="V201" s="67" t="s">
        <v>9</v>
      </c>
      <c r="W201" s="66">
        <v>10094636.700000001</v>
      </c>
      <c r="X201" s="77">
        <v>5.6016844852262104E-2</v>
      </c>
      <c r="Y201" s="68">
        <v>141</v>
      </c>
      <c r="Z201" s="77">
        <v>6.4061790095411172E-2</v>
      </c>
      <c r="AA201" s="78"/>
      <c r="AB201" s="79"/>
      <c r="AC201" s="67" t="s">
        <v>9</v>
      </c>
      <c r="AD201" s="66">
        <v>10086230.279999996</v>
      </c>
      <c r="AE201" s="77">
        <v>5.7842989239114753E-2</v>
      </c>
      <c r="AF201" s="68">
        <v>141</v>
      </c>
      <c r="AG201" s="77">
        <v>6.5795613625758281E-2</v>
      </c>
      <c r="AH201" s="78"/>
      <c r="AI201" s="79"/>
      <c r="AJ201" s="67" t="s">
        <v>9</v>
      </c>
      <c r="AK201" s="66">
        <v>9806863.5300000031</v>
      </c>
      <c r="AL201" s="77">
        <v>5.736311002879229E-2</v>
      </c>
      <c r="AM201" s="68">
        <v>137</v>
      </c>
      <c r="AN201" s="77">
        <v>6.5269175797999041E-2</v>
      </c>
      <c r="AO201" s="78"/>
      <c r="AP201" s="79"/>
      <c r="AQ201" s="67" t="s">
        <v>9</v>
      </c>
      <c r="AR201" s="66">
        <v>9457415.660000002</v>
      </c>
      <c r="AS201" s="77">
        <v>5.6407023609825212E-2</v>
      </c>
      <c r="AT201" s="68">
        <v>134</v>
      </c>
      <c r="AU201" s="77">
        <v>6.523855890944498E-2</v>
      </c>
      <c r="AV201" s="78"/>
      <c r="AW201" s="79"/>
      <c r="AX201" s="67" t="s">
        <v>9</v>
      </c>
      <c r="AY201" s="66">
        <v>9462505.820000004</v>
      </c>
      <c r="AZ201" s="77">
        <v>5.7750682331307361E-2</v>
      </c>
      <c r="BA201" s="68">
        <v>133</v>
      </c>
      <c r="BB201" s="77">
        <v>6.6599899849774657E-2</v>
      </c>
      <c r="BC201" s="78"/>
      <c r="BD201" s="79"/>
      <c r="BE201" s="67" t="s">
        <v>9</v>
      </c>
      <c r="BF201" s="66">
        <v>9358723.0000000019</v>
      </c>
      <c r="BG201" s="77">
        <v>5.9055374866887542E-2</v>
      </c>
      <c r="BH201" s="68">
        <v>131</v>
      </c>
      <c r="BI201" s="77">
        <v>6.7386831275720163E-2</v>
      </c>
      <c r="BJ201" s="78"/>
      <c r="BK201" s="79"/>
      <c r="BL201" s="67" t="s">
        <v>9</v>
      </c>
      <c r="BM201" s="66">
        <v>9169251.7100000009</v>
      </c>
      <c r="BN201" s="77">
        <v>6.004525608584662E-2</v>
      </c>
      <c r="BO201" s="68">
        <v>128</v>
      </c>
      <c r="BP201" s="77">
        <v>6.7832538420773719E-2</v>
      </c>
      <c r="BQ201" s="78"/>
      <c r="BR201" s="79"/>
      <c r="BS201" s="67" t="s">
        <v>9</v>
      </c>
      <c r="BT201" s="66">
        <v>9078057.6200000029</v>
      </c>
      <c r="BU201" s="77">
        <v>6.1010578986932719E-2</v>
      </c>
      <c r="BV201" s="68">
        <v>128</v>
      </c>
      <c r="BW201" s="77">
        <v>6.9414316702819959E-2</v>
      </c>
      <c r="BX201" s="78"/>
      <c r="BY201" s="79"/>
      <c r="BZ201" s="67" t="s">
        <v>9</v>
      </c>
      <c r="CA201" s="66">
        <v>8970757.0300000012</v>
      </c>
      <c r="CB201" s="77">
        <v>6.2108886181851869E-2</v>
      </c>
      <c r="CC201" s="68">
        <v>126</v>
      </c>
      <c r="CD201" s="77">
        <v>7.0391061452513962E-2</v>
      </c>
      <c r="CE201" s="78"/>
      <c r="CF201" s="79"/>
    </row>
    <row r="202" spans="1:84" ht="18" x14ac:dyDescent="0.25">
      <c r="A202" s="67" t="s">
        <v>10</v>
      </c>
      <c r="B202" s="66">
        <v>7629953.8199999994</v>
      </c>
      <c r="C202" s="77">
        <v>3.9125466240145533E-2</v>
      </c>
      <c r="D202" s="68">
        <v>138</v>
      </c>
      <c r="E202" s="77">
        <v>5.5712555510698425E-2</v>
      </c>
      <c r="F202" s="78"/>
      <c r="G202" s="79"/>
      <c r="H202" s="67" t="s">
        <v>10</v>
      </c>
      <c r="I202" s="66">
        <v>7226701.2699999977</v>
      </c>
      <c r="J202" s="77">
        <v>3.7720839417073812E-2</v>
      </c>
      <c r="K202" s="68">
        <v>132</v>
      </c>
      <c r="L202" s="77">
        <v>5.4432989690721648E-2</v>
      </c>
      <c r="M202" s="78"/>
      <c r="N202" s="79"/>
      <c r="O202" s="67" t="s">
        <v>10</v>
      </c>
      <c r="P202" s="66">
        <v>6936956.7299999967</v>
      </c>
      <c r="Q202" s="77">
        <v>3.7456334106454707E-2</v>
      </c>
      <c r="R202" s="68">
        <v>124</v>
      </c>
      <c r="S202" s="77">
        <v>5.4673721340388004E-2</v>
      </c>
      <c r="T202" s="78"/>
      <c r="U202" s="79"/>
      <c r="V202" s="67" t="s">
        <v>10</v>
      </c>
      <c r="W202" s="66">
        <v>6853417.4099999974</v>
      </c>
      <c r="X202" s="77">
        <v>3.8030771306882379E-2</v>
      </c>
      <c r="Y202" s="68">
        <v>121</v>
      </c>
      <c r="Z202" s="77">
        <v>5.4975011358473422E-2</v>
      </c>
      <c r="AA202" s="78"/>
      <c r="AB202" s="79"/>
      <c r="AC202" s="67" t="s">
        <v>10</v>
      </c>
      <c r="AD202" s="66">
        <v>6305070.5600000005</v>
      </c>
      <c r="AE202" s="77">
        <v>3.6158616096353832E-2</v>
      </c>
      <c r="AF202" s="68">
        <v>117</v>
      </c>
      <c r="AG202" s="77">
        <v>5.4596360242650487E-2</v>
      </c>
      <c r="AH202" s="78"/>
      <c r="AI202" s="79"/>
      <c r="AJ202" s="67" t="s">
        <v>10</v>
      </c>
      <c r="AK202" s="66">
        <v>6142920.9399999976</v>
      </c>
      <c r="AL202" s="77">
        <v>3.5931676697798599E-2</v>
      </c>
      <c r="AM202" s="68">
        <v>114</v>
      </c>
      <c r="AN202" s="77">
        <v>5.4311576941400666E-2</v>
      </c>
      <c r="AO202" s="78"/>
      <c r="AP202" s="79"/>
      <c r="AQ202" s="67" t="s">
        <v>10</v>
      </c>
      <c r="AR202" s="66">
        <v>6125767.2800000003</v>
      </c>
      <c r="AS202" s="77">
        <v>3.6536017027642698E-2</v>
      </c>
      <c r="AT202" s="68">
        <v>113</v>
      </c>
      <c r="AU202" s="77">
        <v>5.5014605647517041E-2</v>
      </c>
      <c r="AV202" s="78"/>
      <c r="AW202" s="79"/>
      <c r="AX202" s="67" t="s">
        <v>10</v>
      </c>
      <c r="AY202" s="66">
        <v>5968135.6999999965</v>
      </c>
      <c r="AZ202" s="77">
        <v>3.6424168764298243E-2</v>
      </c>
      <c r="BA202" s="68">
        <v>109</v>
      </c>
      <c r="BB202" s="77">
        <v>5.4581872809213818E-2</v>
      </c>
      <c r="BC202" s="78"/>
      <c r="BD202" s="79"/>
      <c r="BE202" s="67" t="s">
        <v>10</v>
      </c>
      <c r="BF202" s="66">
        <v>5786444.8899999969</v>
      </c>
      <c r="BG202" s="77">
        <v>3.6513600426632521E-2</v>
      </c>
      <c r="BH202" s="68">
        <v>107</v>
      </c>
      <c r="BI202" s="77">
        <v>5.5041152263374485E-2</v>
      </c>
      <c r="BJ202" s="78"/>
      <c r="BK202" s="79"/>
      <c r="BL202" s="67" t="s">
        <v>10</v>
      </c>
      <c r="BM202" s="66">
        <v>5498607.7499999991</v>
      </c>
      <c r="BN202" s="77">
        <v>3.6007879476608981E-2</v>
      </c>
      <c r="BO202" s="68">
        <v>101</v>
      </c>
      <c r="BP202" s="77">
        <v>5.3524112347641761E-2</v>
      </c>
      <c r="BQ202" s="78"/>
      <c r="BR202" s="79"/>
      <c r="BS202" s="67" t="s">
        <v>10</v>
      </c>
      <c r="BT202" s="66">
        <v>5394153.5500000017</v>
      </c>
      <c r="BU202" s="77">
        <v>3.6252295921197129E-2</v>
      </c>
      <c r="BV202" s="68">
        <v>100</v>
      </c>
      <c r="BW202" s="77">
        <v>5.4229934924078092E-2</v>
      </c>
      <c r="BX202" s="78"/>
      <c r="BY202" s="79"/>
      <c r="BZ202" s="67" t="s">
        <v>10</v>
      </c>
      <c r="CA202" s="66">
        <v>5237821.83</v>
      </c>
      <c r="CB202" s="77">
        <v>3.6263971791050606E-2</v>
      </c>
      <c r="CC202" s="68">
        <v>96</v>
      </c>
      <c r="CD202" s="77">
        <v>5.3631284916201116E-2</v>
      </c>
      <c r="CE202" s="78"/>
      <c r="CF202" s="79"/>
    </row>
    <row r="203" spans="1:84" ht="18" x14ac:dyDescent="0.25">
      <c r="A203" s="67" t="s">
        <v>11</v>
      </c>
      <c r="B203" s="66">
        <v>7059558.0800000001</v>
      </c>
      <c r="C203" s="77">
        <v>3.6200546929311121E-2</v>
      </c>
      <c r="D203" s="68">
        <v>104</v>
      </c>
      <c r="E203" s="77">
        <v>4.1986273718207512E-2</v>
      </c>
      <c r="F203" s="78"/>
      <c r="G203" s="79"/>
      <c r="H203" s="67" t="s">
        <v>11</v>
      </c>
      <c r="I203" s="66">
        <v>6976578.3500000052</v>
      </c>
      <c r="J203" s="77">
        <v>3.6415285728419775E-2</v>
      </c>
      <c r="K203" s="68">
        <v>103</v>
      </c>
      <c r="L203" s="77">
        <v>4.2474226804123709E-2</v>
      </c>
      <c r="M203" s="78"/>
      <c r="N203" s="79"/>
      <c r="O203" s="67" t="s">
        <v>11</v>
      </c>
      <c r="P203" s="66">
        <v>6782382.0300000012</v>
      </c>
      <c r="Q203" s="77">
        <v>3.6621702749657294E-2</v>
      </c>
      <c r="R203" s="68">
        <v>99</v>
      </c>
      <c r="S203" s="77">
        <v>4.3650793650793648E-2</v>
      </c>
      <c r="T203" s="78"/>
      <c r="U203" s="79"/>
      <c r="V203" s="67" t="s">
        <v>11</v>
      </c>
      <c r="W203" s="66">
        <v>6373561.6999999974</v>
      </c>
      <c r="X203" s="77">
        <v>3.5367970885492067E-2</v>
      </c>
      <c r="Y203" s="68">
        <v>95</v>
      </c>
      <c r="Z203" s="77">
        <v>4.3162199000454336E-2</v>
      </c>
      <c r="AA203" s="78"/>
      <c r="AB203" s="79"/>
      <c r="AC203" s="67" t="s">
        <v>11</v>
      </c>
      <c r="AD203" s="66">
        <v>6071806.2299999995</v>
      </c>
      <c r="AE203" s="77">
        <v>3.4820880812160088E-2</v>
      </c>
      <c r="AF203" s="68">
        <v>91</v>
      </c>
      <c r="AG203" s="77">
        <v>4.2463835744283716E-2</v>
      </c>
      <c r="AH203" s="78"/>
      <c r="AI203" s="79"/>
      <c r="AJ203" s="67" t="s">
        <v>11</v>
      </c>
      <c r="AK203" s="66">
        <v>5722073.4099999992</v>
      </c>
      <c r="AL203" s="77">
        <v>3.3470020828428572E-2</v>
      </c>
      <c r="AM203" s="68">
        <v>90</v>
      </c>
      <c r="AN203" s="77">
        <v>4.287756074321105E-2</v>
      </c>
      <c r="AO203" s="78"/>
      <c r="AP203" s="79"/>
      <c r="AQ203" s="67" t="s">
        <v>11</v>
      </c>
      <c r="AR203" s="66">
        <v>5640699.4699999988</v>
      </c>
      <c r="AS203" s="77">
        <v>3.3642918913454889E-2</v>
      </c>
      <c r="AT203" s="68">
        <v>89</v>
      </c>
      <c r="AU203" s="77">
        <v>4.33300876338851E-2</v>
      </c>
      <c r="AV203" s="78"/>
      <c r="AW203" s="79"/>
      <c r="AX203" s="67" t="s">
        <v>11</v>
      </c>
      <c r="AY203" s="66">
        <v>5541164.0900000026</v>
      </c>
      <c r="AZ203" s="77">
        <v>3.3818315485827394E-2</v>
      </c>
      <c r="BA203" s="68">
        <v>88</v>
      </c>
      <c r="BB203" s="77">
        <v>4.4066099148723087E-2</v>
      </c>
      <c r="BC203" s="78"/>
      <c r="BD203" s="79"/>
      <c r="BE203" s="67" t="s">
        <v>11</v>
      </c>
      <c r="BF203" s="66">
        <v>5246277.37</v>
      </c>
      <c r="BG203" s="77">
        <v>3.3105037593378815E-2</v>
      </c>
      <c r="BH203" s="68">
        <v>83</v>
      </c>
      <c r="BI203" s="77">
        <v>4.2695473251028807E-2</v>
      </c>
      <c r="BJ203" s="78"/>
      <c r="BK203" s="79"/>
      <c r="BL203" s="67" t="s">
        <v>11</v>
      </c>
      <c r="BM203" s="66">
        <v>5043903.8600000003</v>
      </c>
      <c r="BN203" s="77">
        <v>3.303023065838491E-2</v>
      </c>
      <c r="BO203" s="68">
        <v>81</v>
      </c>
      <c r="BP203" s="77">
        <v>4.2925278219395867E-2</v>
      </c>
      <c r="BQ203" s="78"/>
      <c r="BR203" s="79"/>
      <c r="BS203" s="67" t="s">
        <v>11</v>
      </c>
      <c r="BT203" s="66">
        <v>4733198.8099999996</v>
      </c>
      <c r="BU203" s="77">
        <v>3.1810240906838483E-2</v>
      </c>
      <c r="BV203" s="68">
        <v>78</v>
      </c>
      <c r="BW203" s="77">
        <v>4.2299349240780909E-2</v>
      </c>
      <c r="BX203" s="78"/>
      <c r="BY203" s="79"/>
      <c r="BZ203" s="67" t="s">
        <v>11</v>
      </c>
      <c r="CA203" s="66">
        <v>4612661.01</v>
      </c>
      <c r="CB203" s="77">
        <v>3.1935681315131526E-2</v>
      </c>
      <c r="CC203" s="68">
        <v>76</v>
      </c>
      <c r="CD203" s="77">
        <v>4.2458100558659215E-2</v>
      </c>
      <c r="CE203" s="78"/>
      <c r="CF203" s="79"/>
    </row>
    <row r="204" spans="1:84" ht="18" x14ac:dyDescent="0.25">
      <c r="A204" s="67" t="s">
        <v>66</v>
      </c>
      <c r="B204" s="66">
        <v>77468313.820000052</v>
      </c>
      <c r="C204" s="77">
        <v>0.39724800025662699</v>
      </c>
      <c r="D204" s="68">
        <v>861</v>
      </c>
      <c r="E204" s="77">
        <v>0.34759790068631408</v>
      </c>
      <c r="F204" s="78"/>
      <c r="G204" s="79"/>
      <c r="H204" s="67" t="s">
        <v>66</v>
      </c>
      <c r="I204" s="66">
        <v>75807852.74999997</v>
      </c>
      <c r="J204" s="77">
        <v>0.39569033412334853</v>
      </c>
      <c r="K204" s="68">
        <v>837</v>
      </c>
      <c r="L204" s="77">
        <v>0.34515463917525774</v>
      </c>
      <c r="M204" s="78"/>
      <c r="N204" s="79"/>
      <c r="O204" s="67" t="s">
        <v>66</v>
      </c>
      <c r="P204" s="66">
        <v>73610583.560000017</v>
      </c>
      <c r="Q204" s="77">
        <v>0.39746285279113513</v>
      </c>
      <c r="R204" s="68">
        <v>779</v>
      </c>
      <c r="S204" s="77">
        <v>0.34347442680776014</v>
      </c>
      <c r="T204" s="78"/>
      <c r="U204" s="79"/>
      <c r="V204" s="67" t="s">
        <v>66</v>
      </c>
      <c r="W204" s="66">
        <v>70607918.679999962</v>
      </c>
      <c r="X204" s="77">
        <v>0.39181527216711987</v>
      </c>
      <c r="Y204" s="68">
        <v>746</v>
      </c>
      <c r="Z204" s="77">
        <v>0.33893684688777831</v>
      </c>
      <c r="AA204" s="78"/>
      <c r="AB204" s="79"/>
      <c r="AC204" s="67" t="s">
        <v>66</v>
      </c>
      <c r="AD204" s="66">
        <v>68784670.850000069</v>
      </c>
      <c r="AE204" s="77">
        <v>0.39446957538556277</v>
      </c>
      <c r="AF204" s="68">
        <v>730</v>
      </c>
      <c r="AG204" s="77">
        <v>0.34064395706952871</v>
      </c>
      <c r="AH204" s="78"/>
      <c r="AI204" s="79"/>
      <c r="AJ204" s="67" t="s">
        <v>66</v>
      </c>
      <c r="AK204" s="66">
        <v>67704067.00999999</v>
      </c>
      <c r="AL204" s="77">
        <v>0.3960201784608044</v>
      </c>
      <c r="AM204" s="68">
        <v>719</v>
      </c>
      <c r="AN204" s="77">
        <v>0.3425440686040972</v>
      </c>
      <c r="AO204" s="78"/>
      <c r="AP204" s="79"/>
      <c r="AQ204" s="67" t="s">
        <v>66</v>
      </c>
      <c r="AR204" s="66">
        <v>66393561.479999989</v>
      </c>
      <c r="AS204" s="77">
        <v>0.39599223768734515</v>
      </c>
      <c r="AT204" s="68">
        <v>699</v>
      </c>
      <c r="AU204" s="77">
        <v>0.34031158714703019</v>
      </c>
      <c r="AV204" s="78"/>
      <c r="AW204" s="79"/>
      <c r="AX204" s="67" t="s">
        <v>66</v>
      </c>
      <c r="AY204" s="66">
        <v>65255695.580000021</v>
      </c>
      <c r="AZ204" s="77">
        <v>0.39826247057981495</v>
      </c>
      <c r="BA204" s="68">
        <v>683</v>
      </c>
      <c r="BB204" s="77">
        <v>0.34201301952929392</v>
      </c>
      <c r="BC204" s="78"/>
      <c r="BD204" s="79"/>
      <c r="BE204" s="67" t="s">
        <v>66</v>
      </c>
      <c r="BF204" s="66">
        <v>63661778.440000013</v>
      </c>
      <c r="BG204" s="77">
        <v>0.40171828896602019</v>
      </c>
      <c r="BH204" s="68">
        <v>668</v>
      </c>
      <c r="BI204" s="77">
        <v>0.34362139917695472</v>
      </c>
      <c r="BJ204" s="78"/>
      <c r="BK204" s="79"/>
      <c r="BL204" s="67" t="s">
        <v>66</v>
      </c>
      <c r="BM204" s="66">
        <v>61861460.999999955</v>
      </c>
      <c r="BN204" s="77">
        <v>0.40510255199326517</v>
      </c>
      <c r="BO204" s="68">
        <v>651</v>
      </c>
      <c r="BP204" s="77">
        <v>0.34499205087440382</v>
      </c>
      <c r="BQ204" s="78"/>
      <c r="BR204" s="79"/>
      <c r="BS204" s="67" t="s">
        <v>66</v>
      </c>
      <c r="BT204" s="66">
        <v>60397629.329999976</v>
      </c>
      <c r="BU204" s="77">
        <v>0.40591219940521223</v>
      </c>
      <c r="BV204" s="68">
        <v>637</v>
      </c>
      <c r="BW204" s="77">
        <v>0.34544468546637747</v>
      </c>
      <c r="BX204" s="78"/>
      <c r="BY204" s="79"/>
      <c r="BZ204" s="67" t="s">
        <v>66</v>
      </c>
      <c r="CA204" s="66">
        <v>58818485.329999991</v>
      </c>
      <c r="CB204" s="77">
        <v>0.40722879892221236</v>
      </c>
      <c r="CC204" s="68">
        <v>619</v>
      </c>
      <c r="CD204" s="77">
        <v>0.34581005586592178</v>
      </c>
      <c r="CE204" s="78"/>
      <c r="CF204" s="79"/>
    </row>
    <row r="205" spans="1:84" ht="18" x14ac:dyDescent="0.25">
      <c r="A205" s="67" t="s">
        <v>12</v>
      </c>
      <c r="B205" s="66">
        <v>18159060.180000007</v>
      </c>
      <c r="C205" s="77">
        <v>9.3117430693094472E-2</v>
      </c>
      <c r="D205" s="68">
        <v>259</v>
      </c>
      <c r="E205" s="77">
        <v>0.10456197012515139</v>
      </c>
      <c r="F205" s="78"/>
      <c r="G205" s="79"/>
      <c r="H205" s="67" t="s">
        <v>12</v>
      </c>
      <c r="I205" s="66">
        <v>17984309.420000002</v>
      </c>
      <c r="J205" s="77">
        <v>9.387177113227875E-2</v>
      </c>
      <c r="K205" s="68">
        <v>255</v>
      </c>
      <c r="L205" s="77">
        <v>0.10515463917525773</v>
      </c>
      <c r="M205" s="78"/>
      <c r="N205" s="79"/>
      <c r="O205" s="67" t="s">
        <v>12</v>
      </c>
      <c r="P205" s="66">
        <v>17607889.550000001</v>
      </c>
      <c r="Q205" s="77">
        <v>9.5074399273981453E-2</v>
      </c>
      <c r="R205" s="68">
        <v>244</v>
      </c>
      <c r="S205" s="77">
        <v>0.10758377425044091</v>
      </c>
      <c r="T205" s="78"/>
      <c r="U205" s="79"/>
      <c r="V205" s="67" t="s">
        <v>12</v>
      </c>
      <c r="W205" s="66">
        <v>17530317.039999995</v>
      </c>
      <c r="X205" s="77">
        <v>9.7278691549211108E-2</v>
      </c>
      <c r="Y205" s="68">
        <v>241</v>
      </c>
      <c r="Z205" s="77">
        <v>0.10949568378009995</v>
      </c>
      <c r="AA205" s="78"/>
      <c r="AB205" s="79"/>
      <c r="AC205" s="67" t="s">
        <v>12</v>
      </c>
      <c r="AD205" s="66">
        <v>16849488.979999986</v>
      </c>
      <c r="AE205" s="77">
        <v>9.6629244296286498E-2</v>
      </c>
      <c r="AF205" s="68">
        <v>231</v>
      </c>
      <c r="AG205" s="77">
        <v>0.1077928138124125</v>
      </c>
      <c r="AH205" s="78"/>
      <c r="AI205" s="79"/>
      <c r="AJ205" s="67" t="s">
        <v>12</v>
      </c>
      <c r="AK205" s="66">
        <v>16364651.619999994</v>
      </c>
      <c r="AL205" s="77">
        <v>9.5721461667052823E-2</v>
      </c>
      <c r="AM205" s="68">
        <v>223</v>
      </c>
      <c r="AN205" s="77">
        <v>0.10624106717484516</v>
      </c>
      <c r="AO205" s="78"/>
      <c r="AP205" s="79"/>
      <c r="AQ205" s="67" t="s">
        <v>12</v>
      </c>
      <c r="AR205" s="66">
        <v>15995103.699999996</v>
      </c>
      <c r="AS205" s="77">
        <v>9.5399866568569761E-2</v>
      </c>
      <c r="AT205" s="68">
        <v>219</v>
      </c>
      <c r="AU205" s="77">
        <v>0.10662122687439143</v>
      </c>
      <c r="AV205" s="78"/>
      <c r="AW205" s="79"/>
      <c r="AX205" s="67" t="s">
        <v>12</v>
      </c>
      <c r="AY205" s="66">
        <v>15495053.689999996</v>
      </c>
      <c r="AZ205" s="77">
        <v>9.4567965439596571E-2</v>
      </c>
      <c r="BA205" s="68">
        <v>210</v>
      </c>
      <c r="BB205" s="77">
        <v>0.10515773660490736</v>
      </c>
      <c r="BC205" s="78"/>
      <c r="BD205" s="79"/>
      <c r="BE205" s="67" t="s">
        <v>12</v>
      </c>
      <c r="BF205" s="66">
        <v>14733928.419999994</v>
      </c>
      <c r="BG205" s="77">
        <v>9.2973973703996543E-2</v>
      </c>
      <c r="BH205" s="68">
        <v>202</v>
      </c>
      <c r="BI205" s="77">
        <v>0.10390946502057613</v>
      </c>
      <c r="BJ205" s="78"/>
      <c r="BK205" s="79"/>
      <c r="BL205" s="67" t="s">
        <v>12</v>
      </c>
      <c r="BM205" s="66">
        <v>14299107.57</v>
      </c>
      <c r="BN205" s="77">
        <v>9.3638347271384689E-2</v>
      </c>
      <c r="BO205" s="68">
        <v>198</v>
      </c>
      <c r="BP205" s="77">
        <v>0.10492845786963434</v>
      </c>
      <c r="BQ205" s="78"/>
      <c r="BR205" s="79"/>
      <c r="BS205" s="67" t="s">
        <v>12</v>
      </c>
      <c r="BT205" s="66">
        <v>14098744.720000001</v>
      </c>
      <c r="BU205" s="77">
        <v>9.4752932219894892E-2</v>
      </c>
      <c r="BV205" s="68">
        <v>193</v>
      </c>
      <c r="BW205" s="77">
        <v>0.10466377440347072</v>
      </c>
      <c r="BX205" s="78"/>
      <c r="BY205" s="79"/>
      <c r="BZ205" s="67" t="s">
        <v>12</v>
      </c>
      <c r="CA205" s="66">
        <v>13477098.389999988</v>
      </c>
      <c r="CB205" s="77">
        <v>9.330846517934599E-2</v>
      </c>
      <c r="CC205" s="68">
        <v>188</v>
      </c>
      <c r="CD205" s="77">
        <v>0.10502793296089385</v>
      </c>
      <c r="CE205" s="78"/>
      <c r="CF205" s="79"/>
    </row>
    <row r="206" spans="1:84" ht="18" x14ac:dyDescent="0.25">
      <c r="A206" s="67" t="s">
        <v>13</v>
      </c>
      <c r="B206" s="66">
        <v>42904471.490000039</v>
      </c>
      <c r="C206" s="77">
        <v>0.22000886118512356</v>
      </c>
      <c r="D206" s="68">
        <v>357</v>
      </c>
      <c r="E206" s="77">
        <v>0.14412595882115461</v>
      </c>
      <c r="F206" s="78"/>
      <c r="G206" s="79"/>
      <c r="H206" s="67" t="s">
        <v>13</v>
      </c>
      <c r="I206" s="66">
        <v>42464011.690000005</v>
      </c>
      <c r="J206" s="77">
        <v>0.22164720888805134</v>
      </c>
      <c r="K206" s="68">
        <v>352</v>
      </c>
      <c r="L206" s="77">
        <v>0.14515463917525773</v>
      </c>
      <c r="M206" s="78"/>
      <c r="N206" s="79"/>
      <c r="O206" s="67" t="s">
        <v>13</v>
      </c>
      <c r="P206" s="66">
        <v>40708221.990000024</v>
      </c>
      <c r="Q206" s="77">
        <v>0.2198054309814281</v>
      </c>
      <c r="R206" s="68">
        <v>329</v>
      </c>
      <c r="S206" s="77">
        <v>0.14506172839506173</v>
      </c>
      <c r="T206" s="78"/>
      <c r="U206" s="79"/>
      <c r="V206" s="67" t="s">
        <v>13</v>
      </c>
      <c r="W206" s="66">
        <v>40314518.69000002</v>
      </c>
      <c r="X206" s="77">
        <v>0.22371207660711076</v>
      </c>
      <c r="Y206" s="68">
        <v>324</v>
      </c>
      <c r="Z206" s="77">
        <v>0.14720581553839163</v>
      </c>
      <c r="AA206" s="78"/>
      <c r="AB206" s="79"/>
      <c r="AC206" s="67" t="s">
        <v>13</v>
      </c>
      <c r="AD206" s="66">
        <v>38534183.790000029</v>
      </c>
      <c r="AE206" s="77">
        <v>0.22098765509278487</v>
      </c>
      <c r="AF206" s="68">
        <v>314</v>
      </c>
      <c r="AG206" s="77">
        <v>0.14652356509566028</v>
      </c>
      <c r="AH206" s="78"/>
      <c r="AI206" s="79"/>
      <c r="AJ206" s="67" t="s">
        <v>13</v>
      </c>
      <c r="AK206" s="66">
        <v>38237260.010000013</v>
      </c>
      <c r="AL206" s="77">
        <v>0.22366051556069419</v>
      </c>
      <c r="AM206" s="68">
        <v>309</v>
      </c>
      <c r="AN206" s="77">
        <v>0.14721295855169128</v>
      </c>
      <c r="AO206" s="78"/>
      <c r="AP206" s="79"/>
      <c r="AQ206" s="67" t="s">
        <v>13</v>
      </c>
      <c r="AR206" s="66">
        <v>37408661.549999997</v>
      </c>
      <c r="AS206" s="77">
        <v>0.22311711054294614</v>
      </c>
      <c r="AT206" s="68">
        <v>304</v>
      </c>
      <c r="AU206" s="77">
        <v>0.14800389483933787</v>
      </c>
      <c r="AV206" s="78"/>
      <c r="AW206" s="79"/>
      <c r="AX206" s="67" t="s">
        <v>13</v>
      </c>
      <c r="AY206" s="66">
        <v>36532972.650000021</v>
      </c>
      <c r="AZ206" s="77">
        <v>0.22296462884801591</v>
      </c>
      <c r="BA206" s="68">
        <v>295</v>
      </c>
      <c r="BB206" s="77">
        <v>0.14772158237356034</v>
      </c>
      <c r="BC206" s="78"/>
      <c r="BD206" s="79"/>
      <c r="BE206" s="67" t="s">
        <v>13</v>
      </c>
      <c r="BF206" s="66">
        <v>35171493.289999984</v>
      </c>
      <c r="BG206" s="77">
        <v>0.22193901036168809</v>
      </c>
      <c r="BH206" s="68">
        <v>288</v>
      </c>
      <c r="BI206" s="77">
        <v>0.14814814814814814</v>
      </c>
      <c r="BJ206" s="78"/>
      <c r="BK206" s="79"/>
      <c r="BL206" s="67" t="s">
        <v>13</v>
      </c>
      <c r="BM206" s="66">
        <v>33288821.150000017</v>
      </c>
      <c r="BN206" s="77">
        <v>0.21799333838417423</v>
      </c>
      <c r="BO206" s="68">
        <v>274</v>
      </c>
      <c r="BP206" s="77">
        <v>0.14520402755696873</v>
      </c>
      <c r="BQ206" s="78"/>
      <c r="BR206" s="79"/>
      <c r="BS206" s="67" t="s">
        <v>13</v>
      </c>
      <c r="BT206" s="66">
        <v>32210661.629999995</v>
      </c>
      <c r="BU206" s="77">
        <v>0.21647704804923645</v>
      </c>
      <c r="BV206" s="68">
        <v>266</v>
      </c>
      <c r="BW206" s="77">
        <v>0.14425162689804771</v>
      </c>
      <c r="BX206" s="78"/>
      <c r="BY206" s="79"/>
      <c r="BZ206" s="67" t="s">
        <v>13</v>
      </c>
      <c r="CA206" s="66">
        <v>31192844.300000019</v>
      </c>
      <c r="CB206" s="77">
        <v>0.21596313553449656</v>
      </c>
      <c r="CC206" s="68">
        <v>254</v>
      </c>
      <c r="CD206" s="77">
        <v>0.14189944134078211</v>
      </c>
      <c r="CE206" s="78"/>
      <c r="CF206" s="79"/>
    </row>
    <row r="207" spans="1:84" ht="18" x14ac:dyDescent="0.25">
      <c r="A207" s="67" t="s">
        <v>14</v>
      </c>
      <c r="B207" s="66">
        <v>3123375.88</v>
      </c>
      <c r="C207" s="77">
        <v>1.6016287965976813E-2</v>
      </c>
      <c r="D207" s="68">
        <v>60</v>
      </c>
      <c r="E207" s="77">
        <v>2.4222850222042795E-2</v>
      </c>
      <c r="F207" s="78"/>
      <c r="G207" s="79"/>
      <c r="H207" s="67" t="s">
        <v>14</v>
      </c>
      <c r="I207" s="66">
        <v>3021390.23</v>
      </c>
      <c r="J207" s="77">
        <v>1.5770594552629923E-2</v>
      </c>
      <c r="K207" s="68">
        <v>58</v>
      </c>
      <c r="L207" s="77">
        <v>2.3917525773195877E-2</v>
      </c>
      <c r="M207" s="78"/>
      <c r="N207" s="79"/>
      <c r="O207" s="67" t="s">
        <v>14</v>
      </c>
      <c r="P207" s="66">
        <v>3014428.17</v>
      </c>
      <c r="Q207" s="77">
        <v>1.6276507562334026E-2</v>
      </c>
      <c r="R207" s="68">
        <v>56</v>
      </c>
      <c r="S207" s="77">
        <v>2.4691358024691357E-2</v>
      </c>
      <c r="T207" s="78"/>
      <c r="U207" s="79"/>
      <c r="V207" s="67" t="s">
        <v>14</v>
      </c>
      <c r="W207" s="66">
        <v>2725653.31</v>
      </c>
      <c r="X207" s="77">
        <v>1.5125110801394634E-2</v>
      </c>
      <c r="Y207" s="68">
        <v>52</v>
      </c>
      <c r="Z207" s="77">
        <v>2.3625624716038164E-2</v>
      </c>
      <c r="AA207" s="78"/>
      <c r="AB207" s="79"/>
      <c r="AC207" s="67" t="s">
        <v>14</v>
      </c>
      <c r="AD207" s="66">
        <v>2669523.65</v>
      </c>
      <c r="AE207" s="77">
        <v>1.5309310165830601E-2</v>
      </c>
      <c r="AF207" s="68">
        <v>51</v>
      </c>
      <c r="AG207" s="77">
        <v>2.379841343910406E-2</v>
      </c>
      <c r="AH207" s="78"/>
      <c r="AI207" s="79"/>
      <c r="AJ207" s="67" t="s">
        <v>14</v>
      </c>
      <c r="AK207" s="66">
        <v>2706622.32</v>
      </c>
      <c r="AL207" s="77">
        <v>1.5831797136117074E-2</v>
      </c>
      <c r="AM207" s="68">
        <v>50</v>
      </c>
      <c r="AN207" s="77">
        <v>2.3820867079561697E-2</v>
      </c>
      <c r="AO207" s="78"/>
      <c r="AP207" s="79"/>
      <c r="AQ207" s="67" t="s">
        <v>14</v>
      </c>
      <c r="AR207" s="66">
        <v>2699461.56</v>
      </c>
      <c r="AS207" s="77">
        <v>1.6100444077207406E-2</v>
      </c>
      <c r="AT207" s="68">
        <v>48</v>
      </c>
      <c r="AU207" s="77">
        <v>2.3369036027263874E-2</v>
      </c>
      <c r="AV207" s="78"/>
      <c r="AW207" s="79"/>
      <c r="AX207" s="67" t="s">
        <v>14</v>
      </c>
      <c r="AY207" s="66">
        <v>2504265.81</v>
      </c>
      <c r="AZ207" s="77">
        <v>1.5283801354265802E-2</v>
      </c>
      <c r="BA207" s="68">
        <v>46</v>
      </c>
      <c r="BB207" s="77">
        <v>2.3034551827741612E-2</v>
      </c>
      <c r="BC207" s="78"/>
      <c r="BD207" s="79"/>
      <c r="BE207" s="67" t="s">
        <v>14</v>
      </c>
      <c r="BF207" s="66">
        <v>2245249.59</v>
      </c>
      <c r="BG207" s="77">
        <v>1.4167964604484558E-2</v>
      </c>
      <c r="BH207" s="68">
        <v>42</v>
      </c>
      <c r="BI207" s="77">
        <v>2.1604938271604937E-2</v>
      </c>
      <c r="BJ207" s="78"/>
      <c r="BK207" s="79"/>
      <c r="BL207" s="67" t="s">
        <v>14</v>
      </c>
      <c r="BM207" s="66">
        <v>2238540.59</v>
      </c>
      <c r="BN207" s="77">
        <v>1.465918345752471E-2</v>
      </c>
      <c r="BO207" s="68">
        <v>41</v>
      </c>
      <c r="BP207" s="77">
        <v>2.1727609962904081E-2</v>
      </c>
      <c r="BQ207" s="78"/>
      <c r="BR207" s="79"/>
      <c r="BS207" s="67" t="s">
        <v>14</v>
      </c>
      <c r="BT207" s="66">
        <v>2113833.38</v>
      </c>
      <c r="BU207" s="77">
        <v>1.4206364818788729E-2</v>
      </c>
      <c r="BV207" s="68">
        <v>39</v>
      </c>
      <c r="BW207" s="77">
        <v>2.1149674620390455E-2</v>
      </c>
      <c r="BX207" s="78"/>
      <c r="BY207" s="79"/>
      <c r="BZ207" s="67" t="s">
        <v>14</v>
      </c>
      <c r="CA207" s="66">
        <v>2118357.23</v>
      </c>
      <c r="CB207" s="77">
        <v>1.4666410833620918E-2</v>
      </c>
      <c r="CC207" s="68">
        <v>39</v>
      </c>
      <c r="CD207" s="77">
        <v>2.1787709497206705E-2</v>
      </c>
      <c r="CE207" s="78"/>
      <c r="CF207" s="79"/>
    </row>
    <row r="208" spans="1:84" ht="18" x14ac:dyDescent="0.25">
      <c r="A208" s="67" t="s">
        <v>15</v>
      </c>
      <c r="B208" s="66">
        <v>2704425.47</v>
      </c>
      <c r="C208" s="77">
        <v>1.3867961710084729E-2</v>
      </c>
      <c r="D208" s="68">
        <v>45</v>
      </c>
      <c r="E208" s="77">
        <v>1.8167137666532097E-2</v>
      </c>
      <c r="F208" s="78"/>
      <c r="G208" s="79"/>
      <c r="H208" s="67" t="s">
        <v>15</v>
      </c>
      <c r="I208" s="66">
        <v>2573623.71</v>
      </c>
      <c r="J208" s="77">
        <v>1.3433410771784095E-2</v>
      </c>
      <c r="K208" s="68">
        <v>44</v>
      </c>
      <c r="L208" s="77">
        <v>1.8144329896907216E-2</v>
      </c>
      <c r="M208" s="78"/>
      <c r="N208" s="79"/>
      <c r="O208" s="67" t="s">
        <v>15</v>
      </c>
      <c r="P208" s="66">
        <v>2122605.02</v>
      </c>
      <c r="Q208" s="77">
        <v>1.146107809225992E-2</v>
      </c>
      <c r="R208" s="68">
        <v>36</v>
      </c>
      <c r="S208" s="77">
        <v>1.5873015873015872E-2</v>
      </c>
      <c r="T208" s="78"/>
      <c r="U208" s="79"/>
      <c r="V208" s="67" t="s">
        <v>15</v>
      </c>
      <c r="W208" s="66">
        <v>2057281.09</v>
      </c>
      <c r="X208" s="77">
        <v>1.1416200410265647E-2</v>
      </c>
      <c r="Y208" s="68">
        <v>35</v>
      </c>
      <c r="Z208" s="77">
        <v>1.5901862789641071E-2</v>
      </c>
      <c r="AA208" s="78"/>
      <c r="AB208" s="79"/>
      <c r="AC208" s="67" t="s">
        <v>15</v>
      </c>
      <c r="AD208" s="66">
        <v>1936471.16</v>
      </c>
      <c r="AE208" s="77">
        <v>1.110536616359468E-2</v>
      </c>
      <c r="AF208" s="68">
        <v>34</v>
      </c>
      <c r="AG208" s="77">
        <v>1.5865608959402706E-2</v>
      </c>
      <c r="AH208" s="78"/>
      <c r="AI208" s="79"/>
      <c r="AJ208" s="67" t="s">
        <v>15</v>
      </c>
      <c r="AK208" s="66">
        <v>1897118.28</v>
      </c>
      <c r="AL208" s="77">
        <v>1.1096779750260596E-2</v>
      </c>
      <c r="AM208" s="68">
        <v>33</v>
      </c>
      <c r="AN208" s="77">
        <v>1.5721772272510721E-2</v>
      </c>
      <c r="AO208" s="78"/>
      <c r="AP208" s="79"/>
      <c r="AQ208" s="67" t="s">
        <v>15</v>
      </c>
      <c r="AR208" s="66">
        <v>1893449.82</v>
      </c>
      <c r="AS208" s="77">
        <v>1.1293134672348668E-2</v>
      </c>
      <c r="AT208" s="68">
        <v>33</v>
      </c>
      <c r="AU208" s="77">
        <v>1.6066212268743916E-2</v>
      </c>
      <c r="AV208" s="78"/>
      <c r="AW208" s="79"/>
      <c r="AX208" s="67" t="s">
        <v>15</v>
      </c>
      <c r="AY208" s="66">
        <v>1892493.63</v>
      </c>
      <c r="AZ208" s="77">
        <v>1.1550090485455859E-2</v>
      </c>
      <c r="BA208" s="68">
        <v>33</v>
      </c>
      <c r="BB208" s="77">
        <v>1.6524787180771158E-2</v>
      </c>
      <c r="BC208" s="78"/>
      <c r="BD208" s="79"/>
      <c r="BE208" s="67" t="s">
        <v>15</v>
      </c>
      <c r="BF208" s="66">
        <v>1826957.04</v>
      </c>
      <c r="BG208" s="77">
        <v>1.1528456698942714E-2</v>
      </c>
      <c r="BH208" s="68">
        <v>32</v>
      </c>
      <c r="BI208" s="77">
        <v>1.646090534979424E-2</v>
      </c>
      <c r="BJ208" s="78"/>
      <c r="BK208" s="79"/>
      <c r="BL208" s="67" t="s">
        <v>15</v>
      </c>
      <c r="BM208" s="66">
        <v>1749415.79</v>
      </c>
      <c r="BN208" s="77">
        <v>1.1456127766305335E-2</v>
      </c>
      <c r="BO208" s="68">
        <v>31</v>
      </c>
      <c r="BP208" s="77">
        <v>1.6428192898781134E-2</v>
      </c>
      <c r="BQ208" s="78"/>
      <c r="BR208" s="79"/>
      <c r="BS208" s="67" t="s">
        <v>15</v>
      </c>
      <c r="BT208" s="66">
        <v>1745545.2</v>
      </c>
      <c r="BU208" s="77">
        <v>1.1731223545578378E-2</v>
      </c>
      <c r="BV208" s="68">
        <v>31</v>
      </c>
      <c r="BW208" s="77">
        <v>1.6811279826464208E-2</v>
      </c>
      <c r="BX208" s="78"/>
      <c r="BY208" s="79"/>
      <c r="BZ208" s="67" t="s">
        <v>15</v>
      </c>
      <c r="CA208" s="66">
        <v>1742541.49</v>
      </c>
      <c r="CB208" s="77">
        <v>1.2064456846577257E-2</v>
      </c>
      <c r="CC208" s="68">
        <v>31</v>
      </c>
      <c r="CD208" s="77">
        <v>1.7318435754189943E-2</v>
      </c>
      <c r="CE208" s="78"/>
      <c r="CF208" s="79"/>
    </row>
    <row r="209" spans="1:84" ht="18" x14ac:dyDescent="0.25">
      <c r="A209" s="67" t="s">
        <v>93</v>
      </c>
      <c r="B209" s="66">
        <v>4670723.8600000003</v>
      </c>
      <c r="C209" s="77">
        <v>2.3950898395014429E-2</v>
      </c>
      <c r="D209" s="68">
        <v>90</v>
      </c>
      <c r="E209" s="77">
        <v>3.6334275333064193E-2</v>
      </c>
      <c r="F209" s="78"/>
      <c r="G209" s="79"/>
      <c r="H209" s="67" t="s">
        <v>93</v>
      </c>
      <c r="I209" s="66">
        <v>4662770.42</v>
      </c>
      <c r="J209" s="77">
        <v>2.4338021966072206E-2</v>
      </c>
      <c r="K209" s="68">
        <v>88</v>
      </c>
      <c r="L209" s="77">
        <v>3.6288659793814432E-2</v>
      </c>
      <c r="M209" s="78"/>
      <c r="N209" s="79"/>
      <c r="O209" s="67" t="s">
        <v>93</v>
      </c>
      <c r="P209" s="66">
        <v>4270227.0999999996</v>
      </c>
      <c r="Q209" s="77">
        <v>2.3057236651962982E-2</v>
      </c>
      <c r="R209" s="68">
        <v>78</v>
      </c>
      <c r="S209" s="77">
        <v>3.439153439153439E-2</v>
      </c>
      <c r="T209" s="78"/>
      <c r="U209" s="79"/>
      <c r="V209" s="67" t="s">
        <v>93</v>
      </c>
      <c r="W209" s="66">
        <v>4250546.97</v>
      </c>
      <c r="X209" s="77">
        <v>2.3587003399116159E-2</v>
      </c>
      <c r="Y209" s="68">
        <v>77</v>
      </c>
      <c r="Z209" s="77">
        <v>3.4984098137210359E-2</v>
      </c>
      <c r="AA209" s="78"/>
      <c r="AB209" s="79"/>
      <c r="AC209" s="67" t="s">
        <v>93</v>
      </c>
      <c r="AD209" s="66">
        <v>4233104.54</v>
      </c>
      <c r="AE209" s="77">
        <v>2.427620761750721E-2</v>
      </c>
      <c r="AF209" s="68">
        <v>74</v>
      </c>
      <c r="AG209" s="77">
        <v>3.453103126458236E-2</v>
      </c>
      <c r="AH209" s="78"/>
      <c r="AI209" s="79"/>
      <c r="AJ209" s="67" t="s">
        <v>93</v>
      </c>
      <c r="AK209" s="66">
        <v>4215906.47</v>
      </c>
      <c r="AL209" s="77">
        <v>2.4660025702397757E-2</v>
      </c>
      <c r="AM209" s="68">
        <v>74</v>
      </c>
      <c r="AN209" s="77">
        <v>3.5254883277751309E-2</v>
      </c>
      <c r="AO209" s="78"/>
      <c r="AP209" s="79"/>
      <c r="AQ209" s="67" t="s">
        <v>93</v>
      </c>
      <c r="AR209" s="66">
        <v>4000319.42</v>
      </c>
      <c r="AS209" s="77">
        <v>2.3859172535383978E-2</v>
      </c>
      <c r="AT209" s="68">
        <v>71</v>
      </c>
      <c r="AU209" s="77">
        <v>3.456669912366115E-2</v>
      </c>
      <c r="AV209" s="78"/>
      <c r="AW209" s="79"/>
      <c r="AX209" s="67" t="s">
        <v>93</v>
      </c>
      <c r="AY209" s="66">
        <v>3734642.85</v>
      </c>
      <c r="AZ209" s="77">
        <v>2.2792923666728943E-2</v>
      </c>
      <c r="BA209" s="68">
        <v>66</v>
      </c>
      <c r="BB209" s="77">
        <v>3.3049574361542315E-2</v>
      </c>
      <c r="BC209" s="78"/>
      <c r="BD209" s="79"/>
      <c r="BE209" s="67" t="s">
        <v>93</v>
      </c>
      <c r="BF209" s="66">
        <v>3678933.04</v>
      </c>
      <c r="BG209" s="77">
        <v>2.3214787934996921E-2</v>
      </c>
      <c r="BH209" s="68">
        <v>65</v>
      </c>
      <c r="BI209" s="77">
        <v>3.3436213991769548E-2</v>
      </c>
      <c r="BJ209" s="78"/>
      <c r="BK209" s="79"/>
      <c r="BL209" s="67" t="s">
        <v>93</v>
      </c>
      <c r="BM209" s="66">
        <v>3537158.23</v>
      </c>
      <c r="BN209" s="77">
        <v>2.3163239319177763E-2</v>
      </c>
      <c r="BO209" s="68">
        <v>63</v>
      </c>
      <c r="BP209" s="77">
        <v>3.3386327503974564E-2</v>
      </c>
      <c r="BQ209" s="78"/>
      <c r="BR209" s="79"/>
      <c r="BS209" s="67" t="s">
        <v>93</v>
      </c>
      <c r="BT209" s="66">
        <v>3539647.33</v>
      </c>
      <c r="BU209" s="77">
        <v>2.3788781923687601E-2</v>
      </c>
      <c r="BV209" s="68">
        <v>63</v>
      </c>
      <c r="BW209" s="77">
        <v>3.4164859002169194E-2</v>
      </c>
      <c r="BX209" s="78"/>
      <c r="BY209" s="79"/>
      <c r="BZ209" s="67" t="s">
        <v>93</v>
      </c>
      <c r="CA209" s="66">
        <v>3538808.12</v>
      </c>
      <c r="CB209" s="77">
        <v>2.4500878800915782E-2</v>
      </c>
      <c r="CC209" s="68">
        <v>63</v>
      </c>
      <c r="CD209" s="77">
        <v>3.5195530726256981E-2</v>
      </c>
      <c r="CE209" s="78"/>
      <c r="CF209" s="79"/>
    </row>
    <row r="210" spans="1:84" ht="18" x14ac:dyDescent="0.25">
      <c r="A210" s="67"/>
      <c r="B210" s="66"/>
      <c r="C210" s="80"/>
      <c r="D210" s="68"/>
      <c r="E210" s="80"/>
      <c r="F210" s="60"/>
      <c r="G210" s="60"/>
      <c r="H210" s="67"/>
      <c r="I210" s="66"/>
      <c r="J210" s="80"/>
      <c r="K210" s="68"/>
      <c r="L210" s="80"/>
      <c r="M210" s="60"/>
      <c r="N210" s="60"/>
      <c r="O210" s="67"/>
      <c r="P210" s="66"/>
      <c r="Q210" s="80"/>
      <c r="R210" s="68"/>
      <c r="S210" s="80"/>
      <c r="T210" s="60"/>
      <c r="U210" s="60"/>
      <c r="V210" s="67"/>
      <c r="W210" s="66"/>
      <c r="X210" s="80"/>
      <c r="Y210" s="68"/>
      <c r="Z210" s="80"/>
      <c r="AA210" s="60"/>
      <c r="AB210" s="60"/>
      <c r="AC210" s="67"/>
      <c r="AD210" s="66"/>
      <c r="AE210" s="80"/>
      <c r="AF210" s="68"/>
      <c r="AG210" s="80"/>
      <c r="AH210" s="60"/>
      <c r="AI210" s="60"/>
      <c r="AJ210" s="67"/>
      <c r="AK210" s="66"/>
      <c r="AL210" s="80"/>
      <c r="AM210" s="68"/>
      <c r="AN210" s="80"/>
      <c r="AO210" s="60"/>
      <c r="AP210" s="60"/>
      <c r="AQ210" s="67"/>
      <c r="AR210" s="66"/>
      <c r="AS210" s="80"/>
      <c r="AT210" s="68"/>
      <c r="AU210" s="80"/>
      <c r="AV210" s="60"/>
      <c r="AW210" s="60"/>
      <c r="AX210" s="67"/>
      <c r="AY210" s="66"/>
      <c r="AZ210" s="80"/>
      <c r="BA210" s="68"/>
      <c r="BB210" s="80"/>
      <c r="BC210" s="60"/>
      <c r="BD210" s="60"/>
      <c r="BE210" s="67"/>
      <c r="BF210" s="66"/>
      <c r="BG210" s="80"/>
      <c r="BH210" s="68"/>
      <c r="BI210" s="80"/>
      <c r="BJ210" s="60"/>
      <c r="BK210" s="60"/>
      <c r="BL210" s="67"/>
      <c r="BM210" s="66"/>
      <c r="BN210" s="80"/>
      <c r="BO210" s="68"/>
      <c r="BP210" s="80"/>
      <c r="BQ210" s="60"/>
      <c r="BR210" s="60"/>
      <c r="BS210" s="67"/>
      <c r="BT210" s="66"/>
      <c r="BU210" s="80"/>
      <c r="BV210" s="68"/>
      <c r="BW210" s="80"/>
      <c r="BX210" s="60"/>
      <c r="BY210" s="60"/>
      <c r="BZ210" s="67"/>
      <c r="CA210" s="66"/>
      <c r="CB210" s="80"/>
      <c r="CC210" s="68"/>
      <c r="CD210" s="80"/>
      <c r="CE210" s="60"/>
      <c r="CF210" s="60"/>
    </row>
    <row r="211" spans="1:84" ht="18.75" thickBot="1" x14ac:dyDescent="0.3">
      <c r="A211" s="81"/>
      <c r="B211" s="82">
        <f>SUM(B198:B210)</f>
        <v>195012470.22000009</v>
      </c>
      <c r="C211" s="83"/>
      <c r="D211" s="84">
        <f>SUM(D198:D210)</f>
        <v>2477</v>
      </c>
      <c r="E211" s="83"/>
      <c r="F211" s="60"/>
      <c r="G211" s="60"/>
      <c r="H211" s="81"/>
      <c r="I211" s="82">
        <f>SUM(I198:I210)</f>
        <v>191583787.14999995</v>
      </c>
      <c r="J211" s="83"/>
      <c r="K211" s="84">
        <f>SUM(K198:K210)</f>
        <v>2425</v>
      </c>
      <c r="L211" s="83"/>
      <c r="M211" s="60"/>
      <c r="N211" s="60"/>
      <c r="O211" s="81"/>
      <c r="P211" s="82">
        <f>SUM(P198:P210)</f>
        <v>185201165.45000002</v>
      </c>
      <c r="Q211" s="83"/>
      <c r="R211" s="84">
        <f>SUM(R198:R210)</f>
        <v>2268</v>
      </c>
      <c r="S211" s="83"/>
      <c r="T211" s="60"/>
      <c r="U211" s="60"/>
      <c r="V211" s="81"/>
      <c r="W211" s="82">
        <f>SUM(W198:W210)</f>
        <v>180207163.15999997</v>
      </c>
      <c r="X211" s="83"/>
      <c r="Y211" s="84">
        <f>SUM(Y198:Y210)</f>
        <v>2201</v>
      </c>
      <c r="Z211" s="83"/>
      <c r="AA211" s="60"/>
      <c r="AB211" s="60"/>
      <c r="AC211" s="81"/>
      <c r="AD211" s="82">
        <f>SUM(AD198:AD210)</f>
        <v>174372562.91000009</v>
      </c>
      <c r="AE211" s="83"/>
      <c r="AF211" s="84">
        <f>SUM(AF198:AF210)</f>
        <v>2143</v>
      </c>
      <c r="AG211" s="83"/>
      <c r="AH211" s="60"/>
      <c r="AI211" s="60"/>
      <c r="AJ211" s="81"/>
      <c r="AK211" s="82">
        <f>SUM(AK198:AK210)</f>
        <v>170961154.73999998</v>
      </c>
      <c r="AL211" s="83"/>
      <c r="AM211" s="84">
        <f>SUM(AM198:AM210)</f>
        <v>2099</v>
      </c>
      <c r="AN211" s="83"/>
      <c r="AO211" s="60"/>
      <c r="AP211" s="60"/>
      <c r="AQ211" s="81"/>
      <c r="AR211" s="82">
        <f>SUM(AR198:AR210)</f>
        <v>167663795.29999998</v>
      </c>
      <c r="AS211" s="83"/>
      <c r="AT211" s="84">
        <f>SUM(AT198:AT210)</f>
        <v>2054</v>
      </c>
      <c r="AU211" s="83"/>
      <c r="AV211" s="60"/>
      <c r="AW211" s="60"/>
      <c r="AX211" s="81"/>
      <c r="AY211" s="82">
        <f>SUM(AY198:AY210)</f>
        <v>163850978.69000003</v>
      </c>
      <c r="AZ211" s="83"/>
      <c r="BA211" s="84">
        <f>SUM(BA198:BA210)</f>
        <v>1997</v>
      </c>
      <c r="BB211" s="83"/>
      <c r="BC211" s="60"/>
      <c r="BD211" s="60"/>
      <c r="BE211" s="81"/>
      <c r="BF211" s="82">
        <f>SUM(BF198:BF210)</f>
        <v>158473687.13</v>
      </c>
      <c r="BG211" s="83"/>
      <c r="BH211" s="84">
        <f>SUM(BH198:BH210)</f>
        <v>1944</v>
      </c>
      <c r="BI211" s="83"/>
      <c r="BJ211" s="60"/>
      <c r="BK211" s="60"/>
      <c r="BL211" s="81"/>
      <c r="BM211" s="82">
        <f>SUM(BM198:BM210)</f>
        <v>152705680.80999994</v>
      </c>
      <c r="BN211" s="83"/>
      <c r="BO211" s="84">
        <f>SUM(BO198:BO210)</f>
        <v>1887</v>
      </c>
      <c r="BP211" s="83"/>
      <c r="BQ211" s="60"/>
      <c r="BR211" s="60"/>
      <c r="BS211" s="81"/>
      <c r="BT211" s="82">
        <f>SUM(BT198:BT210)</f>
        <v>148794811.82999998</v>
      </c>
      <c r="BU211" s="83"/>
      <c r="BV211" s="84">
        <f>SUM(BV198:BV210)</f>
        <v>1844</v>
      </c>
      <c r="BW211" s="83"/>
      <c r="BX211" s="60"/>
      <c r="BY211" s="60"/>
      <c r="BZ211" s="81"/>
      <c r="CA211" s="82">
        <f>SUM(CA198:CA210)</f>
        <v>144435966.91999999</v>
      </c>
      <c r="CB211" s="83"/>
      <c r="CC211" s="84">
        <f>SUM(CC198:CC210)</f>
        <v>1790</v>
      </c>
      <c r="CD211" s="83"/>
      <c r="CE211" s="60"/>
      <c r="CF211" s="60"/>
    </row>
    <row r="212" spans="1:84" ht="18.75" thickTop="1" x14ac:dyDescent="0.25">
      <c r="A212" s="67"/>
      <c r="B212" s="66"/>
      <c r="C212" s="80"/>
      <c r="D212" s="68"/>
      <c r="E212" s="80"/>
      <c r="F212" s="60"/>
      <c r="G212" s="60"/>
      <c r="H212" s="67"/>
      <c r="I212" s="66"/>
      <c r="J212" s="80"/>
      <c r="K212" s="68"/>
      <c r="L212" s="80"/>
      <c r="M212" s="60"/>
      <c r="N212" s="60"/>
      <c r="O212" s="67"/>
      <c r="P212" s="66"/>
      <c r="Q212" s="80"/>
      <c r="R212" s="68"/>
      <c r="S212" s="80"/>
      <c r="T212" s="60"/>
      <c r="U212" s="60"/>
      <c r="V212" s="67"/>
      <c r="W212" s="66"/>
      <c r="X212" s="80"/>
      <c r="Y212" s="68"/>
      <c r="Z212" s="80"/>
      <c r="AA212" s="60"/>
      <c r="AB212" s="60"/>
      <c r="AC212" s="67"/>
      <c r="AD212" s="66"/>
      <c r="AE212" s="80"/>
      <c r="AF212" s="68"/>
      <c r="AG212" s="80"/>
      <c r="AH212" s="60"/>
      <c r="AI212" s="60"/>
      <c r="AJ212" s="67"/>
      <c r="AK212" s="66"/>
      <c r="AL212" s="80"/>
      <c r="AM212" s="68"/>
      <c r="AN212" s="80"/>
      <c r="AO212" s="60"/>
      <c r="AP212" s="60"/>
      <c r="AQ212" s="67"/>
      <c r="AR212" s="66"/>
      <c r="AS212" s="80"/>
      <c r="AT212" s="68"/>
      <c r="AU212" s="80"/>
      <c r="AV212" s="60"/>
      <c r="AW212" s="60"/>
      <c r="AX212" s="67"/>
      <c r="AY212" s="66"/>
      <c r="AZ212" s="80"/>
      <c r="BA212" s="68"/>
      <c r="BB212" s="80"/>
      <c r="BC212" s="60"/>
      <c r="BD212" s="60"/>
      <c r="BE212" s="67"/>
      <c r="BF212" s="66"/>
      <c r="BG212" s="80"/>
      <c r="BH212" s="68"/>
      <c r="BI212" s="80"/>
      <c r="BJ212" s="60"/>
      <c r="BK212" s="60"/>
      <c r="BL212" s="67"/>
      <c r="BM212" s="66"/>
      <c r="BN212" s="80"/>
      <c r="BO212" s="68"/>
      <c r="BP212" s="80"/>
      <c r="BQ212" s="60"/>
      <c r="BR212" s="60"/>
      <c r="BS212" s="67"/>
      <c r="BT212" s="66"/>
      <c r="BU212" s="80"/>
      <c r="BV212" s="68"/>
      <c r="BW212" s="80"/>
      <c r="BX212" s="60"/>
      <c r="BY212" s="60"/>
      <c r="BZ212" s="67"/>
      <c r="CA212" s="66"/>
      <c r="CB212" s="80"/>
      <c r="CC212" s="68"/>
      <c r="CD212" s="80"/>
      <c r="CE212" s="60"/>
      <c r="CF212" s="60"/>
    </row>
    <row r="213" spans="1:84" ht="18" x14ac:dyDescent="0.25">
      <c r="A213" s="67"/>
      <c r="B213" s="66"/>
      <c r="C213" s="67"/>
      <c r="D213" s="68"/>
      <c r="E213" s="67"/>
      <c r="F213" s="60"/>
      <c r="G213" s="60"/>
      <c r="H213" s="67"/>
      <c r="I213" s="66"/>
      <c r="J213" s="67"/>
      <c r="K213" s="68"/>
      <c r="L213" s="67"/>
      <c r="M213" s="60"/>
      <c r="N213" s="60"/>
      <c r="O213" s="67"/>
      <c r="P213" s="66"/>
      <c r="Q213" s="67"/>
      <c r="R213" s="68"/>
      <c r="S213" s="67"/>
      <c r="T213" s="60"/>
      <c r="U213" s="60"/>
      <c r="V213" s="67"/>
      <c r="W213" s="66"/>
      <c r="X213" s="67"/>
      <c r="Y213" s="68"/>
      <c r="Z213" s="67"/>
      <c r="AA213" s="60"/>
      <c r="AB213" s="60"/>
      <c r="AC213" s="67"/>
      <c r="AD213" s="66"/>
      <c r="AE213" s="67"/>
      <c r="AF213" s="68"/>
      <c r="AG213" s="67"/>
      <c r="AH213" s="60"/>
      <c r="AI213" s="60"/>
      <c r="AJ213" s="67"/>
      <c r="AK213" s="66"/>
      <c r="AL213" s="67"/>
      <c r="AM213" s="68"/>
      <c r="AN213" s="67"/>
      <c r="AO213" s="60"/>
      <c r="AP213" s="60"/>
      <c r="AQ213" s="67"/>
      <c r="AR213" s="66"/>
      <c r="AS213" s="67"/>
      <c r="AT213" s="68"/>
      <c r="AU213" s="67"/>
      <c r="AV213" s="60"/>
      <c r="AW213" s="60"/>
      <c r="AX213" s="67"/>
      <c r="AY213" s="66"/>
      <c r="AZ213" s="67"/>
      <c r="BA213" s="68"/>
      <c r="BB213" s="67"/>
      <c r="BC213" s="60"/>
      <c r="BD213" s="60"/>
      <c r="BE213" s="67"/>
      <c r="BF213" s="66"/>
      <c r="BG213" s="67"/>
      <c r="BH213" s="68"/>
      <c r="BI213" s="67"/>
      <c r="BJ213" s="60"/>
      <c r="BK213" s="60"/>
      <c r="BL213" s="67"/>
      <c r="BM213" s="66"/>
      <c r="BN213" s="67"/>
      <c r="BO213" s="68"/>
      <c r="BP213" s="67"/>
      <c r="BQ213" s="60"/>
      <c r="BR213" s="60"/>
      <c r="BS213" s="67"/>
      <c r="BT213" s="66"/>
      <c r="BU213" s="67"/>
      <c r="BV213" s="68"/>
      <c r="BW213" s="67"/>
      <c r="BX213" s="60"/>
      <c r="BY213" s="60"/>
      <c r="BZ213" s="67"/>
      <c r="CA213" s="66"/>
      <c r="CB213" s="67"/>
      <c r="CC213" s="68"/>
      <c r="CD213" s="67"/>
      <c r="CE213" s="60"/>
      <c r="CF213" s="60"/>
    </row>
    <row r="214" spans="1:84" ht="18" x14ac:dyDescent="0.25">
      <c r="A214" s="67"/>
      <c r="B214" s="66"/>
      <c r="C214" s="67"/>
      <c r="D214" s="68"/>
      <c r="E214" s="67"/>
      <c r="F214" s="60"/>
      <c r="G214" s="60"/>
      <c r="H214" s="67"/>
      <c r="I214" s="66"/>
      <c r="J214" s="67"/>
      <c r="K214" s="68"/>
      <c r="L214" s="67"/>
      <c r="M214" s="60"/>
      <c r="N214" s="60"/>
      <c r="O214" s="67"/>
      <c r="P214" s="66"/>
      <c r="Q214" s="67"/>
      <c r="R214" s="68"/>
      <c r="S214" s="67"/>
      <c r="T214" s="60"/>
      <c r="U214" s="60"/>
      <c r="V214" s="67"/>
      <c r="W214" s="66"/>
      <c r="X214" s="67"/>
      <c r="Y214" s="68"/>
      <c r="Z214" s="67"/>
      <c r="AA214" s="60"/>
      <c r="AB214" s="60"/>
      <c r="AC214" s="67"/>
      <c r="AD214" s="66"/>
      <c r="AE214" s="67"/>
      <c r="AF214" s="68"/>
      <c r="AG214" s="67"/>
      <c r="AH214" s="60"/>
      <c r="AI214" s="60"/>
      <c r="AJ214" s="67"/>
      <c r="AK214" s="66"/>
      <c r="AL214" s="67"/>
      <c r="AM214" s="68"/>
      <c r="AN214" s="67"/>
      <c r="AO214" s="60"/>
      <c r="AP214" s="60"/>
      <c r="AQ214" s="67"/>
      <c r="AR214" s="66"/>
      <c r="AS214" s="67"/>
      <c r="AT214" s="68"/>
      <c r="AU214" s="67"/>
      <c r="AV214" s="60"/>
      <c r="AW214" s="60"/>
      <c r="AX214" s="67"/>
      <c r="AY214" s="66"/>
      <c r="AZ214" s="67"/>
      <c r="BA214" s="68"/>
      <c r="BB214" s="67"/>
      <c r="BC214" s="60"/>
      <c r="BD214" s="60"/>
      <c r="BE214" s="67"/>
      <c r="BF214" s="66"/>
      <c r="BG214" s="67"/>
      <c r="BH214" s="68"/>
      <c r="BI214" s="67"/>
      <c r="BJ214" s="60"/>
      <c r="BK214" s="60"/>
      <c r="BL214" s="67"/>
      <c r="BM214" s="66"/>
      <c r="BN214" s="67"/>
      <c r="BO214" s="68"/>
      <c r="BP214" s="67"/>
      <c r="BQ214" s="60"/>
      <c r="BR214" s="60"/>
      <c r="BS214" s="67"/>
      <c r="BT214" s="66"/>
      <c r="BU214" s="67"/>
      <c r="BV214" s="68"/>
      <c r="BW214" s="67"/>
      <c r="BX214" s="60"/>
      <c r="BY214" s="60"/>
      <c r="BZ214" s="67"/>
      <c r="CA214" s="66"/>
      <c r="CB214" s="67"/>
      <c r="CC214" s="68"/>
      <c r="CD214" s="67"/>
      <c r="CE214" s="60"/>
      <c r="CF214" s="60"/>
    </row>
    <row r="215" spans="1:84" ht="18.75" x14ac:dyDescent="0.3">
      <c r="A215" s="65" t="s">
        <v>84</v>
      </c>
      <c r="B215" s="66"/>
      <c r="C215" s="67"/>
      <c r="D215" s="68"/>
      <c r="E215" s="67"/>
      <c r="F215" s="60"/>
      <c r="G215" s="60"/>
      <c r="H215" s="65" t="s">
        <v>84</v>
      </c>
      <c r="I215" s="66"/>
      <c r="J215" s="67"/>
      <c r="K215" s="68"/>
      <c r="L215" s="67"/>
      <c r="M215" s="60"/>
      <c r="N215" s="60"/>
      <c r="O215" s="65" t="s">
        <v>84</v>
      </c>
      <c r="P215" s="66"/>
      <c r="Q215" s="67"/>
      <c r="R215" s="68"/>
      <c r="S215" s="67"/>
      <c r="T215" s="60"/>
      <c r="U215" s="60"/>
      <c r="V215" s="65" t="s">
        <v>84</v>
      </c>
      <c r="W215" s="66"/>
      <c r="X215" s="67"/>
      <c r="Y215" s="68"/>
      <c r="Z215" s="67"/>
      <c r="AA215" s="60"/>
      <c r="AB215" s="60"/>
      <c r="AC215" s="65" t="s">
        <v>84</v>
      </c>
      <c r="AD215" s="66"/>
      <c r="AE215" s="67"/>
      <c r="AF215" s="68"/>
      <c r="AG215" s="67"/>
      <c r="AH215" s="60"/>
      <c r="AI215" s="60"/>
      <c r="AJ215" s="65" t="s">
        <v>84</v>
      </c>
      <c r="AK215" s="66"/>
      <c r="AL215" s="67"/>
      <c r="AM215" s="68"/>
      <c r="AN215" s="67"/>
      <c r="AO215" s="60"/>
      <c r="AP215" s="60"/>
      <c r="AQ215" s="65" t="s">
        <v>84</v>
      </c>
      <c r="AR215" s="66"/>
      <c r="AS215" s="67"/>
      <c r="AT215" s="68"/>
      <c r="AU215" s="67"/>
      <c r="AV215" s="60"/>
      <c r="AW215" s="60"/>
      <c r="AX215" s="65" t="s">
        <v>84</v>
      </c>
      <c r="AY215" s="66"/>
      <c r="AZ215" s="67"/>
      <c r="BA215" s="68"/>
      <c r="BB215" s="67"/>
      <c r="BC215" s="60"/>
      <c r="BD215" s="60"/>
      <c r="BE215" s="65" t="s">
        <v>84</v>
      </c>
      <c r="BF215" s="66"/>
      <c r="BG215" s="67"/>
      <c r="BH215" s="68"/>
      <c r="BI215" s="67"/>
      <c r="BJ215" s="60"/>
      <c r="BK215" s="60"/>
      <c r="BL215" s="65" t="s">
        <v>84</v>
      </c>
      <c r="BM215" s="66"/>
      <c r="BN215" s="67"/>
      <c r="BO215" s="68"/>
      <c r="BP215" s="67"/>
      <c r="BQ215" s="60"/>
      <c r="BR215" s="60"/>
      <c r="BS215" s="65" t="s">
        <v>84</v>
      </c>
      <c r="BT215" s="66"/>
      <c r="BU215" s="67"/>
      <c r="BV215" s="68"/>
      <c r="BW215" s="67"/>
      <c r="BX215" s="60"/>
      <c r="BY215" s="60"/>
      <c r="BZ215" s="65" t="s">
        <v>84</v>
      </c>
      <c r="CA215" s="66"/>
      <c r="CB215" s="67"/>
      <c r="CC215" s="68"/>
      <c r="CD215" s="67"/>
      <c r="CE215" s="60"/>
      <c r="CF215" s="60"/>
    </row>
    <row r="216" spans="1:84" ht="18" x14ac:dyDescent="0.25">
      <c r="A216" s="69"/>
      <c r="B216" s="70"/>
      <c r="C216" s="69"/>
      <c r="D216" s="71"/>
      <c r="E216" s="69"/>
      <c r="F216" s="60"/>
      <c r="G216" s="60"/>
      <c r="H216" s="69"/>
      <c r="I216" s="70"/>
      <c r="J216" s="69"/>
      <c r="K216" s="71"/>
      <c r="L216" s="69"/>
      <c r="M216" s="60"/>
      <c r="N216" s="60"/>
      <c r="O216" s="69"/>
      <c r="P216" s="70"/>
      <c r="Q216" s="69"/>
      <c r="R216" s="71"/>
      <c r="S216" s="69"/>
      <c r="T216" s="60"/>
      <c r="U216" s="60"/>
      <c r="V216" s="69"/>
      <c r="W216" s="70"/>
      <c r="X216" s="69"/>
      <c r="Y216" s="71"/>
      <c r="Z216" s="69"/>
      <c r="AA216" s="60"/>
      <c r="AB216" s="60"/>
      <c r="AC216" s="69"/>
      <c r="AD216" s="70"/>
      <c r="AE216" s="69"/>
      <c r="AF216" s="71"/>
      <c r="AG216" s="69"/>
      <c r="AH216" s="60"/>
      <c r="AI216" s="60"/>
      <c r="AJ216" s="69"/>
      <c r="AK216" s="70"/>
      <c r="AL216" s="69"/>
      <c r="AM216" s="71"/>
      <c r="AN216" s="69"/>
      <c r="AO216" s="60"/>
      <c r="AP216" s="60"/>
      <c r="AQ216" s="69"/>
      <c r="AR216" s="70"/>
      <c r="AS216" s="69"/>
      <c r="AT216" s="71"/>
      <c r="AU216" s="69"/>
      <c r="AV216" s="60"/>
      <c r="AW216" s="60"/>
      <c r="AX216" s="69"/>
      <c r="AY216" s="70"/>
      <c r="AZ216" s="69"/>
      <c r="BA216" s="71"/>
      <c r="BB216" s="69"/>
      <c r="BC216" s="60"/>
      <c r="BD216" s="60"/>
      <c r="BE216" s="69"/>
      <c r="BF216" s="70"/>
      <c r="BG216" s="69"/>
      <c r="BH216" s="71"/>
      <c r="BI216" s="69"/>
      <c r="BJ216" s="60"/>
      <c r="BK216" s="60"/>
      <c r="BL216" s="69"/>
      <c r="BM216" s="70"/>
      <c r="BN216" s="69"/>
      <c r="BO216" s="71"/>
      <c r="BP216" s="69"/>
      <c r="BQ216" s="60"/>
      <c r="BR216" s="60"/>
      <c r="BS216" s="69"/>
      <c r="BT216" s="70"/>
      <c r="BU216" s="69"/>
      <c r="BV216" s="71"/>
      <c r="BW216" s="69"/>
      <c r="BX216" s="60"/>
      <c r="BY216" s="60"/>
      <c r="BZ216" s="69"/>
      <c r="CA216" s="70"/>
      <c r="CB216" s="69"/>
      <c r="CC216" s="71"/>
      <c r="CD216" s="69"/>
      <c r="CE216" s="60"/>
      <c r="CF216" s="60"/>
    </row>
    <row r="217" spans="1:84" ht="54" x14ac:dyDescent="0.25">
      <c r="A217" s="72" t="s">
        <v>74</v>
      </c>
      <c r="B217" s="73" t="s">
        <v>106</v>
      </c>
      <c r="C217" s="74" t="s">
        <v>69</v>
      </c>
      <c r="D217" s="75" t="s">
        <v>70</v>
      </c>
      <c r="E217" s="74" t="s">
        <v>69</v>
      </c>
      <c r="F217" s="60"/>
      <c r="G217" s="60"/>
      <c r="H217" s="72" t="s">
        <v>74</v>
      </c>
      <c r="I217" s="73" t="s">
        <v>106</v>
      </c>
      <c r="J217" s="74" t="s">
        <v>69</v>
      </c>
      <c r="K217" s="75" t="s">
        <v>70</v>
      </c>
      <c r="L217" s="74" t="s">
        <v>69</v>
      </c>
      <c r="M217" s="60"/>
      <c r="N217" s="60"/>
      <c r="O217" s="72" t="s">
        <v>74</v>
      </c>
      <c r="P217" s="73" t="s">
        <v>106</v>
      </c>
      <c r="Q217" s="74" t="s">
        <v>69</v>
      </c>
      <c r="R217" s="75" t="s">
        <v>70</v>
      </c>
      <c r="S217" s="74" t="s">
        <v>69</v>
      </c>
      <c r="T217" s="60"/>
      <c r="U217" s="60"/>
      <c r="V217" s="72" t="s">
        <v>74</v>
      </c>
      <c r="W217" s="73" t="s">
        <v>106</v>
      </c>
      <c r="X217" s="74" t="s">
        <v>69</v>
      </c>
      <c r="Y217" s="75" t="s">
        <v>70</v>
      </c>
      <c r="Z217" s="74" t="s">
        <v>69</v>
      </c>
      <c r="AA217" s="60"/>
      <c r="AB217" s="60"/>
      <c r="AC217" s="72" t="s">
        <v>74</v>
      </c>
      <c r="AD217" s="73" t="s">
        <v>106</v>
      </c>
      <c r="AE217" s="74" t="s">
        <v>69</v>
      </c>
      <c r="AF217" s="75" t="s">
        <v>70</v>
      </c>
      <c r="AG217" s="74" t="s">
        <v>69</v>
      </c>
      <c r="AH217" s="60"/>
      <c r="AI217" s="60"/>
      <c r="AJ217" s="72" t="s">
        <v>74</v>
      </c>
      <c r="AK217" s="73" t="s">
        <v>106</v>
      </c>
      <c r="AL217" s="74" t="s">
        <v>69</v>
      </c>
      <c r="AM217" s="75" t="s">
        <v>70</v>
      </c>
      <c r="AN217" s="74" t="s">
        <v>69</v>
      </c>
      <c r="AO217" s="60"/>
      <c r="AP217" s="60"/>
      <c r="AQ217" s="72" t="s">
        <v>74</v>
      </c>
      <c r="AR217" s="73" t="s">
        <v>106</v>
      </c>
      <c r="AS217" s="74" t="s">
        <v>69</v>
      </c>
      <c r="AT217" s="75" t="s">
        <v>70</v>
      </c>
      <c r="AU217" s="74" t="s">
        <v>69</v>
      </c>
      <c r="AV217" s="60"/>
      <c r="AW217" s="60"/>
      <c r="AX217" s="72" t="s">
        <v>74</v>
      </c>
      <c r="AY217" s="73" t="s">
        <v>106</v>
      </c>
      <c r="AZ217" s="74" t="s">
        <v>69</v>
      </c>
      <c r="BA217" s="75" t="s">
        <v>70</v>
      </c>
      <c r="BB217" s="74" t="s">
        <v>69</v>
      </c>
      <c r="BC217" s="60"/>
      <c r="BD217" s="60"/>
      <c r="BE217" s="72" t="s">
        <v>74</v>
      </c>
      <c r="BF217" s="73" t="s">
        <v>106</v>
      </c>
      <c r="BG217" s="74" t="s">
        <v>69</v>
      </c>
      <c r="BH217" s="75" t="s">
        <v>70</v>
      </c>
      <c r="BI217" s="74" t="s">
        <v>69</v>
      </c>
      <c r="BJ217" s="60"/>
      <c r="BK217" s="60"/>
      <c r="BL217" s="72" t="s">
        <v>74</v>
      </c>
      <c r="BM217" s="73" t="s">
        <v>106</v>
      </c>
      <c r="BN217" s="74" t="s">
        <v>69</v>
      </c>
      <c r="BO217" s="75" t="s">
        <v>70</v>
      </c>
      <c r="BP217" s="74" t="s">
        <v>69</v>
      </c>
      <c r="BQ217" s="60"/>
      <c r="BR217" s="60"/>
      <c r="BS217" s="72" t="s">
        <v>74</v>
      </c>
      <c r="BT217" s="73" t="s">
        <v>106</v>
      </c>
      <c r="BU217" s="74" t="s">
        <v>69</v>
      </c>
      <c r="BV217" s="75" t="s">
        <v>70</v>
      </c>
      <c r="BW217" s="74" t="s">
        <v>69</v>
      </c>
      <c r="BX217" s="60"/>
      <c r="BY217" s="60"/>
      <c r="BZ217" s="72" t="s">
        <v>74</v>
      </c>
      <c r="CA217" s="73" t="s">
        <v>106</v>
      </c>
      <c r="CB217" s="74" t="s">
        <v>69</v>
      </c>
      <c r="CC217" s="75" t="s">
        <v>70</v>
      </c>
      <c r="CD217" s="74" t="s">
        <v>69</v>
      </c>
      <c r="CE217" s="60"/>
      <c r="CF217" s="60"/>
    </row>
    <row r="218" spans="1:84" ht="18" x14ac:dyDescent="0.25">
      <c r="A218" s="69"/>
      <c r="B218" s="70"/>
      <c r="C218" s="69"/>
      <c r="D218" s="71"/>
      <c r="E218" s="69"/>
      <c r="F218" s="60"/>
      <c r="G218" s="60"/>
      <c r="H218" s="69"/>
      <c r="I218" s="70"/>
      <c r="J218" s="69"/>
      <c r="K218" s="71"/>
      <c r="L218" s="69"/>
      <c r="M218" s="60"/>
      <c r="N218" s="60"/>
      <c r="O218" s="69"/>
      <c r="P218" s="70"/>
      <c r="Q218" s="69"/>
      <c r="R218" s="71"/>
      <c r="S218" s="69"/>
      <c r="T218" s="60"/>
      <c r="U218" s="60"/>
      <c r="V218" s="69"/>
      <c r="W218" s="70"/>
      <c r="X218" s="69"/>
      <c r="Y218" s="71"/>
      <c r="Z218" s="69"/>
      <c r="AA218" s="60"/>
      <c r="AB218" s="60"/>
      <c r="AC218" s="69"/>
      <c r="AD218" s="70"/>
      <c r="AE218" s="69"/>
      <c r="AF218" s="71"/>
      <c r="AG218" s="69"/>
      <c r="AH218" s="60"/>
      <c r="AI218" s="60"/>
      <c r="AJ218" s="69"/>
      <c r="AK218" s="70"/>
      <c r="AL218" s="69"/>
      <c r="AM218" s="71"/>
      <c r="AN218" s="69"/>
      <c r="AO218" s="60"/>
      <c r="AP218" s="60"/>
      <c r="AQ218" s="69"/>
      <c r="AR218" s="70"/>
      <c r="AS218" s="69"/>
      <c r="AT218" s="71"/>
      <c r="AU218" s="69"/>
      <c r="AV218" s="60"/>
      <c r="AW218" s="60"/>
      <c r="AX218" s="69"/>
      <c r="AY218" s="70"/>
      <c r="AZ218" s="69"/>
      <c r="BA218" s="71"/>
      <c r="BB218" s="69"/>
      <c r="BC218" s="60"/>
      <c r="BD218" s="60"/>
      <c r="BE218" s="69"/>
      <c r="BF218" s="70"/>
      <c r="BG218" s="69"/>
      <c r="BH218" s="71"/>
      <c r="BI218" s="69"/>
      <c r="BJ218" s="60"/>
      <c r="BK218" s="60"/>
      <c r="BL218" s="69"/>
      <c r="BM218" s="70"/>
      <c r="BN218" s="69"/>
      <c r="BO218" s="71"/>
      <c r="BP218" s="69"/>
      <c r="BQ218" s="60"/>
      <c r="BR218" s="60"/>
      <c r="BS218" s="69"/>
      <c r="BT218" s="70"/>
      <c r="BU218" s="69"/>
      <c r="BV218" s="71"/>
      <c r="BW218" s="69"/>
      <c r="BX218" s="60"/>
      <c r="BY218" s="60"/>
      <c r="BZ218" s="69"/>
      <c r="CA218" s="70"/>
      <c r="CB218" s="69"/>
      <c r="CC218" s="71"/>
      <c r="CD218" s="69"/>
      <c r="CE218" s="60"/>
      <c r="CF218" s="60"/>
    </row>
    <row r="219" spans="1:84" ht="18" x14ac:dyDescent="0.25">
      <c r="A219" s="67" t="s">
        <v>94</v>
      </c>
      <c r="B219" s="66">
        <v>0</v>
      </c>
      <c r="C219" s="77">
        <v>0</v>
      </c>
      <c r="D219" s="68">
        <v>0</v>
      </c>
      <c r="E219" s="77">
        <v>0</v>
      </c>
      <c r="F219" s="78"/>
      <c r="G219" s="79"/>
      <c r="H219" s="67" t="s">
        <v>94</v>
      </c>
      <c r="I219" s="66">
        <v>0</v>
      </c>
      <c r="J219" s="77">
        <v>0</v>
      </c>
      <c r="K219" s="68">
        <v>0</v>
      </c>
      <c r="L219" s="77">
        <v>0</v>
      </c>
      <c r="M219" s="78"/>
      <c r="N219" s="79"/>
      <c r="O219" s="67" t="s">
        <v>94</v>
      </c>
      <c r="P219" s="66">
        <v>0</v>
      </c>
      <c r="Q219" s="77">
        <v>0</v>
      </c>
      <c r="R219" s="68">
        <v>0</v>
      </c>
      <c r="S219" s="77">
        <v>0</v>
      </c>
      <c r="T219" s="78"/>
      <c r="U219" s="79"/>
      <c r="V219" s="67" t="s">
        <v>94</v>
      </c>
      <c r="W219" s="66">
        <v>0</v>
      </c>
      <c r="X219" s="77">
        <v>0</v>
      </c>
      <c r="Y219" s="68">
        <v>0</v>
      </c>
      <c r="Z219" s="77">
        <v>0</v>
      </c>
      <c r="AA219" s="78"/>
      <c r="AB219" s="79"/>
      <c r="AC219" s="67" t="s">
        <v>94</v>
      </c>
      <c r="AD219" s="66">
        <v>0</v>
      </c>
      <c r="AE219" s="77">
        <v>0</v>
      </c>
      <c r="AF219" s="68">
        <v>0</v>
      </c>
      <c r="AG219" s="77">
        <v>0</v>
      </c>
      <c r="AH219" s="78"/>
      <c r="AI219" s="79"/>
      <c r="AJ219" s="67" t="s">
        <v>94</v>
      </c>
      <c r="AK219" s="66">
        <v>0</v>
      </c>
      <c r="AL219" s="77">
        <v>0</v>
      </c>
      <c r="AM219" s="68">
        <v>0</v>
      </c>
      <c r="AN219" s="77">
        <v>0</v>
      </c>
      <c r="AO219" s="78"/>
      <c r="AP219" s="79"/>
      <c r="AQ219" s="67" t="s">
        <v>94</v>
      </c>
      <c r="AR219" s="66">
        <v>0</v>
      </c>
      <c r="AS219" s="77">
        <v>0</v>
      </c>
      <c r="AT219" s="68">
        <v>0</v>
      </c>
      <c r="AU219" s="77">
        <v>0</v>
      </c>
      <c r="AV219" s="78"/>
      <c r="AW219" s="79"/>
      <c r="AX219" s="67" t="s">
        <v>94</v>
      </c>
      <c r="AY219" s="66">
        <v>0</v>
      </c>
      <c r="AZ219" s="77">
        <v>0</v>
      </c>
      <c r="BA219" s="68">
        <v>0</v>
      </c>
      <c r="BB219" s="77">
        <v>0</v>
      </c>
      <c r="BC219" s="78"/>
      <c r="BD219" s="79"/>
      <c r="BE219" s="67" t="s">
        <v>94</v>
      </c>
      <c r="BF219" s="66">
        <v>0</v>
      </c>
      <c r="BG219" s="77">
        <v>0</v>
      </c>
      <c r="BH219" s="68">
        <v>0</v>
      </c>
      <c r="BI219" s="77">
        <v>0</v>
      </c>
      <c r="BJ219" s="78"/>
      <c r="BK219" s="79"/>
      <c r="BL219" s="67" t="s">
        <v>94</v>
      </c>
      <c r="BM219" s="66">
        <v>0</v>
      </c>
      <c r="BN219" s="77">
        <v>0</v>
      </c>
      <c r="BO219" s="68">
        <v>0</v>
      </c>
      <c r="BP219" s="77">
        <v>0</v>
      </c>
      <c r="BQ219" s="78"/>
      <c r="BR219" s="79"/>
      <c r="BS219" s="67" t="s">
        <v>94</v>
      </c>
      <c r="BT219" s="66">
        <v>0</v>
      </c>
      <c r="BU219" s="77">
        <v>0</v>
      </c>
      <c r="BV219" s="68">
        <v>0</v>
      </c>
      <c r="BW219" s="77">
        <v>0</v>
      </c>
      <c r="BX219" s="78"/>
      <c r="BY219" s="79"/>
      <c r="BZ219" s="67" t="s">
        <v>94</v>
      </c>
      <c r="CA219" s="66">
        <v>0</v>
      </c>
      <c r="CB219" s="77">
        <v>0</v>
      </c>
      <c r="CC219" s="68">
        <v>0</v>
      </c>
      <c r="CD219" s="77">
        <v>0</v>
      </c>
      <c r="CE219" s="78"/>
      <c r="CF219" s="79"/>
    </row>
    <row r="220" spans="1:84" ht="18" x14ac:dyDescent="0.25">
      <c r="A220" s="67" t="s">
        <v>95</v>
      </c>
      <c r="B220" s="66">
        <v>33542556.660000008</v>
      </c>
      <c r="C220" s="77">
        <v>0.17200211156835016</v>
      </c>
      <c r="D220" s="68">
        <v>231</v>
      </c>
      <c r="E220" s="77">
        <v>9.3257973354864757E-2</v>
      </c>
      <c r="F220" s="78"/>
      <c r="G220" s="79"/>
      <c r="H220" s="67" t="s">
        <v>95</v>
      </c>
      <c r="I220" s="66">
        <v>30626713.040000003</v>
      </c>
      <c r="J220" s="77">
        <v>0.15986067242746854</v>
      </c>
      <c r="K220" s="68">
        <v>200</v>
      </c>
      <c r="L220" s="77">
        <v>8.247422680412371E-2</v>
      </c>
      <c r="M220" s="78"/>
      <c r="N220" s="79"/>
      <c r="O220" s="67" t="s">
        <v>95</v>
      </c>
      <c r="P220" s="66">
        <v>31467994.04999999</v>
      </c>
      <c r="Q220" s="77">
        <v>0.16991250553709722</v>
      </c>
      <c r="R220" s="68">
        <v>204</v>
      </c>
      <c r="S220" s="77">
        <v>8.9947089947089942E-2</v>
      </c>
      <c r="T220" s="78"/>
      <c r="U220" s="79"/>
      <c r="V220" s="67" t="s">
        <v>95</v>
      </c>
      <c r="W220" s="66">
        <v>31753011.839999992</v>
      </c>
      <c r="X220" s="77">
        <v>0.17620282836264139</v>
      </c>
      <c r="Y220" s="68">
        <v>206</v>
      </c>
      <c r="Z220" s="77">
        <v>9.3593820990458876E-2</v>
      </c>
      <c r="AA220" s="78"/>
      <c r="AB220" s="79"/>
      <c r="AC220" s="67" t="s">
        <v>95</v>
      </c>
      <c r="AD220" s="66">
        <v>31952961.670000002</v>
      </c>
      <c r="AE220" s="77">
        <v>0.18324535200237946</v>
      </c>
      <c r="AF220" s="68">
        <v>207</v>
      </c>
      <c r="AG220" s="77">
        <v>9.6593560429304712E-2</v>
      </c>
      <c r="AH220" s="78"/>
      <c r="AI220" s="79"/>
      <c r="AJ220" s="67" t="s">
        <v>95</v>
      </c>
      <c r="AK220" s="66">
        <v>28150240.559999995</v>
      </c>
      <c r="AL220" s="77">
        <v>0.16465869456024243</v>
      </c>
      <c r="AM220" s="68">
        <v>181</v>
      </c>
      <c r="AN220" s="77">
        <v>8.6231538828013335E-2</v>
      </c>
      <c r="AO220" s="78"/>
      <c r="AP220" s="79"/>
      <c r="AQ220" s="67" t="s">
        <v>95</v>
      </c>
      <c r="AR220" s="66">
        <v>29024405.340000004</v>
      </c>
      <c r="AS220" s="77">
        <v>0.17311074992705958</v>
      </c>
      <c r="AT220" s="68">
        <v>185</v>
      </c>
      <c r="AU220" s="77">
        <v>9.0068159688412849E-2</v>
      </c>
      <c r="AV220" s="78"/>
      <c r="AW220" s="79"/>
      <c r="AX220" s="67" t="s">
        <v>95</v>
      </c>
      <c r="AY220" s="66">
        <v>28967584.02</v>
      </c>
      <c r="AZ220" s="77">
        <v>0.17679225508201324</v>
      </c>
      <c r="BA220" s="68">
        <v>185</v>
      </c>
      <c r="BB220" s="77">
        <v>9.2638958437656488E-2</v>
      </c>
      <c r="BC220" s="78"/>
      <c r="BD220" s="79"/>
      <c r="BE220" s="67" t="s">
        <v>95</v>
      </c>
      <c r="BF220" s="66">
        <v>21295577.850000005</v>
      </c>
      <c r="BG220" s="77">
        <v>0.13437926658783861</v>
      </c>
      <c r="BH220" s="68">
        <v>135</v>
      </c>
      <c r="BI220" s="77">
        <v>6.9444444444444448E-2</v>
      </c>
      <c r="BJ220" s="78"/>
      <c r="BK220" s="79"/>
      <c r="BL220" s="67" t="s">
        <v>95</v>
      </c>
      <c r="BM220" s="66">
        <v>23121139.660000004</v>
      </c>
      <c r="BN220" s="77">
        <v>0.1514098201020293</v>
      </c>
      <c r="BO220" s="68">
        <v>144</v>
      </c>
      <c r="BP220" s="77">
        <v>7.6311605723370424E-2</v>
      </c>
      <c r="BQ220" s="78"/>
      <c r="BR220" s="79"/>
      <c r="BS220" s="67" t="s">
        <v>95</v>
      </c>
      <c r="BT220" s="66">
        <v>23022121.73</v>
      </c>
      <c r="BU220" s="77">
        <v>0.15472395473239406</v>
      </c>
      <c r="BV220" s="68">
        <v>143</v>
      </c>
      <c r="BW220" s="77">
        <v>7.7548806941431667E-2</v>
      </c>
      <c r="BX220" s="78"/>
      <c r="BY220" s="79"/>
      <c r="BZ220" s="67" t="s">
        <v>95</v>
      </c>
      <c r="CA220" s="66">
        <v>23335227.210000005</v>
      </c>
      <c r="CB220" s="77">
        <v>0.16156105510011151</v>
      </c>
      <c r="CC220" s="68">
        <v>145</v>
      </c>
      <c r="CD220" s="77">
        <v>8.1005586592178769E-2</v>
      </c>
      <c r="CE220" s="78"/>
      <c r="CF220" s="79"/>
    </row>
    <row r="221" spans="1:84" ht="18" x14ac:dyDescent="0.25">
      <c r="A221" s="67" t="s">
        <v>96</v>
      </c>
      <c r="B221" s="66">
        <v>18985130.219999999</v>
      </c>
      <c r="C221" s="77">
        <v>9.7353416417843661E-2</v>
      </c>
      <c r="D221" s="68">
        <v>165</v>
      </c>
      <c r="E221" s="77">
        <v>6.6612838110617689E-2</v>
      </c>
      <c r="F221" s="78"/>
      <c r="G221" s="79"/>
      <c r="H221" s="67" t="s">
        <v>96</v>
      </c>
      <c r="I221" s="66">
        <v>18061019.039999984</v>
      </c>
      <c r="J221" s="77">
        <v>9.4272168374347681E-2</v>
      </c>
      <c r="K221" s="68">
        <v>151</v>
      </c>
      <c r="L221" s="77">
        <v>6.2268041237113401E-2</v>
      </c>
      <c r="M221" s="78"/>
      <c r="N221" s="79"/>
      <c r="O221" s="67" t="s">
        <v>96</v>
      </c>
      <c r="P221" s="66">
        <v>10187076.899999999</v>
      </c>
      <c r="Q221" s="77">
        <v>5.5005468649441461E-2</v>
      </c>
      <c r="R221" s="68">
        <v>79</v>
      </c>
      <c r="S221" s="77">
        <v>3.4832451499118164E-2</v>
      </c>
      <c r="T221" s="78"/>
      <c r="U221" s="79"/>
      <c r="V221" s="67" t="s">
        <v>96</v>
      </c>
      <c r="W221" s="66">
        <v>11422230.609999999</v>
      </c>
      <c r="X221" s="77">
        <v>6.3383887797282379E-2</v>
      </c>
      <c r="Y221" s="68">
        <v>91</v>
      </c>
      <c r="Z221" s="77">
        <v>4.1344843253066789E-2</v>
      </c>
      <c r="AA221" s="78"/>
      <c r="AB221" s="79"/>
      <c r="AC221" s="67" t="s">
        <v>96</v>
      </c>
      <c r="AD221" s="66">
        <v>11987252.109999996</v>
      </c>
      <c r="AE221" s="77">
        <v>6.8745058912663068E-2</v>
      </c>
      <c r="AF221" s="68">
        <v>96</v>
      </c>
      <c r="AG221" s="77">
        <v>4.4797013532431172E-2</v>
      </c>
      <c r="AH221" s="78"/>
      <c r="AI221" s="79"/>
      <c r="AJ221" s="67" t="s">
        <v>96</v>
      </c>
      <c r="AK221" s="66">
        <v>11762039.199999999</v>
      </c>
      <c r="AL221" s="77">
        <v>6.8799483823608162E-2</v>
      </c>
      <c r="AM221" s="68">
        <v>89</v>
      </c>
      <c r="AN221" s="77">
        <v>4.2401143401619816E-2</v>
      </c>
      <c r="AO221" s="78"/>
      <c r="AP221" s="79"/>
      <c r="AQ221" s="67" t="s">
        <v>96</v>
      </c>
      <c r="AR221" s="66">
        <v>13064623.609999992</v>
      </c>
      <c r="AS221" s="77">
        <v>7.7921554779453298E-2</v>
      </c>
      <c r="AT221" s="68">
        <v>97</v>
      </c>
      <c r="AU221" s="77">
        <v>4.7224926971762414E-2</v>
      </c>
      <c r="AV221" s="78"/>
      <c r="AW221" s="79"/>
      <c r="AX221" s="67" t="s">
        <v>96</v>
      </c>
      <c r="AY221" s="66">
        <v>13901064.659999989</v>
      </c>
      <c r="AZ221" s="77">
        <v>8.4839680367733955E-2</v>
      </c>
      <c r="BA221" s="68">
        <v>104</v>
      </c>
      <c r="BB221" s="77">
        <v>5.2078117175763647E-2</v>
      </c>
      <c r="BC221" s="78"/>
      <c r="BD221" s="79"/>
      <c r="BE221" s="67" t="s">
        <v>96</v>
      </c>
      <c r="BF221" s="66">
        <v>17073200.729999989</v>
      </c>
      <c r="BG221" s="77">
        <v>0.10773524008433275</v>
      </c>
      <c r="BH221" s="68">
        <v>125</v>
      </c>
      <c r="BI221" s="77">
        <v>6.4300411522633744E-2</v>
      </c>
      <c r="BJ221" s="78"/>
      <c r="BK221" s="79"/>
      <c r="BL221" s="67" t="s">
        <v>96</v>
      </c>
      <c r="BM221" s="66">
        <v>18328423.949999999</v>
      </c>
      <c r="BN221" s="77">
        <v>0.12002450631030982</v>
      </c>
      <c r="BO221" s="68">
        <v>131</v>
      </c>
      <c r="BP221" s="77">
        <v>6.9422363540010593E-2</v>
      </c>
      <c r="BQ221" s="78"/>
      <c r="BR221" s="79"/>
      <c r="BS221" s="67" t="s">
        <v>96</v>
      </c>
      <c r="BT221" s="66">
        <v>18491110.309999995</v>
      </c>
      <c r="BU221" s="77">
        <v>0.12427254742676336</v>
      </c>
      <c r="BV221" s="68">
        <v>132</v>
      </c>
      <c r="BW221" s="77">
        <v>7.1583514099783085E-2</v>
      </c>
      <c r="BX221" s="78"/>
      <c r="BY221" s="79"/>
      <c r="BZ221" s="67" t="s">
        <v>96</v>
      </c>
      <c r="CA221" s="66">
        <v>18366527.95999999</v>
      </c>
      <c r="CB221" s="77">
        <v>0.12716034898823239</v>
      </c>
      <c r="CC221" s="68">
        <v>131</v>
      </c>
      <c r="CD221" s="77">
        <v>7.3184357541899447E-2</v>
      </c>
      <c r="CE221" s="78"/>
      <c r="CF221" s="79"/>
    </row>
    <row r="222" spans="1:84" ht="18" x14ac:dyDescent="0.25">
      <c r="A222" s="67" t="s">
        <v>97</v>
      </c>
      <c r="B222" s="66">
        <v>39841075.849999979</v>
      </c>
      <c r="C222" s="77">
        <v>0.20430014452436782</v>
      </c>
      <c r="D222" s="68">
        <v>713</v>
      </c>
      <c r="E222" s="77">
        <v>0.28784820347194184</v>
      </c>
      <c r="F222" s="78"/>
      <c r="G222" s="79"/>
      <c r="H222" s="67" t="s">
        <v>97</v>
      </c>
      <c r="I222" s="66">
        <v>31649259.990000024</v>
      </c>
      <c r="J222" s="77">
        <v>0.16519800793592376</v>
      </c>
      <c r="K222" s="68">
        <v>608</v>
      </c>
      <c r="L222" s="77">
        <v>0.25072164948453607</v>
      </c>
      <c r="M222" s="78"/>
      <c r="N222" s="79"/>
      <c r="O222" s="67" t="s">
        <v>97</v>
      </c>
      <c r="P222" s="66">
        <v>35896343.249999993</v>
      </c>
      <c r="Q222" s="77">
        <v>0.19382352785296678</v>
      </c>
      <c r="R222" s="68">
        <v>618</v>
      </c>
      <c r="S222" s="77">
        <v>0.2724867724867725</v>
      </c>
      <c r="T222" s="78"/>
      <c r="U222" s="79"/>
      <c r="V222" s="67" t="s">
        <v>97</v>
      </c>
      <c r="W222" s="66">
        <v>34274644.330000006</v>
      </c>
      <c r="X222" s="77">
        <v>0.19019579315817028</v>
      </c>
      <c r="Y222" s="68">
        <v>598</v>
      </c>
      <c r="Z222" s="77">
        <v>0.27169468423443888</v>
      </c>
      <c r="AA222" s="78"/>
      <c r="AB222" s="79"/>
      <c r="AC222" s="67" t="s">
        <v>97</v>
      </c>
      <c r="AD222" s="66">
        <v>32631020.130000003</v>
      </c>
      <c r="AE222" s="77">
        <v>0.18713391364696555</v>
      </c>
      <c r="AF222" s="68">
        <v>577</v>
      </c>
      <c r="AG222" s="77">
        <v>0.26924871675221651</v>
      </c>
      <c r="AH222" s="78"/>
      <c r="AI222" s="79"/>
      <c r="AJ222" s="67" t="s">
        <v>97</v>
      </c>
      <c r="AK222" s="66">
        <v>7258413.8199999975</v>
      </c>
      <c r="AL222" s="77">
        <v>4.2456509088504298E-2</v>
      </c>
      <c r="AM222" s="68">
        <v>61</v>
      </c>
      <c r="AN222" s="77">
        <v>2.906145783706527E-2</v>
      </c>
      <c r="AO222" s="78"/>
      <c r="AP222" s="79"/>
      <c r="AQ222" s="67" t="s">
        <v>97</v>
      </c>
      <c r="AR222" s="66">
        <v>6670385.379999998</v>
      </c>
      <c r="AS222" s="77">
        <v>3.9784291940097805E-2</v>
      </c>
      <c r="AT222" s="68">
        <v>55</v>
      </c>
      <c r="AU222" s="77">
        <v>2.6777020447906523E-2</v>
      </c>
      <c r="AV222" s="78"/>
      <c r="AW222" s="79"/>
      <c r="AX222" s="67" t="s">
        <v>97</v>
      </c>
      <c r="AY222" s="66">
        <v>6420927.3299999973</v>
      </c>
      <c r="AZ222" s="77">
        <v>3.9187604378904284E-2</v>
      </c>
      <c r="BA222" s="68">
        <v>51</v>
      </c>
      <c r="BB222" s="77">
        <v>2.5538307461191789E-2</v>
      </c>
      <c r="BC222" s="78"/>
      <c r="BD222" s="79"/>
      <c r="BE222" s="67" t="s">
        <v>97</v>
      </c>
      <c r="BF222" s="66">
        <v>1848538.37</v>
      </c>
      <c r="BG222" s="77">
        <v>1.1664639117556446E-2</v>
      </c>
      <c r="BH222" s="68">
        <v>15</v>
      </c>
      <c r="BI222" s="77">
        <v>7.716049382716049E-3</v>
      </c>
      <c r="BJ222" s="78"/>
      <c r="BK222" s="79"/>
      <c r="BL222" s="67" t="s">
        <v>97</v>
      </c>
      <c r="BM222" s="66">
        <v>2142389.36</v>
      </c>
      <c r="BN222" s="77">
        <v>1.4029532815256634E-2</v>
      </c>
      <c r="BO222" s="68">
        <v>17</v>
      </c>
      <c r="BP222" s="77">
        <v>9.0090090090090089E-3</v>
      </c>
      <c r="BQ222" s="78"/>
      <c r="BR222" s="79"/>
      <c r="BS222" s="67" t="s">
        <v>97</v>
      </c>
      <c r="BT222" s="66">
        <v>2141010.9900000002</v>
      </c>
      <c r="BU222" s="77">
        <v>1.4389016415747974E-2</v>
      </c>
      <c r="BV222" s="68">
        <v>17</v>
      </c>
      <c r="BW222" s="77">
        <v>9.2190889370932748E-3</v>
      </c>
      <c r="BX222" s="78"/>
      <c r="BY222" s="79"/>
      <c r="BZ222" s="67" t="s">
        <v>97</v>
      </c>
      <c r="CA222" s="66">
        <v>2326106.89</v>
      </c>
      <c r="CB222" s="77">
        <v>1.6104762128178091E-2</v>
      </c>
      <c r="CC222" s="68">
        <v>19</v>
      </c>
      <c r="CD222" s="77">
        <v>1.0614525139664804E-2</v>
      </c>
      <c r="CE222" s="78"/>
      <c r="CF222" s="79"/>
    </row>
    <row r="223" spans="1:84" ht="18" x14ac:dyDescent="0.25">
      <c r="A223" s="67" t="s">
        <v>98</v>
      </c>
      <c r="B223" s="66">
        <v>85000606.00000003</v>
      </c>
      <c r="C223" s="77">
        <v>0.4358726695995801</v>
      </c>
      <c r="D223" s="68">
        <v>1099</v>
      </c>
      <c r="E223" s="77">
        <v>0.44368187323375052</v>
      </c>
      <c r="F223" s="78"/>
      <c r="G223" s="79"/>
      <c r="H223" s="67" t="s">
        <v>98</v>
      </c>
      <c r="I223" s="66">
        <v>89379974.469999954</v>
      </c>
      <c r="J223" s="77">
        <v>0.46653203697252399</v>
      </c>
      <c r="K223" s="68">
        <v>1153</v>
      </c>
      <c r="L223" s="77">
        <v>0.47546391752577322</v>
      </c>
      <c r="M223" s="78"/>
      <c r="N223" s="79"/>
      <c r="O223" s="67" t="s">
        <v>98</v>
      </c>
      <c r="P223" s="66">
        <v>38035201.719999999</v>
      </c>
      <c r="Q223" s="77">
        <v>0.20537236700202413</v>
      </c>
      <c r="R223" s="68">
        <v>519</v>
      </c>
      <c r="S223" s="77">
        <v>0.22883597883597884</v>
      </c>
      <c r="T223" s="78"/>
      <c r="U223" s="79"/>
      <c r="V223" s="67" t="s">
        <v>98</v>
      </c>
      <c r="W223" s="66">
        <v>36604800.989999995</v>
      </c>
      <c r="X223" s="77">
        <v>0.20312622621721091</v>
      </c>
      <c r="Y223" s="68">
        <v>503</v>
      </c>
      <c r="Z223" s="77">
        <v>0.22853248523398456</v>
      </c>
      <c r="AA223" s="78"/>
      <c r="AB223" s="79"/>
      <c r="AC223" s="67" t="s">
        <v>98</v>
      </c>
      <c r="AD223" s="66">
        <v>35276911.169999994</v>
      </c>
      <c r="AE223" s="77">
        <v>0.20230769440607291</v>
      </c>
      <c r="AF223" s="68">
        <v>489</v>
      </c>
      <c r="AG223" s="77">
        <v>0.22818478768082129</v>
      </c>
      <c r="AH223" s="78"/>
      <c r="AI223" s="79"/>
      <c r="AJ223" s="67" t="s">
        <v>98</v>
      </c>
      <c r="AK223" s="66">
        <v>31133698.679999989</v>
      </c>
      <c r="AL223" s="77">
        <v>0.18210978234996447</v>
      </c>
      <c r="AM223" s="68">
        <v>583</v>
      </c>
      <c r="AN223" s="77">
        <v>0.27775131014768939</v>
      </c>
      <c r="AO223" s="78"/>
      <c r="AP223" s="79"/>
      <c r="AQ223" s="67" t="s">
        <v>98</v>
      </c>
      <c r="AR223" s="66">
        <v>30197696.219999973</v>
      </c>
      <c r="AS223" s="77">
        <v>0.18010862849649437</v>
      </c>
      <c r="AT223" s="68">
        <v>571</v>
      </c>
      <c r="AU223" s="77">
        <v>0.27799415774099318</v>
      </c>
      <c r="AV223" s="78"/>
      <c r="AW223" s="79"/>
      <c r="AX223" s="67" t="s">
        <v>98</v>
      </c>
      <c r="AY223" s="66">
        <v>24547271.570000011</v>
      </c>
      <c r="AZ223" s="77">
        <v>0.1498146167099956</v>
      </c>
      <c r="BA223" s="68">
        <v>492</v>
      </c>
      <c r="BB223" s="77">
        <v>0.24636955433149724</v>
      </c>
      <c r="BC223" s="78"/>
      <c r="BD223" s="79"/>
      <c r="BE223" s="67" t="s">
        <v>98</v>
      </c>
      <c r="BF223" s="66">
        <v>22471438.389999982</v>
      </c>
      <c r="BG223" s="77">
        <v>0.14179917686628998</v>
      </c>
      <c r="BH223" s="68">
        <v>478</v>
      </c>
      <c r="BI223" s="77">
        <v>0.24588477366255143</v>
      </c>
      <c r="BJ223" s="78"/>
      <c r="BK223" s="79"/>
      <c r="BL223" s="67" t="s">
        <v>98</v>
      </c>
      <c r="BM223" s="66">
        <v>21531138.010000005</v>
      </c>
      <c r="BN223" s="77">
        <v>0.14099762298162016</v>
      </c>
      <c r="BO223" s="68">
        <v>469</v>
      </c>
      <c r="BP223" s="77">
        <v>0.24854266030736619</v>
      </c>
      <c r="BQ223" s="78"/>
      <c r="BR223" s="79"/>
      <c r="BS223" s="67" t="s">
        <v>98</v>
      </c>
      <c r="BT223" s="66">
        <v>20945692.799999982</v>
      </c>
      <c r="BU223" s="77">
        <v>0.14076897267043637</v>
      </c>
      <c r="BV223" s="68">
        <v>462</v>
      </c>
      <c r="BW223" s="77">
        <v>0.25054229934924077</v>
      </c>
      <c r="BX223" s="78"/>
      <c r="BY223" s="79"/>
      <c r="BZ223" s="67" t="s">
        <v>98</v>
      </c>
      <c r="CA223" s="66">
        <v>20615782.030000009</v>
      </c>
      <c r="CB223" s="77">
        <v>0.1427330219031846</v>
      </c>
      <c r="CC223" s="68">
        <v>454</v>
      </c>
      <c r="CD223" s="77">
        <v>0.25363128491620113</v>
      </c>
      <c r="CE223" s="78"/>
      <c r="CF223" s="79"/>
    </row>
    <row r="224" spans="1:84" ht="18" x14ac:dyDescent="0.25">
      <c r="A224" s="67" t="s">
        <v>99</v>
      </c>
      <c r="B224" s="66">
        <v>17541522.530000005</v>
      </c>
      <c r="C224" s="77">
        <v>8.9950773456747832E-2</v>
      </c>
      <c r="D224" s="68">
        <v>266</v>
      </c>
      <c r="E224" s="77">
        <v>0.10738796931772306</v>
      </c>
      <c r="F224" s="78"/>
      <c r="G224" s="79"/>
      <c r="H224" s="67" t="s">
        <v>99</v>
      </c>
      <c r="I224" s="66">
        <v>20076390.590000011</v>
      </c>
      <c r="J224" s="77">
        <v>0.10479169917588725</v>
      </c>
      <c r="K224" s="68">
        <v>276</v>
      </c>
      <c r="L224" s="77">
        <v>0.11381443298969073</v>
      </c>
      <c r="M224" s="78"/>
      <c r="N224" s="79"/>
      <c r="O224" s="67" t="s">
        <v>99</v>
      </c>
      <c r="P224" s="66">
        <v>67776418.310000062</v>
      </c>
      <c r="Q224" s="77">
        <v>0.36596107883726087</v>
      </c>
      <c r="R224" s="68">
        <v>816</v>
      </c>
      <c r="S224" s="77">
        <v>0.35978835978835977</v>
      </c>
      <c r="T224" s="78"/>
      <c r="U224" s="79"/>
      <c r="V224" s="67" t="s">
        <v>99</v>
      </c>
      <c r="W224" s="66">
        <v>64293409.549999982</v>
      </c>
      <c r="X224" s="77">
        <v>0.35677499397133278</v>
      </c>
      <c r="Y224" s="68">
        <v>772</v>
      </c>
      <c r="Z224" s="77">
        <v>0.35074965924579737</v>
      </c>
      <c r="AA224" s="78"/>
      <c r="AB224" s="79"/>
      <c r="AC224" s="67" t="s">
        <v>99</v>
      </c>
      <c r="AD224" s="66">
        <v>60650567.449999973</v>
      </c>
      <c r="AE224" s="77">
        <v>0.34782173547167478</v>
      </c>
      <c r="AF224" s="68">
        <v>744</v>
      </c>
      <c r="AG224" s="77">
        <v>0.34717685487634159</v>
      </c>
      <c r="AH224" s="78"/>
      <c r="AI224" s="79"/>
      <c r="AJ224" s="67" t="s">
        <v>99</v>
      </c>
      <c r="AK224" s="66">
        <v>72776055.029999971</v>
      </c>
      <c r="AL224" s="77">
        <v>0.42568766653851153</v>
      </c>
      <c r="AM224" s="68">
        <v>925</v>
      </c>
      <c r="AN224" s="77">
        <v>0.4406860409718914</v>
      </c>
      <c r="AO224" s="78"/>
      <c r="AP224" s="79"/>
      <c r="AQ224" s="67" t="s">
        <v>99</v>
      </c>
      <c r="AR224" s="66">
        <v>70146147.13000001</v>
      </c>
      <c r="AS224" s="77">
        <v>0.41837384752318091</v>
      </c>
      <c r="AT224" s="68">
        <v>894</v>
      </c>
      <c r="AU224" s="77">
        <v>0.43524829600778969</v>
      </c>
      <c r="AV224" s="78"/>
      <c r="AW224" s="79"/>
      <c r="AX224" s="67" t="s">
        <v>99</v>
      </c>
      <c r="AY224" s="66">
        <v>72261367.760000035</v>
      </c>
      <c r="AZ224" s="77">
        <v>0.44101883514968721</v>
      </c>
      <c r="BA224" s="68">
        <v>920</v>
      </c>
      <c r="BB224" s="77">
        <v>0.46069103655483223</v>
      </c>
      <c r="BC224" s="78"/>
      <c r="BD224" s="79"/>
      <c r="BE224" s="67" t="s">
        <v>99</v>
      </c>
      <c r="BF224" s="66">
        <v>10693505.169999998</v>
      </c>
      <c r="BG224" s="77">
        <v>6.747811175257025E-2</v>
      </c>
      <c r="BH224" s="68">
        <v>131</v>
      </c>
      <c r="BI224" s="77">
        <v>6.7386831275720163E-2</v>
      </c>
      <c r="BJ224" s="78"/>
      <c r="BK224" s="79"/>
      <c r="BL224" s="67" t="s">
        <v>99</v>
      </c>
      <c r="BM224" s="66">
        <v>10328730.340000004</v>
      </c>
      <c r="BN224" s="77">
        <v>6.763815389979666E-2</v>
      </c>
      <c r="BO224" s="68">
        <v>128</v>
      </c>
      <c r="BP224" s="77">
        <v>6.7832538420773719E-2</v>
      </c>
      <c r="BQ224" s="78"/>
      <c r="BR224" s="79"/>
      <c r="BS224" s="67" t="s">
        <v>99</v>
      </c>
      <c r="BT224" s="66">
        <v>9708835.709999999</v>
      </c>
      <c r="BU224" s="77">
        <v>6.5249826862864513E-2</v>
      </c>
      <c r="BV224" s="68">
        <v>123</v>
      </c>
      <c r="BW224" s="77">
        <v>6.6702819956616047E-2</v>
      </c>
      <c r="BX224" s="78"/>
      <c r="BY224" s="79"/>
      <c r="BZ224" s="67" t="s">
        <v>99</v>
      </c>
      <c r="CA224" s="66">
        <v>9887097.3899999987</v>
      </c>
      <c r="CB224" s="77">
        <v>6.845315333040454E-2</v>
      </c>
      <c r="CC224" s="68">
        <v>121</v>
      </c>
      <c r="CD224" s="77">
        <v>6.759776536312849E-2</v>
      </c>
      <c r="CE224" s="78"/>
      <c r="CF224" s="79"/>
    </row>
    <row r="225" spans="1:84" ht="18" x14ac:dyDescent="0.25">
      <c r="A225" s="67" t="s">
        <v>100</v>
      </c>
      <c r="B225" s="66">
        <v>101578.96</v>
      </c>
      <c r="C225" s="77">
        <v>5.2088443311038208E-4</v>
      </c>
      <c r="D225" s="68">
        <v>3</v>
      </c>
      <c r="E225" s="77">
        <v>1.2111425111021397E-3</v>
      </c>
      <c r="F225" s="78"/>
      <c r="G225" s="79"/>
      <c r="H225" s="67" t="s">
        <v>100</v>
      </c>
      <c r="I225" s="66">
        <v>1790430.02</v>
      </c>
      <c r="J225" s="77">
        <v>9.3454151138487925E-3</v>
      </c>
      <c r="K225" s="68">
        <v>37</v>
      </c>
      <c r="L225" s="77">
        <v>1.5257731958762887E-2</v>
      </c>
      <c r="M225" s="78"/>
      <c r="N225" s="79"/>
      <c r="O225" s="67" t="s">
        <v>100</v>
      </c>
      <c r="P225" s="66">
        <v>1838131.22</v>
      </c>
      <c r="Q225" s="77">
        <v>9.9250521212095304E-3</v>
      </c>
      <c r="R225" s="68">
        <v>32</v>
      </c>
      <c r="S225" s="77">
        <v>1.4109347442680775E-2</v>
      </c>
      <c r="T225" s="78"/>
      <c r="U225" s="79"/>
      <c r="V225" s="67" t="s">
        <v>100</v>
      </c>
      <c r="W225" s="66">
        <v>1859065.84</v>
      </c>
      <c r="X225" s="77">
        <v>1.0316270493362112E-2</v>
      </c>
      <c r="Y225" s="68">
        <v>31</v>
      </c>
      <c r="Z225" s="77">
        <v>1.4084507042253521E-2</v>
      </c>
      <c r="AA225" s="78"/>
      <c r="AB225" s="79"/>
      <c r="AC225" s="67" t="s">
        <v>100</v>
      </c>
      <c r="AD225" s="66">
        <v>1873850.38</v>
      </c>
      <c r="AE225" s="77">
        <v>1.0746245560244262E-2</v>
      </c>
      <c r="AF225" s="68">
        <v>30</v>
      </c>
      <c r="AG225" s="77">
        <v>1.3999066728884742E-2</v>
      </c>
      <c r="AH225" s="78"/>
      <c r="AI225" s="79"/>
      <c r="AJ225" s="67" t="s">
        <v>100</v>
      </c>
      <c r="AK225" s="66">
        <v>19880707.449999984</v>
      </c>
      <c r="AL225" s="77">
        <v>0.116287863639169</v>
      </c>
      <c r="AM225" s="68">
        <v>260</v>
      </c>
      <c r="AN225" s="77">
        <v>0.12386850881372082</v>
      </c>
      <c r="AO225" s="78"/>
      <c r="AP225" s="79"/>
      <c r="AQ225" s="67" t="s">
        <v>100</v>
      </c>
      <c r="AR225" s="66">
        <v>18560537.619999997</v>
      </c>
      <c r="AS225" s="77">
        <v>0.11070092733371401</v>
      </c>
      <c r="AT225" s="68">
        <v>252</v>
      </c>
      <c r="AU225" s="77">
        <v>0.12268743914313535</v>
      </c>
      <c r="AV225" s="78"/>
      <c r="AW225" s="79"/>
      <c r="AX225" s="67" t="s">
        <v>100</v>
      </c>
      <c r="AY225" s="66">
        <v>17752763.350000005</v>
      </c>
      <c r="AZ225" s="77">
        <v>0.10834700831166577</v>
      </c>
      <c r="BA225" s="68">
        <v>245</v>
      </c>
      <c r="BB225" s="77">
        <v>0.12268402603905859</v>
      </c>
      <c r="BC225" s="78"/>
      <c r="BD225" s="79"/>
      <c r="BE225" s="67" t="s">
        <v>100</v>
      </c>
      <c r="BF225" s="66">
        <v>85091426.620000094</v>
      </c>
      <c r="BG225" s="77">
        <v>0.53694356559141199</v>
      </c>
      <c r="BH225" s="68">
        <v>1060</v>
      </c>
      <c r="BI225" s="77">
        <v>0.54526748971193417</v>
      </c>
      <c r="BJ225" s="78"/>
      <c r="BK225" s="79"/>
      <c r="BL225" s="67" t="s">
        <v>100</v>
      </c>
      <c r="BM225" s="66">
        <v>77253859.489999965</v>
      </c>
      <c r="BN225" s="77">
        <v>0.50590036389098747</v>
      </c>
      <c r="BO225" s="68">
        <v>998</v>
      </c>
      <c r="BP225" s="77">
        <v>0.52888182299947006</v>
      </c>
      <c r="BQ225" s="78"/>
      <c r="BR225" s="79"/>
      <c r="BS225" s="67" t="s">
        <v>100</v>
      </c>
      <c r="BT225" s="66">
        <v>74486040.289999932</v>
      </c>
      <c r="BU225" s="77">
        <v>0.5005956818917936</v>
      </c>
      <c r="BV225" s="68">
        <v>967</v>
      </c>
      <c r="BW225" s="77">
        <v>0.52440347071583515</v>
      </c>
      <c r="BX225" s="78"/>
      <c r="BY225" s="79"/>
      <c r="BZ225" s="67" t="s">
        <v>100</v>
      </c>
      <c r="CA225" s="66">
        <v>69905225.440000013</v>
      </c>
      <c r="CB225" s="77">
        <v>0.4839876585498889</v>
      </c>
      <c r="CC225" s="68">
        <v>920</v>
      </c>
      <c r="CD225" s="77">
        <v>0.51396648044692739</v>
      </c>
      <c r="CE225" s="78"/>
      <c r="CF225" s="79"/>
    </row>
    <row r="226" spans="1:84" ht="18" x14ac:dyDescent="0.25">
      <c r="A226" s="67"/>
      <c r="B226" s="66"/>
      <c r="C226" s="80"/>
      <c r="D226" s="68"/>
      <c r="E226" s="80"/>
      <c r="F226" s="60"/>
      <c r="G226" s="60"/>
      <c r="H226" s="67"/>
      <c r="I226" s="66"/>
      <c r="J226" s="80"/>
      <c r="K226" s="68"/>
      <c r="L226" s="80"/>
      <c r="M226" s="60"/>
      <c r="N226" s="60"/>
      <c r="O226" s="67"/>
      <c r="P226" s="66"/>
      <c r="Q226" s="80"/>
      <c r="R226" s="68"/>
      <c r="S226" s="80"/>
      <c r="T226" s="60"/>
      <c r="U226" s="60"/>
      <c r="V226" s="67"/>
      <c r="W226" s="66"/>
      <c r="X226" s="80"/>
      <c r="Y226" s="68"/>
      <c r="Z226" s="80"/>
      <c r="AA226" s="60"/>
      <c r="AB226" s="60"/>
      <c r="AC226" s="67"/>
      <c r="AD226" s="66"/>
      <c r="AE226" s="80"/>
      <c r="AF226" s="68"/>
      <c r="AG226" s="80"/>
      <c r="AH226" s="60"/>
      <c r="AI226" s="60"/>
      <c r="AJ226" s="67"/>
      <c r="AK226" s="66"/>
      <c r="AL226" s="80"/>
      <c r="AM226" s="68"/>
      <c r="AN226" s="80"/>
      <c r="AO226" s="60"/>
      <c r="AP226" s="60"/>
      <c r="AQ226" s="67"/>
      <c r="AR226" s="66"/>
      <c r="AS226" s="80"/>
      <c r="AT226" s="68"/>
      <c r="AU226" s="80"/>
      <c r="AV226" s="60"/>
      <c r="AW226" s="60"/>
      <c r="AX226" s="67"/>
      <c r="AY226" s="66"/>
      <c r="AZ226" s="80"/>
      <c r="BA226" s="68"/>
      <c r="BB226" s="80"/>
      <c r="BC226" s="60"/>
      <c r="BD226" s="60"/>
      <c r="BE226" s="67"/>
      <c r="BF226" s="66"/>
      <c r="BG226" s="80"/>
      <c r="BH226" s="68"/>
      <c r="BI226" s="80"/>
      <c r="BJ226" s="60"/>
      <c r="BK226" s="60"/>
      <c r="BL226" s="67"/>
      <c r="BM226" s="66"/>
      <c r="BN226" s="80"/>
      <c r="BO226" s="68"/>
      <c r="BP226" s="80"/>
      <c r="BQ226" s="60"/>
      <c r="BR226" s="60"/>
      <c r="BS226" s="67"/>
      <c r="BT226" s="66"/>
      <c r="BU226" s="80"/>
      <c r="BV226" s="68"/>
      <c r="BW226" s="80"/>
      <c r="BX226" s="60"/>
      <c r="BY226" s="60"/>
      <c r="BZ226" s="67"/>
      <c r="CA226" s="66"/>
      <c r="CB226" s="80"/>
      <c r="CC226" s="68"/>
      <c r="CD226" s="80"/>
      <c r="CE226" s="60"/>
      <c r="CF226" s="60"/>
    </row>
    <row r="227" spans="1:84" ht="18.75" thickBot="1" x14ac:dyDescent="0.3">
      <c r="A227" s="81"/>
      <c r="B227" s="82">
        <f>SUM(B219:B226)</f>
        <v>195012470.22000003</v>
      </c>
      <c r="C227" s="83"/>
      <c r="D227" s="84">
        <f>SUM(D219:D226)</f>
        <v>2477</v>
      </c>
      <c r="E227" s="83"/>
      <c r="F227" s="60"/>
      <c r="G227" s="60"/>
      <c r="H227" s="81"/>
      <c r="I227" s="82">
        <f>SUM(I219:I226)</f>
        <v>191583787.14999998</v>
      </c>
      <c r="J227" s="83"/>
      <c r="K227" s="84">
        <f>SUM(K219:K226)</f>
        <v>2425</v>
      </c>
      <c r="L227" s="83"/>
      <c r="M227" s="60"/>
      <c r="N227" s="60"/>
      <c r="O227" s="81"/>
      <c r="P227" s="82">
        <f>SUM(P219:P226)</f>
        <v>185201165.45000005</v>
      </c>
      <c r="Q227" s="83"/>
      <c r="R227" s="84">
        <f>SUM(R219:R226)</f>
        <v>2268</v>
      </c>
      <c r="S227" s="83"/>
      <c r="T227" s="60"/>
      <c r="U227" s="60"/>
      <c r="V227" s="81"/>
      <c r="W227" s="82">
        <f>SUM(W219:W226)</f>
        <v>180207163.16</v>
      </c>
      <c r="X227" s="83"/>
      <c r="Y227" s="84">
        <f>SUM(Y219:Y226)</f>
        <v>2201</v>
      </c>
      <c r="Z227" s="83"/>
      <c r="AA227" s="60"/>
      <c r="AB227" s="60"/>
      <c r="AC227" s="81"/>
      <c r="AD227" s="82">
        <f>SUM(AD219:AD226)</f>
        <v>174372562.90999997</v>
      </c>
      <c r="AE227" s="83"/>
      <c r="AF227" s="84">
        <f>SUM(AF219:AF226)</f>
        <v>2143</v>
      </c>
      <c r="AG227" s="83"/>
      <c r="AH227" s="60"/>
      <c r="AI227" s="60"/>
      <c r="AJ227" s="81"/>
      <c r="AK227" s="82">
        <f>SUM(AK219:AK226)</f>
        <v>170961154.73999995</v>
      </c>
      <c r="AL227" s="83"/>
      <c r="AM227" s="84">
        <f>SUM(AM219:AM226)</f>
        <v>2099</v>
      </c>
      <c r="AN227" s="83"/>
      <c r="AO227" s="60"/>
      <c r="AP227" s="60"/>
      <c r="AQ227" s="81"/>
      <c r="AR227" s="82">
        <f>SUM(AR219:AR226)</f>
        <v>167663795.29999998</v>
      </c>
      <c r="AS227" s="83"/>
      <c r="AT227" s="84">
        <f>SUM(AT219:AT226)</f>
        <v>2054</v>
      </c>
      <c r="AU227" s="83"/>
      <c r="AV227" s="60"/>
      <c r="AW227" s="60"/>
      <c r="AX227" s="81"/>
      <c r="AY227" s="82">
        <f>SUM(AY219:AY226)</f>
        <v>163850978.69000003</v>
      </c>
      <c r="AZ227" s="83"/>
      <c r="BA227" s="84">
        <f>SUM(BA219:BA226)</f>
        <v>1997</v>
      </c>
      <c r="BB227" s="83"/>
      <c r="BC227" s="60"/>
      <c r="BD227" s="60"/>
      <c r="BE227" s="81"/>
      <c r="BF227" s="82">
        <f>SUM(BF219:BF226)</f>
        <v>158473687.13000005</v>
      </c>
      <c r="BG227" s="83"/>
      <c r="BH227" s="84">
        <f>SUM(BH219:BH226)</f>
        <v>1944</v>
      </c>
      <c r="BI227" s="83"/>
      <c r="BJ227" s="60"/>
      <c r="BK227" s="60"/>
      <c r="BL227" s="81"/>
      <c r="BM227" s="82">
        <f>SUM(BM219:BM226)</f>
        <v>152705680.80999997</v>
      </c>
      <c r="BN227" s="83"/>
      <c r="BO227" s="84">
        <f>SUM(BO219:BO226)</f>
        <v>1887</v>
      </c>
      <c r="BP227" s="83"/>
      <c r="BQ227" s="60"/>
      <c r="BR227" s="60"/>
      <c r="BS227" s="81"/>
      <c r="BT227" s="82">
        <f>SUM(BT219:BT226)</f>
        <v>148794811.82999992</v>
      </c>
      <c r="BU227" s="83"/>
      <c r="BV227" s="84">
        <f>SUM(BV219:BV226)</f>
        <v>1844</v>
      </c>
      <c r="BW227" s="83"/>
      <c r="BX227" s="60"/>
      <c r="BY227" s="60"/>
      <c r="BZ227" s="81"/>
      <c r="CA227" s="82">
        <f>SUM(CA219:CA226)</f>
        <v>144435966.92000002</v>
      </c>
      <c r="CB227" s="83"/>
      <c r="CC227" s="84">
        <f>SUM(CC219:CC226)</f>
        <v>1790</v>
      </c>
      <c r="CD227" s="83"/>
      <c r="CE227" s="60"/>
      <c r="CF227" s="60"/>
    </row>
    <row r="228" spans="1:84" ht="18.75" thickTop="1" x14ac:dyDescent="0.25">
      <c r="A228" s="67"/>
      <c r="B228" s="66"/>
      <c r="C228" s="80"/>
      <c r="D228" s="68"/>
      <c r="E228" s="80"/>
      <c r="F228" s="60"/>
      <c r="G228" s="60"/>
      <c r="H228" s="67"/>
      <c r="I228" s="66"/>
      <c r="J228" s="80"/>
      <c r="K228" s="68"/>
      <c r="L228" s="80"/>
      <c r="M228" s="60"/>
      <c r="N228" s="60"/>
      <c r="O228" s="67"/>
      <c r="P228" s="66"/>
      <c r="Q228" s="80"/>
      <c r="R228" s="68"/>
      <c r="S228" s="80"/>
      <c r="T228" s="60"/>
      <c r="U228" s="60"/>
      <c r="V228" s="67"/>
      <c r="W228" s="66"/>
      <c r="X228" s="80"/>
      <c r="Y228" s="68"/>
      <c r="Z228" s="80"/>
      <c r="AA228" s="60"/>
      <c r="AB228" s="60"/>
      <c r="AC228" s="67"/>
      <c r="AD228" s="66"/>
      <c r="AE228" s="80"/>
      <c r="AF228" s="68"/>
      <c r="AG228" s="80"/>
      <c r="AH228" s="60"/>
      <c r="AI228" s="60"/>
      <c r="AJ228" s="67"/>
      <c r="AK228" s="66"/>
      <c r="AL228" s="80"/>
      <c r="AM228" s="68"/>
      <c r="AN228" s="80"/>
      <c r="AO228" s="60"/>
      <c r="AP228" s="60"/>
      <c r="AQ228" s="67"/>
      <c r="AR228" s="66"/>
      <c r="AS228" s="80"/>
      <c r="AT228" s="68"/>
      <c r="AU228" s="80"/>
      <c r="AV228" s="60"/>
      <c r="AW228" s="60"/>
      <c r="AX228" s="67"/>
      <c r="AY228" s="66"/>
      <c r="AZ228" s="80"/>
      <c r="BA228" s="68"/>
      <c r="BB228" s="80"/>
      <c r="BC228" s="60"/>
      <c r="BD228" s="60"/>
      <c r="BE228" s="67"/>
      <c r="BF228" s="66"/>
      <c r="BG228" s="80"/>
      <c r="BH228" s="68"/>
      <c r="BI228" s="80"/>
      <c r="BJ228" s="60"/>
      <c r="BK228" s="60"/>
      <c r="BL228" s="67"/>
      <c r="BM228" s="66"/>
      <c r="BN228" s="80"/>
      <c r="BO228" s="68"/>
      <c r="BP228" s="80"/>
      <c r="BQ228" s="60"/>
      <c r="BR228" s="60"/>
      <c r="BS228" s="67"/>
      <c r="BT228" s="66"/>
      <c r="BU228" s="80"/>
      <c r="BV228" s="68"/>
      <c r="BW228" s="80"/>
      <c r="BX228" s="60"/>
      <c r="BY228" s="60"/>
      <c r="BZ228" s="67"/>
      <c r="CA228" s="66"/>
      <c r="CB228" s="80"/>
      <c r="CC228" s="68"/>
      <c r="CD228" s="80"/>
      <c r="CE228" s="60"/>
      <c r="CF228" s="60"/>
    </row>
    <row r="229" spans="1:84" ht="18" x14ac:dyDescent="0.25">
      <c r="A229" s="81" t="s">
        <v>85</v>
      </c>
      <c r="B229" s="66"/>
      <c r="C229" s="67"/>
      <c r="D229" s="96">
        <v>6.3219109266119122E-2</v>
      </c>
      <c r="E229" s="67"/>
      <c r="F229" s="97"/>
      <c r="G229" s="60"/>
      <c r="H229" s="81" t="s">
        <v>85</v>
      </c>
      <c r="I229" s="66"/>
      <c r="J229" s="67"/>
      <c r="K229" s="96">
        <v>6.4183917407819938E-2</v>
      </c>
      <c r="L229" s="67"/>
      <c r="M229" s="97"/>
      <c r="N229" s="60"/>
      <c r="O229" s="81" t="s">
        <v>85</v>
      </c>
      <c r="P229" s="66"/>
      <c r="Q229" s="67"/>
      <c r="R229" s="96">
        <v>6.5511869281637894E-2</v>
      </c>
      <c r="S229" s="67"/>
      <c r="T229" s="97"/>
      <c r="U229" s="60"/>
      <c r="V229" s="81" t="s">
        <v>85</v>
      </c>
      <c r="W229" s="66"/>
      <c r="X229" s="67"/>
      <c r="Y229" s="96">
        <v>6.5322503293113704E-2</v>
      </c>
      <c r="Z229" s="67"/>
      <c r="AA229" s="97"/>
      <c r="AB229" s="60"/>
      <c r="AC229" s="81" t="s">
        <v>85</v>
      </c>
      <c r="AD229" s="66"/>
      <c r="AE229" s="67"/>
      <c r="AF229" s="96">
        <v>6.5150017971484203E-2</v>
      </c>
      <c r="AG229" s="67"/>
      <c r="AH229" s="97"/>
      <c r="AI229" s="60"/>
      <c r="AJ229" s="81" t="s">
        <v>85</v>
      </c>
      <c r="AK229" s="66"/>
      <c r="AL229" s="67"/>
      <c r="AM229" s="96">
        <v>6.7635317164291817E-2</v>
      </c>
      <c r="AN229" s="67"/>
      <c r="AO229" s="97"/>
      <c r="AP229" s="60"/>
      <c r="AQ229" s="81" t="s">
        <v>85</v>
      </c>
      <c r="AR229" s="66"/>
      <c r="AS229" s="67"/>
      <c r="AT229" s="96">
        <v>6.7329290785687057E-2</v>
      </c>
      <c r="AU229" s="67"/>
      <c r="AV229" s="97"/>
      <c r="AW229" s="60"/>
      <c r="AX229" s="81" t="s">
        <v>85</v>
      </c>
      <c r="AY229" s="66"/>
      <c r="AZ229" s="67"/>
      <c r="BA229" s="96">
        <v>6.7738234371605102E-2</v>
      </c>
      <c r="BB229" s="67"/>
      <c r="BC229" s="97"/>
      <c r="BD229" s="60"/>
      <c r="BE229" s="81" t="s">
        <v>85</v>
      </c>
      <c r="BF229" s="66"/>
      <c r="BG229" s="67"/>
      <c r="BH229" s="96">
        <v>7.3099063745845114E-2</v>
      </c>
      <c r="BI229" s="67"/>
      <c r="BJ229" s="97"/>
      <c r="BK229" s="60"/>
      <c r="BL229" s="81" t="s">
        <v>85</v>
      </c>
      <c r="BM229" s="66"/>
      <c r="BN229" s="67"/>
      <c r="BO229" s="96">
        <v>7.2200094575862211E-2</v>
      </c>
      <c r="BP229" s="67"/>
      <c r="BQ229" s="97"/>
      <c r="BR229" s="60"/>
      <c r="BS229" s="81" t="s">
        <v>85</v>
      </c>
      <c r="BT229" s="66"/>
      <c r="BU229" s="67"/>
      <c r="BV229" s="96">
        <v>7.2046383011607318E-2</v>
      </c>
      <c r="BW229" s="67"/>
      <c r="BX229" s="97"/>
      <c r="BY229" s="60"/>
      <c r="BZ229" s="81" t="s">
        <v>85</v>
      </c>
      <c r="CA229" s="66"/>
      <c r="CB229" s="67"/>
      <c r="CC229" s="96">
        <v>7.1178893877927141E-2</v>
      </c>
      <c r="CD229" s="67"/>
      <c r="CE229" s="97"/>
      <c r="CF229" s="60"/>
    </row>
    <row r="230" spans="1:84" ht="18" x14ac:dyDescent="0.25">
      <c r="A230" s="67"/>
      <c r="B230" s="66"/>
      <c r="C230" s="67"/>
      <c r="D230" s="68"/>
      <c r="E230" s="67"/>
      <c r="F230" s="60"/>
      <c r="G230" s="60"/>
      <c r="H230" s="67"/>
      <c r="I230" s="66"/>
      <c r="J230" s="67"/>
      <c r="K230" s="68"/>
      <c r="L230" s="67"/>
      <c r="M230" s="60"/>
      <c r="N230" s="60"/>
      <c r="O230" s="67"/>
      <c r="P230" s="66"/>
      <c r="Q230" s="67"/>
      <c r="R230" s="68"/>
      <c r="S230" s="67"/>
      <c r="T230" s="60"/>
      <c r="U230" s="60"/>
      <c r="V230" s="67"/>
      <c r="W230" s="66"/>
      <c r="X230" s="67"/>
      <c r="Y230" s="68"/>
      <c r="Z230" s="67"/>
      <c r="AA230" s="60"/>
      <c r="AB230" s="60"/>
      <c r="AC230" s="67"/>
      <c r="AD230" s="66"/>
      <c r="AE230" s="67"/>
      <c r="AF230" s="68"/>
      <c r="AG230" s="67"/>
      <c r="AH230" s="60"/>
      <c r="AI230" s="60"/>
      <c r="AJ230" s="67"/>
      <c r="AK230" s="66"/>
      <c r="AL230" s="67"/>
      <c r="AM230" s="68"/>
      <c r="AN230" s="67"/>
      <c r="AO230" s="60"/>
      <c r="AP230" s="60"/>
      <c r="AQ230" s="67"/>
      <c r="AR230" s="66"/>
      <c r="AS230" s="67"/>
      <c r="AT230" s="68"/>
      <c r="AU230" s="67"/>
      <c r="AV230" s="60"/>
      <c r="AW230" s="60"/>
      <c r="AX230" s="67"/>
      <c r="AY230" s="66"/>
      <c r="AZ230" s="67"/>
      <c r="BA230" s="68"/>
      <c r="BB230" s="67"/>
      <c r="BC230" s="60"/>
      <c r="BD230" s="60"/>
      <c r="BE230" s="67"/>
      <c r="BF230" s="66"/>
      <c r="BG230" s="67"/>
      <c r="BH230" s="68"/>
      <c r="BI230" s="67"/>
      <c r="BJ230" s="60"/>
      <c r="BK230" s="60"/>
      <c r="BL230" s="67"/>
      <c r="BM230" s="66"/>
      <c r="BN230" s="67"/>
      <c r="BO230" s="68"/>
      <c r="BP230" s="67"/>
      <c r="BQ230" s="60"/>
      <c r="BR230" s="60"/>
      <c r="BS230" s="67"/>
      <c r="BT230" s="66"/>
      <c r="BU230" s="67"/>
      <c r="BV230" s="68"/>
      <c r="BW230" s="67"/>
      <c r="BX230" s="60"/>
      <c r="BY230" s="60"/>
      <c r="BZ230" s="67"/>
      <c r="CA230" s="66"/>
      <c r="CB230" s="67"/>
      <c r="CC230" s="68"/>
      <c r="CD230" s="67"/>
      <c r="CE230" s="60"/>
      <c r="CF230" s="60"/>
    </row>
    <row r="231" spans="1:84" ht="18" x14ac:dyDescent="0.25">
      <c r="A231" s="67"/>
      <c r="B231" s="66"/>
      <c r="C231" s="67"/>
      <c r="D231" s="68"/>
      <c r="E231" s="67"/>
      <c r="F231" s="60"/>
      <c r="G231" s="60"/>
      <c r="H231" s="67"/>
      <c r="I231" s="66"/>
      <c r="J231" s="67"/>
      <c r="K231" s="68"/>
      <c r="L231" s="67"/>
      <c r="M231" s="60"/>
      <c r="N231" s="60"/>
      <c r="O231" s="67"/>
      <c r="P231" s="66"/>
      <c r="Q231" s="67"/>
      <c r="R231" s="68"/>
      <c r="S231" s="67"/>
      <c r="T231" s="60"/>
      <c r="U231" s="60"/>
      <c r="V231" s="67"/>
      <c r="W231" s="66"/>
      <c r="X231" s="67"/>
      <c r="Y231" s="68"/>
      <c r="Z231" s="67"/>
      <c r="AA231" s="60"/>
      <c r="AB231" s="60"/>
      <c r="AC231" s="67"/>
      <c r="AD231" s="66"/>
      <c r="AE231" s="67"/>
      <c r="AF231" s="68"/>
      <c r="AG231" s="67"/>
      <c r="AH231" s="60"/>
      <c r="AI231" s="60"/>
      <c r="AJ231" s="67"/>
      <c r="AK231" s="66"/>
      <c r="AL231" s="67"/>
      <c r="AM231" s="68"/>
      <c r="AN231" s="67"/>
      <c r="AO231" s="60"/>
      <c r="AP231" s="60"/>
      <c r="AQ231" s="67"/>
      <c r="AR231" s="66"/>
      <c r="AS231" s="67"/>
      <c r="AT231" s="68"/>
      <c r="AU231" s="67"/>
      <c r="AV231" s="60"/>
      <c r="AW231" s="60"/>
      <c r="AX231" s="67"/>
      <c r="AY231" s="66"/>
      <c r="AZ231" s="67"/>
      <c r="BA231" s="68"/>
      <c r="BB231" s="67"/>
      <c r="BC231" s="60"/>
      <c r="BD231" s="60"/>
      <c r="BE231" s="67"/>
      <c r="BF231" s="66"/>
      <c r="BG231" s="67"/>
      <c r="BH231" s="68"/>
      <c r="BI231" s="67"/>
      <c r="BJ231" s="60"/>
      <c r="BK231" s="60"/>
      <c r="BL231" s="67"/>
      <c r="BM231" s="66"/>
      <c r="BN231" s="67"/>
      <c r="BO231" s="68"/>
      <c r="BP231" s="67"/>
      <c r="BQ231" s="60"/>
      <c r="BR231" s="60"/>
      <c r="BS231" s="67"/>
      <c r="BT231" s="66"/>
      <c r="BU231" s="67"/>
      <c r="BV231" s="68"/>
      <c r="BW231" s="67"/>
      <c r="BX231" s="60"/>
      <c r="BY231" s="60"/>
      <c r="BZ231" s="67"/>
      <c r="CA231" s="66"/>
      <c r="CB231" s="67"/>
      <c r="CC231" s="68"/>
      <c r="CD231" s="67"/>
      <c r="CE231" s="60"/>
      <c r="CF231" s="60"/>
    </row>
    <row r="232" spans="1:84" ht="18" x14ac:dyDescent="0.25">
      <c r="A232" s="67"/>
      <c r="B232" s="66"/>
      <c r="C232" s="67"/>
      <c r="D232" s="68"/>
      <c r="E232" s="67"/>
      <c r="F232" s="60"/>
      <c r="G232" s="60"/>
      <c r="H232" s="67"/>
      <c r="I232" s="66"/>
      <c r="J232" s="67"/>
      <c r="K232" s="68"/>
      <c r="L232" s="67"/>
      <c r="M232" s="60"/>
      <c r="N232" s="60"/>
      <c r="O232" s="67"/>
      <c r="P232" s="66"/>
      <c r="Q232" s="67"/>
      <c r="R232" s="68"/>
      <c r="S232" s="67"/>
      <c r="T232" s="60"/>
      <c r="U232" s="60"/>
      <c r="V232" s="67"/>
      <c r="W232" s="66"/>
      <c r="X232" s="67"/>
      <c r="Y232" s="68"/>
      <c r="Z232" s="67"/>
      <c r="AA232" s="60"/>
      <c r="AB232" s="60"/>
      <c r="AC232" s="67"/>
      <c r="AD232" s="66"/>
      <c r="AE232" s="67"/>
      <c r="AF232" s="68"/>
      <c r="AG232" s="67"/>
      <c r="AH232" s="60"/>
      <c r="AI232" s="60"/>
      <c r="AJ232" s="67"/>
      <c r="AK232" s="66"/>
      <c r="AL232" s="67"/>
      <c r="AM232" s="68"/>
      <c r="AN232" s="67"/>
      <c r="AO232" s="60"/>
      <c r="AP232" s="60"/>
      <c r="AQ232" s="67"/>
      <c r="AR232" s="66"/>
      <c r="AS232" s="67"/>
      <c r="AT232" s="68"/>
      <c r="AU232" s="67"/>
      <c r="AV232" s="60"/>
      <c r="AW232" s="60"/>
      <c r="AX232" s="67"/>
      <c r="AY232" s="66"/>
      <c r="AZ232" s="67"/>
      <c r="BA232" s="68"/>
      <c r="BB232" s="67"/>
      <c r="BC232" s="60"/>
      <c r="BD232" s="60"/>
      <c r="BE232" s="67"/>
      <c r="BF232" s="66"/>
      <c r="BG232" s="67"/>
      <c r="BH232" s="68"/>
      <c r="BI232" s="67"/>
      <c r="BJ232" s="60"/>
      <c r="BK232" s="60"/>
      <c r="BL232" s="67"/>
      <c r="BM232" s="66"/>
      <c r="BN232" s="67"/>
      <c r="BO232" s="68"/>
      <c r="BP232" s="67"/>
      <c r="BQ232" s="60"/>
      <c r="BR232" s="60"/>
      <c r="BS232" s="67"/>
      <c r="BT232" s="66"/>
      <c r="BU232" s="67"/>
      <c r="BV232" s="68"/>
      <c r="BW232" s="67"/>
      <c r="BX232" s="60"/>
      <c r="BY232" s="60"/>
      <c r="BZ232" s="67"/>
      <c r="CA232" s="66"/>
      <c r="CB232" s="67"/>
      <c r="CC232" s="68"/>
      <c r="CD232" s="67"/>
      <c r="CE232" s="60"/>
      <c r="CF232" s="60"/>
    </row>
    <row r="233" spans="1:84" ht="18.75" x14ac:dyDescent="0.3">
      <c r="A233" s="65" t="s">
        <v>109</v>
      </c>
      <c r="B233" s="66"/>
      <c r="C233" s="67"/>
      <c r="D233" s="68"/>
      <c r="E233" s="67"/>
      <c r="F233" s="60"/>
      <c r="G233" s="60"/>
      <c r="H233" s="65" t="s">
        <v>109</v>
      </c>
      <c r="I233" s="66"/>
      <c r="J233" s="67"/>
      <c r="K233" s="68"/>
      <c r="L233" s="67"/>
      <c r="M233" s="60"/>
      <c r="N233" s="60"/>
      <c r="O233" s="65" t="s">
        <v>109</v>
      </c>
      <c r="P233" s="66"/>
      <c r="Q233" s="67"/>
      <c r="R233" s="68"/>
      <c r="S233" s="67"/>
      <c r="T233" s="60"/>
      <c r="U233" s="60"/>
      <c r="V233" s="65" t="s">
        <v>109</v>
      </c>
      <c r="W233" s="66"/>
      <c r="X233" s="67"/>
      <c r="Y233" s="68"/>
      <c r="Z233" s="67"/>
      <c r="AA233" s="60"/>
      <c r="AB233" s="60"/>
      <c r="AC233" s="65" t="s">
        <v>109</v>
      </c>
      <c r="AD233" s="66"/>
      <c r="AE233" s="67"/>
      <c r="AF233" s="68"/>
      <c r="AG233" s="67"/>
      <c r="AH233" s="60"/>
      <c r="AI233" s="60"/>
      <c r="AJ233" s="65" t="s">
        <v>109</v>
      </c>
      <c r="AK233" s="66"/>
      <c r="AL233" s="67"/>
      <c r="AM233" s="68"/>
      <c r="AN233" s="67"/>
      <c r="AO233" s="60"/>
      <c r="AP233" s="60"/>
      <c r="AQ233" s="65" t="s">
        <v>109</v>
      </c>
      <c r="AR233" s="66"/>
      <c r="AS233" s="67"/>
      <c r="AT233" s="68"/>
      <c r="AU233" s="67"/>
      <c r="AV233" s="60"/>
      <c r="AW233" s="60"/>
      <c r="AX233" s="65" t="s">
        <v>109</v>
      </c>
      <c r="AY233" s="66"/>
      <c r="AZ233" s="67"/>
      <c r="BA233" s="68"/>
      <c r="BB233" s="67"/>
      <c r="BC233" s="60"/>
      <c r="BD233" s="60"/>
      <c r="BE233" s="65" t="s">
        <v>109</v>
      </c>
      <c r="BF233" s="66"/>
      <c r="BG233" s="67"/>
      <c r="BH233" s="68"/>
      <c r="BI233" s="67"/>
      <c r="BJ233" s="60"/>
      <c r="BK233" s="60"/>
      <c r="BL233" s="65" t="s">
        <v>109</v>
      </c>
      <c r="BM233" s="66"/>
      <c r="BN233" s="67"/>
      <c r="BO233" s="68"/>
      <c r="BP233" s="67"/>
      <c r="BQ233" s="60"/>
      <c r="BR233" s="60"/>
      <c r="BS233" s="65" t="s">
        <v>109</v>
      </c>
      <c r="BT233" s="66"/>
      <c r="BU233" s="67"/>
      <c r="BV233" s="68"/>
      <c r="BW233" s="67"/>
      <c r="BX233" s="60"/>
      <c r="BY233" s="60"/>
      <c r="BZ233" s="65" t="s">
        <v>109</v>
      </c>
      <c r="CA233" s="66"/>
      <c r="CB233" s="67"/>
      <c r="CC233" s="68"/>
      <c r="CD233" s="67"/>
      <c r="CE233" s="60"/>
      <c r="CF233" s="60"/>
    </row>
    <row r="234" spans="1:84" ht="18" x14ac:dyDescent="0.25">
      <c r="A234" s="69"/>
      <c r="B234" s="70"/>
      <c r="C234" s="69"/>
      <c r="D234" s="71"/>
      <c r="E234" s="69"/>
      <c r="F234" s="60"/>
      <c r="G234" s="60"/>
      <c r="H234" s="69"/>
      <c r="I234" s="70"/>
      <c r="J234" s="69"/>
      <c r="K234" s="71"/>
      <c r="L234" s="69"/>
      <c r="M234" s="60"/>
      <c r="N234" s="60"/>
      <c r="O234" s="69"/>
      <c r="P234" s="70"/>
      <c r="Q234" s="69"/>
      <c r="R234" s="71"/>
      <c r="S234" s="69"/>
      <c r="T234" s="60"/>
      <c r="U234" s="60"/>
      <c r="V234" s="69"/>
      <c r="W234" s="70"/>
      <c r="X234" s="69"/>
      <c r="Y234" s="71"/>
      <c r="Z234" s="69"/>
      <c r="AA234" s="60"/>
      <c r="AB234" s="60"/>
      <c r="AC234" s="69"/>
      <c r="AD234" s="70"/>
      <c r="AE234" s="69"/>
      <c r="AF234" s="71"/>
      <c r="AG234" s="69"/>
      <c r="AH234" s="60"/>
      <c r="AI234" s="60"/>
      <c r="AJ234" s="69"/>
      <c r="AK234" s="70"/>
      <c r="AL234" s="69"/>
      <c r="AM234" s="71"/>
      <c r="AN234" s="69"/>
      <c r="AO234" s="60"/>
      <c r="AP234" s="60"/>
      <c r="AQ234" s="69"/>
      <c r="AR234" s="70"/>
      <c r="AS234" s="69"/>
      <c r="AT234" s="71"/>
      <c r="AU234" s="69"/>
      <c r="AV234" s="60"/>
      <c r="AW234" s="60"/>
      <c r="AX234" s="69"/>
      <c r="AY234" s="70"/>
      <c r="AZ234" s="69"/>
      <c r="BA234" s="71"/>
      <c r="BB234" s="69"/>
      <c r="BC234" s="60"/>
      <c r="BD234" s="60"/>
      <c r="BE234" s="69"/>
      <c r="BF234" s="70"/>
      <c r="BG234" s="69"/>
      <c r="BH234" s="71"/>
      <c r="BI234" s="69"/>
      <c r="BJ234" s="60"/>
      <c r="BK234" s="60"/>
      <c r="BL234" s="69"/>
      <c r="BM234" s="70"/>
      <c r="BN234" s="69"/>
      <c r="BO234" s="71"/>
      <c r="BP234" s="69"/>
      <c r="BQ234" s="60"/>
      <c r="BR234" s="60"/>
      <c r="BS234" s="69"/>
      <c r="BT234" s="70"/>
      <c r="BU234" s="69"/>
      <c r="BV234" s="71"/>
      <c r="BW234" s="69"/>
      <c r="BX234" s="60"/>
      <c r="BY234" s="60"/>
      <c r="BZ234" s="69"/>
      <c r="CA234" s="70"/>
      <c r="CB234" s="69"/>
      <c r="CC234" s="71"/>
      <c r="CD234" s="69"/>
      <c r="CE234" s="60"/>
      <c r="CF234" s="60"/>
    </row>
    <row r="235" spans="1:84" ht="54" x14ac:dyDescent="0.25">
      <c r="A235" s="72" t="s">
        <v>75</v>
      </c>
      <c r="B235" s="73" t="s">
        <v>106</v>
      </c>
      <c r="C235" s="74" t="s">
        <v>69</v>
      </c>
      <c r="D235" s="75" t="s">
        <v>70</v>
      </c>
      <c r="E235" s="74" t="s">
        <v>69</v>
      </c>
      <c r="F235" s="60"/>
      <c r="G235" s="60"/>
      <c r="H235" s="72" t="s">
        <v>75</v>
      </c>
      <c r="I235" s="73" t="s">
        <v>106</v>
      </c>
      <c r="J235" s="74" t="s">
        <v>69</v>
      </c>
      <c r="K235" s="75" t="s">
        <v>70</v>
      </c>
      <c r="L235" s="74" t="s">
        <v>69</v>
      </c>
      <c r="M235" s="60"/>
      <c r="N235" s="60"/>
      <c r="O235" s="72" t="s">
        <v>75</v>
      </c>
      <c r="P235" s="73" t="s">
        <v>106</v>
      </c>
      <c r="Q235" s="74" t="s">
        <v>69</v>
      </c>
      <c r="R235" s="75" t="s">
        <v>70</v>
      </c>
      <c r="S235" s="74" t="s">
        <v>69</v>
      </c>
      <c r="T235" s="60"/>
      <c r="U235" s="60"/>
      <c r="V235" s="72" t="s">
        <v>75</v>
      </c>
      <c r="W235" s="73" t="s">
        <v>106</v>
      </c>
      <c r="X235" s="74" t="s">
        <v>69</v>
      </c>
      <c r="Y235" s="75" t="s">
        <v>70</v>
      </c>
      <c r="Z235" s="74" t="s">
        <v>69</v>
      </c>
      <c r="AA235" s="60"/>
      <c r="AB235" s="60"/>
      <c r="AC235" s="72" t="s">
        <v>75</v>
      </c>
      <c r="AD235" s="73" t="s">
        <v>106</v>
      </c>
      <c r="AE235" s="74" t="s">
        <v>69</v>
      </c>
      <c r="AF235" s="75" t="s">
        <v>70</v>
      </c>
      <c r="AG235" s="74" t="s">
        <v>69</v>
      </c>
      <c r="AH235" s="60"/>
      <c r="AI235" s="60"/>
      <c r="AJ235" s="72" t="s">
        <v>75</v>
      </c>
      <c r="AK235" s="73" t="s">
        <v>106</v>
      </c>
      <c r="AL235" s="74" t="s">
        <v>69</v>
      </c>
      <c r="AM235" s="75" t="s">
        <v>70</v>
      </c>
      <c r="AN235" s="74" t="s">
        <v>69</v>
      </c>
      <c r="AO235" s="60"/>
      <c r="AP235" s="60"/>
      <c r="AQ235" s="72" t="s">
        <v>75</v>
      </c>
      <c r="AR235" s="73" t="s">
        <v>106</v>
      </c>
      <c r="AS235" s="74" t="s">
        <v>69</v>
      </c>
      <c r="AT235" s="75" t="s">
        <v>70</v>
      </c>
      <c r="AU235" s="74" t="s">
        <v>69</v>
      </c>
      <c r="AV235" s="60"/>
      <c r="AW235" s="60"/>
      <c r="AX235" s="72" t="s">
        <v>75</v>
      </c>
      <c r="AY235" s="73" t="s">
        <v>106</v>
      </c>
      <c r="AZ235" s="74" t="s">
        <v>69</v>
      </c>
      <c r="BA235" s="75" t="s">
        <v>70</v>
      </c>
      <c r="BB235" s="74" t="s">
        <v>69</v>
      </c>
      <c r="BC235" s="60"/>
      <c r="BD235" s="60"/>
      <c r="BE235" s="72" t="s">
        <v>75</v>
      </c>
      <c r="BF235" s="73" t="s">
        <v>106</v>
      </c>
      <c r="BG235" s="74" t="s">
        <v>69</v>
      </c>
      <c r="BH235" s="75" t="s">
        <v>70</v>
      </c>
      <c r="BI235" s="74" t="s">
        <v>69</v>
      </c>
      <c r="BJ235" s="60"/>
      <c r="BK235" s="60"/>
      <c r="BL235" s="72" t="s">
        <v>75</v>
      </c>
      <c r="BM235" s="73" t="s">
        <v>106</v>
      </c>
      <c r="BN235" s="74" t="s">
        <v>69</v>
      </c>
      <c r="BO235" s="75" t="s">
        <v>70</v>
      </c>
      <c r="BP235" s="74" t="s">
        <v>69</v>
      </c>
      <c r="BQ235" s="60"/>
      <c r="BR235" s="60"/>
      <c r="BS235" s="72" t="s">
        <v>75</v>
      </c>
      <c r="BT235" s="73" t="s">
        <v>106</v>
      </c>
      <c r="BU235" s="74" t="s">
        <v>69</v>
      </c>
      <c r="BV235" s="75" t="s">
        <v>70</v>
      </c>
      <c r="BW235" s="74" t="s">
        <v>69</v>
      </c>
      <c r="BX235" s="60"/>
      <c r="BY235" s="60"/>
      <c r="BZ235" s="72" t="s">
        <v>75</v>
      </c>
      <c r="CA235" s="73" t="s">
        <v>106</v>
      </c>
      <c r="CB235" s="74" t="s">
        <v>69</v>
      </c>
      <c r="CC235" s="75" t="s">
        <v>70</v>
      </c>
      <c r="CD235" s="74" t="s">
        <v>69</v>
      </c>
      <c r="CE235" s="60"/>
      <c r="CF235" s="60"/>
    </row>
    <row r="236" spans="1:84" ht="18" x14ac:dyDescent="0.25">
      <c r="A236" s="69"/>
      <c r="B236" s="70"/>
      <c r="C236" s="69"/>
      <c r="D236" s="71"/>
      <c r="E236" s="69"/>
      <c r="F236" s="60"/>
      <c r="G236" s="60"/>
      <c r="H236" s="69"/>
      <c r="I236" s="70"/>
      <c r="J236" s="69"/>
      <c r="K236" s="71"/>
      <c r="L236" s="69"/>
      <c r="M236" s="60"/>
      <c r="N236" s="60"/>
      <c r="O236" s="69"/>
      <c r="P236" s="70"/>
      <c r="Q236" s="69"/>
      <c r="R236" s="71"/>
      <c r="S236" s="69"/>
      <c r="T236" s="60"/>
      <c r="U236" s="60"/>
      <c r="V236" s="69"/>
      <c r="W236" s="70"/>
      <c r="X236" s="69"/>
      <c r="Y236" s="71"/>
      <c r="Z236" s="69"/>
      <c r="AA236" s="60"/>
      <c r="AB236" s="60"/>
      <c r="AC236" s="69"/>
      <c r="AD236" s="70"/>
      <c r="AE236" s="69"/>
      <c r="AF236" s="71"/>
      <c r="AG236" s="69"/>
      <c r="AH236" s="60"/>
      <c r="AI236" s="60"/>
      <c r="AJ236" s="69"/>
      <c r="AK236" s="70"/>
      <c r="AL236" s="69"/>
      <c r="AM236" s="71"/>
      <c r="AN236" s="69"/>
      <c r="AO236" s="60"/>
      <c r="AP236" s="60"/>
      <c r="AQ236" s="69"/>
      <c r="AR236" s="70"/>
      <c r="AS236" s="69"/>
      <c r="AT236" s="71"/>
      <c r="AU236" s="69"/>
      <c r="AV236" s="60"/>
      <c r="AW236" s="60"/>
      <c r="AX236" s="69"/>
      <c r="AY236" s="70"/>
      <c r="AZ236" s="69"/>
      <c r="BA236" s="71"/>
      <c r="BB236" s="69"/>
      <c r="BC236" s="60"/>
      <c r="BD236" s="60"/>
      <c r="BE236" s="69"/>
      <c r="BF236" s="70"/>
      <c r="BG236" s="69"/>
      <c r="BH236" s="71"/>
      <c r="BI236" s="69"/>
      <c r="BJ236" s="60"/>
      <c r="BK236" s="60"/>
      <c r="BL236" s="69"/>
      <c r="BM236" s="70"/>
      <c r="BN236" s="69"/>
      <c r="BO236" s="71"/>
      <c r="BP236" s="69"/>
      <c r="BQ236" s="60"/>
      <c r="BR236" s="60"/>
      <c r="BS236" s="69"/>
      <c r="BT236" s="70"/>
      <c r="BU236" s="69"/>
      <c r="BV236" s="71"/>
      <c r="BW236" s="69"/>
      <c r="BX236" s="60"/>
      <c r="BY236" s="60"/>
      <c r="BZ236" s="69"/>
      <c r="CA236" s="70"/>
      <c r="CB236" s="69"/>
      <c r="CC236" s="71"/>
      <c r="CD236" s="69"/>
      <c r="CE236" s="60"/>
      <c r="CF236" s="60"/>
    </row>
    <row r="237" spans="1:84" ht="18" x14ac:dyDescent="0.25">
      <c r="A237" s="67" t="s">
        <v>16</v>
      </c>
      <c r="B237" s="66">
        <v>193136278.23000017</v>
      </c>
      <c r="C237" s="77">
        <v>0.99441118211526791</v>
      </c>
      <c r="D237" s="68">
        <v>2454</v>
      </c>
      <c r="E237" s="77">
        <v>0.99513381995133821</v>
      </c>
      <c r="F237" s="78"/>
      <c r="G237" s="79"/>
      <c r="H237" s="67" t="s">
        <v>16</v>
      </c>
      <c r="I237" s="66">
        <v>189419111.57000014</v>
      </c>
      <c r="J237" s="77">
        <v>0.99312070351217996</v>
      </c>
      <c r="K237" s="68">
        <v>2397</v>
      </c>
      <c r="L237" s="77">
        <v>0.99336924989639452</v>
      </c>
      <c r="M237" s="78"/>
      <c r="N237" s="79"/>
      <c r="O237" s="67" t="s">
        <v>16</v>
      </c>
      <c r="P237" s="66">
        <v>183672848.03000021</v>
      </c>
      <c r="Q237" s="77">
        <v>0.995099308443544</v>
      </c>
      <c r="R237" s="68">
        <v>2249</v>
      </c>
      <c r="S237" s="77">
        <v>0.99381352187361904</v>
      </c>
      <c r="T237" s="78"/>
      <c r="U237" s="79"/>
      <c r="V237" s="67" t="s">
        <v>16</v>
      </c>
      <c r="W237" s="66">
        <v>178047040.37000006</v>
      </c>
      <c r="X237" s="77">
        <v>0.99169953475849992</v>
      </c>
      <c r="Y237" s="68">
        <v>2178</v>
      </c>
      <c r="Z237" s="77">
        <v>0.99225512528473803</v>
      </c>
      <c r="AA237" s="78"/>
      <c r="AB237" s="79"/>
      <c r="AC237" s="67" t="s">
        <v>16</v>
      </c>
      <c r="AD237" s="66">
        <v>172692749.10000047</v>
      </c>
      <c r="AE237" s="77">
        <v>0.99422726010930973</v>
      </c>
      <c r="AF237" s="68">
        <v>2126</v>
      </c>
      <c r="AG237" s="77">
        <v>0.99485259709873652</v>
      </c>
      <c r="AH237" s="78"/>
      <c r="AI237" s="79"/>
      <c r="AJ237" s="67" t="s">
        <v>16</v>
      </c>
      <c r="AK237" s="66">
        <v>169622039.84000042</v>
      </c>
      <c r="AL237" s="77">
        <v>0.99612725280490233</v>
      </c>
      <c r="AM237" s="68">
        <v>2086</v>
      </c>
      <c r="AN237" s="77">
        <v>0.99665551839464883</v>
      </c>
      <c r="AO237" s="78"/>
      <c r="AP237" s="79"/>
      <c r="AQ237" s="67" t="s">
        <v>16</v>
      </c>
      <c r="AR237" s="66">
        <v>165668358.33000013</v>
      </c>
      <c r="AS237" s="77">
        <v>0.991343680124259</v>
      </c>
      <c r="AT237" s="68">
        <v>2037</v>
      </c>
      <c r="AU237" s="77">
        <v>0.99414348462664714</v>
      </c>
      <c r="AV237" s="78"/>
      <c r="AW237" s="79"/>
      <c r="AX237" s="67" t="s">
        <v>16</v>
      </c>
      <c r="AY237" s="66">
        <v>161901248.14000019</v>
      </c>
      <c r="AZ237" s="77">
        <v>0.99146214989904136</v>
      </c>
      <c r="BA237" s="68">
        <v>1980</v>
      </c>
      <c r="BB237" s="77">
        <v>0.99397590361445787</v>
      </c>
      <c r="BC237" s="78"/>
      <c r="BD237" s="79"/>
      <c r="BE237" s="67" t="s">
        <v>16</v>
      </c>
      <c r="BF237" s="66">
        <v>157016645.87000018</v>
      </c>
      <c r="BG237" s="77">
        <v>0.9943146793324823</v>
      </c>
      <c r="BH237" s="68">
        <v>1930</v>
      </c>
      <c r="BI237" s="77">
        <v>0.99535843218153686</v>
      </c>
      <c r="BJ237" s="78"/>
      <c r="BK237" s="79"/>
      <c r="BL237" s="67" t="s">
        <v>16</v>
      </c>
      <c r="BM237" s="66">
        <v>151629037.65999994</v>
      </c>
      <c r="BN237" s="77">
        <v>0.99595252957291047</v>
      </c>
      <c r="BO237" s="68">
        <v>1873</v>
      </c>
      <c r="BP237" s="77">
        <v>0.99468932554434408</v>
      </c>
      <c r="BQ237" s="78"/>
      <c r="BR237" s="79"/>
      <c r="BS237" s="67" t="s">
        <v>16</v>
      </c>
      <c r="BT237" s="66">
        <v>147496157.1999999</v>
      </c>
      <c r="BU237" s="77">
        <v>0.99438865615067362</v>
      </c>
      <c r="BV237" s="68">
        <v>1830</v>
      </c>
      <c r="BW237" s="77">
        <v>0.99456521739130432</v>
      </c>
      <c r="BX237" s="78"/>
      <c r="BY237" s="79"/>
      <c r="BZ237" s="67" t="s">
        <v>16</v>
      </c>
      <c r="CA237" s="66">
        <v>142781553.76000023</v>
      </c>
      <c r="CB237" s="77">
        <v>0.99155326280370615</v>
      </c>
      <c r="CC237" s="68">
        <v>1775</v>
      </c>
      <c r="CD237" s="77">
        <v>0.99328483491885844</v>
      </c>
      <c r="CE237" s="78"/>
      <c r="CF237" s="79"/>
    </row>
    <row r="238" spans="1:84" ht="18" x14ac:dyDescent="0.25">
      <c r="A238" s="67" t="s">
        <v>17</v>
      </c>
      <c r="B238" s="66">
        <v>755194.73</v>
      </c>
      <c r="C238" s="77">
        <v>3.8883118752666866E-3</v>
      </c>
      <c r="D238" s="68">
        <v>9</v>
      </c>
      <c r="E238" s="77">
        <v>3.6496350364963502E-3</v>
      </c>
      <c r="F238" s="78"/>
      <c r="G238" s="79"/>
      <c r="H238" s="67" t="s">
        <v>17</v>
      </c>
      <c r="I238" s="66">
        <v>921608.26</v>
      </c>
      <c r="J238" s="77">
        <v>4.8319741125783773E-3</v>
      </c>
      <c r="K238" s="68">
        <v>8</v>
      </c>
      <c r="L238" s="77">
        <v>3.315375051802735E-3</v>
      </c>
      <c r="M238" s="78"/>
      <c r="N238" s="79"/>
      <c r="O238" s="67" t="s">
        <v>17</v>
      </c>
      <c r="P238" s="66">
        <v>569368.36</v>
      </c>
      <c r="Q238" s="77">
        <v>3.0847132135343861E-3</v>
      </c>
      <c r="R238" s="68">
        <v>7</v>
      </c>
      <c r="S238" s="77">
        <v>3.0932390631904553E-3</v>
      </c>
      <c r="T238" s="78"/>
      <c r="U238" s="79"/>
      <c r="V238" s="67" t="s">
        <v>17</v>
      </c>
      <c r="W238" s="66">
        <v>1278887.17</v>
      </c>
      <c r="X238" s="77">
        <v>7.1232400654457117E-3</v>
      </c>
      <c r="Y238" s="68">
        <v>12</v>
      </c>
      <c r="Z238" s="77">
        <v>5.466970387243736E-3</v>
      </c>
      <c r="AA238" s="78"/>
      <c r="AB238" s="79"/>
      <c r="AC238" s="67" t="s">
        <v>17</v>
      </c>
      <c r="AD238" s="66">
        <v>699544.09</v>
      </c>
      <c r="AE238" s="77">
        <v>4.0274175236136682E-3</v>
      </c>
      <c r="AF238" s="68">
        <v>7</v>
      </c>
      <c r="AG238" s="77">
        <v>3.2756200280767431E-3</v>
      </c>
      <c r="AH238" s="78"/>
      <c r="AI238" s="79"/>
      <c r="AJ238" s="67" t="s">
        <v>17</v>
      </c>
      <c r="AK238" s="66">
        <v>417176.63</v>
      </c>
      <c r="AL238" s="77">
        <v>2.4499234342912862E-3</v>
      </c>
      <c r="AM238" s="68">
        <v>4</v>
      </c>
      <c r="AN238" s="77">
        <v>1.9111323459149545E-3</v>
      </c>
      <c r="AO238" s="78"/>
      <c r="AP238" s="79"/>
      <c r="AQ238" s="67" t="s">
        <v>17</v>
      </c>
      <c r="AR238" s="66">
        <v>1155605.02</v>
      </c>
      <c r="AS238" s="77">
        <v>6.9150303947293724E-3</v>
      </c>
      <c r="AT238" s="68">
        <v>8</v>
      </c>
      <c r="AU238" s="77">
        <v>3.9043435822352368E-3</v>
      </c>
      <c r="AV238" s="78"/>
      <c r="AW238" s="79"/>
      <c r="AX238" s="67" t="s">
        <v>17</v>
      </c>
      <c r="AY238" s="66">
        <v>1147563.71</v>
      </c>
      <c r="AZ238" s="77">
        <v>7.0275306468228372E-3</v>
      </c>
      <c r="BA238" s="68">
        <v>9</v>
      </c>
      <c r="BB238" s="77">
        <v>4.5180722891566263E-3</v>
      </c>
      <c r="BC238" s="78"/>
      <c r="BD238" s="79"/>
      <c r="BE238" s="67" t="s">
        <v>17</v>
      </c>
      <c r="BF238" s="66">
        <v>591384.65</v>
      </c>
      <c r="BG238" s="77">
        <v>3.7449687921225086E-3</v>
      </c>
      <c r="BH238" s="68">
        <v>5</v>
      </c>
      <c r="BI238" s="77">
        <v>2.5786487880350697E-3</v>
      </c>
      <c r="BJ238" s="78"/>
      <c r="BK238" s="79"/>
      <c r="BL238" s="67" t="s">
        <v>17</v>
      </c>
      <c r="BM238" s="66">
        <v>359435.6</v>
      </c>
      <c r="BN238" s="77">
        <v>2.3608986811699127E-3</v>
      </c>
      <c r="BO238" s="68">
        <v>7</v>
      </c>
      <c r="BP238" s="77">
        <v>3.7174721189591076E-3</v>
      </c>
      <c r="BQ238" s="78"/>
      <c r="BR238" s="79"/>
      <c r="BS238" s="67" t="s">
        <v>17</v>
      </c>
      <c r="BT238" s="66">
        <v>779791.78</v>
      </c>
      <c r="BU238" s="77">
        <v>5.2571952714680105E-3</v>
      </c>
      <c r="BV238" s="68">
        <v>9</v>
      </c>
      <c r="BW238" s="77">
        <v>4.8913043478260873E-3</v>
      </c>
      <c r="BX238" s="78"/>
      <c r="BY238" s="79"/>
      <c r="BZ238" s="67" t="s">
        <v>17</v>
      </c>
      <c r="CA238" s="66">
        <v>1216312.1299999999</v>
      </c>
      <c r="CB238" s="77">
        <v>8.4467371962938624E-3</v>
      </c>
      <c r="CC238" s="68">
        <v>12</v>
      </c>
      <c r="CD238" s="77">
        <v>6.7151650811415782E-3</v>
      </c>
      <c r="CE238" s="78"/>
      <c r="CF238" s="79"/>
    </row>
    <row r="239" spans="1:84" ht="18" x14ac:dyDescent="0.25">
      <c r="A239" s="67" t="s">
        <v>18</v>
      </c>
      <c r="B239" s="66">
        <v>330275.25</v>
      </c>
      <c r="C239" s="77">
        <v>1.7005060094654972E-3</v>
      </c>
      <c r="D239" s="68">
        <v>3</v>
      </c>
      <c r="E239" s="77">
        <v>1.2165450121654502E-3</v>
      </c>
      <c r="F239" s="78"/>
      <c r="G239" s="79"/>
      <c r="H239" s="67" t="s">
        <v>18</v>
      </c>
      <c r="I239" s="66">
        <v>334626.83</v>
      </c>
      <c r="J239" s="77">
        <v>1.7544419360284007E-3</v>
      </c>
      <c r="K239" s="68">
        <v>4</v>
      </c>
      <c r="L239" s="77">
        <v>1.6576875259013675E-3</v>
      </c>
      <c r="M239" s="78"/>
      <c r="N239" s="79"/>
      <c r="O239" s="67" t="s">
        <v>18</v>
      </c>
      <c r="P239" s="66">
        <v>175744.8</v>
      </c>
      <c r="Q239" s="77">
        <v>9.5214687863926591E-4</v>
      </c>
      <c r="R239" s="68">
        <v>2</v>
      </c>
      <c r="S239" s="77">
        <v>8.8378258948298722E-4</v>
      </c>
      <c r="T239" s="78"/>
      <c r="U239" s="79"/>
      <c r="V239" s="67" t="s">
        <v>18</v>
      </c>
      <c r="W239" s="66">
        <v>102838.43</v>
      </c>
      <c r="X239" s="77">
        <v>5.7279707078735829E-4</v>
      </c>
      <c r="Y239" s="68">
        <v>2</v>
      </c>
      <c r="Z239" s="77">
        <v>9.1116173120728934E-4</v>
      </c>
      <c r="AA239" s="78"/>
      <c r="AB239" s="79"/>
      <c r="AC239" s="67" t="s">
        <v>18</v>
      </c>
      <c r="AD239" s="66">
        <v>201711.9</v>
      </c>
      <c r="AE239" s="77">
        <v>1.1612964106113852E-3</v>
      </c>
      <c r="AF239" s="68">
        <v>2</v>
      </c>
      <c r="AG239" s="77">
        <v>9.3589143659335522E-4</v>
      </c>
      <c r="AH239" s="78"/>
      <c r="AI239" s="79"/>
      <c r="AJ239" s="67" t="s">
        <v>18</v>
      </c>
      <c r="AK239" s="66">
        <v>142369.39000000001</v>
      </c>
      <c r="AL239" s="77">
        <v>8.3608256024973293E-4</v>
      </c>
      <c r="AM239" s="68">
        <v>1</v>
      </c>
      <c r="AN239" s="77">
        <v>4.7778308647873863E-4</v>
      </c>
      <c r="AO239" s="78"/>
      <c r="AP239" s="79"/>
      <c r="AQ239" s="67" t="s">
        <v>18</v>
      </c>
      <c r="AR239" s="66">
        <v>142402.4</v>
      </c>
      <c r="AS239" s="77">
        <v>8.5212240102799995E-4</v>
      </c>
      <c r="AT239" s="68">
        <v>1</v>
      </c>
      <c r="AU239" s="77">
        <v>4.880429477794046E-4</v>
      </c>
      <c r="AV239" s="78"/>
      <c r="AW239" s="79"/>
      <c r="AX239" s="67" t="s">
        <v>18</v>
      </c>
      <c r="AY239" s="66">
        <v>0</v>
      </c>
      <c r="AZ239" s="77">
        <v>0</v>
      </c>
      <c r="BA239" s="68">
        <v>0</v>
      </c>
      <c r="BB239" s="77">
        <v>0</v>
      </c>
      <c r="BC239" s="78"/>
      <c r="BD239" s="79"/>
      <c r="BE239" s="67" t="s">
        <v>18</v>
      </c>
      <c r="BF239" s="66">
        <v>202308.9</v>
      </c>
      <c r="BG239" s="77">
        <v>1.2811298312674049E-3</v>
      </c>
      <c r="BH239" s="68">
        <v>2</v>
      </c>
      <c r="BI239" s="77">
        <v>1.0314595152140279E-3</v>
      </c>
      <c r="BJ239" s="78"/>
      <c r="BK239" s="79"/>
      <c r="BL239" s="67" t="s">
        <v>18</v>
      </c>
      <c r="BM239" s="66">
        <v>0</v>
      </c>
      <c r="BN239" s="77">
        <v>0</v>
      </c>
      <c r="BO239" s="68">
        <v>0</v>
      </c>
      <c r="BP239" s="77">
        <v>0</v>
      </c>
      <c r="BQ239" s="78"/>
      <c r="BR239" s="79"/>
      <c r="BS239" s="67" t="s">
        <v>18</v>
      </c>
      <c r="BT239" s="66">
        <v>0</v>
      </c>
      <c r="BU239" s="77">
        <v>0</v>
      </c>
      <c r="BV239" s="68">
        <v>0</v>
      </c>
      <c r="BW239" s="77">
        <v>0</v>
      </c>
      <c r="BX239" s="78"/>
      <c r="BY239" s="79"/>
      <c r="BZ239" s="67" t="s">
        <v>18</v>
      </c>
      <c r="CA239" s="66">
        <v>0</v>
      </c>
      <c r="CB239" s="77">
        <v>0</v>
      </c>
      <c r="CC239" s="68">
        <v>0</v>
      </c>
      <c r="CD239" s="77">
        <v>0</v>
      </c>
      <c r="CE239" s="78"/>
      <c r="CF239" s="79"/>
    </row>
    <row r="240" spans="1:84" ht="18" x14ac:dyDescent="0.25">
      <c r="A240" s="67" t="s">
        <v>19</v>
      </c>
      <c r="B240" s="66">
        <v>0</v>
      </c>
      <c r="C240" s="77">
        <v>0</v>
      </c>
      <c r="D240" s="68">
        <v>0</v>
      </c>
      <c r="E240" s="77">
        <v>0</v>
      </c>
      <c r="F240" s="78"/>
      <c r="G240" s="79"/>
      <c r="H240" s="67" t="s">
        <v>19</v>
      </c>
      <c r="I240" s="66">
        <v>8423.75</v>
      </c>
      <c r="J240" s="77">
        <v>4.4165556774450032E-5</v>
      </c>
      <c r="K240" s="68">
        <v>2</v>
      </c>
      <c r="L240" s="77">
        <v>8.2884376295068376E-4</v>
      </c>
      <c r="M240" s="78"/>
      <c r="N240" s="79"/>
      <c r="O240" s="67" t="s">
        <v>19</v>
      </c>
      <c r="P240" s="66">
        <v>107752.3</v>
      </c>
      <c r="Q240" s="77">
        <v>5.8377838838589698E-4</v>
      </c>
      <c r="R240" s="68">
        <v>3</v>
      </c>
      <c r="S240" s="77">
        <v>1.3256738842244808E-3</v>
      </c>
      <c r="T240" s="78"/>
      <c r="U240" s="79"/>
      <c r="V240" s="67" t="s">
        <v>19</v>
      </c>
      <c r="W240" s="66">
        <v>7789.05</v>
      </c>
      <c r="X240" s="77">
        <v>4.3384025059661774E-5</v>
      </c>
      <c r="Y240" s="68">
        <v>1</v>
      </c>
      <c r="Z240" s="77">
        <v>4.5558086560364467E-4</v>
      </c>
      <c r="AA240" s="78"/>
      <c r="AB240" s="79"/>
      <c r="AC240" s="67" t="s">
        <v>19</v>
      </c>
      <c r="AD240" s="66">
        <v>0</v>
      </c>
      <c r="AE240" s="77">
        <v>0</v>
      </c>
      <c r="AF240" s="68">
        <v>0</v>
      </c>
      <c r="AG240" s="77">
        <v>0</v>
      </c>
      <c r="AH240" s="78"/>
      <c r="AI240" s="79"/>
      <c r="AJ240" s="67" t="s">
        <v>19</v>
      </c>
      <c r="AK240" s="66">
        <v>99911.17</v>
      </c>
      <c r="AL240" s="77">
        <v>5.8674120055684934E-4</v>
      </c>
      <c r="AM240" s="68">
        <v>2</v>
      </c>
      <c r="AN240" s="77">
        <v>9.5556617295747726E-4</v>
      </c>
      <c r="AO240" s="78"/>
      <c r="AP240" s="79"/>
      <c r="AQ240" s="67" t="s">
        <v>19</v>
      </c>
      <c r="AR240" s="66">
        <v>46000.69</v>
      </c>
      <c r="AS240" s="77">
        <v>2.7526374844626713E-4</v>
      </c>
      <c r="AT240" s="68">
        <v>1</v>
      </c>
      <c r="AU240" s="77">
        <v>4.880429477794046E-4</v>
      </c>
      <c r="AV240" s="78"/>
      <c r="AW240" s="79"/>
      <c r="AX240" s="67" t="s">
        <v>19</v>
      </c>
      <c r="AY240" s="66">
        <v>143282.07</v>
      </c>
      <c r="AZ240" s="77">
        <v>8.774407288160192E-4</v>
      </c>
      <c r="BA240" s="68">
        <v>1</v>
      </c>
      <c r="BB240" s="77">
        <v>5.0200803212851401E-4</v>
      </c>
      <c r="BC240" s="78"/>
      <c r="BD240" s="79"/>
      <c r="BE240" s="67" t="s">
        <v>19</v>
      </c>
      <c r="BF240" s="66">
        <v>0</v>
      </c>
      <c r="BG240" s="77">
        <v>0</v>
      </c>
      <c r="BH240" s="68">
        <v>0</v>
      </c>
      <c r="BI240" s="77">
        <v>0</v>
      </c>
      <c r="BJ240" s="78"/>
      <c r="BK240" s="79"/>
      <c r="BL240" s="67" t="s">
        <v>19</v>
      </c>
      <c r="BM240" s="66">
        <v>204044.01</v>
      </c>
      <c r="BN240" s="77">
        <v>1.3402323924219539E-3</v>
      </c>
      <c r="BO240" s="68">
        <v>2</v>
      </c>
      <c r="BP240" s="77">
        <v>1.0621348911311736E-3</v>
      </c>
      <c r="BQ240" s="78"/>
      <c r="BR240" s="79"/>
      <c r="BS240" s="67" t="s">
        <v>19</v>
      </c>
      <c r="BT240" s="66">
        <v>52530.32</v>
      </c>
      <c r="BU240" s="77">
        <v>3.541485778584399E-4</v>
      </c>
      <c r="BV240" s="68">
        <v>1</v>
      </c>
      <c r="BW240" s="77">
        <v>5.4347826086956522E-4</v>
      </c>
      <c r="BX240" s="78"/>
      <c r="BY240" s="79"/>
      <c r="BZ240" s="67" t="s">
        <v>19</v>
      </c>
      <c r="CA240" s="66">
        <v>0</v>
      </c>
      <c r="CB240" s="77">
        <v>0</v>
      </c>
      <c r="CC240" s="68">
        <v>0</v>
      </c>
      <c r="CD240" s="77">
        <v>0</v>
      </c>
      <c r="CE240" s="78"/>
      <c r="CF240" s="79"/>
    </row>
    <row r="241" spans="1:84" ht="18" x14ac:dyDescent="0.25">
      <c r="A241" s="67" t="s">
        <v>20</v>
      </c>
      <c r="B241" s="66">
        <v>0</v>
      </c>
      <c r="C241" s="77">
        <v>0</v>
      </c>
      <c r="D241" s="68">
        <v>0</v>
      </c>
      <c r="E241" s="77">
        <v>0</v>
      </c>
      <c r="F241" s="78"/>
      <c r="G241" s="79"/>
      <c r="H241" s="67" t="s">
        <v>20</v>
      </c>
      <c r="I241" s="66">
        <v>46024.25</v>
      </c>
      <c r="J241" s="77">
        <v>2.4130424411651364E-4</v>
      </c>
      <c r="K241" s="68">
        <v>1</v>
      </c>
      <c r="L241" s="77">
        <v>4.1442188147534188E-4</v>
      </c>
      <c r="M241" s="78"/>
      <c r="N241" s="79"/>
      <c r="O241" s="67" t="s">
        <v>20</v>
      </c>
      <c r="P241" s="66">
        <v>0</v>
      </c>
      <c r="Q241" s="77">
        <v>0</v>
      </c>
      <c r="R241" s="68">
        <v>0</v>
      </c>
      <c r="S241" s="77">
        <v>0</v>
      </c>
      <c r="T241" s="78"/>
      <c r="U241" s="79"/>
      <c r="V241" s="67" t="s">
        <v>20</v>
      </c>
      <c r="W241" s="66">
        <v>100728.33</v>
      </c>
      <c r="X241" s="77">
        <v>5.6104408020719854E-4</v>
      </c>
      <c r="Y241" s="68">
        <v>2</v>
      </c>
      <c r="Z241" s="77">
        <v>9.1116173120728934E-4</v>
      </c>
      <c r="AA241" s="78"/>
      <c r="AB241" s="79"/>
      <c r="AC241" s="67" t="s">
        <v>20</v>
      </c>
      <c r="AD241" s="66">
        <v>0</v>
      </c>
      <c r="AE241" s="77">
        <v>0</v>
      </c>
      <c r="AF241" s="68">
        <v>0</v>
      </c>
      <c r="AG241" s="77">
        <v>0</v>
      </c>
      <c r="AH241" s="78"/>
      <c r="AI241" s="79"/>
      <c r="AJ241" s="67" t="s">
        <v>20</v>
      </c>
      <c r="AK241" s="66">
        <v>0</v>
      </c>
      <c r="AL241" s="77">
        <v>0</v>
      </c>
      <c r="AM241" s="68">
        <v>0</v>
      </c>
      <c r="AN241" s="77">
        <v>0</v>
      </c>
      <c r="AO241" s="78"/>
      <c r="AP241" s="79"/>
      <c r="AQ241" s="67" t="s">
        <v>20</v>
      </c>
      <c r="AR241" s="66">
        <v>102592.43</v>
      </c>
      <c r="AS241" s="77">
        <v>6.139033315372284E-4</v>
      </c>
      <c r="AT241" s="68">
        <v>2</v>
      </c>
      <c r="AU241" s="77">
        <v>9.760858955588092E-4</v>
      </c>
      <c r="AV241" s="78"/>
      <c r="AW241" s="79"/>
      <c r="AX241" s="67" t="s">
        <v>20</v>
      </c>
      <c r="AY241" s="66">
        <v>0</v>
      </c>
      <c r="AZ241" s="77">
        <v>0</v>
      </c>
      <c r="BA241" s="68">
        <v>0</v>
      </c>
      <c r="BB241" s="77">
        <v>0</v>
      </c>
      <c r="BC241" s="78"/>
      <c r="BD241" s="79"/>
      <c r="BE241" s="67" t="s">
        <v>20</v>
      </c>
      <c r="BF241" s="66">
        <v>0</v>
      </c>
      <c r="BG241" s="77">
        <v>0</v>
      </c>
      <c r="BH241" s="68">
        <v>0</v>
      </c>
      <c r="BI241" s="77">
        <v>0</v>
      </c>
      <c r="BJ241" s="78"/>
      <c r="BK241" s="79"/>
      <c r="BL241" s="67" t="s">
        <v>20</v>
      </c>
      <c r="BM241" s="66">
        <v>0</v>
      </c>
      <c r="BN241" s="77">
        <v>0</v>
      </c>
      <c r="BO241" s="68">
        <v>0</v>
      </c>
      <c r="BP241" s="77">
        <v>0</v>
      </c>
      <c r="BQ241" s="78"/>
      <c r="BR241" s="79"/>
      <c r="BS241" s="67" t="s">
        <v>20</v>
      </c>
      <c r="BT241" s="66">
        <v>0</v>
      </c>
      <c r="BU241" s="77">
        <v>0</v>
      </c>
      <c r="BV241" s="68">
        <v>0</v>
      </c>
      <c r="BW241" s="77">
        <v>0</v>
      </c>
      <c r="BX241" s="78"/>
      <c r="BY241" s="79"/>
      <c r="BZ241" s="67" t="s">
        <v>20</v>
      </c>
      <c r="CA241" s="66">
        <v>0</v>
      </c>
      <c r="CB241" s="77">
        <v>0</v>
      </c>
      <c r="CC241" s="68">
        <v>0</v>
      </c>
      <c r="CD241" s="77">
        <v>0</v>
      </c>
      <c r="CE241" s="78"/>
      <c r="CF241" s="79"/>
    </row>
    <row r="242" spans="1:84" ht="18" x14ac:dyDescent="0.25">
      <c r="A242" s="67" t="s">
        <v>21</v>
      </c>
      <c r="B242" s="66">
        <v>0</v>
      </c>
      <c r="C242" s="77">
        <v>0</v>
      </c>
      <c r="D242" s="68">
        <v>0</v>
      </c>
      <c r="E242" s="77">
        <v>0</v>
      </c>
      <c r="F242" s="78"/>
      <c r="G242" s="79"/>
      <c r="H242" s="67" t="s">
        <v>21</v>
      </c>
      <c r="I242" s="66">
        <v>0</v>
      </c>
      <c r="J242" s="77">
        <v>0</v>
      </c>
      <c r="K242" s="68">
        <v>0</v>
      </c>
      <c r="L242" s="77">
        <v>0</v>
      </c>
      <c r="M242" s="78"/>
      <c r="N242" s="79"/>
      <c r="O242" s="67" t="s">
        <v>21</v>
      </c>
      <c r="P242" s="66">
        <v>0</v>
      </c>
      <c r="Q242" s="77">
        <v>0</v>
      </c>
      <c r="R242" s="68">
        <v>0</v>
      </c>
      <c r="S242" s="77">
        <v>0</v>
      </c>
      <c r="T242" s="78"/>
      <c r="U242" s="79"/>
      <c r="V242" s="67" t="s">
        <v>21</v>
      </c>
      <c r="W242" s="66">
        <v>0</v>
      </c>
      <c r="X242" s="77">
        <v>0</v>
      </c>
      <c r="Y242" s="68">
        <v>0</v>
      </c>
      <c r="Z242" s="77">
        <v>0</v>
      </c>
      <c r="AA242" s="78"/>
      <c r="AB242" s="79"/>
      <c r="AC242" s="67" t="s">
        <v>21</v>
      </c>
      <c r="AD242" s="66">
        <v>101442.65</v>
      </c>
      <c r="AE242" s="77">
        <v>5.8402595646517145E-4</v>
      </c>
      <c r="AF242" s="68">
        <v>2</v>
      </c>
      <c r="AG242" s="77">
        <v>9.3589143659335522E-4</v>
      </c>
      <c r="AH242" s="78"/>
      <c r="AI242" s="79"/>
      <c r="AJ242" s="67" t="s">
        <v>21</v>
      </c>
      <c r="AK242" s="66">
        <v>0</v>
      </c>
      <c r="AL242" s="77">
        <v>0</v>
      </c>
      <c r="AM242" s="68">
        <v>0</v>
      </c>
      <c r="AN242" s="77">
        <v>0</v>
      </c>
      <c r="AO242" s="78"/>
      <c r="AP242" s="79"/>
      <c r="AQ242" s="67" t="s">
        <v>21</v>
      </c>
      <c r="AR242" s="66">
        <v>0</v>
      </c>
      <c r="AS242" s="77">
        <v>0</v>
      </c>
      <c r="AT242" s="68">
        <v>0</v>
      </c>
      <c r="AU242" s="77">
        <v>0</v>
      </c>
      <c r="AV242" s="78"/>
      <c r="AW242" s="79"/>
      <c r="AX242" s="67" t="s">
        <v>21</v>
      </c>
      <c r="AY242" s="66">
        <v>103346.21</v>
      </c>
      <c r="AZ242" s="77">
        <v>6.3287872531973724E-4</v>
      </c>
      <c r="BA242" s="68">
        <v>2</v>
      </c>
      <c r="BB242" s="77">
        <v>1.004016064257028E-3</v>
      </c>
      <c r="BC242" s="78"/>
      <c r="BD242" s="79"/>
      <c r="BE242" s="67" t="s">
        <v>21</v>
      </c>
      <c r="BF242" s="66">
        <v>0</v>
      </c>
      <c r="BG242" s="77">
        <v>0</v>
      </c>
      <c r="BH242" s="68">
        <v>0</v>
      </c>
      <c r="BI242" s="77">
        <v>0</v>
      </c>
      <c r="BJ242" s="78"/>
      <c r="BK242" s="79"/>
      <c r="BL242" s="67" t="s">
        <v>21</v>
      </c>
      <c r="BM242" s="66">
        <v>0</v>
      </c>
      <c r="BN242" s="77">
        <v>0</v>
      </c>
      <c r="BO242" s="68">
        <v>0</v>
      </c>
      <c r="BP242" s="77">
        <v>0</v>
      </c>
      <c r="BQ242" s="78"/>
      <c r="BR242" s="79"/>
      <c r="BS242" s="67" t="s">
        <v>21</v>
      </c>
      <c r="BT242" s="66">
        <v>0</v>
      </c>
      <c r="BU242" s="77">
        <v>0</v>
      </c>
      <c r="BV242" s="68">
        <v>0</v>
      </c>
      <c r="BW242" s="77">
        <v>0</v>
      </c>
      <c r="BX242" s="78"/>
      <c r="BY242" s="79"/>
      <c r="BZ242" s="67" t="s">
        <v>21</v>
      </c>
      <c r="CA242" s="66">
        <v>0</v>
      </c>
      <c r="CB242" s="77">
        <v>0</v>
      </c>
      <c r="CC242" s="68">
        <v>0</v>
      </c>
      <c r="CD242" s="77">
        <v>0</v>
      </c>
      <c r="CE242" s="78"/>
      <c r="CF242" s="79"/>
    </row>
    <row r="243" spans="1:84" ht="18" x14ac:dyDescent="0.25">
      <c r="A243" s="67" t="s">
        <v>111</v>
      </c>
      <c r="B243" s="66">
        <v>0</v>
      </c>
      <c r="C243" s="77">
        <v>0</v>
      </c>
      <c r="D243" s="68">
        <v>0</v>
      </c>
      <c r="E243" s="77">
        <v>0</v>
      </c>
      <c r="F243" s="78"/>
      <c r="G243" s="79"/>
      <c r="H243" s="67" t="s">
        <v>111</v>
      </c>
      <c r="I243" s="66">
        <v>0</v>
      </c>
      <c r="J243" s="77">
        <v>0</v>
      </c>
      <c r="K243" s="68">
        <v>0</v>
      </c>
      <c r="L243" s="77">
        <v>0</v>
      </c>
      <c r="M243" s="78"/>
      <c r="N243" s="79"/>
      <c r="O243" s="67" t="s">
        <v>111</v>
      </c>
      <c r="P243" s="66">
        <v>51691.47</v>
      </c>
      <c r="Q243" s="77">
        <v>2.8005307589627261E-4</v>
      </c>
      <c r="R243" s="68">
        <v>2</v>
      </c>
      <c r="S243" s="77">
        <v>8.8378258948298722E-4</v>
      </c>
      <c r="T243" s="78"/>
      <c r="U243" s="79"/>
      <c r="V243" s="67" t="s">
        <v>111</v>
      </c>
      <c r="W243" s="66">
        <v>0</v>
      </c>
      <c r="X243" s="77">
        <v>0</v>
      </c>
      <c r="Y243" s="68">
        <v>0</v>
      </c>
      <c r="Z243" s="77">
        <v>0</v>
      </c>
      <c r="AA243" s="78"/>
      <c r="AB243" s="79"/>
      <c r="AC243" s="67" t="s">
        <v>111</v>
      </c>
      <c r="AD243" s="66">
        <v>0</v>
      </c>
      <c r="AE243" s="77">
        <v>0</v>
      </c>
      <c r="AF243" s="68">
        <v>0</v>
      </c>
      <c r="AG243" s="77">
        <v>0</v>
      </c>
      <c r="AH243" s="78"/>
      <c r="AI243" s="79"/>
      <c r="AJ243" s="67" t="s">
        <v>111</v>
      </c>
      <c r="AK243" s="66">
        <v>0</v>
      </c>
      <c r="AL243" s="77">
        <v>0</v>
      </c>
      <c r="AM243" s="68">
        <v>0</v>
      </c>
      <c r="AN243" s="77">
        <v>0</v>
      </c>
      <c r="AO243" s="78"/>
      <c r="AP243" s="79"/>
      <c r="AQ243" s="67" t="s">
        <v>111</v>
      </c>
      <c r="AR243" s="66">
        <v>0</v>
      </c>
      <c r="AS243" s="77">
        <v>0</v>
      </c>
      <c r="AT243" s="68">
        <v>0</v>
      </c>
      <c r="AU243" s="77">
        <v>0</v>
      </c>
      <c r="AV243" s="78"/>
      <c r="AW243" s="79"/>
      <c r="AX243" s="67" t="s">
        <v>111</v>
      </c>
      <c r="AY243" s="66">
        <v>0</v>
      </c>
      <c r="AZ243" s="77">
        <v>0</v>
      </c>
      <c r="BA243" s="68">
        <v>0</v>
      </c>
      <c r="BB243" s="77">
        <v>0</v>
      </c>
      <c r="BC243" s="78"/>
      <c r="BD243" s="79"/>
      <c r="BE243" s="67" t="s">
        <v>111</v>
      </c>
      <c r="BF243" s="66">
        <v>104100.68</v>
      </c>
      <c r="BG243" s="77">
        <v>6.5922204412767861E-4</v>
      </c>
      <c r="BH243" s="68">
        <v>2</v>
      </c>
      <c r="BI243" s="77">
        <v>1.0314595152140279E-3</v>
      </c>
      <c r="BJ243" s="78"/>
      <c r="BK243" s="79"/>
      <c r="BL243" s="67" t="s">
        <v>111</v>
      </c>
      <c r="BM243" s="66">
        <v>52728.52</v>
      </c>
      <c r="BN243" s="77">
        <v>3.4633935349765392E-4</v>
      </c>
      <c r="BO243" s="68">
        <v>1</v>
      </c>
      <c r="BP243" s="77">
        <v>5.3106744556558679E-4</v>
      </c>
      <c r="BQ243" s="78"/>
      <c r="BR243" s="79"/>
      <c r="BS243" s="67" t="s">
        <v>111</v>
      </c>
      <c r="BT243" s="66">
        <v>0</v>
      </c>
      <c r="BU243" s="77">
        <v>0</v>
      </c>
      <c r="BV243" s="68">
        <v>0</v>
      </c>
      <c r="BW243" s="77">
        <v>0</v>
      </c>
      <c r="BX243" s="78"/>
      <c r="BY243" s="79"/>
      <c r="BZ243" s="67" t="s">
        <v>111</v>
      </c>
      <c r="CA243" s="66">
        <v>0</v>
      </c>
      <c r="CB243" s="77">
        <v>0</v>
      </c>
      <c r="CC243" s="68">
        <v>0</v>
      </c>
      <c r="CD243" s="77">
        <v>0</v>
      </c>
      <c r="CE243" s="78"/>
      <c r="CF243" s="79"/>
    </row>
    <row r="244" spans="1:84" ht="18" x14ac:dyDescent="0.25">
      <c r="A244" s="67" t="s">
        <v>110</v>
      </c>
      <c r="B244" s="66">
        <v>0</v>
      </c>
      <c r="C244" s="77">
        <v>0</v>
      </c>
      <c r="D244" s="68">
        <v>0</v>
      </c>
      <c r="E244" s="77">
        <v>0</v>
      </c>
      <c r="F244" s="78"/>
      <c r="G244" s="79"/>
      <c r="H244" s="67" t="s">
        <v>110</v>
      </c>
      <c r="I244" s="66">
        <v>1413.44</v>
      </c>
      <c r="J244" s="77">
        <v>7.4106383222767364E-6</v>
      </c>
      <c r="K244" s="68">
        <v>1</v>
      </c>
      <c r="L244" s="77">
        <v>4.1442188147534188E-4</v>
      </c>
      <c r="M244" s="78"/>
      <c r="N244" s="79"/>
      <c r="O244" s="67" t="s">
        <v>110</v>
      </c>
      <c r="P244" s="66">
        <v>0</v>
      </c>
      <c r="Q244" s="77">
        <v>0</v>
      </c>
      <c r="R244" s="68">
        <v>0</v>
      </c>
      <c r="S244" s="77">
        <v>0</v>
      </c>
      <c r="T244" s="78"/>
      <c r="U244" s="79"/>
      <c r="V244" s="67" t="s">
        <v>110</v>
      </c>
      <c r="W244" s="66">
        <v>0</v>
      </c>
      <c r="X244" s="77">
        <v>0</v>
      </c>
      <c r="Y244" s="68">
        <v>0</v>
      </c>
      <c r="Z244" s="77">
        <v>0</v>
      </c>
      <c r="AA244" s="78"/>
      <c r="AB244" s="79"/>
      <c r="AC244" s="67" t="s">
        <v>110</v>
      </c>
      <c r="AD244" s="66">
        <v>0</v>
      </c>
      <c r="AE244" s="77">
        <v>0</v>
      </c>
      <c r="AF244" s="68">
        <v>0</v>
      </c>
      <c r="AG244" s="77">
        <v>0</v>
      </c>
      <c r="AH244" s="78"/>
      <c r="AI244" s="79"/>
      <c r="AJ244" s="67" t="s">
        <v>110</v>
      </c>
      <c r="AK244" s="66">
        <v>0</v>
      </c>
      <c r="AL244" s="77">
        <v>0</v>
      </c>
      <c r="AM244" s="68">
        <v>0</v>
      </c>
      <c r="AN244" s="77">
        <v>0</v>
      </c>
      <c r="AO244" s="78"/>
      <c r="AP244" s="79"/>
      <c r="AQ244" s="67" t="s">
        <v>110</v>
      </c>
      <c r="AR244" s="66">
        <v>0</v>
      </c>
      <c r="AS244" s="77">
        <v>0</v>
      </c>
      <c r="AT244" s="68">
        <v>0</v>
      </c>
      <c r="AU244" s="77">
        <v>0</v>
      </c>
      <c r="AV244" s="78"/>
      <c r="AW244" s="79"/>
      <c r="AX244" s="67" t="s">
        <v>110</v>
      </c>
      <c r="AY244" s="66">
        <v>0</v>
      </c>
      <c r="AZ244" s="77">
        <v>0</v>
      </c>
      <c r="BA244" s="68">
        <v>0</v>
      </c>
      <c r="BB244" s="77">
        <v>0</v>
      </c>
      <c r="BC244" s="78"/>
      <c r="BD244" s="79"/>
      <c r="BE244" s="67" t="s">
        <v>110</v>
      </c>
      <c r="BF244" s="66">
        <v>0</v>
      </c>
      <c r="BG244" s="77">
        <v>0</v>
      </c>
      <c r="BH244" s="68">
        <v>0</v>
      </c>
      <c r="BI244" s="77">
        <v>0</v>
      </c>
      <c r="BJ244" s="78"/>
      <c r="BK244" s="79"/>
      <c r="BL244" s="67" t="s">
        <v>110</v>
      </c>
      <c r="BM244" s="66">
        <v>0</v>
      </c>
      <c r="BN244" s="77">
        <v>0</v>
      </c>
      <c r="BO244" s="68">
        <v>0</v>
      </c>
      <c r="BP244" s="77">
        <v>0</v>
      </c>
      <c r="BQ244" s="78"/>
      <c r="BR244" s="79"/>
      <c r="BS244" s="67" t="s">
        <v>110</v>
      </c>
      <c r="BT244" s="66">
        <v>0</v>
      </c>
      <c r="BU244" s="77">
        <v>0</v>
      </c>
      <c r="BV244" s="68">
        <v>0</v>
      </c>
      <c r="BW244" s="77">
        <v>0</v>
      </c>
      <c r="BX244" s="78"/>
      <c r="BY244" s="79"/>
      <c r="BZ244" s="67" t="s">
        <v>110</v>
      </c>
      <c r="CA244" s="66">
        <v>0</v>
      </c>
      <c r="CB244" s="77">
        <v>0</v>
      </c>
      <c r="CC244" s="68">
        <v>0</v>
      </c>
      <c r="CD244" s="77">
        <v>0</v>
      </c>
      <c r="CE244" s="78"/>
      <c r="CF244" s="79"/>
    </row>
    <row r="245" spans="1:84" ht="18" x14ac:dyDescent="0.25">
      <c r="A245" s="67"/>
      <c r="B245" s="66"/>
      <c r="C245" s="80"/>
      <c r="D245" s="68"/>
      <c r="E245" s="80"/>
      <c r="F245" s="60"/>
      <c r="G245" s="60"/>
      <c r="H245" s="67"/>
      <c r="I245" s="66"/>
      <c r="J245" s="80"/>
      <c r="K245" s="68"/>
      <c r="L245" s="80"/>
      <c r="M245" s="60"/>
      <c r="N245" s="60"/>
      <c r="O245" s="67"/>
      <c r="P245" s="66"/>
      <c r="Q245" s="80"/>
      <c r="R245" s="68"/>
      <c r="S245" s="80"/>
      <c r="T245" s="60"/>
      <c r="U245" s="60"/>
      <c r="V245" s="67"/>
      <c r="W245" s="66"/>
      <c r="X245" s="80"/>
      <c r="Y245" s="68"/>
      <c r="Z245" s="80"/>
      <c r="AA245" s="60"/>
      <c r="AB245" s="60"/>
      <c r="AC245" s="67"/>
      <c r="AD245" s="66"/>
      <c r="AE245" s="80"/>
      <c r="AF245" s="68"/>
      <c r="AG245" s="80"/>
      <c r="AH245" s="60"/>
      <c r="AI245" s="60"/>
      <c r="AJ245" s="67"/>
      <c r="AK245" s="66"/>
      <c r="AL245" s="80"/>
      <c r="AM245" s="68"/>
      <c r="AN245" s="80"/>
      <c r="AO245" s="60"/>
      <c r="AP245" s="60"/>
      <c r="AQ245" s="67"/>
      <c r="AR245" s="66"/>
      <c r="AS245" s="80"/>
      <c r="AT245" s="68"/>
      <c r="AU245" s="80"/>
      <c r="AV245" s="60"/>
      <c r="AW245" s="60"/>
      <c r="AX245" s="67"/>
      <c r="AY245" s="66"/>
      <c r="AZ245" s="80"/>
      <c r="BA245" s="68"/>
      <c r="BB245" s="80"/>
      <c r="BC245" s="60"/>
      <c r="BD245" s="60"/>
      <c r="BE245" s="67"/>
      <c r="BF245" s="66"/>
      <c r="BG245" s="80"/>
      <c r="BH245" s="68"/>
      <c r="BI245" s="80"/>
      <c r="BJ245" s="60"/>
      <c r="BK245" s="60"/>
      <c r="BL245" s="67"/>
      <c r="BM245" s="66"/>
      <c r="BN245" s="80"/>
      <c r="BO245" s="68"/>
      <c r="BP245" s="80"/>
      <c r="BQ245" s="60"/>
      <c r="BR245" s="60"/>
      <c r="BS245" s="67"/>
      <c r="BT245" s="66"/>
      <c r="BU245" s="80"/>
      <c r="BV245" s="68"/>
      <c r="BW245" s="80"/>
      <c r="BX245" s="60"/>
      <c r="BY245" s="60"/>
      <c r="BZ245" s="67"/>
      <c r="CA245" s="66"/>
      <c r="CB245" s="80"/>
      <c r="CC245" s="68"/>
      <c r="CD245" s="80"/>
      <c r="CE245" s="60"/>
      <c r="CF245" s="60"/>
    </row>
    <row r="246" spans="1:84" ht="18.75" thickBot="1" x14ac:dyDescent="0.3">
      <c r="A246" s="81"/>
      <c r="B246" s="82">
        <f>SUM(B237:B245)</f>
        <v>194221748.21000016</v>
      </c>
      <c r="C246" s="83"/>
      <c r="D246" s="84">
        <f>SUM(D237:D245)</f>
        <v>2466</v>
      </c>
      <c r="E246" s="83"/>
      <c r="F246" s="60"/>
      <c r="G246" s="60"/>
      <c r="H246" s="81"/>
      <c r="I246" s="82">
        <f>SUM(I237:I245)</f>
        <v>190731208.10000014</v>
      </c>
      <c r="J246" s="83"/>
      <c r="K246" s="84">
        <f>SUM(K237:K245)</f>
        <v>2413</v>
      </c>
      <c r="L246" s="83"/>
      <c r="M246" s="60"/>
      <c r="N246" s="60"/>
      <c r="O246" s="81"/>
      <c r="P246" s="82">
        <f>SUM(P237:P245)</f>
        <v>184577404.96000025</v>
      </c>
      <c r="Q246" s="83"/>
      <c r="R246" s="84">
        <f>SUM(R237:R245)</f>
        <v>2263</v>
      </c>
      <c r="S246" s="83"/>
      <c r="T246" s="60"/>
      <c r="U246" s="60"/>
      <c r="V246" s="81"/>
      <c r="W246" s="82">
        <f>SUM(W237:W245)</f>
        <v>179537283.35000008</v>
      </c>
      <c r="X246" s="83"/>
      <c r="Y246" s="84">
        <f>SUM(Y237:Y245)</f>
        <v>2195</v>
      </c>
      <c r="Z246" s="83"/>
      <c r="AA246" s="60"/>
      <c r="AB246" s="60"/>
      <c r="AC246" s="81"/>
      <c r="AD246" s="82">
        <f>SUM(AD237:AD245)</f>
        <v>173695447.74000049</v>
      </c>
      <c r="AE246" s="83"/>
      <c r="AF246" s="84">
        <f>SUM(AF237:AF245)</f>
        <v>2137</v>
      </c>
      <c r="AG246" s="83"/>
      <c r="AH246" s="60"/>
      <c r="AI246" s="60"/>
      <c r="AJ246" s="81"/>
      <c r="AK246" s="82">
        <f>SUM(AK237:AK245)</f>
        <v>170281497.03000039</v>
      </c>
      <c r="AL246" s="83"/>
      <c r="AM246" s="84">
        <f>SUM(AM237:AM245)</f>
        <v>2093</v>
      </c>
      <c r="AN246" s="83"/>
      <c r="AO246" s="60"/>
      <c r="AP246" s="60"/>
      <c r="AQ246" s="81"/>
      <c r="AR246" s="82">
        <f>SUM(AR237:AR245)</f>
        <v>167114958.87000015</v>
      </c>
      <c r="AS246" s="83"/>
      <c r="AT246" s="84">
        <f>SUM(AT237:AT245)</f>
        <v>2049</v>
      </c>
      <c r="AU246" s="83"/>
      <c r="AV246" s="60"/>
      <c r="AW246" s="60"/>
      <c r="AX246" s="81"/>
      <c r="AY246" s="82">
        <f>SUM(AY237:AY245)</f>
        <v>163295440.1300002</v>
      </c>
      <c r="AZ246" s="83"/>
      <c r="BA246" s="84">
        <f>SUM(BA237:BA245)</f>
        <v>1992</v>
      </c>
      <c r="BB246" s="83"/>
      <c r="BC246" s="60"/>
      <c r="BD246" s="60"/>
      <c r="BE246" s="81"/>
      <c r="BF246" s="82">
        <f>SUM(BF237:BF245)</f>
        <v>157914440.1000002</v>
      </c>
      <c r="BG246" s="83"/>
      <c r="BH246" s="84">
        <f>SUM(BH237:BH245)</f>
        <v>1939</v>
      </c>
      <c r="BI246" s="83"/>
      <c r="BJ246" s="60"/>
      <c r="BK246" s="60"/>
      <c r="BL246" s="81"/>
      <c r="BM246" s="82">
        <f>SUM(BM237:BM245)</f>
        <v>152245245.78999993</v>
      </c>
      <c r="BN246" s="83"/>
      <c r="BO246" s="84">
        <f>SUM(BO237:BO245)</f>
        <v>1883</v>
      </c>
      <c r="BP246" s="83"/>
      <c r="BQ246" s="60"/>
      <c r="BR246" s="60"/>
      <c r="BS246" s="81"/>
      <c r="BT246" s="82">
        <f>SUM(BT237:BT245)</f>
        <v>148328479.29999989</v>
      </c>
      <c r="BU246" s="83"/>
      <c r="BV246" s="84">
        <f>SUM(BV237:BV245)</f>
        <v>1840</v>
      </c>
      <c r="BW246" s="83"/>
      <c r="BX246" s="60"/>
      <c r="BY246" s="60"/>
      <c r="BZ246" s="81"/>
      <c r="CA246" s="82">
        <f>SUM(CA237:CA245)</f>
        <v>143997865.89000022</v>
      </c>
      <c r="CB246" s="83"/>
      <c r="CC246" s="84">
        <f>SUM(CC237:CC245)</f>
        <v>1787</v>
      </c>
      <c r="CD246" s="83"/>
      <c r="CE246" s="60"/>
      <c r="CF246" s="60"/>
    </row>
    <row r="247" spans="1:84" ht="18.75" thickTop="1" x14ac:dyDescent="0.25">
      <c r="A247" s="67"/>
      <c r="B247" s="66"/>
      <c r="C247" s="80"/>
      <c r="D247" s="68"/>
      <c r="E247" s="80"/>
      <c r="F247" s="60"/>
      <c r="G247" s="60"/>
      <c r="H247" s="67"/>
      <c r="I247" s="66"/>
      <c r="J247" s="80"/>
      <c r="K247" s="68"/>
      <c r="L247" s="80"/>
      <c r="M247" s="60"/>
      <c r="N247" s="60"/>
      <c r="O247" s="67"/>
      <c r="P247" s="66"/>
      <c r="Q247" s="80"/>
      <c r="R247" s="68"/>
      <c r="S247" s="80"/>
      <c r="T247" s="60"/>
      <c r="U247" s="60"/>
      <c r="V247" s="67"/>
      <c r="W247" s="66"/>
      <c r="X247" s="80"/>
      <c r="Y247" s="68"/>
      <c r="Z247" s="80"/>
      <c r="AA247" s="60"/>
      <c r="AB247" s="60"/>
      <c r="AC247" s="67"/>
      <c r="AD247" s="66"/>
      <c r="AE247" s="80"/>
      <c r="AF247" s="68"/>
      <c r="AG247" s="80"/>
      <c r="AH247" s="60"/>
      <c r="AI247" s="60"/>
      <c r="AJ247" s="67"/>
      <c r="AK247" s="66"/>
      <c r="AL247" s="80"/>
      <c r="AM247" s="68"/>
      <c r="AN247" s="80"/>
      <c r="AO247" s="60"/>
      <c r="AP247" s="60"/>
      <c r="AQ247" s="67"/>
      <c r="AR247" s="66"/>
      <c r="AS247" s="80"/>
      <c r="AT247" s="68"/>
      <c r="AU247" s="80"/>
      <c r="AV247" s="60"/>
      <c r="AW247" s="60"/>
      <c r="AX247" s="67"/>
      <c r="AY247" s="66"/>
      <c r="AZ247" s="80"/>
      <c r="BA247" s="68"/>
      <c r="BB247" s="80"/>
      <c r="BC247" s="60"/>
      <c r="BD247" s="60"/>
      <c r="BE247" s="67"/>
      <c r="BF247" s="66"/>
      <c r="BG247" s="80"/>
      <c r="BH247" s="68"/>
      <c r="BI247" s="80"/>
      <c r="BJ247" s="60"/>
      <c r="BK247" s="60"/>
      <c r="BL247" s="67"/>
      <c r="BM247" s="66"/>
      <c r="BN247" s="80"/>
      <c r="BO247" s="68"/>
      <c r="BP247" s="80"/>
      <c r="BQ247" s="60"/>
      <c r="BR247" s="60"/>
      <c r="BS247" s="67"/>
      <c r="BT247" s="66"/>
      <c r="BU247" s="80"/>
      <c r="BV247" s="68"/>
      <c r="BW247" s="80"/>
      <c r="BX247" s="60"/>
      <c r="BY247" s="60"/>
      <c r="BZ247" s="67"/>
      <c r="CA247" s="66"/>
      <c r="CB247" s="80"/>
      <c r="CC247" s="68"/>
      <c r="CD247" s="80"/>
      <c r="CE247" s="60"/>
      <c r="CF247" s="60"/>
    </row>
    <row r="248" spans="1:84" ht="18" x14ac:dyDescent="0.25">
      <c r="A248" s="81" t="s">
        <v>86</v>
      </c>
      <c r="B248" s="66"/>
      <c r="C248" s="67"/>
      <c r="D248" s="98">
        <v>0.19950108315069515</v>
      </c>
      <c r="E248" s="67"/>
      <c r="F248" s="78"/>
      <c r="G248" s="60"/>
      <c r="H248" s="81" t="s">
        <v>86</v>
      </c>
      <c r="I248" s="66"/>
      <c r="J248" s="67"/>
      <c r="K248" s="98">
        <v>0.20621995677915544</v>
      </c>
      <c r="L248" s="67"/>
      <c r="M248" s="78"/>
      <c r="N248" s="60"/>
      <c r="O248" s="81" t="s">
        <v>86</v>
      </c>
      <c r="P248" s="66"/>
      <c r="Q248" s="67"/>
      <c r="R248" s="98">
        <v>0.2400794790634081</v>
      </c>
      <c r="S248" s="67"/>
      <c r="T248" s="78"/>
      <c r="U248" s="60"/>
      <c r="V248" s="81" t="s">
        <v>86</v>
      </c>
      <c r="W248" s="66"/>
      <c r="X248" s="67"/>
      <c r="Y248" s="98">
        <v>0.22650226608484178</v>
      </c>
      <c r="Z248" s="67"/>
      <c r="AA248" s="78"/>
      <c r="AB248" s="60"/>
      <c r="AC248" s="81" t="s">
        <v>86</v>
      </c>
      <c r="AD248" s="66"/>
      <c r="AE248" s="67"/>
      <c r="AF248" s="98">
        <v>0.19671223235526428</v>
      </c>
      <c r="AG248" s="67"/>
      <c r="AH248" s="78"/>
      <c r="AI248" s="60"/>
      <c r="AJ248" s="81" t="s">
        <v>86</v>
      </c>
      <c r="AK248" s="66"/>
      <c r="AL248" s="67"/>
      <c r="AM248" s="98">
        <v>0.16385494448897428</v>
      </c>
      <c r="AN248" s="67"/>
      <c r="AO248" s="78"/>
      <c r="AP248" s="60"/>
      <c r="AQ248" s="81" t="s">
        <v>86</v>
      </c>
      <c r="AR248" s="66"/>
      <c r="AS248" s="67"/>
      <c r="AT248" s="98">
        <v>0.2427112205544163</v>
      </c>
      <c r="AU248" s="67"/>
      <c r="AV248" s="78"/>
      <c r="AW248" s="60"/>
      <c r="AX248" s="81" t="s">
        <v>86</v>
      </c>
      <c r="AY248" s="66"/>
      <c r="AZ248" s="67"/>
      <c r="BA248" s="98">
        <v>0.33812049858045312</v>
      </c>
      <c r="BB248" s="67"/>
      <c r="BC248" s="78"/>
      <c r="BD248" s="60"/>
      <c r="BE248" s="81" t="s">
        <v>86</v>
      </c>
      <c r="BF248" s="66"/>
      <c r="BG248" s="67"/>
      <c r="BH248" s="98">
        <v>0.27368449074906342</v>
      </c>
      <c r="BI248" s="67"/>
      <c r="BJ248" s="78"/>
      <c r="BK248" s="60"/>
      <c r="BL248" s="81" t="s">
        <v>86</v>
      </c>
      <c r="BM248" s="66"/>
      <c r="BN248" s="67"/>
      <c r="BO248" s="98">
        <v>0.24886566250169362</v>
      </c>
      <c r="BP248" s="67"/>
      <c r="BQ248" s="78"/>
      <c r="BR248" s="60"/>
      <c r="BS248" s="81" t="s">
        <v>86</v>
      </c>
      <c r="BT248" s="66"/>
      <c r="BU248" s="67"/>
      <c r="BV248" s="98">
        <v>0.1712803834403584</v>
      </c>
      <c r="BW248" s="67"/>
      <c r="BX248" s="78"/>
      <c r="BY248" s="60"/>
      <c r="BZ248" s="81" t="s">
        <v>86</v>
      </c>
      <c r="CA248" s="66"/>
      <c r="CB248" s="67"/>
      <c r="CC248" s="98">
        <v>0.19703190604155479</v>
      </c>
      <c r="CD248" s="67"/>
      <c r="CE248" s="78"/>
      <c r="CF248" s="60"/>
    </row>
    <row r="249" spans="1:84" ht="15" x14ac:dyDescent="0.2">
      <c r="A249" s="99"/>
      <c r="B249" s="100"/>
      <c r="C249" s="99"/>
      <c r="D249" s="101"/>
      <c r="E249" s="99"/>
      <c r="F249" s="60"/>
      <c r="G249" s="60"/>
      <c r="H249" s="99"/>
      <c r="I249" s="100"/>
      <c r="J249" s="99"/>
      <c r="K249" s="101"/>
      <c r="L249" s="99"/>
      <c r="M249" s="60"/>
      <c r="N249" s="60"/>
      <c r="O249" s="99"/>
      <c r="P249" s="100"/>
      <c r="Q249" s="99"/>
      <c r="R249" s="101"/>
      <c r="S249" s="99"/>
      <c r="T249" s="60"/>
      <c r="U249" s="60"/>
      <c r="V249" s="99"/>
      <c r="W249" s="100"/>
      <c r="X249" s="99"/>
      <c r="Y249" s="101"/>
      <c r="Z249" s="99"/>
      <c r="AA249" s="60"/>
      <c r="AB249" s="60"/>
      <c r="AC249" s="99"/>
      <c r="AD249" s="100"/>
      <c r="AE249" s="99"/>
      <c r="AF249" s="101"/>
      <c r="AG249" s="99"/>
      <c r="AH249" s="60"/>
      <c r="AI249" s="60"/>
      <c r="AJ249" s="99"/>
      <c r="AK249" s="100"/>
      <c r="AL249" s="99"/>
      <c r="AM249" s="101"/>
      <c r="AN249" s="99"/>
      <c r="AO249" s="60"/>
      <c r="AP249" s="60"/>
      <c r="AQ249" s="99"/>
      <c r="AR249" s="100"/>
      <c r="AS249" s="99"/>
      <c r="AT249" s="101"/>
      <c r="AU249" s="99"/>
      <c r="AV249" s="60"/>
      <c r="AW249" s="60"/>
      <c r="AX249" s="99"/>
      <c r="AY249" s="100"/>
      <c r="AZ249" s="99"/>
      <c r="BA249" s="101"/>
      <c r="BB249" s="99"/>
      <c r="BC249" s="60"/>
      <c r="BD249" s="60"/>
      <c r="BE249" s="99"/>
      <c r="BF249" s="100"/>
      <c r="BG249" s="99"/>
      <c r="BH249" s="101"/>
      <c r="BI249" s="99"/>
      <c r="BJ249" s="60"/>
      <c r="BK249" s="60"/>
      <c r="BL249" s="99"/>
      <c r="BM249" s="100"/>
      <c r="BN249" s="99"/>
      <c r="BO249" s="101"/>
      <c r="BP249" s="99"/>
      <c r="BQ249" s="60"/>
      <c r="BR249" s="60"/>
      <c r="BS249" s="99"/>
      <c r="BT249" s="100"/>
      <c r="BU249" s="99"/>
      <c r="BV249" s="101"/>
      <c r="BW249" s="99"/>
      <c r="BX249" s="60"/>
      <c r="BY249" s="60"/>
      <c r="BZ249" s="99"/>
      <c r="CA249" s="100"/>
      <c r="CB249" s="99"/>
      <c r="CC249" s="101"/>
      <c r="CD249" s="99"/>
      <c r="CE249" s="60"/>
      <c r="CF249" s="60"/>
    </row>
    <row r="250" spans="1:84" ht="15" x14ac:dyDescent="0.2">
      <c r="A250" s="99"/>
      <c r="B250" s="100"/>
      <c r="C250" s="99"/>
      <c r="D250" s="101"/>
      <c r="E250" s="99"/>
      <c r="F250" s="60"/>
      <c r="G250" s="60"/>
      <c r="H250" s="99"/>
      <c r="I250" s="100"/>
      <c r="J250" s="99"/>
      <c r="K250" s="101"/>
      <c r="L250" s="99"/>
      <c r="M250" s="60"/>
      <c r="N250" s="60"/>
      <c r="O250" s="99"/>
      <c r="P250" s="100"/>
      <c r="Q250" s="99"/>
      <c r="R250" s="101"/>
      <c r="S250" s="99"/>
      <c r="T250" s="60"/>
      <c r="U250" s="60"/>
      <c r="V250" s="99"/>
      <c r="W250" s="100"/>
      <c r="X250" s="99"/>
      <c r="Y250" s="101"/>
      <c r="Z250" s="99"/>
      <c r="AA250" s="60"/>
      <c r="AB250" s="60"/>
      <c r="AC250" s="99"/>
      <c r="AD250" s="100"/>
      <c r="AE250" s="99"/>
      <c r="AF250" s="101"/>
      <c r="AG250" s="99"/>
      <c r="AH250" s="60"/>
      <c r="AI250" s="60"/>
      <c r="AJ250" s="99"/>
      <c r="AK250" s="100"/>
      <c r="AL250" s="99"/>
      <c r="AM250" s="101"/>
      <c r="AN250" s="99"/>
      <c r="AO250" s="60"/>
      <c r="AP250" s="60"/>
      <c r="AQ250" s="99"/>
      <c r="AR250" s="100"/>
      <c r="AS250" s="99"/>
      <c r="AT250" s="101"/>
      <c r="AU250" s="99"/>
      <c r="AV250" s="60"/>
      <c r="AW250" s="60"/>
      <c r="AX250" s="99"/>
      <c r="AY250" s="100"/>
      <c r="AZ250" s="99"/>
      <c r="BA250" s="101"/>
      <c r="BB250" s="99"/>
      <c r="BC250" s="60"/>
      <c r="BD250" s="60"/>
      <c r="BE250" s="99"/>
      <c r="BF250" s="100"/>
      <c r="BG250" s="99"/>
      <c r="BH250" s="101"/>
      <c r="BI250" s="99"/>
      <c r="BJ250" s="60"/>
      <c r="BK250" s="60"/>
      <c r="BL250" s="99"/>
      <c r="BM250" s="100"/>
      <c r="BN250" s="99"/>
      <c r="BO250" s="101"/>
      <c r="BP250" s="99"/>
      <c r="BQ250" s="60"/>
      <c r="BR250" s="60"/>
      <c r="BS250" s="99"/>
      <c r="BT250" s="100"/>
      <c r="BU250" s="99"/>
      <c r="BV250" s="101"/>
      <c r="BW250" s="99"/>
      <c r="BX250" s="60"/>
      <c r="BY250" s="60"/>
      <c r="BZ250" s="99"/>
      <c r="CA250" s="100"/>
      <c r="CB250" s="99"/>
      <c r="CC250" s="101"/>
      <c r="CD250" s="99"/>
      <c r="CE250" s="60"/>
      <c r="CF250" s="60"/>
    </row>
    <row r="251" spans="1:84" ht="15" x14ac:dyDescent="0.2">
      <c r="A251" s="99"/>
      <c r="B251" s="100"/>
      <c r="C251" s="99"/>
      <c r="D251" s="101"/>
      <c r="E251" s="99"/>
      <c r="F251" s="60"/>
      <c r="G251" s="60"/>
      <c r="H251" s="99"/>
      <c r="I251" s="100"/>
      <c r="J251" s="99"/>
      <c r="K251" s="101"/>
      <c r="L251" s="99"/>
      <c r="M251" s="60"/>
      <c r="N251" s="60"/>
      <c r="O251" s="99"/>
      <c r="P251" s="100"/>
      <c r="Q251" s="99"/>
      <c r="R251" s="101"/>
      <c r="S251" s="99"/>
      <c r="T251" s="60"/>
      <c r="U251" s="60"/>
      <c r="V251" s="99"/>
      <c r="W251" s="100"/>
      <c r="X251" s="99"/>
      <c r="Y251" s="101"/>
      <c r="Z251" s="99"/>
      <c r="AA251" s="60"/>
      <c r="AB251" s="60"/>
      <c r="AC251" s="99"/>
      <c r="AD251" s="100"/>
      <c r="AE251" s="99"/>
      <c r="AF251" s="101"/>
      <c r="AG251" s="99"/>
      <c r="AH251" s="60"/>
      <c r="AI251" s="60"/>
      <c r="AJ251" s="99"/>
      <c r="AK251" s="100"/>
      <c r="AL251" s="99"/>
      <c r="AM251" s="101"/>
      <c r="AN251" s="99"/>
      <c r="AO251" s="60"/>
      <c r="AP251" s="60"/>
      <c r="AQ251" s="99"/>
      <c r="AR251" s="100"/>
      <c r="AS251" s="99"/>
      <c r="AT251" s="101"/>
      <c r="AU251" s="99"/>
      <c r="AV251" s="60"/>
      <c r="AW251" s="60"/>
      <c r="AX251" s="99"/>
      <c r="AY251" s="100"/>
      <c r="AZ251" s="99"/>
      <c r="BA251" s="101"/>
      <c r="BB251" s="99"/>
      <c r="BC251" s="60"/>
      <c r="BD251" s="60"/>
      <c r="BE251" s="99"/>
      <c r="BF251" s="100"/>
      <c r="BG251" s="99"/>
      <c r="BH251" s="101"/>
      <c r="BI251" s="99"/>
      <c r="BJ251" s="60"/>
      <c r="BK251" s="60"/>
      <c r="BL251" s="99"/>
      <c r="BM251" s="100"/>
      <c r="BN251" s="99"/>
      <c r="BO251" s="101"/>
      <c r="BP251" s="99"/>
      <c r="BQ251" s="60"/>
      <c r="BR251" s="60"/>
      <c r="BS251" s="99"/>
      <c r="BT251" s="100"/>
      <c r="BU251" s="99"/>
      <c r="BV251" s="101"/>
      <c r="BW251" s="99"/>
      <c r="BX251" s="60"/>
      <c r="BY251" s="60"/>
      <c r="BZ251" s="99"/>
      <c r="CA251" s="100"/>
      <c r="CB251" s="99"/>
      <c r="CC251" s="101"/>
      <c r="CD251" s="99"/>
      <c r="CE251" s="60"/>
      <c r="CF251" s="60"/>
    </row>
    <row r="252" spans="1:84" ht="18.75" x14ac:dyDescent="0.3">
      <c r="A252" s="65" t="s">
        <v>112</v>
      </c>
      <c r="B252" s="66"/>
      <c r="C252" s="67"/>
      <c r="D252" s="68"/>
      <c r="E252" s="67"/>
      <c r="F252" s="60"/>
      <c r="G252" s="60"/>
      <c r="H252" s="65" t="s">
        <v>112</v>
      </c>
      <c r="I252" s="66"/>
      <c r="J252" s="67"/>
      <c r="K252" s="68"/>
      <c r="L252" s="67"/>
      <c r="M252" s="60"/>
      <c r="N252" s="60"/>
      <c r="O252" s="65" t="s">
        <v>112</v>
      </c>
      <c r="P252" s="66"/>
      <c r="Q252" s="67"/>
      <c r="R252" s="68"/>
      <c r="S252" s="67"/>
      <c r="T252" s="60"/>
      <c r="U252" s="60"/>
      <c r="V252" s="65" t="s">
        <v>112</v>
      </c>
      <c r="W252" s="66"/>
      <c r="X252" s="67"/>
      <c r="Y252" s="68"/>
      <c r="Z252" s="67"/>
      <c r="AA252" s="60"/>
      <c r="AB252" s="60"/>
      <c r="AC252" s="65" t="s">
        <v>112</v>
      </c>
      <c r="AD252" s="66"/>
      <c r="AE252" s="67"/>
      <c r="AF252" s="68"/>
      <c r="AG252" s="67"/>
      <c r="AH252" s="60"/>
      <c r="AI252" s="60"/>
      <c r="AJ252" s="65" t="s">
        <v>112</v>
      </c>
      <c r="AK252" s="66"/>
      <c r="AL252" s="67"/>
      <c r="AM252" s="68"/>
      <c r="AN252" s="67"/>
      <c r="AO252" s="60"/>
      <c r="AP252" s="60"/>
      <c r="AQ252" s="65" t="s">
        <v>112</v>
      </c>
      <c r="AR252" s="66"/>
      <c r="AS252" s="67"/>
      <c r="AT252" s="68"/>
      <c r="AU252" s="67"/>
      <c r="AV252" s="60"/>
      <c r="AW252" s="60"/>
      <c r="AX252" s="65" t="s">
        <v>112</v>
      </c>
      <c r="AY252" s="66"/>
      <c r="AZ252" s="67"/>
      <c r="BA252" s="68"/>
      <c r="BB252" s="67"/>
      <c r="BC252" s="60"/>
      <c r="BD252" s="60"/>
      <c r="BE252" s="65" t="s">
        <v>112</v>
      </c>
      <c r="BF252" s="66"/>
      <c r="BG252" s="67"/>
      <c r="BH252" s="68"/>
      <c r="BI252" s="67"/>
      <c r="BJ252" s="60"/>
      <c r="BK252" s="60"/>
      <c r="BL252" s="65" t="s">
        <v>112</v>
      </c>
      <c r="BM252" s="66"/>
      <c r="BN252" s="67"/>
      <c r="BO252" s="68"/>
      <c r="BP252" s="67"/>
      <c r="BQ252" s="60"/>
      <c r="BR252" s="60"/>
      <c r="BS252" s="65" t="s">
        <v>112</v>
      </c>
      <c r="BT252" s="66"/>
      <c r="BU252" s="67"/>
      <c r="BV252" s="68"/>
      <c r="BW252" s="67"/>
      <c r="BX252" s="60"/>
      <c r="BY252" s="60"/>
      <c r="BZ252" s="65" t="s">
        <v>112</v>
      </c>
      <c r="CA252" s="66"/>
      <c r="CB252" s="67"/>
      <c r="CC252" s="68"/>
      <c r="CD252" s="67"/>
      <c r="CE252" s="60"/>
      <c r="CF252" s="60"/>
    </row>
    <row r="253" spans="1:84" ht="18" x14ac:dyDescent="0.25">
      <c r="A253" s="69"/>
      <c r="B253" s="70"/>
      <c r="C253" s="69"/>
      <c r="D253" s="71"/>
      <c r="E253" s="69"/>
      <c r="F253" s="60"/>
      <c r="G253" s="60"/>
      <c r="H253" s="69"/>
      <c r="I253" s="70"/>
      <c r="J253" s="69"/>
      <c r="K253" s="71"/>
      <c r="L253" s="69"/>
      <c r="M253" s="60"/>
      <c r="N253" s="60"/>
      <c r="O253" s="69"/>
      <c r="P253" s="70"/>
      <c r="Q253" s="69"/>
      <c r="R253" s="71"/>
      <c r="S253" s="69"/>
      <c r="T253" s="60"/>
      <c r="U253" s="60"/>
      <c r="V253" s="69"/>
      <c r="W253" s="70"/>
      <c r="X253" s="69"/>
      <c r="Y253" s="71"/>
      <c r="Z253" s="69"/>
      <c r="AA253" s="60"/>
      <c r="AB253" s="60"/>
      <c r="AC253" s="69"/>
      <c r="AD253" s="70"/>
      <c r="AE253" s="69"/>
      <c r="AF253" s="71"/>
      <c r="AG253" s="69"/>
      <c r="AH253" s="60"/>
      <c r="AI253" s="60"/>
      <c r="AJ253" s="69"/>
      <c r="AK253" s="70"/>
      <c r="AL253" s="69"/>
      <c r="AM253" s="71"/>
      <c r="AN253" s="69"/>
      <c r="AO253" s="60"/>
      <c r="AP253" s="60"/>
      <c r="AQ253" s="69"/>
      <c r="AR253" s="70"/>
      <c r="AS253" s="69"/>
      <c r="AT253" s="71"/>
      <c r="AU253" s="69"/>
      <c r="AV253" s="60"/>
      <c r="AW253" s="60"/>
      <c r="AX253" s="69"/>
      <c r="AY253" s="70"/>
      <c r="AZ253" s="69"/>
      <c r="BA253" s="71"/>
      <c r="BB253" s="69"/>
      <c r="BC253" s="60"/>
      <c r="BD253" s="60"/>
      <c r="BE253" s="69"/>
      <c r="BF253" s="70"/>
      <c r="BG253" s="69"/>
      <c r="BH253" s="71"/>
      <c r="BI253" s="69"/>
      <c r="BJ253" s="60"/>
      <c r="BK253" s="60"/>
      <c r="BL253" s="69"/>
      <c r="BM253" s="70"/>
      <c r="BN253" s="69"/>
      <c r="BO253" s="71"/>
      <c r="BP253" s="69"/>
      <c r="BQ253" s="60"/>
      <c r="BR253" s="60"/>
      <c r="BS253" s="69"/>
      <c r="BT253" s="70"/>
      <c r="BU253" s="69"/>
      <c r="BV253" s="71"/>
      <c r="BW253" s="69"/>
      <c r="BX253" s="60"/>
      <c r="BY253" s="60"/>
      <c r="BZ253" s="69"/>
      <c r="CA253" s="70"/>
      <c r="CB253" s="69"/>
      <c r="CC253" s="71"/>
      <c r="CD253" s="69"/>
      <c r="CE253" s="60"/>
      <c r="CF253" s="60"/>
    </row>
    <row r="254" spans="1:84" ht="54" x14ac:dyDescent="0.25">
      <c r="A254" s="72" t="s">
        <v>75</v>
      </c>
      <c r="B254" s="73" t="s">
        <v>106</v>
      </c>
      <c r="C254" s="74" t="s">
        <v>69</v>
      </c>
      <c r="D254" s="75" t="s">
        <v>70</v>
      </c>
      <c r="E254" s="74" t="s">
        <v>69</v>
      </c>
      <c r="F254" s="60"/>
      <c r="G254" s="60"/>
      <c r="H254" s="72" t="s">
        <v>75</v>
      </c>
      <c r="I254" s="73" t="s">
        <v>106</v>
      </c>
      <c r="J254" s="74" t="s">
        <v>69</v>
      </c>
      <c r="K254" s="75" t="s">
        <v>70</v>
      </c>
      <c r="L254" s="74" t="s">
        <v>69</v>
      </c>
      <c r="M254" s="60"/>
      <c r="N254" s="60"/>
      <c r="O254" s="72" t="s">
        <v>75</v>
      </c>
      <c r="P254" s="73" t="s">
        <v>106</v>
      </c>
      <c r="Q254" s="74" t="s">
        <v>69</v>
      </c>
      <c r="R254" s="75" t="s">
        <v>70</v>
      </c>
      <c r="S254" s="74" t="s">
        <v>69</v>
      </c>
      <c r="T254" s="60"/>
      <c r="U254" s="60"/>
      <c r="V254" s="72" t="s">
        <v>75</v>
      </c>
      <c r="W254" s="73" t="s">
        <v>106</v>
      </c>
      <c r="X254" s="74" t="s">
        <v>69</v>
      </c>
      <c r="Y254" s="75" t="s">
        <v>70</v>
      </c>
      <c r="Z254" s="74" t="s">
        <v>69</v>
      </c>
      <c r="AA254" s="60"/>
      <c r="AB254" s="60"/>
      <c r="AC254" s="72" t="s">
        <v>75</v>
      </c>
      <c r="AD254" s="73" t="s">
        <v>106</v>
      </c>
      <c r="AE254" s="74" t="s">
        <v>69</v>
      </c>
      <c r="AF254" s="75" t="s">
        <v>70</v>
      </c>
      <c r="AG254" s="74" t="s">
        <v>69</v>
      </c>
      <c r="AH254" s="60"/>
      <c r="AI254" s="60"/>
      <c r="AJ254" s="72" t="s">
        <v>75</v>
      </c>
      <c r="AK254" s="73" t="s">
        <v>106</v>
      </c>
      <c r="AL254" s="74" t="s">
        <v>69</v>
      </c>
      <c r="AM254" s="75" t="s">
        <v>70</v>
      </c>
      <c r="AN254" s="74" t="s">
        <v>69</v>
      </c>
      <c r="AO254" s="60"/>
      <c r="AP254" s="60"/>
      <c r="AQ254" s="72" t="s">
        <v>75</v>
      </c>
      <c r="AR254" s="73" t="s">
        <v>106</v>
      </c>
      <c r="AS254" s="74" t="s">
        <v>69</v>
      </c>
      <c r="AT254" s="75" t="s">
        <v>70</v>
      </c>
      <c r="AU254" s="74" t="s">
        <v>69</v>
      </c>
      <c r="AV254" s="60"/>
      <c r="AW254" s="60"/>
      <c r="AX254" s="72" t="s">
        <v>75</v>
      </c>
      <c r="AY254" s="73" t="s">
        <v>106</v>
      </c>
      <c r="AZ254" s="74" t="s">
        <v>69</v>
      </c>
      <c r="BA254" s="75" t="s">
        <v>70</v>
      </c>
      <c r="BB254" s="74" t="s">
        <v>69</v>
      </c>
      <c r="BC254" s="60"/>
      <c r="BD254" s="60"/>
      <c r="BE254" s="72" t="s">
        <v>75</v>
      </c>
      <c r="BF254" s="73" t="s">
        <v>106</v>
      </c>
      <c r="BG254" s="74" t="s">
        <v>69</v>
      </c>
      <c r="BH254" s="75" t="s">
        <v>70</v>
      </c>
      <c r="BI254" s="74" t="s">
        <v>69</v>
      </c>
      <c r="BJ254" s="60"/>
      <c r="BK254" s="60"/>
      <c r="BL254" s="72" t="s">
        <v>75</v>
      </c>
      <c r="BM254" s="73" t="s">
        <v>106</v>
      </c>
      <c r="BN254" s="74" t="s">
        <v>69</v>
      </c>
      <c r="BO254" s="75" t="s">
        <v>70</v>
      </c>
      <c r="BP254" s="74" t="s">
        <v>69</v>
      </c>
      <c r="BQ254" s="60"/>
      <c r="BR254" s="60"/>
      <c r="BS254" s="72" t="s">
        <v>75</v>
      </c>
      <c r="BT254" s="73" t="s">
        <v>106</v>
      </c>
      <c r="BU254" s="74" t="s">
        <v>69</v>
      </c>
      <c r="BV254" s="75" t="s">
        <v>70</v>
      </c>
      <c r="BW254" s="74" t="s">
        <v>69</v>
      </c>
      <c r="BX254" s="60"/>
      <c r="BY254" s="60"/>
      <c r="BZ254" s="72" t="s">
        <v>75</v>
      </c>
      <c r="CA254" s="73" t="s">
        <v>106</v>
      </c>
      <c r="CB254" s="74" t="s">
        <v>69</v>
      </c>
      <c r="CC254" s="75" t="s">
        <v>70</v>
      </c>
      <c r="CD254" s="74" t="s">
        <v>69</v>
      </c>
      <c r="CE254" s="60"/>
      <c r="CF254" s="60"/>
    </row>
    <row r="255" spans="1:84" ht="18" x14ac:dyDescent="0.25">
      <c r="A255" s="69"/>
      <c r="B255" s="70"/>
      <c r="C255" s="69"/>
      <c r="D255" s="71"/>
      <c r="E255" s="69"/>
      <c r="F255" s="60"/>
      <c r="G255" s="60"/>
      <c r="H255" s="69"/>
      <c r="I255" s="70"/>
      <c r="J255" s="69"/>
      <c r="K255" s="71"/>
      <c r="L255" s="69"/>
      <c r="M255" s="60"/>
      <c r="N255" s="60"/>
      <c r="O255" s="69"/>
      <c r="P255" s="70"/>
      <c r="Q255" s="69"/>
      <c r="R255" s="71"/>
      <c r="S255" s="69"/>
      <c r="T255" s="60"/>
      <c r="U255" s="60"/>
      <c r="V255" s="69"/>
      <c r="W255" s="70"/>
      <c r="X255" s="69"/>
      <c r="Y255" s="71"/>
      <c r="Z255" s="69"/>
      <c r="AA255" s="60"/>
      <c r="AB255" s="60"/>
      <c r="AC255" s="69"/>
      <c r="AD255" s="70"/>
      <c r="AE255" s="69"/>
      <c r="AF255" s="71"/>
      <c r="AG255" s="69"/>
      <c r="AH255" s="60"/>
      <c r="AI255" s="60"/>
      <c r="AJ255" s="69"/>
      <c r="AK255" s="70"/>
      <c r="AL255" s="69"/>
      <c r="AM255" s="71"/>
      <c r="AN255" s="69"/>
      <c r="AO255" s="60"/>
      <c r="AP255" s="60"/>
      <c r="AQ255" s="69"/>
      <c r="AR255" s="70"/>
      <c r="AS255" s="69"/>
      <c r="AT255" s="71"/>
      <c r="AU255" s="69"/>
      <c r="AV255" s="60"/>
      <c r="AW255" s="60"/>
      <c r="AX255" s="69"/>
      <c r="AY255" s="70"/>
      <c r="AZ255" s="69"/>
      <c r="BA255" s="71"/>
      <c r="BB255" s="69"/>
      <c r="BC255" s="60"/>
      <c r="BD255" s="60"/>
      <c r="BE255" s="69"/>
      <c r="BF255" s="70"/>
      <c r="BG255" s="69"/>
      <c r="BH255" s="71"/>
      <c r="BI255" s="69"/>
      <c r="BJ255" s="60"/>
      <c r="BK255" s="60"/>
      <c r="BL255" s="69"/>
      <c r="BM255" s="70"/>
      <c r="BN255" s="69"/>
      <c r="BO255" s="71"/>
      <c r="BP255" s="69"/>
      <c r="BQ255" s="60"/>
      <c r="BR255" s="60"/>
      <c r="BS255" s="69"/>
      <c r="BT255" s="70"/>
      <c r="BU255" s="69"/>
      <c r="BV255" s="71"/>
      <c r="BW255" s="69"/>
      <c r="BX255" s="60"/>
      <c r="BY255" s="60"/>
      <c r="BZ255" s="69"/>
      <c r="CA255" s="70"/>
      <c r="CB255" s="69"/>
      <c r="CC255" s="71"/>
      <c r="CD255" s="69"/>
      <c r="CE255" s="60"/>
      <c r="CF255" s="60"/>
    </row>
    <row r="256" spans="1:84" ht="18" x14ac:dyDescent="0.25">
      <c r="A256" s="67" t="s">
        <v>16</v>
      </c>
      <c r="B256" s="66">
        <v>172252.81</v>
      </c>
      <c r="C256" s="77">
        <v>0.21784243744524071</v>
      </c>
      <c r="D256" s="68">
        <v>6</v>
      </c>
      <c r="E256" s="77">
        <v>0.54545454545454541</v>
      </c>
      <c r="F256" s="78"/>
      <c r="G256" s="79"/>
      <c r="H256" s="67" t="s">
        <v>16</v>
      </c>
      <c r="I256" s="66">
        <v>231493.71</v>
      </c>
      <c r="J256" s="77">
        <v>0.27152169643389662</v>
      </c>
      <c r="K256" s="68">
        <v>7</v>
      </c>
      <c r="L256" s="77">
        <v>0.58333333333333337</v>
      </c>
      <c r="M256" s="78"/>
      <c r="N256" s="79"/>
      <c r="O256" s="67" t="s">
        <v>16</v>
      </c>
      <c r="P256" s="66">
        <v>0</v>
      </c>
      <c r="Q256" s="77">
        <v>0</v>
      </c>
      <c r="R256" s="68">
        <v>0</v>
      </c>
      <c r="S256" s="77">
        <v>0</v>
      </c>
      <c r="T256" s="78"/>
      <c r="U256" s="79"/>
      <c r="V256" s="67" t="s">
        <v>16</v>
      </c>
      <c r="W256" s="66">
        <v>0</v>
      </c>
      <c r="X256" s="77">
        <v>0</v>
      </c>
      <c r="Y256" s="68">
        <v>0</v>
      </c>
      <c r="Z256" s="77">
        <v>0</v>
      </c>
      <c r="AA256" s="78"/>
      <c r="AB256" s="79"/>
      <c r="AC256" s="67" t="s">
        <v>16</v>
      </c>
      <c r="AD256" s="66">
        <v>40979.42</v>
      </c>
      <c r="AE256" s="77">
        <v>6.0520605379436404E-2</v>
      </c>
      <c r="AF256" s="68">
        <v>1</v>
      </c>
      <c r="AG256" s="77">
        <v>0.16666666666666666</v>
      </c>
      <c r="AH256" s="78"/>
      <c r="AI256" s="79"/>
      <c r="AJ256" s="67" t="s">
        <v>16</v>
      </c>
      <c r="AK256" s="66">
        <v>125426.37</v>
      </c>
      <c r="AL256" s="77">
        <v>0.1845434373134677</v>
      </c>
      <c r="AM256" s="68">
        <v>2</v>
      </c>
      <c r="AN256" s="77">
        <v>0.33333333333333331</v>
      </c>
      <c r="AO256" s="78"/>
      <c r="AP256" s="79"/>
      <c r="AQ256" s="67" t="s">
        <v>16</v>
      </c>
      <c r="AR256" s="66">
        <v>176657.34</v>
      </c>
      <c r="AS256" s="77">
        <v>0.32187611890121803</v>
      </c>
      <c r="AT256" s="68">
        <v>2</v>
      </c>
      <c r="AU256" s="77">
        <v>0.4</v>
      </c>
      <c r="AV256" s="78"/>
      <c r="AW256" s="79"/>
      <c r="AX256" s="67" t="s">
        <v>16</v>
      </c>
      <c r="AY256" s="66">
        <v>92514.73</v>
      </c>
      <c r="AZ256" s="77">
        <v>0.16653160853496832</v>
      </c>
      <c r="BA256" s="68">
        <v>1</v>
      </c>
      <c r="BB256" s="77">
        <v>0.2</v>
      </c>
      <c r="BC256" s="78"/>
      <c r="BD256" s="79"/>
      <c r="BE256" s="67" t="s">
        <v>16</v>
      </c>
      <c r="BF256" s="66">
        <v>93090.559999999998</v>
      </c>
      <c r="BG256" s="77">
        <v>0.16645695910088248</v>
      </c>
      <c r="BH256" s="68">
        <v>1</v>
      </c>
      <c r="BI256" s="77">
        <v>0.2</v>
      </c>
      <c r="BJ256" s="78"/>
      <c r="BK256" s="79"/>
      <c r="BL256" s="67" t="s">
        <v>16</v>
      </c>
      <c r="BM256" s="66">
        <v>32074.59</v>
      </c>
      <c r="BN256" s="77">
        <v>6.9661490996058464E-2</v>
      </c>
      <c r="BO256" s="68">
        <v>1</v>
      </c>
      <c r="BP256" s="77">
        <v>0.25</v>
      </c>
      <c r="BQ256" s="78"/>
      <c r="BR256" s="79"/>
      <c r="BS256" s="67" t="s">
        <v>16</v>
      </c>
      <c r="BT256" s="66">
        <v>32468.34</v>
      </c>
      <c r="BU256" s="77">
        <v>6.9624866187224813E-2</v>
      </c>
      <c r="BV256" s="68">
        <v>1</v>
      </c>
      <c r="BW256" s="77">
        <v>0.25</v>
      </c>
      <c r="BX256" s="78"/>
      <c r="BY256" s="79"/>
      <c r="BZ256" s="67" t="s">
        <v>16</v>
      </c>
      <c r="CA256" s="66">
        <v>0</v>
      </c>
      <c r="CB256" s="77">
        <v>0</v>
      </c>
      <c r="CC256" s="68">
        <v>0</v>
      </c>
      <c r="CD256" s="77">
        <v>0</v>
      </c>
      <c r="CE256" s="78"/>
      <c r="CF256" s="79"/>
    </row>
    <row r="257" spans="1:84" ht="18" x14ac:dyDescent="0.25">
      <c r="A257" s="67" t="s">
        <v>17</v>
      </c>
      <c r="B257" s="66">
        <v>0</v>
      </c>
      <c r="C257" s="77">
        <v>0</v>
      </c>
      <c r="D257" s="68">
        <v>0</v>
      </c>
      <c r="E257" s="77">
        <v>0</v>
      </c>
      <c r="F257" s="78"/>
      <c r="G257" s="79"/>
      <c r="H257" s="67" t="s">
        <v>17</v>
      </c>
      <c r="I257" s="66">
        <v>86073.39</v>
      </c>
      <c r="J257" s="77">
        <v>0.10095649195227116</v>
      </c>
      <c r="K257" s="68">
        <v>1</v>
      </c>
      <c r="L257" s="77">
        <v>8.3333333333333329E-2</v>
      </c>
      <c r="M257" s="78"/>
      <c r="N257" s="79"/>
      <c r="O257" s="67" t="s">
        <v>17</v>
      </c>
      <c r="P257" s="66">
        <v>85363.9</v>
      </c>
      <c r="Q257" s="77">
        <v>0.1368536503490306</v>
      </c>
      <c r="R257" s="68">
        <v>1</v>
      </c>
      <c r="S257" s="77">
        <v>0.2</v>
      </c>
      <c r="T257" s="78"/>
      <c r="U257" s="79"/>
      <c r="V257" s="67" t="s">
        <v>17</v>
      </c>
      <c r="W257" s="66">
        <v>85154.1</v>
      </c>
      <c r="X257" s="77">
        <v>0.12711847517840552</v>
      </c>
      <c r="Y257" s="68">
        <v>1</v>
      </c>
      <c r="Z257" s="77">
        <v>0.16666666666666666</v>
      </c>
      <c r="AA257" s="78"/>
      <c r="AB257" s="79"/>
      <c r="AC257" s="67" t="s">
        <v>17</v>
      </c>
      <c r="AD257" s="66">
        <v>0</v>
      </c>
      <c r="AE257" s="77">
        <v>0</v>
      </c>
      <c r="AF257" s="68">
        <v>0</v>
      </c>
      <c r="AG257" s="77">
        <v>0</v>
      </c>
      <c r="AH257" s="78"/>
      <c r="AI257" s="79"/>
      <c r="AJ257" s="67" t="s">
        <v>17</v>
      </c>
      <c r="AK257" s="66">
        <v>0</v>
      </c>
      <c r="AL257" s="77">
        <v>0</v>
      </c>
      <c r="AM257" s="68">
        <v>0</v>
      </c>
      <c r="AN257" s="77">
        <v>0</v>
      </c>
      <c r="AO257" s="78"/>
      <c r="AP257" s="79"/>
      <c r="AQ257" s="67" t="s">
        <v>17</v>
      </c>
      <c r="AR257" s="66">
        <v>41460.199999999997</v>
      </c>
      <c r="AS257" s="77">
        <v>7.5541997093742486E-2</v>
      </c>
      <c r="AT257" s="68">
        <v>1</v>
      </c>
      <c r="AU257" s="77">
        <v>0.2</v>
      </c>
      <c r="AV257" s="78"/>
      <c r="AW257" s="79"/>
      <c r="AX257" s="67" t="s">
        <v>17</v>
      </c>
      <c r="AY257" s="66">
        <v>86677.13</v>
      </c>
      <c r="AZ257" s="77">
        <v>0.15602360707418764</v>
      </c>
      <c r="BA257" s="68">
        <v>1</v>
      </c>
      <c r="BB257" s="77">
        <v>0.2</v>
      </c>
      <c r="BC257" s="78"/>
      <c r="BD257" s="79"/>
      <c r="BE257" s="67" t="s">
        <v>17</v>
      </c>
      <c r="BF257" s="66">
        <v>0</v>
      </c>
      <c r="BG257" s="77">
        <v>0</v>
      </c>
      <c r="BH257" s="68">
        <v>0</v>
      </c>
      <c r="BI257" s="77">
        <v>0</v>
      </c>
      <c r="BJ257" s="78"/>
      <c r="BK257" s="79"/>
      <c r="BL257" s="67" t="s">
        <v>17</v>
      </c>
      <c r="BM257" s="66">
        <v>0</v>
      </c>
      <c r="BN257" s="77">
        <v>0</v>
      </c>
      <c r="BO257" s="68">
        <v>0</v>
      </c>
      <c r="BP257" s="77">
        <v>0</v>
      </c>
      <c r="BQ257" s="78"/>
      <c r="BR257" s="79"/>
      <c r="BS257" s="67" t="s">
        <v>17</v>
      </c>
      <c r="BT257" s="66">
        <v>0</v>
      </c>
      <c r="BU257" s="77">
        <v>0</v>
      </c>
      <c r="BV257" s="68">
        <v>0</v>
      </c>
      <c r="BW257" s="77">
        <v>0</v>
      </c>
      <c r="BX257" s="78"/>
      <c r="BY257" s="79"/>
      <c r="BZ257" s="67" t="s">
        <v>17</v>
      </c>
      <c r="CA257" s="66">
        <v>0</v>
      </c>
      <c r="CB257" s="77">
        <v>0</v>
      </c>
      <c r="CC257" s="68">
        <v>0</v>
      </c>
      <c r="CD257" s="77">
        <v>0</v>
      </c>
      <c r="CE257" s="78"/>
      <c r="CF257" s="79"/>
    </row>
    <row r="258" spans="1:84" ht="18" x14ac:dyDescent="0.25">
      <c r="A258" s="67" t="s">
        <v>18</v>
      </c>
      <c r="B258" s="66">
        <v>0</v>
      </c>
      <c r="C258" s="77">
        <v>0</v>
      </c>
      <c r="D258" s="68">
        <v>0</v>
      </c>
      <c r="E258" s="77">
        <v>0</v>
      </c>
      <c r="F258" s="78"/>
      <c r="G258" s="79"/>
      <c r="H258" s="67" t="s">
        <v>18</v>
      </c>
      <c r="I258" s="66">
        <v>0</v>
      </c>
      <c r="J258" s="77">
        <v>0</v>
      </c>
      <c r="K258" s="68">
        <v>0</v>
      </c>
      <c r="L258" s="77">
        <v>0</v>
      </c>
      <c r="M258" s="78"/>
      <c r="N258" s="79"/>
      <c r="O258" s="67" t="s">
        <v>18</v>
      </c>
      <c r="P258" s="66">
        <v>0</v>
      </c>
      <c r="Q258" s="77">
        <v>0</v>
      </c>
      <c r="R258" s="68">
        <v>0</v>
      </c>
      <c r="S258" s="77">
        <v>0</v>
      </c>
      <c r="T258" s="78"/>
      <c r="U258" s="79"/>
      <c r="V258" s="67" t="s">
        <v>18</v>
      </c>
      <c r="W258" s="66">
        <v>42562.44</v>
      </c>
      <c r="X258" s="77">
        <v>6.3537427706620977E-2</v>
      </c>
      <c r="Y258" s="68">
        <v>1</v>
      </c>
      <c r="Z258" s="77">
        <v>0.16666666666666666</v>
      </c>
      <c r="AA258" s="78"/>
      <c r="AB258" s="79"/>
      <c r="AC258" s="67" t="s">
        <v>18</v>
      </c>
      <c r="AD258" s="66">
        <v>85726.68</v>
      </c>
      <c r="AE258" s="77">
        <v>0.12660575895825815</v>
      </c>
      <c r="AF258" s="68">
        <v>1</v>
      </c>
      <c r="AG258" s="77">
        <v>0.16666666666666666</v>
      </c>
      <c r="AH258" s="78"/>
      <c r="AI258" s="79"/>
      <c r="AJ258" s="67" t="s">
        <v>18</v>
      </c>
      <c r="AK258" s="66">
        <v>0</v>
      </c>
      <c r="AL258" s="77">
        <v>0</v>
      </c>
      <c r="AM258" s="68">
        <v>0</v>
      </c>
      <c r="AN258" s="77">
        <v>0</v>
      </c>
      <c r="AO258" s="78"/>
      <c r="AP258" s="79"/>
      <c r="AQ258" s="67" t="s">
        <v>18</v>
      </c>
      <c r="AR258" s="66">
        <v>0</v>
      </c>
      <c r="AS258" s="77">
        <v>0</v>
      </c>
      <c r="AT258" s="68">
        <v>0</v>
      </c>
      <c r="AU258" s="77">
        <v>0</v>
      </c>
      <c r="AV258" s="78"/>
      <c r="AW258" s="79"/>
      <c r="AX258" s="67" t="s">
        <v>18</v>
      </c>
      <c r="AY258" s="66">
        <v>0</v>
      </c>
      <c r="AZ258" s="77">
        <v>0</v>
      </c>
      <c r="BA258" s="68">
        <v>0</v>
      </c>
      <c r="BB258" s="77">
        <v>0</v>
      </c>
      <c r="BC258" s="78"/>
      <c r="BD258" s="79"/>
      <c r="BE258" s="67" t="s">
        <v>18</v>
      </c>
      <c r="BF258" s="66">
        <v>87264.22</v>
      </c>
      <c r="BG258" s="77">
        <v>0.15603877234716829</v>
      </c>
      <c r="BH258" s="68">
        <v>1</v>
      </c>
      <c r="BI258" s="77">
        <v>0.2</v>
      </c>
      <c r="BJ258" s="78"/>
      <c r="BK258" s="79"/>
      <c r="BL258" s="67" t="s">
        <v>18</v>
      </c>
      <c r="BM258" s="66">
        <v>0</v>
      </c>
      <c r="BN258" s="77">
        <v>0</v>
      </c>
      <c r="BO258" s="68">
        <v>0</v>
      </c>
      <c r="BP258" s="77">
        <v>0</v>
      </c>
      <c r="BQ258" s="78"/>
      <c r="BR258" s="79"/>
      <c r="BS258" s="67" t="s">
        <v>18</v>
      </c>
      <c r="BT258" s="66">
        <v>0</v>
      </c>
      <c r="BU258" s="77">
        <v>0</v>
      </c>
      <c r="BV258" s="68">
        <v>0</v>
      </c>
      <c r="BW258" s="77">
        <v>0</v>
      </c>
      <c r="BX258" s="78"/>
      <c r="BY258" s="79"/>
      <c r="BZ258" s="67" t="s">
        <v>18</v>
      </c>
      <c r="CA258" s="66">
        <v>0</v>
      </c>
      <c r="CB258" s="77">
        <v>0</v>
      </c>
      <c r="CC258" s="68">
        <v>0</v>
      </c>
      <c r="CD258" s="77">
        <v>0</v>
      </c>
      <c r="CE258" s="78"/>
      <c r="CF258" s="79"/>
    </row>
    <row r="259" spans="1:84" ht="18" x14ac:dyDescent="0.25">
      <c r="A259" s="67" t="s">
        <v>19</v>
      </c>
      <c r="B259" s="66">
        <v>108372.6</v>
      </c>
      <c r="C259" s="77">
        <v>0.13705524650818815</v>
      </c>
      <c r="D259" s="68">
        <v>1</v>
      </c>
      <c r="E259" s="77">
        <v>9.0909090909090912E-2</v>
      </c>
      <c r="F259" s="78"/>
      <c r="G259" s="79"/>
      <c r="H259" s="67" t="s">
        <v>19</v>
      </c>
      <c r="I259" s="66">
        <v>0</v>
      </c>
      <c r="J259" s="77">
        <v>0</v>
      </c>
      <c r="K259" s="68">
        <v>0</v>
      </c>
      <c r="L259" s="77">
        <v>0</v>
      </c>
      <c r="M259" s="78"/>
      <c r="N259" s="79"/>
      <c r="O259" s="67" t="s">
        <v>19</v>
      </c>
      <c r="P259" s="66">
        <v>0</v>
      </c>
      <c r="Q259" s="77">
        <v>0</v>
      </c>
      <c r="R259" s="68">
        <v>0</v>
      </c>
      <c r="S259" s="77">
        <v>0</v>
      </c>
      <c r="T259" s="78"/>
      <c r="U259" s="79"/>
      <c r="V259" s="67" t="s">
        <v>19</v>
      </c>
      <c r="W259" s="66">
        <v>0</v>
      </c>
      <c r="X259" s="77">
        <v>0</v>
      </c>
      <c r="Y259" s="68">
        <v>0</v>
      </c>
      <c r="Z259" s="77">
        <v>0</v>
      </c>
      <c r="AA259" s="78"/>
      <c r="AB259" s="79"/>
      <c r="AC259" s="67" t="s">
        <v>19</v>
      </c>
      <c r="AD259" s="66">
        <v>0</v>
      </c>
      <c r="AE259" s="77">
        <v>0</v>
      </c>
      <c r="AF259" s="68">
        <v>0</v>
      </c>
      <c r="AG259" s="77">
        <v>0</v>
      </c>
      <c r="AH259" s="78"/>
      <c r="AI259" s="79"/>
      <c r="AJ259" s="67" t="s">
        <v>19</v>
      </c>
      <c r="AK259" s="66">
        <v>0</v>
      </c>
      <c r="AL259" s="77">
        <v>0</v>
      </c>
      <c r="AM259" s="68">
        <v>0</v>
      </c>
      <c r="AN259" s="77">
        <v>0</v>
      </c>
      <c r="AO259" s="78"/>
      <c r="AP259" s="79"/>
      <c r="AQ259" s="67" t="s">
        <v>19</v>
      </c>
      <c r="AR259" s="66">
        <v>0</v>
      </c>
      <c r="AS259" s="77">
        <v>0</v>
      </c>
      <c r="AT259" s="68">
        <v>0</v>
      </c>
      <c r="AU259" s="77">
        <v>0</v>
      </c>
      <c r="AV259" s="78"/>
      <c r="AW259" s="79"/>
      <c r="AX259" s="67" t="s">
        <v>19</v>
      </c>
      <c r="AY259" s="66">
        <v>41794.9</v>
      </c>
      <c r="AZ259" s="77">
        <v>7.5233121531653901E-2</v>
      </c>
      <c r="BA259" s="68">
        <v>1</v>
      </c>
      <c r="BB259" s="77">
        <v>0.2</v>
      </c>
      <c r="BC259" s="78"/>
      <c r="BD259" s="79"/>
      <c r="BE259" s="67" t="s">
        <v>19</v>
      </c>
      <c r="BF259" s="66">
        <v>42118.97</v>
      </c>
      <c r="BG259" s="77">
        <v>7.5313712439384797E-2</v>
      </c>
      <c r="BH259" s="68">
        <v>1</v>
      </c>
      <c r="BI259" s="77">
        <v>0.2</v>
      </c>
      <c r="BJ259" s="78"/>
      <c r="BK259" s="79"/>
      <c r="BL259" s="67" t="s">
        <v>19</v>
      </c>
      <c r="BM259" s="66">
        <v>88612.91</v>
      </c>
      <c r="BN259" s="77">
        <v>0.19245475724240088</v>
      </c>
      <c r="BO259" s="68">
        <v>1</v>
      </c>
      <c r="BP259" s="77">
        <v>0.25</v>
      </c>
      <c r="BQ259" s="78"/>
      <c r="BR259" s="79"/>
      <c r="BS259" s="67" t="s">
        <v>19</v>
      </c>
      <c r="BT259" s="66">
        <v>0</v>
      </c>
      <c r="BU259" s="77">
        <v>0</v>
      </c>
      <c r="BV259" s="68">
        <v>0</v>
      </c>
      <c r="BW259" s="77">
        <v>0</v>
      </c>
      <c r="BX259" s="78"/>
      <c r="BY259" s="79"/>
      <c r="BZ259" s="67" t="s">
        <v>19</v>
      </c>
      <c r="CA259" s="66">
        <v>0</v>
      </c>
      <c r="CB259" s="77">
        <v>0</v>
      </c>
      <c r="CC259" s="68">
        <v>0</v>
      </c>
      <c r="CD259" s="77">
        <v>0</v>
      </c>
      <c r="CE259" s="78"/>
      <c r="CF259" s="79"/>
    </row>
    <row r="260" spans="1:84" ht="18" x14ac:dyDescent="0.25">
      <c r="A260" s="67" t="s">
        <v>20</v>
      </c>
      <c r="B260" s="66">
        <v>87645.63</v>
      </c>
      <c r="C260" s="77">
        <v>0.11084253238378934</v>
      </c>
      <c r="D260" s="68">
        <v>1</v>
      </c>
      <c r="E260" s="77">
        <v>9.0909090909090912E-2</v>
      </c>
      <c r="F260" s="78"/>
      <c r="G260" s="79"/>
      <c r="H260" s="67" t="s">
        <v>20</v>
      </c>
      <c r="I260" s="66">
        <v>109480.27</v>
      </c>
      <c r="J260" s="77">
        <v>0.12841069693185633</v>
      </c>
      <c r="K260" s="68">
        <v>1</v>
      </c>
      <c r="L260" s="77">
        <v>8.3333333333333329E-2</v>
      </c>
      <c r="M260" s="78"/>
      <c r="N260" s="79"/>
      <c r="O260" s="67" t="s">
        <v>20</v>
      </c>
      <c r="P260" s="66">
        <v>0</v>
      </c>
      <c r="Q260" s="77">
        <v>0</v>
      </c>
      <c r="R260" s="68">
        <v>0</v>
      </c>
      <c r="S260" s="77">
        <v>0</v>
      </c>
      <c r="T260" s="78"/>
      <c r="U260" s="79"/>
      <c r="V260" s="67" t="s">
        <v>20</v>
      </c>
      <c r="W260" s="66">
        <v>0</v>
      </c>
      <c r="X260" s="77">
        <v>0</v>
      </c>
      <c r="Y260" s="68">
        <v>0</v>
      </c>
      <c r="Z260" s="77">
        <v>0</v>
      </c>
      <c r="AA260" s="78"/>
      <c r="AB260" s="79"/>
      <c r="AC260" s="67" t="s">
        <v>20</v>
      </c>
      <c r="AD260" s="66">
        <v>0</v>
      </c>
      <c r="AE260" s="77">
        <v>0</v>
      </c>
      <c r="AF260" s="68">
        <v>0</v>
      </c>
      <c r="AG260" s="77">
        <v>0</v>
      </c>
      <c r="AH260" s="78"/>
      <c r="AI260" s="79"/>
      <c r="AJ260" s="67" t="s">
        <v>20</v>
      </c>
      <c r="AK260" s="66">
        <v>0</v>
      </c>
      <c r="AL260" s="77">
        <v>0</v>
      </c>
      <c r="AM260" s="68">
        <v>0</v>
      </c>
      <c r="AN260" s="77">
        <v>0</v>
      </c>
      <c r="AO260" s="78"/>
      <c r="AP260" s="79"/>
      <c r="AQ260" s="67" t="s">
        <v>20</v>
      </c>
      <c r="AR260" s="66">
        <v>0</v>
      </c>
      <c r="AS260" s="77">
        <v>0</v>
      </c>
      <c r="AT260" s="68">
        <v>0</v>
      </c>
      <c r="AU260" s="77">
        <v>0</v>
      </c>
      <c r="AV260" s="78"/>
      <c r="AW260" s="79"/>
      <c r="AX260" s="67" t="s">
        <v>20</v>
      </c>
      <c r="AY260" s="66">
        <v>0</v>
      </c>
      <c r="AZ260" s="77">
        <v>0</v>
      </c>
      <c r="BA260" s="68">
        <v>0</v>
      </c>
      <c r="BB260" s="77">
        <v>0</v>
      </c>
      <c r="BC260" s="78"/>
      <c r="BD260" s="79"/>
      <c r="BE260" s="67" t="s">
        <v>20</v>
      </c>
      <c r="BF260" s="66">
        <v>0</v>
      </c>
      <c r="BG260" s="77">
        <v>0</v>
      </c>
      <c r="BH260" s="68">
        <v>0</v>
      </c>
      <c r="BI260" s="77">
        <v>0</v>
      </c>
      <c r="BJ260" s="78"/>
      <c r="BK260" s="79"/>
      <c r="BL260" s="67" t="s">
        <v>20</v>
      </c>
      <c r="BM260" s="66">
        <v>0</v>
      </c>
      <c r="BN260" s="77">
        <v>0</v>
      </c>
      <c r="BO260" s="68">
        <v>0</v>
      </c>
      <c r="BP260" s="77">
        <v>0</v>
      </c>
      <c r="BQ260" s="78"/>
      <c r="BR260" s="79"/>
      <c r="BS260" s="67" t="s">
        <v>20</v>
      </c>
      <c r="BT260" s="66">
        <v>89982.91</v>
      </c>
      <c r="BU260" s="77">
        <v>0.1929586812226031</v>
      </c>
      <c r="BV260" s="68">
        <v>1</v>
      </c>
      <c r="BW260" s="77">
        <v>0.25</v>
      </c>
      <c r="BX260" s="78"/>
      <c r="BY260" s="79"/>
      <c r="BZ260" s="67" t="s">
        <v>20</v>
      </c>
      <c r="CA260" s="66">
        <v>0</v>
      </c>
      <c r="CB260" s="77">
        <v>0</v>
      </c>
      <c r="CC260" s="68">
        <v>0</v>
      </c>
      <c r="CD260" s="77">
        <v>0</v>
      </c>
      <c r="CE260" s="78"/>
      <c r="CF260" s="79"/>
    </row>
    <row r="261" spans="1:84" ht="18" x14ac:dyDescent="0.25">
      <c r="A261" s="67" t="s">
        <v>21</v>
      </c>
      <c r="B261" s="66">
        <v>0</v>
      </c>
      <c r="C261" s="77">
        <v>0</v>
      </c>
      <c r="D261" s="68">
        <v>0</v>
      </c>
      <c r="E261" s="77">
        <v>0</v>
      </c>
      <c r="F261" s="78"/>
      <c r="G261" s="79"/>
      <c r="H261" s="67" t="s">
        <v>21</v>
      </c>
      <c r="I261" s="66">
        <v>0</v>
      </c>
      <c r="J261" s="77">
        <v>0</v>
      </c>
      <c r="K261" s="68">
        <v>0</v>
      </c>
      <c r="L261" s="77">
        <v>0</v>
      </c>
      <c r="M261" s="78"/>
      <c r="N261" s="79"/>
      <c r="O261" s="67" t="s">
        <v>21</v>
      </c>
      <c r="P261" s="66">
        <v>110161.77</v>
      </c>
      <c r="Q261" s="77">
        <v>0.17660908596503125</v>
      </c>
      <c r="R261" s="68">
        <v>1</v>
      </c>
      <c r="S261" s="77">
        <v>0.2</v>
      </c>
      <c r="T261" s="78"/>
      <c r="U261" s="79"/>
      <c r="V261" s="67" t="s">
        <v>21</v>
      </c>
      <c r="W261" s="66">
        <v>0</v>
      </c>
      <c r="X261" s="77">
        <v>0</v>
      </c>
      <c r="Y261" s="68">
        <v>0</v>
      </c>
      <c r="Z261" s="77">
        <v>0</v>
      </c>
      <c r="AA261" s="78"/>
      <c r="AB261" s="79"/>
      <c r="AC261" s="67" t="s">
        <v>21</v>
      </c>
      <c r="AD261" s="66">
        <v>0</v>
      </c>
      <c r="AE261" s="77">
        <v>0</v>
      </c>
      <c r="AF261" s="68">
        <v>0</v>
      </c>
      <c r="AG261" s="77">
        <v>0</v>
      </c>
      <c r="AH261" s="78"/>
      <c r="AI261" s="79"/>
      <c r="AJ261" s="67" t="s">
        <v>21</v>
      </c>
      <c r="AK261" s="66">
        <v>0</v>
      </c>
      <c r="AL261" s="77">
        <v>0</v>
      </c>
      <c r="AM261" s="68">
        <v>0</v>
      </c>
      <c r="AN261" s="77">
        <v>0</v>
      </c>
      <c r="AO261" s="78"/>
      <c r="AP261" s="79"/>
      <c r="AQ261" s="67" t="s">
        <v>21</v>
      </c>
      <c r="AR261" s="66">
        <v>0</v>
      </c>
      <c r="AS261" s="77">
        <v>0</v>
      </c>
      <c r="AT261" s="68">
        <v>0</v>
      </c>
      <c r="AU261" s="77">
        <v>0</v>
      </c>
      <c r="AV261" s="78"/>
      <c r="AW261" s="79"/>
      <c r="AX261" s="67" t="s">
        <v>21</v>
      </c>
      <c r="AY261" s="66">
        <v>0</v>
      </c>
      <c r="AZ261" s="77">
        <v>0</v>
      </c>
      <c r="BA261" s="68">
        <v>0</v>
      </c>
      <c r="BB261" s="77">
        <v>0</v>
      </c>
      <c r="BC261" s="78"/>
      <c r="BD261" s="79"/>
      <c r="BE261" s="67" t="s">
        <v>21</v>
      </c>
      <c r="BF261" s="66">
        <v>0</v>
      </c>
      <c r="BG261" s="77">
        <v>0</v>
      </c>
      <c r="BH261" s="68">
        <v>0</v>
      </c>
      <c r="BI261" s="77">
        <v>0</v>
      </c>
      <c r="BJ261" s="78"/>
      <c r="BK261" s="79"/>
      <c r="BL261" s="67" t="s">
        <v>21</v>
      </c>
      <c r="BM261" s="66">
        <v>0</v>
      </c>
      <c r="BN261" s="77">
        <v>0</v>
      </c>
      <c r="BO261" s="68">
        <v>0</v>
      </c>
      <c r="BP261" s="77">
        <v>0</v>
      </c>
      <c r="BQ261" s="78"/>
      <c r="BR261" s="79"/>
      <c r="BS261" s="67" t="s">
        <v>21</v>
      </c>
      <c r="BT261" s="66">
        <v>0</v>
      </c>
      <c r="BU261" s="77">
        <v>0</v>
      </c>
      <c r="BV261" s="68">
        <v>0</v>
      </c>
      <c r="BW261" s="77">
        <v>0</v>
      </c>
      <c r="BX261" s="78"/>
      <c r="BY261" s="79"/>
      <c r="BZ261" s="67" t="s">
        <v>21</v>
      </c>
      <c r="CA261" s="66">
        <v>90837.36</v>
      </c>
      <c r="CB261" s="77">
        <v>0.2073434066110276</v>
      </c>
      <c r="CC261" s="68">
        <v>1</v>
      </c>
      <c r="CD261" s="77">
        <v>0.33333333333333331</v>
      </c>
      <c r="CE261" s="78"/>
      <c r="CF261" s="79"/>
    </row>
    <row r="262" spans="1:84" ht="18" x14ac:dyDescent="0.25">
      <c r="A262" s="67" t="s">
        <v>111</v>
      </c>
      <c r="B262" s="66">
        <v>220349.52</v>
      </c>
      <c r="C262" s="77">
        <v>0.27866875743094593</v>
      </c>
      <c r="D262" s="68">
        <v>2</v>
      </c>
      <c r="E262" s="77">
        <v>0.18181818181818182</v>
      </c>
      <c r="F262" s="78"/>
      <c r="G262" s="79"/>
      <c r="H262" s="67" t="s">
        <v>111</v>
      </c>
      <c r="I262" s="66">
        <v>222127.87</v>
      </c>
      <c r="J262" s="77">
        <v>0.26053639249052624</v>
      </c>
      <c r="K262" s="68">
        <v>2</v>
      </c>
      <c r="L262" s="77">
        <v>0.16666666666666666</v>
      </c>
      <c r="M262" s="78"/>
      <c r="N262" s="79"/>
      <c r="O262" s="67" t="s">
        <v>111</v>
      </c>
      <c r="P262" s="66">
        <v>223521.47</v>
      </c>
      <c r="Q262" s="77">
        <v>0.35834502759224141</v>
      </c>
      <c r="R262" s="68">
        <v>2</v>
      </c>
      <c r="S262" s="77">
        <v>0.4</v>
      </c>
      <c r="T262" s="78"/>
      <c r="U262" s="79"/>
      <c r="V262" s="67" t="s">
        <v>111</v>
      </c>
      <c r="W262" s="66">
        <v>224027.99</v>
      </c>
      <c r="X262" s="77">
        <v>0.33443012709996434</v>
      </c>
      <c r="Y262" s="68">
        <v>2</v>
      </c>
      <c r="Z262" s="77">
        <v>0.33333333333333331</v>
      </c>
      <c r="AA262" s="78"/>
      <c r="AB262" s="79"/>
      <c r="AC262" s="67" t="s">
        <v>111</v>
      </c>
      <c r="AD262" s="66">
        <v>112439.9</v>
      </c>
      <c r="AE262" s="77">
        <v>0.16605727501275741</v>
      </c>
      <c r="AF262" s="68">
        <v>1</v>
      </c>
      <c r="AG262" s="77">
        <v>0.16666666666666666</v>
      </c>
      <c r="AH262" s="78"/>
      <c r="AI262" s="79"/>
      <c r="AJ262" s="67" t="s">
        <v>111</v>
      </c>
      <c r="AK262" s="66">
        <v>113223.02</v>
      </c>
      <c r="AL262" s="77">
        <v>0.1665882963352244</v>
      </c>
      <c r="AM262" s="68">
        <v>1</v>
      </c>
      <c r="AN262" s="77">
        <v>0.16666666666666666</v>
      </c>
      <c r="AO262" s="78"/>
      <c r="AP262" s="79"/>
      <c r="AQ262" s="67" t="s">
        <v>111</v>
      </c>
      <c r="AR262" s="66">
        <v>0</v>
      </c>
      <c r="AS262" s="77">
        <v>0</v>
      </c>
      <c r="AT262" s="68">
        <v>0</v>
      </c>
      <c r="AU262" s="77">
        <v>0</v>
      </c>
      <c r="AV262" s="78"/>
      <c r="AW262" s="79"/>
      <c r="AX262" s="67" t="s">
        <v>111</v>
      </c>
      <c r="AY262" s="66">
        <v>0</v>
      </c>
      <c r="AZ262" s="77">
        <v>0</v>
      </c>
      <c r="BA262" s="68">
        <v>0</v>
      </c>
      <c r="BB262" s="77">
        <v>0</v>
      </c>
      <c r="BC262" s="78"/>
      <c r="BD262" s="79"/>
      <c r="BE262" s="67" t="s">
        <v>111</v>
      </c>
      <c r="BF262" s="66">
        <v>0</v>
      </c>
      <c r="BG262" s="77">
        <v>0</v>
      </c>
      <c r="BH262" s="68">
        <v>0</v>
      </c>
      <c r="BI262" s="77">
        <v>0</v>
      </c>
      <c r="BJ262" s="78"/>
      <c r="BK262" s="79"/>
      <c r="BL262" s="67" t="s">
        <v>111</v>
      </c>
      <c r="BM262" s="66">
        <v>0</v>
      </c>
      <c r="BN262" s="77">
        <v>0</v>
      </c>
      <c r="BO262" s="68">
        <v>0</v>
      </c>
      <c r="BP262" s="77">
        <v>0</v>
      </c>
      <c r="BQ262" s="78"/>
      <c r="BR262" s="79"/>
      <c r="BS262" s="67" t="s">
        <v>111</v>
      </c>
      <c r="BT262" s="66">
        <v>0</v>
      </c>
      <c r="BU262" s="77">
        <v>0</v>
      </c>
      <c r="BV262" s="68">
        <v>0</v>
      </c>
      <c r="BW262" s="77">
        <v>0</v>
      </c>
      <c r="BX262" s="78"/>
      <c r="BY262" s="79"/>
      <c r="BZ262" s="67" t="s">
        <v>111</v>
      </c>
      <c r="CA262" s="66">
        <v>0</v>
      </c>
      <c r="CB262" s="77">
        <v>0</v>
      </c>
      <c r="CC262" s="68">
        <v>0</v>
      </c>
      <c r="CD262" s="77">
        <v>0</v>
      </c>
      <c r="CE262" s="78"/>
      <c r="CF262" s="79"/>
    </row>
    <row r="263" spans="1:84" ht="18" x14ac:dyDescent="0.25">
      <c r="A263" s="67" t="s">
        <v>110</v>
      </c>
      <c r="B263" s="66">
        <v>202101.45</v>
      </c>
      <c r="C263" s="77">
        <v>0.25559102623183588</v>
      </c>
      <c r="D263" s="68">
        <v>1</v>
      </c>
      <c r="E263" s="77">
        <v>9.0909090909090912E-2</v>
      </c>
      <c r="F263" s="78"/>
      <c r="G263" s="79"/>
      <c r="H263" s="67" t="s">
        <v>110</v>
      </c>
      <c r="I263" s="66">
        <v>203403.81</v>
      </c>
      <c r="J263" s="77">
        <v>0.23857472219144957</v>
      </c>
      <c r="K263" s="68">
        <v>1</v>
      </c>
      <c r="L263" s="77">
        <v>8.3333333333333329E-2</v>
      </c>
      <c r="M263" s="78"/>
      <c r="N263" s="79"/>
      <c r="O263" s="67" t="s">
        <v>110</v>
      </c>
      <c r="P263" s="66">
        <v>204713.35</v>
      </c>
      <c r="Q263" s="77">
        <v>0.3281922360936968</v>
      </c>
      <c r="R263" s="68">
        <v>1</v>
      </c>
      <c r="S263" s="77">
        <v>0.2</v>
      </c>
      <c r="T263" s="78"/>
      <c r="U263" s="79"/>
      <c r="V263" s="67" t="s">
        <v>110</v>
      </c>
      <c r="W263" s="66">
        <v>318135.28000000003</v>
      </c>
      <c r="X263" s="77">
        <v>0.47491397001500912</v>
      </c>
      <c r="Y263" s="68">
        <v>2</v>
      </c>
      <c r="Z263" s="77">
        <v>0.33333333333333331</v>
      </c>
      <c r="AA263" s="78"/>
      <c r="AB263" s="79"/>
      <c r="AC263" s="67" t="s">
        <v>110</v>
      </c>
      <c r="AD263" s="66">
        <v>437969.17</v>
      </c>
      <c r="AE263" s="77">
        <v>0.64681636064954806</v>
      </c>
      <c r="AF263" s="68">
        <v>3</v>
      </c>
      <c r="AG263" s="77">
        <v>0.5</v>
      </c>
      <c r="AH263" s="78"/>
      <c r="AI263" s="79"/>
      <c r="AJ263" s="67" t="s">
        <v>110</v>
      </c>
      <c r="AK263" s="66">
        <v>441008.32</v>
      </c>
      <c r="AL263" s="77">
        <v>0.6488682663513079</v>
      </c>
      <c r="AM263" s="68">
        <v>3</v>
      </c>
      <c r="AN263" s="77">
        <v>0.5</v>
      </c>
      <c r="AO263" s="78"/>
      <c r="AP263" s="79"/>
      <c r="AQ263" s="67" t="s">
        <v>110</v>
      </c>
      <c r="AR263" s="66">
        <v>330718.89</v>
      </c>
      <c r="AS263" s="77">
        <v>0.60258188400503965</v>
      </c>
      <c r="AT263" s="68">
        <v>2</v>
      </c>
      <c r="AU263" s="77">
        <v>0.4</v>
      </c>
      <c r="AV263" s="78"/>
      <c r="AW263" s="79"/>
      <c r="AX263" s="67" t="s">
        <v>110</v>
      </c>
      <c r="AY263" s="66">
        <v>334551.8</v>
      </c>
      <c r="AZ263" s="77">
        <v>0.60221166285919026</v>
      </c>
      <c r="BA263" s="68">
        <v>2</v>
      </c>
      <c r="BB263" s="77">
        <v>0.4</v>
      </c>
      <c r="BC263" s="78"/>
      <c r="BD263" s="79"/>
      <c r="BE263" s="67" t="s">
        <v>110</v>
      </c>
      <c r="BF263" s="66">
        <v>336773.28</v>
      </c>
      <c r="BG263" s="77">
        <v>0.60219055611256445</v>
      </c>
      <c r="BH263" s="68">
        <v>2</v>
      </c>
      <c r="BI263" s="77">
        <v>0.4</v>
      </c>
      <c r="BJ263" s="78"/>
      <c r="BK263" s="79"/>
      <c r="BL263" s="67" t="s">
        <v>110</v>
      </c>
      <c r="BM263" s="66">
        <v>339747.52</v>
      </c>
      <c r="BN263" s="77">
        <v>0.73788375176154064</v>
      </c>
      <c r="BO263" s="68">
        <v>2</v>
      </c>
      <c r="BP263" s="77">
        <v>0.5</v>
      </c>
      <c r="BQ263" s="78"/>
      <c r="BR263" s="79"/>
      <c r="BS263" s="67" t="s">
        <v>110</v>
      </c>
      <c r="BT263" s="66">
        <v>343881.28</v>
      </c>
      <c r="BU263" s="77">
        <v>0.73741645259017208</v>
      </c>
      <c r="BV263" s="68">
        <v>2</v>
      </c>
      <c r="BW263" s="77">
        <v>0.5</v>
      </c>
      <c r="BX263" s="78"/>
      <c r="BY263" s="79"/>
      <c r="BZ263" s="67" t="s">
        <v>110</v>
      </c>
      <c r="CA263" s="66">
        <v>347263.67</v>
      </c>
      <c r="CB263" s="77">
        <v>0.79265659338897243</v>
      </c>
      <c r="CC263" s="68">
        <v>2</v>
      </c>
      <c r="CD263" s="77">
        <v>0.66666666666666663</v>
      </c>
      <c r="CE263" s="78"/>
      <c r="CF263" s="79"/>
    </row>
    <row r="264" spans="1:84" ht="18" x14ac:dyDescent="0.25">
      <c r="A264" s="67"/>
      <c r="B264" s="66"/>
      <c r="C264" s="80"/>
      <c r="D264" s="68"/>
      <c r="E264" s="80"/>
      <c r="F264" s="60"/>
      <c r="G264" s="60"/>
      <c r="H264" s="67"/>
      <c r="I264" s="66"/>
      <c r="J264" s="80"/>
      <c r="K264" s="68"/>
      <c r="L264" s="80"/>
      <c r="M264" s="60"/>
      <c r="N264" s="60"/>
      <c r="O264" s="67"/>
      <c r="P264" s="66"/>
      <c r="Q264" s="80"/>
      <c r="R264" s="68"/>
      <c r="S264" s="80"/>
      <c r="T264" s="60"/>
      <c r="U264" s="60"/>
      <c r="V264" s="67"/>
      <c r="W264" s="66"/>
      <c r="X264" s="80"/>
      <c r="Y264" s="68"/>
      <c r="Z264" s="80"/>
      <c r="AA264" s="60"/>
      <c r="AB264" s="60"/>
      <c r="AC264" s="67"/>
      <c r="AD264" s="66"/>
      <c r="AE264" s="80"/>
      <c r="AF264" s="68"/>
      <c r="AG264" s="80"/>
      <c r="AH264" s="60"/>
      <c r="AI264" s="60"/>
      <c r="AJ264" s="67"/>
      <c r="AK264" s="66"/>
      <c r="AL264" s="80"/>
      <c r="AM264" s="68"/>
      <c r="AN264" s="80"/>
      <c r="AO264" s="60"/>
      <c r="AP264" s="60"/>
      <c r="AQ264" s="67"/>
      <c r="AR264" s="66"/>
      <c r="AS264" s="80"/>
      <c r="AT264" s="68"/>
      <c r="AU264" s="80"/>
      <c r="AV264" s="60"/>
      <c r="AW264" s="60"/>
      <c r="AX264" s="67"/>
      <c r="AY264" s="66"/>
      <c r="AZ264" s="80"/>
      <c r="BA264" s="68"/>
      <c r="BB264" s="80"/>
      <c r="BC264" s="60"/>
      <c r="BD264" s="60"/>
      <c r="BE264" s="67"/>
      <c r="BF264" s="66"/>
      <c r="BG264" s="80"/>
      <c r="BH264" s="68"/>
      <c r="BI264" s="80"/>
      <c r="BJ264" s="60"/>
      <c r="BK264" s="60"/>
      <c r="BL264" s="67"/>
      <c r="BM264" s="66"/>
      <c r="BN264" s="80"/>
      <c r="BO264" s="68"/>
      <c r="BP264" s="80"/>
      <c r="BQ264" s="60"/>
      <c r="BR264" s="60"/>
      <c r="BS264" s="67"/>
      <c r="BT264" s="66"/>
      <c r="BU264" s="80"/>
      <c r="BV264" s="68"/>
      <c r="BW264" s="80"/>
      <c r="BX264" s="60"/>
      <c r="BY264" s="60"/>
      <c r="BZ264" s="67"/>
      <c r="CA264" s="66"/>
      <c r="CB264" s="80"/>
      <c r="CC264" s="68"/>
      <c r="CD264" s="80"/>
      <c r="CE264" s="60"/>
      <c r="CF264" s="60"/>
    </row>
    <row r="265" spans="1:84" ht="18.75" thickBot="1" x14ac:dyDescent="0.3">
      <c r="A265" s="81"/>
      <c r="B265" s="82">
        <f>SUM(B256:B264)</f>
        <v>790722.01</v>
      </c>
      <c r="C265" s="83"/>
      <c r="D265" s="84">
        <f>SUM(D256:D264)</f>
        <v>11</v>
      </c>
      <c r="E265" s="83"/>
      <c r="F265" s="60"/>
      <c r="G265" s="60"/>
      <c r="H265" s="81"/>
      <c r="I265" s="82">
        <f>SUM(I256:I264)</f>
        <v>852579.05</v>
      </c>
      <c r="J265" s="83"/>
      <c r="K265" s="84">
        <f>SUM(K256:K264)</f>
        <v>12</v>
      </c>
      <c r="L265" s="83"/>
      <c r="M265" s="60"/>
      <c r="N265" s="60"/>
      <c r="O265" s="81"/>
      <c r="P265" s="82">
        <f>SUM(P256:P264)</f>
        <v>623760.49</v>
      </c>
      <c r="Q265" s="83"/>
      <c r="R265" s="84">
        <f>SUM(R256:R264)</f>
        <v>5</v>
      </c>
      <c r="S265" s="83"/>
      <c r="T265" s="60"/>
      <c r="U265" s="60"/>
      <c r="V265" s="81"/>
      <c r="W265" s="82">
        <f>SUM(W256:W264)</f>
        <v>669879.81000000006</v>
      </c>
      <c r="X265" s="83"/>
      <c r="Y265" s="84">
        <f>SUM(Y256:Y264)</f>
        <v>6</v>
      </c>
      <c r="Z265" s="83"/>
      <c r="AA265" s="60"/>
      <c r="AB265" s="60"/>
      <c r="AC265" s="81"/>
      <c r="AD265" s="82">
        <f>SUM(AD256:AD264)</f>
        <v>677115.16999999993</v>
      </c>
      <c r="AE265" s="83"/>
      <c r="AF265" s="84">
        <f>SUM(AF256:AF264)</f>
        <v>6</v>
      </c>
      <c r="AG265" s="83"/>
      <c r="AH265" s="60"/>
      <c r="AI265" s="60"/>
      <c r="AJ265" s="81"/>
      <c r="AK265" s="82">
        <f>SUM(AK256:AK264)</f>
        <v>679657.71</v>
      </c>
      <c r="AL265" s="83"/>
      <c r="AM265" s="84">
        <f>SUM(AM256:AM264)</f>
        <v>6</v>
      </c>
      <c r="AN265" s="83"/>
      <c r="AO265" s="60"/>
      <c r="AP265" s="60"/>
      <c r="AQ265" s="81"/>
      <c r="AR265" s="82">
        <f>SUM(AR256:AR264)</f>
        <v>548836.42999999993</v>
      </c>
      <c r="AS265" s="83"/>
      <c r="AT265" s="84">
        <f>SUM(AT256:AT264)</f>
        <v>5</v>
      </c>
      <c r="AU265" s="83"/>
      <c r="AV265" s="60"/>
      <c r="AW265" s="60"/>
      <c r="AX265" s="81"/>
      <c r="AY265" s="82">
        <f>SUM(AY256:AY264)</f>
        <v>555538.55999999994</v>
      </c>
      <c r="AZ265" s="83"/>
      <c r="BA265" s="84">
        <f>SUM(BA256:BA264)</f>
        <v>5</v>
      </c>
      <c r="BB265" s="83"/>
      <c r="BC265" s="60"/>
      <c r="BD265" s="60"/>
      <c r="BE265" s="81"/>
      <c r="BF265" s="82">
        <f>SUM(BF256:BF264)</f>
        <v>559247.03</v>
      </c>
      <c r="BG265" s="83"/>
      <c r="BH265" s="84">
        <f>SUM(BH256:BH264)</f>
        <v>5</v>
      </c>
      <c r="BI265" s="83"/>
      <c r="BJ265" s="60"/>
      <c r="BK265" s="60"/>
      <c r="BL265" s="81"/>
      <c r="BM265" s="82">
        <f>SUM(BM256:BM264)</f>
        <v>460435.02</v>
      </c>
      <c r="BN265" s="83"/>
      <c r="BO265" s="84">
        <f>SUM(BO256:BO264)</f>
        <v>4</v>
      </c>
      <c r="BP265" s="83"/>
      <c r="BQ265" s="60"/>
      <c r="BR265" s="60"/>
      <c r="BS265" s="81"/>
      <c r="BT265" s="82">
        <f>SUM(BT256:BT264)</f>
        <v>466332.53</v>
      </c>
      <c r="BU265" s="83"/>
      <c r="BV265" s="84">
        <f>SUM(BV256:BV264)</f>
        <v>4</v>
      </c>
      <c r="BW265" s="83"/>
      <c r="BX265" s="60"/>
      <c r="BY265" s="60"/>
      <c r="BZ265" s="81"/>
      <c r="CA265" s="82">
        <f>SUM(CA256:CA264)</f>
        <v>438101.02999999997</v>
      </c>
      <c r="CB265" s="83"/>
      <c r="CC265" s="84">
        <f>SUM(CC256:CC264)</f>
        <v>3</v>
      </c>
      <c r="CD265" s="83"/>
      <c r="CE265" s="60"/>
      <c r="CF265" s="60"/>
    </row>
    <row r="266" spans="1:84" ht="18.75" thickTop="1" x14ac:dyDescent="0.25">
      <c r="A266" s="67"/>
      <c r="B266" s="66"/>
      <c r="C266" s="67"/>
      <c r="D266" s="68"/>
      <c r="E266" s="67"/>
      <c r="F266" s="60"/>
      <c r="G266" s="60"/>
      <c r="H266" s="67"/>
      <c r="I266" s="66"/>
      <c r="J266" s="67"/>
      <c r="K266" s="68"/>
      <c r="L266" s="67"/>
      <c r="M266" s="60"/>
      <c r="N266" s="60"/>
      <c r="O266" s="67"/>
      <c r="P266" s="66"/>
      <c r="Q266" s="67"/>
      <c r="R266" s="68"/>
      <c r="S266" s="67"/>
      <c r="T266" s="60"/>
      <c r="U266" s="60"/>
      <c r="V266" s="67"/>
      <c r="W266" s="66"/>
      <c r="X266" s="67"/>
      <c r="Y266" s="68"/>
      <c r="Z266" s="67"/>
      <c r="AA266" s="60"/>
      <c r="AB266" s="60"/>
      <c r="AC266" s="67"/>
      <c r="AD266" s="66"/>
      <c r="AE266" s="67"/>
      <c r="AF266" s="68"/>
      <c r="AG266" s="67"/>
      <c r="AH266" s="60"/>
      <c r="AI266" s="60"/>
      <c r="AJ266" s="67"/>
      <c r="AK266" s="66"/>
      <c r="AL266" s="67"/>
      <c r="AM266" s="68"/>
      <c r="AN266" s="67"/>
      <c r="AO266" s="60"/>
      <c r="AP266" s="60"/>
      <c r="AQ266" s="67"/>
      <c r="AR266" s="66"/>
      <c r="AS266" s="67"/>
      <c r="AT266" s="68"/>
      <c r="AU266" s="67"/>
      <c r="AV266" s="60"/>
      <c r="AW266" s="60"/>
      <c r="AX266" s="67"/>
      <c r="AY266" s="66"/>
      <c r="AZ266" s="67"/>
      <c r="BA266" s="68"/>
      <c r="BB266" s="67"/>
      <c r="BC266" s="60"/>
      <c r="BD266" s="60"/>
      <c r="BE266" s="67"/>
      <c r="BF266" s="66"/>
      <c r="BG266" s="67"/>
      <c r="BH266" s="68"/>
      <c r="BI266" s="67"/>
      <c r="BJ266" s="60"/>
      <c r="BK266" s="60"/>
      <c r="BL266" s="67"/>
      <c r="BM266" s="66"/>
      <c r="BN266" s="67"/>
      <c r="BO266" s="68"/>
      <c r="BP266" s="67"/>
      <c r="BQ266" s="60"/>
      <c r="BR266" s="60"/>
      <c r="BS266" s="67"/>
      <c r="BT266" s="66"/>
      <c r="BU266" s="67"/>
      <c r="BV266" s="68"/>
      <c r="BW266" s="67"/>
      <c r="BX266" s="60"/>
      <c r="BY266" s="60"/>
      <c r="BZ266" s="67"/>
      <c r="CA266" s="66"/>
      <c r="CB266" s="67"/>
      <c r="CC266" s="68"/>
      <c r="CD266" s="67"/>
      <c r="CE266" s="60"/>
      <c r="CF266" s="60"/>
    </row>
    <row r="267" spans="1:84" ht="18" x14ac:dyDescent="0.25">
      <c r="A267" s="81" t="s">
        <v>86</v>
      </c>
      <c r="B267" s="66"/>
      <c r="C267" s="67"/>
      <c r="D267" s="98">
        <v>15.277620320903408</v>
      </c>
      <c r="E267" s="67"/>
      <c r="F267" s="78"/>
      <c r="G267" s="60"/>
      <c r="H267" s="81" t="s">
        <v>86</v>
      </c>
      <c r="I267" s="66"/>
      <c r="J267" s="67"/>
      <c r="K267" s="98">
        <v>16.137709063835153</v>
      </c>
      <c r="L267" s="67"/>
      <c r="M267" s="78"/>
      <c r="N267" s="60"/>
      <c r="O267" s="81" t="s">
        <v>86</v>
      </c>
      <c r="P267" s="66"/>
      <c r="Q267" s="67"/>
      <c r="R267" s="98">
        <v>16.365726309197626</v>
      </c>
      <c r="S267" s="67"/>
      <c r="T267" s="78"/>
      <c r="U267" s="60"/>
      <c r="V267" s="81" t="s">
        <v>86</v>
      </c>
      <c r="W267" s="66"/>
      <c r="X267" s="67"/>
      <c r="Y267" s="98">
        <v>16.485995871262315</v>
      </c>
      <c r="Z267" s="67"/>
      <c r="AA267" s="78"/>
      <c r="AB267" s="60"/>
      <c r="AC267" s="81" t="s">
        <v>86</v>
      </c>
      <c r="AD267" s="66"/>
      <c r="AE267" s="67"/>
      <c r="AF267" s="98">
        <v>18.612493530154943</v>
      </c>
      <c r="AG267" s="67"/>
      <c r="AH267" s="78"/>
      <c r="AI267" s="60"/>
      <c r="AJ267" s="81" t="s">
        <v>86</v>
      </c>
      <c r="AK267" s="66"/>
      <c r="AL267" s="67"/>
      <c r="AM267" s="98">
        <v>20.176714197260409</v>
      </c>
      <c r="AN267" s="67"/>
      <c r="AO267" s="78"/>
      <c r="AP267" s="60"/>
      <c r="AQ267" s="81" t="s">
        <v>86</v>
      </c>
      <c r="AR267" s="66"/>
      <c r="AS267" s="67"/>
      <c r="AT267" s="98">
        <v>22.401579173208585</v>
      </c>
      <c r="AU267" s="67"/>
      <c r="AV267" s="78"/>
      <c r="AW267" s="60"/>
      <c r="AX267" s="81" t="s">
        <v>86</v>
      </c>
      <c r="AY267" s="66"/>
      <c r="AZ267" s="67"/>
      <c r="BA267" s="98">
        <v>22.972135012023838</v>
      </c>
      <c r="BB267" s="67"/>
      <c r="BC267" s="78"/>
      <c r="BD267" s="60"/>
      <c r="BE267" s="81" t="s">
        <v>86</v>
      </c>
      <c r="BF267" s="66"/>
      <c r="BG267" s="67"/>
      <c r="BH267" s="98">
        <v>21.535725478094257</v>
      </c>
      <c r="BI267" s="67"/>
      <c r="BJ267" s="78"/>
      <c r="BK267" s="60"/>
      <c r="BL267" s="81" t="s">
        <v>86</v>
      </c>
      <c r="BM267" s="66"/>
      <c r="BN267" s="67"/>
      <c r="BO267" s="98">
        <v>24.338361409879369</v>
      </c>
      <c r="BP267" s="67"/>
      <c r="BQ267" s="78"/>
      <c r="BR267" s="60"/>
      <c r="BS267" s="81" t="s">
        <v>86</v>
      </c>
      <c r="BT267" s="66"/>
      <c r="BU267" s="67"/>
      <c r="BV267" s="98">
        <v>25.292733975387382</v>
      </c>
      <c r="BW267" s="67"/>
      <c r="BX267" s="78"/>
      <c r="BY267" s="60"/>
      <c r="BZ267" s="81" t="s">
        <v>86</v>
      </c>
      <c r="CA267" s="66"/>
      <c r="CB267" s="67"/>
      <c r="CC267" s="98">
        <v>26.78594920769487</v>
      </c>
      <c r="CD267" s="67"/>
      <c r="CE267" s="78"/>
      <c r="CF267" s="60"/>
    </row>
    <row r="268" spans="1:84" ht="15" x14ac:dyDescent="0.2">
      <c r="A268" s="99"/>
      <c r="B268" s="100"/>
      <c r="C268" s="99"/>
      <c r="D268" s="101"/>
      <c r="E268" s="99"/>
      <c r="F268" s="60"/>
      <c r="G268" s="60"/>
      <c r="H268" s="99"/>
      <c r="I268" s="100"/>
      <c r="J268" s="99"/>
      <c r="K268" s="101"/>
      <c r="L268" s="99"/>
      <c r="M268" s="60"/>
      <c r="N268" s="60"/>
      <c r="O268" s="99"/>
      <c r="P268" s="100"/>
      <c r="Q268" s="99"/>
      <c r="R268" s="101"/>
      <c r="S268" s="99"/>
      <c r="T268" s="60"/>
      <c r="U268" s="60"/>
      <c r="V268" s="99"/>
      <c r="W268" s="100"/>
      <c r="X268" s="99"/>
      <c r="Y268" s="101"/>
      <c r="Z268" s="99"/>
      <c r="AA268" s="60"/>
      <c r="AB268" s="60"/>
      <c r="AC268" s="99"/>
      <c r="AD268" s="100"/>
      <c r="AE268" s="99"/>
      <c r="AF268" s="101"/>
      <c r="AG268" s="99"/>
      <c r="AH268" s="60"/>
      <c r="AI268" s="60"/>
      <c r="AJ268" s="99"/>
      <c r="AK268" s="100"/>
      <c r="AL268" s="99"/>
      <c r="AM268" s="101"/>
      <c r="AN268" s="99"/>
      <c r="AO268" s="60"/>
      <c r="AP268" s="60"/>
      <c r="AQ268" s="99"/>
      <c r="AR268" s="100"/>
      <c r="AS268" s="99"/>
      <c r="AT268" s="101"/>
      <c r="AU268" s="99"/>
      <c r="AV268" s="60"/>
      <c r="AW268" s="60"/>
      <c r="AX268" s="99"/>
      <c r="AY268" s="100"/>
      <c r="AZ268" s="99"/>
      <c r="BA268" s="101"/>
      <c r="BB268" s="99"/>
      <c r="BC268" s="60"/>
      <c r="BD268" s="60"/>
      <c r="BE268" s="99"/>
      <c r="BF268" s="100"/>
      <c r="BG268" s="99"/>
      <c r="BH268" s="101"/>
      <c r="BI268" s="99"/>
      <c r="BJ268" s="60"/>
      <c r="BK268" s="60"/>
      <c r="BL268" s="99"/>
      <c r="BM268" s="100"/>
      <c r="BN268" s="99"/>
      <c r="BO268" s="101"/>
      <c r="BP268" s="99"/>
      <c r="BQ268" s="60"/>
      <c r="BR268" s="60"/>
      <c r="BS268" s="99"/>
      <c r="BT268" s="100"/>
      <c r="BU268" s="99"/>
      <c r="BV268" s="101"/>
      <c r="BW268" s="99"/>
      <c r="BX268" s="60"/>
      <c r="BY268" s="60"/>
      <c r="BZ268" s="99"/>
      <c r="CA268" s="100"/>
      <c r="CB268" s="99"/>
      <c r="CC268" s="101"/>
      <c r="CD268" s="99"/>
      <c r="CE268" s="60"/>
      <c r="CF268" s="60"/>
    </row>
    <row r="269" spans="1:84" ht="15" x14ac:dyDescent="0.2">
      <c r="A269" s="99"/>
      <c r="B269" s="100"/>
      <c r="C269" s="99"/>
      <c r="D269" s="101"/>
      <c r="E269" s="99"/>
      <c r="F269" s="60"/>
      <c r="G269" s="60"/>
      <c r="H269" s="99"/>
      <c r="I269" s="100"/>
      <c r="J269" s="99"/>
      <c r="K269" s="101"/>
      <c r="L269" s="99"/>
      <c r="M269" s="60"/>
      <c r="N269" s="60"/>
      <c r="O269" s="99"/>
      <c r="P269" s="100"/>
      <c r="Q269" s="99"/>
      <c r="R269" s="101"/>
      <c r="S269" s="99"/>
      <c r="T269" s="60"/>
      <c r="U269" s="60"/>
      <c r="V269" s="99"/>
      <c r="W269" s="100"/>
      <c r="X269" s="99"/>
      <c r="Y269" s="101"/>
      <c r="Z269" s="99"/>
      <c r="AA269" s="60"/>
      <c r="AB269" s="60"/>
      <c r="AC269" s="99"/>
      <c r="AD269" s="100"/>
      <c r="AE269" s="99"/>
      <c r="AF269" s="101"/>
      <c r="AG269" s="99"/>
      <c r="AH269" s="60"/>
      <c r="AI269" s="60"/>
      <c r="AJ269" s="99"/>
      <c r="AK269" s="100"/>
      <c r="AL269" s="99"/>
      <c r="AM269" s="101"/>
      <c r="AN269" s="99"/>
      <c r="AO269" s="60"/>
      <c r="AP269" s="60"/>
      <c r="AQ269" s="99"/>
      <c r="AR269" s="100"/>
      <c r="AS269" s="99"/>
      <c r="AT269" s="101"/>
      <c r="AU269" s="99"/>
      <c r="AV269" s="60"/>
      <c r="AW269" s="60"/>
      <c r="AX269" s="99"/>
      <c r="AY269" s="100"/>
      <c r="AZ269" s="99"/>
      <c r="BA269" s="101"/>
      <c r="BB269" s="99"/>
      <c r="BC269" s="60"/>
      <c r="BD269" s="60"/>
      <c r="BE269" s="99"/>
      <c r="BF269" s="100"/>
      <c r="BG269" s="99"/>
      <c r="BH269" s="101"/>
      <c r="BI269" s="99"/>
      <c r="BJ269" s="60"/>
      <c r="BK269" s="60"/>
      <c r="BL269" s="99"/>
      <c r="BM269" s="100"/>
      <c r="BN269" s="99"/>
      <c r="BO269" s="101"/>
      <c r="BP269" s="99"/>
      <c r="BQ269" s="60"/>
      <c r="BR269" s="60"/>
      <c r="BS269" s="99"/>
      <c r="BT269" s="100"/>
      <c r="BU269" s="99"/>
      <c r="BV269" s="101"/>
      <c r="BW269" s="99"/>
      <c r="BX269" s="60"/>
      <c r="BY269" s="60"/>
      <c r="BZ269" s="99"/>
      <c r="CA269" s="100"/>
      <c r="CB269" s="99"/>
      <c r="CC269" s="101"/>
      <c r="CD269" s="99"/>
      <c r="CE269" s="60"/>
      <c r="CF269" s="60"/>
    </row>
    <row r="270" spans="1:84" ht="15" x14ac:dyDescent="0.2">
      <c r="A270" s="99"/>
      <c r="B270" s="100"/>
      <c r="C270" s="99"/>
      <c r="D270" s="101"/>
      <c r="E270" s="99"/>
      <c r="F270" s="60"/>
      <c r="G270" s="60"/>
      <c r="H270" s="99"/>
      <c r="I270" s="100"/>
      <c r="J270" s="99"/>
      <c r="K270" s="101"/>
      <c r="L270" s="99"/>
      <c r="M270" s="60"/>
      <c r="N270" s="60"/>
      <c r="O270" s="99"/>
      <c r="P270" s="100"/>
      <c r="Q270" s="99"/>
      <c r="R270" s="101"/>
      <c r="S270" s="99"/>
      <c r="T270" s="60"/>
      <c r="U270" s="60"/>
      <c r="V270" s="99"/>
      <c r="W270" s="100"/>
      <c r="X270" s="99"/>
      <c r="Y270" s="101"/>
      <c r="Z270" s="99"/>
      <c r="AA270" s="60"/>
      <c r="AB270" s="60"/>
      <c r="AC270" s="99"/>
      <c r="AD270" s="100"/>
      <c r="AE270" s="99"/>
      <c r="AF270" s="101"/>
      <c r="AG270" s="99"/>
      <c r="AH270" s="60"/>
      <c r="AI270" s="60"/>
      <c r="AJ270" s="99"/>
      <c r="AK270" s="100"/>
      <c r="AL270" s="99"/>
      <c r="AM270" s="101"/>
      <c r="AN270" s="99"/>
      <c r="AO270" s="60"/>
      <c r="AP270" s="60"/>
      <c r="AQ270" s="99"/>
      <c r="AR270" s="100"/>
      <c r="AS270" s="99"/>
      <c r="AT270" s="101"/>
      <c r="AU270" s="99"/>
      <c r="AV270" s="60"/>
      <c r="AW270" s="60"/>
      <c r="AX270" s="99"/>
      <c r="AY270" s="100"/>
      <c r="AZ270" s="99"/>
      <c r="BA270" s="101"/>
      <c r="BB270" s="99"/>
      <c r="BC270" s="60"/>
      <c r="BD270" s="60"/>
      <c r="BE270" s="99"/>
      <c r="BF270" s="100"/>
      <c r="BG270" s="99"/>
      <c r="BH270" s="101"/>
      <c r="BI270" s="99"/>
      <c r="BJ270" s="60"/>
      <c r="BK270" s="60"/>
      <c r="BL270" s="99"/>
      <c r="BM270" s="100"/>
      <c r="BN270" s="99"/>
      <c r="BO270" s="101"/>
      <c r="BP270" s="99"/>
      <c r="BQ270" s="60"/>
      <c r="BR270" s="60"/>
      <c r="BS270" s="99"/>
      <c r="BT270" s="100"/>
      <c r="BU270" s="99"/>
      <c r="BV270" s="101"/>
      <c r="BW270" s="99"/>
      <c r="BX270" s="60"/>
      <c r="BY270" s="60"/>
      <c r="BZ270" s="99"/>
      <c r="CA270" s="100"/>
      <c r="CB270" s="99"/>
      <c r="CC270" s="101"/>
      <c r="CD270" s="99"/>
      <c r="CE270" s="60"/>
      <c r="CF270" s="60"/>
    </row>
    <row r="271" spans="1:84" ht="15" x14ac:dyDescent="0.2">
      <c r="A271" s="99"/>
      <c r="B271" s="100"/>
      <c r="C271" s="99"/>
      <c r="D271" s="101"/>
      <c r="E271" s="99"/>
      <c r="F271" s="60"/>
      <c r="G271" s="60"/>
      <c r="H271" s="99"/>
      <c r="I271" s="100"/>
      <c r="J271" s="99"/>
      <c r="K271" s="101"/>
      <c r="L271" s="99"/>
      <c r="M271" s="60"/>
      <c r="N271" s="60"/>
      <c r="O271" s="99"/>
      <c r="P271" s="100"/>
      <c r="Q271" s="99"/>
      <c r="R271" s="101"/>
      <c r="S271" s="99"/>
      <c r="T271" s="60"/>
      <c r="U271" s="60"/>
      <c r="V271" s="99"/>
      <c r="W271" s="100"/>
      <c r="X271" s="99"/>
      <c r="Y271" s="101"/>
      <c r="Z271" s="99"/>
      <c r="AA271" s="60"/>
      <c r="AB271" s="60"/>
      <c r="AC271" s="99"/>
      <c r="AD271" s="100"/>
      <c r="AE271" s="99"/>
      <c r="AF271" s="101"/>
      <c r="AG271" s="99"/>
      <c r="AH271" s="60"/>
      <c r="AI271" s="60"/>
      <c r="AJ271" s="99"/>
      <c r="AK271" s="100"/>
      <c r="AL271" s="99"/>
      <c r="AM271" s="101"/>
      <c r="AN271" s="99"/>
      <c r="AO271" s="60"/>
      <c r="AP271" s="60"/>
      <c r="AQ271" s="99"/>
      <c r="AR271" s="100"/>
      <c r="AS271" s="99"/>
      <c r="AT271" s="101"/>
      <c r="AU271" s="99"/>
      <c r="AV271" s="60"/>
      <c r="AW271" s="60"/>
      <c r="AX271" s="99"/>
      <c r="AY271" s="100"/>
      <c r="AZ271" s="99"/>
      <c r="BA271" s="101"/>
      <c r="BB271" s="99"/>
      <c r="BC271" s="60"/>
      <c r="BD271" s="60"/>
      <c r="BE271" s="99"/>
      <c r="BF271" s="100"/>
      <c r="BG271" s="99"/>
      <c r="BH271" s="101"/>
      <c r="BI271" s="99"/>
      <c r="BJ271" s="60"/>
      <c r="BK271" s="60"/>
      <c r="BL271" s="99"/>
      <c r="BM271" s="100"/>
      <c r="BN271" s="99"/>
      <c r="BO271" s="101"/>
      <c r="BP271" s="99"/>
      <c r="BQ271" s="60"/>
      <c r="BR271" s="60"/>
      <c r="BS271" s="99"/>
      <c r="BT271" s="100"/>
      <c r="BU271" s="99"/>
      <c r="BV271" s="101"/>
      <c r="BW271" s="99"/>
      <c r="BX271" s="60"/>
      <c r="BY271" s="60"/>
      <c r="BZ271" s="99"/>
      <c r="CA271" s="100"/>
      <c r="CB271" s="99"/>
      <c r="CC271" s="101"/>
      <c r="CD271" s="99"/>
      <c r="CE271" s="60"/>
      <c r="CF271" s="60"/>
    </row>
    <row r="272" spans="1:84" ht="15" x14ac:dyDescent="0.2">
      <c r="A272" s="99"/>
      <c r="B272" s="100"/>
      <c r="C272" s="99"/>
      <c r="D272" s="101"/>
      <c r="E272" s="99"/>
      <c r="F272" s="60"/>
      <c r="G272" s="60"/>
      <c r="H272" s="99"/>
      <c r="I272" s="100"/>
      <c r="J272" s="99"/>
      <c r="K272" s="101"/>
      <c r="L272" s="99"/>
      <c r="M272" s="60"/>
      <c r="N272" s="60"/>
      <c r="O272" s="99"/>
      <c r="P272" s="100"/>
      <c r="Q272" s="99"/>
      <c r="R272" s="101"/>
      <c r="S272" s="99"/>
      <c r="T272" s="60"/>
      <c r="U272" s="60"/>
      <c r="V272" s="99"/>
      <c r="W272" s="100"/>
      <c r="X272" s="99"/>
      <c r="Y272" s="101"/>
      <c r="Z272" s="99"/>
      <c r="AA272" s="60"/>
      <c r="AB272" s="60"/>
      <c r="AC272" s="99"/>
      <c r="AD272" s="100"/>
      <c r="AE272" s="99"/>
      <c r="AF272" s="101"/>
      <c r="AG272" s="99"/>
      <c r="AH272" s="60"/>
      <c r="AI272" s="60"/>
      <c r="AJ272" s="99"/>
      <c r="AK272" s="100"/>
      <c r="AL272" s="99"/>
      <c r="AM272" s="101"/>
      <c r="AN272" s="99"/>
      <c r="AO272" s="60"/>
      <c r="AP272" s="60"/>
      <c r="AQ272" s="99"/>
      <c r="AR272" s="100"/>
      <c r="AS272" s="99"/>
      <c r="AT272" s="101"/>
      <c r="AU272" s="99"/>
      <c r="AV272" s="60"/>
      <c r="AW272" s="60"/>
      <c r="AX272" s="99"/>
      <c r="AY272" s="100"/>
      <c r="AZ272" s="99"/>
      <c r="BA272" s="101"/>
      <c r="BB272" s="99"/>
      <c r="BC272" s="60"/>
      <c r="BD272" s="60"/>
      <c r="BE272" s="99"/>
      <c r="BF272" s="100"/>
      <c r="BG272" s="99"/>
      <c r="BH272" s="101"/>
      <c r="BI272" s="99"/>
      <c r="BJ272" s="60"/>
      <c r="BK272" s="60"/>
      <c r="BL272" s="99"/>
      <c r="BM272" s="100"/>
      <c r="BN272" s="99"/>
      <c r="BO272" s="101"/>
      <c r="BP272" s="99"/>
      <c r="BQ272" s="60"/>
      <c r="BR272" s="60"/>
      <c r="BS272" s="99"/>
      <c r="BT272" s="100"/>
      <c r="BU272" s="99"/>
      <c r="BV272" s="101"/>
      <c r="BW272" s="99"/>
      <c r="BX272" s="60"/>
      <c r="BY272" s="60"/>
      <c r="BZ272" s="99"/>
      <c r="CA272" s="100"/>
      <c r="CB272" s="99"/>
      <c r="CC272" s="101"/>
      <c r="CD272" s="99"/>
      <c r="CE272" s="60"/>
      <c r="CF272" s="60"/>
    </row>
    <row r="273" spans="1:84" ht="18.75" x14ac:dyDescent="0.3">
      <c r="A273" s="65" t="s">
        <v>88</v>
      </c>
      <c r="B273" s="100"/>
      <c r="C273" s="99"/>
      <c r="D273" s="101"/>
      <c r="E273" s="99"/>
      <c r="F273" s="60"/>
      <c r="G273" s="60"/>
      <c r="H273" s="65" t="s">
        <v>88</v>
      </c>
      <c r="I273" s="100"/>
      <c r="J273" s="99"/>
      <c r="K273" s="101"/>
      <c r="L273" s="99"/>
      <c r="M273" s="60"/>
      <c r="N273" s="60"/>
      <c r="O273" s="65" t="s">
        <v>88</v>
      </c>
      <c r="P273" s="100"/>
      <c r="Q273" s="99"/>
      <c r="R273" s="101"/>
      <c r="S273" s="99"/>
      <c r="T273" s="60"/>
      <c r="U273" s="60"/>
      <c r="V273" s="65" t="s">
        <v>88</v>
      </c>
      <c r="W273" s="100"/>
      <c r="X273" s="99"/>
      <c r="Y273" s="101"/>
      <c r="Z273" s="99"/>
      <c r="AA273" s="60"/>
      <c r="AB273" s="60"/>
      <c r="AC273" s="65" t="s">
        <v>88</v>
      </c>
      <c r="AD273" s="100"/>
      <c r="AE273" s="99"/>
      <c r="AF273" s="101"/>
      <c r="AG273" s="99"/>
      <c r="AH273" s="60"/>
      <c r="AI273" s="60"/>
      <c r="AJ273" s="65" t="s">
        <v>88</v>
      </c>
      <c r="AK273" s="100"/>
      <c r="AL273" s="99"/>
      <c r="AM273" s="101"/>
      <c r="AN273" s="99"/>
      <c r="AO273" s="60"/>
      <c r="AP273" s="60"/>
      <c r="AQ273" s="65" t="s">
        <v>88</v>
      </c>
      <c r="AR273" s="100"/>
      <c r="AS273" s="99"/>
      <c r="AT273" s="101"/>
      <c r="AU273" s="99"/>
      <c r="AV273" s="60"/>
      <c r="AW273" s="60"/>
      <c r="AX273" s="65" t="s">
        <v>88</v>
      </c>
      <c r="AY273" s="100"/>
      <c r="AZ273" s="99"/>
      <c r="BA273" s="101"/>
      <c r="BB273" s="99"/>
      <c r="BC273" s="60"/>
      <c r="BD273" s="60"/>
      <c r="BE273" s="65" t="s">
        <v>88</v>
      </c>
      <c r="BF273" s="100"/>
      <c r="BG273" s="99"/>
      <c r="BH273" s="101"/>
      <c r="BI273" s="99"/>
      <c r="BJ273" s="60"/>
      <c r="BK273" s="60"/>
      <c r="BL273" s="65" t="s">
        <v>88</v>
      </c>
      <c r="BM273" s="100"/>
      <c r="BN273" s="99"/>
      <c r="BO273" s="101"/>
      <c r="BP273" s="99"/>
      <c r="BQ273" s="60"/>
      <c r="BR273" s="60"/>
      <c r="BS273" s="65" t="s">
        <v>88</v>
      </c>
      <c r="BT273" s="100"/>
      <c r="BU273" s="99"/>
      <c r="BV273" s="101"/>
      <c r="BW273" s="99"/>
      <c r="BX273" s="60"/>
      <c r="BY273" s="60"/>
      <c r="BZ273" s="65" t="s">
        <v>88</v>
      </c>
      <c r="CA273" s="100"/>
      <c r="CB273" s="99"/>
      <c r="CC273" s="101"/>
      <c r="CD273" s="99"/>
      <c r="CE273" s="60"/>
      <c r="CF273" s="60"/>
    </row>
    <row r="274" spans="1:84" ht="15" x14ac:dyDescent="0.2">
      <c r="A274" s="102"/>
      <c r="B274" s="103"/>
      <c r="C274" s="102"/>
      <c r="D274" s="104"/>
      <c r="E274" s="102"/>
      <c r="F274" s="60"/>
      <c r="G274" s="60"/>
      <c r="H274" s="102"/>
      <c r="I274" s="103"/>
      <c r="J274" s="102"/>
      <c r="K274" s="104"/>
      <c r="L274" s="102"/>
      <c r="M274" s="60"/>
      <c r="N274" s="60"/>
      <c r="O274" s="102"/>
      <c r="P274" s="103"/>
      <c r="Q274" s="102"/>
      <c r="R274" s="104"/>
      <c r="S274" s="102"/>
      <c r="T274" s="60"/>
      <c r="U274" s="60"/>
      <c r="V274" s="102"/>
      <c r="W274" s="103"/>
      <c r="X274" s="102"/>
      <c r="Y274" s="104"/>
      <c r="Z274" s="102"/>
      <c r="AA274" s="60"/>
      <c r="AB274" s="60"/>
      <c r="AC274" s="102"/>
      <c r="AD274" s="103"/>
      <c r="AE274" s="102"/>
      <c r="AF274" s="104"/>
      <c r="AG274" s="102"/>
      <c r="AH274" s="60"/>
      <c r="AI274" s="60"/>
      <c r="AJ274" s="102"/>
      <c r="AK274" s="103"/>
      <c r="AL274" s="102"/>
      <c r="AM274" s="104"/>
      <c r="AN274" s="102"/>
      <c r="AO274" s="60"/>
      <c r="AP274" s="60"/>
      <c r="AQ274" s="102"/>
      <c r="AR274" s="103"/>
      <c r="AS274" s="102"/>
      <c r="AT274" s="104"/>
      <c r="AU274" s="102"/>
      <c r="AV274" s="60"/>
      <c r="AW274" s="60"/>
      <c r="AX274" s="102"/>
      <c r="AY274" s="103"/>
      <c r="AZ274" s="102"/>
      <c r="BA274" s="104"/>
      <c r="BB274" s="102"/>
      <c r="BC274" s="60"/>
      <c r="BD274" s="60"/>
      <c r="BE274" s="102"/>
      <c r="BF274" s="103"/>
      <c r="BG274" s="102"/>
      <c r="BH274" s="104"/>
      <c r="BI274" s="102"/>
      <c r="BJ274" s="60"/>
      <c r="BK274" s="60"/>
      <c r="BL274" s="102"/>
      <c r="BM274" s="103"/>
      <c r="BN274" s="102"/>
      <c r="BO274" s="104"/>
      <c r="BP274" s="102"/>
      <c r="BQ274" s="60"/>
      <c r="BR274" s="60"/>
      <c r="BS274" s="102"/>
      <c r="BT274" s="103"/>
      <c r="BU274" s="102"/>
      <c r="BV274" s="104"/>
      <c r="BW274" s="102"/>
      <c r="BX274" s="60"/>
      <c r="BY274" s="60"/>
      <c r="BZ274" s="102"/>
      <c r="CA274" s="103"/>
      <c r="CB274" s="102"/>
      <c r="CC274" s="104"/>
      <c r="CD274" s="102"/>
      <c r="CE274" s="60"/>
      <c r="CF274" s="60"/>
    </row>
    <row r="275" spans="1:84" ht="54" x14ac:dyDescent="0.25">
      <c r="A275" s="72" t="s">
        <v>118</v>
      </c>
      <c r="B275" s="73" t="s">
        <v>106</v>
      </c>
      <c r="C275" s="74" t="s">
        <v>69</v>
      </c>
      <c r="D275" s="75" t="s">
        <v>70</v>
      </c>
      <c r="E275" s="74" t="s">
        <v>69</v>
      </c>
      <c r="F275" s="60"/>
      <c r="G275" s="60"/>
      <c r="H275" s="72" t="s">
        <v>118</v>
      </c>
      <c r="I275" s="73" t="s">
        <v>106</v>
      </c>
      <c r="J275" s="74" t="s">
        <v>69</v>
      </c>
      <c r="K275" s="75" t="s">
        <v>70</v>
      </c>
      <c r="L275" s="74" t="s">
        <v>69</v>
      </c>
      <c r="M275" s="60"/>
      <c r="N275" s="60"/>
      <c r="O275" s="72" t="s">
        <v>118</v>
      </c>
      <c r="P275" s="73" t="s">
        <v>106</v>
      </c>
      <c r="Q275" s="74" t="s">
        <v>69</v>
      </c>
      <c r="R275" s="75" t="s">
        <v>70</v>
      </c>
      <c r="S275" s="74" t="s">
        <v>69</v>
      </c>
      <c r="T275" s="60"/>
      <c r="U275" s="60"/>
      <c r="V275" s="72" t="s">
        <v>118</v>
      </c>
      <c r="W275" s="73" t="s">
        <v>106</v>
      </c>
      <c r="X275" s="74" t="s">
        <v>69</v>
      </c>
      <c r="Y275" s="75" t="s">
        <v>70</v>
      </c>
      <c r="Z275" s="74" t="s">
        <v>69</v>
      </c>
      <c r="AA275" s="60"/>
      <c r="AB275" s="60"/>
      <c r="AC275" s="72" t="s">
        <v>118</v>
      </c>
      <c r="AD275" s="73" t="s">
        <v>106</v>
      </c>
      <c r="AE275" s="74" t="s">
        <v>69</v>
      </c>
      <c r="AF275" s="75" t="s">
        <v>70</v>
      </c>
      <c r="AG275" s="74" t="s">
        <v>69</v>
      </c>
      <c r="AH275" s="60"/>
      <c r="AI275" s="60"/>
      <c r="AJ275" s="72" t="s">
        <v>118</v>
      </c>
      <c r="AK275" s="73" t="s">
        <v>106</v>
      </c>
      <c r="AL275" s="74" t="s">
        <v>69</v>
      </c>
      <c r="AM275" s="75" t="s">
        <v>70</v>
      </c>
      <c r="AN275" s="74" t="s">
        <v>69</v>
      </c>
      <c r="AO275" s="60"/>
      <c r="AP275" s="60"/>
      <c r="AQ275" s="72" t="s">
        <v>118</v>
      </c>
      <c r="AR275" s="73" t="s">
        <v>106</v>
      </c>
      <c r="AS275" s="74" t="s">
        <v>69</v>
      </c>
      <c r="AT275" s="75" t="s">
        <v>70</v>
      </c>
      <c r="AU275" s="74" t="s">
        <v>69</v>
      </c>
      <c r="AV275" s="60"/>
      <c r="AW275" s="60"/>
      <c r="AX275" s="72" t="s">
        <v>118</v>
      </c>
      <c r="AY275" s="73" t="s">
        <v>106</v>
      </c>
      <c r="AZ275" s="74" t="s">
        <v>69</v>
      </c>
      <c r="BA275" s="75" t="s">
        <v>70</v>
      </c>
      <c r="BB275" s="74" t="s">
        <v>69</v>
      </c>
      <c r="BC275" s="60"/>
      <c r="BD275" s="60"/>
      <c r="BE275" s="72" t="s">
        <v>118</v>
      </c>
      <c r="BF275" s="73" t="s">
        <v>106</v>
      </c>
      <c r="BG275" s="74" t="s">
        <v>69</v>
      </c>
      <c r="BH275" s="75" t="s">
        <v>70</v>
      </c>
      <c r="BI275" s="74" t="s">
        <v>69</v>
      </c>
      <c r="BJ275" s="60"/>
      <c r="BK275" s="60"/>
      <c r="BL275" s="72" t="s">
        <v>118</v>
      </c>
      <c r="BM275" s="73" t="s">
        <v>106</v>
      </c>
      <c r="BN275" s="74" t="s">
        <v>69</v>
      </c>
      <c r="BO275" s="75" t="s">
        <v>70</v>
      </c>
      <c r="BP275" s="74" t="s">
        <v>69</v>
      </c>
      <c r="BQ275" s="60"/>
      <c r="BR275" s="60"/>
      <c r="BS275" s="72" t="s">
        <v>118</v>
      </c>
      <c r="BT275" s="73" t="s">
        <v>106</v>
      </c>
      <c r="BU275" s="74" t="s">
        <v>69</v>
      </c>
      <c r="BV275" s="75" t="s">
        <v>70</v>
      </c>
      <c r="BW275" s="74" t="s">
        <v>69</v>
      </c>
      <c r="BX275" s="60"/>
      <c r="BY275" s="60"/>
      <c r="BZ275" s="72" t="s">
        <v>118</v>
      </c>
      <c r="CA275" s="73" t="s">
        <v>106</v>
      </c>
      <c r="CB275" s="74" t="s">
        <v>69</v>
      </c>
      <c r="CC275" s="75" t="s">
        <v>70</v>
      </c>
      <c r="CD275" s="74" t="s">
        <v>69</v>
      </c>
      <c r="CE275" s="60"/>
      <c r="CF275" s="60"/>
    </row>
    <row r="276" spans="1:84" ht="15" x14ac:dyDescent="0.2">
      <c r="A276" s="102"/>
      <c r="B276" s="103"/>
      <c r="C276" s="102"/>
      <c r="D276" s="104"/>
      <c r="E276" s="102"/>
      <c r="F276" s="60"/>
      <c r="G276" s="60"/>
      <c r="H276" s="102"/>
      <c r="I276" s="103"/>
      <c r="J276" s="102"/>
      <c r="K276" s="104"/>
      <c r="L276" s="102"/>
      <c r="M276" s="60"/>
      <c r="N276" s="60"/>
      <c r="O276" s="102"/>
      <c r="P276" s="103"/>
      <c r="Q276" s="102"/>
      <c r="R276" s="104"/>
      <c r="S276" s="102"/>
      <c r="T276" s="60"/>
      <c r="U276" s="60"/>
      <c r="V276" s="102"/>
      <c r="W276" s="103"/>
      <c r="X276" s="102"/>
      <c r="Y276" s="104"/>
      <c r="Z276" s="102"/>
      <c r="AA276" s="60"/>
      <c r="AB276" s="60"/>
      <c r="AC276" s="102"/>
      <c r="AD276" s="103"/>
      <c r="AE276" s="102"/>
      <c r="AF276" s="104"/>
      <c r="AG276" s="102"/>
      <c r="AH276" s="60"/>
      <c r="AI276" s="60"/>
      <c r="AJ276" s="102"/>
      <c r="AK276" s="103"/>
      <c r="AL276" s="102"/>
      <c r="AM276" s="104"/>
      <c r="AN276" s="102"/>
      <c r="AO276" s="60"/>
      <c r="AP276" s="60"/>
      <c r="AQ276" s="102"/>
      <c r="AR276" s="103"/>
      <c r="AS276" s="102"/>
      <c r="AT276" s="104"/>
      <c r="AU276" s="102"/>
      <c r="AV276" s="60"/>
      <c r="AW276" s="60"/>
      <c r="AX276" s="102"/>
      <c r="AY276" s="103"/>
      <c r="AZ276" s="102"/>
      <c r="BA276" s="104"/>
      <c r="BB276" s="102"/>
      <c r="BC276" s="60"/>
      <c r="BD276" s="60"/>
      <c r="BE276" s="102"/>
      <c r="BF276" s="103"/>
      <c r="BG276" s="102"/>
      <c r="BH276" s="104"/>
      <c r="BI276" s="102"/>
      <c r="BJ276" s="60"/>
      <c r="BK276" s="60"/>
      <c r="BL276" s="102"/>
      <c r="BM276" s="103"/>
      <c r="BN276" s="102"/>
      <c r="BO276" s="104"/>
      <c r="BP276" s="102"/>
      <c r="BQ276" s="60"/>
      <c r="BR276" s="60"/>
      <c r="BS276" s="102"/>
      <c r="BT276" s="103"/>
      <c r="BU276" s="102"/>
      <c r="BV276" s="104"/>
      <c r="BW276" s="102"/>
      <c r="BX276" s="60"/>
      <c r="BY276" s="60"/>
      <c r="BZ276" s="102"/>
      <c r="CA276" s="103"/>
      <c r="CB276" s="102"/>
      <c r="CC276" s="104"/>
      <c r="CD276" s="102"/>
      <c r="CE276" s="60"/>
      <c r="CF276" s="60"/>
    </row>
    <row r="277" spans="1:84" ht="18" x14ac:dyDescent="0.25">
      <c r="A277" s="67" t="s">
        <v>89</v>
      </c>
      <c r="B277" s="66">
        <v>48991212.610000022</v>
      </c>
      <c r="C277" s="77">
        <v>0.25122092220426417</v>
      </c>
      <c r="D277" s="68">
        <v>914</v>
      </c>
      <c r="E277" s="77">
        <v>0.36899475171578522</v>
      </c>
      <c r="F277" s="78"/>
      <c r="G277" s="79"/>
      <c r="H277" s="67" t="s">
        <v>89</v>
      </c>
      <c r="I277" s="66">
        <v>47737205.150000043</v>
      </c>
      <c r="J277" s="77">
        <v>0.24917142447249113</v>
      </c>
      <c r="K277" s="68">
        <v>891</v>
      </c>
      <c r="L277" s="77">
        <v>0.36742268041237114</v>
      </c>
      <c r="M277" s="78"/>
      <c r="N277" s="79"/>
      <c r="O277" s="67" t="s">
        <v>89</v>
      </c>
      <c r="P277" s="66">
        <v>46042258.819999918</v>
      </c>
      <c r="Q277" s="77">
        <v>0.24860674449929568</v>
      </c>
      <c r="R277" s="68">
        <v>826</v>
      </c>
      <c r="S277" s="77">
        <v>0.36419753086419754</v>
      </c>
      <c r="T277" s="78"/>
      <c r="U277" s="79"/>
      <c r="V277" s="67" t="s">
        <v>89</v>
      </c>
      <c r="W277" s="66">
        <v>44069268.609999962</v>
      </c>
      <c r="X277" s="77">
        <v>0.24454781839538942</v>
      </c>
      <c r="Y277" s="68">
        <v>801</v>
      </c>
      <c r="Z277" s="77">
        <v>0.36392548841435712</v>
      </c>
      <c r="AA277" s="78"/>
      <c r="AB277" s="79"/>
      <c r="AC277" s="67" t="s">
        <v>89</v>
      </c>
      <c r="AD277" s="66">
        <v>42340350.31999997</v>
      </c>
      <c r="AE277" s="77">
        <v>0.24281543846925835</v>
      </c>
      <c r="AF277" s="68">
        <v>780</v>
      </c>
      <c r="AG277" s="77">
        <v>0.36397573495100327</v>
      </c>
      <c r="AH277" s="78"/>
      <c r="AI277" s="79"/>
      <c r="AJ277" s="67" t="s">
        <v>89</v>
      </c>
      <c r="AK277" s="66">
        <v>41478648.00000003</v>
      </c>
      <c r="AL277" s="77">
        <v>0.24262030788854508</v>
      </c>
      <c r="AM277" s="68">
        <v>767</v>
      </c>
      <c r="AN277" s="77">
        <v>0.36541210100047644</v>
      </c>
      <c r="AO277" s="78"/>
      <c r="AP277" s="79"/>
      <c r="AQ277" s="67" t="s">
        <v>89</v>
      </c>
      <c r="AR277" s="66">
        <v>40258342.12999998</v>
      </c>
      <c r="AS277" s="77">
        <v>0.24011350845282914</v>
      </c>
      <c r="AT277" s="68">
        <v>752</v>
      </c>
      <c r="AU277" s="77">
        <v>0.36611489776046741</v>
      </c>
      <c r="AV277" s="78"/>
      <c r="AW277" s="79"/>
      <c r="AX277" s="67" t="s">
        <v>89</v>
      </c>
      <c r="AY277" s="66">
        <v>38620619.099999979</v>
      </c>
      <c r="AZ277" s="77">
        <v>0.23570575780977632</v>
      </c>
      <c r="BA277" s="68">
        <v>725</v>
      </c>
      <c r="BB277" s="77">
        <v>0.36304456685027542</v>
      </c>
      <c r="BC277" s="78"/>
      <c r="BD277" s="79"/>
      <c r="BE277" s="67" t="s">
        <v>89</v>
      </c>
      <c r="BF277" s="66">
        <v>37269230.840000026</v>
      </c>
      <c r="BG277" s="77">
        <v>0.23517614510620374</v>
      </c>
      <c r="BH277" s="68">
        <v>711</v>
      </c>
      <c r="BI277" s="77">
        <v>0.36574074074074076</v>
      </c>
      <c r="BJ277" s="78"/>
      <c r="BK277" s="79"/>
      <c r="BL277" s="67" t="s">
        <v>89</v>
      </c>
      <c r="BM277" s="66">
        <v>35825747.719999991</v>
      </c>
      <c r="BN277" s="77">
        <v>0.23460651581505482</v>
      </c>
      <c r="BO277" s="68">
        <v>695</v>
      </c>
      <c r="BP277" s="77">
        <v>0.36830948595654478</v>
      </c>
      <c r="BQ277" s="78"/>
      <c r="BR277" s="79"/>
      <c r="BS277" s="67" t="s">
        <v>89</v>
      </c>
      <c r="BT277" s="66">
        <v>34883152.239999987</v>
      </c>
      <c r="BU277" s="77">
        <v>0.23443796064512279</v>
      </c>
      <c r="BV277" s="68">
        <v>684</v>
      </c>
      <c r="BW277" s="77">
        <v>0.37093275488069416</v>
      </c>
      <c r="BX277" s="78"/>
      <c r="BY277" s="79"/>
      <c r="BZ277" s="67" t="s">
        <v>89</v>
      </c>
      <c r="CA277" s="66">
        <v>34076077.070000038</v>
      </c>
      <c r="CB277" s="77">
        <v>0.23592514936999048</v>
      </c>
      <c r="CC277" s="68">
        <v>670</v>
      </c>
      <c r="CD277" s="77">
        <v>0.37430167597765363</v>
      </c>
      <c r="CE277" s="78"/>
      <c r="CF277" s="79"/>
    </row>
    <row r="278" spans="1:84" ht="18" x14ac:dyDescent="0.25">
      <c r="A278" s="67" t="s">
        <v>90</v>
      </c>
      <c r="B278" s="66">
        <v>93063884.51000008</v>
      </c>
      <c r="C278" s="77">
        <v>0.47722017163831421</v>
      </c>
      <c r="D278" s="68">
        <v>917</v>
      </c>
      <c r="E278" s="77">
        <v>0.37020589422688738</v>
      </c>
      <c r="F278" s="78"/>
      <c r="G278" s="79"/>
      <c r="H278" s="67" t="s">
        <v>90</v>
      </c>
      <c r="I278" s="66">
        <v>92097272.549999982</v>
      </c>
      <c r="J278" s="77">
        <v>0.48071537743375264</v>
      </c>
      <c r="K278" s="68">
        <v>903</v>
      </c>
      <c r="L278" s="77">
        <v>0.37237113402061855</v>
      </c>
      <c r="M278" s="78"/>
      <c r="N278" s="79"/>
      <c r="O278" s="67" t="s">
        <v>90</v>
      </c>
      <c r="P278" s="66">
        <v>88796246.869999945</v>
      </c>
      <c r="Q278" s="77">
        <v>0.47945835899166034</v>
      </c>
      <c r="R278" s="68">
        <v>844</v>
      </c>
      <c r="S278" s="77">
        <v>0.37213403880070545</v>
      </c>
      <c r="T278" s="78"/>
      <c r="U278" s="79"/>
      <c r="V278" s="67" t="s">
        <v>90</v>
      </c>
      <c r="W278" s="66">
        <v>86698478.779999927</v>
      </c>
      <c r="X278" s="77">
        <v>0.48110450916439579</v>
      </c>
      <c r="Y278" s="68">
        <v>818</v>
      </c>
      <c r="Z278" s="77">
        <v>0.37164925034075419</v>
      </c>
      <c r="AA278" s="78"/>
      <c r="AB278" s="79"/>
      <c r="AC278" s="67" t="s">
        <v>90</v>
      </c>
      <c r="AD278" s="66">
        <v>84160673.110000014</v>
      </c>
      <c r="AE278" s="77">
        <v>0.48264859852658365</v>
      </c>
      <c r="AF278" s="68">
        <v>796</v>
      </c>
      <c r="AG278" s="77">
        <v>0.37144190387307513</v>
      </c>
      <c r="AH278" s="78"/>
      <c r="AI278" s="79"/>
      <c r="AJ278" s="67" t="s">
        <v>90</v>
      </c>
      <c r="AK278" s="66">
        <v>83227987.560000092</v>
      </c>
      <c r="AL278" s="77">
        <v>0.48682396703844366</v>
      </c>
      <c r="AM278" s="68">
        <v>785</v>
      </c>
      <c r="AN278" s="77">
        <v>0.3739876131491186</v>
      </c>
      <c r="AO278" s="78"/>
      <c r="AP278" s="79"/>
      <c r="AQ278" s="67" t="s">
        <v>90</v>
      </c>
      <c r="AR278" s="66">
        <v>81636331.290000081</v>
      </c>
      <c r="AS278" s="77">
        <v>0.48690494655646177</v>
      </c>
      <c r="AT278" s="68">
        <v>763</v>
      </c>
      <c r="AU278" s="77">
        <v>0.3714703018500487</v>
      </c>
      <c r="AV278" s="78"/>
      <c r="AW278" s="79"/>
      <c r="AX278" s="67" t="s">
        <v>90</v>
      </c>
      <c r="AY278" s="66">
        <v>80419399.450000092</v>
      </c>
      <c r="AZ278" s="77">
        <v>0.49080817272474508</v>
      </c>
      <c r="BA278" s="68">
        <v>749</v>
      </c>
      <c r="BB278" s="77">
        <v>0.37506259389083624</v>
      </c>
      <c r="BC278" s="78"/>
      <c r="BD278" s="79"/>
      <c r="BE278" s="67" t="s">
        <v>90</v>
      </c>
      <c r="BF278" s="66">
        <v>79046324.660000056</v>
      </c>
      <c r="BG278" s="77">
        <v>0.4987977883997633</v>
      </c>
      <c r="BH278" s="68">
        <v>730</v>
      </c>
      <c r="BI278" s="77">
        <v>0.37551440329218105</v>
      </c>
      <c r="BJ278" s="78"/>
      <c r="BK278" s="79"/>
      <c r="BL278" s="67" t="s">
        <v>90</v>
      </c>
      <c r="BM278" s="66">
        <v>76883811.380000025</v>
      </c>
      <c r="BN278" s="77">
        <v>0.50347708724510809</v>
      </c>
      <c r="BO278" s="68">
        <v>710</v>
      </c>
      <c r="BP278" s="77">
        <v>0.37625861155272922</v>
      </c>
      <c r="BQ278" s="78"/>
      <c r="BR278" s="79"/>
      <c r="BS278" s="67" t="s">
        <v>90</v>
      </c>
      <c r="BT278" s="66">
        <v>74617254.580000013</v>
      </c>
      <c r="BU278" s="77">
        <v>0.5014775291039798</v>
      </c>
      <c r="BV278" s="68">
        <v>688</v>
      </c>
      <c r="BW278" s="77">
        <v>0.37310195227765725</v>
      </c>
      <c r="BX278" s="78"/>
      <c r="BY278" s="79"/>
      <c r="BZ278" s="67" t="s">
        <v>90</v>
      </c>
      <c r="CA278" s="66">
        <v>72091176.980000094</v>
      </c>
      <c r="CB278" s="77">
        <v>0.49912205745768151</v>
      </c>
      <c r="CC278" s="68">
        <v>662</v>
      </c>
      <c r="CD278" s="77">
        <v>0.36983240223463687</v>
      </c>
      <c r="CE278" s="78"/>
      <c r="CF278" s="79"/>
    </row>
    <row r="279" spans="1:84" ht="18" x14ac:dyDescent="0.25">
      <c r="A279" s="67" t="s">
        <v>91</v>
      </c>
      <c r="B279" s="66">
        <v>52957373.099999994</v>
      </c>
      <c r="C279" s="77">
        <v>0.27155890615742168</v>
      </c>
      <c r="D279" s="68">
        <v>646</v>
      </c>
      <c r="E279" s="77">
        <v>0.2607993540573274</v>
      </c>
      <c r="F279" s="78"/>
      <c r="G279" s="79"/>
      <c r="H279" s="67" t="s">
        <v>91</v>
      </c>
      <c r="I279" s="66">
        <v>51749309.449999981</v>
      </c>
      <c r="J279" s="77">
        <v>0.27011319809375622</v>
      </c>
      <c r="K279" s="68">
        <v>631</v>
      </c>
      <c r="L279" s="77">
        <v>0.26020618556701031</v>
      </c>
      <c r="M279" s="78"/>
      <c r="N279" s="79"/>
      <c r="O279" s="67" t="s">
        <v>91</v>
      </c>
      <c r="P279" s="66">
        <v>50362659.760000035</v>
      </c>
      <c r="Q279" s="77">
        <v>0.27193489650904384</v>
      </c>
      <c r="R279" s="68">
        <v>598</v>
      </c>
      <c r="S279" s="77">
        <v>0.26366843033509701</v>
      </c>
      <c r="T279" s="78"/>
      <c r="U279" s="79"/>
      <c r="V279" s="67" t="s">
        <v>91</v>
      </c>
      <c r="W279" s="66">
        <v>49439415.769999988</v>
      </c>
      <c r="X279" s="77">
        <v>0.2743476724402148</v>
      </c>
      <c r="Y279" s="68">
        <v>582</v>
      </c>
      <c r="Z279" s="77">
        <v>0.26442526124488869</v>
      </c>
      <c r="AA279" s="78"/>
      <c r="AB279" s="79"/>
      <c r="AC279" s="67" t="s">
        <v>91</v>
      </c>
      <c r="AD279" s="66">
        <v>47871539.479999967</v>
      </c>
      <c r="AE279" s="77">
        <v>0.27453596300415806</v>
      </c>
      <c r="AF279" s="68">
        <v>567</v>
      </c>
      <c r="AG279" s="77">
        <v>0.2645823611759216</v>
      </c>
      <c r="AH279" s="78"/>
      <c r="AI279" s="79"/>
      <c r="AJ279" s="67" t="s">
        <v>91</v>
      </c>
      <c r="AK279" s="66">
        <v>46254519.179999992</v>
      </c>
      <c r="AL279" s="77">
        <v>0.27055572507301118</v>
      </c>
      <c r="AM279" s="68">
        <v>547</v>
      </c>
      <c r="AN279" s="77">
        <v>0.26060028585040496</v>
      </c>
      <c r="AO279" s="78"/>
      <c r="AP279" s="79"/>
      <c r="AQ279" s="67" t="s">
        <v>91</v>
      </c>
      <c r="AR279" s="66">
        <v>45769121.879999995</v>
      </c>
      <c r="AS279" s="77">
        <v>0.27298154499070904</v>
      </c>
      <c r="AT279" s="68">
        <v>539</v>
      </c>
      <c r="AU279" s="77">
        <v>0.26241480038948395</v>
      </c>
      <c r="AV279" s="78"/>
      <c r="AW279" s="79"/>
      <c r="AX279" s="67" t="s">
        <v>91</v>
      </c>
      <c r="AY279" s="66">
        <v>44810960.140000015</v>
      </c>
      <c r="AZ279" s="77">
        <v>0.2734860694654786</v>
      </c>
      <c r="BA279" s="68">
        <v>523</v>
      </c>
      <c r="BB279" s="77">
        <v>0.26189283925888834</v>
      </c>
      <c r="BC279" s="78"/>
      <c r="BD279" s="79"/>
      <c r="BE279" s="67" t="s">
        <v>91</v>
      </c>
      <c r="BF279" s="66">
        <v>42158131.629999951</v>
      </c>
      <c r="BG279" s="77">
        <v>0.26602606649403282</v>
      </c>
      <c r="BH279" s="68">
        <v>503</v>
      </c>
      <c r="BI279" s="77">
        <v>0.25874485596707819</v>
      </c>
      <c r="BJ279" s="78"/>
      <c r="BK279" s="79"/>
      <c r="BL279" s="67" t="s">
        <v>91</v>
      </c>
      <c r="BM279" s="66">
        <v>39996121.710000023</v>
      </c>
      <c r="BN279" s="77">
        <v>0.26191639693983698</v>
      </c>
      <c r="BO279" s="68">
        <v>482</v>
      </c>
      <c r="BP279" s="77">
        <v>0.255431902490726</v>
      </c>
      <c r="BQ279" s="78"/>
      <c r="BR279" s="79"/>
      <c r="BS279" s="67" t="s">
        <v>91</v>
      </c>
      <c r="BT279" s="66">
        <v>39294405.00999999</v>
      </c>
      <c r="BU279" s="77">
        <v>0.26408451025089746</v>
      </c>
      <c r="BV279" s="68">
        <v>472</v>
      </c>
      <c r="BW279" s="77">
        <v>0.2559652928416486</v>
      </c>
      <c r="BX279" s="78"/>
      <c r="BY279" s="79"/>
      <c r="BZ279" s="67" t="s">
        <v>91</v>
      </c>
      <c r="CA279" s="66">
        <v>38268712.870000012</v>
      </c>
      <c r="CB279" s="77">
        <v>0.26495279317232806</v>
      </c>
      <c r="CC279" s="68">
        <v>458</v>
      </c>
      <c r="CD279" s="77">
        <v>0.2558659217877095</v>
      </c>
      <c r="CE279" s="78"/>
      <c r="CF279" s="79"/>
    </row>
    <row r="280" spans="1:84" ht="18" x14ac:dyDescent="0.25">
      <c r="A280" s="67"/>
      <c r="B280" s="105"/>
      <c r="C280" s="80"/>
      <c r="D280" s="68"/>
      <c r="E280" s="80"/>
      <c r="F280" s="60"/>
      <c r="G280" s="60"/>
      <c r="H280" s="67"/>
      <c r="I280" s="105"/>
      <c r="J280" s="80"/>
      <c r="K280" s="68"/>
      <c r="L280" s="80"/>
      <c r="M280" s="60"/>
      <c r="N280" s="60"/>
      <c r="O280" s="67"/>
      <c r="P280" s="105"/>
      <c r="Q280" s="80"/>
      <c r="R280" s="68"/>
      <c r="S280" s="80"/>
      <c r="T280" s="60"/>
      <c r="U280" s="60"/>
      <c r="V280" s="67"/>
      <c r="W280" s="105"/>
      <c r="X280" s="80"/>
      <c r="Y280" s="68"/>
      <c r="Z280" s="80"/>
      <c r="AA280" s="60"/>
      <c r="AB280" s="60"/>
      <c r="AC280" s="67"/>
      <c r="AD280" s="105"/>
      <c r="AE280" s="80"/>
      <c r="AF280" s="68"/>
      <c r="AG280" s="80"/>
      <c r="AH280" s="60"/>
      <c r="AI280" s="60"/>
      <c r="AJ280" s="67"/>
      <c r="AK280" s="105"/>
      <c r="AL280" s="80"/>
      <c r="AM280" s="68"/>
      <c r="AN280" s="80"/>
      <c r="AO280" s="60"/>
      <c r="AP280" s="60"/>
      <c r="AQ280" s="67"/>
      <c r="AR280" s="105"/>
      <c r="AS280" s="80"/>
      <c r="AT280" s="68"/>
      <c r="AU280" s="80"/>
      <c r="AV280" s="60"/>
      <c r="AW280" s="60"/>
      <c r="AX280" s="67"/>
      <c r="AY280" s="105"/>
      <c r="AZ280" s="80"/>
      <c r="BA280" s="68"/>
      <c r="BB280" s="80"/>
      <c r="BC280" s="60"/>
      <c r="BD280" s="60"/>
      <c r="BE280" s="67"/>
      <c r="BF280" s="105"/>
      <c r="BG280" s="80"/>
      <c r="BH280" s="68"/>
      <c r="BI280" s="80"/>
      <c r="BJ280" s="60"/>
      <c r="BK280" s="60"/>
      <c r="BL280" s="67"/>
      <c r="BM280" s="105"/>
      <c r="BN280" s="80"/>
      <c r="BO280" s="68"/>
      <c r="BP280" s="80"/>
      <c r="BQ280" s="60"/>
      <c r="BR280" s="60"/>
      <c r="BS280" s="67"/>
      <c r="BT280" s="105"/>
      <c r="BU280" s="80"/>
      <c r="BV280" s="68"/>
      <c r="BW280" s="80"/>
      <c r="BX280" s="60"/>
      <c r="BY280" s="60"/>
      <c r="BZ280" s="67"/>
      <c r="CA280" s="105"/>
      <c r="CB280" s="80"/>
      <c r="CC280" s="68"/>
      <c r="CD280" s="80"/>
      <c r="CE280" s="60"/>
      <c r="CF280" s="60"/>
    </row>
    <row r="281" spans="1:84" ht="18.75" thickBot="1" x14ac:dyDescent="0.3">
      <c r="A281" s="67"/>
      <c r="B281" s="82">
        <f>SUM(B277:B280)</f>
        <v>195012470.22000009</v>
      </c>
      <c r="C281" s="83"/>
      <c r="D281" s="84">
        <f>SUM(D277:D280)</f>
        <v>2477</v>
      </c>
      <c r="E281" s="80"/>
      <c r="F281" s="60"/>
      <c r="G281" s="60"/>
      <c r="H281" s="67"/>
      <c r="I281" s="82">
        <f>SUM(I277:I280)</f>
        <v>191583787.15000001</v>
      </c>
      <c r="J281" s="83"/>
      <c r="K281" s="84">
        <f>SUM(K277:K280)</f>
        <v>2425</v>
      </c>
      <c r="L281" s="80"/>
      <c r="M281" s="60"/>
      <c r="N281" s="60"/>
      <c r="O281" s="67"/>
      <c r="P281" s="82">
        <f>SUM(P277:P280)</f>
        <v>185201165.44999993</v>
      </c>
      <c r="Q281" s="83"/>
      <c r="R281" s="84">
        <f>SUM(R277:R280)</f>
        <v>2268</v>
      </c>
      <c r="S281" s="80"/>
      <c r="T281" s="60"/>
      <c r="U281" s="60"/>
      <c r="V281" s="67"/>
      <c r="W281" s="82">
        <f>SUM(W277:W280)</f>
        <v>180207163.15999988</v>
      </c>
      <c r="X281" s="83"/>
      <c r="Y281" s="84">
        <f>SUM(Y277:Y280)</f>
        <v>2201</v>
      </c>
      <c r="Z281" s="80"/>
      <c r="AA281" s="60"/>
      <c r="AB281" s="60"/>
      <c r="AC281" s="67"/>
      <c r="AD281" s="82">
        <f>SUM(AD277:AD280)</f>
        <v>174372562.90999994</v>
      </c>
      <c r="AE281" s="83"/>
      <c r="AF281" s="84">
        <f>SUM(AF277:AF280)</f>
        <v>2143</v>
      </c>
      <c r="AG281" s="80"/>
      <c r="AH281" s="60"/>
      <c r="AI281" s="60"/>
      <c r="AJ281" s="67"/>
      <c r="AK281" s="82">
        <f>SUM(AK277:AK280)</f>
        <v>170961154.74000013</v>
      </c>
      <c r="AL281" s="83"/>
      <c r="AM281" s="84">
        <f>SUM(AM277:AM280)</f>
        <v>2099</v>
      </c>
      <c r="AN281" s="80"/>
      <c r="AO281" s="60"/>
      <c r="AP281" s="60"/>
      <c r="AQ281" s="67"/>
      <c r="AR281" s="82">
        <f>SUM(AR277:AR280)</f>
        <v>167663795.30000007</v>
      </c>
      <c r="AS281" s="83"/>
      <c r="AT281" s="84">
        <f>SUM(AT277:AT280)</f>
        <v>2054</v>
      </c>
      <c r="AU281" s="80"/>
      <c r="AV281" s="60"/>
      <c r="AW281" s="60"/>
      <c r="AX281" s="67"/>
      <c r="AY281" s="82">
        <f>SUM(AY277:AY280)</f>
        <v>163850978.69000009</v>
      </c>
      <c r="AZ281" s="83"/>
      <c r="BA281" s="84">
        <f>SUM(BA277:BA280)</f>
        <v>1997</v>
      </c>
      <c r="BB281" s="80"/>
      <c r="BC281" s="60"/>
      <c r="BD281" s="60"/>
      <c r="BE281" s="67"/>
      <c r="BF281" s="82">
        <f>SUM(BF277:BF280)</f>
        <v>158473687.13000005</v>
      </c>
      <c r="BG281" s="83"/>
      <c r="BH281" s="84">
        <f>SUM(BH277:BH280)</f>
        <v>1944</v>
      </c>
      <c r="BI281" s="80"/>
      <c r="BJ281" s="60"/>
      <c r="BK281" s="60"/>
      <c r="BL281" s="67"/>
      <c r="BM281" s="82">
        <f>SUM(BM277:BM280)</f>
        <v>152705680.81000006</v>
      </c>
      <c r="BN281" s="83"/>
      <c r="BO281" s="84">
        <f>SUM(BO277:BO280)</f>
        <v>1887</v>
      </c>
      <c r="BP281" s="80"/>
      <c r="BQ281" s="60"/>
      <c r="BR281" s="60"/>
      <c r="BS281" s="67"/>
      <c r="BT281" s="82">
        <f>SUM(BT277:BT280)</f>
        <v>148794811.82999998</v>
      </c>
      <c r="BU281" s="83"/>
      <c r="BV281" s="84">
        <f>SUM(BV277:BV280)</f>
        <v>1844</v>
      </c>
      <c r="BW281" s="80"/>
      <c r="BX281" s="60"/>
      <c r="BY281" s="60"/>
      <c r="BZ281" s="67"/>
      <c r="CA281" s="82">
        <f>SUM(CA277:CA280)</f>
        <v>144435966.92000014</v>
      </c>
      <c r="CB281" s="83"/>
      <c r="CC281" s="84">
        <f>SUM(CC277:CC280)</f>
        <v>1790</v>
      </c>
      <c r="CD281" s="80"/>
      <c r="CE281" s="60"/>
      <c r="CF281" s="60"/>
    </row>
    <row r="282" spans="1:84" ht="15.75" thickTop="1" x14ac:dyDescent="0.2">
      <c r="A282" s="102"/>
      <c r="B282" s="106"/>
      <c r="C282" s="107"/>
      <c r="D282" s="106"/>
      <c r="E282" s="107"/>
      <c r="F282" s="60"/>
      <c r="G282" s="60"/>
      <c r="H282" s="102"/>
      <c r="I282" s="106"/>
      <c r="J282" s="107"/>
      <c r="K282" s="106"/>
      <c r="L282" s="107"/>
      <c r="M282" s="60"/>
      <c r="N282" s="60"/>
      <c r="O282" s="102"/>
      <c r="P282" s="106"/>
      <c r="Q282" s="107"/>
      <c r="R282" s="106"/>
      <c r="S282" s="107"/>
      <c r="T282" s="60"/>
      <c r="U282" s="60"/>
      <c r="V282" s="102"/>
      <c r="W282" s="106"/>
      <c r="X282" s="107"/>
      <c r="Y282" s="106"/>
      <c r="Z282" s="107"/>
      <c r="AA282" s="60"/>
      <c r="AB282" s="60"/>
      <c r="AC282" s="102"/>
      <c r="AD282" s="106"/>
      <c r="AE282" s="107"/>
      <c r="AF282" s="106"/>
      <c r="AG282" s="107"/>
      <c r="AH282" s="60"/>
      <c r="AI282" s="60"/>
      <c r="AJ282" s="102"/>
      <c r="AK282" s="106"/>
      <c r="AL282" s="107"/>
      <c r="AM282" s="106"/>
      <c r="AN282" s="107"/>
      <c r="AO282" s="60"/>
      <c r="AP282" s="60"/>
      <c r="AQ282" s="102"/>
      <c r="AR282" s="106"/>
      <c r="AS282" s="107"/>
      <c r="AT282" s="106"/>
      <c r="AU282" s="107"/>
      <c r="AV282" s="60"/>
      <c r="AW282" s="60"/>
      <c r="AX282" s="102"/>
      <c r="AY282" s="106"/>
      <c r="AZ282" s="107"/>
      <c r="BA282" s="106"/>
      <c r="BB282" s="107"/>
      <c r="BC282" s="60"/>
      <c r="BD282" s="60"/>
      <c r="BE282" s="102"/>
      <c r="BF282" s="106"/>
      <c r="BG282" s="107"/>
      <c r="BH282" s="106"/>
      <c r="BI282" s="107"/>
      <c r="BJ282" s="60"/>
      <c r="BK282" s="60"/>
      <c r="BL282" s="102"/>
      <c r="BM282" s="106"/>
      <c r="BN282" s="107"/>
      <c r="BO282" s="106"/>
      <c r="BP282" s="107"/>
      <c r="BQ282" s="60"/>
      <c r="BR282" s="60"/>
      <c r="BS282" s="102"/>
      <c r="BT282" s="106"/>
      <c r="BU282" s="107"/>
      <c r="BV282" s="106"/>
      <c r="BW282" s="107"/>
      <c r="BX282" s="60"/>
      <c r="BY282" s="60"/>
      <c r="BZ282" s="102"/>
      <c r="CA282" s="106"/>
      <c r="CB282" s="107"/>
      <c r="CC282" s="106"/>
      <c r="CD282" s="107"/>
      <c r="CE282" s="60"/>
      <c r="CF282" s="60"/>
    </row>
    <row r="283" spans="1:84" ht="15" x14ac:dyDescent="0.2">
      <c r="A283" s="102"/>
      <c r="B283" s="106"/>
      <c r="C283" s="107"/>
      <c r="D283" s="106"/>
      <c r="E283" s="107"/>
      <c r="F283" s="60"/>
      <c r="G283" s="60"/>
      <c r="H283" s="102"/>
      <c r="I283" s="106"/>
      <c r="J283" s="107"/>
      <c r="K283" s="106"/>
      <c r="L283" s="107"/>
      <c r="M283" s="60"/>
      <c r="N283" s="60"/>
      <c r="O283" s="102"/>
      <c r="P283" s="106"/>
      <c r="Q283" s="107"/>
      <c r="R283" s="106"/>
      <c r="S283" s="107"/>
      <c r="T283" s="60"/>
      <c r="U283" s="60"/>
      <c r="V283" s="102"/>
      <c r="W283" s="106"/>
      <c r="X283" s="107"/>
      <c r="Y283" s="106"/>
      <c r="Z283" s="107"/>
      <c r="AA283" s="60"/>
      <c r="AB283" s="60"/>
      <c r="AC283" s="102"/>
      <c r="AD283" s="106"/>
      <c r="AE283" s="107"/>
      <c r="AF283" s="106"/>
      <c r="AG283" s="107"/>
      <c r="AH283" s="60"/>
      <c r="AI283" s="60"/>
      <c r="AJ283" s="102"/>
      <c r="AK283" s="106"/>
      <c r="AL283" s="107"/>
      <c r="AM283" s="106"/>
      <c r="AN283" s="107"/>
      <c r="AO283" s="60"/>
      <c r="AP283" s="60"/>
      <c r="AQ283" s="102"/>
      <c r="AR283" s="106"/>
      <c r="AS283" s="107"/>
      <c r="AT283" s="106"/>
      <c r="AU283" s="107"/>
      <c r="AV283" s="60"/>
      <c r="AW283" s="60"/>
      <c r="AX283" s="102"/>
      <c r="AY283" s="106"/>
      <c r="AZ283" s="107"/>
      <c r="BA283" s="106"/>
      <c r="BB283" s="107"/>
      <c r="BC283" s="60"/>
      <c r="BD283" s="60"/>
      <c r="BE283" s="102"/>
      <c r="BF283" s="106"/>
      <c r="BG283" s="107"/>
      <c r="BH283" s="106"/>
      <c r="BI283" s="107"/>
      <c r="BJ283" s="60"/>
      <c r="BK283" s="60"/>
      <c r="BL283" s="102"/>
      <c r="BM283" s="106"/>
      <c r="BN283" s="107"/>
      <c r="BO283" s="106"/>
      <c r="BP283" s="107"/>
      <c r="BQ283" s="60"/>
      <c r="BR283" s="60"/>
      <c r="BS283" s="102"/>
      <c r="BT283" s="106"/>
      <c r="BU283" s="107"/>
      <c r="BV283" s="106"/>
      <c r="BW283" s="107"/>
      <c r="BX283" s="60"/>
      <c r="BY283" s="60"/>
      <c r="BZ283" s="102"/>
      <c r="CA283" s="106"/>
      <c r="CB283" s="107"/>
      <c r="CC283" s="106"/>
      <c r="CD283" s="107"/>
      <c r="CE283" s="60"/>
      <c r="CF283" s="60"/>
    </row>
    <row r="284" spans="1:84" ht="15" x14ac:dyDescent="0.2">
      <c r="A284" s="102"/>
      <c r="B284" s="103"/>
      <c r="C284" s="102"/>
      <c r="D284" s="104"/>
      <c r="E284" s="102"/>
      <c r="F284" s="60"/>
      <c r="G284" s="60"/>
      <c r="H284" s="102"/>
      <c r="I284" s="103"/>
      <c r="J284" s="102"/>
      <c r="K284" s="104"/>
      <c r="L284" s="102"/>
      <c r="M284" s="60"/>
      <c r="N284" s="60"/>
      <c r="O284" s="102"/>
      <c r="P284" s="103"/>
      <c r="Q284" s="102"/>
      <c r="R284" s="104"/>
      <c r="S284" s="102"/>
      <c r="T284" s="60"/>
      <c r="U284" s="60"/>
      <c r="V284" s="102"/>
      <c r="W284" s="103"/>
      <c r="X284" s="102"/>
      <c r="Y284" s="104"/>
      <c r="Z284" s="102"/>
      <c r="AA284" s="60"/>
      <c r="AB284" s="60"/>
      <c r="AC284" s="102"/>
      <c r="AD284" s="103"/>
      <c r="AE284" s="102"/>
      <c r="AF284" s="104"/>
      <c r="AG284" s="102"/>
      <c r="AH284" s="60"/>
      <c r="AI284" s="60"/>
      <c r="AJ284" s="102"/>
      <c r="AK284" s="103"/>
      <c r="AL284" s="102"/>
      <c r="AM284" s="104"/>
      <c r="AN284" s="102"/>
      <c r="AO284" s="60"/>
      <c r="AP284" s="60"/>
      <c r="AQ284" s="102"/>
      <c r="AR284" s="103"/>
      <c r="AS284" s="102"/>
      <c r="AT284" s="104"/>
      <c r="AU284" s="102"/>
      <c r="AV284" s="60"/>
      <c r="AW284" s="60"/>
      <c r="AX284" s="102"/>
      <c r="AY284" s="103"/>
      <c r="AZ284" s="102"/>
      <c r="BA284" s="104"/>
      <c r="BB284" s="102"/>
      <c r="BC284" s="60"/>
      <c r="BD284" s="60"/>
      <c r="BE284" s="102"/>
      <c r="BF284" s="103"/>
      <c r="BG284" s="102"/>
      <c r="BH284" s="104"/>
      <c r="BI284" s="102"/>
      <c r="BJ284" s="60"/>
      <c r="BK284" s="60"/>
      <c r="BL284" s="102"/>
      <c r="BM284" s="103"/>
      <c r="BN284" s="102"/>
      <c r="BO284" s="104"/>
      <c r="BP284" s="102"/>
      <c r="BQ284" s="60"/>
      <c r="BR284" s="60"/>
      <c r="BS284" s="102"/>
      <c r="BT284" s="103"/>
      <c r="BU284" s="102"/>
      <c r="BV284" s="104"/>
      <c r="BW284" s="102"/>
      <c r="BX284" s="60"/>
      <c r="BY284" s="60"/>
      <c r="BZ284" s="102"/>
      <c r="CA284" s="103"/>
      <c r="CB284" s="102"/>
      <c r="CC284" s="104"/>
      <c r="CD284" s="102"/>
      <c r="CE284" s="60"/>
      <c r="CF284" s="60"/>
    </row>
    <row r="285" spans="1:84" ht="18.75" x14ac:dyDescent="0.3">
      <c r="A285" s="65" t="s">
        <v>101</v>
      </c>
      <c r="B285" s="103"/>
      <c r="C285" s="102"/>
      <c r="D285" s="104"/>
      <c r="E285" s="102"/>
      <c r="F285" s="60"/>
      <c r="G285" s="60"/>
      <c r="H285" s="65" t="s">
        <v>101</v>
      </c>
      <c r="I285" s="103"/>
      <c r="J285" s="102"/>
      <c r="K285" s="104"/>
      <c r="L285" s="102"/>
      <c r="M285" s="60"/>
      <c r="N285" s="60"/>
      <c r="O285" s="65" t="s">
        <v>101</v>
      </c>
      <c r="P285" s="103"/>
      <c r="Q285" s="102"/>
      <c r="R285" s="104"/>
      <c r="S285" s="102"/>
      <c r="T285" s="60"/>
      <c r="U285" s="60"/>
      <c r="V285" s="65" t="s">
        <v>101</v>
      </c>
      <c r="W285" s="103"/>
      <c r="X285" s="102"/>
      <c r="Y285" s="104"/>
      <c r="Z285" s="102"/>
      <c r="AA285" s="60"/>
      <c r="AB285" s="60"/>
      <c r="AC285" s="65" t="s">
        <v>101</v>
      </c>
      <c r="AD285" s="103"/>
      <c r="AE285" s="102"/>
      <c r="AF285" s="104"/>
      <c r="AG285" s="102"/>
      <c r="AH285" s="60"/>
      <c r="AI285" s="60"/>
      <c r="AJ285" s="65" t="s">
        <v>101</v>
      </c>
      <c r="AK285" s="103"/>
      <c r="AL285" s="102"/>
      <c r="AM285" s="104"/>
      <c r="AN285" s="102"/>
      <c r="AO285" s="60"/>
      <c r="AP285" s="60"/>
      <c r="AQ285" s="65" t="s">
        <v>101</v>
      </c>
      <c r="AR285" s="103"/>
      <c r="AS285" s="102"/>
      <c r="AT285" s="104"/>
      <c r="AU285" s="102"/>
      <c r="AV285" s="60"/>
      <c r="AW285" s="60"/>
      <c r="AX285" s="65" t="s">
        <v>101</v>
      </c>
      <c r="AY285" s="103"/>
      <c r="AZ285" s="102"/>
      <c r="BA285" s="104"/>
      <c r="BB285" s="102"/>
      <c r="BC285" s="60"/>
      <c r="BD285" s="60"/>
      <c r="BE285" s="65" t="s">
        <v>101</v>
      </c>
      <c r="BF285" s="103"/>
      <c r="BG285" s="102"/>
      <c r="BH285" s="104"/>
      <c r="BI285" s="102"/>
      <c r="BJ285" s="60"/>
      <c r="BK285" s="60"/>
      <c r="BL285" s="65" t="s">
        <v>101</v>
      </c>
      <c r="BM285" s="103"/>
      <c r="BN285" s="102"/>
      <c r="BO285" s="104"/>
      <c r="BP285" s="102"/>
      <c r="BQ285" s="60"/>
      <c r="BR285" s="60"/>
      <c r="BS285" s="65" t="s">
        <v>101</v>
      </c>
      <c r="BT285" s="103"/>
      <c r="BU285" s="102"/>
      <c r="BV285" s="104"/>
      <c r="BW285" s="102"/>
      <c r="BX285" s="60"/>
      <c r="BY285" s="60"/>
      <c r="BZ285" s="65" t="s">
        <v>101</v>
      </c>
      <c r="CA285" s="103"/>
      <c r="CB285" s="102"/>
      <c r="CC285" s="104"/>
      <c r="CD285" s="102"/>
      <c r="CE285" s="60"/>
      <c r="CF285" s="60"/>
    </row>
    <row r="286" spans="1:84" ht="15" x14ac:dyDescent="0.2">
      <c r="A286" s="102"/>
      <c r="B286" s="103"/>
      <c r="C286" s="102"/>
      <c r="D286" s="104"/>
      <c r="E286" s="102"/>
      <c r="F286" s="60"/>
      <c r="G286" s="60"/>
      <c r="H286" s="102"/>
      <c r="I286" s="103"/>
      <c r="J286" s="102"/>
      <c r="K286" s="104"/>
      <c r="L286" s="102"/>
      <c r="M286" s="60"/>
      <c r="N286" s="60"/>
      <c r="O286" s="102"/>
      <c r="P286" s="103"/>
      <c r="Q286" s="102"/>
      <c r="R286" s="104"/>
      <c r="S286" s="102"/>
      <c r="T286" s="60"/>
      <c r="U286" s="60"/>
      <c r="V286" s="102"/>
      <c r="W286" s="103"/>
      <c r="X286" s="102"/>
      <c r="Y286" s="104"/>
      <c r="Z286" s="102"/>
      <c r="AA286" s="60"/>
      <c r="AB286" s="60"/>
      <c r="AC286" s="102"/>
      <c r="AD286" s="103"/>
      <c r="AE286" s="102"/>
      <c r="AF286" s="104"/>
      <c r="AG286" s="102"/>
      <c r="AH286" s="60"/>
      <c r="AI286" s="60"/>
      <c r="AJ286" s="102"/>
      <c r="AK286" s="103"/>
      <c r="AL286" s="102"/>
      <c r="AM286" s="104"/>
      <c r="AN286" s="102"/>
      <c r="AO286" s="60"/>
      <c r="AP286" s="60"/>
      <c r="AQ286" s="102"/>
      <c r="AR286" s="103"/>
      <c r="AS286" s="102"/>
      <c r="AT286" s="104"/>
      <c r="AU286" s="102"/>
      <c r="AV286" s="60"/>
      <c r="AW286" s="60"/>
      <c r="AX286" s="102"/>
      <c r="AY286" s="103"/>
      <c r="AZ286" s="102"/>
      <c r="BA286" s="104"/>
      <c r="BB286" s="102"/>
      <c r="BC286" s="60"/>
      <c r="BD286" s="60"/>
      <c r="BE286" s="102"/>
      <c r="BF286" s="103"/>
      <c r="BG286" s="102"/>
      <c r="BH286" s="104"/>
      <c r="BI286" s="102"/>
      <c r="BJ286" s="60"/>
      <c r="BK286" s="60"/>
      <c r="BL286" s="102"/>
      <c r="BM286" s="103"/>
      <c r="BN286" s="102"/>
      <c r="BO286" s="104"/>
      <c r="BP286" s="102"/>
      <c r="BQ286" s="60"/>
      <c r="BR286" s="60"/>
      <c r="BS286" s="102"/>
      <c r="BT286" s="103"/>
      <c r="BU286" s="102"/>
      <c r="BV286" s="104"/>
      <c r="BW286" s="102"/>
      <c r="BX286" s="60"/>
      <c r="BY286" s="60"/>
      <c r="BZ286" s="102"/>
      <c r="CA286" s="103"/>
      <c r="CB286" s="102"/>
      <c r="CC286" s="104"/>
      <c r="CD286" s="102"/>
      <c r="CE286" s="60"/>
      <c r="CF286" s="60"/>
    </row>
    <row r="287" spans="1:84" ht="54" x14ac:dyDescent="0.25">
      <c r="A287" s="72" t="s">
        <v>119</v>
      </c>
      <c r="B287" s="73" t="s">
        <v>113</v>
      </c>
      <c r="C287" s="108" t="s">
        <v>114</v>
      </c>
      <c r="D287" s="75" t="s">
        <v>115</v>
      </c>
      <c r="E287" s="108" t="s">
        <v>114</v>
      </c>
      <c r="F287" s="109" t="s">
        <v>117</v>
      </c>
      <c r="G287" s="60"/>
      <c r="H287" s="72" t="s">
        <v>119</v>
      </c>
      <c r="I287" s="73" t="s">
        <v>113</v>
      </c>
      <c r="J287" s="108" t="s">
        <v>114</v>
      </c>
      <c r="K287" s="75" t="s">
        <v>115</v>
      </c>
      <c r="L287" s="108" t="s">
        <v>114</v>
      </c>
      <c r="M287" s="109" t="s">
        <v>117</v>
      </c>
      <c r="N287" s="60"/>
      <c r="O287" s="72" t="s">
        <v>119</v>
      </c>
      <c r="P287" s="73" t="s">
        <v>113</v>
      </c>
      <c r="Q287" s="108" t="s">
        <v>114</v>
      </c>
      <c r="R287" s="75" t="s">
        <v>115</v>
      </c>
      <c r="S287" s="108" t="s">
        <v>114</v>
      </c>
      <c r="T287" s="109" t="s">
        <v>117</v>
      </c>
      <c r="U287" s="60"/>
      <c r="V287" s="72" t="s">
        <v>119</v>
      </c>
      <c r="W287" s="73" t="s">
        <v>113</v>
      </c>
      <c r="X287" s="108" t="s">
        <v>114</v>
      </c>
      <c r="Y287" s="75" t="s">
        <v>115</v>
      </c>
      <c r="Z287" s="108" t="s">
        <v>114</v>
      </c>
      <c r="AA287" s="109" t="s">
        <v>117</v>
      </c>
      <c r="AB287" s="60"/>
      <c r="AC287" s="72" t="s">
        <v>119</v>
      </c>
      <c r="AD287" s="73" t="s">
        <v>113</v>
      </c>
      <c r="AE287" s="108" t="s">
        <v>114</v>
      </c>
      <c r="AF287" s="75" t="s">
        <v>115</v>
      </c>
      <c r="AG287" s="108" t="s">
        <v>114</v>
      </c>
      <c r="AH287" s="109" t="s">
        <v>117</v>
      </c>
      <c r="AI287" s="60"/>
      <c r="AJ287" s="72" t="s">
        <v>119</v>
      </c>
      <c r="AK287" s="73" t="s">
        <v>113</v>
      </c>
      <c r="AL287" s="108" t="s">
        <v>114</v>
      </c>
      <c r="AM287" s="75" t="s">
        <v>115</v>
      </c>
      <c r="AN287" s="108" t="s">
        <v>114</v>
      </c>
      <c r="AO287" s="109" t="s">
        <v>117</v>
      </c>
      <c r="AP287" s="60"/>
      <c r="AQ287" s="72" t="s">
        <v>119</v>
      </c>
      <c r="AR287" s="73" t="s">
        <v>113</v>
      </c>
      <c r="AS287" s="108" t="s">
        <v>114</v>
      </c>
      <c r="AT287" s="75" t="s">
        <v>115</v>
      </c>
      <c r="AU287" s="108" t="s">
        <v>114</v>
      </c>
      <c r="AV287" s="109" t="s">
        <v>117</v>
      </c>
      <c r="AW287" s="60"/>
      <c r="AX287" s="72" t="s">
        <v>119</v>
      </c>
      <c r="AY287" s="73" t="s">
        <v>113</v>
      </c>
      <c r="AZ287" s="108" t="s">
        <v>114</v>
      </c>
      <c r="BA287" s="75" t="s">
        <v>115</v>
      </c>
      <c r="BB287" s="108" t="s">
        <v>114</v>
      </c>
      <c r="BC287" s="109" t="s">
        <v>117</v>
      </c>
      <c r="BD287" s="60"/>
      <c r="BE287" s="72" t="s">
        <v>119</v>
      </c>
      <c r="BF287" s="73" t="s">
        <v>113</v>
      </c>
      <c r="BG287" s="108" t="s">
        <v>114</v>
      </c>
      <c r="BH287" s="75" t="s">
        <v>115</v>
      </c>
      <c r="BI287" s="108" t="s">
        <v>114</v>
      </c>
      <c r="BJ287" s="109" t="s">
        <v>117</v>
      </c>
      <c r="BK287" s="60"/>
      <c r="BL287" s="72" t="s">
        <v>119</v>
      </c>
      <c r="BM287" s="73" t="s">
        <v>113</v>
      </c>
      <c r="BN287" s="108" t="s">
        <v>114</v>
      </c>
      <c r="BO287" s="75" t="s">
        <v>115</v>
      </c>
      <c r="BP287" s="108" t="s">
        <v>114</v>
      </c>
      <c r="BQ287" s="109" t="s">
        <v>117</v>
      </c>
      <c r="BR287" s="60"/>
      <c r="BS287" s="72" t="s">
        <v>119</v>
      </c>
      <c r="BT287" s="73" t="s">
        <v>113</v>
      </c>
      <c r="BU287" s="108" t="s">
        <v>114</v>
      </c>
      <c r="BV287" s="75" t="s">
        <v>115</v>
      </c>
      <c r="BW287" s="108" t="s">
        <v>114</v>
      </c>
      <c r="BX287" s="109" t="s">
        <v>117</v>
      </c>
      <c r="BY287" s="60"/>
      <c r="BZ287" s="72" t="s">
        <v>119</v>
      </c>
      <c r="CA287" s="73" t="s">
        <v>113</v>
      </c>
      <c r="CB287" s="108" t="s">
        <v>114</v>
      </c>
      <c r="CC287" s="75" t="s">
        <v>115</v>
      </c>
      <c r="CD287" s="108" t="s">
        <v>114</v>
      </c>
      <c r="CE287" s="109" t="s">
        <v>117</v>
      </c>
      <c r="CF287" s="60"/>
    </row>
    <row r="288" spans="1:84" ht="15" x14ac:dyDescent="0.2">
      <c r="A288" s="110"/>
      <c r="B288" s="110"/>
      <c r="C288" s="111"/>
      <c r="D288" s="110"/>
      <c r="E288" s="111"/>
      <c r="F288" s="110"/>
      <c r="G288" s="60"/>
      <c r="H288" s="110"/>
      <c r="I288" s="110"/>
      <c r="J288" s="111"/>
      <c r="K288" s="110"/>
      <c r="L288" s="111"/>
      <c r="M288" s="110"/>
      <c r="N288" s="60"/>
      <c r="O288" s="110"/>
      <c r="P288" s="110"/>
      <c r="Q288" s="111"/>
      <c r="R288" s="110"/>
      <c r="S288" s="111"/>
      <c r="T288" s="110"/>
      <c r="U288" s="60"/>
      <c r="V288" s="110"/>
      <c r="W288" s="110"/>
      <c r="X288" s="111"/>
      <c r="Y288" s="110"/>
      <c r="Z288" s="111"/>
      <c r="AA288" s="110"/>
      <c r="AB288" s="60"/>
      <c r="AC288" s="110"/>
      <c r="AD288" s="110"/>
      <c r="AE288" s="111"/>
      <c r="AF288" s="110"/>
      <c r="AG288" s="111"/>
      <c r="AH288" s="110"/>
      <c r="AI288" s="60"/>
      <c r="AJ288" s="110"/>
      <c r="AK288" s="110"/>
      <c r="AL288" s="111"/>
      <c r="AM288" s="110"/>
      <c r="AN288" s="111"/>
      <c r="AO288" s="110"/>
      <c r="AP288" s="60"/>
      <c r="AQ288" s="110"/>
      <c r="AR288" s="110"/>
      <c r="AS288" s="111"/>
      <c r="AT288" s="110"/>
      <c r="AU288" s="111"/>
      <c r="AV288" s="110"/>
      <c r="AW288" s="60"/>
      <c r="AX288" s="110"/>
      <c r="AY288" s="110"/>
      <c r="AZ288" s="111"/>
      <c r="BA288" s="110"/>
      <c r="BB288" s="111"/>
      <c r="BC288" s="110"/>
      <c r="BD288" s="60"/>
      <c r="BE288" s="110"/>
      <c r="BF288" s="110"/>
      <c r="BG288" s="111"/>
      <c r="BH288" s="110"/>
      <c r="BI288" s="111"/>
      <c r="BJ288" s="110"/>
      <c r="BK288" s="60"/>
      <c r="BL288" s="110"/>
      <c r="BM288" s="110"/>
      <c r="BN288" s="111"/>
      <c r="BO288" s="110"/>
      <c r="BP288" s="111"/>
      <c r="BQ288" s="110"/>
      <c r="BR288" s="60"/>
      <c r="BS288" s="110"/>
      <c r="BT288" s="110"/>
      <c r="BU288" s="111"/>
      <c r="BV288" s="110"/>
      <c r="BW288" s="111"/>
      <c r="BX288" s="110"/>
      <c r="BY288" s="60"/>
      <c r="BZ288" s="110"/>
      <c r="CA288" s="110"/>
      <c r="CB288" s="111"/>
      <c r="CC288" s="110"/>
      <c r="CD288" s="111"/>
      <c r="CE288" s="110"/>
      <c r="CF288" s="60"/>
    </row>
    <row r="289" spans="1:84" ht="18" x14ac:dyDescent="0.25">
      <c r="A289" s="67" t="s">
        <v>101</v>
      </c>
      <c r="B289" s="66">
        <v>192898100.6800001</v>
      </c>
      <c r="C289" s="77">
        <v>0.98915777264082294</v>
      </c>
      <c r="D289" s="68">
        <v>2457</v>
      </c>
      <c r="E289" s="77">
        <v>0.99192571659265238</v>
      </c>
      <c r="F289" s="66">
        <v>18975394.729999945</v>
      </c>
      <c r="G289" s="60"/>
      <c r="H289" s="67" t="s">
        <v>101</v>
      </c>
      <c r="I289" s="66">
        <v>189592949.30000016</v>
      </c>
      <c r="J289" s="77">
        <v>0.98960852648537989</v>
      </c>
      <c r="K289" s="68">
        <v>2406</v>
      </c>
      <c r="L289" s="77">
        <v>0.99216494845360825</v>
      </c>
      <c r="M289" s="66">
        <v>18703674.209999979</v>
      </c>
      <c r="N289" s="60"/>
      <c r="O289" s="67" t="s">
        <v>101</v>
      </c>
      <c r="P289" s="66">
        <v>183238512.00000018</v>
      </c>
      <c r="Q289" s="77">
        <v>0.98940258585721685</v>
      </c>
      <c r="R289" s="68">
        <v>2250</v>
      </c>
      <c r="S289" s="77">
        <v>0.99206349206349209</v>
      </c>
      <c r="T289" s="66">
        <v>18382186.589999985</v>
      </c>
      <c r="U289" s="60"/>
      <c r="V289" s="67" t="s">
        <v>101</v>
      </c>
      <c r="W289" s="66">
        <v>178244083.85000008</v>
      </c>
      <c r="X289" s="77">
        <v>0.98910654118528663</v>
      </c>
      <c r="Y289" s="68">
        <v>2183</v>
      </c>
      <c r="Z289" s="77">
        <v>0.991821899136756</v>
      </c>
      <c r="AA289" s="66">
        <v>17682395.830000002</v>
      </c>
      <c r="AB289" s="60"/>
      <c r="AC289" s="67" t="s">
        <v>101</v>
      </c>
      <c r="AD289" s="66">
        <v>172428050.95000046</v>
      </c>
      <c r="AE289" s="77">
        <v>0.98884852107723442</v>
      </c>
      <c r="AF289" s="68">
        <v>2125</v>
      </c>
      <c r="AG289" s="77">
        <v>0.99160055996266916</v>
      </c>
      <c r="AH289" s="66">
        <v>17640431.249999989</v>
      </c>
      <c r="AI289" s="60"/>
      <c r="AJ289" s="67" t="s">
        <v>101</v>
      </c>
      <c r="AK289" s="66">
        <v>169017374.35000041</v>
      </c>
      <c r="AL289" s="77">
        <v>0.98863028041103351</v>
      </c>
      <c r="AM289" s="68">
        <v>2081</v>
      </c>
      <c r="AN289" s="77">
        <v>0.99142448785135784</v>
      </c>
      <c r="AO289" s="66">
        <v>17404665.000000015</v>
      </c>
      <c r="AP289" s="60"/>
      <c r="AQ289" s="67" t="s">
        <v>101</v>
      </c>
      <c r="AR289" s="66">
        <v>164946152.47000015</v>
      </c>
      <c r="AS289" s="77">
        <v>0.98379111706771727</v>
      </c>
      <c r="AT289" s="68">
        <v>2030</v>
      </c>
      <c r="AU289" s="77">
        <v>0.98831548198636809</v>
      </c>
      <c r="AV289" s="66">
        <v>17004683.170000032</v>
      </c>
      <c r="AW289" s="60"/>
      <c r="AX289" s="67" t="s">
        <v>101</v>
      </c>
      <c r="AY289" s="66">
        <v>160745001.37000018</v>
      </c>
      <c r="AZ289" s="77">
        <v>0.98104388911904949</v>
      </c>
      <c r="BA289" s="68">
        <v>1970</v>
      </c>
      <c r="BB289" s="77">
        <v>0.98647971957936909</v>
      </c>
      <c r="BC289" s="66">
        <v>16273803.719999995</v>
      </c>
      <c r="BD289" s="60"/>
      <c r="BE289" s="67" t="s">
        <v>101</v>
      </c>
      <c r="BF289" s="66">
        <v>154085415.61000028</v>
      </c>
      <c r="BG289" s="77">
        <v>0.97230914734507334</v>
      </c>
      <c r="BH289" s="68">
        <v>1908</v>
      </c>
      <c r="BI289" s="77">
        <v>0.98148148148148151</v>
      </c>
      <c r="BJ289" s="66">
        <v>15740427.749999989</v>
      </c>
      <c r="BK289" s="60"/>
      <c r="BL289" s="67" t="s">
        <v>101</v>
      </c>
      <c r="BM289" s="66">
        <v>146490315.7299999</v>
      </c>
      <c r="BN289" s="77">
        <v>0.95929840299960112</v>
      </c>
      <c r="BO289" s="68">
        <v>1840</v>
      </c>
      <c r="BP289" s="77">
        <v>0.9750927397986221</v>
      </c>
      <c r="BQ289" s="66">
        <v>15794712.15999998</v>
      </c>
      <c r="BR289" s="60"/>
      <c r="BS289" s="67" t="s">
        <v>101</v>
      </c>
      <c r="BT289" s="66">
        <v>142310410.77999988</v>
      </c>
      <c r="BU289" s="77">
        <v>0.95642051648004622</v>
      </c>
      <c r="BV289" s="68">
        <v>1795</v>
      </c>
      <c r="BW289" s="77">
        <v>0.97342733188720176</v>
      </c>
      <c r="BX289" s="66">
        <v>15602894.419999991</v>
      </c>
      <c r="BY289" s="60"/>
      <c r="BZ289" s="67" t="s">
        <v>101</v>
      </c>
      <c r="CA289" s="66">
        <v>136848530.89000034</v>
      </c>
      <c r="CB289" s="77">
        <v>0.94746851361335571</v>
      </c>
      <c r="CC289" s="68">
        <v>1731</v>
      </c>
      <c r="CD289" s="77">
        <v>0.96703910614525135</v>
      </c>
      <c r="CE289" s="66">
        <v>15381419.489999998</v>
      </c>
      <c r="CF289" s="60"/>
    </row>
    <row r="290" spans="1:84" ht="18" x14ac:dyDescent="0.25">
      <c r="A290" s="67" t="s">
        <v>102</v>
      </c>
      <c r="B290" s="66">
        <v>2114369.54</v>
      </c>
      <c r="C290" s="77">
        <v>1.0842227359177128E-2</v>
      </c>
      <c r="D290" s="68">
        <v>20</v>
      </c>
      <c r="E290" s="77">
        <v>8.0742834073475982E-3</v>
      </c>
      <c r="F290" s="66">
        <v>0</v>
      </c>
      <c r="G290" s="60"/>
      <c r="H290" s="67" t="s">
        <v>102</v>
      </c>
      <c r="I290" s="66">
        <v>1990837.85</v>
      </c>
      <c r="J290" s="77">
        <v>1.0391473514620936E-2</v>
      </c>
      <c r="K290" s="68">
        <v>19</v>
      </c>
      <c r="L290" s="77">
        <v>7.8350515463917522E-3</v>
      </c>
      <c r="M290" s="66">
        <v>0</v>
      </c>
      <c r="N290" s="60"/>
      <c r="O290" s="67" t="s">
        <v>102</v>
      </c>
      <c r="P290" s="66">
        <v>1962653.45</v>
      </c>
      <c r="Q290" s="77">
        <v>1.0597414142784492E-2</v>
      </c>
      <c r="R290" s="68">
        <v>18</v>
      </c>
      <c r="S290" s="77">
        <v>7.9365079365079361E-3</v>
      </c>
      <c r="T290" s="66">
        <v>0</v>
      </c>
      <c r="U290" s="60"/>
      <c r="V290" s="67" t="s">
        <v>102</v>
      </c>
      <c r="W290" s="66">
        <v>1963079.31</v>
      </c>
      <c r="X290" s="77">
        <v>1.089345881471453E-2</v>
      </c>
      <c r="Y290" s="68">
        <v>18</v>
      </c>
      <c r="Z290" s="77">
        <v>8.1781008632439804E-3</v>
      </c>
      <c r="AA290" s="66">
        <v>0</v>
      </c>
      <c r="AB290" s="60"/>
      <c r="AC290" s="67" t="s">
        <v>102</v>
      </c>
      <c r="AD290" s="66">
        <v>1944511.96</v>
      </c>
      <c r="AE290" s="77">
        <v>1.1151478922768566E-2</v>
      </c>
      <c r="AF290" s="68">
        <v>18</v>
      </c>
      <c r="AG290" s="77">
        <v>8.3994400373308443E-3</v>
      </c>
      <c r="AH290" s="66">
        <v>0</v>
      </c>
      <c r="AI290" s="60"/>
      <c r="AJ290" s="67" t="s">
        <v>102</v>
      </c>
      <c r="AK290" s="66">
        <v>1943780.39</v>
      </c>
      <c r="AL290" s="77">
        <v>1.1369719588968182E-2</v>
      </c>
      <c r="AM290" s="68">
        <v>18</v>
      </c>
      <c r="AN290" s="77">
        <v>8.5755121486422101E-3</v>
      </c>
      <c r="AO290" s="66">
        <v>0</v>
      </c>
      <c r="AP290" s="60"/>
      <c r="AQ290" s="67" t="s">
        <v>102</v>
      </c>
      <c r="AR290" s="66">
        <v>2717642.83</v>
      </c>
      <c r="AS290" s="77">
        <v>1.6208882932283227E-2</v>
      </c>
      <c r="AT290" s="68">
        <v>24</v>
      </c>
      <c r="AU290" s="77">
        <v>1.1684518013631937E-2</v>
      </c>
      <c r="AV290" s="66">
        <v>0</v>
      </c>
      <c r="AW290" s="60"/>
      <c r="AX290" s="67" t="s">
        <v>102</v>
      </c>
      <c r="AY290" s="66">
        <v>3105977.32</v>
      </c>
      <c r="AZ290" s="77">
        <v>1.8956110880951116E-2</v>
      </c>
      <c r="BA290" s="68">
        <v>27</v>
      </c>
      <c r="BB290" s="77">
        <v>1.3520280420630946E-2</v>
      </c>
      <c r="BC290" s="66">
        <v>0</v>
      </c>
      <c r="BD290" s="60"/>
      <c r="BE290" s="67" t="s">
        <v>102</v>
      </c>
      <c r="BF290" s="66">
        <v>4388271.5199999996</v>
      </c>
      <c r="BG290" s="77">
        <v>2.7690852654928051E-2</v>
      </c>
      <c r="BH290" s="68">
        <v>36</v>
      </c>
      <c r="BI290" s="77">
        <v>1.8518518518518517E-2</v>
      </c>
      <c r="BJ290" s="66">
        <v>0</v>
      </c>
      <c r="BK290" s="60"/>
      <c r="BL290" s="67" t="s">
        <v>102</v>
      </c>
      <c r="BM290" s="66">
        <v>6215365.0799999991</v>
      </c>
      <c r="BN290" s="77">
        <v>4.0701597000397778E-2</v>
      </c>
      <c r="BO290" s="68">
        <v>47</v>
      </c>
      <c r="BP290" s="77">
        <v>2.4907260201377849E-2</v>
      </c>
      <c r="BQ290" s="66">
        <v>0</v>
      </c>
      <c r="BR290" s="60"/>
      <c r="BS290" s="67" t="s">
        <v>102</v>
      </c>
      <c r="BT290" s="66">
        <v>6484401.0499999989</v>
      </c>
      <c r="BU290" s="77">
        <v>4.3579483519953048E-2</v>
      </c>
      <c r="BV290" s="68">
        <v>49</v>
      </c>
      <c r="BW290" s="77">
        <v>2.6572668112798264E-2</v>
      </c>
      <c r="BX290" s="66">
        <v>0</v>
      </c>
      <c r="BY290" s="60"/>
      <c r="BZ290" s="67" t="s">
        <v>102</v>
      </c>
      <c r="CA290" s="66">
        <v>7587436.0299999993</v>
      </c>
      <c r="CB290" s="77">
        <v>5.2531486386645725E-2</v>
      </c>
      <c r="CC290" s="68">
        <v>59</v>
      </c>
      <c r="CD290" s="77">
        <v>3.2960893854748603E-2</v>
      </c>
      <c r="CE290" s="66">
        <v>0</v>
      </c>
      <c r="CF290" s="60"/>
    </row>
    <row r="291" spans="1:84" ht="18" x14ac:dyDescent="0.25">
      <c r="A291" s="67"/>
      <c r="B291" s="105"/>
      <c r="C291" s="80"/>
      <c r="D291" s="68"/>
      <c r="E291" s="80"/>
      <c r="F291" s="113"/>
      <c r="G291" s="60"/>
      <c r="H291" s="67"/>
      <c r="I291" s="105"/>
      <c r="J291" s="80"/>
      <c r="K291" s="68"/>
      <c r="L291" s="80"/>
      <c r="M291" s="113"/>
      <c r="N291" s="60"/>
      <c r="O291" s="67"/>
      <c r="P291" s="105"/>
      <c r="Q291" s="80"/>
      <c r="R291" s="68"/>
      <c r="S291" s="80"/>
      <c r="T291" s="113"/>
      <c r="U291" s="60"/>
      <c r="V291" s="67"/>
      <c r="W291" s="105"/>
      <c r="X291" s="80"/>
      <c r="Y291" s="68"/>
      <c r="Z291" s="80"/>
      <c r="AA291" s="113"/>
      <c r="AB291" s="60"/>
      <c r="AC291" s="67"/>
      <c r="AD291" s="105"/>
      <c r="AE291" s="80"/>
      <c r="AF291" s="68"/>
      <c r="AG291" s="80"/>
      <c r="AH291" s="113"/>
      <c r="AI291" s="60"/>
      <c r="AJ291" s="67"/>
      <c r="AK291" s="105"/>
      <c r="AL291" s="80"/>
      <c r="AM291" s="68"/>
      <c r="AN291" s="80"/>
      <c r="AO291" s="113"/>
      <c r="AP291" s="60"/>
      <c r="AQ291" s="67"/>
      <c r="AR291" s="105"/>
      <c r="AS291" s="80"/>
      <c r="AT291" s="68"/>
      <c r="AU291" s="80"/>
      <c r="AV291" s="113"/>
      <c r="AW291" s="60"/>
      <c r="AX291" s="67"/>
      <c r="AY291" s="105"/>
      <c r="AZ291" s="80"/>
      <c r="BA291" s="68"/>
      <c r="BB291" s="80"/>
      <c r="BC291" s="113"/>
      <c r="BD291" s="60"/>
      <c r="BE291" s="67"/>
      <c r="BF291" s="105"/>
      <c r="BG291" s="80"/>
      <c r="BH291" s="68"/>
      <c r="BI291" s="80"/>
      <c r="BJ291" s="113"/>
      <c r="BK291" s="60"/>
      <c r="BL291" s="67"/>
      <c r="BM291" s="105"/>
      <c r="BN291" s="80"/>
      <c r="BO291" s="68"/>
      <c r="BP291" s="80"/>
      <c r="BQ291" s="113"/>
      <c r="BR291" s="60"/>
      <c r="BS291" s="67"/>
      <c r="BT291" s="105"/>
      <c r="BU291" s="80"/>
      <c r="BV291" s="68"/>
      <c r="BW291" s="80"/>
      <c r="BX291" s="113"/>
      <c r="BY291" s="60"/>
      <c r="BZ291" s="67"/>
      <c r="CA291" s="105"/>
      <c r="CB291" s="80"/>
      <c r="CC291" s="68"/>
      <c r="CD291" s="80"/>
      <c r="CE291" s="113"/>
      <c r="CF291" s="60"/>
    </row>
    <row r="292" spans="1:84" ht="18.75" thickBot="1" x14ac:dyDescent="0.3">
      <c r="A292" s="67"/>
      <c r="B292" s="82">
        <f>SUM(B289:B291)</f>
        <v>195012470.22000009</v>
      </c>
      <c r="C292" s="83"/>
      <c r="D292" s="84">
        <f>SUM(D289:D291)</f>
        <v>2477</v>
      </c>
      <c r="E292" s="80"/>
      <c r="F292" s="82">
        <f>SUM(F289:F291)</f>
        <v>18975394.729999945</v>
      </c>
      <c r="G292" s="60"/>
      <c r="H292" s="67"/>
      <c r="I292" s="82">
        <f>SUM(I289:I291)</f>
        <v>191583787.15000015</v>
      </c>
      <c r="J292" s="83"/>
      <c r="K292" s="84">
        <f>SUM(K289:K291)</f>
        <v>2425</v>
      </c>
      <c r="L292" s="80"/>
      <c r="M292" s="82">
        <f>SUM(M289:M291)</f>
        <v>18703674.209999979</v>
      </c>
      <c r="N292" s="60"/>
      <c r="O292" s="67"/>
      <c r="P292" s="82">
        <f>SUM(P289:P291)</f>
        <v>185201165.45000017</v>
      </c>
      <c r="Q292" s="83"/>
      <c r="R292" s="84">
        <f>SUM(R289:R291)</f>
        <v>2268</v>
      </c>
      <c r="S292" s="80"/>
      <c r="T292" s="82">
        <f>SUM(T289:T291)</f>
        <v>18382186.589999985</v>
      </c>
      <c r="U292" s="60"/>
      <c r="V292" s="67"/>
      <c r="W292" s="82">
        <f>SUM(W289:W291)</f>
        <v>180207163.16000009</v>
      </c>
      <c r="X292" s="83"/>
      <c r="Y292" s="84">
        <f>SUM(Y289:Y291)</f>
        <v>2201</v>
      </c>
      <c r="Z292" s="80"/>
      <c r="AA292" s="82">
        <f>SUM(AA289:AA291)</f>
        <v>17682395.830000002</v>
      </c>
      <c r="AB292" s="60"/>
      <c r="AC292" s="67"/>
      <c r="AD292" s="82">
        <f>SUM(AD289:AD291)</f>
        <v>174372562.91000047</v>
      </c>
      <c r="AE292" s="83"/>
      <c r="AF292" s="84">
        <f>SUM(AF289:AF291)</f>
        <v>2143</v>
      </c>
      <c r="AG292" s="80"/>
      <c r="AH292" s="82">
        <f>SUM(AH289:AH291)</f>
        <v>17640431.249999989</v>
      </c>
      <c r="AI292" s="60"/>
      <c r="AJ292" s="67"/>
      <c r="AK292" s="82">
        <f>SUM(AK289:AK291)</f>
        <v>170961154.7400004</v>
      </c>
      <c r="AL292" s="83"/>
      <c r="AM292" s="84">
        <f>SUM(AM289:AM291)</f>
        <v>2099</v>
      </c>
      <c r="AN292" s="80"/>
      <c r="AO292" s="82">
        <f>SUM(AO289:AO291)</f>
        <v>17404665.000000015</v>
      </c>
      <c r="AP292" s="60"/>
      <c r="AQ292" s="67"/>
      <c r="AR292" s="82">
        <f>SUM(AR289:AR291)</f>
        <v>167663795.30000016</v>
      </c>
      <c r="AS292" s="83"/>
      <c r="AT292" s="84">
        <f>SUM(AT289:AT291)</f>
        <v>2054</v>
      </c>
      <c r="AU292" s="80"/>
      <c r="AV292" s="82">
        <f>SUM(AV289:AV291)</f>
        <v>17004683.170000032</v>
      </c>
      <c r="AW292" s="60"/>
      <c r="AX292" s="67"/>
      <c r="AY292" s="82">
        <f>SUM(AY289:AY291)</f>
        <v>163850978.69000018</v>
      </c>
      <c r="AZ292" s="83"/>
      <c r="BA292" s="84">
        <f>SUM(BA289:BA291)</f>
        <v>1997</v>
      </c>
      <c r="BB292" s="80"/>
      <c r="BC292" s="82">
        <f>SUM(BC289:BC291)</f>
        <v>16273803.719999995</v>
      </c>
      <c r="BD292" s="60"/>
      <c r="BE292" s="67"/>
      <c r="BF292" s="82">
        <f>SUM(BF289:BF291)</f>
        <v>158473687.13000029</v>
      </c>
      <c r="BG292" s="83"/>
      <c r="BH292" s="84">
        <f>SUM(BH289:BH291)</f>
        <v>1944</v>
      </c>
      <c r="BI292" s="80"/>
      <c r="BJ292" s="82">
        <f>SUM(BJ289:BJ291)</f>
        <v>15740427.749999989</v>
      </c>
      <c r="BK292" s="60"/>
      <c r="BL292" s="67"/>
      <c r="BM292" s="82">
        <f>SUM(BM289:BM291)</f>
        <v>152705680.80999991</v>
      </c>
      <c r="BN292" s="83"/>
      <c r="BO292" s="84">
        <f>SUM(BO289:BO291)</f>
        <v>1887</v>
      </c>
      <c r="BP292" s="80"/>
      <c r="BQ292" s="82">
        <f>SUM(BQ289:BQ291)</f>
        <v>15794712.15999998</v>
      </c>
      <c r="BR292" s="60"/>
      <c r="BS292" s="67"/>
      <c r="BT292" s="82">
        <f>SUM(BT289:BT291)</f>
        <v>148794811.82999989</v>
      </c>
      <c r="BU292" s="83"/>
      <c r="BV292" s="84">
        <f>SUM(BV289:BV291)</f>
        <v>1844</v>
      </c>
      <c r="BW292" s="80"/>
      <c r="BX292" s="82">
        <f>SUM(BX289:BX291)</f>
        <v>15602894.419999991</v>
      </c>
      <c r="BY292" s="60"/>
      <c r="BZ292" s="67"/>
      <c r="CA292" s="82">
        <f>SUM(CA289:CA291)</f>
        <v>144435966.92000034</v>
      </c>
      <c r="CB292" s="83"/>
      <c r="CC292" s="84">
        <f>SUM(CC289:CC291)</f>
        <v>1790</v>
      </c>
      <c r="CD292" s="80"/>
      <c r="CE292" s="82">
        <f>SUM(CE289:CE291)</f>
        <v>15381419.489999998</v>
      </c>
      <c r="CF292" s="60"/>
    </row>
    <row r="293" spans="1:84" ht="13.5" thickTop="1" x14ac:dyDescent="0.2">
      <c r="A293" s="113"/>
      <c r="B293" s="113"/>
      <c r="C293" s="113"/>
      <c r="D293" s="113"/>
      <c r="E293" s="113"/>
      <c r="F293" s="113"/>
      <c r="G293" s="60"/>
      <c r="H293" s="113"/>
      <c r="I293" s="113"/>
      <c r="J293" s="113"/>
      <c r="K293" s="113"/>
      <c r="L293" s="113"/>
      <c r="M293" s="113"/>
      <c r="N293" s="60"/>
      <c r="O293" s="113"/>
      <c r="P293" s="113"/>
      <c r="Q293" s="113"/>
      <c r="R293" s="113"/>
      <c r="S293" s="113"/>
      <c r="T293" s="113"/>
      <c r="U293" s="60"/>
      <c r="V293" s="113"/>
      <c r="W293" s="113"/>
      <c r="X293" s="113"/>
      <c r="Y293" s="113"/>
      <c r="Z293" s="113"/>
      <c r="AA293" s="113"/>
      <c r="AB293" s="60"/>
      <c r="AC293" s="113"/>
      <c r="AD293" s="113"/>
      <c r="AE293" s="113"/>
      <c r="AF293" s="113"/>
      <c r="AG293" s="113"/>
      <c r="AH293" s="113"/>
      <c r="AI293" s="60"/>
      <c r="AJ293" s="113"/>
      <c r="AK293" s="113"/>
      <c r="AL293" s="113"/>
      <c r="AM293" s="113"/>
      <c r="AN293" s="113"/>
      <c r="AO293" s="113"/>
      <c r="AP293" s="60"/>
      <c r="AQ293" s="113"/>
      <c r="AR293" s="113"/>
      <c r="AS293" s="113"/>
      <c r="AT293" s="113"/>
      <c r="AU293" s="113"/>
      <c r="AV293" s="113"/>
      <c r="AW293" s="60"/>
      <c r="AX293" s="113"/>
      <c r="AY293" s="113"/>
      <c r="AZ293" s="113"/>
      <c r="BA293" s="113"/>
      <c r="BB293" s="113"/>
      <c r="BC293" s="113"/>
      <c r="BD293" s="60"/>
      <c r="BE293" s="113"/>
      <c r="BF293" s="113"/>
      <c r="BG293" s="113"/>
      <c r="BH293" s="113"/>
      <c r="BI293" s="113"/>
      <c r="BJ293" s="113"/>
      <c r="BK293" s="60"/>
      <c r="BL293" s="113"/>
      <c r="BM293" s="113"/>
      <c r="BN293" s="113"/>
      <c r="BO293" s="113"/>
      <c r="BP293" s="113"/>
      <c r="BQ293" s="113"/>
      <c r="BR293" s="60"/>
      <c r="BS293" s="113"/>
      <c r="BT293" s="113"/>
      <c r="BU293" s="113"/>
      <c r="BV293" s="113"/>
      <c r="BW293" s="113"/>
      <c r="BX293" s="113"/>
      <c r="BY293" s="60"/>
      <c r="BZ293" s="113"/>
      <c r="CA293" s="113"/>
      <c r="CB293" s="113"/>
      <c r="CC293" s="113"/>
      <c r="CD293" s="113"/>
      <c r="CE293" s="113"/>
      <c r="CF293" s="60"/>
    </row>
    <row r="294" spans="1:84" x14ac:dyDescent="0.2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  <c r="BL294" s="60"/>
      <c r="BM294" s="60"/>
      <c r="BN294" s="60"/>
      <c r="BO294" s="60"/>
      <c r="BP294" s="60"/>
      <c r="BQ294" s="60"/>
      <c r="BR294" s="60"/>
      <c r="BS294" s="60"/>
      <c r="BT294" s="60"/>
      <c r="BU294" s="60"/>
      <c r="BV294" s="60"/>
      <c r="BW294" s="60"/>
      <c r="BX294" s="60"/>
      <c r="BY294" s="60"/>
      <c r="BZ294" s="60"/>
      <c r="CA294" s="60"/>
      <c r="CB294" s="60"/>
      <c r="CC294" s="60"/>
      <c r="CD294" s="60"/>
      <c r="CE294" s="60"/>
      <c r="CF294" s="60"/>
    </row>
    <row r="295" spans="1:84" x14ac:dyDescent="0.2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  <c r="BK295" s="60"/>
      <c r="BL295" s="60"/>
      <c r="BM295" s="60"/>
      <c r="BN295" s="60"/>
      <c r="BO295" s="60"/>
      <c r="BP295" s="60"/>
      <c r="BQ295" s="60"/>
      <c r="BR295" s="60"/>
      <c r="BS295" s="60"/>
      <c r="BT295" s="60"/>
      <c r="BU295" s="60"/>
      <c r="BV295" s="60"/>
      <c r="BW295" s="60"/>
      <c r="BX295" s="60"/>
      <c r="BY295" s="60"/>
      <c r="BZ295" s="60"/>
      <c r="CA295" s="60"/>
      <c r="CB295" s="60"/>
      <c r="CC295" s="60"/>
      <c r="CD295" s="60"/>
      <c r="CE295" s="60"/>
      <c r="CF295" s="60"/>
    </row>
    <row r="296" spans="1:84" x14ac:dyDescent="0.2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  <c r="BL296" s="60"/>
      <c r="BM296" s="60"/>
      <c r="BN296" s="60"/>
      <c r="BO296" s="60"/>
      <c r="BP296" s="60"/>
      <c r="BQ296" s="60"/>
      <c r="BR296" s="60"/>
      <c r="BS296" s="60"/>
      <c r="BT296" s="60"/>
      <c r="BU296" s="60"/>
      <c r="BV296" s="60"/>
      <c r="BW296" s="60"/>
      <c r="BX296" s="60"/>
      <c r="BY296" s="60"/>
      <c r="BZ296" s="60"/>
      <c r="CA296" s="60"/>
      <c r="CB296" s="60"/>
      <c r="CC296" s="60"/>
      <c r="CD296" s="60"/>
      <c r="CE296" s="60"/>
      <c r="CF296" s="60"/>
    </row>
    <row r="297" spans="1:84" x14ac:dyDescent="0.2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  <c r="BP297" s="60"/>
      <c r="BQ297" s="60"/>
      <c r="BR297" s="60"/>
      <c r="BS297" s="60"/>
      <c r="BT297" s="60"/>
      <c r="BU297" s="60"/>
      <c r="BV297" s="60"/>
      <c r="BW297" s="60"/>
      <c r="BX297" s="60"/>
      <c r="BY297" s="60"/>
      <c r="BZ297" s="60"/>
      <c r="CA297" s="60"/>
      <c r="CB297" s="60"/>
      <c r="CC297" s="60"/>
      <c r="CD297" s="60"/>
      <c r="CE297" s="60"/>
      <c r="CF297" s="60"/>
    </row>
    <row r="298" spans="1:84" x14ac:dyDescent="0.2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  <c r="AS298" s="60"/>
      <c r="AT298" s="60"/>
      <c r="AU298" s="60"/>
      <c r="AV298" s="60"/>
      <c r="AW298" s="60"/>
      <c r="AX298" s="60"/>
      <c r="AY298" s="60"/>
      <c r="AZ298" s="60"/>
      <c r="BA298" s="60"/>
      <c r="BB298" s="60"/>
      <c r="BC298" s="60"/>
      <c r="BD298" s="60"/>
      <c r="BE298" s="60"/>
      <c r="BF298" s="60"/>
      <c r="BG298" s="60"/>
      <c r="BH298" s="60"/>
      <c r="BI298" s="60"/>
      <c r="BJ298" s="60"/>
      <c r="BK298" s="60"/>
      <c r="BL298" s="60"/>
      <c r="BM298" s="60"/>
      <c r="BN298" s="60"/>
      <c r="BO298" s="60"/>
      <c r="BP298" s="60"/>
      <c r="BQ298" s="60"/>
      <c r="BR298" s="60"/>
      <c r="BS298" s="60"/>
      <c r="BT298" s="60"/>
      <c r="BU298" s="60"/>
      <c r="BV298" s="60"/>
      <c r="BW298" s="60"/>
      <c r="BX298" s="60"/>
      <c r="BY298" s="60"/>
      <c r="BZ298" s="60"/>
      <c r="CA298" s="60"/>
      <c r="CB298" s="60"/>
      <c r="CC298" s="60"/>
      <c r="CD298" s="60"/>
      <c r="CE298" s="60"/>
      <c r="CF298" s="60"/>
    </row>
  </sheetData>
  <mergeCells count="12">
    <mergeCell ref="H1:L1"/>
    <mergeCell ref="A1:E1"/>
    <mergeCell ref="BZ1:CD1"/>
    <mergeCell ref="O1:S1"/>
    <mergeCell ref="AJ1:AN1"/>
    <mergeCell ref="AC1:AG1"/>
    <mergeCell ref="V1:Z1"/>
    <mergeCell ref="BS1:BW1"/>
    <mergeCell ref="BL1:BP1"/>
    <mergeCell ref="BE1:BI1"/>
    <mergeCell ref="AQ1:AU1"/>
    <mergeCell ref="AX1:BB1"/>
  </mergeCells>
  <phoneticPr fontId="0" type="noConversion"/>
  <pageMargins left="0.15748031496062992" right="0.15748031496062992" top="0" bottom="0" header="0.51181102362204722" footer="0.51181102362204722"/>
  <pageSetup paperSize="9" scale="27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D322"/>
  <sheetViews>
    <sheetView zoomScale="60" zoomScaleNormal="60" workbookViewId="0">
      <pane xSplit="18780" topLeftCell="IT1"/>
      <selection sqref="A1:E1"/>
      <selection pane="topRight" activeCell="IT1" sqref="IT1"/>
    </sheetView>
  </sheetViews>
  <sheetFormatPr defaultRowHeight="12.75" x14ac:dyDescent="0.2"/>
  <cols>
    <col min="1" max="1" width="33.5703125" customWidth="1"/>
    <col min="2" max="2" width="26.7109375" customWidth="1"/>
    <col min="3" max="3" width="19.42578125" customWidth="1"/>
    <col min="4" max="4" width="21" customWidth="1"/>
    <col min="5" max="5" width="15.5703125" customWidth="1"/>
    <col min="6" max="6" width="21.42578125" bestFit="1" customWidth="1"/>
    <col min="8" max="8" width="32.7109375" customWidth="1"/>
    <col min="9" max="9" width="25.28515625" customWidth="1"/>
    <col min="10" max="10" width="24.5703125" customWidth="1"/>
    <col min="11" max="11" width="23.42578125" customWidth="1"/>
    <col min="12" max="12" width="21.5703125" customWidth="1"/>
    <col min="13" max="13" width="21.42578125" bestFit="1" customWidth="1"/>
    <col min="14" max="14" width="13.7109375" customWidth="1"/>
    <col min="15" max="15" width="31.140625" customWidth="1"/>
    <col min="16" max="16" width="27.42578125" customWidth="1"/>
    <col min="17" max="17" width="23" customWidth="1"/>
    <col min="18" max="18" width="23.7109375" customWidth="1"/>
    <col min="19" max="19" width="22.28515625" customWidth="1"/>
    <col min="20" max="20" width="28.85546875" customWidth="1"/>
    <col min="22" max="22" width="32.140625" customWidth="1"/>
    <col min="23" max="23" width="32.7109375" customWidth="1"/>
    <col min="24" max="24" width="21.28515625" customWidth="1"/>
    <col min="25" max="25" width="24.42578125" customWidth="1"/>
    <col min="26" max="26" width="18.7109375" customWidth="1"/>
    <col min="27" max="27" width="21.42578125" bestFit="1" customWidth="1"/>
    <col min="29" max="29" width="26" customWidth="1"/>
    <col min="30" max="30" width="32" customWidth="1"/>
    <col min="31" max="31" width="25.140625" customWidth="1"/>
    <col min="32" max="32" width="28" customWidth="1"/>
    <col min="33" max="33" width="22.7109375" customWidth="1"/>
    <col min="34" max="34" width="21.42578125" bestFit="1" customWidth="1"/>
    <col min="36" max="36" width="32.42578125" customWidth="1"/>
    <col min="37" max="37" width="32.28515625" customWidth="1"/>
    <col min="38" max="38" width="24.140625" customWidth="1"/>
    <col min="39" max="39" width="22.7109375" customWidth="1"/>
    <col min="40" max="40" width="21.5703125" customWidth="1"/>
    <col min="41" max="41" width="21.42578125" bestFit="1" customWidth="1"/>
    <col min="43" max="43" width="34.42578125" customWidth="1"/>
    <col min="44" max="44" width="32" customWidth="1"/>
    <col min="45" max="45" width="27.42578125" customWidth="1"/>
    <col min="46" max="46" width="26" customWidth="1"/>
    <col min="47" max="48" width="19.42578125" customWidth="1"/>
    <col min="50" max="50" width="33.85546875" customWidth="1"/>
    <col min="51" max="51" width="26.5703125" customWidth="1"/>
    <col min="52" max="52" width="22.42578125" customWidth="1"/>
    <col min="53" max="53" width="21.7109375" customWidth="1"/>
    <col min="54" max="54" width="17.28515625" customWidth="1"/>
    <col min="55" max="55" width="21.42578125" bestFit="1" customWidth="1"/>
    <col min="57" max="57" width="31.7109375" customWidth="1"/>
    <col min="58" max="58" width="29.85546875" customWidth="1"/>
    <col min="59" max="59" width="26.28515625" customWidth="1"/>
    <col min="60" max="60" width="25.140625" customWidth="1"/>
    <col min="61" max="61" width="22.7109375" customWidth="1"/>
    <col min="62" max="62" width="21.42578125" bestFit="1" customWidth="1"/>
    <col min="64" max="64" width="32.28515625" customWidth="1"/>
    <col min="65" max="65" width="27" customWidth="1"/>
    <col min="66" max="67" width="23.85546875" customWidth="1"/>
    <col min="68" max="68" width="22.28515625" customWidth="1"/>
    <col min="69" max="69" width="21.42578125" bestFit="1" customWidth="1"/>
    <col min="71" max="71" width="31.7109375" customWidth="1"/>
    <col min="72" max="72" width="30.85546875" customWidth="1"/>
    <col min="73" max="73" width="27" customWidth="1"/>
    <col min="74" max="74" width="25.5703125" customWidth="1"/>
    <col min="75" max="75" width="16.7109375" customWidth="1"/>
    <col min="76" max="76" width="21.42578125" bestFit="1" customWidth="1"/>
    <col min="78" max="78" width="31.85546875" customWidth="1"/>
    <col min="79" max="79" width="31.28515625" customWidth="1"/>
    <col min="80" max="80" width="21.7109375" customWidth="1"/>
    <col min="81" max="81" width="25.28515625" customWidth="1"/>
    <col min="82" max="82" width="20.140625" customWidth="1"/>
  </cols>
  <sheetData>
    <row r="1" spans="1:82" ht="23.25" x14ac:dyDescent="0.35">
      <c r="A1" s="210" t="s">
        <v>132</v>
      </c>
      <c r="B1" s="210"/>
      <c r="C1" s="210"/>
      <c r="D1" s="210"/>
      <c r="E1" s="210"/>
      <c r="F1" s="55"/>
      <c r="G1" s="55"/>
      <c r="H1" s="210" t="s">
        <v>136</v>
      </c>
      <c r="I1" s="210"/>
      <c r="J1" s="210"/>
      <c r="K1" s="210"/>
      <c r="L1" s="210"/>
      <c r="M1" s="55"/>
      <c r="N1" s="55"/>
      <c r="O1" s="210" t="s">
        <v>138</v>
      </c>
      <c r="P1" s="210"/>
      <c r="Q1" s="210"/>
      <c r="R1" s="210"/>
      <c r="S1" s="210"/>
      <c r="T1" s="55"/>
      <c r="U1" s="55"/>
      <c r="V1" s="210" t="s">
        <v>140</v>
      </c>
      <c r="W1" s="210"/>
      <c r="X1" s="210"/>
      <c r="Y1" s="210"/>
      <c r="Z1" s="210"/>
      <c r="AA1" s="55"/>
      <c r="AB1" s="55"/>
      <c r="AC1" s="210" t="s">
        <v>144</v>
      </c>
      <c r="AD1" s="210"/>
      <c r="AE1" s="210"/>
      <c r="AF1" s="210"/>
      <c r="AG1" s="210"/>
      <c r="AH1" s="55"/>
      <c r="AI1" s="55"/>
      <c r="AJ1" s="210" t="s">
        <v>146</v>
      </c>
      <c r="AK1" s="210"/>
      <c r="AL1" s="210"/>
      <c r="AM1" s="210"/>
      <c r="AN1" s="210"/>
      <c r="AO1" s="55"/>
      <c r="AP1" s="55"/>
      <c r="AQ1" s="210" t="s">
        <v>148</v>
      </c>
      <c r="AR1" s="210"/>
      <c r="AS1" s="210"/>
      <c r="AT1" s="210"/>
      <c r="AU1" s="210"/>
      <c r="AV1" s="55"/>
      <c r="AW1" s="55"/>
      <c r="AX1" s="210" t="s">
        <v>152</v>
      </c>
      <c r="AY1" s="210"/>
      <c r="AZ1" s="210"/>
      <c r="BA1" s="210"/>
      <c r="BB1" s="210"/>
      <c r="BC1" s="55"/>
      <c r="BD1" s="55"/>
      <c r="BE1" s="210" t="s">
        <v>154</v>
      </c>
      <c r="BF1" s="210"/>
      <c r="BG1" s="210"/>
      <c r="BH1" s="210"/>
      <c r="BI1" s="210"/>
      <c r="BJ1" s="55"/>
      <c r="BK1" s="55"/>
      <c r="BL1" s="210" t="s">
        <v>156</v>
      </c>
      <c r="BM1" s="210"/>
      <c r="BN1" s="210"/>
      <c r="BO1" s="210"/>
      <c r="BP1" s="210"/>
      <c r="BQ1" s="55"/>
      <c r="BR1" s="55"/>
      <c r="BS1" s="210" t="s">
        <v>160</v>
      </c>
      <c r="BT1" s="210"/>
      <c r="BU1" s="210"/>
      <c r="BV1" s="210"/>
      <c r="BW1" s="210"/>
      <c r="BX1" s="55"/>
      <c r="BY1" s="55"/>
      <c r="BZ1" s="210" t="s">
        <v>162</v>
      </c>
      <c r="CA1" s="210"/>
      <c r="CB1" s="210"/>
      <c r="CC1" s="210"/>
      <c r="CD1" s="210"/>
    </row>
    <row r="2" spans="1:82" ht="23.25" x14ac:dyDescent="0.35">
      <c r="A2" s="56" t="s">
        <v>135</v>
      </c>
      <c r="B2" s="57"/>
      <c r="C2" s="58"/>
      <c r="D2" s="59"/>
      <c r="E2" s="58"/>
      <c r="F2" s="55"/>
      <c r="G2" s="55"/>
      <c r="H2" s="56" t="s">
        <v>137</v>
      </c>
      <c r="I2" s="57"/>
      <c r="J2" s="58"/>
      <c r="K2" s="59"/>
      <c r="L2" s="58"/>
      <c r="M2" s="55"/>
      <c r="N2" s="55"/>
      <c r="O2" s="56" t="s">
        <v>139</v>
      </c>
      <c r="P2" s="57"/>
      <c r="Q2" s="58"/>
      <c r="R2" s="59"/>
      <c r="S2" s="58"/>
      <c r="T2" s="55"/>
      <c r="U2" s="55"/>
      <c r="V2" s="56" t="s">
        <v>143</v>
      </c>
      <c r="W2" s="57"/>
      <c r="X2" s="58"/>
      <c r="Y2" s="59"/>
      <c r="Z2" s="58"/>
      <c r="AA2" s="55"/>
      <c r="AB2" s="55"/>
      <c r="AC2" s="56" t="s">
        <v>145</v>
      </c>
      <c r="AD2" s="57"/>
      <c r="AE2" s="58"/>
      <c r="AF2" s="59"/>
      <c r="AG2" s="58"/>
      <c r="AH2" s="55"/>
      <c r="AI2" s="55"/>
      <c r="AJ2" s="56" t="s">
        <v>147</v>
      </c>
      <c r="AK2" s="57"/>
      <c r="AL2" s="58"/>
      <c r="AM2" s="59"/>
      <c r="AN2" s="58"/>
      <c r="AO2" s="55"/>
      <c r="AP2" s="55"/>
      <c r="AQ2" s="56" t="s">
        <v>151</v>
      </c>
      <c r="AR2" s="57"/>
      <c r="AS2" s="58"/>
      <c r="AT2" s="59"/>
      <c r="AU2" s="58"/>
      <c r="AV2" s="55"/>
      <c r="AW2" s="55"/>
      <c r="AX2" s="56" t="s">
        <v>153</v>
      </c>
      <c r="AY2" s="57"/>
      <c r="AZ2" s="58"/>
      <c r="BA2" s="59"/>
      <c r="BB2" s="58"/>
      <c r="BC2" s="55"/>
      <c r="BD2" s="55"/>
      <c r="BE2" s="56" t="s">
        <v>155</v>
      </c>
      <c r="BF2" s="57"/>
      <c r="BG2" s="58"/>
      <c r="BH2" s="59"/>
      <c r="BI2" s="58"/>
      <c r="BJ2" s="55"/>
      <c r="BK2" s="55"/>
      <c r="BL2" s="56" t="s">
        <v>159</v>
      </c>
      <c r="BM2" s="57"/>
      <c r="BN2" s="58"/>
      <c r="BO2" s="59"/>
      <c r="BP2" s="58"/>
      <c r="BQ2" s="55"/>
      <c r="BR2" s="55"/>
      <c r="BS2" s="56" t="s">
        <v>161</v>
      </c>
      <c r="BT2" s="57"/>
      <c r="BU2" s="58"/>
      <c r="BV2" s="59"/>
      <c r="BW2" s="58"/>
      <c r="BX2" s="55"/>
      <c r="BY2" s="55"/>
      <c r="BZ2" s="56" t="s">
        <v>163</v>
      </c>
      <c r="CA2" s="57"/>
      <c r="CB2" s="58"/>
      <c r="CC2" s="59"/>
      <c r="CD2" s="58"/>
    </row>
    <row r="3" spans="1:82" x14ac:dyDescent="0.2">
      <c r="A3" s="3"/>
      <c r="B3" s="2"/>
      <c r="C3" s="3"/>
      <c r="D3" s="4"/>
      <c r="E3" s="3"/>
      <c r="F3" s="1"/>
      <c r="G3" s="1"/>
      <c r="H3" s="3"/>
      <c r="I3" s="2"/>
      <c r="J3" s="3"/>
      <c r="K3" s="4"/>
      <c r="L3" s="3"/>
      <c r="M3" s="1"/>
      <c r="N3" s="1"/>
      <c r="O3" s="3"/>
      <c r="P3" s="2"/>
      <c r="Q3" s="3"/>
      <c r="R3" s="4"/>
      <c r="S3" s="3"/>
      <c r="T3" s="1"/>
      <c r="U3" s="1"/>
      <c r="V3" s="3"/>
      <c r="W3" s="2"/>
      <c r="X3" s="3"/>
      <c r="Y3" s="4"/>
      <c r="Z3" s="3"/>
      <c r="AA3" s="1"/>
      <c r="AB3" s="1"/>
      <c r="AC3" s="3"/>
      <c r="AD3" s="2"/>
      <c r="AE3" s="3"/>
      <c r="AF3" s="4"/>
      <c r="AG3" s="3"/>
      <c r="AH3" s="1"/>
      <c r="AI3" s="1"/>
      <c r="AJ3" s="3"/>
      <c r="AK3" s="2"/>
      <c r="AL3" s="3"/>
      <c r="AM3" s="4"/>
      <c r="AN3" s="3"/>
      <c r="AO3" s="1"/>
      <c r="AP3" s="1"/>
      <c r="AQ3" s="3"/>
      <c r="AR3" s="2"/>
      <c r="AS3" s="3"/>
      <c r="AT3" s="4"/>
      <c r="AU3" s="3"/>
      <c r="AV3" s="1"/>
      <c r="AW3" s="1"/>
      <c r="AX3" s="3"/>
      <c r="AY3" s="2"/>
      <c r="AZ3" s="3"/>
      <c r="BA3" s="4"/>
      <c r="BB3" s="3"/>
      <c r="BC3" s="1"/>
      <c r="BD3" s="1"/>
      <c r="BE3" s="3"/>
      <c r="BF3" s="2"/>
      <c r="BG3" s="3"/>
      <c r="BH3" s="4"/>
      <c r="BI3" s="3"/>
      <c r="BJ3" s="1"/>
      <c r="BK3" s="1"/>
      <c r="BL3" s="3"/>
      <c r="BM3" s="2"/>
      <c r="BN3" s="3"/>
      <c r="BO3" s="4"/>
      <c r="BP3" s="3"/>
      <c r="BQ3" s="1"/>
      <c r="BR3" s="1"/>
      <c r="BS3" s="3"/>
      <c r="BT3" s="2"/>
      <c r="BU3" s="3"/>
      <c r="BV3" s="4"/>
      <c r="BW3" s="3"/>
      <c r="BX3" s="1"/>
      <c r="BY3" s="1"/>
      <c r="BZ3" s="3"/>
      <c r="CA3" s="2"/>
      <c r="CB3" s="3"/>
      <c r="CC3" s="4"/>
      <c r="CD3" s="3"/>
    </row>
    <row r="4" spans="1:82" ht="18.75" x14ac:dyDescent="0.3">
      <c r="A4" s="5" t="s">
        <v>67</v>
      </c>
      <c r="B4" s="6"/>
      <c r="C4" s="7"/>
      <c r="D4" s="8"/>
      <c r="E4" s="7"/>
      <c r="F4" s="1"/>
      <c r="G4" s="1"/>
      <c r="H4" s="5" t="s">
        <v>67</v>
      </c>
      <c r="I4" s="6"/>
      <c r="J4" s="7"/>
      <c r="K4" s="8"/>
      <c r="L4" s="7"/>
      <c r="M4" s="1"/>
      <c r="N4" s="1"/>
      <c r="O4" s="5" t="s">
        <v>67</v>
      </c>
      <c r="P4" s="6"/>
      <c r="Q4" s="7"/>
      <c r="R4" s="8"/>
      <c r="S4" s="7"/>
      <c r="T4" s="1"/>
      <c r="U4" s="1"/>
      <c r="V4" s="5" t="s">
        <v>67</v>
      </c>
      <c r="W4" s="6"/>
      <c r="X4" s="7"/>
      <c r="Y4" s="8"/>
      <c r="Z4" s="7"/>
      <c r="AA4" s="1"/>
      <c r="AB4" s="1"/>
      <c r="AC4" s="5" t="s">
        <v>67</v>
      </c>
      <c r="AD4" s="6"/>
      <c r="AE4" s="7"/>
      <c r="AF4" s="8"/>
      <c r="AG4" s="7"/>
      <c r="AH4" s="1"/>
      <c r="AI4" s="1"/>
      <c r="AJ4" s="5" t="s">
        <v>67</v>
      </c>
      <c r="AK4" s="6"/>
      <c r="AL4" s="7"/>
      <c r="AM4" s="8"/>
      <c r="AN4" s="7"/>
      <c r="AO4" s="1"/>
      <c r="AP4" s="1"/>
      <c r="AQ4" s="5" t="s">
        <v>67</v>
      </c>
      <c r="AR4" s="6"/>
      <c r="AS4" s="7"/>
      <c r="AT4" s="8"/>
      <c r="AU4" s="7"/>
      <c r="AV4" s="1"/>
      <c r="AW4" s="1"/>
      <c r="AX4" s="5" t="s">
        <v>67</v>
      </c>
      <c r="AY4" s="6"/>
      <c r="AZ4" s="7"/>
      <c r="BA4" s="8"/>
      <c r="BB4" s="7"/>
      <c r="BC4" s="1"/>
      <c r="BD4" s="1"/>
      <c r="BE4" s="5" t="s">
        <v>67</v>
      </c>
      <c r="BF4" s="6"/>
      <c r="BG4" s="7"/>
      <c r="BH4" s="8"/>
      <c r="BI4" s="7"/>
      <c r="BJ4" s="1"/>
      <c r="BK4" s="1"/>
      <c r="BL4" s="5" t="s">
        <v>67</v>
      </c>
      <c r="BM4" s="6"/>
      <c r="BN4" s="7"/>
      <c r="BO4" s="8"/>
      <c r="BP4" s="7"/>
      <c r="BQ4" s="1"/>
      <c r="BR4" s="1"/>
      <c r="BS4" s="5" t="s">
        <v>67</v>
      </c>
      <c r="BT4" s="6"/>
      <c r="BU4" s="7"/>
      <c r="BV4" s="8"/>
      <c r="BW4" s="7"/>
      <c r="BX4" s="1"/>
      <c r="BY4" s="1"/>
      <c r="BZ4" s="5" t="s">
        <v>67</v>
      </c>
      <c r="CA4" s="6"/>
      <c r="CB4" s="7"/>
      <c r="CC4" s="8"/>
      <c r="CD4" s="7"/>
    </row>
    <row r="5" spans="1:82" ht="18" x14ac:dyDescent="0.25">
      <c r="A5" s="9"/>
      <c r="B5" s="10"/>
      <c r="C5" s="9"/>
      <c r="D5" s="11"/>
      <c r="E5" s="9"/>
      <c r="F5" s="1"/>
      <c r="G5" s="1"/>
      <c r="H5" s="9"/>
      <c r="I5" s="10"/>
      <c r="J5" s="9"/>
      <c r="K5" s="11"/>
      <c r="L5" s="9"/>
      <c r="M5" s="1"/>
      <c r="N5" s="1"/>
      <c r="O5" s="9"/>
      <c r="P5" s="10"/>
      <c r="Q5" s="9"/>
      <c r="R5" s="11"/>
      <c r="S5" s="9"/>
      <c r="T5" s="1"/>
      <c r="U5" s="1"/>
      <c r="V5" s="9"/>
      <c r="W5" s="10"/>
      <c r="X5" s="9"/>
      <c r="Y5" s="11"/>
      <c r="Z5" s="9"/>
      <c r="AA5" s="1"/>
      <c r="AB5" s="1"/>
      <c r="AC5" s="9"/>
      <c r="AD5" s="10"/>
      <c r="AE5" s="9"/>
      <c r="AF5" s="11"/>
      <c r="AG5" s="9"/>
      <c r="AH5" s="1"/>
      <c r="AI5" s="1"/>
      <c r="AJ5" s="9"/>
      <c r="AK5" s="10"/>
      <c r="AL5" s="9"/>
      <c r="AM5" s="11"/>
      <c r="AN5" s="9"/>
      <c r="AO5" s="1"/>
      <c r="AP5" s="1"/>
      <c r="AQ5" s="9"/>
      <c r="AR5" s="10"/>
      <c r="AS5" s="9"/>
      <c r="AT5" s="11"/>
      <c r="AU5" s="9"/>
      <c r="AV5" s="1"/>
      <c r="AW5" s="1"/>
      <c r="AX5" s="9"/>
      <c r="AY5" s="10"/>
      <c r="AZ5" s="9"/>
      <c r="BA5" s="11"/>
      <c r="BB5" s="9"/>
      <c r="BC5" s="1"/>
      <c r="BD5" s="1"/>
      <c r="BE5" s="9"/>
      <c r="BF5" s="10"/>
      <c r="BG5" s="9"/>
      <c r="BH5" s="11"/>
      <c r="BI5" s="9"/>
      <c r="BJ5" s="1"/>
      <c r="BK5" s="1"/>
      <c r="BL5" s="9"/>
      <c r="BM5" s="10"/>
      <c r="BN5" s="9"/>
      <c r="BO5" s="11"/>
      <c r="BP5" s="9"/>
      <c r="BQ5" s="1"/>
      <c r="BR5" s="1"/>
      <c r="BS5" s="9"/>
      <c r="BT5" s="10"/>
      <c r="BU5" s="9"/>
      <c r="BV5" s="11"/>
      <c r="BW5" s="9"/>
      <c r="BX5" s="1"/>
      <c r="BY5" s="1"/>
      <c r="BZ5" s="9"/>
      <c r="CA5" s="10"/>
      <c r="CB5" s="9"/>
      <c r="CC5" s="11"/>
      <c r="CD5" s="9"/>
    </row>
    <row r="6" spans="1:82" ht="36" x14ac:dyDescent="0.25">
      <c r="A6" s="12" t="s">
        <v>68</v>
      </c>
      <c r="B6" s="13" t="s">
        <v>106</v>
      </c>
      <c r="C6" s="14" t="s">
        <v>69</v>
      </c>
      <c r="D6" s="15" t="s">
        <v>70</v>
      </c>
      <c r="E6" s="14" t="s">
        <v>69</v>
      </c>
      <c r="F6" s="1"/>
      <c r="G6" s="1"/>
      <c r="H6" s="12" t="s">
        <v>68</v>
      </c>
      <c r="I6" s="13" t="s">
        <v>106</v>
      </c>
      <c r="J6" s="14" t="s">
        <v>69</v>
      </c>
      <c r="K6" s="15" t="s">
        <v>70</v>
      </c>
      <c r="L6" s="14" t="s">
        <v>69</v>
      </c>
      <c r="M6" s="1"/>
      <c r="N6" s="1"/>
      <c r="O6" s="12" t="s">
        <v>68</v>
      </c>
      <c r="P6" s="13" t="s">
        <v>106</v>
      </c>
      <c r="Q6" s="14" t="s">
        <v>69</v>
      </c>
      <c r="R6" s="15" t="s">
        <v>70</v>
      </c>
      <c r="S6" s="14" t="s">
        <v>69</v>
      </c>
      <c r="T6" s="1"/>
      <c r="U6" s="1"/>
      <c r="V6" s="12" t="s">
        <v>68</v>
      </c>
      <c r="W6" s="13" t="s">
        <v>106</v>
      </c>
      <c r="X6" s="14" t="s">
        <v>69</v>
      </c>
      <c r="Y6" s="15" t="s">
        <v>70</v>
      </c>
      <c r="Z6" s="14" t="s">
        <v>69</v>
      </c>
      <c r="AA6" s="1"/>
      <c r="AB6" s="1"/>
      <c r="AC6" s="12" t="s">
        <v>68</v>
      </c>
      <c r="AD6" s="13" t="s">
        <v>106</v>
      </c>
      <c r="AE6" s="14" t="s">
        <v>69</v>
      </c>
      <c r="AF6" s="15" t="s">
        <v>70</v>
      </c>
      <c r="AG6" s="14" t="s">
        <v>69</v>
      </c>
      <c r="AH6" s="1"/>
      <c r="AI6" s="1"/>
      <c r="AJ6" s="12" t="s">
        <v>68</v>
      </c>
      <c r="AK6" s="13" t="s">
        <v>106</v>
      </c>
      <c r="AL6" s="14" t="s">
        <v>69</v>
      </c>
      <c r="AM6" s="15" t="s">
        <v>70</v>
      </c>
      <c r="AN6" s="14" t="s">
        <v>69</v>
      </c>
      <c r="AO6" s="1"/>
      <c r="AP6" s="1"/>
      <c r="AQ6" s="12" t="s">
        <v>68</v>
      </c>
      <c r="AR6" s="13" t="s">
        <v>106</v>
      </c>
      <c r="AS6" s="14" t="s">
        <v>69</v>
      </c>
      <c r="AT6" s="15" t="s">
        <v>70</v>
      </c>
      <c r="AU6" s="14" t="s">
        <v>69</v>
      </c>
      <c r="AV6" s="1"/>
      <c r="AW6" s="1"/>
      <c r="AX6" s="12" t="s">
        <v>68</v>
      </c>
      <c r="AY6" s="13" t="s">
        <v>106</v>
      </c>
      <c r="AZ6" s="14" t="s">
        <v>69</v>
      </c>
      <c r="BA6" s="15" t="s">
        <v>70</v>
      </c>
      <c r="BB6" s="14" t="s">
        <v>69</v>
      </c>
      <c r="BC6" s="1"/>
      <c r="BD6" s="1"/>
      <c r="BE6" s="12" t="s">
        <v>68</v>
      </c>
      <c r="BF6" s="13" t="s">
        <v>106</v>
      </c>
      <c r="BG6" s="14" t="s">
        <v>69</v>
      </c>
      <c r="BH6" s="15" t="s">
        <v>70</v>
      </c>
      <c r="BI6" s="14" t="s">
        <v>69</v>
      </c>
      <c r="BJ6" s="1"/>
      <c r="BK6" s="1"/>
      <c r="BL6" s="12" t="s">
        <v>68</v>
      </c>
      <c r="BM6" s="13" t="s">
        <v>106</v>
      </c>
      <c r="BN6" s="14" t="s">
        <v>69</v>
      </c>
      <c r="BO6" s="15" t="s">
        <v>70</v>
      </c>
      <c r="BP6" s="14" t="s">
        <v>69</v>
      </c>
      <c r="BQ6" s="1"/>
      <c r="BR6" s="1"/>
      <c r="BS6" s="12" t="s">
        <v>68</v>
      </c>
      <c r="BT6" s="13" t="s">
        <v>106</v>
      </c>
      <c r="BU6" s="14" t="s">
        <v>69</v>
      </c>
      <c r="BV6" s="15" t="s">
        <v>70</v>
      </c>
      <c r="BW6" s="14" t="s">
        <v>69</v>
      </c>
      <c r="BX6" s="1"/>
      <c r="BY6" s="1"/>
      <c r="BZ6" s="12" t="s">
        <v>68</v>
      </c>
      <c r="CA6" s="13" t="s">
        <v>106</v>
      </c>
      <c r="CB6" s="14" t="s">
        <v>69</v>
      </c>
      <c r="CC6" s="15" t="s">
        <v>70</v>
      </c>
      <c r="CD6" s="14" t="s">
        <v>69</v>
      </c>
    </row>
    <row r="7" spans="1:82" ht="18" x14ac:dyDescent="0.25">
      <c r="A7" s="9"/>
      <c r="B7" s="10"/>
      <c r="C7" s="16"/>
      <c r="D7" s="11"/>
      <c r="E7" s="16"/>
      <c r="F7" s="1"/>
      <c r="G7" s="1"/>
      <c r="H7" s="9"/>
      <c r="I7" s="10"/>
      <c r="J7" s="16"/>
      <c r="K7" s="11"/>
      <c r="L7" s="16"/>
      <c r="M7" s="1"/>
      <c r="N7" s="1"/>
      <c r="O7" s="9"/>
      <c r="P7" s="10"/>
      <c r="Q7" s="16"/>
      <c r="R7" s="11"/>
      <c r="S7" s="16"/>
      <c r="T7" s="1"/>
      <c r="U7" s="1"/>
      <c r="V7" s="9"/>
      <c r="W7" s="10"/>
      <c r="X7" s="16"/>
      <c r="Y7" s="11"/>
      <c r="Z7" s="16"/>
      <c r="AA7" s="1"/>
      <c r="AB7" s="1"/>
      <c r="AC7" s="9"/>
      <c r="AD7" s="10"/>
      <c r="AE7" s="16"/>
      <c r="AF7" s="11"/>
      <c r="AG7" s="16"/>
      <c r="AH7" s="1"/>
      <c r="AI7" s="1"/>
      <c r="AJ7" s="9"/>
      <c r="AK7" s="10"/>
      <c r="AL7" s="16"/>
      <c r="AM7" s="11"/>
      <c r="AN7" s="16"/>
      <c r="AO7" s="1"/>
      <c r="AP7" s="1"/>
      <c r="AQ7" s="9"/>
      <c r="AR7" s="10"/>
      <c r="AS7" s="16"/>
      <c r="AT7" s="11"/>
      <c r="AU7" s="16"/>
      <c r="AV7" s="1"/>
      <c r="AW7" s="1"/>
      <c r="AX7" s="9"/>
      <c r="AY7" s="10"/>
      <c r="AZ7" s="16"/>
      <c r="BA7" s="11"/>
      <c r="BB7" s="16"/>
      <c r="BC7" s="1"/>
      <c r="BD7" s="1"/>
      <c r="BE7" s="9"/>
      <c r="BF7" s="10"/>
      <c r="BG7" s="16"/>
      <c r="BH7" s="11"/>
      <c r="BI7" s="16"/>
      <c r="BJ7" s="1"/>
      <c r="BK7" s="1"/>
      <c r="BL7" s="9"/>
      <c r="BM7" s="10"/>
      <c r="BN7" s="16"/>
      <c r="BO7" s="11"/>
      <c r="BP7" s="16"/>
      <c r="BQ7" s="1"/>
      <c r="BR7" s="1"/>
      <c r="BS7" s="9"/>
      <c r="BT7" s="10"/>
      <c r="BU7" s="16"/>
      <c r="BV7" s="11"/>
      <c r="BW7" s="16"/>
      <c r="BX7" s="1"/>
      <c r="BY7" s="1"/>
      <c r="BZ7" s="9"/>
      <c r="CA7" s="10"/>
      <c r="CB7" s="16"/>
      <c r="CC7" s="11"/>
      <c r="CD7" s="16"/>
    </row>
    <row r="8" spans="1:82" ht="18" x14ac:dyDescent="0.25">
      <c r="A8" s="7" t="s">
        <v>53</v>
      </c>
      <c r="B8" s="6">
        <v>7934117.2399999956</v>
      </c>
      <c r="C8" s="17">
        <v>5.6437683682868868E-2</v>
      </c>
      <c r="D8" s="8">
        <v>341</v>
      </c>
      <c r="E8" s="17">
        <v>0.19563970166379804</v>
      </c>
      <c r="F8" s="18"/>
      <c r="G8" s="19"/>
      <c r="H8" s="7" t="s">
        <v>53</v>
      </c>
      <c r="I8" s="6">
        <v>7849666.480000006</v>
      </c>
      <c r="J8" s="17">
        <v>5.7274414564231886E-2</v>
      </c>
      <c r="K8" s="8">
        <v>330</v>
      </c>
      <c r="L8" s="17">
        <v>0.19492025989367986</v>
      </c>
      <c r="M8" s="18"/>
      <c r="N8" s="19"/>
      <c r="O8" s="7" t="s">
        <v>53</v>
      </c>
      <c r="P8" s="6">
        <v>7431290.540000001</v>
      </c>
      <c r="Q8" s="17">
        <v>5.5389721524314026E-2</v>
      </c>
      <c r="R8" s="8">
        <v>329</v>
      </c>
      <c r="S8" s="17">
        <v>0.19819277108433736</v>
      </c>
      <c r="T8" s="18"/>
      <c r="U8" s="19"/>
      <c r="V8" s="7" t="s">
        <v>53</v>
      </c>
      <c r="W8" s="6">
        <v>7457760.3499999987</v>
      </c>
      <c r="X8" s="17">
        <v>5.7057580917885868E-2</v>
      </c>
      <c r="Y8" s="8">
        <v>327</v>
      </c>
      <c r="Z8" s="17">
        <v>0.20222634508348794</v>
      </c>
      <c r="AA8" s="18"/>
      <c r="AB8" s="19"/>
      <c r="AC8" s="7" t="s">
        <v>53</v>
      </c>
      <c r="AD8" s="6">
        <v>7530110.4399999976</v>
      </c>
      <c r="AE8" s="17">
        <v>5.9015790609782348E-2</v>
      </c>
      <c r="AF8" s="8">
        <v>321</v>
      </c>
      <c r="AG8" s="17">
        <v>0.20226843100189035</v>
      </c>
      <c r="AH8" s="18"/>
      <c r="AI8" s="19"/>
      <c r="AJ8" s="7" t="s">
        <v>53</v>
      </c>
      <c r="AK8" s="6">
        <v>7636095.8200000031</v>
      </c>
      <c r="AL8" s="17">
        <v>6.0982141929022793E-2</v>
      </c>
      <c r="AM8" s="8">
        <v>320</v>
      </c>
      <c r="AN8" s="17">
        <v>0.20512820512820512</v>
      </c>
      <c r="AO8" s="18"/>
      <c r="AP8" s="19"/>
      <c r="AQ8" s="7" t="s">
        <v>53</v>
      </c>
      <c r="AR8" s="6">
        <v>7396489.5000000019</v>
      </c>
      <c r="AS8" s="17">
        <v>5.9950298401418939E-2</v>
      </c>
      <c r="AT8" s="8">
        <v>313</v>
      </c>
      <c r="AU8" s="17">
        <v>0.20390879478827362</v>
      </c>
      <c r="AV8" s="18"/>
      <c r="AW8" s="19"/>
      <c r="AX8" s="7" t="s">
        <v>53</v>
      </c>
      <c r="AY8" s="6">
        <v>7261938.5100000035</v>
      </c>
      <c r="AZ8" s="17">
        <v>5.9686860753995187E-2</v>
      </c>
      <c r="BA8" s="8">
        <v>310</v>
      </c>
      <c r="BB8" s="17">
        <v>0.20516214427531437</v>
      </c>
      <c r="BC8" s="18"/>
      <c r="BD8" s="19"/>
      <c r="BE8" s="7" t="s">
        <v>53</v>
      </c>
      <c r="BF8" s="6">
        <v>7312796.0899999989</v>
      </c>
      <c r="BG8" s="17">
        <v>6.1231259160971552E-2</v>
      </c>
      <c r="BH8" s="8">
        <v>304</v>
      </c>
      <c r="BI8" s="17">
        <v>0.20457604306864063</v>
      </c>
      <c r="BJ8" s="18"/>
      <c r="BK8" s="19"/>
      <c r="BL8" s="7" t="s">
        <v>53</v>
      </c>
      <c r="BM8" s="6">
        <v>7137647.3100000015</v>
      </c>
      <c r="BN8" s="17">
        <v>6.0836306550030299E-2</v>
      </c>
      <c r="BO8" s="8">
        <v>302</v>
      </c>
      <c r="BP8" s="17">
        <v>0.20713305898491083</v>
      </c>
      <c r="BQ8" s="18"/>
      <c r="BR8" s="19"/>
      <c r="BS8" s="7" t="s">
        <v>53</v>
      </c>
      <c r="BT8" s="6">
        <v>7193008.660000002</v>
      </c>
      <c r="BU8" s="17">
        <v>6.303832014459787E-2</v>
      </c>
      <c r="BV8" s="8">
        <v>307</v>
      </c>
      <c r="BW8" s="17">
        <v>0.21378830083565459</v>
      </c>
      <c r="BX8" s="18"/>
      <c r="BY8" s="19"/>
      <c r="BZ8" s="7" t="s">
        <v>53</v>
      </c>
      <c r="CA8" s="6">
        <v>6695227.530000004</v>
      </c>
      <c r="CB8" s="17">
        <v>5.9664781453606215E-2</v>
      </c>
      <c r="CC8" s="8">
        <v>303</v>
      </c>
      <c r="CD8" s="17">
        <v>0.21428571428571427</v>
      </c>
    </row>
    <row r="9" spans="1:82" ht="18" x14ac:dyDescent="0.25">
      <c r="A9" s="7" t="s">
        <v>54</v>
      </c>
      <c r="B9" s="6">
        <v>26096160.329999991</v>
      </c>
      <c r="C9" s="17">
        <v>0.185629578879524</v>
      </c>
      <c r="D9" s="8">
        <v>420</v>
      </c>
      <c r="E9" s="17">
        <v>0.24096385542168675</v>
      </c>
      <c r="F9" s="18"/>
      <c r="G9" s="19"/>
      <c r="H9" s="7" t="s">
        <v>54</v>
      </c>
      <c r="I9" s="6">
        <v>25823379.339999989</v>
      </c>
      <c r="J9" s="17">
        <v>0.18841806050447368</v>
      </c>
      <c r="K9" s="8">
        <v>421</v>
      </c>
      <c r="L9" s="17">
        <v>0.24867099822799762</v>
      </c>
      <c r="M9" s="18"/>
      <c r="N9" s="19"/>
      <c r="O9" s="7" t="s">
        <v>54</v>
      </c>
      <c r="P9" s="6">
        <v>26078092.139999982</v>
      </c>
      <c r="Q9" s="17">
        <v>0.19437515647450399</v>
      </c>
      <c r="R9" s="8">
        <v>421</v>
      </c>
      <c r="S9" s="17">
        <v>0.2536144578313253</v>
      </c>
      <c r="T9" s="18"/>
      <c r="U9" s="19"/>
      <c r="V9" s="7" t="s">
        <v>54</v>
      </c>
      <c r="W9" s="6">
        <v>25218320.210000012</v>
      </c>
      <c r="X9" s="17">
        <v>0.19293947223649155</v>
      </c>
      <c r="Y9" s="8">
        <v>407</v>
      </c>
      <c r="Z9" s="17">
        <v>0.25170068027210885</v>
      </c>
      <c r="AA9" s="18"/>
      <c r="AB9" s="19"/>
      <c r="AC9" s="7" t="s">
        <v>54</v>
      </c>
      <c r="AD9" s="6">
        <v>24794513.020000007</v>
      </c>
      <c r="AE9" s="17">
        <v>0.19432222147592343</v>
      </c>
      <c r="AF9" s="8">
        <v>403</v>
      </c>
      <c r="AG9" s="17">
        <v>0.25393824826717076</v>
      </c>
      <c r="AH9" s="18"/>
      <c r="AI9" s="19"/>
      <c r="AJ9" s="7" t="s">
        <v>54</v>
      </c>
      <c r="AK9" s="6">
        <v>24202323.130000006</v>
      </c>
      <c r="AL9" s="17">
        <v>0.19328064221773097</v>
      </c>
      <c r="AM9" s="8">
        <v>395</v>
      </c>
      <c r="AN9" s="17">
        <v>0.25320512820512819</v>
      </c>
      <c r="AO9" s="18"/>
      <c r="AP9" s="19"/>
      <c r="AQ9" s="7" t="s">
        <v>54</v>
      </c>
      <c r="AR9" s="6">
        <v>23508187.800000004</v>
      </c>
      <c r="AS9" s="17">
        <v>0.19053942731705306</v>
      </c>
      <c r="AT9" s="8">
        <v>387</v>
      </c>
      <c r="AU9" s="17">
        <v>0.25211726384364819</v>
      </c>
      <c r="AV9" s="18"/>
      <c r="AW9" s="19"/>
      <c r="AX9" s="7" t="s">
        <v>54</v>
      </c>
      <c r="AY9" s="6">
        <v>23145729.69000002</v>
      </c>
      <c r="AZ9" s="17">
        <v>0.19023790178810571</v>
      </c>
      <c r="BA9" s="8">
        <v>380</v>
      </c>
      <c r="BB9" s="17">
        <v>0.25148908007941762</v>
      </c>
      <c r="BC9" s="18"/>
      <c r="BD9" s="19"/>
      <c r="BE9" s="7" t="s">
        <v>54</v>
      </c>
      <c r="BF9" s="6">
        <v>22290429.750000004</v>
      </c>
      <c r="BG9" s="17">
        <v>0.18664147940595466</v>
      </c>
      <c r="BH9" s="8">
        <v>372</v>
      </c>
      <c r="BI9" s="17">
        <v>0.25033647375504708</v>
      </c>
      <c r="BJ9" s="18"/>
      <c r="BK9" s="19"/>
      <c r="BL9" s="7" t="s">
        <v>54</v>
      </c>
      <c r="BM9" s="6">
        <v>21890983.17000002</v>
      </c>
      <c r="BN9" s="17">
        <v>0.18658340836564463</v>
      </c>
      <c r="BO9" s="8">
        <v>362</v>
      </c>
      <c r="BP9" s="17">
        <v>0.24828532235939643</v>
      </c>
      <c r="BQ9" s="18"/>
      <c r="BR9" s="19"/>
      <c r="BS9" s="7" t="s">
        <v>54</v>
      </c>
      <c r="BT9" s="6">
        <v>21583120.360000018</v>
      </c>
      <c r="BU9" s="17">
        <v>0.18915084289264142</v>
      </c>
      <c r="BV9" s="8">
        <v>354</v>
      </c>
      <c r="BW9" s="17">
        <v>0.24651810584958217</v>
      </c>
      <c r="BX9" s="18"/>
      <c r="BY9" s="19"/>
      <c r="BZ9" s="7" t="s">
        <v>54</v>
      </c>
      <c r="CA9" s="6">
        <v>21272606.460000001</v>
      </c>
      <c r="CB9" s="17">
        <v>0.18957166275489834</v>
      </c>
      <c r="CC9" s="8">
        <v>350</v>
      </c>
      <c r="CD9" s="17">
        <v>0.24752475247524752</v>
      </c>
    </row>
    <row r="10" spans="1:82" ht="18" x14ac:dyDescent="0.25">
      <c r="A10" s="7" t="s">
        <v>55</v>
      </c>
      <c r="B10" s="6">
        <v>10086979.760000002</v>
      </c>
      <c r="C10" s="17">
        <v>7.1751620979371988E-2</v>
      </c>
      <c r="D10" s="8">
        <v>123</v>
      </c>
      <c r="E10" s="17">
        <v>7.0567986230636828E-2</v>
      </c>
      <c r="F10" s="18"/>
      <c r="G10" s="19"/>
      <c r="H10" s="7" t="s">
        <v>55</v>
      </c>
      <c r="I10" s="6">
        <v>9680792.2999999989</v>
      </c>
      <c r="J10" s="17">
        <v>7.063506620480306E-2</v>
      </c>
      <c r="K10" s="8">
        <v>116</v>
      </c>
      <c r="L10" s="17">
        <v>6.8517424689899589E-2</v>
      </c>
      <c r="M10" s="18"/>
      <c r="N10" s="19"/>
      <c r="O10" s="7" t="s">
        <v>55</v>
      </c>
      <c r="P10" s="6">
        <v>9085187.9499999955</v>
      </c>
      <c r="Q10" s="17">
        <v>6.7717178845029133E-2</v>
      </c>
      <c r="R10" s="8">
        <v>105</v>
      </c>
      <c r="S10" s="17">
        <v>6.3253012048192767E-2</v>
      </c>
      <c r="T10" s="18"/>
      <c r="U10" s="19"/>
      <c r="V10" s="7" t="s">
        <v>55</v>
      </c>
      <c r="W10" s="6">
        <v>8299383.6099999985</v>
      </c>
      <c r="X10" s="17">
        <v>6.349664372041007E-2</v>
      </c>
      <c r="Y10" s="8">
        <v>101</v>
      </c>
      <c r="Z10" s="17">
        <v>6.2461348175633889E-2</v>
      </c>
      <c r="AA10" s="18"/>
      <c r="AB10" s="19"/>
      <c r="AC10" s="7" t="s">
        <v>55</v>
      </c>
      <c r="AD10" s="6">
        <v>8079935.3700000001</v>
      </c>
      <c r="AE10" s="17">
        <v>6.3324937626876882E-2</v>
      </c>
      <c r="AF10" s="8">
        <v>98</v>
      </c>
      <c r="AG10" s="17">
        <v>6.1751732829237557E-2</v>
      </c>
      <c r="AH10" s="18"/>
      <c r="AI10" s="19"/>
      <c r="AJ10" s="7" t="s">
        <v>55</v>
      </c>
      <c r="AK10" s="6">
        <v>8318692.259999997</v>
      </c>
      <c r="AL10" s="17">
        <v>6.6433382191789084E-2</v>
      </c>
      <c r="AM10" s="8">
        <v>99</v>
      </c>
      <c r="AN10" s="17">
        <v>6.3461538461538458E-2</v>
      </c>
      <c r="AO10" s="18"/>
      <c r="AP10" s="19"/>
      <c r="AQ10" s="7" t="s">
        <v>55</v>
      </c>
      <c r="AR10" s="6">
        <v>8191685.1800000025</v>
      </c>
      <c r="AS10" s="17">
        <v>6.6395547638035748E-2</v>
      </c>
      <c r="AT10" s="8">
        <v>103</v>
      </c>
      <c r="AU10" s="17">
        <v>6.7100977198697065E-2</v>
      </c>
      <c r="AV10" s="18"/>
      <c r="AW10" s="19"/>
      <c r="AX10" s="7" t="s">
        <v>55</v>
      </c>
      <c r="AY10" s="6">
        <v>7900353.6899999985</v>
      </c>
      <c r="AZ10" s="17">
        <v>6.4934081988301182E-2</v>
      </c>
      <c r="BA10" s="8">
        <v>102</v>
      </c>
      <c r="BB10" s="17">
        <v>6.7504963600264728E-2</v>
      </c>
      <c r="BC10" s="18"/>
      <c r="BD10" s="19"/>
      <c r="BE10" s="7" t="s">
        <v>55</v>
      </c>
      <c r="BF10" s="6">
        <v>7585909.3700000029</v>
      </c>
      <c r="BG10" s="17">
        <v>6.3518082124742067E-2</v>
      </c>
      <c r="BH10" s="8">
        <v>100</v>
      </c>
      <c r="BI10" s="17">
        <v>6.7294751009421269E-2</v>
      </c>
      <c r="BJ10" s="18"/>
      <c r="BK10" s="19"/>
      <c r="BL10" s="7" t="s">
        <v>55</v>
      </c>
      <c r="BM10" s="6">
        <v>7543825.6199999973</v>
      </c>
      <c r="BN10" s="17">
        <v>6.4298285982176406E-2</v>
      </c>
      <c r="BO10" s="8">
        <v>100</v>
      </c>
      <c r="BP10" s="17">
        <v>6.8587105624142664E-2</v>
      </c>
      <c r="BQ10" s="18"/>
      <c r="BR10" s="19"/>
      <c r="BS10" s="7" t="s">
        <v>55</v>
      </c>
      <c r="BT10" s="6">
        <v>7367220.0099999998</v>
      </c>
      <c r="BU10" s="17">
        <v>6.4565079164810482E-2</v>
      </c>
      <c r="BV10" s="8">
        <v>99</v>
      </c>
      <c r="BW10" s="17">
        <v>6.894150417827298E-2</v>
      </c>
      <c r="BX10" s="18"/>
      <c r="BY10" s="19"/>
      <c r="BZ10" s="7" t="s">
        <v>55</v>
      </c>
      <c r="CA10" s="6">
        <v>7003884.9900000021</v>
      </c>
      <c r="CB10" s="17">
        <v>6.2415394455540306E-2</v>
      </c>
      <c r="CC10" s="8">
        <v>93</v>
      </c>
      <c r="CD10" s="17">
        <v>6.5770862800565766E-2</v>
      </c>
    </row>
    <row r="11" spans="1:82" ht="18" x14ac:dyDescent="0.25">
      <c r="A11" s="7" t="s">
        <v>56</v>
      </c>
      <c r="B11" s="6">
        <v>9885208.3699999973</v>
      </c>
      <c r="C11" s="17">
        <v>7.0316362394124129E-2</v>
      </c>
      <c r="D11" s="8">
        <v>117</v>
      </c>
      <c r="E11" s="17">
        <v>6.7125645438898457E-2</v>
      </c>
      <c r="F11" s="18"/>
      <c r="G11" s="19"/>
      <c r="H11" s="7" t="s">
        <v>56</v>
      </c>
      <c r="I11" s="6">
        <v>9917694.5500000007</v>
      </c>
      <c r="J11" s="17">
        <v>7.2363603042931171E-2</v>
      </c>
      <c r="K11" s="8">
        <v>118</v>
      </c>
      <c r="L11" s="17">
        <v>6.9698759598346136E-2</v>
      </c>
      <c r="M11" s="18"/>
      <c r="N11" s="19"/>
      <c r="O11" s="7" t="s">
        <v>56</v>
      </c>
      <c r="P11" s="6">
        <v>9456398.9900000002</v>
      </c>
      <c r="Q11" s="17">
        <v>7.0484030177469598E-2</v>
      </c>
      <c r="R11" s="8">
        <v>115</v>
      </c>
      <c r="S11" s="17">
        <v>6.9277108433734941E-2</v>
      </c>
      <c r="T11" s="18"/>
      <c r="U11" s="19"/>
      <c r="V11" s="7" t="s">
        <v>56</v>
      </c>
      <c r="W11" s="6">
        <v>9740358.0099999979</v>
      </c>
      <c r="X11" s="17">
        <v>7.4521201975168413E-2</v>
      </c>
      <c r="Y11" s="8">
        <v>114</v>
      </c>
      <c r="Z11" s="17">
        <v>7.050092764378478E-2</v>
      </c>
      <c r="AA11" s="18"/>
      <c r="AB11" s="19"/>
      <c r="AC11" s="7" t="s">
        <v>56</v>
      </c>
      <c r="AD11" s="6">
        <v>9123091.410000002</v>
      </c>
      <c r="AE11" s="17">
        <v>7.1500472225008202E-2</v>
      </c>
      <c r="AF11" s="8">
        <v>113</v>
      </c>
      <c r="AG11" s="17">
        <v>7.120352867044738E-2</v>
      </c>
      <c r="AH11" s="18"/>
      <c r="AI11" s="19"/>
      <c r="AJ11" s="7" t="s">
        <v>56</v>
      </c>
      <c r="AK11" s="6">
        <v>8955903.6200000029</v>
      </c>
      <c r="AL11" s="17">
        <v>7.1522175537274621E-2</v>
      </c>
      <c r="AM11" s="8">
        <v>107</v>
      </c>
      <c r="AN11" s="17">
        <v>6.8589743589743596E-2</v>
      </c>
      <c r="AO11" s="18"/>
      <c r="AP11" s="19"/>
      <c r="AQ11" s="7" t="s">
        <v>56</v>
      </c>
      <c r="AR11" s="6">
        <v>9400835.8499999996</v>
      </c>
      <c r="AS11" s="17">
        <v>7.6196000066011946E-2</v>
      </c>
      <c r="AT11" s="8">
        <v>107</v>
      </c>
      <c r="AU11" s="17">
        <v>6.9706840390879474E-2</v>
      </c>
      <c r="AV11" s="18"/>
      <c r="AW11" s="19"/>
      <c r="AX11" s="7" t="s">
        <v>56</v>
      </c>
      <c r="AY11" s="6">
        <v>9270787.5399999991</v>
      </c>
      <c r="AZ11" s="17">
        <v>7.619786427795755E-2</v>
      </c>
      <c r="BA11" s="8">
        <v>103</v>
      </c>
      <c r="BB11" s="17">
        <v>6.8166776968894768E-2</v>
      </c>
      <c r="BC11" s="18"/>
      <c r="BD11" s="19"/>
      <c r="BE11" s="7" t="s">
        <v>56</v>
      </c>
      <c r="BF11" s="6">
        <v>8373501.1199999964</v>
      </c>
      <c r="BG11" s="17">
        <v>7.0112718972778765E-2</v>
      </c>
      <c r="BH11" s="8">
        <v>98</v>
      </c>
      <c r="BI11" s="17">
        <v>6.5948855989232835E-2</v>
      </c>
      <c r="BJ11" s="18"/>
      <c r="BK11" s="19"/>
      <c r="BL11" s="7" t="s">
        <v>56</v>
      </c>
      <c r="BM11" s="6">
        <v>8196825.8599999994</v>
      </c>
      <c r="BN11" s="17">
        <v>6.9864002674597775E-2</v>
      </c>
      <c r="BO11" s="8">
        <v>92</v>
      </c>
      <c r="BP11" s="17">
        <v>6.3100137174211243E-2</v>
      </c>
      <c r="BQ11" s="18"/>
      <c r="BR11" s="19"/>
      <c r="BS11" s="7" t="s">
        <v>56</v>
      </c>
      <c r="BT11" s="6">
        <v>7994092.8399999999</v>
      </c>
      <c r="BU11" s="17">
        <v>7.0058887391018024E-2</v>
      </c>
      <c r="BV11" s="8">
        <v>92</v>
      </c>
      <c r="BW11" s="17">
        <v>6.4066852367688026E-2</v>
      </c>
      <c r="BX11" s="18"/>
      <c r="BY11" s="19"/>
      <c r="BZ11" s="7" t="s">
        <v>56</v>
      </c>
      <c r="CA11" s="6">
        <v>8042319.3800000008</v>
      </c>
      <c r="CB11" s="17">
        <v>7.166944305293857E-2</v>
      </c>
      <c r="CC11" s="8">
        <v>92</v>
      </c>
      <c r="CD11" s="17">
        <v>6.5063649222065062E-2</v>
      </c>
    </row>
    <row r="12" spans="1:82" ht="18" x14ac:dyDescent="0.25">
      <c r="A12" s="7" t="s">
        <v>57</v>
      </c>
      <c r="B12" s="6">
        <v>11854203.610000001</v>
      </c>
      <c r="C12" s="17">
        <v>8.4322398247483249E-2</v>
      </c>
      <c r="D12" s="8">
        <v>133</v>
      </c>
      <c r="E12" s="17">
        <v>7.6305220883534142E-2</v>
      </c>
      <c r="F12" s="18"/>
      <c r="G12" s="19"/>
      <c r="H12" s="7" t="s">
        <v>57</v>
      </c>
      <c r="I12" s="6">
        <v>11231795.829999998</v>
      </c>
      <c r="J12" s="17">
        <v>8.1951829712417323E-2</v>
      </c>
      <c r="K12" s="8">
        <v>125</v>
      </c>
      <c r="L12" s="17">
        <v>7.3833431777909034E-2</v>
      </c>
      <c r="M12" s="18"/>
      <c r="N12" s="19"/>
      <c r="O12" s="7" t="s">
        <v>57</v>
      </c>
      <c r="P12" s="6">
        <v>11629309.449999999</v>
      </c>
      <c r="Q12" s="17">
        <v>8.6679992995614102E-2</v>
      </c>
      <c r="R12" s="8">
        <v>126</v>
      </c>
      <c r="S12" s="17">
        <v>7.5903614457831323E-2</v>
      </c>
      <c r="T12" s="18"/>
      <c r="U12" s="19"/>
      <c r="V12" s="7" t="s">
        <v>57</v>
      </c>
      <c r="W12" s="6">
        <v>10696599.160000002</v>
      </c>
      <c r="X12" s="17">
        <v>8.1837179458024586E-2</v>
      </c>
      <c r="Y12" s="8">
        <v>121</v>
      </c>
      <c r="Z12" s="17">
        <v>7.4829931972789115E-2</v>
      </c>
      <c r="AA12" s="18"/>
      <c r="AB12" s="19"/>
      <c r="AC12" s="7" t="s">
        <v>57</v>
      </c>
      <c r="AD12" s="6">
        <v>10356708.120000003</v>
      </c>
      <c r="AE12" s="17">
        <v>8.1168705650026693E-2</v>
      </c>
      <c r="AF12" s="8">
        <v>115</v>
      </c>
      <c r="AG12" s="17">
        <v>7.2463768115942032E-2</v>
      </c>
      <c r="AH12" s="18"/>
      <c r="AI12" s="19"/>
      <c r="AJ12" s="7" t="s">
        <v>57</v>
      </c>
      <c r="AK12" s="6">
        <v>10305491.390000002</v>
      </c>
      <c r="AL12" s="17">
        <v>8.2300033080687868E-2</v>
      </c>
      <c r="AM12" s="8">
        <v>117</v>
      </c>
      <c r="AN12" s="17">
        <v>7.4999999999999997E-2</v>
      </c>
      <c r="AO12" s="18"/>
      <c r="AP12" s="19"/>
      <c r="AQ12" s="7" t="s">
        <v>57</v>
      </c>
      <c r="AR12" s="6">
        <v>10632972.840000005</v>
      </c>
      <c r="AS12" s="17">
        <v>8.6182762059242177E-2</v>
      </c>
      <c r="AT12" s="8">
        <v>121</v>
      </c>
      <c r="AU12" s="17">
        <v>7.8827361563517911E-2</v>
      </c>
      <c r="AV12" s="18"/>
      <c r="AW12" s="19"/>
      <c r="AX12" s="7" t="s">
        <v>57</v>
      </c>
      <c r="AY12" s="6">
        <v>9938247.6000000052</v>
      </c>
      <c r="AZ12" s="17">
        <v>8.1683809333153778E-2</v>
      </c>
      <c r="BA12" s="8">
        <v>110</v>
      </c>
      <c r="BB12" s="17">
        <v>7.2799470549305093E-2</v>
      </c>
      <c r="BC12" s="18"/>
      <c r="BD12" s="19"/>
      <c r="BE12" s="7" t="s">
        <v>57</v>
      </c>
      <c r="BF12" s="6">
        <v>11048494.559999999</v>
      </c>
      <c r="BG12" s="17">
        <v>9.2510884402623117E-2</v>
      </c>
      <c r="BH12" s="8">
        <v>119</v>
      </c>
      <c r="BI12" s="17">
        <v>8.0080753701211302E-2</v>
      </c>
      <c r="BJ12" s="18"/>
      <c r="BK12" s="19"/>
      <c r="BL12" s="7" t="s">
        <v>57</v>
      </c>
      <c r="BM12" s="6">
        <v>11064511.569999997</v>
      </c>
      <c r="BN12" s="17">
        <v>9.4306147174828214E-2</v>
      </c>
      <c r="BO12" s="8">
        <v>120</v>
      </c>
      <c r="BP12" s="17">
        <v>8.2304526748971193E-2</v>
      </c>
      <c r="BQ12" s="18"/>
      <c r="BR12" s="19"/>
      <c r="BS12" s="7" t="s">
        <v>57</v>
      </c>
      <c r="BT12" s="6">
        <v>9820920.620000001</v>
      </c>
      <c r="BU12" s="17">
        <v>8.6068899319001024E-2</v>
      </c>
      <c r="BV12" s="8">
        <v>111</v>
      </c>
      <c r="BW12" s="17">
        <v>7.7298050139275765E-2</v>
      </c>
      <c r="BX12" s="18"/>
      <c r="BY12" s="19"/>
      <c r="BZ12" s="7" t="s">
        <v>57</v>
      </c>
      <c r="CA12" s="6">
        <v>9573620.0100000035</v>
      </c>
      <c r="CB12" s="17">
        <v>8.5315688385054961E-2</v>
      </c>
      <c r="CC12" s="8">
        <v>109</v>
      </c>
      <c r="CD12" s="17">
        <v>7.7086280056577083E-2</v>
      </c>
    </row>
    <row r="13" spans="1:82" ht="18" x14ac:dyDescent="0.25">
      <c r="A13" s="7" t="s">
        <v>58</v>
      </c>
      <c r="B13" s="6">
        <v>14464320.359999999</v>
      </c>
      <c r="C13" s="17">
        <v>0.10288891788109755</v>
      </c>
      <c r="D13" s="8">
        <v>150</v>
      </c>
      <c r="E13" s="17">
        <v>8.6058519793459548E-2</v>
      </c>
      <c r="F13" s="18"/>
      <c r="G13" s="19"/>
      <c r="H13" s="7" t="s">
        <v>58</v>
      </c>
      <c r="I13" s="6">
        <v>12972575.280000003</v>
      </c>
      <c r="J13" s="17">
        <v>9.4653276855200363E-2</v>
      </c>
      <c r="K13" s="8">
        <v>137</v>
      </c>
      <c r="L13" s="17">
        <v>8.0921441228588312E-2</v>
      </c>
      <c r="M13" s="18"/>
      <c r="N13" s="19"/>
      <c r="O13" s="7" t="s">
        <v>58</v>
      </c>
      <c r="P13" s="6">
        <v>12842658.260000011</v>
      </c>
      <c r="Q13" s="17">
        <v>9.5723785905608233E-2</v>
      </c>
      <c r="R13" s="8">
        <v>130</v>
      </c>
      <c r="S13" s="17">
        <v>7.8313253012048195E-2</v>
      </c>
      <c r="T13" s="18"/>
      <c r="U13" s="19"/>
      <c r="V13" s="7" t="s">
        <v>58</v>
      </c>
      <c r="W13" s="6">
        <v>13249715.82</v>
      </c>
      <c r="X13" s="17">
        <v>0.10137047814075209</v>
      </c>
      <c r="Y13" s="8">
        <v>131</v>
      </c>
      <c r="Z13" s="17">
        <v>8.1014223871366725E-2</v>
      </c>
      <c r="AA13" s="18"/>
      <c r="AB13" s="19"/>
      <c r="AC13" s="7" t="s">
        <v>58</v>
      </c>
      <c r="AD13" s="6">
        <v>13968345.560000006</v>
      </c>
      <c r="AE13" s="17">
        <v>0.1094742186455958</v>
      </c>
      <c r="AF13" s="8">
        <v>136</v>
      </c>
      <c r="AG13" s="17">
        <v>8.5696282293635795E-2</v>
      </c>
      <c r="AH13" s="18"/>
      <c r="AI13" s="19"/>
      <c r="AJ13" s="7" t="s">
        <v>58</v>
      </c>
      <c r="AK13" s="6">
        <v>13446708.840000002</v>
      </c>
      <c r="AL13" s="17">
        <v>0.10738591111067609</v>
      </c>
      <c r="AM13" s="8">
        <v>135</v>
      </c>
      <c r="AN13" s="17">
        <v>8.6538461538461536E-2</v>
      </c>
      <c r="AO13" s="18"/>
      <c r="AP13" s="19"/>
      <c r="AQ13" s="7" t="s">
        <v>58</v>
      </c>
      <c r="AR13" s="6">
        <v>12052665.300000008</v>
      </c>
      <c r="AS13" s="17">
        <v>9.7689705537664567E-2</v>
      </c>
      <c r="AT13" s="8">
        <v>123</v>
      </c>
      <c r="AU13" s="17">
        <v>8.0130293159609123E-2</v>
      </c>
      <c r="AV13" s="18"/>
      <c r="AW13" s="19"/>
      <c r="AX13" s="7" t="s">
        <v>58</v>
      </c>
      <c r="AY13" s="6">
        <v>12743980.560000008</v>
      </c>
      <c r="AZ13" s="17">
        <v>0.10474451031069687</v>
      </c>
      <c r="BA13" s="8">
        <v>134</v>
      </c>
      <c r="BB13" s="17">
        <v>8.8682991396426214E-2</v>
      </c>
      <c r="BC13" s="18"/>
      <c r="BD13" s="19"/>
      <c r="BE13" s="7" t="s">
        <v>58</v>
      </c>
      <c r="BF13" s="6">
        <v>12834369.280000003</v>
      </c>
      <c r="BG13" s="17">
        <v>0.10746431076150684</v>
      </c>
      <c r="BH13" s="8">
        <v>134</v>
      </c>
      <c r="BI13" s="17">
        <v>9.0174966352624494E-2</v>
      </c>
      <c r="BJ13" s="18"/>
      <c r="BK13" s="19"/>
      <c r="BL13" s="7" t="s">
        <v>58</v>
      </c>
      <c r="BM13" s="6">
        <v>11675868.090000007</v>
      </c>
      <c r="BN13" s="17">
        <v>9.9516921964719077E-2</v>
      </c>
      <c r="BO13" s="8">
        <v>125</v>
      </c>
      <c r="BP13" s="17">
        <v>8.5733882030178329E-2</v>
      </c>
      <c r="BQ13" s="18"/>
      <c r="BR13" s="19"/>
      <c r="BS13" s="7" t="s">
        <v>58</v>
      </c>
      <c r="BT13" s="6">
        <v>11505348.620000003</v>
      </c>
      <c r="BU13" s="17">
        <v>0.10083094348488762</v>
      </c>
      <c r="BV13" s="8">
        <v>123</v>
      </c>
      <c r="BW13" s="17">
        <v>8.5654596100278549E-2</v>
      </c>
      <c r="BX13" s="18"/>
      <c r="BY13" s="19"/>
      <c r="BZ13" s="7" t="s">
        <v>58</v>
      </c>
      <c r="CA13" s="6">
        <v>11359050.620000001</v>
      </c>
      <c r="CB13" s="17">
        <v>0.10122662295283485</v>
      </c>
      <c r="CC13" s="8">
        <v>122</v>
      </c>
      <c r="CD13" s="17">
        <v>8.6280056577086275E-2</v>
      </c>
    </row>
    <row r="14" spans="1:82" ht="18" x14ac:dyDescent="0.25">
      <c r="A14" s="7" t="s">
        <v>59</v>
      </c>
      <c r="B14" s="6">
        <v>22039052.689999986</v>
      </c>
      <c r="C14" s="17">
        <v>0.15677019216674698</v>
      </c>
      <c r="D14" s="8">
        <v>159</v>
      </c>
      <c r="E14" s="17">
        <v>9.1222030981067126E-2</v>
      </c>
      <c r="F14" s="18"/>
      <c r="G14" s="19"/>
      <c r="H14" s="7" t="s">
        <v>59</v>
      </c>
      <c r="I14" s="6">
        <v>21274720.609999992</v>
      </c>
      <c r="J14" s="17">
        <v>0.15522916432945655</v>
      </c>
      <c r="K14" s="8">
        <v>149</v>
      </c>
      <c r="L14" s="17">
        <v>8.8009450679267576E-2</v>
      </c>
      <c r="M14" s="18"/>
      <c r="N14" s="19"/>
      <c r="O14" s="7" t="s">
        <v>59</v>
      </c>
      <c r="P14" s="6">
        <v>20076689.199999996</v>
      </c>
      <c r="Q14" s="17">
        <v>0.14964321714142031</v>
      </c>
      <c r="R14" s="8">
        <v>144</v>
      </c>
      <c r="S14" s="17">
        <v>8.6746987951807228E-2</v>
      </c>
      <c r="T14" s="18"/>
      <c r="U14" s="19"/>
      <c r="V14" s="7" t="s">
        <v>59</v>
      </c>
      <c r="W14" s="6">
        <v>19360056.11999999</v>
      </c>
      <c r="X14" s="17">
        <v>0.14811926326403221</v>
      </c>
      <c r="Y14" s="8">
        <v>132</v>
      </c>
      <c r="Z14" s="17">
        <v>8.1632653061224483E-2</v>
      </c>
      <c r="AA14" s="18"/>
      <c r="AB14" s="19"/>
      <c r="AC14" s="7" t="s">
        <v>59</v>
      </c>
      <c r="AD14" s="6">
        <v>18639955.02999999</v>
      </c>
      <c r="AE14" s="17">
        <v>0.14608705832291075</v>
      </c>
      <c r="AF14" s="8">
        <v>125</v>
      </c>
      <c r="AG14" s="17">
        <v>7.8764965343415247E-2</v>
      </c>
      <c r="AH14" s="18"/>
      <c r="AI14" s="19"/>
      <c r="AJ14" s="7" t="s">
        <v>59</v>
      </c>
      <c r="AK14" s="6">
        <v>18136982.539999995</v>
      </c>
      <c r="AL14" s="17">
        <v>0.1448426092980179</v>
      </c>
      <c r="AM14" s="8">
        <v>119</v>
      </c>
      <c r="AN14" s="17">
        <v>7.6282051282051289E-2</v>
      </c>
      <c r="AO14" s="18"/>
      <c r="AP14" s="19"/>
      <c r="AQ14" s="7" t="s">
        <v>59</v>
      </c>
      <c r="AR14" s="6">
        <v>18439986.249999996</v>
      </c>
      <c r="AS14" s="17">
        <v>0.14946045393636559</v>
      </c>
      <c r="AT14" s="8">
        <v>120</v>
      </c>
      <c r="AU14" s="17">
        <v>7.8175895765472306E-2</v>
      </c>
      <c r="AV14" s="18"/>
      <c r="AW14" s="19"/>
      <c r="AX14" s="7" t="s">
        <v>59</v>
      </c>
      <c r="AY14" s="6">
        <v>17423315.679999996</v>
      </c>
      <c r="AZ14" s="17">
        <v>0.14320460238447547</v>
      </c>
      <c r="BA14" s="8">
        <v>113</v>
      </c>
      <c r="BB14" s="17">
        <v>7.4784910655195241E-2</v>
      </c>
      <c r="BC14" s="18"/>
      <c r="BD14" s="19"/>
      <c r="BE14" s="7" t="s">
        <v>59</v>
      </c>
      <c r="BF14" s="6">
        <v>16750443.169999996</v>
      </c>
      <c r="BG14" s="17">
        <v>0.14025424942532422</v>
      </c>
      <c r="BH14" s="8">
        <v>104</v>
      </c>
      <c r="BI14" s="17">
        <v>6.9986541049798109E-2</v>
      </c>
      <c r="BJ14" s="18"/>
      <c r="BK14" s="19"/>
      <c r="BL14" s="7" t="s">
        <v>59</v>
      </c>
      <c r="BM14" s="6">
        <v>17224161.039999992</v>
      </c>
      <c r="BN14" s="17">
        <v>0.1468066851143599</v>
      </c>
      <c r="BO14" s="8">
        <v>108</v>
      </c>
      <c r="BP14" s="17">
        <v>7.407407407407407E-2</v>
      </c>
      <c r="BQ14" s="18"/>
      <c r="BR14" s="19"/>
      <c r="BS14" s="7" t="s">
        <v>59</v>
      </c>
      <c r="BT14" s="6">
        <v>17269110.739999995</v>
      </c>
      <c r="BU14" s="17">
        <v>0.15134358693245795</v>
      </c>
      <c r="BV14" s="8">
        <v>108</v>
      </c>
      <c r="BW14" s="17">
        <v>7.5208913649025072E-2</v>
      </c>
      <c r="BX14" s="18"/>
      <c r="BY14" s="19"/>
      <c r="BZ14" s="7" t="s">
        <v>59</v>
      </c>
      <c r="CA14" s="6">
        <v>16758905.709999997</v>
      </c>
      <c r="CB14" s="17">
        <v>0.14934764234797299</v>
      </c>
      <c r="CC14" s="8">
        <v>105</v>
      </c>
      <c r="CD14" s="17">
        <v>7.4257425742574254E-2</v>
      </c>
    </row>
    <row r="15" spans="1:82" ht="18" x14ac:dyDescent="0.25">
      <c r="A15" s="7" t="s">
        <v>60</v>
      </c>
      <c r="B15" s="6">
        <v>13912003.209999997</v>
      </c>
      <c r="C15" s="17">
        <v>9.8960125343577177E-2</v>
      </c>
      <c r="D15" s="8">
        <v>118</v>
      </c>
      <c r="E15" s="17">
        <v>6.7699368904188179E-2</v>
      </c>
      <c r="F15" s="18"/>
      <c r="G15" s="19"/>
      <c r="H15" s="7" t="s">
        <v>60</v>
      </c>
      <c r="I15" s="6">
        <v>14264552.059999997</v>
      </c>
      <c r="J15" s="17">
        <v>0.10408007401831768</v>
      </c>
      <c r="K15" s="8">
        <v>117</v>
      </c>
      <c r="L15" s="17">
        <v>6.9108092144122862E-2</v>
      </c>
      <c r="M15" s="18"/>
      <c r="N15" s="19"/>
      <c r="O15" s="7" t="s">
        <v>60</v>
      </c>
      <c r="P15" s="6">
        <v>14191793.790000001</v>
      </c>
      <c r="Q15" s="17">
        <v>0.10577967605053282</v>
      </c>
      <c r="R15" s="8">
        <v>115</v>
      </c>
      <c r="S15" s="17">
        <v>6.9277108433734941E-2</v>
      </c>
      <c r="T15" s="18"/>
      <c r="U15" s="19"/>
      <c r="V15" s="7" t="s">
        <v>60</v>
      </c>
      <c r="W15" s="6">
        <v>13897851.089999998</v>
      </c>
      <c r="X15" s="17">
        <v>0.10632920956656958</v>
      </c>
      <c r="Y15" s="8">
        <v>116</v>
      </c>
      <c r="Z15" s="17">
        <v>7.1737786023500311E-2</v>
      </c>
      <c r="AA15" s="18"/>
      <c r="AB15" s="19"/>
      <c r="AC15" s="7" t="s">
        <v>60</v>
      </c>
      <c r="AD15" s="6">
        <v>13707515.539999997</v>
      </c>
      <c r="AE15" s="17">
        <v>0.1074300135880846</v>
      </c>
      <c r="AF15" s="8">
        <v>114</v>
      </c>
      <c r="AG15" s="17">
        <v>7.1833648393194713E-2</v>
      </c>
      <c r="AH15" s="18"/>
      <c r="AI15" s="19"/>
      <c r="AJ15" s="7" t="s">
        <v>60</v>
      </c>
      <c r="AK15" s="6">
        <v>13860375.780000005</v>
      </c>
      <c r="AL15" s="17">
        <v>0.11068947050032565</v>
      </c>
      <c r="AM15" s="8">
        <v>114</v>
      </c>
      <c r="AN15" s="17">
        <v>7.3076923076923081E-2</v>
      </c>
      <c r="AO15" s="18"/>
      <c r="AP15" s="19"/>
      <c r="AQ15" s="7" t="s">
        <v>60</v>
      </c>
      <c r="AR15" s="6">
        <v>13893537.440000005</v>
      </c>
      <c r="AS15" s="17">
        <v>0.11261041003022938</v>
      </c>
      <c r="AT15" s="8">
        <v>113</v>
      </c>
      <c r="AU15" s="17">
        <v>7.3615635179153094E-2</v>
      </c>
      <c r="AV15" s="18"/>
      <c r="AW15" s="19"/>
      <c r="AX15" s="7" t="s">
        <v>60</v>
      </c>
      <c r="AY15" s="6">
        <v>14104245.369999997</v>
      </c>
      <c r="AZ15" s="17">
        <v>0.11592471187688021</v>
      </c>
      <c r="BA15" s="8">
        <v>111</v>
      </c>
      <c r="BB15" s="17">
        <v>7.3461283917935147E-2</v>
      </c>
      <c r="BC15" s="18"/>
      <c r="BD15" s="19"/>
      <c r="BE15" s="7" t="s">
        <v>60</v>
      </c>
      <c r="BF15" s="6">
        <v>14114805.939999994</v>
      </c>
      <c r="BG15" s="17">
        <v>0.11818562009418211</v>
      </c>
      <c r="BH15" s="8">
        <v>113</v>
      </c>
      <c r="BI15" s="17">
        <v>7.6043068640646028E-2</v>
      </c>
      <c r="BJ15" s="18"/>
      <c r="BK15" s="19"/>
      <c r="BL15" s="7" t="s">
        <v>60</v>
      </c>
      <c r="BM15" s="6">
        <v>13284772.909999996</v>
      </c>
      <c r="BN15" s="17">
        <v>0.11323009979324654</v>
      </c>
      <c r="BO15" s="8">
        <v>107</v>
      </c>
      <c r="BP15" s="17">
        <v>7.3388203017832651E-2</v>
      </c>
      <c r="BQ15" s="18"/>
      <c r="BR15" s="19"/>
      <c r="BS15" s="7" t="s">
        <v>60</v>
      </c>
      <c r="BT15" s="6">
        <v>12786955.159999996</v>
      </c>
      <c r="BU15" s="17">
        <v>0.1120627280116047</v>
      </c>
      <c r="BV15" s="8">
        <v>105</v>
      </c>
      <c r="BW15" s="17">
        <v>7.3119777158774379E-2</v>
      </c>
      <c r="BX15" s="18"/>
      <c r="BY15" s="19"/>
      <c r="BZ15" s="7" t="s">
        <v>60</v>
      </c>
      <c r="CA15" s="6">
        <v>13296719.789999995</v>
      </c>
      <c r="CB15" s="17">
        <v>0.1184942373900458</v>
      </c>
      <c r="CC15" s="8">
        <v>105</v>
      </c>
      <c r="CD15" s="17">
        <v>7.4257425742574254E-2</v>
      </c>
    </row>
    <row r="16" spans="1:82" ht="18" x14ac:dyDescent="0.25">
      <c r="A16" s="7" t="s">
        <v>61</v>
      </c>
      <c r="B16" s="6">
        <v>16909889.599999998</v>
      </c>
      <c r="C16" s="17">
        <v>0.12028496321501728</v>
      </c>
      <c r="D16" s="8">
        <v>130</v>
      </c>
      <c r="E16" s="17">
        <v>7.4584050487664949E-2</v>
      </c>
      <c r="F16" s="18"/>
      <c r="G16" s="19"/>
      <c r="H16" s="7" t="s">
        <v>61</v>
      </c>
      <c r="I16" s="6">
        <v>16513189.859999998</v>
      </c>
      <c r="J16" s="17">
        <v>0.12048706581728673</v>
      </c>
      <c r="K16" s="8">
        <v>127</v>
      </c>
      <c r="L16" s="17">
        <v>7.501476668635558E-2</v>
      </c>
      <c r="M16" s="18"/>
      <c r="N16" s="19"/>
      <c r="O16" s="7" t="s">
        <v>61</v>
      </c>
      <c r="P16" s="6">
        <v>16185488.679999996</v>
      </c>
      <c r="Q16" s="17">
        <v>0.12063984120854152</v>
      </c>
      <c r="R16" s="8">
        <v>125</v>
      </c>
      <c r="S16" s="17">
        <v>7.5301204819277115E-2</v>
      </c>
      <c r="T16" s="18"/>
      <c r="U16" s="19"/>
      <c r="V16" s="7" t="s">
        <v>61</v>
      </c>
      <c r="W16" s="6">
        <v>15800344.049999995</v>
      </c>
      <c r="X16" s="17">
        <v>0.12088473842730967</v>
      </c>
      <c r="Y16" s="8">
        <v>119</v>
      </c>
      <c r="Z16" s="17">
        <v>7.3593073593073599E-2</v>
      </c>
      <c r="AA16" s="18"/>
      <c r="AB16" s="19"/>
      <c r="AC16" s="7" t="s">
        <v>61</v>
      </c>
      <c r="AD16" s="6">
        <v>14749718.619999994</v>
      </c>
      <c r="AE16" s="17">
        <v>0.11559807954571351</v>
      </c>
      <c r="AF16" s="8">
        <v>116</v>
      </c>
      <c r="AG16" s="17">
        <v>7.309388783868935E-2</v>
      </c>
      <c r="AH16" s="18"/>
      <c r="AI16" s="19"/>
      <c r="AJ16" s="7" t="s">
        <v>61</v>
      </c>
      <c r="AK16" s="6">
        <v>13946152.849999996</v>
      </c>
      <c r="AL16" s="17">
        <v>0.11137448933459627</v>
      </c>
      <c r="AM16" s="8">
        <v>111</v>
      </c>
      <c r="AN16" s="17">
        <v>7.1153846153846151E-2</v>
      </c>
      <c r="AO16" s="18"/>
      <c r="AP16" s="19"/>
      <c r="AQ16" s="7" t="s">
        <v>61</v>
      </c>
      <c r="AR16" s="6">
        <v>13555035.649999995</v>
      </c>
      <c r="AS16" s="17">
        <v>0.10986677288724214</v>
      </c>
      <c r="AT16" s="8">
        <v>107</v>
      </c>
      <c r="AU16" s="17">
        <v>6.9706840390879474E-2</v>
      </c>
      <c r="AV16" s="18"/>
      <c r="AW16" s="19"/>
      <c r="AX16" s="7" t="s">
        <v>61</v>
      </c>
      <c r="AY16" s="6">
        <v>13653525.409999995</v>
      </c>
      <c r="AZ16" s="17">
        <v>0.11222018319565809</v>
      </c>
      <c r="BA16" s="8">
        <v>108</v>
      </c>
      <c r="BB16" s="17">
        <v>7.1475843812044998E-2</v>
      </c>
      <c r="BC16" s="18"/>
      <c r="BD16" s="19"/>
      <c r="BE16" s="7" t="s">
        <v>61</v>
      </c>
      <c r="BF16" s="6">
        <v>13056640.749999996</v>
      </c>
      <c r="BG16" s="17">
        <v>0.10932542678555007</v>
      </c>
      <c r="BH16" s="8">
        <v>104</v>
      </c>
      <c r="BI16" s="17">
        <v>6.9986541049798109E-2</v>
      </c>
      <c r="BJ16" s="18"/>
      <c r="BK16" s="19"/>
      <c r="BL16" s="7" t="s">
        <v>61</v>
      </c>
      <c r="BM16" s="6">
        <v>13242847.259999996</v>
      </c>
      <c r="BN16" s="17">
        <v>0.11287275491685626</v>
      </c>
      <c r="BO16" s="8">
        <v>104</v>
      </c>
      <c r="BP16" s="17">
        <v>7.1330589849108367E-2</v>
      </c>
      <c r="BQ16" s="18"/>
      <c r="BR16" s="19"/>
      <c r="BS16" s="7" t="s">
        <v>61</v>
      </c>
      <c r="BT16" s="6">
        <v>13082142.529999997</v>
      </c>
      <c r="BU16" s="17">
        <v>0.11464970055845855</v>
      </c>
      <c r="BV16" s="8">
        <v>103</v>
      </c>
      <c r="BW16" s="17">
        <v>7.1727019498607242E-2</v>
      </c>
      <c r="BX16" s="18"/>
      <c r="BY16" s="19"/>
      <c r="BZ16" s="7" t="s">
        <v>61</v>
      </c>
      <c r="CA16" s="6">
        <v>12583068.159999995</v>
      </c>
      <c r="CB16" s="17">
        <v>0.1121345030349148</v>
      </c>
      <c r="CC16" s="8">
        <v>100</v>
      </c>
      <c r="CD16" s="17">
        <v>7.0721357850070721E-2</v>
      </c>
    </row>
    <row r="17" spans="1:82" ht="18" x14ac:dyDescent="0.25">
      <c r="A17" s="7" t="s">
        <v>62</v>
      </c>
      <c r="B17" s="6">
        <v>6758483.9900000012</v>
      </c>
      <c r="C17" s="17">
        <v>4.8075062425388837E-2</v>
      </c>
      <c r="D17" s="8">
        <v>46</v>
      </c>
      <c r="E17" s="17">
        <v>2.6391279403327597E-2</v>
      </c>
      <c r="F17" s="18"/>
      <c r="G17" s="19"/>
      <c r="H17" s="7" t="s">
        <v>62</v>
      </c>
      <c r="I17" s="6">
        <v>6881891.1100000013</v>
      </c>
      <c r="J17" s="17">
        <v>5.0213125032038522E-2</v>
      </c>
      <c r="K17" s="8">
        <v>47</v>
      </c>
      <c r="L17" s="17">
        <v>2.7761370348493797E-2</v>
      </c>
      <c r="M17" s="18"/>
      <c r="N17" s="19"/>
      <c r="O17" s="7" t="s">
        <v>62</v>
      </c>
      <c r="P17" s="6">
        <v>6774117.1000000006</v>
      </c>
      <c r="Q17" s="17">
        <v>5.0491426451763209E-2</v>
      </c>
      <c r="R17" s="8">
        <v>45</v>
      </c>
      <c r="S17" s="17">
        <v>2.710843373493976E-2</v>
      </c>
      <c r="T17" s="18"/>
      <c r="U17" s="19"/>
      <c r="V17" s="7" t="s">
        <v>62</v>
      </c>
      <c r="W17" s="6">
        <v>6572948.7600000007</v>
      </c>
      <c r="X17" s="17">
        <v>5.0288094299358613E-2</v>
      </c>
      <c r="Y17" s="8">
        <v>44</v>
      </c>
      <c r="Z17" s="17">
        <v>2.7210884353741496E-2</v>
      </c>
      <c r="AA17" s="18"/>
      <c r="AB17" s="19"/>
      <c r="AC17" s="7" t="s">
        <v>62</v>
      </c>
      <c r="AD17" s="6">
        <v>6232534.7200000007</v>
      </c>
      <c r="AE17" s="17">
        <v>4.8846290759544109E-2</v>
      </c>
      <c r="AF17" s="8">
        <v>41</v>
      </c>
      <c r="AG17" s="17">
        <v>2.5834908632640201E-2</v>
      </c>
      <c r="AH17" s="18"/>
      <c r="AI17" s="19"/>
      <c r="AJ17" s="7" t="s">
        <v>62</v>
      </c>
      <c r="AK17" s="6">
        <v>5997511.9700000007</v>
      </c>
      <c r="AL17" s="17">
        <v>4.7896351066945231E-2</v>
      </c>
      <c r="AM17" s="8">
        <v>38</v>
      </c>
      <c r="AN17" s="17">
        <v>2.4358974358974359E-2</v>
      </c>
      <c r="AO17" s="18"/>
      <c r="AP17" s="19"/>
      <c r="AQ17" s="7" t="s">
        <v>62</v>
      </c>
      <c r="AR17" s="6">
        <v>5779930.2300000014</v>
      </c>
      <c r="AS17" s="17">
        <v>4.6847702822789376E-2</v>
      </c>
      <c r="AT17" s="8">
        <v>35</v>
      </c>
      <c r="AU17" s="17">
        <v>2.2801302931596091E-2</v>
      </c>
      <c r="AV17" s="18"/>
      <c r="AW17" s="19"/>
      <c r="AX17" s="7" t="s">
        <v>62</v>
      </c>
      <c r="AY17" s="6">
        <v>5565616.5700000003</v>
      </c>
      <c r="AZ17" s="17">
        <v>4.5744559908662483E-2</v>
      </c>
      <c r="BA17" s="8">
        <v>33</v>
      </c>
      <c r="BB17" s="17">
        <v>2.183984116479153E-2</v>
      </c>
      <c r="BC17" s="18"/>
      <c r="BD17" s="19"/>
      <c r="BE17" s="7" t="s">
        <v>62</v>
      </c>
      <c r="BF17" s="6">
        <v>5477702.5499999998</v>
      </c>
      <c r="BG17" s="17">
        <v>4.5865715427840507E-2</v>
      </c>
      <c r="BH17" s="8">
        <v>32</v>
      </c>
      <c r="BI17" s="17">
        <v>2.1534320323014805E-2</v>
      </c>
      <c r="BJ17" s="18"/>
      <c r="BK17" s="19"/>
      <c r="BL17" s="7" t="s">
        <v>62</v>
      </c>
      <c r="BM17" s="6">
        <v>5478067.2000000002</v>
      </c>
      <c r="BN17" s="17">
        <v>4.6691208041892737E-2</v>
      </c>
      <c r="BO17" s="8">
        <v>32</v>
      </c>
      <c r="BP17" s="17">
        <v>2.194787379972565E-2</v>
      </c>
      <c r="BQ17" s="18"/>
      <c r="BR17" s="19"/>
      <c r="BS17" s="7" t="s">
        <v>62</v>
      </c>
      <c r="BT17" s="6">
        <v>4972873.3099999996</v>
      </c>
      <c r="BU17" s="17">
        <v>4.358142671196312E-2</v>
      </c>
      <c r="BV17" s="8">
        <v>29</v>
      </c>
      <c r="BW17" s="17">
        <v>2.0194986072423399E-2</v>
      </c>
      <c r="BX17" s="18"/>
      <c r="BY17" s="19"/>
      <c r="BZ17" s="7" t="s">
        <v>62</v>
      </c>
      <c r="CA17" s="6">
        <v>5101826.17</v>
      </c>
      <c r="CB17" s="17">
        <v>4.5465123042254342E-2</v>
      </c>
      <c r="CC17" s="8">
        <v>30</v>
      </c>
      <c r="CD17" s="17">
        <v>2.1216407355021217E-2</v>
      </c>
    </row>
    <row r="18" spans="1:82" ht="18" x14ac:dyDescent="0.25">
      <c r="A18" s="7" t="s">
        <v>63</v>
      </c>
      <c r="B18" s="6">
        <v>317165.34000000003</v>
      </c>
      <c r="C18" s="17">
        <v>2.2560893156261916E-3</v>
      </c>
      <c r="D18" s="8">
        <v>4</v>
      </c>
      <c r="E18" s="17">
        <v>2.2948938611589212E-3</v>
      </c>
      <c r="F18" s="18"/>
      <c r="G18" s="19"/>
      <c r="H18" s="7" t="s">
        <v>63</v>
      </c>
      <c r="I18" s="6">
        <v>316975.78000000003</v>
      </c>
      <c r="J18" s="17">
        <v>2.3127864447230308E-3</v>
      </c>
      <c r="K18" s="8">
        <v>4</v>
      </c>
      <c r="L18" s="17">
        <v>2.3626698168930892E-3</v>
      </c>
      <c r="M18" s="18"/>
      <c r="N18" s="19"/>
      <c r="O18" s="7" t="s">
        <v>63</v>
      </c>
      <c r="P18" s="6">
        <v>316695.28000000003</v>
      </c>
      <c r="Q18" s="17">
        <v>2.3605137321497669E-3</v>
      </c>
      <c r="R18" s="8">
        <v>4</v>
      </c>
      <c r="S18" s="17">
        <v>2.4096385542168677E-3</v>
      </c>
      <c r="T18" s="18"/>
      <c r="U18" s="19"/>
      <c r="V18" s="7" t="s">
        <v>63</v>
      </c>
      <c r="W18" s="6">
        <v>316537.03999999998</v>
      </c>
      <c r="X18" s="17">
        <v>2.4217508911114414E-3</v>
      </c>
      <c r="Y18" s="8">
        <v>4</v>
      </c>
      <c r="Z18" s="17">
        <v>2.4737167594310453E-3</v>
      </c>
      <c r="AA18" s="18"/>
      <c r="AB18" s="19"/>
      <c r="AC18" s="7" t="s">
        <v>63</v>
      </c>
      <c r="AD18" s="6">
        <v>316424.82</v>
      </c>
      <c r="AE18" s="17">
        <v>2.4799185974300367E-3</v>
      </c>
      <c r="AF18" s="8">
        <v>4</v>
      </c>
      <c r="AG18" s="17">
        <v>2.520478890989288E-3</v>
      </c>
      <c r="AH18" s="18"/>
      <c r="AI18" s="19"/>
      <c r="AJ18" s="7" t="s">
        <v>63</v>
      </c>
      <c r="AK18" s="6">
        <v>316330.18</v>
      </c>
      <c r="AL18" s="17">
        <v>2.5262244460930979E-3</v>
      </c>
      <c r="AM18" s="8">
        <v>4</v>
      </c>
      <c r="AN18" s="17">
        <v>2.5641025641025641E-3</v>
      </c>
      <c r="AO18" s="18"/>
      <c r="AP18" s="19"/>
      <c r="AQ18" s="7" t="s">
        <v>63</v>
      </c>
      <c r="AR18" s="6">
        <v>429710.85</v>
      </c>
      <c r="AS18" s="17">
        <v>3.4829081666143606E-3</v>
      </c>
      <c r="AT18" s="8">
        <v>5</v>
      </c>
      <c r="AU18" s="17">
        <v>3.2573289902280132E-3</v>
      </c>
      <c r="AV18" s="18"/>
      <c r="AW18" s="19"/>
      <c r="AX18" s="7" t="s">
        <v>63</v>
      </c>
      <c r="AY18" s="6">
        <v>563559.23</v>
      </c>
      <c r="AZ18" s="17">
        <v>4.6319699955210342E-3</v>
      </c>
      <c r="BA18" s="8">
        <v>6</v>
      </c>
      <c r="BB18" s="17">
        <v>3.9708802117802778E-3</v>
      </c>
      <c r="BC18" s="18"/>
      <c r="BD18" s="19"/>
      <c r="BE18" s="7" t="s">
        <v>63</v>
      </c>
      <c r="BF18" s="6">
        <v>488050.02</v>
      </c>
      <c r="BG18" s="17">
        <v>4.0865240723726177E-3</v>
      </c>
      <c r="BH18" s="8">
        <v>5</v>
      </c>
      <c r="BI18" s="17">
        <v>3.3647375504710633E-3</v>
      </c>
      <c r="BJ18" s="18"/>
      <c r="BK18" s="19"/>
      <c r="BL18" s="7" t="s">
        <v>63</v>
      </c>
      <c r="BM18" s="6">
        <v>489955.67</v>
      </c>
      <c r="BN18" s="17">
        <v>4.1760389721533439E-3</v>
      </c>
      <c r="BO18" s="8">
        <v>5</v>
      </c>
      <c r="BP18" s="17">
        <v>3.4293552812071329E-3</v>
      </c>
      <c r="BQ18" s="18"/>
      <c r="BR18" s="19"/>
      <c r="BS18" s="7" t="s">
        <v>63</v>
      </c>
      <c r="BT18" s="6">
        <v>434553.8</v>
      </c>
      <c r="BU18" s="17">
        <v>3.8083565388688898E-3</v>
      </c>
      <c r="BV18" s="8">
        <v>4</v>
      </c>
      <c r="BW18" s="17">
        <v>2.7855153203342618E-3</v>
      </c>
      <c r="BX18" s="18"/>
      <c r="BY18" s="19"/>
      <c r="BZ18" s="7" t="s">
        <v>63</v>
      </c>
      <c r="CA18" s="6">
        <v>430845.23</v>
      </c>
      <c r="CB18" s="17">
        <v>3.839494083374145E-3</v>
      </c>
      <c r="CC18" s="8">
        <v>4</v>
      </c>
      <c r="CD18" s="17">
        <v>2.828854314002829E-3</v>
      </c>
    </row>
    <row r="19" spans="1:82" ht="18" x14ac:dyDescent="0.25">
      <c r="A19" s="7" t="s">
        <v>64</v>
      </c>
      <c r="B19" s="6">
        <v>0</v>
      </c>
      <c r="C19" s="17">
        <v>0</v>
      </c>
      <c r="D19" s="8">
        <v>0</v>
      </c>
      <c r="E19" s="17">
        <v>0</v>
      </c>
      <c r="F19" s="18"/>
      <c r="G19" s="19"/>
      <c r="H19" s="7" t="s">
        <v>64</v>
      </c>
      <c r="I19" s="6">
        <v>0</v>
      </c>
      <c r="J19" s="17">
        <v>0</v>
      </c>
      <c r="K19" s="8">
        <v>0</v>
      </c>
      <c r="L19" s="17">
        <v>0</v>
      </c>
      <c r="M19" s="18"/>
      <c r="N19" s="19"/>
      <c r="O19" s="7" t="s">
        <v>64</v>
      </c>
      <c r="P19" s="6">
        <v>0</v>
      </c>
      <c r="Q19" s="17">
        <v>0</v>
      </c>
      <c r="R19" s="8">
        <v>0</v>
      </c>
      <c r="S19" s="17">
        <v>0</v>
      </c>
      <c r="T19" s="18"/>
      <c r="U19" s="19"/>
      <c r="V19" s="7" t="s">
        <v>64</v>
      </c>
      <c r="W19" s="6">
        <v>0</v>
      </c>
      <c r="X19" s="17">
        <v>0</v>
      </c>
      <c r="Y19" s="8">
        <v>0</v>
      </c>
      <c r="Z19" s="17">
        <v>0</v>
      </c>
      <c r="AA19" s="18"/>
      <c r="AB19" s="19"/>
      <c r="AC19" s="7" t="s">
        <v>64</v>
      </c>
      <c r="AD19" s="6">
        <v>0</v>
      </c>
      <c r="AE19" s="17">
        <v>0</v>
      </c>
      <c r="AF19" s="8">
        <v>0</v>
      </c>
      <c r="AG19" s="17">
        <v>0</v>
      </c>
      <c r="AH19" s="18"/>
      <c r="AI19" s="19"/>
      <c r="AJ19" s="7" t="s">
        <v>64</v>
      </c>
      <c r="AK19" s="6">
        <v>0</v>
      </c>
      <c r="AL19" s="17">
        <v>0</v>
      </c>
      <c r="AM19" s="8">
        <v>0</v>
      </c>
      <c r="AN19" s="17">
        <v>0</v>
      </c>
      <c r="AO19" s="18"/>
      <c r="AP19" s="19"/>
      <c r="AQ19" s="7" t="s">
        <v>64</v>
      </c>
      <c r="AR19" s="6">
        <v>0</v>
      </c>
      <c r="AS19" s="17">
        <v>0</v>
      </c>
      <c r="AT19" s="8">
        <v>0</v>
      </c>
      <c r="AU19" s="17">
        <v>0</v>
      </c>
      <c r="AV19" s="18"/>
      <c r="AW19" s="19"/>
      <c r="AX19" s="7" t="s">
        <v>64</v>
      </c>
      <c r="AY19" s="6">
        <v>0</v>
      </c>
      <c r="AZ19" s="17">
        <v>0</v>
      </c>
      <c r="BA19" s="8">
        <v>0</v>
      </c>
      <c r="BB19" s="17">
        <v>0</v>
      </c>
      <c r="BC19" s="18"/>
      <c r="BD19" s="19"/>
      <c r="BE19" s="7" t="s">
        <v>64</v>
      </c>
      <c r="BF19" s="6">
        <v>0</v>
      </c>
      <c r="BG19" s="17">
        <v>0</v>
      </c>
      <c r="BH19" s="8">
        <v>0</v>
      </c>
      <c r="BI19" s="17">
        <v>0</v>
      </c>
      <c r="BJ19" s="18"/>
      <c r="BK19" s="19"/>
      <c r="BL19" s="7" t="s">
        <v>64</v>
      </c>
      <c r="BM19" s="6">
        <v>0</v>
      </c>
      <c r="BN19" s="17">
        <v>0</v>
      </c>
      <c r="BO19" s="8">
        <v>0</v>
      </c>
      <c r="BP19" s="17">
        <v>0</v>
      </c>
      <c r="BQ19" s="18"/>
      <c r="BR19" s="19"/>
      <c r="BS19" s="7" t="s">
        <v>64</v>
      </c>
      <c r="BT19" s="6">
        <v>0</v>
      </c>
      <c r="BU19" s="17">
        <v>0</v>
      </c>
      <c r="BV19" s="8">
        <v>0</v>
      </c>
      <c r="BW19" s="17">
        <v>0</v>
      </c>
      <c r="BX19" s="18"/>
      <c r="BY19" s="19"/>
      <c r="BZ19" s="7" t="s">
        <v>64</v>
      </c>
      <c r="CA19" s="6">
        <v>0</v>
      </c>
      <c r="CB19" s="17">
        <v>0</v>
      </c>
      <c r="CC19" s="8">
        <v>0</v>
      </c>
      <c r="CD19" s="17">
        <v>0</v>
      </c>
    </row>
    <row r="20" spans="1:82" ht="18" x14ac:dyDescent="0.25">
      <c r="A20" s="7" t="s">
        <v>65</v>
      </c>
      <c r="B20" s="6">
        <v>0</v>
      </c>
      <c r="C20" s="17">
        <v>0</v>
      </c>
      <c r="D20" s="8">
        <v>0</v>
      </c>
      <c r="E20" s="17">
        <v>0</v>
      </c>
      <c r="F20" s="18"/>
      <c r="G20" s="19"/>
      <c r="H20" s="7" t="s">
        <v>65</v>
      </c>
      <c r="I20" s="6">
        <v>0</v>
      </c>
      <c r="J20" s="17">
        <v>0</v>
      </c>
      <c r="K20" s="8">
        <v>0</v>
      </c>
      <c r="L20" s="17">
        <v>0</v>
      </c>
      <c r="M20" s="18"/>
      <c r="N20" s="19"/>
      <c r="O20" s="7" t="s">
        <v>65</v>
      </c>
      <c r="P20" s="6">
        <v>0</v>
      </c>
      <c r="Q20" s="17">
        <v>0</v>
      </c>
      <c r="R20" s="8">
        <v>0</v>
      </c>
      <c r="S20" s="17">
        <v>0</v>
      </c>
      <c r="T20" s="18"/>
      <c r="U20" s="19"/>
      <c r="V20" s="7" t="s">
        <v>65</v>
      </c>
      <c r="W20" s="6">
        <v>0</v>
      </c>
      <c r="X20" s="17">
        <v>0</v>
      </c>
      <c r="Y20" s="8">
        <v>0</v>
      </c>
      <c r="Z20" s="17">
        <v>0</v>
      </c>
      <c r="AA20" s="18"/>
      <c r="AB20" s="19"/>
      <c r="AC20" s="7" t="s">
        <v>65</v>
      </c>
      <c r="AD20" s="6">
        <v>0</v>
      </c>
      <c r="AE20" s="17">
        <v>0</v>
      </c>
      <c r="AF20" s="8">
        <v>0</v>
      </c>
      <c r="AG20" s="17">
        <v>0</v>
      </c>
      <c r="AH20" s="18"/>
      <c r="AI20" s="19"/>
      <c r="AJ20" s="7" t="s">
        <v>65</v>
      </c>
      <c r="AK20" s="6">
        <v>0</v>
      </c>
      <c r="AL20" s="17">
        <v>0</v>
      </c>
      <c r="AM20" s="8">
        <v>0</v>
      </c>
      <c r="AN20" s="17">
        <v>0</v>
      </c>
      <c r="AO20" s="18"/>
      <c r="AP20" s="19"/>
      <c r="AQ20" s="7" t="s">
        <v>65</v>
      </c>
      <c r="AR20" s="6">
        <v>0</v>
      </c>
      <c r="AS20" s="17">
        <v>0</v>
      </c>
      <c r="AT20" s="8">
        <v>0</v>
      </c>
      <c r="AU20" s="17">
        <v>0</v>
      </c>
      <c r="AV20" s="18"/>
      <c r="AW20" s="19"/>
      <c r="AX20" s="7" t="s">
        <v>65</v>
      </c>
      <c r="AY20" s="6">
        <v>0</v>
      </c>
      <c r="AZ20" s="17">
        <v>0</v>
      </c>
      <c r="BA20" s="8">
        <v>0</v>
      </c>
      <c r="BB20" s="17">
        <v>0</v>
      </c>
      <c r="BC20" s="18"/>
      <c r="BD20" s="19"/>
      <c r="BE20" s="7" t="s">
        <v>65</v>
      </c>
      <c r="BF20" s="6">
        <v>0</v>
      </c>
      <c r="BG20" s="17">
        <v>0</v>
      </c>
      <c r="BH20" s="8">
        <v>0</v>
      </c>
      <c r="BI20" s="17">
        <v>0</v>
      </c>
      <c r="BJ20" s="18"/>
      <c r="BK20" s="19"/>
      <c r="BL20" s="7" t="s">
        <v>65</v>
      </c>
      <c r="BM20" s="6">
        <v>0</v>
      </c>
      <c r="BN20" s="17">
        <v>0</v>
      </c>
      <c r="BO20" s="8">
        <v>0</v>
      </c>
      <c r="BP20" s="17">
        <v>0</v>
      </c>
      <c r="BQ20" s="18"/>
      <c r="BR20" s="19"/>
      <c r="BS20" s="7" t="s">
        <v>65</v>
      </c>
      <c r="BT20" s="6">
        <v>0</v>
      </c>
      <c r="BU20" s="17">
        <v>0</v>
      </c>
      <c r="BV20" s="8">
        <v>0</v>
      </c>
      <c r="BW20" s="17">
        <v>0</v>
      </c>
      <c r="BX20" s="18"/>
      <c r="BY20" s="19"/>
      <c r="BZ20" s="7" t="s">
        <v>65</v>
      </c>
      <c r="CA20" s="6">
        <v>0</v>
      </c>
      <c r="CB20" s="17">
        <v>0</v>
      </c>
      <c r="CC20" s="8">
        <v>0</v>
      </c>
      <c r="CD20" s="17">
        <v>0</v>
      </c>
    </row>
    <row r="21" spans="1:82" ht="18" x14ac:dyDescent="0.25">
      <c r="A21" s="7" t="s">
        <v>22</v>
      </c>
      <c r="B21" s="6">
        <v>324323.23</v>
      </c>
      <c r="C21" s="17">
        <v>2.3070054691738252E-3</v>
      </c>
      <c r="D21" s="8">
        <v>2</v>
      </c>
      <c r="E21" s="17">
        <v>1.1474469305794606E-3</v>
      </c>
      <c r="F21" s="18"/>
      <c r="G21" s="19"/>
      <c r="H21" s="7" t="s">
        <v>22</v>
      </c>
      <c r="I21" s="6">
        <v>326397.81</v>
      </c>
      <c r="J21" s="17">
        <v>2.3815334741199572E-3</v>
      </c>
      <c r="K21" s="8">
        <v>2</v>
      </c>
      <c r="L21" s="17">
        <v>1.1813349084465446E-3</v>
      </c>
      <c r="M21" s="18"/>
      <c r="N21" s="19"/>
      <c r="O21" s="7" t="s">
        <v>22</v>
      </c>
      <c r="P21" s="6">
        <v>95988.7</v>
      </c>
      <c r="Q21" s="17">
        <v>7.1545949305339921E-4</v>
      </c>
      <c r="R21" s="8">
        <v>1</v>
      </c>
      <c r="S21" s="17">
        <v>6.0240963855421692E-4</v>
      </c>
      <c r="T21" s="18"/>
      <c r="U21" s="19"/>
      <c r="V21" s="7" t="s">
        <v>22</v>
      </c>
      <c r="W21" s="6">
        <v>95988.7</v>
      </c>
      <c r="X21" s="17">
        <v>7.3438710288574395E-4</v>
      </c>
      <c r="Y21" s="8">
        <v>1</v>
      </c>
      <c r="Z21" s="17">
        <v>6.1842918985776133E-4</v>
      </c>
      <c r="AA21" s="18"/>
      <c r="AB21" s="19"/>
      <c r="AC21" s="7" t="s">
        <v>22</v>
      </c>
      <c r="AD21" s="6">
        <v>95988.7</v>
      </c>
      <c r="AE21" s="17">
        <v>7.5229295310378166E-4</v>
      </c>
      <c r="AF21" s="8">
        <v>1</v>
      </c>
      <c r="AG21" s="17">
        <v>6.3011972274732201E-4</v>
      </c>
      <c r="AH21" s="18"/>
      <c r="AI21" s="19"/>
      <c r="AJ21" s="7" t="s">
        <v>22</v>
      </c>
      <c r="AK21" s="6">
        <v>95988.7</v>
      </c>
      <c r="AL21" s="17">
        <v>7.6656928684040368E-4</v>
      </c>
      <c r="AM21" s="8">
        <v>1</v>
      </c>
      <c r="AN21" s="17">
        <v>6.4102564102564103E-4</v>
      </c>
      <c r="AO21" s="18"/>
      <c r="AP21" s="19"/>
      <c r="AQ21" s="7" t="s">
        <v>22</v>
      </c>
      <c r="AR21" s="6">
        <v>95988.7</v>
      </c>
      <c r="AS21" s="17">
        <v>7.7801113733268743E-4</v>
      </c>
      <c r="AT21" s="8">
        <v>1</v>
      </c>
      <c r="AU21" s="17">
        <v>6.5146579804560263E-4</v>
      </c>
      <c r="AV21" s="18"/>
      <c r="AW21" s="19"/>
      <c r="AX21" s="7" t="s">
        <v>22</v>
      </c>
      <c r="AY21" s="6">
        <v>95988.7</v>
      </c>
      <c r="AZ21" s="17">
        <v>7.8894418659254315E-4</v>
      </c>
      <c r="BA21" s="8">
        <v>1</v>
      </c>
      <c r="BB21" s="17">
        <v>6.6181336863004633E-4</v>
      </c>
      <c r="BC21" s="18"/>
      <c r="BD21" s="19"/>
      <c r="BE21" s="7" t="s">
        <v>22</v>
      </c>
      <c r="BF21" s="6">
        <v>95988.7</v>
      </c>
      <c r="BG21" s="17">
        <v>8.037293661533985E-4</v>
      </c>
      <c r="BH21" s="8">
        <v>1</v>
      </c>
      <c r="BI21" s="17">
        <v>6.7294751009421266E-4</v>
      </c>
      <c r="BJ21" s="18"/>
      <c r="BK21" s="19"/>
      <c r="BL21" s="7" t="s">
        <v>22</v>
      </c>
      <c r="BM21" s="6">
        <v>95988.7</v>
      </c>
      <c r="BN21" s="17">
        <v>8.1814044949481992E-4</v>
      </c>
      <c r="BO21" s="8">
        <v>1</v>
      </c>
      <c r="BP21" s="17">
        <v>6.8587105624142656E-4</v>
      </c>
      <c r="BQ21" s="18"/>
      <c r="BR21" s="19"/>
      <c r="BS21" s="7" t="s">
        <v>22</v>
      </c>
      <c r="BT21" s="6">
        <v>95988.7</v>
      </c>
      <c r="BU21" s="17">
        <v>8.4122884969024348E-4</v>
      </c>
      <c r="BV21" s="8">
        <v>1</v>
      </c>
      <c r="BW21" s="17">
        <v>6.9637883008356546E-4</v>
      </c>
      <c r="BX21" s="18"/>
      <c r="BY21" s="19"/>
      <c r="BZ21" s="7" t="s">
        <v>22</v>
      </c>
      <c r="CA21" s="6">
        <v>95988.7</v>
      </c>
      <c r="CB21" s="17">
        <v>8.5540704656466952E-4</v>
      </c>
      <c r="CC21" s="8">
        <v>1</v>
      </c>
      <c r="CD21" s="17">
        <v>7.0721357850070724E-4</v>
      </c>
    </row>
    <row r="22" spans="1:82" ht="18" x14ac:dyDescent="0.25">
      <c r="A22" s="7"/>
      <c r="B22" s="6"/>
      <c r="C22" s="20"/>
      <c r="D22" s="8"/>
      <c r="E22" s="20"/>
      <c r="F22" s="1"/>
      <c r="G22" s="1"/>
      <c r="H22" s="7"/>
      <c r="I22" s="6"/>
      <c r="J22" s="20"/>
      <c r="K22" s="8"/>
      <c r="L22" s="20"/>
      <c r="M22" s="1"/>
      <c r="N22" s="1"/>
      <c r="O22" s="7"/>
      <c r="P22" s="6"/>
      <c r="Q22" s="20"/>
      <c r="R22" s="8"/>
      <c r="S22" s="20"/>
      <c r="T22" s="1"/>
      <c r="U22" s="1"/>
      <c r="V22" s="7"/>
      <c r="W22" s="6"/>
      <c r="X22" s="20"/>
      <c r="Y22" s="8"/>
      <c r="Z22" s="20"/>
      <c r="AA22" s="1"/>
      <c r="AB22" s="1"/>
      <c r="AC22" s="7"/>
      <c r="AD22" s="6"/>
      <c r="AE22" s="20"/>
      <c r="AF22" s="8"/>
      <c r="AG22" s="20"/>
      <c r="AH22" s="1"/>
      <c r="AI22" s="1"/>
      <c r="AJ22" s="7"/>
      <c r="AK22" s="6"/>
      <c r="AL22" s="20"/>
      <c r="AM22" s="8"/>
      <c r="AN22" s="20"/>
      <c r="AO22" s="1"/>
      <c r="AP22" s="1"/>
      <c r="AQ22" s="7"/>
      <c r="AR22" s="6"/>
      <c r="AS22" s="20"/>
      <c r="AT22" s="8"/>
      <c r="AU22" s="20"/>
      <c r="AV22" s="1"/>
      <c r="AW22" s="1"/>
      <c r="AX22" s="7"/>
      <c r="AY22" s="6"/>
      <c r="AZ22" s="20"/>
      <c r="BA22" s="8"/>
      <c r="BB22" s="20"/>
      <c r="BC22" s="1"/>
      <c r="BD22" s="1"/>
      <c r="BE22" s="7"/>
      <c r="BF22" s="6"/>
      <c r="BG22" s="20"/>
      <c r="BH22" s="8"/>
      <c r="BI22" s="20"/>
      <c r="BJ22" s="1"/>
      <c r="BK22" s="1"/>
      <c r="BL22" s="7"/>
      <c r="BM22" s="6"/>
      <c r="BN22" s="20"/>
      <c r="BO22" s="8"/>
      <c r="BP22" s="20"/>
      <c r="BQ22" s="1"/>
      <c r="BR22" s="1"/>
      <c r="BS22" s="7"/>
      <c r="BT22" s="6"/>
      <c r="BU22" s="20"/>
      <c r="BV22" s="8"/>
      <c r="BW22" s="20"/>
      <c r="BX22" s="1"/>
      <c r="BY22" s="1"/>
      <c r="BZ22" s="7"/>
      <c r="CA22" s="6"/>
      <c r="CB22" s="20"/>
      <c r="CC22" s="8"/>
      <c r="CD22" s="20"/>
    </row>
    <row r="23" spans="1:82" ht="18.75" thickBot="1" x14ac:dyDescent="0.3">
      <c r="A23" s="21"/>
      <c r="B23" s="22">
        <f>SUM(B8:B22)</f>
        <v>140581907.72999996</v>
      </c>
      <c r="C23" s="23"/>
      <c r="D23" s="24">
        <f>SUM(D8:D22)</f>
        <v>1743</v>
      </c>
      <c r="E23" s="23"/>
      <c r="F23" s="1"/>
      <c r="G23" s="1"/>
      <c r="H23" s="21"/>
      <c r="I23" s="22">
        <f>SUM(I8:I22)</f>
        <v>137053631.00999999</v>
      </c>
      <c r="J23" s="23"/>
      <c r="K23" s="24">
        <f>SUM(K8:K22)</f>
        <v>1693</v>
      </c>
      <c r="L23" s="23"/>
      <c r="M23" s="1"/>
      <c r="N23" s="1"/>
      <c r="O23" s="21"/>
      <c r="P23" s="22">
        <f>SUM(P8:P22)</f>
        <v>134163710.07999997</v>
      </c>
      <c r="Q23" s="23"/>
      <c r="R23" s="24">
        <f>SUM(R8:R22)</f>
        <v>1660</v>
      </c>
      <c r="S23" s="23"/>
      <c r="T23" s="1"/>
      <c r="U23" s="1"/>
      <c r="V23" s="21"/>
      <c r="W23" s="22">
        <f>SUM(W8:W22)</f>
        <v>130705862.92000002</v>
      </c>
      <c r="X23" s="23"/>
      <c r="Y23" s="24">
        <f>SUM(Y8:Y22)</f>
        <v>1617</v>
      </c>
      <c r="Z23" s="23"/>
      <c r="AA23" s="1"/>
      <c r="AB23" s="1"/>
      <c r="AC23" s="21"/>
      <c r="AD23" s="22">
        <f>SUM(AD8:AD22)</f>
        <v>127594841.34999998</v>
      </c>
      <c r="AE23" s="23"/>
      <c r="AF23" s="24">
        <f>SUM(AF8:AF22)</f>
        <v>1587</v>
      </c>
      <c r="AG23" s="23"/>
      <c r="AH23" s="1"/>
      <c r="AI23" s="1"/>
      <c r="AJ23" s="21"/>
      <c r="AK23" s="22">
        <f>SUM(AK8:AK22)</f>
        <v>125218557.08000001</v>
      </c>
      <c r="AL23" s="23"/>
      <c r="AM23" s="24">
        <f>SUM(AM8:AM22)</f>
        <v>1560</v>
      </c>
      <c r="AN23" s="23"/>
      <c r="AO23" s="1"/>
      <c r="AP23" s="1"/>
      <c r="AQ23" s="21"/>
      <c r="AR23" s="22">
        <f>SUM(AR8:AR22)</f>
        <v>123377025.59000002</v>
      </c>
      <c r="AS23" s="23"/>
      <c r="AT23" s="24">
        <f>SUM(AT8:AT22)</f>
        <v>1535</v>
      </c>
      <c r="AU23" s="23"/>
      <c r="AV23" s="1"/>
      <c r="AW23" s="1"/>
      <c r="AX23" s="21"/>
      <c r="AY23" s="22">
        <f>SUM(AY8:AY22)</f>
        <v>121667288.55000001</v>
      </c>
      <c r="AZ23" s="23"/>
      <c r="BA23" s="24">
        <f>SUM(BA8:BA22)</f>
        <v>1511</v>
      </c>
      <c r="BB23" s="23"/>
      <c r="BC23" s="1"/>
      <c r="BD23" s="1"/>
      <c r="BE23" s="21"/>
      <c r="BF23" s="22">
        <f>SUM(BF8:BF22)</f>
        <v>119429131.3</v>
      </c>
      <c r="BG23" s="23"/>
      <c r="BH23" s="24">
        <f>SUM(BH8:BH22)</f>
        <v>1486</v>
      </c>
      <c r="BI23" s="23"/>
      <c r="BJ23" s="1"/>
      <c r="BK23" s="1"/>
      <c r="BL23" s="21"/>
      <c r="BM23" s="22">
        <f>SUM(BM8:BM22)</f>
        <v>117325454.40000001</v>
      </c>
      <c r="BN23" s="23"/>
      <c r="BO23" s="24">
        <f>SUM(BO8:BO22)</f>
        <v>1458</v>
      </c>
      <c r="BP23" s="23"/>
      <c r="BQ23" s="1"/>
      <c r="BR23" s="1"/>
      <c r="BS23" s="21"/>
      <c r="BT23" s="22">
        <f>SUM(BT8:BT22)</f>
        <v>114105335.35000002</v>
      </c>
      <c r="BU23" s="23"/>
      <c r="BV23" s="24">
        <f>SUM(BV8:BV22)</f>
        <v>1436</v>
      </c>
      <c r="BW23" s="23"/>
      <c r="BX23" s="1"/>
      <c r="BY23" s="1"/>
      <c r="BZ23" s="21"/>
      <c r="CA23" s="22">
        <f>SUM(CA8:CA22)</f>
        <v>112214062.75</v>
      </c>
      <c r="CB23" s="23"/>
      <c r="CC23" s="24">
        <f>SUM(CC8:CC22)</f>
        <v>1414</v>
      </c>
      <c r="CD23" s="23"/>
    </row>
    <row r="24" spans="1:82" ht="18.75" thickTop="1" x14ac:dyDescent="0.25">
      <c r="A24" s="7"/>
      <c r="B24" s="6"/>
      <c r="C24" s="20"/>
      <c r="D24" s="8"/>
      <c r="E24" s="20"/>
      <c r="F24" s="1"/>
      <c r="G24" s="1"/>
      <c r="H24" s="7"/>
      <c r="I24" s="6"/>
      <c r="J24" s="20"/>
      <c r="K24" s="8"/>
      <c r="L24" s="20"/>
      <c r="M24" s="1"/>
      <c r="N24" s="1"/>
      <c r="O24" s="7"/>
      <c r="P24" s="6"/>
      <c r="Q24" s="20"/>
      <c r="R24" s="8"/>
      <c r="S24" s="20"/>
      <c r="T24" s="1"/>
      <c r="U24" s="1"/>
      <c r="V24" s="7"/>
      <c r="W24" s="6"/>
      <c r="X24" s="20"/>
      <c r="Y24" s="8"/>
      <c r="Z24" s="20"/>
      <c r="AA24" s="1"/>
      <c r="AB24" s="1"/>
      <c r="AC24" s="7"/>
      <c r="AD24" s="6"/>
      <c r="AE24" s="20"/>
      <c r="AF24" s="8"/>
      <c r="AG24" s="20"/>
      <c r="AH24" s="1"/>
      <c r="AI24" s="1"/>
      <c r="AJ24" s="7"/>
      <c r="AK24" s="6"/>
      <c r="AL24" s="20"/>
      <c r="AM24" s="8"/>
      <c r="AN24" s="20"/>
      <c r="AO24" s="1"/>
      <c r="AP24" s="1"/>
      <c r="AQ24" s="7"/>
      <c r="AR24" s="6"/>
      <c r="AS24" s="20"/>
      <c r="AT24" s="8"/>
      <c r="AU24" s="20"/>
      <c r="AV24" s="1"/>
      <c r="AW24" s="1"/>
      <c r="AX24" s="7"/>
      <c r="AY24" s="6"/>
      <c r="AZ24" s="20"/>
      <c r="BA24" s="8"/>
      <c r="BB24" s="20"/>
      <c r="BC24" s="1"/>
      <c r="BD24" s="1"/>
      <c r="BE24" s="7"/>
      <c r="BF24" s="6"/>
      <c r="BG24" s="20"/>
      <c r="BH24" s="8"/>
      <c r="BI24" s="20"/>
      <c r="BJ24" s="1"/>
      <c r="BK24" s="1"/>
      <c r="BL24" s="7"/>
      <c r="BM24" s="6"/>
      <c r="BN24" s="20"/>
      <c r="BO24" s="8"/>
      <c r="BP24" s="20"/>
      <c r="BQ24" s="1"/>
      <c r="BR24" s="1"/>
      <c r="BS24" s="7"/>
      <c r="BT24" s="6"/>
      <c r="BU24" s="20"/>
      <c r="BV24" s="8"/>
      <c r="BW24" s="20"/>
      <c r="BX24" s="1"/>
      <c r="BY24" s="1"/>
      <c r="BZ24" s="7"/>
      <c r="CA24" s="6"/>
      <c r="CB24" s="20"/>
      <c r="CC24" s="8"/>
      <c r="CD24" s="20"/>
    </row>
    <row r="25" spans="1:82" ht="18" x14ac:dyDescent="0.25">
      <c r="A25" s="21" t="s">
        <v>108</v>
      </c>
      <c r="B25" s="6"/>
      <c r="C25" s="7"/>
      <c r="D25" s="27">
        <v>0.61734716551362734</v>
      </c>
      <c r="E25" s="7"/>
      <c r="F25" s="28"/>
      <c r="G25" s="1"/>
      <c r="H25" s="21" t="s">
        <v>108</v>
      </c>
      <c r="I25" s="6"/>
      <c r="J25" s="7"/>
      <c r="K25" s="27">
        <v>0.61690308014820439</v>
      </c>
      <c r="L25" s="7"/>
      <c r="M25" s="28"/>
      <c r="N25" s="1"/>
      <c r="O25" s="21" t="s">
        <v>108</v>
      </c>
      <c r="P25" s="6"/>
      <c r="Q25" s="7"/>
      <c r="R25" s="27">
        <v>0.61606367851299804</v>
      </c>
      <c r="S25" s="7"/>
      <c r="T25" s="28"/>
      <c r="U25" s="1"/>
      <c r="V25" s="21" t="s">
        <v>108</v>
      </c>
      <c r="W25" s="6"/>
      <c r="X25" s="7"/>
      <c r="Y25" s="27">
        <v>0.61621993475178383</v>
      </c>
      <c r="Z25" s="7"/>
      <c r="AA25" s="28"/>
      <c r="AB25" s="1"/>
      <c r="AC25" s="21" t="s">
        <v>108</v>
      </c>
      <c r="AD25" s="6"/>
      <c r="AE25" s="7"/>
      <c r="AF25" s="27">
        <v>0.61404720322508022</v>
      </c>
      <c r="AG25" s="7"/>
      <c r="AH25" s="28"/>
      <c r="AI25" s="1"/>
      <c r="AJ25" s="21" t="s">
        <v>108</v>
      </c>
      <c r="AK25" s="6"/>
      <c r="AL25" s="7"/>
      <c r="AM25" s="27">
        <v>0.61206306814351907</v>
      </c>
      <c r="AN25" s="7"/>
      <c r="AO25" s="28"/>
      <c r="AP25" s="1"/>
      <c r="AQ25" s="21" t="s">
        <v>108</v>
      </c>
      <c r="AR25" s="6"/>
      <c r="AS25" s="7"/>
      <c r="AT25" s="27">
        <v>0.61215355411119132</v>
      </c>
      <c r="AU25" s="7"/>
      <c r="AV25" s="28"/>
      <c r="AW25" s="1"/>
      <c r="AX25" s="21" t="s">
        <v>108</v>
      </c>
      <c r="AY25" s="6"/>
      <c r="AZ25" s="7"/>
      <c r="BA25" s="27">
        <v>0.61422421599492238</v>
      </c>
      <c r="BB25" s="7"/>
      <c r="BC25" s="28"/>
      <c r="BD25" s="1"/>
      <c r="BE25" s="21" t="s">
        <v>108</v>
      </c>
      <c r="BF25" s="6"/>
      <c r="BG25" s="7"/>
      <c r="BH25" s="27">
        <v>0.61490510062880721</v>
      </c>
      <c r="BI25" s="7"/>
      <c r="BJ25" s="28"/>
      <c r="BK25" s="1"/>
      <c r="BL25" s="21" t="s">
        <v>108</v>
      </c>
      <c r="BM25" s="6"/>
      <c r="BN25" s="7"/>
      <c r="BO25" s="27">
        <v>0.61562425104816187</v>
      </c>
      <c r="BP25" s="7"/>
      <c r="BQ25" s="28"/>
      <c r="BR25" s="1"/>
      <c r="BS25" s="21" t="s">
        <v>108</v>
      </c>
      <c r="BT25" s="6"/>
      <c r="BU25" s="7"/>
      <c r="BV25" s="27">
        <v>0.61444957727647997</v>
      </c>
      <c r="BW25" s="7"/>
      <c r="BX25" s="28"/>
      <c r="BY25" s="1"/>
      <c r="BZ25" s="21" t="s">
        <v>108</v>
      </c>
      <c r="CA25" s="6"/>
      <c r="CB25" s="7"/>
      <c r="CC25" s="27">
        <v>0.61612941938025034</v>
      </c>
      <c r="CD25" s="7"/>
    </row>
    <row r="26" spans="1:82" ht="18" x14ac:dyDescent="0.25">
      <c r="A26" s="9"/>
      <c r="B26" s="10"/>
      <c r="C26" s="9"/>
      <c r="D26" s="11"/>
      <c r="E26" s="9"/>
      <c r="F26" s="1"/>
      <c r="G26" s="1"/>
      <c r="H26" s="9"/>
      <c r="I26" s="10"/>
      <c r="J26" s="9"/>
      <c r="K26" s="11"/>
      <c r="L26" s="9"/>
      <c r="M26" s="1"/>
      <c r="N26" s="1"/>
      <c r="O26" s="9"/>
      <c r="P26" s="10"/>
      <c r="Q26" s="9"/>
      <c r="R26" s="11"/>
      <c r="S26" s="9"/>
      <c r="T26" s="1"/>
      <c r="U26" s="1"/>
      <c r="V26" s="9"/>
      <c r="W26" s="10"/>
      <c r="X26" s="9"/>
      <c r="Y26" s="11"/>
      <c r="Z26" s="9"/>
      <c r="AA26" s="1"/>
      <c r="AB26" s="1"/>
      <c r="AC26" s="9"/>
      <c r="AD26" s="10"/>
      <c r="AE26" s="9"/>
      <c r="AF26" s="11"/>
      <c r="AG26" s="9"/>
      <c r="AH26" s="1"/>
      <c r="AI26" s="1"/>
      <c r="AJ26" s="9"/>
      <c r="AK26" s="10"/>
      <c r="AL26" s="9"/>
      <c r="AM26" s="11"/>
      <c r="AN26" s="9"/>
      <c r="AO26" s="1"/>
      <c r="AP26" s="1"/>
      <c r="AQ26" s="9"/>
      <c r="AR26" s="10"/>
      <c r="AS26" s="9"/>
      <c r="AT26" s="11"/>
      <c r="AU26" s="9"/>
      <c r="AV26" s="1"/>
      <c r="AW26" s="1"/>
      <c r="AX26" s="9"/>
      <c r="AY26" s="10"/>
      <c r="AZ26" s="9"/>
      <c r="BA26" s="11"/>
      <c r="BB26" s="9"/>
      <c r="BC26" s="1"/>
      <c r="BD26" s="1"/>
      <c r="BE26" s="9"/>
      <c r="BF26" s="10"/>
      <c r="BG26" s="9"/>
      <c r="BH26" s="11"/>
      <c r="BI26" s="9"/>
      <c r="BJ26" s="1"/>
      <c r="BK26" s="1"/>
      <c r="BL26" s="9"/>
      <c r="BM26" s="10"/>
      <c r="BN26" s="9"/>
      <c r="BO26" s="11"/>
      <c r="BP26" s="9"/>
      <c r="BQ26" s="1"/>
      <c r="BR26" s="1"/>
      <c r="BS26" s="9"/>
      <c r="BT26" s="10"/>
      <c r="BU26" s="9"/>
      <c r="BV26" s="11"/>
      <c r="BW26" s="9"/>
      <c r="BX26" s="1"/>
      <c r="BY26" s="1"/>
      <c r="BZ26" s="9"/>
      <c r="CA26" s="10"/>
      <c r="CB26" s="9"/>
      <c r="CC26" s="11"/>
      <c r="CD26" s="9"/>
    </row>
    <row r="27" spans="1:82" ht="18" x14ac:dyDescent="0.25">
      <c r="A27" s="9"/>
      <c r="B27" s="10"/>
      <c r="C27" s="9"/>
      <c r="D27" s="11"/>
      <c r="E27" s="9"/>
      <c r="F27" s="1"/>
      <c r="G27" s="1"/>
      <c r="H27" s="9"/>
      <c r="I27" s="10"/>
      <c r="J27" s="9"/>
      <c r="K27" s="11"/>
      <c r="L27" s="9"/>
      <c r="M27" s="1"/>
      <c r="N27" s="1"/>
      <c r="O27" s="9"/>
      <c r="P27" s="10"/>
      <c r="Q27" s="9"/>
      <c r="R27" s="11"/>
      <c r="S27" s="9"/>
      <c r="T27" s="1"/>
      <c r="U27" s="1"/>
      <c r="V27" s="9"/>
      <c r="W27" s="10"/>
      <c r="X27" s="9"/>
      <c r="Y27" s="11"/>
      <c r="Z27" s="9"/>
      <c r="AA27" s="1"/>
      <c r="AB27" s="1"/>
      <c r="AC27" s="9"/>
      <c r="AD27" s="10"/>
      <c r="AE27" s="9"/>
      <c r="AF27" s="11"/>
      <c r="AG27" s="9"/>
      <c r="AH27" s="1"/>
      <c r="AI27" s="1"/>
      <c r="AJ27" s="9"/>
      <c r="AK27" s="10"/>
      <c r="AL27" s="9"/>
      <c r="AM27" s="11"/>
      <c r="AN27" s="9"/>
      <c r="AO27" s="1"/>
      <c r="AP27" s="1"/>
      <c r="AQ27" s="9"/>
      <c r="AR27" s="10"/>
      <c r="AS27" s="9"/>
      <c r="AT27" s="11"/>
      <c r="AU27" s="9"/>
      <c r="AV27" s="1"/>
      <c r="AW27" s="1"/>
      <c r="AX27" s="9"/>
      <c r="AY27" s="10"/>
      <c r="AZ27" s="9"/>
      <c r="BA27" s="11"/>
      <c r="BB27" s="9"/>
      <c r="BC27" s="1"/>
      <c r="BD27" s="1"/>
      <c r="BE27" s="9"/>
      <c r="BF27" s="10"/>
      <c r="BG27" s="9"/>
      <c r="BH27" s="11"/>
      <c r="BI27" s="9"/>
      <c r="BJ27" s="1"/>
      <c r="BK27" s="1"/>
      <c r="BL27" s="9"/>
      <c r="BM27" s="10"/>
      <c r="BN27" s="9"/>
      <c r="BO27" s="11"/>
      <c r="BP27" s="9"/>
      <c r="BQ27" s="1"/>
      <c r="BR27" s="1"/>
      <c r="BS27" s="9"/>
      <c r="BT27" s="10"/>
      <c r="BU27" s="9"/>
      <c r="BV27" s="11"/>
      <c r="BW27" s="9"/>
      <c r="BX27" s="1"/>
      <c r="BY27" s="1"/>
      <c r="BZ27" s="9"/>
      <c r="CA27" s="10"/>
      <c r="CB27" s="9"/>
      <c r="CC27" s="11"/>
      <c r="CD27" s="9"/>
    </row>
    <row r="28" spans="1:82" ht="18" x14ac:dyDescent="0.25">
      <c r="A28" s="9"/>
      <c r="B28" s="10"/>
      <c r="C28" s="9"/>
      <c r="D28" s="11"/>
      <c r="E28" s="9"/>
      <c r="F28" s="1"/>
      <c r="G28" s="1"/>
      <c r="H28" s="9"/>
      <c r="I28" s="10"/>
      <c r="J28" s="9"/>
      <c r="K28" s="11"/>
      <c r="L28" s="9"/>
      <c r="M28" s="1"/>
      <c r="N28" s="1"/>
      <c r="O28" s="9"/>
      <c r="P28" s="10"/>
      <c r="Q28" s="9"/>
      <c r="R28" s="11"/>
      <c r="S28" s="9"/>
      <c r="T28" s="1"/>
      <c r="U28" s="1"/>
      <c r="V28" s="9"/>
      <c r="W28" s="10"/>
      <c r="X28" s="9"/>
      <c r="Y28" s="11"/>
      <c r="Z28" s="9"/>
      <c r="AA28" s="1"/>
      <c r="AB28" s="1"/>
      <c r="AC28" s="9"/>
      <c r="AD28" s="10"/>
      <c r="AE28" s="9"/>
      <c r="AF28" s="11"/>
      <c r="AG28" s="9"/>
      <c r="AH28" s="1"/>
      <c r="AI28" s="1"/>
      <c r="AJ28" s="9"/>
      <c r="AK28" s="10"/>
      <c r="AL28" s="9"/>
      <c r="AM28" s="11"/>
      <c r="AN28" s="9"/>
      <c r="AO28" s="1"/>
      <c r="AP28" s="1"/>
      <c r="AQ28" s="9"/>
      <c r="AR28" s="10"/>
      <c r="AS28" s="9"/>
      <c r="AT28" s="11"/>
      <c r="AU28" s="9"/>
      <c r="AV28" s="1"/>
      <c r="AW28" s="1"/>
      <c r="AX28" s="9"/>
      <c r="AY28" s="10"/>
      <c r="AZ28" s="9"/>
      <c r="BA28" s="11"/>
      <c r="BB28" s="9"/>
      <c r="BC28" s="1"/>
      <c r="BD28" s="1"/>
      <c r="BE28" s="9"/>
      <c r="BF28" s="10"/>
      <c r="BG28" s="9"/>
      <c r="BH28" s="11"/>
      <c r="BI28" s="9"/>
      <c r="BJ28" s="1"/>
      <c r="BK28" s="1"/>
      <c r="BL28" s="9"/>
      <c r="BM28" s="10"/>
      <c r="BN28" s="9"/>
      <c r="BO28" s="11"/>
      <c r="BP28" s="9"/>
      <c r="BQ28" s="1"/>
      <c r="BR28" s="1"/>
      <c r="BS28" s="9"/>
      <c r="BT28" s="10"/>
      <c r="BU28" s="9"/>
      <c r="BV28" s="11"/>
      <c r="BW28" s="9"/>
      <c r="BX28" s="1"/>
      <c r="BY28" s="1"/>
      <c r="BZ28" s="9"/>
      <c r="CA28" s="10"/>
      <c r="CB28" s="9"/>
      <c r="CC28" s="11"/>
      <c r="CD28" s="9"/>
    </row>
    <row r="29" spans="1:82" ht="18.75" x14ac:dyDescent="0.3">
      <c r="A29" s="5" t="s">
        <v>133</v>
      </c>
      <c r="B29" s="6"/>
      <c r="C29" s="7"/>
      <c r="D29" s="8"/>
      <c r="E29" s="7"/>
      <c r="F29" s="1"/>
      <c r="G29" s="1"/>
      <c r="H29" s="5" t="s">
        <v>133</v>
      </c>
      <c r="I29" s="6"/>
      <c r="J29" s="7"/>
      <c r="K29" s="8"/>
      <c r="L29" s="7"/>
      <c r="M29" s="1"/>
      <c r="N29" s="1"/>
      <c r="O29" s="5" t="s">
        <v>133</v>
      </c>
      <c r="P29" s="6"/>
      <c r="Q29" s="7"/>
      <c r="R29" s="8"/>
      <c r="S29" s="7"/>
      <c r="T29" s="1"/>
      <c r="U29" s="1"/>
      <c r="V29" s="5" t="s">
        <v>141</v>
      </c>
      <c r="W29" s="6"/>
      <c r="X29" s="7"/>
      <c r="Y29" s="8"/>
      <c r="Z29" s="7"/>
      <c r="AA29" s="1"/>
      <c r="AB29" s="1"/>
      <c r="AC29" s="5" t="s">
        <v>141</v>
      </c>
      <c r="AD29" s="6"/>
      <c r="AE29" s="7"/>
      <c r="AF29" s="8"/>
      <c r="AG29" s="7"/>
      <c r="AH29" s="1"/>
      <c r="AI29" s="1"/>
      <c r="AJ29" s="5" t="s">
        <v>141</v>
      </c>
      <c r="AK29" s="6"/>
      <c r="AL29" s="7"/>
      <c r="AM29" s="8"/>
      <c r="AN29" s="7"/>
      <c r="AO29" s="1"/>
      <c r="AP29" s="1"/>
      <c r="AQ29" s="5" t="s">
        <v>149</v>
      </c>
      <c r="AR29" s="6"/>
      <c r="AS29" s="7"/>
      <c r="AT29" s="8"/>
      <c r="AU29" s="7"/>
      <c r="AV29" s="1"/>
      <c r="AW29" s="1"/>
      <c r="AX29" s="5" t="s">
        <v>149</v>
      </c>
      <c r="AY29" s="6"/>
      <c r="AZ29" s="7"/>
      <c r="BA29" s="8"/>
      <c r="BB29" s="7"/>
      <c r="BC29" s="1"/>
      <c r="BD29" s="1"/>
      <c r="BE29" s="5" t="s">
        <v>149</v>
      </c>
      <c r="BF29" s="6"/>
      <c r="BG29" s="7"/>
      <c r="BH29" s="8"/>
      <c r="BI29" s="7"/>
      <c r="BJ29" s="1"/>
      <c r="BK29" s="1"/>
      <c r="BL29" s="5" t="s">
        <v>157</v>
      </c>
      <c r="BM29" s="6"/>
      <c r="BN29" s="7"/>
      <c r="BO29" s="8"/>
      <c r="BP29" s="7"/>
      <c r="BQ29" s="1"/>
      <c r="BR29" s="1"/>
      <c r="BS29" s="5" t="s">
        <v>157</v>
      </c>
      <c r="BT29" s="6"/>
      <c r="BU29" s="7"/>
      <c r="BV29" s="8"/>
      <c r="BW29" s="7"/>
      <c r="BX29" s="1"/>
      <c r="BY29" s="1"/>
      <c r="BZ29" s="5" t="s">
        <v>157</v>
      </c>
      <c r="CA29" s="6"/>
      <c r="CB29" s="7"/>
      <c r="CC29" s="8"/>
      <c r="CD29" s="7"/>
    </row>
    <row r="30" spans="1:82" ht="18" x14ac:dyDescent="0.25">
      <c r="A30" s="9"/>
      <c r="B30" s="10"/>
      <c r="C30" s="9"/>
      <c r="D30" s="11"/>
      <c r="E30" s="9"/>
      <c r="F30" s="1"/>
      <c r="G30" s="1"/>
      <c r="H30" s="9"/>
      <c r="I30" s="10"/>
      <c r="J30" s="9"/>
      <c r="K30" s="11"/>
      <c r="L30" s="9"/>
      <c r="M30" s="1"/>
      <c r="N30" s="1"/>
      <c r="O30" s="9"/>
      <c r="P30" s="10"/>
      <c r="Q30" s="9"/>
      <c r="R30" s="11"/>
      <c r="S30" s="9"/>
      <c r="T30" s="1"/>
      <c r="U30" s="1"/>
      <c r="V30" s="9"/>
      <c r="W30" s="10"/>
      <c r="X30" s="9"/>
      <c r="Y30" s="11"/>
      <c r="Z30" s="9"/>
      <c r="AA30" s="1"/>
      <c r="AB30" s="1"/>
      <c r="AC30" s="9"/>
      <c r="AD30" s="10"/>
      <c r="AE30" s="9"/>
      <c r="AF30" s="11"/>
      <c r="AG30" s="9"/>
      <c r="AH30" s="1"/>
      <c r="AI30" s="1"/>
      <c r="AJ30" s="9"/>
      <c r="AK30" s="10"/>
      <c r="AL30" s="9"/>
      <c r="AM30" s="11"/>
      <c r="AN30" s="9"/>
      <c r="AO30" s="1"/>
      <c r="AP30" s="1"/>
      <c r="AQ30" s="9"/>
      <c r="AR30" s="10"/>
      <c r="AS30" s="9"/>
      <c r="AT30" s="11"/>
      <c r="AU30" s="9"/>
      <c r="AV30" s="1"/>
      <c r="AW30" s="1"/>
      <c r="AX30" s="9"/>
      <c r="AY30" s="10"/>
      <c r="AZ30" s="9"/>
      <c r="BA30" s="11"/>
      <c r="BB30" s="9"/>
      <c r="BC30" s="1"/>
      <c r="BD30" s="1"/>
      <c r="BE30" s="9"/>
      <c r="BF30" s="10"/>
      <c r="BG30" s="9"/>
      <c r="BH30" s="11"/>
      <c r="BI30" s="9"/>
      <c r="BJ30" s="1"/>
      <c r="BK30" s="1"/>
      <c r="BL30" s="9"/>
      <c r="BM30" s="10"/>
      <c r="BN30" s="9"/>
      <c r="BO30" s="11"/>
      <c r="BP30" s="9"/>
      <c r="BQ30" s="1"/>
      <c r="BR30" s="1"/>
      <c r="BS30" s="9"/>
      <c r="BT30" s="10"/>
      <c r="BU30" s="9"/>
      <c r="BV30" s="11"/>
      <c r="BW30" s="9"/>
      <c r="BX30" s="1"/>
      <c r="BY30" s="1"/>
      <c r="BZ30" s="9"/>
      <c r="CA30" s="10"/>
      <c r="CB30" s="9"/>
      <c r="CC30" s="11"/>
      <c r="CD30" s="9"/>
    </row>
    <row r="31" spans="1:82" ht="36" x14ac:dyDescent="0.25">
      <c r="A31" s="12" t="s">
        <v>68</v>
      </c>
      <c r="B31" s="13" t="s">
        <v>106</v>
      </c>
      <c r="C31" s="14" t="s">
        <v>69</v>
      </c>
      <c r="D31" s="15" t="s">
        <v>70</v>
      </c>
      <c r="E31" s="14" t="s">
        <v>69</v>
      </c>
      <c r="F31" s="1"/>
      <c r="G31" s="1"/>
      <c r="H31" s="12" t="s">
        <v>68</v>
      </c>
      <c r="I31" s="13" t="s">
        <v>106</v>
      </c>
      <c r="J31" s="14" t="s">
        <v>69</v>
      </c>
      <c r="K31" s="15" t="s">
        <v>70</v>
      </c>
      <c r="L31" s="14" t="s">
        <v>69</v>
      </c>
      <c r="M31" s="1"/>
      <c r="N31" s="1"/>
      <c r="O31" s="12" t="s">
        <v>68</v>
      </c>
      <c r="P31" s="13" t="s">
        <v>106</v>
      </c>
      <c r="Q31" s="14" t="s">
        <v>69</v>
      </c>
      <c r="R31" s="15" t="s">
        <v>70</v>
      </c>
      <c r="S31" s="14" t="s">
        <v>69</v>
      </c>
      <c r="T31" s="1"/>
      <c r="U31" s="1"/>
      <c r="V31" s="12" t="s">
        <v>68</v>
      </c>
      <c r="W31" s="13" t="s">
        <v>106</v>
      </c>
      <c r="X31" s="14" t="s">
        <v>69</v>
      </c>
      <c r="Y31" s="15" t="s">
        <v>70</v>
      </c>
      <c r="Z31" s="14" t="s">
        <v>69</v>
      </c>
      <c r="AA31" s="1"/>
      <c r="AB31" s="1"/>
      <c r="AC31" s="12" t="s">
        <v>68</v>
      </c>
      <c r="AD31" s="13" t="s">
        <v>106</v>
      </c>
      <c r="AE31" s="14" t="s">
        <v>69</v>
      </c>
      <c r="AF31" s="15" t="s">
        <v>70</v>
      </c>
      <c r="AG31" s="14" t="s">
        <v>69</v>
      </c>
      <c r="AH31" s="1"/>
      <c r="AI31" s="1"/>
      <c r="AJ31" s="12" t="s">
        <v>68</v>
      </c>
      <c r="AK31" s="13" t="s">
        <v>106</v>
      </c>
      <c r="AL31" s="14" t="s">
        <v>69</v>
      </c>
      <c r="AM31" s="15" t="s">
        <v>70</v>
      </c>
      <c r="AN31" s="14" t="s">
        <v>69</v>
      </c>
      <c r="AO31" s="1"/>
      <c r="AP31" s="1"/>
      <c r="AQ31" s="12" t="s">
        <v>68</v>
      </c>
      <c r="AR31" s="13" t="s">
        <v>106</v>
      </c>
      <c r="AS31" s="14" t="s">
        <v>69</v>
      </c>
      <c r="AT31" s="15" t="s">
        <v>70</v>
      </c>
      <c r="AU31" s="14" t="s">
        <v>69</v>
      </c>
      <c r="AV31" s="1"/>
      <c r="AW31" s="1"/>
      <c r="AX31" s="12" t="s">
        <v>68</v>
      </c>
      <c r="AY31" s="13" t="s">
        <v>106</v>
      </c>
      <c r="AZ31" s="14" t="s">
        <v>69</v>
      </c>
      <c r="BA31" s="15" t="s">
        <v>70</v>
      </c>
      <c r="BB31" s="14" t="s">
        <v>69</v>
      </c>
      <c r="BC31" s="1"/>
      <c r="BD31" s="1"/>
      <c r="BE31" s="12" t="s">
        <v>68</v>
      </c>
      <c r="BF31" s="13" t="s">
        <v>106</v>
      </c>
      <c r="BG31" s="14" t="s">
        <v>69</v>
      </c>
      <c r="BH31" s="15" t="s">
        <v>70</v>
      </c>
      <c r="BI31" s="14" t="s">
        <v>69</v>
      </c>
      <c r="BJ31" s="1"/>
      <c r="BK31" s="1"/>
      <c r="BL31" s="12" t="s">
        <v>68</v>
      </c>
      <c r="BM31" s="13" t="s">
        <v>106</v>
      </c>
      <c r="BN31" s="14" t="s">
        <v>69</v>
      </c>
      <c r="BO31" s="15" t="s">
        <v>70</v>
      </c>
      <c r="BP31" s="14" t="s">
        <v>69</v>
      </c>
      <c r="BQ31" s="1"/>
      <c r="BR31" s="1"/>
      <c r="BS31" s="12" t="s">
        <v>68</v>
      </c>
      <c r="BT31" s="13" t="s">
        <v>106</v>
      </c>
      <c r="BU31" s="14" t="s">
        <v>69</v>
      </c>
      <c r="BV31" s="15" t="s">
        <v>70</v>
      </c>
      <c r="BW31" s="14" t="s">
        <v>69</v>
      </c>
      <c r="BX31" s="1"/>
      <c r="BY31" s="1"/>
      <c r="BZ31" s="12" t="s">
        <v>68</v>
      </c>
      <c r="CA31" s="13" t="s">
        <v>106</v>
      </c>
      <c r="CB31" s="14" t="s">
        <v>69</v>
      </c>
      <c r="CC31" s="15" t="s">
        <v>70</v>
      </c>
      <c r="CD31" s="14" t="s">
        <v>69</v>
      </c>
    </row>
    <row r="32" spans="1:82" ht="18" x14ac:dyDescent="0.25">
      <c r="A32" s="9"/>
      <c r="B32" s="10"/>
      <c r="C32" s="16"/>
      <c r="D32" s="11"/>
      <c r="E32" s="16"/>
      <c r="F32" s="1"/>
      <c r="G32" s="1"/>
      <c r="H32" s="9"/>
      <c r="I32" s="10"/>
      <c r="J32" s="16"/>
      <c r="K32" s="11"/>
      <c r="L32" s="16"/>
      <c r="M32" s="1"/>
      <c r="N32" s="1"/>
      <c r="O32" s="9"/>
      <c r="P32" s="10"/>
      <c r="Q32" s="16"/>
      <c r="R32" s="11"/>
      <c r="S32" s="16"/>
      <c r="T32" s="1"/>
      <c r="U32" s="1"/>
      <c r="V32" s="9"/>
      <c r="W32" s="10"/>
      <c r="X32" s="16"/>
      <c r="Y32" s="11"/>
      <c r="Z32" s="16"/>
      <c r="AA32" s="1"/>
      <c r="AB32" s="1"/>
      <c r="AC32" s="9"/>
      <c r="AD32" s="10"/>
      <c r="AE32" s="16"/>
      <c r="AF32" s="11"/>
      <c r="AG32" s="16"/>
      <c r="AH32" s="1"/>
      <c r="AI32" s="1"/>
      <c r="AJ32" s="9"/>
      <c r="AK32" s="10"/>
      <c r="AL32" s="16"/>
      <c r="AM32" s="11"/>
      <c r="AN32" s="16"/>
      <c r="AO32" s="1"/>
      <c r="AP32" s="1"/>
      <c r="AQ32" s="9"/>
      <c r="AR32" s="10"/>
      <c r="AS32" s="16"/>
      <c r="AT32" s="11"/>
      <c r="AU32" s="16"/>
      <c r="AV32" s="1"/>
      <c r="AW32" s="1"/>
      <c r="AX32" s="9"/>
      <c r="AY32" s="10"/>
      <c r="AZ32" s="16"/>
      <c r="BA32" s="11"/>
      <c r="BB32" s="16"/>
      <c r="BC32" s="1"/>
      <c r="BD32" s="1"/>
      <c r="BE32" s="9"/>
      <c r="BF32" s="10"/>
      <c r="BG32" s="16"/>
      <c r="BH32" s="11"/>
      <c r="BI32" s="16"/>
      <c r="BJ32" s="1"/>
      <c r="BK32" s="1"/>
      <c r="BL32" s="9"/>
      <c r="BM32" s="10"/>
      <c r="BN32" s="16"/>
      <c r="BO32" s="11"/>
      <c r="BP32" s="16"/>
      <c r="BQ32" s="1"/>
      <c r="BR32" s="1"/>
      <c r="BS32" s="9"/>
      <c r="BT32" s="10"/>
      <c r="BU32" s="16"/>
      <c r="BV32" s="11"/>
      <c r="BW32" s="16"/>
      <c r="BX32" s="1"/>
      <c r="BY32" s="1"/>
      <c r="BZ32" s="9"/>
      <c r="CA32" s="10"/>
      <c r="CB32" s="16"/>
      <c r="CC32" s="11"/>
      <c r="CD32" s="16"/>
    </row>
    <row r="33" spans="1:82" ht="18" x14ac:dyDescent="0.25">
      <c r="A33" s="7" t="s">
        <v>53</v>
      </c>
      <c r="B33" s="6">
        <v>23465459.299999986</v>
      </c>
      <c r="C33" s="17">
        <v>0.1669166372750289</v>
      </c>
      <c r="D33" s="8">
        <v>653</v>
      </c>
      <c r="E33" s="17">
        <v>0.37464142283419394</v>
      </c>
      <c r="F33" s="18"/>
      <c r="G33" s="19"/>
      <c r="H33" s="7" t="s">
        <v>53</v>
      </c>
      <c r="I33" s="6">
        <v>23007556.729999997</v>
      </c>
      <c r="J33" s="17">
        <v>0.16787265364987858</v>
      </c>
      <c r="K33" s="8">
        <v>639</v>
      </c>
      <c r="L33" s="17">
        <v>0.37743650324867101</v>
      </c>
      <c r="M33" s="18"/>
      <c r="N33" s="19"/>
      <c r="O33" s="7" t="s">
        <v>53</v>
      </c>
      <c r="P33" s="6">
        <v>22188565.149999965</v>
      </c>
      <c r="Q33" s="17">
        <v>0.16538425433203391</v>
      </c>
      <c r="R33" s="8">
        <v>629</v>
      </c>
      <c r="S33" s="17">
        <v>0.37891566265060239</v>
      </c>
      <c r="T33" s="18"/>
      <c r="U33" s="19"/>
      <c r="V33" s="7" t="s">
        <v>53</v>
      </c>
      <c r="W33" s="6">
        <v>20841197.859999996</v>
      </c>
      <c r="X33" s="17">
        <v>0.15945113244656883</v>
      </c>
      <c r="Y33" s="8">
        <v>600</v>
      </c>
      <c r="Z33" s="17">
        <v>0.37105751391465674</v>
      </c>
      <c r="AA33" s="18"/>
      <c r="AB33" s="19"/>
      <c r="AC33" s="7" t="s">
        <v>53</v>
      </c>
      <c r="AD33" s="6">
        <v>20596567.13000001</v>
      </c>
      <c r="AE33" s="17">
        <v>0.16142162890035994</v>
      </c>
      <c r="AF33" s="8">
        <v>589</v>
      </c>
      <c r="AG33" s="17">
        <v>0.37114051669817266</v>
      </c>
      <c r="AH33" s="18"/>
      <c r="AI33" s="19"/>
      <c r="AJ33" s="7" t="s">
        <v>53</v>
      </c>
      <c r="AK33" s="6">
        <v>20595467.669999994</v>
      </c>
      <c r="AL33" s="17">
        <v>0.1644761619225647</v>
      </c>
      <c r="AM33" s="8">
        <v>587</v>
      </c>
      <c r="AN33" s="17">
        <v>0.37628205128205128</v>
      </c>
      <c r="AO33" s="18"/>
      <c r="AP33" s="19"/>
      <c r="AQ33" s="7" t="s">
        <v>53</v>
      </c>
      <c r="AR33" s="6">
        <v>20495540.010000005</v>
      </c>
      <c r="AS33" s="17">
        <v>0.166121203781567</v>
      </c>
      <c r="AT33" s="8">
        <v>583</v>
      </c>
      <c r="AU33" s="17">
        <v>0.37980456026058634</v>
      </c>
      <c r="AV33" s="18"/>
      <c r="AW33" s="19"/>
      <c r="AX33" s="7" t="s">
        <v>53</v>
      </c>
      <c r="AY33" s="6">
        <v>18839288.080000009</v>
      </c>
      <c r="AZ33" s="17">
        <v>0.15484267221306455</v>
      </c>
      <c r="BA33" s="8">
        <v>551</v>
      </c>
      <c r="BB33" s="17">
        <v>0.36465916611515553</v>
      </c>
      <c r="BC33" s="18"/>
      <c r="BD33" s="19"/>
      <c r="BE33" s="7" t="s">
        <v>53</v>
      </c>
      <c r="BF33" s="6">
        <v>17998461.620000008</v>
      </c>
      <c r="BG33" s="17">
        <v>0.15070411568839737</v>
      </c>
      <c r="BH33" s="8">
        <v>537</v>
      </c>
      <c r="BI33" s="17">
        <v>0.3613728129205922</v>
      </c>
      <c r="BJ33" s="18"/>
      <c r="BK33" s="19"/>
      <c r="BL33" s="7" t="s">
        <v>53</v>
      </c>
      <c r="BM33" s="6">
        <v>15038268.380000008</v>
      </c>
      <c r="BN33" s="17">
        <v>0.12817566705286082</v>
      </c>
      <c r="BO33" s="8">
        <v>484</v>
      </c>
      <c r="BP33" s="17">
        <v>0.3319615912208505</v>
      </c>
      <c r="BQ33" s="18"/>
      <c r="BR33" s="19"/>
      <c r="BS33" s="7" t="s">
        <v>53</v>
      </c>
      <c r="BT33" s="6">
        <v>14695395.380000001</v>
      </c>
      <c r="BU33" s="17">
        <v>0.12878797766050296</v>
      </c>
      <c r="BV33" s="8">
        <v>480</v>
      </c>
      <c r="BW33" s="17">
        <v>0.33426183844011143</v>
      </c>
      <c r="BX33" s="18"/>
      <c r="BY33" s="19"/>
      <c r="BZ33" s="7" t="s">
        <v>53</v>
      </c>
      <c r="CA33" s="6">
        <v>14233236.550000003</v>
      </c>
      <c r="CB33" s="17">
        <v>0.12684004304977362</v>
      </c>
      <c r="CC33" s="8">
        <v>473</v>
      </c>
      <c r="CD33" s="17">
        <v>0.33451202263083452</v>
      </c>
    </row>
    <row r="34" spans="1:82" ht="18" x14ac:dyDescent="0.25">
      <c r="A34" s="7" t="s">
        <v>54</v>
      </c>
      <c r="B34" s="6">
        <v>75377597.529999986</v>
      </c>
      <c r="C34" s="17">
        <v>0.53618277591430441</v>
      </c>
      <c r="D34" s="8">
        <v>819</v>
      </c>
      <c r="E34" s="17">
        <v>0.46987951807228917</v>
      </c>
      <c r="F34" s="18"/>
      <c r="G34" s="19"/>
      <c r="H34" s="7" t="s">
        <v>54</v>
      </c>
      <c r="I34" s="6">
        <v>72781027.970000058</v>
      </c>
      <c r="J34" s="17">
        <v>0.53104049439368461</v>
      </c>
      <c r="K34" s="8">
        <v>791</v>
      </c>
      <c r="L34" s="17">
        <v>0.46721795629060836</v>
      </c>
      <c r="M34" s="18"/>
      <c r="N34" s="19"/>
      <c r="O34" s="7" t="s">
        <v>54</v>
      </c>
      <c r="P34" s="6">
        <v>71629016.799999952</v>
      </c>
      <c r="Q34" s="17">
        <v>0.53389263577526735</v>
      </c>
      <c r="R34" s="8">
        <v>772</v>
      </c>
      <c r="S34" s="17">
        <v>0.4650602409638554</v>
      </c>
      <c r="T34" s="18"/>
      <c r="U34" s="19"/>
      <c r="V34" s="7" t="s">
        <v>54</v>
      </c>
      <c r="W34" s="6">
        <v>66119459.960000053</v>
      </c>
      <c r="X34" s="17">
        <v>0.50586453034986811</v>
      </c>
      <c r="Y34" s="8">
        <v>738</v>
      </c>
      <c r="Z34" s="17">
        <v>0.45640074211502785</v>
      </c>
      <c r="AA34" s="18"/>
      <c r="AB34" s="19"/>
      <c r="AC34" s="7" t="s">
        <v>54</v>
      </c>
      <c r="AD34" s="6">
        <v>65429419.760000043</v>
      </c>
      <c r="AE34" s="17">
        <v>0.51279047857838822</v>
      </c>
      <c r="AF34" s="8">
        <v>731</v>
      </c>
      <c r="AG34" s="17">
        <v>0.46061751732829237</v>
      </c>
      <c r="AH34" s="18"/>
      <c r="AI34" s="19"/>
      <c r="AJ34" s="7" t="s">
        <v>54</v>
      </c>
      <c r="AK34" s="6">
        <v>63974642.430000037</v>
      </c>
      <c r="AL34" s="17">
        <v>0.51090384621767937</v>
      </c>
      <c r="AM34" s="8">
        <v>714</v>
      </c>
      <c r="AN34" s="17">
        <v>0.45769230769230768</v>
      </c>
      <c r="AO34" s="18"/>
      <c r="AP34" s="19"/>
      <c r="AQ34" s="7" t="s">
        <v>54</v>
      </c>
      <c r="AR34" s="6">
        <v>62597295.240000024</v>
      </c>
      <c r="AS34" s="17">
        <v>0.50736589685684286</v>
      </c>
      <c r="AT34" s="8">
        <v>697</v>
      </c>
      <c r="AU34" s="17">
        <v>0.45407166123778503</v>
      </c>
      <c r="AV34" s="18"/>
      <c r="AW34" s="19"/>
      <c r="AX34" s="7" t="s">
        <v>54</v>
      </c>
      <c r="AY34" s="6">
        <v>56904209.180000074</v>
      </c>
      <c r="AZ34" s="17">
        <v>0.46770343827145328</v>
      </c>
      <c r="BA34" s="8">
        <v>670</v>
      </c>
      <c r="BB34" s="17">
        <v>0.44341495698213101</v>
      </c>
      <c r="BC34" s="18"/>
      <c r="BD34" s="19"/>
      <c r="BE34" s="7" t="s">
        <v>54</v>
      </c>
      <c r="BF34" s="6">
        <v>57024255.760000035</v>
      </c>
      <c r="BG34" s="17">
        <v>0.47747358738428675</v>
      </c>
      <c r="BH34" s="8">
        <v>662</v>
      </c>
      <c r="BI34" s="17">
        <v>0.44549125168236875</v>
      </c>
      <c r="BJ34" s="18"/>
      <c r="BK34" s="19"/>
      <c r="BL34" s="7" t="s">
        <v>54</v>
      </c>
      <c r="BM34" s="6">
        <v>47412432.870000057</v>
      </c>
      <c r="BN34" s="17">
        <v>0.40411037069889277</v>
      </c>
      <c r="BO34" s="8">
        <v>601</v>
      </c>
      <c r="BP34" s="17">
        <v>0.41220850480109739</v>
      </c>
      <c r="BQ34" s="18"/>
      <c r="BR34" s="19"/>
      <c r="BS34" s="7" t="s">
        <v>54</v>
      </c>
      <c r="BT34" s="6">
        <v>45872809.680000007</v>
      </c>
      <c r="BU34" s="17">
        <v>0.40202160170067808</v>
      </c>
      <c r="BV34" s="8">
        <v>590</v>
      </c>
      <c r="BW34" s="17">
        <v>0.41086350974930363</v>
      </c>
      <c r="BX34" s="18"/>
      <c r="BY34" s="19"/>
      <c r="BZ34" s="7" t="s">
        <v>54</v>
      </c>
      <c r="CA34" s="6">
        <v>44991976.710000038</v>
      </c>
      <c r="CB34" s="17">
        <v>0.4009477565235024</v>
      </c>
      <c r="CC34" s="8">
        <v>579</v>
      </c>
      <c r="CD34" s="17">
        <v>0.40947666195190946</v>
      </c>
    </row>
    <row r="35" spans="1:82" ht="18" x14ac:dyDescent="0.25">
      <c r="A35" s="7" t="s">
        <v>55</v>
      </c>
      <c r="B35" s="6">
        <v>11681913.290000001</v>
      </c>
      <c r="C35" s="17">
        <v>8.3096847088148448E-2</v>
      </c>
      <c r="D35" s="8">
        <v>88</v>
      </c>
      <c r="E35" s="17">
        <v>5.0487664945496273E-2</v>
      </c>
      <c r="F35" s="18"/>
      <c r="G35" s="19"/>
      <c r="H35" s="7" t="s">
        <v>55</v>
      </c>
      <c r="I35" s="6">
        <v>11828983.180000002</v>
      </c>
      <c r="J35" s="17">
        <v>8.630915571391834E-2</v>
      </c>
      <c r="K35" s="8">
        <v>86</v>
      </c>
      <c r="L35" s="17">
        <v>5.0797401063201415E-2</v>
      </c>
      <c r="M35" s="18"/>
      <c r="N35" s="19"/>
      <c r="O35" s="7" t="s">
        <v>55</v>
      </c>
      <c r="P35" s="6">
        <v>11388250.590000007</v>
      </c>
      <c r="Q35" s="17">
        <v>8.4883241401190801E-2</v>
      </c>
      <c r="R35" s="8">
        <v>85</v>
      </c>
      <c r="S35" s="17">
        <v>5.1204819277108432E-2</v>
      </c>
      <c r="T35" s="18"/>
      <c r="U35" s="19"/>
      <c r="V35" s="7" t="s">
        <v>55</v>
      </c>
      <c r="W35" s="6">
        <v>13067403.459999999</v>
      </c>
      <c r="X35" s="17">
        <v>9.9975648896469538E-2</v>
      </c>
      <c r="Y35" s="8">
        <v>91</v>
      </c>
      <c r="Z35" s="17">
        <v>5.627705627705628E-2</v>
      </c>
      <c r="AA35" s="18"/>
      <c r="AB35" s="19"/>
      <c r="AC35" s="7" t="s">
        <v>55</v>
      </c>
      <c r="AD35" s="6">
        <v>12700175.109999999</v>
      </c>
      <c r="AE35" s="17">
        <v>9.9535176936837763E-2</v>
      </c>
      <c r="AF35" s="8">
        <v>88</v>
      </c>
      <c r="AG35" s="17">
        <v>5.5450535601764335E-2</v>
      </c>
      <c r="AH35" s="18"/>
      <c r="AI35" s="19"/>
      <c r="AJ35" s="7" t="s">
        <v>55</v>
      </c>
      <c r="AK35" s="6">
        <v>12626793.630000001</v>
      </c>
      <c r="AL35" s="17">
        <v>0.10083803810271472</v>
      </c>
      <c r="AM35" s="8">
        <v>87</v>
      </c>
      <c r="AN35" s="17">
        <v>5.5769230769230772E-2</v>
      </c>
      <c r="AO35" s="18"/>
      <c r="AP35" s="19"/>
      <c r="AQ35" s="7" t="s">
        <v>55</v>
      </c>
      <c r="AR35" s="6">
        <v>12426603.779999999</v>
      </c>
      <c r="AS35" s="17">
        <v>0.10072056544218716</v>
      </c>
      <c r="AT35" s="8">
        <v>85</v>
      </c>
      <c r="AU35" s="17">
        <v>5.5374592833876218E-2</v>
      </c>
      <c r="AV35" s="18"/>
      <c r="AW35" s="19"/>
      <c r="AX35" s="7" t="s">
        <v>55</v>
      </c>
      <c r="AY35" s="6">
        <v>14219057.850000003</v>
      </c>
      <c r="AZ35" s="17">
        <v>0.11686837127266604</v>
      </c>
      <c r="BA35" s="8">
        <v>93</v>
      </c>
      <c r="BB35" s="17">
        <v>6.1548643282594309E-2</v>
      </c>
      <c r="BC35" s="18"/>
      <c r="BD35" s="19"/>
      <c r="BE35" s="7" t="s">
        <v>55</v>
      </c>
      <c r="BF35" s="6">
        <v>13172752.52</v>
      </c>
      <c r="BG35" s="17">
        <v>0.1102976499670813</v>
      </c>
      <c r="BH35" s="8">
        <v>92</v>
      </c>
      <c r="BI35" s="17">
        <v>6.1911170928667561E-2</v>
      </c>
      <c r="BJ35" s="18"/>
      <c r="BK35" s="19"/>
      <c r="BL35" s="7" t="s">
        <v>55</v>
      </c>
      <c r="BM35" s="6">
        <v>12930955.27</v>
      </c>
      <c r="BN35" s="17">
        <v>0.11021440603941096</v>
      </c>
      <c r="BO35" s="8">
        <v>105</v>
      </c>
      <c r="BP35" s="17">
        <v>7.2016460905349799E-2</v>
      </c>
      <c r="BQ35" s="18"/>
      <c r="BR35" s="19"/>
      <c r="BS35" s="7" t="s">
        <v>55</v>
      </c>
      <c r="BT35" s="6">
        <v>13099687.489999996</v>
      </c>
      <c r="BU35" s="17">
        <v>0.11480346164198882</v>
      </c>
      <c r="BV35" s="8">
        <v>106</v>
      </c>
      <c r="BW35" s="17">
        <v>7.3816155988857934E-2</v>
      </c>
      <c r="BX35" s="18"/>
      <c r="BY35" s="19"/>
      <c r="BZ35" s="7" t="s">
        <v>55</v>
      </c>
      <c r="CA35" s="6">
        <v>13028363.039999994</v>
      </c>
      <c r="CB35" s="17">
        <v>0.11610276573824513</v>
      </c>
      <c r="CC35" s="8">
        <v>105</v>
      </c>
      <c r="CD35" s="17">
        <v>7.4257425742574254E-2</v>
      </c>
    </row>
    <row r="36" spans="1:82" ht="18" x14ac:dyDescent="0.25">
      <c r="A36" s="7" t="s">
        <v>56</v>
      </c>
      <c r="B36" s="6">
        <v>8758870.8300000001</v>
      </c>
      <c r="C36" s="17">
        <v>6.2304395860256712E-2</v>
      </c>
      <c r="D36" s="8">
        <v>65</v>
      </c>
      <c r="E36" s="17">
        <v>3.7292025243832475E-2</v>
      </c>
      <c r="F36" s="18"/>
      <c r="G36" s="19"/>
      <c r="H36" s="7" t="s">
        <v>56</v>
      </c>
      <c r="I36" s="6">
        <v>8830533.8900000025</v>
      </c>
      <c r="J36" s="17">
        <v>6.4431229037307941E-2</v>
      </c>
      <c r="K36" s="8">
        <v>63</v>
      </c>
      <c r="L36" s="17">
        <v>3.7212049616066153E-2</v>
      </c>
      <c r="M36" s="18"/>
      <c r="N36" s="19"/>
      <c r="O36" s="7" t="s">
        <v>56</v>
      </c>
      <c r="P36" s="6">
        <v>8232513.0100000007</v>
      </c>
      <c r="Q36" s="17">
        <v>6.1361697623679837E-2</v>
      </c>
      <c r="R36" s="8">
        <v>60</v>
      </c>
      <c r="S36" s="17">
        <v>3.614457831325301E-2</v>
      </c>
      <c r="T36" s="18"/>
      <c r="U36" s="19"/>
      <c r="V36" s="7" t="s">
        <v>56</v>
      </c>
      <c r="W36" s="6">
        <v>8776693.5800000001</v>
      </c>
      <c r="X36" s="17">
        <v>6.7148430712491242E-2</v>
      </c>
      <c r="Y36" s="8">
        <v>67</v>
      </c>
      <c r="Z36" s="17">
        <v>4.1434755720470007E-2</v>
      </c>
      <c r="AA36" s="18"/>
      <c r="AB36" s="19"/>
      <c r="AC36" s="7" t="s">
        <v>56</v>
      </c>
      <c r="AD36" s="6">
        <v>8470883.2699999996</v>
      </c>
      <c r="AE36" s="17">
        <v>6.6388916513982529E-2</v>
      </c>
      <c r="AF36" s="8">
        <v>66</v>
      </c>
      <c r="AG36" s="17">
        <v>4.1587901701323253E-2</v>
      </c>
      <c r="AH36" s="18"/>
      <c r="AI36" s="19"/>
      <c r="AJ36" s="7" t="s">
        <v>56</v>
      </c>
      <c r="AK36" s="6">
        <v>7792796.3700000001</v>
      </c>
      <c r="AL36" s="17">
        <v>6.2233558281791362E-2</v>
      </c>
      <c r="AM36" s="8">
        <v>61</v>
      </c>
      <c r="AN36" s="17">
        <v>3.9102564102564102E-2</v>
      </c>
      <c r="AO36" s="18"/>
      <c r="AP36" s="19"/>
      <c r="AQ36" s="7" t="s">
        <v>56</v>
      </c>
      <c r="AR36" s="6">
        <v>7698000.1900000004</v>
      </c>
      <c r="AS36" s="17">
        <v>6.2394113921838121E-2</v>
      </c>
      <c r="AT36" s="8">
        <v>60</v>
      </c>
      <c r="AU36" s="17">
        <v>3.9087947882736153E-2</v>
      </c>
      <c r="AV36" s="18"/>
      <c r="AW36" s="19"/>
      <c r="AX36" s="7" t="s">
        <v>56</v>
      </c>
      <c r="AY36" s="6">
        <v>8740068.3500000015</v>
      </c>
      <c r="AZ36" s="17">
        <v>7.1835811039778388E-2</v>
      </c>
      <c r="BA36" s="8">
        <v>68</v>
      </c>
      <c r="BB36" s="17">
        <v>4.5003309066843147E-2</v>
      </c>
      <c r="BC36" s="18"/>
      <c r="BD36" s="19"/>
      <c r="BE36" s="7" t="s">
        <v>56</v>
      </c>
      <c r="BF36" s="6">
        <v>8381985.9600000009</v>
      </c>
      <c r="BG36" s="17">
        <v>7.0183763950730477E-2</v>
      </c>
      <c r="BH36" s="8">
        <v>66</v>
      </c>
      <c r="BI36" s="17">
        <v>4.4414535666218037E-2</v>
      </c>
      <c r="BJ36" s="18"/>
      <c r="BK36" s="19"/>
      <c r="BL36" s="7" t="s">
        <v>56</v>
      </c>
      <c r="BM36" s="6">
        <v>12723558.899999997</v>
      </c>
      <c r="BN36" s="17">
        <v>0.10844670463939829</v>
      </c>
      <c r="BO36" s="8">
        <v>83</v>
      </c>
      <c r="BP36" s="17">
        <v>5.6927297668038411E-2</v>
      </c>
      <c r="BQ36" s="18"/>
      <c r="BR36" s="19"/>
      <c r="BS36" s="7" t="s">
        <v>56</v>
      </c>
      <c r="BT36" s="6">
        <v>12004725.090000002</v>
      </c>
      <c r="BU36" s="17">
        <v>0.1052073950195003</v>
      </c>
      <c r="BV36" s="8">
        <v>78</v>
      </c>
      <c r="BW36" s="17">
        <v>5.4317548746518104E-2</v>
      </c>
      <c r="BX36" s="18"/>
      <c r="BY36" s="19"/>
      <c r="BZ36" s="7" t="s">
        <v>56</v>
      </c>
      <c r="CA36" s="6">
        <v>11758109.299999997</v>
      </c>
      <c r="CB36" s="17">
        <v>0.10478284995522981</v>
      </c>
      <c r="CC36" s="8">
        <v>77</v>
      </c>
      <c r="CD36" s="17">
        <v>5.4455445544554455E-2</v>
      </c>
    </row>
    <row r="37" spans="1:82" ht="18" x14ac:dyDescent="0.25">
      <c r="A37" s="7" t="s">
        <v>57</v>
      </c>
      <c r="B37" s="6">
        <v>4449310.5599999996</v>
      </c>
      <c r="C37" s="17">
        <v>3.1649240160727482E-2</v>
      </c>
      <c r="D37" s="8">
        <v>38</v>
      </c>
      <c r="E37" s="17">
        <v>2.1801491681009755E-2</v>
      </c>
      <c r="F37" s="18"/>
      <c r="G37" s="19"/>
      <c r="H37" s="7" t="s">
        <v>57</v>
      </c>
      <c r="I37" s="6">
        <v>4239950.1900000004</v>
      </c>
      <c r="J37" s="17">
        <v>3.0936430934038039E-2</v>
      </c>
      <c r="K37" s="8">
        <v>36</v>
      </c>
      <c r="L37" s="17">
        <v>2.1264028352037802E-2</v>
      </c>
      <c r="M37" s="18"/>
      <c r="N37" s="19"/>
      <c r="O37" s="7" t="s">
        <v>57</v>
      </c>
      <c r="P37" s="6">
        <v>4803028.25</v>
      </c>
      <c r="Q37" s="17">
        <v>3.5799757230446469E-2</v>
      </c>
      <c r="R37" s="8">
        <v>39</v>
      </c>
      <c r="S37" s="17">
        <v>2.3493975903614458E-2</v>
      </c>
      <c r="T37" s="18"/>
      <c r="U37" s="19"/>
      <c r="V37" s="7" t="s">
        <v>57</v>
      </c>
      <c r="W37" s="6">
        <v>5498920.6400000015</v>
      </c>
      <c r="X37" s="17">
        <v>4.2070956245977099E-2</v>
      </c>
      <c r="Y37" s="8">
        <v>41</v>
      </c>
      <c r="Z37" s="17">
        <v>2.5355596784168214E-2</v>
      </c>
      <c r="AA37" s="18"/>
      <c r="AB37" s="19"/>
      <c r="AC37" s="7" t="s">
        <v>57</v>
      </c>
      <c r="AD37" s="6">
        <v>5249655.88</v>
      </c>
      <c r="AE37" s="17">
        <v>4.1143167109710103E-2</v>
      </c>
      <c r="AF37" s="8">
        <v>39</v>
      </c>
      <c r="AG37" s="17">
        <v>2.4574669187145556E-2</v>
      </c>
      <c r="AH37" s="18"/>
      <c r="AI37" s="19"/>
      <c r="AJ37" s="7" t="s">
        <v>57</v>
      </c>
      <c r="AK37" s="6">
        <v>4983199.22</v>
      </c>
      <c r="AL37" s="17">
        <v>3.9796012158296305E-2</v>
      </c>
      <c r="AM37" s="8">
        <v>37</v>
      </c>
      <c r="AN37" s="17">
        <v>2.3717948717948717E-2</v>
      </c>
      <c r="AO37" s="18"/>
      <c r="AP37" s="19"/>
      <c r="AQ37" s="7" t="s">
        <v>57</v>
      </c>
      <c r="AR37" s="6">
        <v>4955097.4400000004</v>
      </c>
      <c r="AS37" s="17">
        <v>4.0162237793497438E-2</v>
      </c>
      <c r="AT37" s="8">
        <v>39</v>
      </c>
      <c r="AU37" s="17">
        <v>2.5407166123778503E-2</v>
      </c>
      <c r="AV37" s="18"/>
      <c r="AW37" s="19"/>
      <c r="AX37" s="7" t="s">
        <v>57</v>
      </c>
      <c r="AY37" s="6">
        <v>6467911.4700000007</v>
      </c>
      <c r="AZ37" s="17">
        <v>5.3160644468064747E-2</v>
      </c>
      <c r="BA37" s="8">
        <v>46</v>
      </c>
      <c r="BB37" s="17">
        <v>3.0443414956982131E-2</v>
      </c>
      <c r="BC37" s="18"/>
      <c r="BD37" s="19"/>
      <c r="BE37" s="7" t="s">
        <v>57</v>
      </c>
      <c r="BF37" s="6">
        <v>6795579.1699999999</v>
      </c>
      <c r="BG37" s="17">
        <v>5.6900515778933715E-2</v>
      </c>
      <c r="BH37" s="8">
        <v>48</v>
      </c>
      <c r="BI37" s="17">
        <v>3.2301480484522208E-2</v>
      </c>
      <c r="BJ37" s="18"/>
      <c r="BK37" s="19"/>
      <c r="BL37" s="7" t="s">
        <v>57</v>
      </c>
      <c r="BM37" s="6">
        <v>6383930.6500000004</v>
      </c>
      <c r="BN37" s="17">
        <v>5.4412153634071057E-2</v>
      </c>
      <c r="BO37" s="8">
        <v>52</v>
      </c>
      <c r="BP37" s="17">
        <v>3.5665294924554183E-2</v>
      </c>
      <c r="BQ37" s="18"/>
      <c r="BR37" s="19"/>
      <c r="BS37" s="7" t="s">
        <v>57</v>
      </c>
      <c r="BT37" s="6">
        <v>6252000.9399999995</v>
      </c>
      <c r="BU37" s="17">
        <v>5.4791486487664916E-2</v>
      </c>
      <c r="BV37" s="8">
        <v>50</v>
      </c>
      <c r="BW37" s="17">
        <v>3.4818941504178275E-2</v>
      </c>
      <c r="BX37" s="18"/>
      <c r="BY37" s="19"/>
      <c r="BZ37" s="7" t="s">
        <v>57</v>
      </c>
      <c r="CA37" s="6">
        <v>6071982.2699999986</v>
      </c>
      <c r="CB37" s="17">
        <v>5.4110706993362082E-2</v>
      </c>
      <c r="CC37" s="8">
        <v>49</v>
      </c>
      <c r="CD37" s="17">
        <v>3.4653465346534656E-2</v>
      </c>
    </row>
    <row r="38" spans="1:82" ht="18" x14ac:dyDescent="0.25">
      <c r="A38" s="7" t="s">
        <v>58</v>
      </c>
      <c r="B38" s="6">
        <v>3944869.73</v>
      </c>
      <c r="C38" s="17">
        <v>2.8061005812899279E-2</v>
      </c>
      <c r="D38" s="8">
        <v>27</v>
      </c>
      <c r="E38" s="17">
        <v>1.549053356282272E-2</v>
      </c>
      <c r="F38" s="18"/>
      <c r="G38" s="19"/>
      <c r="H38" s="7" t="s">
        <v>58</v>
      </c>
      <c r="I38" s="6">
        <v>3464776.11</v>
      </c>
      <c r="J38" s="17">
        <v>2.5280440105575851E-2</v>
      </c>
      <c r="K38" s="8">
        <v>26</v>
      </c>
      <c r="L38" s="17">
        <v>1.535735380980508E-2</v>
      </c>
      <c r="M38" s="18"/>
      <c r="N38" s="19"/>
      <c r="O38" s="7" t="s">
        <v>58</v>
      </c>
      <c r="P38" s="6">
        <v>3249879.54</v>
      </c>
      <c r="Q38" s="17">
        <v>2.4223238445494257E-2</v>
      </c>
      <c r="R38" s="8">
        <v>24</v>
      </c>
      <c r="S38" s="17">
        <v>1.4457831325301205E-2</v>
      </c>
      <c r="T38" s="18"/>
      <c r="U38" s="19"/>
      <c r="V38" s="7" t="s">
        <v>58</v>
      </c>
      <c r="W38" s="6">
        <v>3177137.8</v>
      </c>
      <c r="X38" s="17">
        <v>2.4307538537461038E-2</v>
      </c>
      <c r="Y38" s="8">
        <v>24</v>
      </c>
      <c r="Z38" s="17">
        <v>1.4842300556586271E-2</v>
      </c>
      <c r="AA38" s="18"/>
      <c r="AB38" s="19"/>
      <c r="AC38" s="7" t="s">
        <v>58</v>
      </c>
      <c r="AD38" s="6">
        <v>2580491.9</v>
      </c>
      <c r="AE38" s="17">
        <v>2.0224108378500673E-2</v>
      </c>
      <c r="AF38" s="8">
        <v>18</v>
      </c>
      <c r="AG38" s="17">
        <v>1.1342155009451797E-2</v>
      </c>
      <c r="AH38" s="18"/>
      <c r="AI38" s="19"/>
      <c r="AJ38" s="7" t="s">
        <v>58</v>
      </c>
      <c r="AK38" s="6">
        <v>2856624.27</v>
      </c>
      <c r="AL38" s="17">
        <v>2.2813106432578927E-2</v>
      </c>
      <c r="AM38" s="8">
        <v>21</v>
      </c>
      <c r="AN38" s="17">
        <v>1.3461538461538462E-2</v>
      </c>
      <c r="AO38" s="18"/>
      <c r="AP38" s="19"/>
      <c r="AQ38" s="7" t="s">
        <v>58</v>
      </c>
      <c r="AR38" s="6">
        <v>2792827.53</v>
      </c>
      <c r="AS38" s="17">
        <v>2.263652828915633E-2</v>
      </c>
      <c r="AT38" s="8">
        <v>18</v>
      </c>
      <c r="AU38" s="17">
        <v>1.1726384364820847E-2</v>
      </c>
      <c r="AV38" s="18"/>
      <c r="AW38" s="19"/>
      <c r="AX38" s="7" t="s">
        <v>58</v>
      </c>
      <c r="AY38" s="6">
        <v>2188203.84</v>
      </c>
      <c r="AZ38" s="17">
        <v>1.7985145112367165E-2</v>
      </c>
      <c r="BA38" s="8">
        <v>19</v>
      </c>
      <c r="BB38" s="17">
        <v>1.257445400397088E-2</v>
      </c>
      <c r="BC38" s="18"/>
      <c r="BD38" s="19"/>
      <c r="BE38" s="7" t="s">
        <v>58</v>
      </c>
      <c r="BF38" s="6">
        <v>2358562.84</v>
      </c>
      <c r="BG38" s="17">
        <v>1.974863933386074E-2</v>
      </c>
      <c r="BH38" s="8">
        <v>18</v>
      </c>
      <c r="BI38" s="17">
        <v>1.2113055181695828E-2</v>
      </c>
      <c r="BJ38" s="18"/>
      <c r="BK38" s="19"/>
      <c r="BL38" s="7" t="s">
        <v>58</v>
      </c>
      <c r="BM38" s="6">
        <v>4276038.13</v>
      </c>
      <c r="BN38" s="17">
        <v>3.6445954135592915E-2</v>
      </c>
      <c r="BO38" s="8">
        <v>37</v>
      </c>
      <c r="BP38" s="17">
        <v>2.5377229080932786E-2</v>
      </c>
      <c r="BQ38" s="18"/>
      <c r="BR38" s="19"/>
      <c r="BS38" s="7" t="s">
        <v>58</v>
      </c>
      <c r="BT38" s="6">
        <v>4411273.32</v>
      </c>
      <c r="BU38" s="17">
        <v>3.8659658695792951E-2</v>
      </c>
      <c r="BV38" s="8">
        <v>39</v>
      </c>
      <c r="BW38" s="17">
        <v>2.7158774373259052E-2</v>
      </c>
      <c r="BX38" s="18"/>
      <c r="BY38" s="19"/>
      <c r="BZ38" s="7" t="s">
        <v>58</v>
      </c>
      <c r="CA38" s="6">
        <v>3893674.34</v>
      </c>
      <c r="CB38" s="17">
        <v>3.4698630854090501E-2</v>
      </c>
      <c r="CC38" s="8">
        <v>35</v>
      </c>
      <c r="CD38" s="17">
        <v>2.4752475247524754E-2</v>
      </c>
    </row>
    <row r="39" spans="1:82" ht="18" x14ac:dyDescent="0.25">
      <c r="A39" s="7" t="s">
        <v>59</v>
      </c>
      <c r="B39" s="6">
        <v>6294142.4000000004</v>
      </c>
      <c r="C39" s="17">
        <v>4.4772065635134646E-2</v>
      </c>
      <c r="D39" s="8">
        <v>24</v>
      </c>
      <c r="E39" s="17">
        <v>1.3769363166953529E-2</v>
      </c>
      <c r="F39" s="18"/>
      <c r="G39" s="19"/>
      <c r="H39" s="7" t="s">
        <v>59</v>
      </c>
      <c r="I39" s="6">
        <v>6016879.1000000006</v>
      </c>
      <c r="J39" s="17">
        <v>4.3901639494403337E-2</v>
      </c>
      <c r="K39" s="8">
        <v>22</v>
      </c>
      <c r="L39" s="17">
        <v>1.299468399291199E-2</v>
      </c>
      <c r="M39" s="18"/>
      <c r="N39" s="19"/>
      <c r="O39" s="7" t="s">
        <v>59</v>
      </c>
      <c r="P39" s="6">
        <v>6016380.7800000003</v>
      </c>
      <c r="Q39" s="17">
        <v>4.4843577867759603E-2</v>
      </c>
      <c r="R39" s="8">
        <v>22</v>
      </c>
      <c r="S39" s="17">
        <v>1.3253012048192771E-2</v>
      </c>
      <c r="T39" s="18"/>
      <c r="U39" s="19"/>
      <c r="V39" s="7" t="s">
        <v>59</v>
      </c>
      <c r="W39" s="6">
        <v>5987638.2200000007</v>
      </c>
      <c r="X39" s="17">
        <v>4.5810020195228736E-2</v>
      </c>
      <c r="Y39" s="8">
        <v>23</v>
      </c>
      <c r="Z39" s="17">
        <v>1.4223871366728509E-2</v>
      </c>
      <c r="AA39" s="18"/>
      <c r="AB39" s="19"/>
      <c r="AC39" s="7" t="s">
        <v>59</v>
      </c>
      <c r="AD39" s="6">
        <v>6118308.6699999999</v>
      </c>
      <c r="AE39" s="17">
        <v>4.7951066087516217E-2</v>
      </c>
      <c r="AF39" s="8">
        <v>24</v>
      </c>
      <c r="AG39" s="17">
        <v>1.5122873345935728E-2</v>
      </c>
      <c r="AH39" s="18"/>
      <c r="AI39" s="19"/>
      <c r="AJ39" s="7" t="s">
        <v>59</v>
      </c>
      <c r="AK39" s="6">
        <v>5891818.2200000007</v>
      </c>
      <c r="AL39" s="17">
        <v>4.7052276894037494E-2</v>
      </c>
      <c r="AM39" s="8">
        <v>22</v>
      </c>
      <c r="AN39" s="17">
        <v>1.4102564102564103E-2</v>
      </c>
      <c r="AO39" s="18"/>
      <c r="AP39" s="19"/>
      <c r="AQ39" s="7" t="s">
        <v>59</v>
      </c>
      <c r="AR39" s="6">
        <v>5913730.2299999995</v>
      </c>
      <c r="AS39" s="17">
        <v>4.7932183497859583E-2</v>
      </c>
      <c r="AT39" s="8">
        <v>22</v>
      </c>
      <c r="AU39" s="17">
        <v>1.4332247557003257E-2</v>
      </c>
      <c r="AV39" s="18"/>
      <c r="AW39" s="19"/>
      <c r="AX39" s="7" t="s">
        <v>59</v>
      </c>
      <c r="AY39" s="6">
        <v>5561462.5499999989</v>
      </c>
      <c r="AZ39" s="17">
        <v>4.5710417453040164E-2</v>
      </c>
      <c r="BA39" s="8">
        <v>19</v>
      </c>
      <c r="BB39" s="17">
        <v>1.257445400397088E-2</v>
      </c>
      <c r="BC39" s="18"/>
      <c r="BD39" s="19"/>
      <c r="BE39" s="7" t="s">
        <v>59</v>
      </c>
      <c r="BF39" s="6">
        <v>5080548.26</v>
      </c>
      <c r="BG39" s="17">
        <v>4.2540276435888279E-2</v>
      </c>
      <c r="BH39" s="8">
        <v>19</v>
      </c>
      <c r="BI39" s="17">
        <v>1.278600269179004E-2</v>
      </c>
      <c r="BJ39" s="18"/>
      <c r="BK39" s="19"/>
      <c r="BL39" s="7" t="s">
        <v>59</v>
      </c>
      <c r="BM39" s="6">
        <v>6971527.2699999986</v>
      </c>
      <c r="BN39" s="17">
        <v>5.9420415677503627E-2</v>
      </c>
      <c r="BO39" s="8">
        <v>31</v>
      </c>
      <c r="BP39" s="17">
        <v>2.1262002743484224E-2</v>
      </c>
      <c r="BQ39" s="18"/>
      <c r="BR39" s="19"/>
      <c r="BS39" s="7" t="s">
        <v>59</v>
      </c>
      <c r="BT39" s="6">
        <v>6710506.580000001</v>
      </c>
      <c r="BU39" s="17">
        <v>5.8809752930628414E-2</v>
      </c>
      <c r="BV39" s="8">
        <v>32</v>
      </c>
      <c r="BW39" s="17">
        <v>2.2284122562674095E-2</v>
      </c>
      <c r="BX39" s="18"/>
      <c r="BY39" s="19"/>
      <c r="BZ39" s="7" t="s">
        <v>59</v>
      </c>
      <c r="CA39" s="6">
        <v>7158256.2700000005</v>
      </c>
      <c r="CB39" s="17">
        <v>6.3791080142493087E-2</v>
      </c>
      <c r="CC39" s="8">
        <v>35</v>
      </c>
      <c r="CD39" s="17">
        <v>2.4752475247524754E-2</v>
      </c>
    </row>
    <row r="40" spans="1:82" ht="18" x14ac:dyDescent="0.25">
      <c r="A40" s="7" t="s">
        <v>60</v>
      </c>
      <c r="B40" s="6">
        <v>1884966.82</v>
      </c>
      <c r="C40" s="17">
        <v>1.3408317260996673E-2</v>
      </c>
      <c r="D40" s="8">
        <v>14</v>
      </c>
      <c r="E40" s="17">
        <v>8.0321285140562242E-3</v>
      </c>
      <c r="F40" s="18"/>
      <c r="G40" s="19"/>
      <c r="H40" s="7" t="s">
        <v>60</v>
      </c>
      <c r="I40" s="6">
        <v>2156190.91</v>
      </c>
      <c r="J40" s="17">
        <v>1.5732461038136778E-2</v>
      </c>
      <c r="K40" s="8">
        <v>15</v>
      </c>
      <c r="L40" s="17">
        <v>8.8600118133490852E-3</v>
      </c>
      <c r="M40" s="18"/>
      <c r="N40" s="19"/>
      <c r="O40" s="7" t="s">
        <v>60</v>
      </c>
      <c r="P40" s="6">
        <v>2157719.96</v>
      </c>
      <c r="Q40" s="17">
        <v>1.6082739205060613E-2</v>
      </c>
      <c r="R40" s="8">
        <v>15</v>
      </c>
      <c r="S40" s="17">
        <v>9.0361445783132526E-3</v>
      </c>
      <c r="T40" s="18"/>
      <c r="U40" s="19"/>
      <c r="V40" s="7" t="s">
        <v>60</v>
      </c>
      <c r="W40" s="6">
        <v>2343309.9900000002</v>
      </c>
      <c r="X40" s="17">
        <v>1.792811690041975E-2</v>
      </c>
      <c r="Y40" s="8">
        <v>16</v>
      </c>
      <c r="Z40" s="17">
        <v>9.8948670377241813E-3</v>
      </c>
      <c r="AA40" s="18"/>
      <c r="AB40" s="19"/>
      <c r="AC40" s="7" t="s">
        <v>60</v>
      </c>
      <c r="AD40" s="6">
        <v>2327668.4300000002</v>
      </c>
      <c r="AE40" s="17">
        <v>1.8242653114909798E-2</v>
      </c>
      <c r="AF40" s="8">
        <v>16</v>
      </c>
      <c r="AG40" s="17">
        <v>1.0081915563957152E-2</v>
      </c>
      <c r="AH40" s="18"/>
      <c r="AI40" s="19"/>
      <c r="AJ40" s="7" t="s">
        <v>60</v>
      </c>
      <c r="AK40" s="6">
        <v>2374331.2000000002</v>
      </c>
      <c r="AL40" s="17">
        <v>1.896149624598437E-2</v>
      </c>
      <c r="AM40" s="8">
        <v>15</v>
      </c>
      <c r="AN40" s="17">
        <v>9.6153846153846159E-3</v>
      </c>
      <c r="AO40" s="18"/>
      <c r="AP40" s="19"/>
      <c r="AQ40" s="7" t="s">
        <v>60</v>
      </c>
      <c r="AR40" s="6">
        <v>2374301.62</v>
      </c>
      <c r="AS40" s="17">
        <v>1.9244276709102653E-2</v>
      </c>
      <c r="AT40" s="8">
        <v>15</v>
      </c>
      <c r="AU40" s="17">
        <v>9.7719869706840382E-3</v>
      </c>
      <c r="AV40" s="18"/>
      <c r="AW40" s="19"/>
      <c r="AX40" s="7" t="s">
        <v>60</v>
      </c>
      <c r="AY40" s="6">
        <v>3489980.95</v>
      </c>
      <c r="AZ40" s="17">
        <v>2.8684628313762124E-2</v>
      </c>
      <c r="BA40" s="8">
        <v>21</v>
      </c>
      <c r="BB40" s="17">
        <v>1.3898080741230973E-2</v>
      </c>
      <c r="BC40" s="18"/>
      <c r="BD40" s="19"/>
      <c r="BE40" s="7" t="s">
        <v>60</v>
      </c>
      <c r="BF40" s="6">
        <v>3490567.63</v>
      </c>
      <c r="BG40" s="17">
        <v>2.9227103906766829E-2</v>
      </c>
      <c r="BH40" s="8">
        <v>21</v>
      </c>
      <c r="BI40" s="17">
        <v>1.4131897711978465E-2</v>
      </c>
      <c r="BJ40" s="18"/>
      <c r="BK40" s="19"/>
      <c r="BL40" s="7" t="s">
        <v>60</v>
      </c>
      <c r="BM40" s="6">
        <v>1943666.96</v>
      </c>
      <c r="BN40" s="17">
        <v>1.6566455846601002E-2</v>
      </c>
      <c r="BO40" s="8">
        <v>17</v>
      </c>
      <c r="BP40" s="17">
        <v>1.1659807956104253E-2</v>
      </c>
      <c r="BQ40" s="18"/>
      <c r="BR40" s="19"/>
      <c r="BS40" s="7" t="s">
        <v>60</v>
      </c>
      <c r="BT40" s="6">
        <v>1563180.07</v>
      </c>
      <c r="BU40" s="17">
        <v>1.3699447665660796E-2</v>
      </c>
      <c r="BV40" s="8">
        <v>14</v>
      </c>
      <c r="BW40" s="17">
        <v>9.7493036211699167E-3</v>
      </c>
      <c r="BX40" s="18"/>
      <c r="BY40" s="19"/>
      <c r="BZ40" s="7" t="s">
        <v>60</v>
      </c>
      <c r="CA40" s="6">
        <v>1639310.38</v>
      </c>
      <c r="CB40" s="17">
        <v>1.4608778434947086E-2</v>
      </c>
      <c r="CC40" s="8">
        <v>15</v>
      </c>
      <c r="CD40" s="17">
        <v>1.0608203677510608E-2</v>
      </c>
    </row>
    <row r="41" spans="1:82" ht="18" x14ac:dyDescent="0.25">
      <c r="A41" s="7" t="s">
        <v>61</v>
      </c>
      <c r="B41" s="6">
        <v>2757472.75</v>
      </c>
      <c r="C41" s="17">
        <v>1.9614705722275239E-2</v>
      </c>
      <c r="D41" s="8">
        <v>12</v>
      </c>
      <c r="E41" s="17">
        <v>6.8846815834767644E-3</v>
      </c>
      <c r="F41" s="18"/>
      <c r="G41" s="19"/>
      <c r="H41" s="7" t="s">
        <v>61</v>
      </c>
      <c r="I41" s="6">
        <v>2758353.83</v>
      </c>
      <c r="J41" s="17">
        <v>2.012609085708016E-2</v>
      </c>
      <c r="K41" s="8">
        <v>12</v>
      </c>
      <c r="L41" s="17">
        <v>7.0880094506792675E-3</v>
      </c>
      <c r="M41" s="18"/>
      <c r="N41" s="19"/>
      <c r="O41" s="7" t="s">
        <v>61</v>
      </c>
      <c r="P41" s="6">
        <v>2634472.9500000002</v>
      </c>
      <c r="Q41" s="17">
        <v>1.9636255947521882E-2</v>
      </c>
      <c r="R41" s="8">
        <v>11</v>
      </c>
      <c r="S41" s="17">
        <v>6.6265060240963854E-3</v>
      </c>
      <c r="T41" s="18"/>
      <c r="U41" s="19"/>
      <c r="V41" s="7" t="s">
        <v>61</v>
      </c>
      <c r="W41" s="6">
        <v>2417551.52</v>
      </c>
      <c r="X41" s="17">
        <v>1.8496121489819391E-2</v>
      </c>
      <c r="Y41" s="8">
        <v>9</v>
      </c>
      <c r="Z41" s="17">
        <v>5.5658627087198514E-3</v>
      </c>
      <c r="AA41" s="18"/>
      <c r="AB41" s="19"/>
      <c r="AC41" s="7" t="s">
        <v>61</v>
      </c>
      <c r="AD41" s="6">
        <v>1644275.65</v>
      </c>
      <c r="AE41" s="17">
        <v>1.2886693792656214E-2</v>
      </c>
      <c r="AF41" s="8">
        <v>8</v>
      </c>
      <c r="AG41" s="17">
        <v>5.0409577819785761E-3</v>
      </c>
      <c r="AH41" s="18"/>
      <c r="AI41" s="19"/>
      <c r="AJ41" s="7" t="s">
        <v>61</v>
      </c>
      <c r="AK41" s="6">
        <v>1644150.01</v>
      </c>
      <c r="AL41" s="17">
        <v>1.3130242420455145E-2</v>
      </c>
      <c r="AM41" s="8">
        <v>8</v>
      </c>
      <c r="AN41" s="17">
        <v>5.1282051282051282E-3</v>
      </c>
      <c r="AO41" s="18"/>
      <c r="AP41" s="19"/>
      <c r="AQ41" s="7" t="s">
        <v>61</v>
      </c>
      <c r="AR41" s="6">
        <v>1644024.73</v>
      </c>
      <c r="AS41" s="17">
        <v>1.3325209633950291E-2</v>
      </c>
      <c r="AT41" s="8">
        <v>8</v>
      </c>
      <c r="AU41" s="17">
        <v>5.2117263843648211E-3</v>
      </c>
      <c r="AV41" s="18"/>
      <c r="AW41" s="19"/>
      <c r="AX41" s="7" t="s">
        <v>61</v>
      </c>
      <c r="AY41" s="6">
        <v>2284949.12</v>
      </c>
      <c r="AZ41" s="17">
        <v>1.8780307732928419E-2</v>
      </c>
      <c r="BA41" s="8">
        <v>13</v>
      </c>
      <c r="BB41" s="17">
        <v>8.6035737921906028E-3</v>
      </c>
      <c r="BC41" s="18"/>
      <c r="BD41" s="19"/>
      <c r="BE41" s="7" t="s">
        <v>61</v>
      </c>
      <c r="BF41" s="6">
        <v>2284629.2200000002</v>
      </c>
      <c r="BG41" s="17">
        <v>1.9129580824473427E-2</v>
      </c>
      <c r="BH41" s="8">
        <v>13</v>
      </c>
      <c r="BI41" s="17">
        <v>8.7483176312247637E-3</v>
      </c>
      <c r="BJ41" s="18"/>
      <c r="BK41" s="19"/>
      <c r="BL41" s="7" t="s">
        <v>61</v>
      </c>
      <c r="BM41" s="6">
        <v>3392880.47</v>
      </c>
      <c r="BN41" s="17">
        <v>2.8918536794518467E-2</v>
      </c>
      <c r="BO41" s="8">
        <v>19</v>
      </c>
      <c r="BP41" s="17">
        <v>1.3031550068587106E-2</v>
      </c>
      <c r="BQ41" s="18"/>
      <c r="BR41" s="19"/>
      <c r="BS41" s="7" t="s">
        <v>61</v>
      </c>
      <c r="BT41" s="6">
        <v>3685858.09</v>
      </c>
      <c r="BU41" s="17">
        <v>3.2302241421877563E-2</v>
      </c>
      <c r="BV41" s="8">
        <v>19</v>
      </c>
      <c r="BW41" s="17">
        <v>1.3231197771587743E-2</v>
      </c>
      <c r="BX41" s="18"/>
      <c r="BY41" s="19"/>
      <c r="BZ41" s="7" t="s">
        <v>61</v>
      </c>
      <c r="CA41" s="6">
        <v>3625409.04</v>
      </c>
      <c r="CB41" s="17">
        <v>3.2307974162534267E-2</v>
      </c>
      <c r="CC41" s="8">
        <v>18</v>
      </c>
      <c r="CD41" s="17">
        <v>1.272984441301273E-2</v>
      </c>
    </row>
    <row r="42" spans="1:82" ht="18" x14ac:dyDescent="0.25">
      <c r="A42" s="7" t="s">
        <v>62</v>
      </c>
      <c r="B42" s="6">
        <v>1642981.29</v>
      </c>
      <c r="C42" s="17">
        <v>1.1687003801054483E-2</v>
      </c>
      <c r="D42" s="8">
        <v>1</v>
      </c>
      <c r="E42" s="17">
        <v>5.737234652897303E-4</v>
      </c>
      <c r="F42" s="18"/>
      <c r="G42" s="19"/>
      <c r="H42" s="7" t="s">
        <v>62</v>
      </c>
      <c r="I42" s="6">
        <v>1642981.29</v>
      </c>
      <c r="J42" s="17">
        <v>1.1987871301856429E-2</v>
      </c>
      <c r="K42" s="8">
        <v>1</v>
      </c>
      <c r="L42" s="17">
        <v>5.9066745422327229E-4</v>
      </c>
      <c r="M42" s="18"/>
      <c r="N42" s="19"/>
      <c r="O42" s="7" t="s">
        <v>62</v>
      </c>
      <c r="P42" s="6">
        <v>1767894.35</v>
      </c>
      <c r="Q42" s="17">
        <v>1.3177142678492045E-2</v>
      </c>
      <c r="R42" s="8">
        <v>2</v>
      </c>
      <c r="S42" s="17">
        <v>1.2048192771084338E-3</v>
      </c>
      <c r="T42" s="18"/>
      <c r="U42" s="19"/>
      <c r="V42" s="7" t="s">
        <v>62</v>
      </c>
      <c r="W42" s="6">
        <v>2380561.19</v>
      </c>
      <c r="X42" s="17">
        <v>1.8213117122810693E-2</v>
      </c>
      <c r="Y42" s="8">
        <v>7</v>
      </c>
      <c r="Z42" s="17">
        <v>4.329004329004329E-3</v>
      </c>
      <c r="AA42" s="18"/>
      <c r="AB42" s="19"/>
      <c r="AC42" s="7" t="s">
        <v>62</v>
      </c>
      <c r="AD42" s="6">
        <v>2253607.81</v>
      </c>
      <c r="AE42" s="17">
        <v>1.7662217266434958E-2</v>
      </c>
      <c r="AF42" s="8">
        <v>6</v>
      </c>
      <c r="AG42" s="17">
        <v>3.780718336483932E-3</v>
      </c>
      <c r="AH42" s="18"/>
      <c r="AI42" s="19"/>
      <c r="AJ42" s="7" t="s">
        <v>62</v>
      </c>
      <c r="AK42" s="6">
        <v>2253607.81</v>
      </c>
      <c r="AL42" s="17">
        <v>1.7997394815532079E-2</v>
      </c>
      <c r="AM42" s="8">
        <v>6</v>
      </c>
      <c r="AN42" s="17">
        <v>3.8461538461538464E-3</v>
      </c>
      <c r="AO42" s="18"/>
      <c r="AP42" s="19"/>
      <c r="AQ42" s="7" t="s">
        <v>62</v>
      </c>
      <c r="AR42" s="6">
        <v>2253607.81</v>
      </c>
      <c r="AS42" s="17">
        <v>1.8266024806669189E-2</v>
      </c>
      <c r="AT42" s="8">
        <v>6</v>
      </c>
      <c r="AU42" s="17">
        <v>3.9087947882736158E-3</v>
      </c>
      <c r="AV42" s="18"/>
      <c r="AW42" s="19"/>
      <c r="AX42" s="7" t="s">
        <v>62</v>
      </c>
      <c r="AY42" s="6">
        <v>2745283.42</v>
      </c>
      <c r="AZ42" s="17">
        <v>2.2563857982844784E-2</v>
      </c>
      <c r="BA42" s="8">
        <v>9</v>
      </c>
      <c r="BB42" s="17">
        <v>5.9563203176704171E-3</v>
      </c>
      <c r="BC42" s="18"/>
      <c r="BD42" s="19"/>
      <c r="BE42" s="7" t="s">
        <v>62</v>
      </c>
      <c r="BF42" s="6">
        <v>2614032.34</v>
      </c>
      <c r="BG42" s="17">
        <v>2.1887727990197635E-2</v>
      </c>
      <c r="BH42" s="8">
        <v>8</v>
      </c>
      <c r="BI42" s="17">
        <v>5.3835800807537013E-3</v>
      </c>
      <c r="BJ42" s="18"/>
      <c r="BK42" s="19"/>
      <c r="BL42" s="7" t="s">
        <v>62</v>
      </c>
      <c r="BM42" s="6">
        <v>2436767.96</v>
      </c>
      <c r="BN42" s="17">
        <v>2.0769303408723887E-2</v>
      </c>
      <c r="BO42" s="8">
        <v>11</v>
      </c>
      <c r="BP42" s="17">
        <v>7.5445816186556925E-3</v>
      </c>
      <c r="BQ42" s="18"/>
      <c r="BR42" s="19"/>
      <c r="BS42" s="7" t="s">
        <v>62</v>
      </c>
      <c r="BT42" s="6">
        <v>1862284.03</v>
      </c>
      <c r="BU42" s="17">
        <v>1.63207445496544E-2</v>
      </c>
      <c r="BV42" s="8">
        <v>9</v>
      </c>
      <c r="BW42" s="17">
        <v>6.267409470752089E-3</v>
      </c>
      <c r="BX42" s="18"/>
      <c r="BY42" s="19"/>
      <c r="BZ42" s="7" t="s">
        <v>62</v>
      </c>
      <c r="CA42" s="6">
        <v>1862175.49</v>
      </c>
      <c r="CB42" s="17">
        <v>1.6594849561313112E-2</v>
      </c>
      <c r="CC42" s="8">
        <v>9</v>
      </c>
      <c r="CD42" s="17">
        <v>6.3649222065063652E-3</v>
      </c>
    </row>
    <row r="43" spans="1:82" ht="18" x14ac:dyDescent="0.25">
      <c r="A43" s="7" t="s">
        <v>63</v>
      </c>
      <c r="B43" s="6">
        <v>95988.7</v>
      </c>
      <c r="C43" s="17">
        <v>6.8279554282585798E-4</v>
      </c>
      <c r="D43" s="8">
        <v>1</v>
      </c>
      <c r="E43" s="17">
        <v>5.737234652897303E-4</v>
      </c>
      <c r="F43" s="18"/>
      <c r="G43" s="19"/>
      <c r="H43" s="7" t="s">
        <v>63</v>
      </c>
      <c r="I43" s="6">
        <v>95988.7</v>
      </c>
      <c r="J43" s="17">
        <v>7.0037327207329685E-4</v>
      </c>
      <c r="K43" s="8">
        <v>1</v>
      </c>
      <c r="L43" s="17">
        <v>5.9066745422327229E-4</v>
      </c>
      <c r="M43" s="18"/>
      <c r="N43" s="19"/>
      <c r="O43" s="7" t="s">
        <v>63</v>
      </c>
      <c r="P43" s="6">
        <v>95988.7</v>
      </c>
      <c r="Q43" s="17">
        <v>7.1545949305339954E-4</v>
      </c>
      <c r="R43" s="8">
        <v>1</v>
      </c>
      <c r="S43" s="17">
        <v>6.0240963855421692E-4</v>
      </c>
      <c r="T43" s="18"/>
      <c r="U43" s="19"/>
      <c r="V43" s="7" t="s">
        <v>63</v>
      </c>
      <c r="W43" s="6">
        <v>95988.7</v>
      </c>
      <c r="X43" s="17">
        <v>7.3438710288574384E-4</v>
      </c>
      <c r="Y43" s="8">
        <v>1</v>
      </c>
      <c r="Z43" s="17">
        <v>6.1842918985776133E-4</v>
      </c>
      <c r="AA43" s="18"/>
      <c r="AB43" s="19"/>
      <c r="AC43" s="7" t="s">
        <v>63</v>
      </c>
      <c r="AD43" s="6">
        <v>223787.74</v>
      </c>
      <c r="AE43" s="17">
        <v>1.7538933207035953E-3</v>
      </c>
      <c r="AF43" s="8">
        <v>2</v>
      </c>
      <c r="AG43" s="17">
        <v>1.260239445494644E-3</v>
      </c>
      <c r="AH43" s="18"/>
      <c r="AI43" s="19"/>
      <c r="AJ43" s="7" t="s">
        <v>63</v>
      </c>
      <c r="AK43" s="6">
        <v>225126.25</v>
      </c>
      <c r="AL43" s="17">
        <v>1.7978665083656141E-3</v>
      </c>
      <c r="AM43" s="8">
        <v>2</v>
      </c>
      <c r="AN43" s="17">
        <v>1.2820512820512821E-3</v>
      </c>
      <c r="AO43" s="18"/>
      <c r="AP43" s="19"/>
      <c r="AQ43" s="7" t="s">
        <v>63</v>
      </c>
      <c r="AR43" s="6">
        <v>225997.01</v>
      </c>
      <c r="AS43" s="17">
        <v>1.831759267329245E-3</v>
      </c>
      <c r="AT43" s="8">
        <v>2</v>
      </c>
      <c r="AU43" s="17">
        <v>1.3029315960912053E-3</v>
      </c>
      <c r="AV43" s="18"/>
      <c r="AW43" s="19"/>
      <c r="AX43" s="7" t="s">
        <v>63</v>
      </c>
      <c r="AY43" s="6">
        <v>130885.04</v>
      </c>
      <c r="AZ43" s="17">
        <v>1.075761953437565E-3</v>
      </c>
      <c r="BA43" s="8">
        <v>1</v>
      </c>
      <c r="BB43" s="17">
        <v>6.6181336863004633E-4</v>
      </c>
      <c r="BC43" s="18"/>
      <c r="BD43" s="19"/>
      <c r="BE43" s="7" t="s">
        <v>63</v>
      </c>
      <c r="BF43" s="6">
        <v>131767.28</v>
      </c>
      <c r="BG43" s="17">
        <v>1.1033093732299461E-3</v>
      </c>
      <c r="BH43" s="8">
        <v>1</v>
      </c>
      <c r="BI43" s="17">
        <v>6.7294751009421266E-4</v>
      </c>
      <c r="BJ43" s="18"/>
      <c r="BK43" s="19"/>
      <c r="BL43" s="7" t="s">
        <v>63</v>
      </c>
      <c r="BM43" s="6">
        <v>1356113.44</v>
      </c>
      <c r="BN43" s="17">
        <v>1.1558561157381715E-2</v>
      </c>
      <c r="BO43" s="8">
        <v>10</v>
      </c>
      <c r="BP43" s="17">
        <v>6.8587105624142658E-3</v>
      </c>
      <c r="BQ43" s="18"/>
      <c r="BR43" s="19"/>
      <c r="BS43" s="7" t="s">
        <v>63</v>
      </c>
      <c r="BT43" s="6">
        <v>1466747.45</v>
      </c>
      <c r="BU43" s="17">
        <v>1.2854328375627531E-2</v>
      </c>
      <c r="BV43" s="8">
        <v>11</v>
      </c>
      <c r="BW43" s="17">
        <v>7.6601671309192198E-3</v>
      </c>
      <c r="BX43" s="18"/>
      <c r="BY43" s="19"/>
      <c r="BZ43" s="7" t="s">
        <v>63</v>
      </c>
      <c r="CA43" s="6">
        <v>1466440.62</v>
      </c>
      <c r="CB43" s="17">
        <v>1.306824282146401E-2</v>
      </c>
      <c r="CC43" s="8">
        <v>11</v>
      </c>
      <c r="CD43" s="17">
        <v>7.7793493635077791E-3</v>
      </c>
    </row>
    <row r="44" spans="1:82" ht="18" x14ac:dyDescent="0.25">
      <c r="A44" s="7" t="s">
        <v>64</v>
      </c>
      <c r="B44" s="6">
        <v>0</v>
      </c>
      <c r="C44" s="17">
        <v>0</v>
      </c>
      <c r="D44" s="8">
        <v>0</v>
      </c>
      <c r="E44" s="17">
        <v>0</v>
      </c>
      <c r="F44" s="18"/>
      <c r="G44" s="19"/>
      <c r="H44" s="7" t="s">
        <v>64</v>
      </c>
      <c r="I44" s="6">
        <v>0</v>
      </c>
      <c r="J44" s="17">
        <v>0</v>
      </c>
      <c r="K44" s="8">
        <v>0</v>
      </c>
      <c r="L44" s="17">
        <v>0</v>
      </c>
      <c r="M44" s="18"/>
      <c r="N44" s="19"/>
      <c r="O44" s="7" t="s">
        <v>64</v>
      </c>
      <c r="P44" s="6">
        <v>0</v>
      </c>
      <c r="Q44" s="17">
        <v>0</v>
      </c>
      <c r="R44" s="8">
        <v>0</v>
      </c>
      <c r="S44" s="17">
        <v>0</v>
      </c>
      <c r="T44" s="18"/>
      <c r="U44" s="19"/>
      <c r="V44" s="7" t="s">
        <v>64</v>
      </c>
      <c r="W44" s="6">
        <v>0</v>
      </c>
      <c r="X44" s="17">
        <v>0</v>
      </c>
      <c r="Y44" s="8">
        <v>0</v>
      </c>
      <c r="Z44" s="17">
        <v>0</v>
      </c>
      <c r="AA44" s="18"/>
      <c r="AB44" s="19"/>
      <c r="AC44" s="7" t="s">
        <v>64</v>
      </c>
      <c r="AD44" s="6">
        <v>0</v>
      </c>
      <c r="AE44" s="17">
        <v>0</v>
      </c>
      <c r="AF44" s="8">
        <v>0</v>
      </c>
      <c r="AG44" s="17">
        <v>0</v>
      </c>
      <c r="AH44" s="18"/>
      <c r="AI44" s="19"/>
      <c r="AJ44" s="7" t="s">
        <v>64</v>
      </c>
      <c r="AK44" s="6">
        <v>0</v>
      </c>
      <c r="AL44" s="17">
        <v>0</v>
      </c>
      <c r="AM44" s="8">
        <v>0</v>
      </c>
      <c r="AN44" s="17">
        <v>0</v>
      </c>
      <c r="AO44" s="18"/>
      <c r="AP44" s="19"/>
      <c r="AQ44" s="7" t="s">
        <v>64</v>
      </c>
      <c r="AR44" s="6">
        <v>0</v>
      </c>
      <c r="AS44" s="17">
        <v>0</v>
      </c>
      <c r="AT44" s="8">
        <v>0</v>
      </c>
      <c r="AU44" s="17">
        <v>0</v>
      </c>
      <c r="AV44" s="18"/>
      <c r="AW44" s="19"/>
      <c r="AX44" s="7" t="s">
        <v>64</v>
      </c>
      <c r="AY44" s="6">
        <v>95988.7</v>
      </c>
      <c r="AZ44" s="17">
        <v>7.889441865925425E-4</v>
      </c>
      <c r="BA44" s="8">
        <v>1</v>
      </c>
      <c r="BB44" s="17">
        <v>6.6181336863004633E-4</v>
      </c>
      <c r="BC44" s="18"/>
      <c r="BD44" s="19"/>
      <c r="BE44" s="7" t="s">
        <v>64</v>
      </c>
      <c r="BF44" s="6">
        <v>95988.7</v>
      </c>
      <c r="BG44" s="17">
        <v>8.0372936615339806E-4</v>
      </c>
      <c r="BH44" s="8">
        <v>1</v>
      </c>
      <c r="BI44" s="17">
        <v>6.7294751009421266E-4</v>
      </c>
      <c r="BJ44" s="18"/>
      <c r="BK44" s="19"/>
      <c r="BL44" s="7" t="s">
        <v>64</v>
      </c>
      <c r="BM44" s="6">
        <v>392474.02</v>
      </c>
      <c r="BN44" s="17">
        <v>3.3451736625023454E-3</v>
      </c>
      <c r="BO44" s="8">
        <v>3</v>
      </c>
      <c r="BP44" s="17">
        <v>2.05761316872428E-3</v>
      </c>
      <c r="BQ44" s="18"/>
      <c r="BR44" s="19"/>
      <c r="BS44" s="7" t="s">
        <v>64</v>
      </c>
      <c r="BT44" s="6">
        <v>281535.09000000003</v>
      </c>
      <c r="BU44" s="17">
        <v>2.4673262572379793E-3</v>
      </c>
      <c r="BV44" s="8">
        <v>2</v>
      </c>
      <c r="BW44" s="17">
        <v>1.3927576601671309E-3</v>
      </c>
      <c r="BX44" s="18"/>
      <c r="BY44" s="19"/>
      <c r="BZ44" s="7" t="s">
        <v>64</v>
      </c>
      <c r="CA44" s="6">
        <v>281585.09000000003</v>
      </c>
      <c r="CB44" s="17">
        <v>2.5093565200231547E-3</v>
      </c>
      <c r="CC44" s="8">
        <v>2</v>
      </c>
      <c r="CD44" s="17">
        <v>1.4144271570014145E-3</v>
      </c>
    </row>
    <row r="45" spans="1:82" ht="18" x14ac:dyDescent="0.25">
      <c r="A45" s="7" t="s">
        <v>65</v>
      </c>
      <c r="B45" s="6">
        <v>0</v>
      </c>
      <c r="C45" s="17">
        <v>0</v>
      </c>
      <c r="D45" s="8">
        <v>0</v>
      </c>
      <c r="E45" s="17">
        <v>0</v>
      </c>
      <c r="F45" s="18"/>
      <c r="G45" s="19"/>
      <c r="H45" s="7" t="s">
        <v>65</v>
      </c>
      <c r="I45" s="6">
        <v>0</v>
      </c>
      <c r="J45" s="17">
        <v>0</v>
      </c>
      <c r="K45" s="8">
        <v>0</v>
      </c>
      <c r="L45" s="17">
        <v>0</v>
      </c>
      <c r="M45" s="18"/>
      <c r="N45" s="19"/>
      <c r="O45" s="7" t="s">
        <v>65</v>
      </c>
      <c r="P45" s="6">
        <v>0</v>
      </c>
      <c r="Q45" s="17">
        <v>0</v>
      </c>
      <c r="R45" s="8">
        <v>0</v>
      </c>
      <c r="S45" s="17">
        <v>0</v>
      </c>
      <c r="T45" s="18"/>
      <c r="U45" s="19"/>
      <c r="V45" s="7" t="s">
        <v>65</v>
      </c>
      <c r="W45" s="6">
        <v>0</v>
      </c>
      <c r="X45" s="17">
        <v>0</v>
      </c>
      <c r="Y45" s="8">
        <v>0</v>
      </c>
      <c r="Z45" s="17">
        <v>0</v>
      </c>
      <c r="AA45" s="18"/>
      <c r="AB45" s="19"/>
      <c r="AC45" s="7" t="s">
        <v>65</v>
      </c>
      <c r="AD45" s="6">
        <v>0</v>
      </c>
      <c r="AE45" s="17">
        <v>0</v>
      </c>
      <c r="AF45" s="8">
        <v>0</v>
      </c>
      <c r="AG45" s="17">
        <v>0</v>
      </c>
      <c r="AH45" s="18"/>
      <c r="AI45" s="19"/>
      <c r="AJ45" s="7" t="s">
        <v>65</v>
      </c>
      <c r="AK45" s="6">
        <v>0</v>
      </c>
      <c r="AL45" s="17">
        <v>0</v>
      </c>
      <c r="AM45" s="8">
        <v>0</v>
      </c>
      <c r="AN45" s="17">
        <v>0</v>
      </c>
      <c r="AO45" s="18"/>
      <c r="AP45" s="19"/>
      <c r="AQ45" s="7" t="s">
        <v>65</v>
      </c>
      <c r="AR45" s="6">
        <v>0</v>
      </c>
      <c r="AS45" s="17">
        <v>0</v>
      </c>
      <c r="AT45" s="8">
        <v>0</v>
      </c>
      <c r="AU45" s="17">
        <v>0</v>
      </c>
      <c r="AV45" s="18"/>
      <c r="AW45" s="19"/>
      <c r="AX45" s="7" t="s">
        <v>65</v>
      </c>
      <c r="AY45" s="6">
        <v>0</v>
      </c>
      <c r="AZ45" s="17">
        <v>0</v>
      </c>
      <c r="BA45" s="8">
        <v>0</v>
      </c>
      <c r="BB45" s="17">
        <v>0</v>
      </c>
      <c r="BC45" s="18"/>
      <c r="BD45" s="19"/>
      <c r="BE45" s="7" t="s">
        <v>65</v>
      </c>
      <c r="BF45" s="6">
        <v>0</v>
      </c>
      <c r="BG45" s="17">
        <v>0</v>
      </c>
      <c r="BH45" s="8">
        <v>0</v>
      </c>
      <c r="BI45" s="17">
        <v>0</v>
      </c>
      <c r="BJ45" s="18"/>
      <c r="BK45" s="19"/>
      <c r="BL45" s="7" t="s">
        <v>65</v>
      </c>
      <c r="BM45" s="6">
        <v>195228.24</v>
      </c>
      <c r="BN45" s="17">
        <v>1.6639887823012764E-3</v>
      </c>
      <c r="BO45" s="8">
        <v>2</v>
      </c>
      <c r="BP45" s="17">
        <v>1.3717421124828531E-3</v>
      </c>
      <c r="BQ45" s="18"/>
      <c r="BR45" s="19"/>
      <c r="BS45" s="7" t="s">
        <v>65</v>
      </c>
      <c r="BT45" s="6">
        <v>195589.24</v>
      </c>
      <c r="BU45" s="17">
        <v>1.7141112586897102E-3</v>
      </c>
      <c r="BV45" s="8">
        <v>2</v>
      </c>
      <c r="BW45" s="17">
        <v>1.3927576601671309E-3</v>
      </c>
      <c r="BX45" s="18"/>
      <c r="BY45" s="19"/>
      <c r="BZ45" s="7" t="s">
        <v>65</v>
      </c>
      <c r="CA45" s="6">
        <v>79464.039999999994</v>
      </c>
      <c r="CB45" s="17">
        <v>7.0814689400415596E-4</v>
      </c>
      <c r="CC45" s="8">
        <v>1</v>
      </c>
      <c r="CD45" s="17">
        <v>7.0721357850070724E-4</v>
      </c>
    </row>
    <row r="46" spans="1:82" ht="18" x14ac:dyDescent="0.25">
      <c r="A46" s="7" t="s">
        <v>22</v>
      </c>
      <c r="B46" s="6">
        <v>228334.53</v>
      </c>
      <c r="C46" s="17">
        <v>1.6242099263479675E-3</v>
      </c>
      <c r="D46" s="8">
        <v>1</v>
      </c>
      <c r="E46" s="17">
        <v>5.737234652897303E-4</v>
      </c>
      <c r="F46" s="18"/>
      <c r="G46" s="19"/>
      <c r="H46" s="7" t="s">
        <v>22</v>
      </c>
      <c r="I46" s="6">
        <v>230409.11</v>
      </c>
      <c r="J46" s="17">
        <v>1.6811602020466595E-3</v>
      </c>
      <c r="K46" s="8">
        <v>1</v>
      </c>
      <c r="L46" s="17">
        <v>5.9066745422327229E-4</v>
      </c>
      <c r="M46" s="18"/>
      <c r="N46" s="19"/>
      <c r="O46" s="7" t="s">
        <v>22</v>
      </c>
      <c r="P46" s="6">
        <v>0</v>
      </c>
      <c r="Q46" s="17">
        <v>0</v>
      </c>
      <c r="R46" s="8">
        <v>0</v>
      </c>
      <c r="S46" s="17">
        <v>0</v>
      </c>
      <c r="T46" s="18"/>
      <c r="U46" s="19"/>
      <c r="V46" s="7" t="s">
        <v>22</v>
      </c>
      <c r="W46" s="6">
        <v>0</v>
      </c>
      <c r="X46" s="17">
        <v>0</v>
      </c>
      <c r="Y46" s="8">
        <v>0</v>
      </c>
      <c r="Z46" s="17">
        <v>0</v>
      </c>
      <c r="AA46" s="18"/>
      <c r="AB46" s="19"/>
      <c r="AC46" s="7" t="s">
        <v>22</v>
      </c>
      <c r="AD46" s="6">
        <v>0</v>
      </c>
      <c r="AE46" s="17">
        <v>0</v>
      </c>
      <c r="AF46" s="8">
        <v>0</v>
      </c>
      <c r="AG46" s="17">
        <v>0</v>
      </c>
      <c r="AH46" s="18"/>
      <c r="AI46" s="19"/>
      <c r="AJ46" s="7" t="s">
        <v>22</v>
      </c>
      <c r="AK46" s="6">
        <v>0</v>
      </c>
      <c r="AL46" s="17">
        <v>0</v>
      </c>
      <c r="AM46" s="8">
        <v>0</v>
      </c>
      <c r="AN46" s="17">
        <v>0</v>
      </c>
      <c r="AO46" s="18"/>
      <c r="AP46" s="19"/>
      <c r="AQ46" s="7" t="s">
        <v>22</v>
      </c>
      <c r="AR46" s="6">
        <v>0</v>
      </c>
      <c r="AS46" s="17">
        <v>0</v>
      </c>
      <c r="AT46" s="8">
        <v>0</v>
      </c>
      <c r="AU46" s="17">
        <v>0</v>
      </c>
      <c r="AV46" s="18"/>
      <c r="AW46" s="19"/>
      <c r="AX46" s="7" t="s">
        <v>22</v>
      </c>
      <c r="AY46" s="6">
        <v>0</v>
      </c>
      <c r="AZ46" s="17">
        <v>0</v>
      </c>
      <c r="BA46" s="8">
        <v>0</v>
      </c>
      <c r="BB46" s="17">
        <v>0</v>
      </c>
      <c r="BC46" s="18"/>
      <c r="BD46" s="19"/>
      <c r="BE46" s="7" t="s">
        <v>22</v>
      </c>
      <c r="BF46" s="6">
        <v>0</v>
      </c>
      <c r="BG46" s="17">
        <v>0</v>
      </c>
      <c r="BH46" s="8">
        <v>0</v>
      </c>
      <c r="BI46" s="17">
        <v>0</v>
      </c>
      <c r="BJ46" s="18"/>
      <c r="BK46" s="19"/>
      <c r="BL46" s="7" t="s">
        <v>22</v>
      </c>
      <c r="BM46" s="6">
        <v>1871611.84</v>
      </c>
      <c r="BN46" s="17">
        <v>1.5952308470241046E-2</v>
      </c>
      <c r="BO46" s="8">
        <v>3</v>
      </c>
      <c r="BP46" s="17">
        <v>2.05761316872428E-3</v>
      </c>
      <c r="BQ46" s="18"/>
      <c r="BR46" s="19"/>
      <c r="BS46" s="7" t="s">
        <v>22</v>
      </c>
      <c r="BT46" s="6">
        <v>2003742.9</v>
      </c>
      <c r="BU46" s="17">
        <v>1.7560466334495546E-2</v>
      </c>
      <c r="BV46" s="8">
        <v>4</v>
      </c>
      <c r="BW46" s="17">
        <v>2.7855153203342618E-3</v>
      </c>
      <c r="BX46" s="18"/>
      <c r="BY46" s="19"/>
      <c r="BZ46" s="7" t="s">
        <v>22</v>
      </c>
      <c r="CA46" s="6">
        <v>2124079.61</v>
      </c>
      <c r="CB46" s="17">
        <v>1.8928818349017482E-2</v>
      </c>
      <c r="CC46" s="8">
        <v>5</v>
      </c>
      <c r="CD46" s="17">
        <v>3.5360678925035359E-3</v>
      </c>
    </row>
    <row r="47" spans="1:82" ht="18" x14ac:dyDescent="0.25">
      <c r="A47" s="7"/>
      <c r="B47" s="6"/>
      <c r="C47" s="20"/>
      <c r="D47" s="8"/>
      <c r="E47" s="20"/>
      <c r="F47" s="1"/>
      <c r="G47" s="1"/>
      <c r="H47" s="7"/>
      <c r="I47" s="6"/>
      <c r="J47" s="20"/>
      <c r="K47" s="8"/>
      <c r="L47" s="20"/>
      <c r="M47" s="1"/>
      <c r="N47" s="1"/>
      <c r="O47" s="7"/>
      <c r="P47" s="6"/>
      <c r="Q47" s="20"/>
      <c r="R47" s="8"/>
      <c r="S47" s="20"/>
      <c r="T47" s="1"/>
      <c r="U47" s="1"/>
      <c r="V47" s="7"/>
      <c r="W47" s="6"/>
      <c r="X47" s="20"/>
      <c r="Y47" s="8"/>
      <c r="Z47" s="20"/>
      <c r="AA47" s="1"/>
      <c r="AB47" s="1"/>
      <c r="AC47" s="7"/>
      <c r="AD47" s="6"/>
      <c r="AE47" s="20"/>
      <c r="AF47" s="8"/>
      <c r="AG47" s="20"/>
      <c r="AH47" s="1"/>
      <c r="AI47" s="1"/>
      <c r="AJ47" s="7"/>
      <c r="AK47" s="6"/>
      <c r="AL47" s="20"/>
      <c r="AM47" s="8"/>
      <c r="AN47" s="20"/>
      <c r="AO47" s="1"/>
      <c r="AP47" s="1"/>
      <c r="AQ47" s="7"/>
      <c r="AR47" s="6"/>
      <c r="AS47" s="20"/>
      <c r="AT47" s="8"/>
      <c r="AU47" s="20"/>
      <c r="AV47" s="1"/>
      <c r="AW47" s="1"/>
      <c r="AX47" s="7"/>
      <c r="AY47" s="6"/>
      <c r="AZ47" s="20"/>
      <c r="BA47" s="8"/>
      <c r="BB47" s="20"/>
      <c r="BC47" s="1"/>
      <c r="BD47" s="1"/>
      <c r="BE47" s="7"/>
      <c r="BF47" s="6"/>
      <c r="BG47" s="20"/>
      <c r="BH47" s="8"/>
      <c r="BI47" s="20"/>
      <c r="BJ47" s="1"/>
      <c r="BK47" s="1"/>
      <c r="BL47" s="7"/>
      <c r="BM47" s="6"/>
      <c r="BN47" s="20"/>
      <c r="BO47" s="8"/>
      <c r="BP47" s="20"/>
      <c r="BQ47" s="1"/>
      <c r="BR47" s="1"/>
      <c r="BS47" s="7"/>
      <c r="BT47" s="6"/>
      <c r="BU47" s="20"/>
      <c r="BV47" s="8"/>
      <c r="BW47" s="20"/>
      <c r="BX47" s="1"/>
      <c r="BY47" s="1"/>
      <c r="BZ47" s="7"/>
      <c r="CA47" s="6"/>
      <c r="CB47" s="20"/>
      <c r="CC47" s="8"/>
      <c r="CD47" s="20"/>
    </row>
    <row r="48" spans="1:82" ht="18.75" thickBot="1" x14ac:dyDescent="0.3">
      <c r="A48" s="21"/>
      <c r="B48" s="22">
        <f>SUM(B33:B47)</f>
        <v>140581907.72999996</v>
      </c>
      <c r="C48" s="23"/>
      <c r="D48" s="24">
        <f>SUM(D33:D47)</f>
        <v>1743</v>
      </c>
      <c r="E48" s="23"/>
      <c r="F48" s="1"/>
      <c r="G48" s="1"/>
      <c r="H48" s="21"/>
      <c r="I48" s="22">
        <f>SUM(I33:I47)</f>
        <v>137053631.01000005</v>
      </c>
      <c r="J48" s="23"/>
      <c r="K48" s="24">
        <f>SUM(K33:K47)</f>
        <v>1693</v>
      </c>
      <c r="L48" s="23"/>
      <c r="M48" s="1"/>
      <c r="N48" s="1"/>
      <c r="O48" s="21"/>
      <c r="P48" s="22">
        <f>SUM(P33:P47)</f>
        <v>134163710.07999992</v>
      </c>
      <c r="Q48" s="23"/>
      <c r="R48" s="24">
        <f>SUM(R33:R47)</f>
        <v>1660</v>
      </c>
      <c r="S48" s="23"/>
      <c r="T48" s="1"/>
      <c r="U48" s="1"/>
      <c r="V48" s="21"/>
      <c r="W48" s="22">
        <f>SUM(W33:W47)</f>
        <v>130705862.92000003</v>
      </c>
      <c r="X48" s="23"/>
      <c r="Y48" s="24">
        <f>SUM(Y33:Y47)</f>
        <v>1617</v>
      </c>
      <c r="Z48" s="23"/>
      <c r="AA48" s="1"/>
      <c r="AB48" s="1"/>
      <c r="AC48" s="21"/>
      <c r="AD48" s="22">
        <f>SUM(AD33:AD47)</f>
        <v>127594841.35000005</v>
      </c>
      <c r="AE48" s="23"/>
      <c r="AF48" s="24">
        <f>SUM(AF33:AF47)</f>
        <v>1587</v>
      </c>
      <c r="AG48" s="23"/>
      <c r="AH48" s="1"/>
      <c r="AI48" s="1"/>
      <c r="AJ48" s="21"/>
      <c r="AK48" s="22">
        <f>SUM(AK33:AK47)</f>
        <v>125218557.08000003</v>
      </c>
      <c r="AL48" s="23"/>
      <c r="AM48" s="24">
        <f>SUM(AM33:AM47)</f>
        <v>1560</v>
      </c>
      <c r="AN48" s="23"/>
      <c r="AO48" s="1"/>
      <c r="AP48" s="1"/>
      <c r="AQ48" s="21"/>
      <c r="AR48" s="22">
        <f>SUM(AR33:AR47)</f>
        <v>123377025.59000005</v>
      </c>
      <c r="AS48" s="23"/>
      <c r="AT48" s="24">
        <f>SUM(AT33:AT47)</f>
        <v>1535</v>
      </c>
      <c r="AU48" s="23"/>
      <c r="AV48" s="1"/>
      <c r="AW48" s="1"/>
      <c r="AX48" s="21"/>
      <c r="AY48" s="22">
        <f>SUM(AY33:AY47)</f>
        <v>121667288.55000012</v>
      </c>
      <c r="AZ48" s="23"/>
      <c r="BA48" s="24">
        <f>SUM(BA33:BA47)</f>
        <v>1511</v>
      </c>
      <c r="BB48" s="23"/>
      <c r="BC48" s="1"/>
      <c r="BD48" s="1"/>
      <c r="BE48" s="21"/>
      <c r="BF48" s="22">
        <f>SUM(BF33:BF47)</f>
        <v>119429131.30000006</v>
      </c>
      <c r="BG48" s="23"/>
      <c r="BH48" s="24">
        <f>SUM(BH33:BH47)</f>
        <v>1486</v>
      </c>
      <c r="BI48" s="23"/>
      <c r="BJ48" s="1"/>
      <c r="BK48" s="1"/>
      <c r="BL48" s="21"/>
      <c r="BM48" s="22">
        <f>SUM(BM33:BM47)</f>
        <v>117325454.40000004</v>
      </c>
      <c r="BN48" s="23"/>
      <c r="BO48" s="24">
        <f>SUM(BO33:BO47)</f>
        <v>1458</v>
      </c>
      <c r="BP48" s="23"/>
      <c r="BQ48" s="1"/>
      <c r="BR48" s="1"/>
      <c r="BS48" s="21"/>
      <c r="BT48" s="22">
        <f>SUM(BT33:BT47)</f>
        <v>114105335.35000001</v>
      </c>
      <c r="BU48" s="23"/>
      <c r="BV48" s="24">
        <f>SUM(BV33:BV47)</f>
        <v>1436</v>
      </c>
      <c r="BW48" s="23"/>
      <c r="BX48" s="1"/>
      <c r="BY48" s="1"/>
      <c r="BZ48" s="21"/>
      <c r="CA48" s="22">
        <f>SUM(CA33:CA47)</f>
        <v>112214062.75000004</v>
      </c>
      <c r="CB48" s="23"/>
      <c r="CC48" s="24">
        <f>SUM(CC33:CC47)</f>
        <v>1414</v>
      </c>
      <c r="CD48" s="23"/>
    </row>
    <row r="49" spans="1:82" ht="18.75" thickTop="1" x14ac:dyDescent="0.25">
      <c r="A49" s="7"/>
      <c r="B49" s="6"/>
      <c r="C49" s="7"/>
      <c r="D49" s="8"/>
      <c r="E49" s="7"/>
      <c r="F49" s="1"/>
      <c r="G49" s="1"/>
      <c r="H49" s="7"/>
      <c r="I49" s="6"/>
      <c r="J49" s="7"/>
      <c r="K49" s="8"/>
      <c r="L49" s="7"/>
      <c r="M49" s="1"/>
      <c r="N49" s="1"/>
      <c r="O49" s="7"/>
      <c r="P49" s="6"/>
      <c r="Q49" s="7"/>
      <c r="R49" s="8"/>
      <c r="S49" s="7"/>
      <c r="T49" s="1"/>
      <c r="U49" s="1"/>
      <c r="V49" s="7"/>
      <c r="W49" s="6"/>
      <c r="X49" s="7"/>
      <c r="Y49" s="8"/>
      <c r="Z49" s="7"/>
      <c r="AA49" s="1"/>
      <c r="AB49" s="1"/>
      <c r="AC49" s="7"/>
      <c r="AD49" s="6"/>
      <c r="AE49" s="7"/>
      <c r="AF49" s="8"/>
      <c r="AG49" s="7"/>
      <c r="AH49" s="1"/>
      <c r="AI49" s="1"/>
      <c r="AJ49" s="7"/>
      <c r="AK49" s="6"/>
      <c r="AL49" s="7"/>
      <c r="AM49" s="8"/>
      <c r="AN49" s="7"/>
      <c r="AO49" s="1"/>
      <c r="AP49" s="1"/>
      <c r="AQ49" s="7"/>
      <c r="AR49" s="6"/>
      <c r="AS49" s="7"/>
      <c r="AT49" s="8"/>
      <c r="AU49" s="7"/>
      <c r="AV49" s="1"/>
      <c r="AW49" s="1"/>
      <c r="AX49" s="7"/>
      <c r="AY49" s="6"/>
      <c r="AZ49" s="7"/>
      <c r="BA49" s="8"/>
      <c r="BB49" s="7"/>
      <c r="BC49" s="1"/>
      <c r="BD49" s="1"/>
      <c r="BE49" s="7"/>
      <c r="BF49" s="6"/>
      <c r="BG49" s="7"/>
      <c r="BH49" s="8"/>
      <c r="BI49" s="7"/>
      <c r="BJ49" s="1"/>
      <c r="BK49" s="1"/>
      <c r="BL49" s="7"/>
      <c r="BM49" s="6"/>
      <c r="BN49" s="7"/>
      <c r="BO49" s="8"/>
      <c r="BP49" s="7"/>
      <c r="BQ49" s="1"/>
      <c r="BR49" s="1"/>
      <c r="BS49" s="7"/>
      <c r="BT49" s="6"/>
      <c r="BU49" s="7"/>
      <c r="BV49" s="8"/>
      <c r="BW49" s="7"/>
      <c r="BX49" s="1"/>
      <c r="BY49" s="1"/>
      <c r="BZ49" s="7"/>
      <c r="CA49" s="6"/>
      <c r="CB49" s="7"/>
      <c r="CC49" s="8"/>
      <c r="CD49" s="7"/>
    </row>
    <row r="50" spans="1:82" ht="18" x14ac:dyDescent="0.25">
      <c r="A50" s="7"/>
      <c r="B50" s="6"/>
      <c r="C50" s="7"/>
      <c r="D50" s="8"/>
      <c r="E50" s="7"/>
      <c r="F50" s="1"/>
      <c r="G50" s="1"/>
      <c r="H50" s="7"/>
      <c r="I50" s="6"/>
      <c r="J50" s="7"/>
      <c r="K50" s="8"/>
      <c r="L50" s="7"/>
      <c r="M50" s="1"/>
      <c r="N50" s="1"/>
      <c r="O50" s="7"/>
      <c r="P50" s="6"/>
      <c r="Q50" s="7"/>
      <c r="R50" s="8"/>
      <c r="S50" s="7"/>
      <c r="T50" s="1"/>
      <c r="U50" s="1"/>
      <c r="V50" s="7"/>
      <c r="W50" s="6"/>
      <c r="X50" s="7"/>
      <c r="Y50" s="8"/>
      <c r="Z50" s="7"/>
      <c r="AA50" s="1"/>
      <c r="AB50" s="1"/>
      <c r="AC50" s="7"/>
      <c r="AD50" s="6"/>
      <c r="AE50" s="7"/>
      <c r="AF50" s="8"/>
      <c r="AG50" s="7"/>
      <c r="AH50" s="1"/>
      <c r="AI50" s="1"/>
      <c r="AJ50" s="7"/>
      <c r="AK50" s="6"/>
      <c r="AL50" s="7"/>
      <c r="AM50" s="8"/>
      <c r="AN50" s="7"/>
      <c r="AO50" s="1"/>
      <c r="AP50" s="1"/>
      <c r="AQ50" s="7"/>
      <c r="AR50" s="6"/>
      <c r="AS50" s="7"/>
      <c r="AT50" s="8"/>
      <c r="AU50" s="7"/>
      <c r="AV50" s="1"/>
      <c r="AW50" s="1"/>
      <c r="AX50" s="7"/>
      <c r="AY50" s="6"/>
      <c r="AZ50" s="7"/>
      <c r="BA50" s="8"/>
      <c r="BB50" s="7"/>
      <c r="BC50" s="1"/>
      <c r="BD50" s="1"/>
      <c r="BE50" s="7"/>
      <c r="BF50" s="6"/>
      <c r="BG50" s="7"/>
      <c r="BH50" s="8"/>
      <c r="BI50" s="7"/>
      <c r="BJ50" s="1"/>
      <c r="BK50" s="1"/>
      <c r="BL50" s="7"/>
      <c r="BM50" s="6"/>
      <c r="BN50" s="7"/>
      <c r="BO50" s="8"/>
      <c r="BP50" s="7"/>
      <c r="BQ50" s="1"/>
      <c r="BR50" s="1"/>
      <c r="BS50" s="7"/>
      <c r="BT50" s="6"/>
      <c r="BU50" s="7"/>
      <c r="BV50" s="8"/>
      <c r="BW50" s="7"/>
      <c r="BX50" s="1"/>
      <c r="BY50" s="1"/>
      <c r="BZ50" s="7"/>
      <c r="CA50" s="6"/>
      <c r="CB50" s="7"/>
      <c r="CC50" s="8"/>
      <c r="CD50" s="7"/>
    </row>
    <row r="51" spans="1:82" ht="18" x14ac:dyDescent="0.25">
      <c r="A51" s="21" t="s">
        <v>108</v>
      </c>
      <c r="B51" s="6"/>
      <c r="C51" s="7"/>
      <c r="D51" s="27">
        <v>0.41426531662540972</v>
      </c>
      <c r="E51" s="7"/>
      <c r="F51" s="28"/>
      <c r="G51" s="1"/>
      <c r="H51" s="21" t="s">
        <v>108</v>
      </c>
      <c r="I51" s="6"/>
      <c r="J51" s="7"/>
      <c r="K51" s="27">
        <v>0.41449889029372677</v>
      </c>
      <c r="L51" s="7"/>
      <c r="M51" s="28"/>
      <c r="N51" s="1"/>
      <c r="O51" s="21" t="s">
        <v>108</v>
      </c>
      <c r="P51" s="6"/>
      <c r="Q51" s="7"/>
      <c r="R51" s="27">
        <v>0.4140830153215635</v>
      </c>
      <c r="S51" s="7"/>
      <c r="T51" s="28"/>
      <c r="U51" s="1"/>
      <c r="V51" s="21" t="s">
        <v>108</v>
      </c>
      <c r="W51" s="6"/>
      <c r="X51" s="7"/>
      <c r="Y51" s="27">
        <v>0.42427517432426526</v>
      </c>
      <c r="Z51" s="7"/>
      <c r="AA51" s="28"/>
      <c r="AB51" s="1"/>
      <c r="AC51" s="21" t="s">
        <v>108</v>
      </c>
      <c r="AD51" s="6"/>
      <c r="AE51" s="7"/>
      <c r="AF51" s="27">
        <v>0.42084240226584901</v>
      </c>
      <c r="AG51" s="7"/>
      <c r="AH51" s="28"/>
      <c r="AI51" s="1"/>
      <c r="AJ51" s="21" t="s">
        <v>108</v>
      </c>
      <c r="AK51" s="6"/>
      <c r="AL51" s="7"/>
      <c r="AM51" s="27">
        <v>0.4201725252853078</v>
      </c>
      <c r="AN51" s="7"/>
      <c r="AO51" s="28"/>
      <c r="AP51" s="1"/>
      <c r="AQ51" s="21" t="s">
        <v>108</v>
      </c>
      <c r="AR51" s="6"/>
      <c r="AS51" s="7"/>
      <c r="AT51" s="27">
        <v>0.42113348115218335</v>
      </c>
      <c r="AU51" s="7"/>
      <c r="AV51" s="28"/>
      <c r="AW51" s="1"/>
      <c r="AX51" s="21" t="s">
        <v>108</v>
      </c>
      <c r="AY51" s="6"/>
      <c r="AZ51" s="7"/>
      <c r="BA51" s="27">
        <v>0.43677087432442013</v>
      </c>
      <c r="BB51" s="7"/>
      <c r="BC51" s="28"/>
      <c r="BD51" s="1"/>
      <c r="BE51" s="21" t="s">
        <v>108</v>
      </c>
      <c r="BF51" s="6"/>
      <c r="BG51" s="7"/>
      <c r="BH51" s="27">
        <v>0.43750164253218338</v>
      </c>
      <c r="BI51" s="7"/>
      <c r="BJ51" s="28"/>
      <c r="BK51" s="1"/>
      <c r="BL51" s="21" t="s">
        <v>108</v>
      </c>
      <c r="BM51" s="6"/>
      <c r="BN51" s="7"/>
      <c r="BO51" s="27">
        <v>0.47702311443905993</v>
      </c>
      <c r="BP51" s="7"/>
      <c r="BQ51" s="28"/>
      <c r="BR51" s="1"/>
      <c r="BS51" s="21" t="s">
        <v>108</v>
      </c>
      <c r="BT51" s="6"/>
      <c r="BU51" s="7"/>
      <c r="BV51" s="27">
        <v>0.47650142307340382</v>
      </c>
      <c r="BW51" s="7"/>
      <c r="BX51" s="28"/>
      <c r="BY51" s="1"/>
      <c r="BZ51" s="21" t="s">
        <v>108</v>
      </c>
      <c r="CA51" s="6"/>
      <c r="CB51" s="7"/>
      <c r="CC51" s="27">
        <v>0.4783752552555981</v>
      </c>
      <c r="CD51" s="7"/>
    </row>
    <row r="52" spans="1:82" ht="18" x14ac:dyDescent="0.25">
      <c r="A52" s="7"/>
      <c r="B52" s="6"/>
      <c r="C52" s="7"/>
      <c r="D52" s="8"/>
      <c r="E52" s="7"/>
      <c r="F52" s="1"/>
      <c r="G52" s="1"/>
      <c r="H52" s="7"/>
      <c r="I52" s="6"/>
      <c r="J52" s="7"/>
      <c r="K52" s="8"/>
      <c r="L52" s="7"/>
      <c r="M52" s="1"/>
      <c r="N52" s="1"/>
      <c r="O52" s="7"/>
      <c r="P52" s="6"/>
      <c r="Q52" s="7"/>
      <c r="R52" s="8"/>
      <c r="S52" s="7"/>
      <c r="T52" s="1"/>
      <c r="U52" s="1"/>
      <c r="V52" s="7"/>
      <c r="W52" s="6"/>
      <c r="X52" s="7"/>
      <c r="Y52" s="8"/>
      <c r="Z52" s="7"/>
      <c r="AA52" s="1"/>
      <c r="AB52" s="1"/>
      <c r="AC52" s="7"/>
      <c r="AD52" s="6"/>
      <c r="AE52" s="7"/>
      <c r="AF52" s="8"/>
      <c r="AG52" s="7"/>
      <c r="AH52" s="1"/>
      <c r="AI52" s="1"/>
      <c r="AJ52" s="7"/>
      <c r="AK52" s="6"/>
      <c r="AL52" s="7"/>
      <c r="AM52" s="8"/>
      <c r="AN52" s="7"/>
      <c r="AO52" s="1"/>
      <c r="AP52" s="1"/>
      <c r="AQ52" s="7"/>
      <c r="AR52" s="6"/>
      <c r="AS52" s="7"/>
      <c r="AT52" s="8"/>
      <c r="AU52" s="7"/>
      <c r="AV52" s="1"/>
      <c r="AW52" s="1"/>
      <c r="AX52" s="7"/>
      <c r="AY52" s="6"/>
      <c r="AZ52" s="7"/>
      <c r="BA52" s="8"/>
      <c r="BB52" s="7"/>
      <c r="BC52" s="1"/>
      <c r="BD52" s="1"/>
      <c r="BE52" s="7"/>
      <c r="BF52" s="6"/>
      <c r="BG52" s="7"/>
      <c r="BH52" s="8"/>
      <c r="BI52" s="7"/>
      <c r="BJ52" s="1"/>
      <c r="BK52" s="1"/>
      <c r="BL52" s="7"/>
      <c r="BM52" s="6"/>
      <c r="BN52" s="7"/>
      <c r="BO52" s="8"/>
      <c r="BP52" s="7"/>
      <c r="BQ52" s="1"/>
      <c r="BR52" s="1"/>
      <c r="BS52" s="7"/>
      <c r="BT52" s="6"/>
      <c r="BU52" s="7"/>
      <c r="BV52" s="8"/>
      <c r="BW52" s="7"/>
      <c r="BX52" s="1"/>
      <c r="BY52" s="1"/>
      <c r="BZ52" s="7"/>
      <c r="CA52" s="6"/>
      <c r="CB52" s="7"/>
      <c r="CC52" s="8"/>
      <c r="CD52" s="7"/>
    </row>
    <row r="53" spans="1:82" ht="18" x14ac:dyDescent="0.25">
      <c r="A53" s="7"/>
      <c r="B53" s="6"/>
      <c r="C53" s="7"/>
      <c r="D53" s="8"/>
      <c r="E53" s="7"/>
      <c r="F53" s="1"/>
      <c r="G53" s="1"/>
      <c r="H53" s="7"/>
      <c r="I53" s="6"/>
      <c r="J53" s="7"/>
      <c r="K53" s="8"/>
      <c r="L53" s="7"/>
      <c r="M53" s="1"/>
      <c r="N53" s="1"/>
      <c r="O53" s="7"/>
      <c r="P53" s="6"/>
      <c r="Q53" s="7"/>
      <c r="R53" s="8"/>
      <c r="S53" s="7"/>
      <c r="T53" s="1"/>
      <c r="U53" s="1"/>
      <c r="V53" s="7"/>
      <c r="W53" s="6"/>
      <c r="X53" s="7"/>
      <c r="Y53" s="8"/>
      <c r="Z53" s="7"/>
      <c r="AA53" s="1"/>
      <c r="AB53" s="1"/>
      <c r="AC53" s="7"/>
      <c r="AD53" s="6"/>
      <c r="AE53" s="7"/>
      <c r="AF53" s="8"/>
      <c r="AG53" s="7"/>
      <c r="AH53" s="1"/>
      <c r="AI53" s="1"/>
      <c r="AJ53" s="7"/>
      <c r="AK53" s="6"/>
      <c r="AL53" s="7"/>
      <c r="AM53" s="8"/>
      <c r="AN53" s="7"/>
      <c r="AO53" s="1"/>
      <c r="AP53" s="1"/>
      <c r="AQ53" s="7"/>
      <c r="AR53" s="6"/>
      <c r="AS53" s="7"/>
      <c r="AT53" s="8"/>
      <c r="AU53" s="7"/>
      <c r="AV53" s="1"/>
      <c r="AW53" s="1"/>
      <c r="AX53" s="7"/>
      <c r="AY53" s="6"/>
      <c r="AZ53" s="7"/>
      <c r="BA53" s="8"/>
      <c r="BB53" s="7"/>
      <c r="BC53" s="1"/>
      <c r="BD53" s="1"/>
      <c r="BE53" s="7"/>
      <c r="BF53" s="6"/>
      <c r="BG53" s="7"/>
      <c r="BH53" s="8"/>
      <c r="BI53" s="7"/>
      <c r="BJ53" s="1"/>
      <c r="BK53" s="1"/>
      <c r="BL53" s="7"/>
      <c r="BM53" s="6"/>
      <c r="BN53" s="7"/>
      <c r="BO53" s="8"/>
      <c r="BP53" s="7"/>
      <c r="BQ53" s="1"/>
      <c r="BR53" s="1"/>
      <c r="BS53" s="7"/>
      <c r="BT53" s="6"/>
      <c r="BU53" s="7"/>
      <c r="BV53" s="8"/>
      <c r="BW53" s="7"/>
      <c r="BX53" s="1"/>
      <c r="BY53" s="1"/>
      <c r="BZ53" s="7"/>
      <c r="CA53" s="6"/>
      <c r="CB53" s="7"/>
      <c r="CC53" s="8"/>
      <c r="CD53" s="7"/>
    </row>
    <row r="54" spans="1:82" ht="18.75" x14ac:dyDescent="0.3">
      <c r="A54" s="5" t="s">
        <v>134</v>
      </c>
      <c r="B54" s="6"/>
      <c r="C54" s="7"/>
      <c r="D54" s="8"/>
      <c r="E54" s="7"/>
      <c r="F54" s="1"/>
      <c r="G54" s="1"/>
      <c r="H54" s="5" t="s">
        <v>134</v>
      </c>
      <c r="I54" s="6"/>
      <c r="J54" s="7"/>
      <c r="K54" s="8"/>
      <c r="L54" s="7"/>
      <c r="M54" s="1"/>
      <c r="N54" s="1"/>
      <c r="O54" s="5" t="s">
        <v>134</v>
      </c>
      <c r="P54" s="6"/>
      <c r="Q54" s="7"/>
      <c r="R54" s="8"/>
      <c r="S54" s="7"/>
      <c r="T54" s="1"/>
      <c r="U54" s="1"/>
      <c r="V54" s="5" t="s">
        <v>142</v>
      </c>
      <c r="W54" s="6"/>
      <c r="X54" s="7"/>
      <c r="Y54" s="8"/>
      <c r="Z54" s="7"/>
      <c r="AA54" s="1"/>
      <c r="AB54" s="1"/>
      <c r="AC54" s="5" t="s">
        <v>142</v>
      </c>
      <c r="AD54" s="6"/>
      <c r="AE54" s="7"/>
      <c r="AF54" s="8"/>
      <c r="AG54" s="7"/>
      <c r="AH54" s="1"/>
      <c r="AI54" s="1"/>
      <c r="AJ54" s="5" t="s">
        <v>142</v>
      </c>
      <c r="AK54" s="6"/>
      <c r="AL54" s="7"/>
      <c r="AM54" s="8"/>
      <c r="AN54" s="7"/>
      <c r="AO54" s="1"/>
      <c r="AP54" s="1"/>
      <c r="AQ54" s="5" t="s">
        <v>150</v>
      </c>
      <c r="AR54" s="6"/>
      <c r="AS54" s="7"/>
      <c r="AT54" s="8"/>
      <c r="AU54" s="7"/>
      <c r="AV54" s="1"/>
      <c r="AW54" s="1"/>
      <c r="AX54" s="5" t="s">
        <v>150</v>
      </c>
      <c r="AY54" s="6"/>
      <c r="AZ54" s="7"/>
      <c r="BA54" s="8"/>
      <c r="BB54" s="7"/>
      <c r="BC54" s="1"/>
      <c r="BD54" s="1"/>
      <c r="BE54" s="5" t="s">
        <v>150</v>
      </c>
      <c r="BF54" s="6"/>
      <c r="BG54" s="7"/>
      <c r="BH54" s="8"/>
      <c r="BI54" s="7"/>
      <c r="BJ54" s="1"/>
      <c r="BK54" s="1"/>
      <c r="BL54" s="5" t="s">
        <v>158</v>
      </c>
      <c r="BM54" s="6"/>
      <c r="BN54" s="7"/>
      <c r="BO54" s="8"/>
      <c r="BP54" s="7"/>
      <c r="BQ54" s="1"/>
      <c r="BR54" s="1"/>
      <c r="BS54" s="5" t="s">
        <v>158</v>
      </c>
      <c r="BT54" s="6"/>
      <c r="BU54" s="7"/>
      <c r="BV54" s="8"/>
      <c r="BW54" s="7"/>
      <c r="BX54" s="1"/>
      <c r="BY54" s="1"/>
      <c r="BZ54" s="5" t="s">
        <v>158</v>
      </c>
      <c r="CA54" s="6"/>
      <c r="CB54" s="7"/>
      <c r="CC54" s="8"/>
      <c r="CD54" s="7"/>
    </row>
    <row r="55" spans="1:82" ht="18" x14ac:dyDescent="0.25">
      <c r="A55" s="9"/>
      <c r="B55" s="10"/>
      <c r="C55" s="9"/>
      <c r="D55" s="11"/>
      <c r="E55" s="9"/>
      <c r="F55" s="1"/>
      <c r="G55" s="1"/>
      <c r="H55" s="9"/>
      <c r="I55" s="10"/>
      <c r="J55" s="9"/>
      <c r="K55" s="11"/>
      <c r="L55" s="9"/>
      <c r="M55" s="1"/>
      <c r="N55" s="1"/>
      <c r="O55" s="9"/>
      <c r="P55" s="10"/>
      <c r="Q55" s="9"/>
      <c r="R55" s="11"/>
      <c r="S55" s="9"/>
      <c r="T55" s="1"/>
      <c r="U55" s="1"/>
      <c r="V55" s="9"/>
      <c r="W55" s="10"/>
      <c r="X55" s="9"/>
      <c r="Y55" s="11"/>
      <c r="Z55" s="9"/>
      <c r="AA55" s="1"/>
      <c r="AB55" s="1"/>
      <c r="AC55" s="9"/>
      <c r="AD55" s="10"/>
      <c r="AE55" s="9"/>
      <c r="AF55" s="11"/>
      <c r="AG55" s="9"/>
      <c r="AH55" s="1"/>
      <c r="AI55" s="1"/>
      <c r="AJ55" s="9"/>
      <c r="AK55" s="10"/>
      <c r="AL55" s="9"/>
      <c r="AM55" s="11"/>
      <c r="AN55" s="9"/>
      <c r="AO55" s="1"/>
      <c r="AP55" s="1"/>
      <c r="AQ55" s="9"/>
      <c r="AR55" s="10"/>
      <c r="AS55" s="9"/>
      <c r="AT55" s="11"/>
      <c r="AU55" s="9"/>
      <c r="AV55" s="1"/>
      <c r="AW55" s="1"/>
      <c r="AX55" s="9"/>
      <c r="AY55" s="10"/>
      <c r="AZ55" s="9"/>
      <c r="BA55" s="11"/>
      <c r="BB55" s="9"/>
      <c r="BC55" s="1"/>
      <c r="BD55" s="1"/>
      <c r="BE55" s="9"/>
      <c r="BF55" s="10"/>
      <c r="BG55" s="9"/>
      <c r="BH55" s="11"/>
      <c r="BI55" s="9"/>
      <c r="BJ55" s="1"/>
      <c r="BK55" s="1"/>
      <c r="BL55" s="9"/>
      <c r="BM55" s="10"/>
      <c r="BN55" s="9"/>
      <c r="BO55" s="11"/>
      <c r="BP55" s="9"/>
      <c r="BQ55" s="1"/>
      <c r="BR55" s="1"/>
      <c r="BS55" s="9"/>
      <c r="BT55" s="10"/>
      <c r="BU55" s="9"/>
      <c r="BV55" s="11"/>
      <c r="BW55" s="9"/>
      <c r="BX55" s="1"/>
      <c r="BY55" s="1"/>
      <c r="BZ55" s="9"/>
      <c r="CA55" s="10"/>
      <c r="CB55" s="9"/>
      <c r="CC55" s="11"/>
      <c r="CD55" s="9"/>
    </row>
    <row r="56" spans="1:82" ht="36" x14ac:dyDescent="0.25">
      <c r="A56" s="12" t="s">
        <v>68</v>
      </c>
      <c r="B56" s="13" t="s">
        <v>106</v>
      </c>
      <c r="C56" s="14" t="s">
        <v>69</v>
      </c>
      <c r="D56" s="15" t="s">
        <v>70</v>
      </c>
      <c r="E56" s="14" t="s">
        <v>69</v>
      </c>
      <c r="F56" s="1"/>
      <c r="G56" s="1"/>
      <c r="H56" s="12" t="s">
        <v>68</v>
      </c>
      <c r="I56" s="13" t="s">
        <v>106</v>
      </c>
      <c r="J56" s="14" t="s">
        <v>69</v>
      </c>
      <c r="K56" s="15" t="s">
        <v>70</v>
      </c>
      <c r="L56" s="14" t="s">
        <v>69</v>
      </c>
      <c r="M56" s="1"/>
      <c r="N56" s="1"/>
      <c r="O56" s="12" t="s">
        <v>68</v>
      </c>
      <c r="P56" s="13" t="s">
        <v>106</v>
      </c>
      <c r="Q56" s="14" t="s">
        <v>69</v>
      </c>
      <c r="R56" s="15" t="s">
        <v>70</v>
      </c>
      <c r="S56" s="14" t="s">
        <v>69</v>
      </c>
      <c r="T56" s="1"/>
      <c r="U56" s="1"/>
      <c r="V56" s="12" t="s">
        <v>68</v>
      </c>
      <c r="W56" s="13" t="s">
        <v>106</v>
      </c>
      <c r="X56" s="14" t="s">
        <v>69</v>
      </c>
      <c r="Y56" s="15" t="s">
        <v>70</v>
      </c>
      <c r="Z56" s="14" t="s">
        <v>69</v>
      </c>
      <c r="AA56" s="1"/>
      <c r="AB56" s="1"/>
      <c r="AC56" s="12" t="s">
        <v>68</v>
      </c>
      <c r="AD56" s="13" t="s">
        <v>106</v>
      </c>
      <c r="AE56" s="14" t="s">
        <v>69</v>
      </c>
      <c r="AF56" s="15" t="s">
        <v>70</v>
      </c>
      <c r="AG56" s="14" t="s">
        <v>69</v>
      </c>
      <c r="AH56" s="1"/>
      <c r="AI56" s="1"/>
      <c r="AJ56" s="12" t="s">
        <v>68</v>
      </c>
      <c r="AK56" s="13" t="s">
        <v>106</v>
      </c>
      <c r="AL56" s="14" t="s">
        <v>69</v>
      </c>
      <c r="AM56" s="15" t="s">
        <v>70</v>
      </c>
      <c r="AN56" s="14" t="s">
        <v>69</v>
      </c>
      <c r="AO56" s="1"/>
      <c r="AP56" s="1"/>
      <c r="AQ56" s="12" t="s">
        <v>68</v>
      </c>
      <c r="AR56" s="13" t="s">
        <v>106</v>
      </c>
      <c r="AS56" s="14" t="s">
        <v>69</v>
      </c>
      <c r="AT56" s="15" t="s">
        <v>70</v>
      </c>
      <c r="AU56" s="14" t="s">
        <v>69</v>
      </c>
      <c r="AV56" s="1"/>
      <c r="AW56" s="1"/>
      <c r="AX56" s="12" t="s">
        <v>68</v>
      </c>
      <c r="AY56" s="13" t="s">
        <v>106</v>
      </c>
      <c r="AZ56" s="14" t="s">
        <v>69</v>
      </c>
      <c r="BA56" s="15" t="s">
        <v>70</v>
      </c>
      <c r="BB56" s="14" t="s">
        <v>69</v>
      </c>
      <c r="BC56" s="1"/>
      <c r="BD56" s="1"/>
      <c r="BE56" s="12" t="s">
        <v>68</v>
      </c>
      <c r="BF56" s="13" t="s">
        <v>106</v>
      </c>
      <c r="BG56" s="14" t="s">
        <v>69</v>
      </c>
      <c r="BH56" s="15" t="s">
        <v>70</v>
      </c>
      <c r="BI56" s="14" t="s">
        <v>69</v>
      </c>
      <c r="BJ56" s="1"/>
      <c r="BK56" s="1"/>
      <c r="BL56" s="12" t="s">
        <v>68</v>
      </c>
      <c r="BM56" s="13" t="s">
        <v>106</v>
      </c>
      <c r="BN56" s="14" t="s">
        <v>69</v>
      </c>
      <c r="BO56" s="15" t="s">
        <v>70</v>
      </c>
      <c r="BP56" s="14" t="s">
        <v>69</v>
      </c>
      <c r="BQ56" s="1"/>
      <c r="BR56" s="1"/>
      <c r="BS56" s="12" t="s">
        <v>68</v>
      </c>
      <c r="BT56" s="13" t="s">
        <v>106</v>
      </c>
      <c r="BU56" s="14" t="s">
        <v>69</v>
      </c>
      <c r="BV56" s="15" t="s">
        <v>70</v>
      </c>
      <c r="BW56" s="14" t="s">
        <v>69</v>
      </c>
      <c r="BX56" s="1"/>
      <c r="BY56" s="1"/>
      <c r="BZ56" s="12" t="s">
        <v>68</v>
      </c>
      <c r="CA56" s="13" t="s">
        <v>106</v>
      </c>
      <c r="CB56" s="14" t="s">
        <v>69</v>
      </c>
      <c r="CC56" s="15" t="s">
        <v>70</v>
      </c>
      <c r="CD56" s="14" t="s">
        <v>69</v>
      </c>
    </row>
    <row r="57" spans="1:82" ht="18" x14ac:dyDescent="0.25">
      <c r="A57" s="9"/>
      <c r="B57" s="10"/>
      <c r="C57" s="16"/>
      <c r="D57" s="11"/>
      <c r="E57" s="16"/>
      <c r="F57" s="1"/>
      <c r="G57" s="1"/>
      <c r="H57" s="9"/>
      <c r="I57" s="10"/>
      <c r="J57" s="16"/>
      <c r="K57" s="11"/>
      <c r="L57" s="16"/>
      <c r="M57" s="1"/>
      <c r="N57" s="1"/>
      <c r="O57" s="9"/>
      <c r="P57" s="10"/>
      <c r="Q57" s="16"/>
      <c r="R57" s="11"/>
      <c r="S57" s="16"/>
      <c r="T57" s="1"/>
      <c r="U57" s="1"/>
      <c r="V57" s="9"/>
      <c r="W57" s="10"/>
      <c r="X57" s="16"/>
      <c r="Y57" s="11"/>
      <c r="Z57" s="16"/>
      <c r="AA57" s="1"/>
      <c r="AB57" s="1"/>
      <c r="AC57" s="9"/>
      <c r="AD57" s="10"/>
      <c r="AE57" s="16"/>
      <c r="AF57" s="11"/>
      <c r="AG57" s="16"/>
      <c r="AH57" s="1"/>
      <c r="AI57" s="1"/>
      <c r="AJ57" s="9"/>
      <c r="AK57" s="10"/>
      <c r="AL57" s="16"/>
      <c r="AM57" s="11"/>
      <c r="AN57" s="16"/>
      <c r="AO57" s="1"/>
      <c r="AP57" s="1"/>
      <c r="AQ57" s="9"/>
      <c r="AR57" s="10"/>
      <c r="AS57" s="16"/>
      <c r="AT57" s="11"/>
      <c r="AU57" s="16"/>
      <c r="AV57" s="1"/>
      <c r="AW57" s="1"/>
      <c r="AX57" s="9"/>
      <c r="AY57" s="10"/>
      <c r="AZ57" s="16"/>
      <c r="BA57" s="11"/>
      <c r="BB57" s="16"/>
      <c r="BC57" s="1"/>
      <c r="BD57" s="1"/>
      <c r="BE57" s="9"/>
      <c r="BF57" s="10"/>
      <c r="BG57" s="16"/>
      <c r="BH57" s="11"/>
      <c r="BI57" s="16"/>
      <c r="BJ57" s="1"/>
      <c r="BK57" s="1"/>
      <c r="BL57" s="9"/>
      <c r="BM57" s="10"/>
      <c r="BN57" s="16"/>
      <c r="BO57" s="11"/>
      <c r="BP57" s="16"/>
      <c r="BQ57" s="1"/>
      <c r="BR57" s="1"/>
      <c r="BS57" s="9"/>
      <c r="BT57" s="10"/>
      <c r="BU57" s="16"/>
      <c r="BV57" s="11"/>
      <c r="BW57" s="16"/>
      <c r="BX57" s="1"/>
      <c r="BY57" s="1"/>
      <c r="BZ57" s="9"/>
      <c r="CA57" s="10"/>
      <c r="CB57" s="16"/>
      <c r="CC57" s="11"/>
      <c r="CD57" s="16"/>
    </row>
    <row r="58" spans="1:82" ht="18" x14ac:dyDescent="0.25">
      <c r="A58" s="7" t="s">
        <v>53</v>
      </c>
      <c r="B58" s="6">
        <v>24200503.229999993</v>
      </c>
      <c r="C58" s="17">
        <v>0.17214521854746212</v>
      </c>
      <c r="D58" s="8">
        <v>668</v>
      </c>
      <c r="E58" s="17">
        <v>0.38324727481353987</v>
      </c>
      <c r="F58" s="18"/>
      <c r="G58" s="19"/>
      <c r="H58" s="7" t="s">
        <v>53</v>
      </c>
      <c r="I58" s="6">
        <v>23907805.700000014</v>
      </c>
      <c r="J58" s="17">
        <v>0.17444124262753452</v>
      </c>
      <c r="K58" s="8">
        <v>656</v>
      </c>
      <c r="L58" s="17">
        <v>0.38747784997046664</v>
      </c>
      <c r="M58" s="18"/>
      <c r="N58" s="19"/>
      <c r="O58" s="7" t="s">
        <v>53</v>
      </c>
      <c r="P58" s="6">
        <v>22242817.259999968</v>
      </c>
      <c r="Q58" s="17">
        <v>0.1657886267958518</v>
      </c>
      <c r="R58" s="8">
        <v>634</v>
      </c>
      <c r="S58" s="17">
        <v>0.38192771084337351</v>
      </c>
      <c r="T58" s="18"/>
      <c r="U58" s="19"/>
      <c r="V58" s="7" t="s">
        <v>53</v>
      </c>
      <c r="W58" s="6">
        <v>20919027.140000008</v>
      </c>
      <c r="X58" s="17">
        <v>0.16004658607245284</v>
      </c>
      <c r="Y58" s="8">
        <v>612</v>
      </c>
      <c r="Z58" s="17">
        <v>0.3784786641929499</v>
      </c>
      <c r="AA58" s="18"/>
      <c r="AB58" s="19"/>
      <c r="AC58" s="7" t="s">
        <v>53</v>
      </c>
      <c r="AD58" s="6">
        <v>20560712.680000015</v>
      </c>
      <c r="AE58" s="17">
        <v>0.16114062655245434</v>
      </c>
      <c r="AF58" s="8">
        <v>601</v>
      </c>
      <c r="AG58" s="17">
        <v>0.37870195337114054</v>
      </c>
      <c r="AH58" s="18"/>
      <c r="AI58" s="19"/>
      <c r="AJ58" s="7" t="s">
        <v>53</v>
      </c>
      <c r="AK58" s="6">
        <v>20924052.419999994</v>
      </c>
      <c r="AL58" s="17">
        <v>0.16710025181516802</v>
      </c>
      <c r="AM58" s="8">
        <v>599</v>
      </c>
      <c r="AN58" s="17">
        <v>0.383974358974359</v>
      </c>
      <c r="AO58" s="18"/>
      <c r="AP58" s="19"/>
      <c r="AQ58" s="7" t="s">
        <v>53</v>
      </c>
      <c r="AR58" s="6">
        <v>20436126.000000011</v>
      </c>
      <c r="AS58" s="17">
        <v>0.16563963916517374</v>
      </c>
      <c r="AT58" s="8">
        <v>590</v>
      </c>
      <c r="AU58" s="17">
        <v>0.38436482084690554</v>
      </c>
      <c r="AV58" s="18"/>
      <c r="AW58" s="19"/>
      <c r="AX58" s="7" t="s">
        <v>53</v>
      </c>
      <c r="AY58" s="6">
        <v>18908200.270000014</v>
      </c>
      <c r="AZ58" s="17">
        <v>0.15540907087963543</v>
      </c>
      <c r="BA58" s="8">
        <v>554</v>
      </c>
      <c r="BB58" s="17">
        <v>0.36664460622104567</v>
      </c>
      <c r="BC58" s="18"/>
      <c r="BD58" s="19"/>
      <c r="BE58" s="7" t="s">
        <v>53</v>
      </c>
      <c r="BF58" s="6">
        <v>17850059.720000006</v>
      </c>
      <c r="BG58" s="17">
        <v>0.14946152187242784</v>
      </c>
      <c r="BH58" s="8">
        <v>538</v>
      </c>
      <c r="BI58" s="17">
        <v>0.36204576043068643</v>
      </c>
      <c r="BJ58" s="18"/>
      <c r="BK58" s="19"/>
      <c r="BL58" s="7" t="s">
        <v>53</v>
      </c>
      <c r="BM58" s="6">
        <v>17708741.669999998</v>
      </c>
      <c r="BN58" s="17">
        <v>0.15093691101016513</v>
      </c>
      <c r="BO58" s="8">
        <v>530</v>
      </c>
      <c r="BP58" s="17">
        <v>0.36351165980795608</v>
      </c>
      <c r="BQ58" s="18"/>
      <c r="BR58" s="19"/>
      <c r="BS58" s="7" t="s">
        <v>53</v>
      </c>
      <c r="BT58" s="6">
        <v>15274050.990000004</v>
      </c>
      <c r="BU58" s="17">
        <v>0.13385921826660668</v>
      </c>
      <c r="BV58" s="8">
        <v>489</v>
      </c>
      <c r="BW58" s="17">
        <v>0.34052924791086353</v>
      </c>
      <c r="BX58" s="18"/>
      <c r="BY58" s="19"/>
      <c r="BZ58" s="7" t="s">
        <v>53</v>
      </c>
      <c r="CA58" s="6">
        <v>14945526.280000001</v>
      </c>
      <c r="CB58" s="17">
        <v>0.13318764077989853</v>
      </c>
      <c r="CC58" s="8">
        <v>485</v>
      </c>
      <c r="CD58" s="17">
        <v>0.34299858557284302</v>
      </c>
    </row>
    <row r="59" spans="1:82" ht="18" x14ac:dyDescent="0.25">
      <c r="A59" s="7" t="s">
        <v>54</v>
      </c>
      <c r="B59" s="6">
        <v>75632594.529999971</v>
      </c>
      <c r="C59" s="17">
        <v>0.53799664374493417</v>
      </c>
      <c r="D59" s="8">
        <v>810</v>
      </c>
      <c r="E59" s="17">
        <v>0.46471600688468157</v>
      </c>
      <c r="F59" s="18"/>
      <c r="G59" s="19"/>
      <c r="H59" s="7" t="s">
        <v>54</v>
      </c>
      <c r="I59" s="6">
        <v>73205267.850000024</v>
      </c>
      <c r="J59" s="17">
        <v>0.53413592409425925</v>
      </c>
      <c r="K59" s="8">
        <v>780</v>
      </c>
      <c r="L59" s="17">
        <v>0.4607206142941524</v>
      </c>
      <c r="M59" s="18"/>
      <c r="N59" s="19"/>
      <c r="O59" s="7" t="s">
        <v>54</v>
      </c>
      <c r="P59" s="6">
        <v>66947794.289999984</v>
      </c>
      <c r="Q59" s="17">
        <v>0.4990007674212345</v>
      </c>
      <c r="R59" s="8">
        <v>743</v>
      </c>
      <c r="S59" s="17">
        <v>0.44759036144578312</v>
      </c>
      <c r="T59" s="18"/>
      <c r="U59" s="19"/>
      <c r="V59" s="7" t="s">
        <v>54</v>
      </c>
      <c r="W59" s="6">
        <v>60883945.620000049</v>
      </c>
      <c r="X59" s="17">
        <v>0.46580883412448554</v>
      </c>
      <c r="Y59" s="8">
        <v>702</v>
      </c>
      <c r="Z59" s="17">
        <v>0.43413729128014844</v>
      </c>
      <c r="AA59" s="18"/>
      <c r="AB59" s="19"/>
      <c r="AC59" s="7" t="s">
        <v>54</v>
      </c>
      <c r="AD59" s="6">
        <v>60329889.050000027</v>
      </c>
      <c r="AE59" s="17">
        <v>0.47282388858113511</v>
      </c>
      <c r="AF59" s="8">
        <v>695</v>
      </c>
      <c r="AG59" s="17">
        <v>0.43793320730938878</v>
      </c>
      <c r="AH59" s="18"/>
      <c r="AI59" s="19"/>
      <c r="AJ59" s="7" t="s">
        <v>54</v>
      </c>
      <c r="AK59" s="6">
        <v>58941304.70000001</v>
      </c>
      <c r="AL59" s="17">
        <v>0.47070742607538119</v>
      </c>
      <c r="AM59" s="8">
        <v>681</v>
      </c>
      <c r="AN59" s="17">
        <v>0.43653846153846154</v>
      </c>
      <c r="AO59" s="18"/>
      <c r="AP59" s="19"/>
      <c r="AQ59" s="7" t="s">
        <v>54</v>
      </c>
      <c r="AR59" s="6">
        <v>58900205.470000021</v>
      </c>
      <c r="AS59" s="17">
        <v>0.477400109042457</v>
      </c>
      <c r="AT59" s="8">
        <v>668</v>
      </c>
      <c r="AU59" s="17">
        <v>0.43517915309446253</v>
      </c>
      <c r="AV59" s="18"/>
      <c r="AW59" s="19"/>
      <c r="AX59" s="7" t="s">
        <v>54</v>
      </c>
      <c r="AY59" s="6">
        <v>54305161.970000036</v>
      </c>
      <c r="AZ59" s="17">
        <v>0.44634151559712726</v>
      </c>
      <c r="BA59" s="8">
        <v>648</v>
      </c>
      <c r="BB59" s="17">
        <v>0.42885506287227004</v>
      </c>
      <c r="BC59" s="18"/>
      <c r="BD59" s="19"/>
      <c r="BE59" s="7" t="s">
        <v>54</v>
      </c>
      <c r="BF59" s="6">
        <v>53894649.340000011</v>
      </c>
      <c r="BG59" s="17">
        <v>0.45126887178488595</v>
      </c>
      <c r="BH59" s="8">
        <v>643</v>
      </c>
      <c r="BI59" s="17">
        <v>0.43270524899057872</v>
      </c>
      <c r="BJ59" s="18"/>
      <c r="BK59" s="19"/>
      <c r="BL59" s="7" t="s">
        <v>54</v>
      </c>
      <c r="BM59" s="6">
        <v>52464264.710000068</v>
      </c>
      <c r="BN59" s="17">
        <v>0.44716864706215048</v>
      </c>
      <c r="BO59" s="8">
        <v>627</v>
      </c>
      <c r="BP59" s="17">
        <v>0.43004115226337447</v>
      </c>
      <c r="BQ59" s="18"/>
      <c r="BR59" s="19"/>
      <c r="BS59" s="7" t="s">
        <v>54</v>
      </c>
      <c r="BT59" s="6">
        <v>45530069.419999987</v>
      </c>
      <c r="BU59" s="17">
        <v>0.39901788361029505</v>
      </c>
      <c r="BV59" s="8">
        <v>588</v>
      </c>
      <c r="BW59" s="17">
        <v>0.40947075208913647</v>
      </c>
      <c r="BX59" s="18"/>
      <c r="BY59" s="19"/>
      <c r="BZ59" s="7" t="s">
        <v>54</v>
      </c>
      <c r="CA59" s="6">
        <v>44121388.470000058</v>
      </c>
      <c r="CB59" s="17">
        <v>0.39318947544299682</v>
      </c>
      <c r="CC59" s="8">
        <v>572</v>
      </c>
      <c r="CD59" s="17">
        <v>0.4045261669024045</v>
      </c>
    </row>
    <row r="60" spans="1:82" ht="18" x14ac:dyDescent="0.25">
      <c r="A60" s="7" t="s">
        <v>55</v>
      </c>
      <c r="B60" s="6">
        <v>12519217.729999995</v>
      </c>
      <c r="C60" s="17">
        <v>8.9052837112185645E-2</v>
      </c>
      <c r="D60" s="8">
        <v>102</v>
      </c>
      <c r="E60" s="17">
        <v>5.8519793459552494E-2</v>
      </c>
      <c r="F60" s="18"/>
      <c r="G60" s="19"/>
      <c r="H60" s="7" t="s">
        <v>55</v>
      </c>
      <c r="I60" s="6">
        <v>12247941.91</v>
      </c>
      <c r="J60" s="17">
        <v>8.9366051958932283E-2</v>
      </c>
      <c r="K60" s="8">
        <v>98</v>
      </c>
      <c r="L60" s="17">
        <v>5.7885410513880686E-2</v>
      </c>
      <c r="M60" s="18"/>
      <c r="N60" s="19"/>
      <c r="O60" s="7" t="s">
        <v>55</v>
      </c>
      <c r="P60" s="6">
        <v>13469628.629999999</v>
      </c>
      <c r="Q60" s="17">
        <v>0.10039695996755195</v>
      </c>
      <c r="R60" s="8">
        <v>99</v>
      </c>
      <c r="S60" s="17">
        <v>5.9638554216867472E-2</v>
      </c>
      <c r="T60" s="18"/>
      <c r="U60" s="19"/>
      <c r="V60" s="7" t="s">
        <v>55</v>
      </c>
      <c r="W60" s="6">
        <v>15133839.789999992</v>
      </c>
      <c r="X60" s="17">
        <v>0.1157854701534148</v>
      </c>
      <c r="Y60" s="8">
        <v>97</v>
      </c>
      <c r="Z60" s="17">
        <v>5.9987631416202843E-2</v>
      </c>
      <c r="AA60" s="18"/>
      <c r="AB60" s="19"/>
      <c r="AC60" s="7" t="s">
        <v>55</v>
      </c>
      <c r="AD60" s="6">
        <v>14744020.989999995</v>
      </c>
      <c r="AE60" s="17">
        <v>0.11555342546769812</v>
      </c>
      <c r="AF60" s="8">
        <v>94</v>
      </c>
      <c r="AG60" s="17">
        <v>5.9231253938248268E-2</v>
      </c>
      <c r="AH60" s="18"/>
      <c r="AI60" s="19"/>
      <c r="AJ60" s="7" t="s">
        <v>55</v>
      </c>
      <c r="AK60" s="6">
        <v>14344976.609999994</v>
      </c>
      <c r="AL60" s="17">
        <v>0.11455951054311567</v>
      </c>
      <c r="AM60" s="8">
        <v>91</v>
      </c>
      <c r="AN60" s="17">
        <v>5.8333333333333334E-2</v>
      </c>
      <c r="AO60" s="18"/>
      <c r="AP60" s="19"/>
      <c r="AQ60" s="7" t="s">
        <v>55</v>
      </c>
      <c r="AR60" s="6">
        <v>13195978.159999998</v>
      </c>
      <c r="AS60" s="17">
        <v>0.10695652692951256</v>
      </c>
      <c r="AT60" s="8">
        <v>90</v>
      </c>
      <c r="AU60" s="17">
        <v>5.8631921824104233E-2</v>
      </c>
      <c r="AV60" s="18"/>
      <c r="AW60" s="19"/>
      <c r="AX60" s="7" t="s">
        <v>55</v>
      </c>
      <c r="AY60" s="6">
        <v>14966837.800000004</v>
      </c>
      <c r="AZ60" s="17">
        <v>0.12301447643299188</v>
      </c>
      <c r="BA60" s="8">
        <v>101</v>
      </c>
      <c r="BB60" s="17">
        <v>6.6843150231634674E-2</v>
      </c>
      <c r="BC60" s="18"/>
      <c r="BD60" s="19"/>
      <c r="BE60" s="7" t="s">
        <v>55</v>
      </c>
      <c r="BF60" s="6">
        <v>14667206.489999998</v>
      </c>
      <c r="BG60" s="17">
        <v>0.12281096186789395</v>
      </c>
      <c r="BH60" s="8">
        <v>99</v>
      </c>
      <c r="BI60" s="17">
        <v>6.6621803499327059E-2</v>
      </c>
      <c r="BJ60" s="18"/>
      <c r="BK60" s="19"/>
      <c r="BL60" s="7" t="s">
        <v>55</v>
      </c>
      <c r="BM60" s="6">
        <v>14433402.689999996</v>
      </c>
      <c r="BN60" s="17">
        <v>0.12302021555179236</v>
      </c>
      <c r="BO60" s="8">
        <v>97</v>
      </c>
      <c r="BP60" s="17">
        <v>6.6529492455418379E-2</v>
      </c>
      <c r="BQ60" s="18"/>
      <c r="BR60" s="19"/>
      <c r="BS60" s="7" t="s">
        <v>55</v>
      </c>
      <c r="BT60" s="6">
        <v>12138192.039999999</v>
      </c>
      <c r="BU60" s="17">
        <v>0.10637707695935533</v>
      </c>
      <c r="BV60" s="8">
        <v>98</v>
      </c>
      <c r="BW60" s="17">
        <v>6.8245125348189412E-2</v>
      </c>
      <c r="BX60" s="18"/>
      <c r="BY60" s="19"/>
      <c r="BZ60" s="7" t="s">
        <v>55</v>
      </c>
      <c r="CA60" s="6">
        <v>12414934.219999997</v>
      </c>
      <c r="CB60" s="17">
        <v>0.11063617086620446</v>
      </c>
      <c r="CC60" s="8">
        <v>100</v>
      </c>
      <c r="CD60" s="17">
        <v>7.0721357850070721E-2</v>
      </c>
    </row>
    <row r="61" spans="1:82" ht="18" x14ac:dyDescent="0.25">
      <c r="A61" s="7" t="s">
        <v>56</v>
      </c>
      <c r="B61" s="6">
        <v>8247423.7399999993</v>
      </c>
      <c r="C61" s="17">
        <v>5.8666323947174699E-2</v>
      </c>
      <c r="D61" s="8">
        <v>52</v>
      </c>
      <c r="E61" s="17">
        <v>2.9833620195065979E-2</v>
      </c>
      <c r="F61" s="18"/>
      <c r="G61" s="19"/>
      <c r="H61" s="7" t="s">
        <v>56</v>
      </c>
      <c r="I61" s="6">
        <v>8404352.3100000005</v>
      </c>
      <c r="J61" s="17">
        <v>6.1321631890123213E-2</v>
      </c>
      <c r="K61" s="8">
        <v>52</v>
      </c>
      <c r="L61" s="17">
        <v>3.0714707619610159E-2</v>
      </c>
      <c r="M61" s="18"/>
      <c r="N61" s="19"/>
      <c r="O61" s="7" t="s">
        <v>56</v>
      </c>
      <c r="P61" s="6">
        <v>10252109.749999998</v>
      </c>
      <c r="Q61" s="17">
        <v>7.6414924303202472E-2</v>
      </c>
      <c r="R61" s="8">
        <v>66</v>
      </c>
      <c r="S61" s="17">
        <v>3.9759036144578312E-2</v>
      </c>
      <c r="T61" s="18"/>
      <c r="U61" s="19"/>
      <c r="V61" s="7" t="s">
        <v>56</v>
      </c>
      <c r="W61" s="6">
        <v>11148521.290000001</v>
      </c>
      <c r="X61" s="17">
        <v>8.5294730021587287E-2</v>
      </c>
      <c r="Y61" s="8">
        <v>78</v>
      </c>
      <c r="Z61" s="17">
        <v>4.8237476808905382E-2</v>
      </c>
      <c r="AA61" s="18"/>
      <c r="AB61" s="19"/>
      <c r="AC61" s="7" t="s">
        <v>56</v>
      </c>
      <c r="AD61" s="6">
        <v>10799414.360000003</v>
      </c>
      <c r="AE61" s="17">
        <v>8.4638330560532493E-2</v>
      </c>
      <c r="AF61" s="8">
        <v>76</v>
      </c>
      <c r="AG61" s="17">
        <v>4.7889098928796468E-2</v>
      </c>
      <c r="AH61" s="18"/>
      <c r="AI61" s="19"/>
      <c r="AJ61" s="7" t="s">
        <v>56</v>
      </c>
      <c r="AK61" s="6">
        <v>10259477.070000004</v>
      </c>
      <c r="AL61" s="17">
        <v>8.1932561029635545E-2</v>
      </c>
      <c r="AM61" s="8">
        <v>73</v>
      </c>
      <c r="AN61" s="17">
        <v>4.6794871794871795E-2</v>
      </c>
      <c r="AO61" s="18"/>
      <c r="AP61" s="19"/>
      <c r="AQ61" s="7" t="s">
        <v>56</v>
      </c>
      <c r="AR61" s="6">
        <v>10160003.129999999</v>
      </c>
      <c r="AS61" s="17">
        <v>8.2349230591465067E-2</v>
      </c>
      <c r="AT61" s="8">
        <v>72</v>
      </c>
      <c r="AU61" s="17">
        <v>4.6905537459283386E-2</v>
      </c>
      <c r="AV61" s="18"/>
      <c r="AW61" s="19"/>
      <c r="AX61" s="7" t="s">
        <v>56</v>
      </c>
      <c r="AY61" s="6">
        <v>8881469.790000001</v>
      </c>
      <c r="AZ61" s="17">
        <v>7.2998008715794607E-2</v>
      </c>
      <c r="BA61" s="8">
        <v>68</v>
      </c>
      <c r="BB61" s="17">
        <v>4.5003309066843147E-2</v>
      </c>
      <c r="BC61" s="18"/>
      <c r="BD61" s="19"/>
      <c r="BE61" s="7" t="s">
        <v>56</v>
      </c>
      <c r="BF61" s="6">
        <v>8847593.4000000022</v>
      </c>
      <c r="BG61" s="17">
        <v>7.408237256432261E-2</v>
      </c>
      <c r="BH61" s="8">
        <v>68</v>
      </c>
      <c r="BI61" s="17">
        <v>4.5760430686406457E-2</v>
      </c>
      <c r="BJ61" s="18"/>
      <c r="BK61" s="19"/>
      <c r="BL61" s="7" t="s">
        <v>56</v>
      </c>
      <c r="BM61" s="6">
        <v>8979170.5000000019</v>
      </c>
      <c r="BN61" s="17">
        <v>7.6532160441391786E-2</v>
      </c>
      <c r="BO61" s="8">
        <v>68</v>
      </c>
      <c r="BP61" s="17">
        <v>4.663923182441701E-2</v>
      </c>
      <c r="BQ61" s="18"/>
      <c r="BR61" s="19"/>
      <c r="BS61" s="7" t="s">
        <v>56</v>
      </c>
      <c r="BT61" s="6">
        <v>11615594.899999997</v>
      </c>
      <c r="BU61" s="17">
        <v>0.10179712337175999</v>
      </c>
      <c r="BV61" s="8">
        <v>80</v>
      </c>
      <c r="BW61" s="17">
        <v>5.5710306406685235E-2</v>
      </c>
      <c r="BX61" s="18"/>
      <c r="BY61" s="19"/>
      <c r="BZ61" s="7" t="s">
        <v>56</v>
      </c>
      <c r="CA61" s="6">
        <v>11484378.999999998</v>
      </c>
      <c r="CB61" s="17">
        <v>0.10234349170287028</v>
      </c>
      <c r="CC61" s="8">
        <v>79</v>
      </c>
      <c r="CD61" s="17">
        <v>5.586987270155587E-2</v>
      </c>
    </row>
    <row r="62" spans="1:82" ht="18" x14ac:dyDescent="0.25">
      <c r="A62" s="7" t="s">
        <v>57</v>
      </c>
      <c r="B62" s="6">
        <v>4475286.34</v>
      </c>
      <c r="C62" s="17">
        <v>3.1834013439305316E-2</v>
      </c>
      <c r="D62" s="8">
        <v>42</v>
      </c>
      <c r="E62" s="17">
        <v>2.4096385542168676E-2</v>
      </c>
      <c r="F62" s="18"/>
      <c r="G62" s="19"/>
      <c r="H62" s="7" t="s">
        <v>57</v>
      </c>
      <c r="I62" s="6">
        <v>3869856.29</v>
      </c>
      <c r="J62" s="17">
        <v>2.8236072707315842E-2</v>
      </c>
      <c r="K62" s="8">
        <v>39</v>
      </c>
      <c r="L62" s="17">
        <v>2.3036030714707618E-2</v>
      </c>
      <c r="M62" s="18"/>
      <c r="N62" s="19"/>
      <c r="O62" s="7" t="s">
        <v>57</v>
      </c>
      <c r="P62" s="6">
        <v>5167039.24</v>
      </c>
      <c r="Q62" s="17">
        <v>3.8512942411319487E-2</v>
      </c>
      <c r="R62" s="8">
        <v>42</v>
      </c>
      <c r="S62" s="17">
        <v>2.5301204819277109E-2</v>
      </c>
      <c r="T62" s="18"/>
      <c r="U62" s="19"/>
      <c r="V62" s="7" t="s">
        <v>57</v>
      </c>
      <c r="W62" s="6">
        <v>5735550.4699999997</v>
      </c>
      <c r="X62" s="17">
        <v>4.3881355754565546E-2</v>
      </c>
      <c r="Y62" s="8">
        <v>43</v>
      </c>
      <c r="Z62" s="17">
        <v>2.6592455163883734E-2</v>
      </c>
      <c r="AA62" s="18"/>
      <c r="AB62" s="19"/>
      <c r="AC62" s="7" t="s">
        <v>57</v>
      </c>
      <c r="AD62" s="6">
        <v>5674085.0299999993</v>
      </c>
      <c r="AE62" s="17">
        <v>4.4469548846694011E-2</v>
      </c>
      <c r="AF62" s="8">
        <v>43</v>
      </c>
      <c r="AG62" s="17">
        <v>2.7095148078134845E-2</v>
      </c>
      <c r="AH62" s="18"/>
      <c r="AI62" s="19"/>
      <c r="AJ62" s="7" t="s">
        <v>57</v>
      </c>
      <c r="AK62" s="6">
        <v>5971003.25</v>
      </c>
      <c r="AL62" s="17">
        <v>4.7684651454538214E-2</v>
      </c>
      <c r="AM62" s="8">
        <v>43</v>
      </c>
      <c r="AN62" s="17">
        <v>2.7564102564102563E-2</v>
      </c>
      <c r="AO62" s="18"/>
      <c r="AP62" s="19"/>
      <c r="AQ62" s="7" t="s">
        <v>57</v>
      </c>
      <c r="AR62" s="6">
        <v>5739888.4999999991</v>
      </c>
      <c r="AS62" s="17">
        <v>4.6523155121882181E-2</v>
      </c>
      <c r="AT62" s="8">
        <v>43</v>
      </c>
      <c r="AU62" s="17">
        <v>2.8013029315960912E-2</v>
      </c>
      <c r="AV62" s="18"/>
      <c r="AW62" s="19"/>
      <c r="AX62" s="7" t="s">
        <v>57</v>
      </c>
      <c r="AY62" s="6">
        <v>7859499.2399999984</v>
      </c>
      <c r="AZ62" s="17">
        <v>6.4598293704639265E-2</v>
      </c>
      <c r="BA62" s="8">
        <v>54</v>
      </c>
      <c r="BB62" s="17">
        <v>3.5737921906022499E-2</v>
      </c>
      <c r="BC62" s="18"/>
      <c r="BD62" s="19"/>
      <c r="BE62" s="7" t="s">
        <v>57</v>
      </c>
      <c r="BF62" s="6">
        <v>7584443.1600000011</v>
      </c>
      <c r="BG62" s="17">
        <v>6.3505805304304358E-2</v>
      </c>
      <c r="BH62" s="8">
        <v>52</v>
      </c>
      <c r="BI62" s="17">
        <v>3.4993270524899055E-2</v>
      </c>
      <c r="BJ62" s="18"/>
      <c r="BK62" s="19"/>
      <c r="BL62" s="7" t="s">
        <v>57</v>
      </c>
      <c r="BM62" s="6">
        <v>7324314.870000001</v>
      </c>
      <c r="BN62" s="17">
        <v>6.2427330091806538E-2</v>
      </c>
      <c r="BO62" s="8">
        <v>52</v>
      </c>
      <c r="BP62" s="17">
        <v>3.5665294924554183E-2</v>
      </c>
      <c r="BQ62" s="18"/>
      <c r="BR62" s="19"/>
      <c r="BS62" s="7" t="s">
        <v>57</v>
      </c>
      <c r="BT62" s="6">
        <v>8693493.540000001</v>
      </c>
      <c r="BU62" s="17">
        <v>7.6188317692017546E-2</v>
      </c>
      <c r="BV62" s="8">
        <v>63</v>
      </c>
      <c r="BW62" s="17">
        <v>4.3871866295264621E-2</v>
      </c>
      <c r="BX62" s="18"/>
      <c r="BY62" s="19"/>
      <c r="BZ62" s="7" t="s">
        <v>57</v>
      </c>
      <c r="CA62" s="6">
        <v>8383463.7800000012</v>
      </c>
      <c r="CB62" s="17">
        <v>7.4709564688673527E-2</v>
      </c>
      <c r="CC62" s="8">
        <v>60</v>
      </c>
      <c r="CD62" s="17">
        <v>4.2432814710042434E-2</v>
      </c>
    </row>
    <row r="63" spans="1:82" ht="18" x14ac:dyDescent="0.25">
      <c r="A63" s="7" t="s">
        <v>58</v>
      </c>
      <c r="B63" s="6">
        <v>3325145.8</v>
      </c>
      <c r="C63" s="17">
        <v>2.3652729242985081E-2</v>
      </c>
      <c r="D63" s="8">
        <v>21</v>
      </c>
      <c r="E63" s="17">
        <v>1.2048192771084338E-2</v>
      </c>
      <c r="F63" s="18"/>
      <c r="G63" s="19"/>
      <c r="H63" s="7" t="s">
        <v>58</v>
      </c>
      <c r="I63" s="6">
        <v>3120546.26</v>
      </c>
      <c r="J63" s="17">
        <v>2.2768796689321642E-2</v>
      </c>
      <c r="K63" s="8">
        <v>20</v>
      </c>
      <c r="L63" s="17">
        <v>1.1813349084465446E-2</v>
      </c>
      <c r="M63" s="18"/>
      <c r="N63" s="19"/>
      <c r="O63" s="7" t="s">
        <v>58</v>
      </c>
      <c r="P63" s="6">
        <v>3536779.94</v>
      </c>
      <c r="Q63" s="17">
        <v>2.6361673644020932E-2</v>
      </c>
      <c r="R63" s="8">
        <v>25</v>
      </c>
      <c r="S63" s="17">
        <v>1.5060240963855422E-2</v>
      </c>
      <c r="T63" s="18"/>
      <c r="U63" s="19"/>
      <c r="V63" s="7" t="s">
        <v>58</v>
      </c>
      <c r="W63" s="6">
        <v>3328381.42</v>
      </c>
      <c r="X63" s="17">
        <v>2.5464668115440025E-2</v>
      </c>
      <c r="Y63" s="8">
        <v>27</v>
      </c>
      <c r="Z63" s="17">
        <v>1.6697588126159554E-2</v>
      </c>
      <c r="AA63" s="18"/>
      <c r="AB63" s="19"/>
      <c r="AC63" s="7" t="s">
        <v>58</v>
      </c>
      <c r="AD63" s="6">
        <v>2766516.19</v>
      </c>
      <c r="AE63" s="17">
        <v>2.1682037931386941E-2</v>
      </c>
      <c r="AF63" s="8">
        <v>21</v>
      </c>
      <c r="AG63" s="17">
        <v>1.3232514177693762E-2</v>
      </c>
      <c r="AH63" s="18"/>
      <c r="AI63" s="19"/>
      <c r="AJ63" s="7" t="s">
        <v>58</v>
      </c>
      <c r="AK63" s="6">
        <v>2130406.75</v>
      </c>
      <c r="AL63" s="17">
        <v>1.7013506621378162E-2</v>
      </c>
      <c r="AM63" s="8">
        <v>18</v>
      </c>
      <c r="AN63" s="17">
        <v>1.1538461538461539E-2</v>
      </c>
      <c r="AO63" s="18"/>
      <c r="AP63" s="19"/>
      <c r="AQ63" s="7" t="s">
        <v>58</v>
      </c>
      <c r="AR63" s="6">
        <v>2274806.16</v>
      </c>
      <c r="AS63" s="17">
        <v>1.8437842451799049E-2</v>
      </c>
      <c r="AT63" s="8">
        <v>17</v>
      </c>
      <c r="AU63" s="17">
        <v>1.1074918566775244E-2</v>
      </c>
      <c r="AV63" s="18"/>
      <c r="AW63" s="19"/>
      <c r="AX63" s="7" t="s">
        <v>58</v>
      </c>
      <c r="AY63" s="6">
        <v>2775969.98</v>
      </c>
      <c r="AZ63" s="17">
        <v>2.2816074995040223E-2</v>
      </c>
      <c r="BA63" s="8">
        <v>23</v>
      </c>
      <c r="BB63" s="17">
        <v>1.5221707478491065E-2</v>
      </c>
      <c r="BC63" s="18"/>
      <c r="BD63" s="19"/>
      <c r="BE63" s="7" t="s">
        <v>58</v>
      </c>
      <c r="BF63" s="6">
        <v>2556839.16</v>
      </c>
      <c r="BG63" s="17">
        <v>2.1408839972027829E-2</v>
      </c>
      <c r="BH63" s="8">
        <v>22</v>
      </c>
      <c r="BI63" s="17">
        <v>1.4804845222072678E-2</v>
      </c>
      <c r="BJ63" s="18"/>
      <c r="BK63" s="19"/>
      <c r="BL63" s="7" t="s">
        <v>58</v>
      </c>
      <c r="BM63" s="6">
        <v>2466637.59</v>
      </c>
      <c r="BN63" s="17">
        <v>2.1023891214522313E-2</v>
      </c>
      <c r="BO63" s="8">
        <v>21</v>
      </c>
      <c r="BP63" s="17">
        <v>1.4403292181069959E-2</v>
      </c>
      <c r="BQ63" s="18"/>
      <c r="BR63" s="19"/>
      <c r="BS63" s="7" t="s">
        <v>58</v>
      </c>
      <c r="BT63" s="6">
        <v>4959965.8</v>
      </c>
      <c r="BU63" s="17">
        <v>4.3468307461575678E-2</v>
      </c>
      <c r="BV63" s="8">
        <v>41</v>
      </c>
      <c r="BW63" s="17">
        <v>2.8551532033426183E-2</v>
      </c>
      <c r="BX63" s="18"/>
      <c r="BY63" s="19"/>
      <c r="BZ63" s="7" t="s">
        <v>58</v>
      </c>
      <c r="CA63" s="6">
        <v>5026315.18</v>
      </c>
      <c r="CB63" s="17">
        <v>4.4792203907615825E-2</v>
      </c>
      <c r="CC63" s="8">
        <v>42</v>
      </c>
      <c r="CD63" s="17">
        <v>2.9702970297029702E-2</v>
      </c>
    </row>
    <row r="64" spans="1:82" ht="18" x14ac:dyDescent="0.25">
      <c r="A64" s="7" t="s">
        <v>59</v>
      </c>
      <c r="B64" s="6">
        <v>6079404.6600000001</v>
      </c>
      <c r="C64" s="17">
        <v>4.3244573630883132E-2</v>
      </c>
      <c r="D64" s="8">
        <v>23</v>
      </c>
      <c r="E64" s="17">
        <v>1.3195639701663799E-2</v>
      </c>
      <c r="F64" s="18"/>
      <c r="G64" s="19"/>
      <c r="H64" s="7" t="s">
        <v>59</v>
      </c>
      <c r="I64" s="6">
        <v>5921349.2400000002</v>
      </c>
      <c r="J64" s="17">
        <v>4.3204614108822481E-2</v>
      </c>
      <c r="K64" s="8">
        <v>22</v>
      </c>
      <c r="L64" s="17">
        <v>1.299468399291199E-2</v>
      </c>
      <c r="M64" s="18"/>
      <c r="N64" s="19"/>
      <c r="O64" s="7" t="s">
        <v>59</v>
      </c>
      <c r="P64" s="6">
        <v>4583778.21</v>
      </c>
      <c r="Q64" s="17">
        <v>3.4165559429347611E-2</v>
      </c>
      <c r="R64" s="8">
        <v>16</v>
      </c>
      <c r="S64" s="17">
        <v>9.6385542168674707E-3</v>
      </c>
      <c r="T64" s="18"/>
      <c r="U64" s="19"/>
      <c r="V64" s="7" t="s">
        <v>59</v>
      </c>
      <c r="W64" s="6">
        <v>4969230.28</v>
      </c>
      <c r="X64" s="17">
        <v>3.8018419135807793E-2</v>
      </c>
      <c r="Y64" s="8">
        <v>19</v>
      </c>
      <c r="Z64" s="17">
        <v>1.1750154607297465E-2</v>
      </c>
      <c r="AA64" s="18"/>
      <c r="AB64" s="19"/>
      <c r="AC64" s="7" t="s">
        <v>59</v>
      </c>
      <c r="AD64" s="6">
        <v>4985660.59</v>
      </c>
      <c r="AE64" s="17">
        <v>3.9074154858063932E-2</v>
      </c>
      <c r="AF64" s="8">
        <v>19</v>
      </c>
      <c r="AG64" s="17">
        <v>1.1972274732199117E-2</v>
      </c>
      <c r="AH64" s="18"/>
      <c r="AI64" s="19"/>
      <c r="AJ64" s="7" t="s">
        <v>59</v>
      </c>
      <c r="AK64" s="6">
        <v>4865047.9800000004</v>
      </c>
      <c r="AL64" s="17">
        <v>3.8852452012298817E-2</v>
      </c>
      <c r="AM64" s="8">
        <v>18</v>
      </c>
      <c r="AN64" s="17">
        <v>1.1538461538461539E-2</v>
      </c>
      <c r="AO64" s="18"/>
      <c r="AP64" s="19"/>
      <c r="AQ64" s="7" t="s">
        <v>59</v>
      </c>
      <c r="AR64" s="6">
        <v>4887144.37</v>
      </c>
      <c r="AS64" s="17">
        <v>3.9611462074314381E-2</v>
      </c>
      <c r="AT64" s="8">
        <v>18</v>
      </c>
      <c r="AU64" s="17">
        <v>1.1726384364820847E-2</v>
      </c>
      <c r="AV64" s="18"/>
      <c r="AW64" s="19"/>
      <c r="AX64" s="7" t="s">
        <v>59</v>
      </c>
      <c r="AY64" s="6">
        <v>5244551.87</v>
      </c>
      <c r="AZ64" s="17">
        <v>4.3105685451720353E-2</v>
      </c>
      <c r="BA64" s="8">
        <v>18</v>
      </c>
      <c r="BB64" s="17">
        <v>1.1912640635340834E-2</v>
      </c>
      <c r="BC64" s="18"/>
      <c r="BD64" s="19"/>
      <c r="BE64" s="7" t="s">
        <v>59</v>
      </c>
      <c r="BF64" s="6">
        <v>5432448.1399999997</v>
      </c>
      <c r="BG64" s="17">
        <v>4.5486792718553416E-2</v>
      </c>
      <c r="BH64" s="8">
        <v>20</v>
      </c>
      <c r="BI64" s="17">
        <v>1.3458950201884253E-2</v>
      </c>
      <c r="BJ64" s="18"/>
      <c r="BK64" s="19"/>
      <c r="BL64" s="7" t="s">
        <v>59</v>
      </c>
      <c r="BM64" s="6">
        <v>5010661.9800000004</v>
      </c>
      <c r="BN64" s="17">
        <v>4.2707373311481465E-2</v>
      </c>
      <c r="BO64" s="8">
        <v>19</v>
      </c>
      <c r="BP64" s="17">
        <v>1.3031550068587106E-2</v>
      </c>
      <c r="BQ64" s="18"/>
      <c r="BR64" s="19"/>
      <c r="BS64" s="7" t="s">
        <v>59</v>
      </c>
      <c r="BT64" s="6">
        <v>5180856.7</v>
      </c>
      <c r="BU64" s="17">
        <v>4.540415822019666E-2</v>
      </c>
      <c r="BV64" s="8">
        <v>18</v>
      </c>
      <c r="BW64" s="17">
        <v>1.2534818941504178E-2</v>
      </c>
      <c r="BX64" s="18"/>
      <c r="BY64" s="19"/>
      <c r="BZ64" s="7" t="s">
        <v>59</v>
      </c>
      <c r="CA64" s="6">
        <v>4783368.67</v>
      </c>
      <c r="CB64" s="17">
        <v>4.2627176601356911E-2</v>
      </c>
      <c r="CC64" s="8">
        <v>17</v>
      </c>
      <c r="CD64" s="17">
        <v>1.2022630834512023E-2</v>
      </c>
    </row>
    <row r="65" spans="1:82" ht="18" x14ac:dyDescent="0.25">
      <c r="A65" s="7" t="s">
        <v>60</v>
      </c>
      <c r="B65" s="6">
        <v>1456244.82</v>
      </c>
      <c r="C65" s="17">
        <v>1.035869297489438E-2</v>
      </c>
      <c r="D65" s="8">
        <v>11</v>
      </c>
      <c r="E65" s="17">
        <v>6.3109581181870341E-3</v>
      </c>
      <c r="F65" s="18"/>
      <c r="G65" s="19"/>
      <c r="H65" s="7" t="s">
        <v>60</v>
      </c>
      <c r="I65" s="6">
        <v>1727468.91</v>
      </c>
      <c r="J65" s="17">
        <v>1.2604327935492316E-2</v>
      </c>
      <c r="K65" s="8">
        <v>12</v>
      </c>
      <c r="L65" s="17">
        <v>7.0880094506792675E-3</v>
      </c>
      <c r="M65" s="18"/>
      <c r="N65" s="19"/>
      <c r="O65" s="7" t="s">
        <v>60</v>
      </c>
      <c r="P65" s="6">
        <v>2752650.48</v>
      </c>
      <c r="Q65" s="17">
        <v>2.0517101668988087E-2</v>
      </c>
      <c r="R65" s="8">
        <v>16</v>
      </c>
      <c r="S65" s="17">
        <v>9.6385542168674707E-3</v>
      </c>
      <c r="T65" s="18"/>
      <c r="U65" s="19"/>
      <c r="V65" s="7" t="s">
        <v>60</v>
      </c>
      <c r="W65" s="6">
        <v>2830556.03</v>
      </c>
      <c r="X65" s="17">
        <v>2.1655922441156848E-2</v>
      </c>
      <c r="Y65" s="8">
        <v>16</v>
      </c>
      <c r="Z65" s="17">
        <v>9.8948670377241813E-3</v>
      </c>
      <c r="AA65" s="18"/>
      <c r="AB65" s="19"/>
      <c r="AC65" s="7" t="s">
        <v>60</v>
      </c>
      <c r="AD65" s="6">
        <v>2750191.08</v>
      </c>
      <c r="AE65" s="17">
        <v>2.1554093025250659E-2</v>
      </c>
      <c r="AF65" s="8">
        <v>16</v>
      </c>
      <c r="AG65" s="17">
        <v>1.0081915563957152E-2</v>
      </c>
      <c r="AH65" s="18"/>
      <c r="AI65" s="19"/>
      <c r="AJ65" s="7" t="s">
        <v>60</v>
      </c>
      <c r="AK65" s="6">
        <v>2796753.48</v>
      </c>
      <c r="AL65" s="17">
        <v>2.2334976102728939E-2</v>
      </c>
      <c r="AM65" s="8">
        <v>15</v>
      </c>
      <c r="AN65" s="17">
        <v>9.6153846153846159E-3</v>
      </c>
      <c r="AO65" s="18"/>
      <c r="AP65" s="19"/>
      <c r="AQ65" s="7" t="s">
        <v>60</v>
      </c>
      <c r="AR65" s="6">
        <v>2796623.08</v>
      </c>
      <c r="AS65" s="17">
        <v>2.2667292120443792E-2</v>
      </c>
      <c r="AT65" s="8">
        <v>15</v>
      </c>
      <c r="AU65" s="17">
        <v>9.7719869706840382E-3</v>
      </c>
      <c r="AV65" s="18"/>
      <c r="AW65" s="19"/>
      <c r="AX65" s="7" t="s">
        <v>60</v>
      </c>
      <c r="AY65" s="6">
        <v>2123529.96</v>
      </c>
      <c r="AZ65" s="17">
        <v>1.7453581692398117E-2</v>
      </c>
      <c r="BA65" s="8">
        <v>15</v>
      </c>
      <c r="BB65" s="17">
        <v>9.9272005294506957E-3</v>
      </c>
      <c r="BC65" s="18"/>
      <c r="BD65" s="19"/>
      <c r="BE65" s="7" t="s">
        <v>60</v>
      </c>
      <c r="BF65" s="6">
        <v>2124512.96</v>
      </c>
      <c r="BG65" s="17">
        <v>1.7788900721912897E-2</v>
      </c>
      <c r="BH65" s="8">
        <v>15</v>
      </c>
      <c r="BI65" s="17">
        <v>1.0094212651413189E-2</v>
      </c>
      <c r="BJ65" s="18"/>
      <c r="BK65" s="19"/>
      <c r="BL65" s="7" t="s">
        <v>60</v>
      </c>
      <c r="BM65" s="6">
        <v>2466339.94</v>
      </c>
      <c r="BN65" s="17">
        <v>2.1021354254392714E-2</v>
      </c>
      <c r="BO65" s="8">
        <v>15</v>
      </c>
      <c r="BP65" s="17">
        <v>1.0288065843621399E-2</v>
      </c>
      <c r="BQ65" s="18"/>
      <c r="BR65" s="19"/>
      <c r="BS65" s="7" t="s">
        <v>60</v>
      </c>
      <c r="BT65" s="6">
        <v>2312383.6800000002</v>
      </c>
      <c r="BU65" s="17">
        <v>2.0265342307676765E-2</v>
      </c>
      <c r="BV65" s="8">
        <v>16</v>
      </c>
      <c r="BW65" s="17">
        <v>1.1142061281337047E-2</v>
      </c>
      <c r="BX65" s="18"/>
      <c r="BY65" s="19"/>
      <c r="BZ65" s="7" t="s">
        <v>60</v>
      </c>
      <c r="CA65" s="6">
        <v>2650378.2599999998</v>
      </c>
      <c r="CB65" s="17">
        <v>2.3618949310343886E-2</v>
      </c>
      <c r="CC65" s="8">
        <v>16</v>
      </c>
      <c r="CD65" s="17">
        <v>1.1315417256011316E-2</v>
      </c>
    </row>
    <row r="66" spans="1:82" ht="18" x14ac:dyDescent="0.25">
      <c r="A66" s="7" t="s">
        <v>61</v>
      </c>
      <c r="B66" s="6">
        <v>4248440.16</v>
      </c>
      <c r="C66" s="17">
        <v>3.0220390579415866E-2</v>
      </c>
      <c r="D66" s="8">
        <v>11</v>
      </c>
      <c r="E66" s="17">
        <v>6.3109581181870341E-3</v>
      </c>
      <c r="F66" s="18"/>
      <c r="G66" s="19"/>
      <c r="H66" s="7" t="s">
        <v>61</v>
      </c>
      <c r="I66" s="6">
        <v>4125469.07</v>
      </c>
      <c r="J66" s="17">
        <v>3.0101129314107605E-2</v>
      </c>
      <c r="K66" s="8">
        <v>10</v>
      </c>
      <c r="L66" s="17">
        <v>5.9066745422327229E-3</v>
      </c>
      <c r="M66" s="18"/>
      <c r="N66" s="19"/>
      <c r="O66" s="7" t="s">
        <v>61</v>
      </c>
      <c r="P66" s="6">
        <v>2736602.71</v>
      </c>
      <c r="Q66" s="17">
        <v>2.0397488325033665E-2</v>
      </c>
      <c r="R66" s="8">
        <v>11</v>
      </c>
      <c r="S66" s="17">
        <v>6.6265060240963854E-3</v>
      </c>
      <c r="T66" s="18"/>
      <c r="U66" s="19"/>
      <c r="V66" s="7" t="s">
        <v>61</v>
      </c>
      <c r="W66" s="6">
        <v>3058221.6</v>
      </c>
      <c r="X66" s="17">
        <v>2.3397738492203814E-2</v>
      </c>
      <c r="Y66" s="8">
        <v>14</v>
      </c>
      <c r="Z66" s="17">
        <v>8.658008658008658E-3</v>
      </c>
      <c r="AA66" s="18"/>
      <c r="AB66" s="19"/>
      <c r="AC66" s="7" t="s">
        <v>61</v>
      </c>
      <c r="AD66" s="6">
        <v>2284916.44</v>
      </c>
      <c r="AE66" s="17">
        <v>1.7907592625412985E-2</v>
      </c>
      <c r="AF66" s="8">
        <v>13</v>
      </c>
      <c r="AG66" s="17">
        <v>8.1915563957151855E-3</v>
      </c>
      <c r="AH66" s="18"/>
      <c r="AI66" s="19"/>
      <c r="AJ66" s="7" t="s">
        <v>61</v>
      </c>
      <c r="AK66" s="6">
        <v>2284761.37</v>
      </c>
      <c r="AL66" s="17">
        <v>1.8246188290928035E-2</v>
      </c>
      <c r="AM66" s="8">
        <v>13</v>
      </c>
      <c r="AN66" s="17">
        <v>8.3333333333333332E-3</v>
      </c>
      <c r="AO66" s="18"/>
      <c r="AP66" s="19"/>
      <c r="AQ66" s="7" t="s">
        <v>61</v>
      </c>
      <c r="AR66" s="6">
        <v>2284606.5099999998</v>
      </c>
      <c r="AS66" s="17">
        <v>1.8517276608629576E-2</v>
      </c>
      <c r="AT66" s="8">
        <v>13</v>
      </c>
      <c r="AU66" s="17">
        <v>8.4690553745928338E-3</v>
      </c>
      <c r="AV66" s="18"/>
      <c r="AW66" s="19"/>
      <c r="AX66" s="7" t="s">
        <v>61</v>
      </c>
      <c r="AY66" s="6">
        <v>3337486.7</v>
      </c>
      <c r="AZ66" s="17">
        <v>2.7431257322944581E-2</v>
      </c>
      <c r="BA66" s="8">
        <v>17</v>
      </c>
      <c r="BB66" s="17">
        <v>1.1250827266710787E-2</v>
      </c>
      <c r="BC66" s="18"/>
      <c r="BD66" s="19"/>
      <c r="BE66" s="7" t="s">
        <v>61</v>
      </c>
      <c r="BF66" s="6">
        <v>3337456.82</v>
      </c>
      <c r="BG66" s="17">
        <v>2.7945081603385994E-2</v>
      </c>
      <c r="BH66" s="8">
        <v>17</v>
      </c>
      <c r="BI66" s="17">
        <v>1.1440107671601614E-2</v>
      </c>
      <c r="BJ66" s="18"/>
      <c r="BK66" s="19"/>
      <c r="BL66" s="7" t="s">
        <v>61</v>
      </c>
      <c r="BM66" s="6">
        <v>3337426.79</v>
      </c>
      <c r="BN66" s="17">
        <v>2.8445888465274065E-2</v>
      </c>
      <c r="BO66" s="8">
        <v>17</v>
      </c>
      <c r="BP66" s="17">
        <v>1.1659807956104253E-2</v>
      </c>
      <c r="BQ66" s="18"/>
      <c r="BR66" s="19"/>
      <c r="BS66" s="7" t="s">
        <v>61</v>
      </c>
      <c r="BT66" s="6">
        <v>2282802.15</v>
      </c>
      <c r="BU66" s="17">
        <v>2.0006094745682719E-2</v>
      </c>
      <c r="BV66" s="8">
        <v>12</v>
      </c>
      <c r="BW66" s="17">
        <v>8.356545961002786E-3</v>
      </c>
      <c r="BX66" s="18"/>
      <c r="BY66" s="19"/>
      <c r="BZ66" s="7" t="s">
        <v>61</v>
      </c>
      <c r="CA66" s="6">
        <v>2282458.41</v>
      </c>
      <c r="CB66" s="17">
        <v>2.0340217206866958E-2</v>
      </c>
      <c r="CC66" s="8">
        <v>12</v>
      </c>
      <c r="CD66" s="17">
        <v>8.4865629420084864E-3</v>
      </c>
    </row>
    <row r="67" spans="1:82" ht="18" x14ac:dyDescent="0.25">
      <c r="A67" s="7" t="s">
        <v>62</v>
      </c>
      <c r="B67" s="6">
        <v>169312.19</v>
      </c>
      <c r="C67" s="17">
        <v>1.2043668544118717E-3</v>
      </c>
      <c r="D67" s="8">
        <v>2</v>
      </c>
      <c r="E67" s="17">
        <v>1.1474469305794606E-3</v>
      </c>
      <c r="F67" s="18"/>
      <c r="G67" s="19"/>
      <c r="H67" s="7" t="s">
        <v>62</v>
      </c>
      <c r="I67" s="6">
        <v>293164.36</v>
      </c>
      <c r="J67" s="17">
        <v>2.139048472043833E-3</v>
      </c>
      <c r="K67" s="8">
        <v>3</v>
      </c>
      <c r="L67" s="17">
        <v>1.7720023626698169E-3</v>
      </c>
      <c r="M67" s="18"/>
      <c r="N67" s="19"/>
      <c r="O67" s="7" t="s">
        <v>62</v>
      </c>
      <c r="P67" s="6">
        <v>2378520.87</v>
      </c>
      <c r="Q67" s="17">
        <v>1.7728496540396217E-2</v>
      </c>
      <c r="R67" s="8">
        <v>7</v>
      </c>
      <c r="S67" s="17">
        <v>4.2168674698795181E-3</v>
      </c>
      <c r="T67" s="18"/>
      <c r="U67" s="19"/>
      <c r="V67" s="7" t="s">
        <v>62</v>
      </c>
      <c r="W67" s="6">
        <v>2475647.2000000002</v>
      </c>
      <c r="X67" s="17">
        <v>1.8940597955542721E-2</v>
      </c>
      <c r="Y67" s="8">
        <v>7</v>
      </c>
      <c r="Z67" s="17">
        <v>4.329004329004329E-3</v>
      </c>
      <c r="AA67" s="18"/>
      <c r="AB67" s="19"/>
      <c r="AC67" s="7" t="s">
        <v>62</v>
      </c>
      <c r="AD67" s="6">
        <v>2475647.2000000002</v>
      </c>
      <c r="AE67" s="17">
        <v>1.9402408230667856E-2</v>
      </c>
      <c r="AF67" s="8">
        <v>7</v>
      </c>
      <c r="AG67" s="17">
        <v>4.4108380592312538E-3</v>
      </c>
      <c r="AH67" s="18"/>
      <c r="AI67" s="19"/>
      <c r="AJ67" s="7" t="s">
        <v>62</v>
      </c>
      <c r="AK67" s="6">
        <v>2475647.2000000002</v>
      </c>
      <c r="AL67" s="17">
        <v>1.9770609546461638E-2</v>
      </c>
      <c r="AM67" s="8">
        <v>7</v>
      </c>
      <c r="AN67" s="17">
        <v>4.4871794871794869E-3</v>
      </c>
      <c r="AO67" s="18"/>
      <c r="AP67" s="19"/>
      <c r="AQ67" s="7" t="s">
        <v>62</v>
      </c>
      <c r="AR67" s="6">
        <v>2475647.2000000002</v>
      </c>
      <c r="AS67" s="17">
        <v>2.0065706626993418E-2</v>
      </c>
      <c r="AT67" s="8">
        <v>7</v>
      </c>
      <c r="AU67" s="17">
        <v>4.560260586319218E-3</v>
      </c>
      <c r="AV67" s="18"/>
      <c r="AW67" s="19"/>
      <c r="AX67" s="7" t="s">
        <v>62</v>
      </c>
      <c r="AY67" s="6">
        <v>857422.91</v>
      </c>
      <c r="AZ67" s="17">
        <v>7.0472755678091395E-3</v>
      </c>
      <c r="BA67" s="8">
        <v>6</v>
      </c>
      <c r="BB67" s="17">
        <v>3.9708802117802778E-3</v>
      </c>
      <c r="BC67" s="18"/>
      <c r="BD67" s="19"/>
      <c r="BE67" s="7" t="s">
        <v>62</v>
      </c>
      <c r="BF67" s="6">
        <v>857132.89</v>
      </c>
      <c r="BG67" s="17">
        <v>7.1769163910848947E-3</v>
      </c>
      <c r="BH67" s="8">
        <v>6</v>
      </c>
      <c r="BI67" s="17">
        <v>4.0376850605652759E-3</v>
      </c>
      <c r="BJ67" s="18"/>
      <c r="BK67" s="19"/>
      <c r="BL67" s="7" t="s">
        <v>62</v>
      </c>
      <c r="BM67" s="6">
        <v>856829.87</v>
      </c>
      <c r="BN67" s="17">
        <v>7.3030176987748316E-3</v>
      </c>
      <c r="BO67" s="8">
        <v>6</v>
      </c>
      <c r="BP67" s="17">
        <v>4.11522633744856E-3</v>
      </c>
      <c r="BQ67" s="18"/>
      <c r="BR67" s="19"/>
      <c r="BS67" s="7" t="s">
        <v>62</v>
      </c>
      <c r="BT67" s="6">
        <v>2284630.38</v>
      </c>
      <c r="BU67" s="17">
        <v>2.0022117046431344E-2</v>
      </c>
      <c r="BV67" s="8">
        <v>14</v>
      </c>
      <c r="BW67" s="17">
        <v>9.7493036211699167E-3</v>
      </c>
      <c r="BX67" s="18"/>
      <c r="BY67" s="19"/>
      <c r="BZ67" s="7" t="s">
        <v>62</v>
      </c>
      <c r="CA67" s="6">
        <v>2284373.5499999998</v>
      </c>
      <c r="CB67" s="17">
        <v>2.0357284051726383E-2</v>
      </c>
      <c r="CC67" s="8">
        <v>14</v>
      </c>
      <c r="CD67" s="17">
        <v>9.9009900990099011E-3</v>
      </c>
    </row>
    <row r="68" spans="1:82" ht="18" x14ac:dyDescent="0.25">
      <c r="A68" s="7" t="s">
        <v>63</v>
      </c>
      <c r="B68" s="6">
        <v>0</v>
      </c>
      <c r="C68" s="17">
        <v>0</v>
      </c>
      <c r="D68" s="8">
        <v>0</v>
      </c>
      <c r="E68" s="17">
        <v>0</v>
      </c>
      <c r="F68" s="18"/>
      <c r="G68" s="19"/>
      <c r="H68" s="7" t="s">
        <v>63</v>
      </c>
      <c r="I68" s="6">
        <v>0</v>
      </c>
      <c r="J68" s="17">
        <v>0</v>
      </c>
      <c r="K68" s="8">
        <v>0</v>
      </c>
      <c r="L68" s="17">
        <v>0</v>
      </c>
      <c r="M68" s="18"/>
      <c r="N68" s="19"/>
      <c r="O68" s="7" t="s">
        <v>63</v>
      </c>
      <c r="P68" s="6">
        <v>95988.7</v>
      </c>
      <c r="Q68" s="17">
        <v>7.1545949305339932E-4</v>
      </c>
      <c r="R68" s="8">
        <v>1</v>
      </c>
      <c r="S68" s="17">
        <v>6.0240963855421692E-4</v>
      </c>
      <c r="T68" s="18"/>
      <c r="U68" s="19"/>
      <c r="V68" s="7" t="s">
        <v>63</v>
      </c>
      <c r="W68" s="6">
        <v>222942.07999999999</v>
      </c>
      <c r="X68" s="17">
        <v>1.7056777333427969E-3</v>
      </c>
      <c r="Y68" s="8">
        <v>2</v>
      </c>
      <c r="Z68" s="17">
        <v>1.2368583797155227E-3</v>
      </c>
      <c r="AA68" s="18"/>
      <c r="AB68" s="19"/>
      <c r="AC68" s="7" t="s">
        <v>63</v>
      </c>
      <c r="AD68" s="6">
        <v>223787.74</v>
      </c>
      <c r="AE68" s="17">
        <v>1.7538933207035955E-3</v>
      </c>
      <c r="AF68" s="8">
        <v>2</v>
      </c>
      <c r="AG68" s="17">
        <v>1.260239445494644E-3</v>
      </c>
      <c r="AH68" s="18"/>
      <c r="AI68" s="19"/>
      <c r="AJ68" s="7" t="s">
        <v>63</v>
      </c>
      <c r="AK68" s="6">
        <v>225126.25</v>
      </c>
      <c r="AL68" s="17">
        <v>1.7978665083656141E-3</v>
      </c>
      <c r="AM68" s="8">
        <v>2</v>
      </c>
      <c r="AN68" s="17">
        <v>1.2820512820512821E-3</v>
      </c>
      <c r="AO68" s="18"/>
      <c r="AP68" s="19"/>
      <c r="AQ68" s="7" t="s">
        <v>63</v>
      </c>
      <c r="AR68" s="6">
        <v>95988.7</v>
      </c>
      <c r="AS68" s="17">
        <v>7.7801113733268732E-4</v>
      </c>
      <c r="AT68" s="8">
        <v>1</v>
      </c>
      <c r="AU68" s="17">
        <v>6.5146579804560263E-4</v>
      </c>
      <c r="AV68" s="18"/>
      <c r="AW68" s="19"/>
      <c r="AX68" s="7" t="s">
        <v>63</v>
      </c>
      <c r="AY68" s="6">
        <v>2180284.3199999998</v>
      </c>
      <c r="AZ68" s="17">
        <v>1.7920053499868999E-2</v>
      </c>
      <c r="BA68" s="8">
        <v>5</v>
      </c>
      <c r="BB68" s="17">
        <v>3.3090668431502318E-3</v>
      </c>
      <c r="BC68" s="18"/>
      <c r="BD68" s="19"/>
      <c r="BE68" s="7" t="s">
        <v>63</v>
      </c>
      <c r="BF68" s="6">
        <v>2049033.24</v>
      </c>
      <c r="BG68" s="17">
        <v>1.7156896459817089E-2</v>
      </c>
      <c r="BH68" s="8">
        <v>4</v>
      </c>
      <c r="BI68" s="17">
        <v>2.6917900403768506E-3</v>
      </c>
      <c r="BJ68" s="18"/>
      <c r="BK68" s="19"/>
      <c r="BL68" s="7" t="s">
        <v>63</v>
      </c>
      <c r="BM68" s="6">
        <v>2049033.24</v>
      </c>
      <c r="BN68" s="17">
        <v>1.7464524220074093E-2</v>
      </c>
      <c r="BO68" s="8">
        <v>4</v>
      </c>
      <c r="BP68" s="17">
        <v>2.7434842249657062E-3</v>
      </c>
      <c r="BQ68" s="18"/>
      <c r="BR68" s="19"/>
      <c r="BS68" s="7" t="s">
        <v>63</v>
      </c>
      <c r="BT68" s="6">
        <v>1201461.51</v>
      </c>
      <c r="BU68" s="17">
        <v>1.0529406940654506E-2</v>
      </c>
      <c r="BV68" s="8">
        <v>9</v>
      </c>
      <c r="BW68" s="17">
        <v>6.267409470752089E-3</v>
      </c>
      <c r="BX68" s="18"/>
      <c r="BY68" s="19"/>
      <c r="BZ68" s="7" t="s">
        <v>63</v>
      </c>
      <c r="CA68" s="6">
        <v>1204757.27</v>
      </c>
      <c r="CB68" s="17">
        <v>1.0736241434231462E-2</v>
      </c>
      <c r="CC68" s="8">
        <v>9</v>
      </c>
      <c r="CD68" s="17">
        <v>6.3649222065063652E-3</v>
      </c>
    </row>
    <row r="69" spans="1:82" ht="18" x14ac:dyDescent="0.25">
      <c r="A69" s="7" t="s">
        <v>64</v>
      </c>
      <c r="B69" s="6">
        <v>0</v>
      </c>
      <c r="C69" s="17">
        <v>0</v>
      </c>
      <c r="D69" s="8">
        <v>0</v>
      </c>
      <c r="E69" s="17">
        <v>0</v>
      </c>
      <c r="F69" s="18"/>
      <c r="G69" s="19"/>
      <c r="H69" s="7" t="s">
        <v>64</v>
      </c>
      <c r="I69" s="6">
        <v>0</v>
      </c>
      <c r="J69" s="17">
        <v>0</v>
      </c>
      <c r="K69" s="8">
        <v>0</v>
      </c>
      <c r="L69" s="17">
        <v>0</v>
      </c>
      <c r="M69" s="18"/>
      <c r="N69" s="19"/>
      <c r="O69" s="7" t="s">
        <v>64</v>
      </c>
      <c r="P69" s="6">
        <v>0</v>
      </c>
      <c r="Q69" s="17">
        <v>0</v>
      </c>
      <c r="R69" s="8">
        <v>0</v>
      </c>
      <c r="S69" s="17">
        <v>0</v>
      </c>
      <c r="T69" s="18"/>
      <c r="U69" s="19"/>
      <c r="V69" s="7" t="s">
        <v>64</v>
      </c>
      <c r="W69" s="6">
        <v>0</v>
      </c>
      <c r="X69" s="17">
        <v>0</v>
      </c>
      <c r="Y69" s="8">
        <v>0</v>
      </c>
      <c r="Z69" s="17">
        <v>0</v>
      </c>
      <c r="AA69" s="18"/>
      <c r="AB69" s="19"/>
      <c r="AC69" s="7" t="s">
        <v>64</v>
      </c>
      <c r="AD69" s="6">
        <v>0</v>
      </c>
      <c r="AE69" s="17">
        <v>0</v>
      </c>
      <c r="AF69" s="8">
        <v>0</v>
      </c>
      <c r="AG69" s="17">
        <v>0</v>
      </c>
      <c r="AH69" s="18"/>
      <c r="AI69" s="19"/>
      <c r="AJ69" s="7" t="s">
        <v>64</v>
      </c>
      <c r="AK69" s="6">
        <v>0</v>
      </c>
      <c r="AL69" s="17">
        <v>0</v>
      </c>
      <c r="AM69" s="8">
        <v>0</v>
      </c>
      <c r="AN69" s="17">
        <v>0</v>
      </c>
      <c r="AO69" s="18"/>
      <c r="AP69" s="19"/>
      <c r="AQ69" s="7" t="s">
        <v>64</v>
      </c>
      <c r="AR69" s="6">
        <v>130008.31</v>
      </c>
      <c r="AS69" s="17">
        <v>1.0537481299965578E-3</v>
      </c>
      <c r="AT69" s="8">
        <v>1</v>
      </c>
      <c r="AU69" s="17">
        <v>6.5146579804560263E-4</v>
      </c>
      <c r="AV69" s="18"/>
      <c r="AW69" s="19"/>
      <c r="AX69" s="7" t="s">
        <v>64</v>
      </c>
      <c r="AY69" s="6">
        <v>95988.7</v>
      </c>
      <c r="AZ69" s="17">
        <v>7.8894418659254282E-4</v>
      </c>
      <c r="BA69" s="8">
        <v>1</v>
      </c>
      <c r="BB69" s="17">
        <v>6.6181336863004633E-4</v>
      </c>
      <c r="BC69" s="18"/>
      <c r="BD69" s="19"/>
      <c r="BE69" s="7" t="s">
        <v>64</v>
      </c>
      <c r="BF69" s="6">
        <v>95988.7</v>
      </c>
      <c r="BG69" s="17">
        <v>8.037293661533985E-4</v>
      </c>
      <c r="BH69" s="8">
        <v>1</v>
      </c>
      <c r="BI69" s="17">
        <v>6.7294751009421266E-4</v>
      </c>
      <c r="BJ69" s="18"/>
      <c r="BK69" s="19"/>
      <c r="BL69" s="7" t="s">
        <v>64</v>
      </c>
      <c r="BM69" s="6">
        <v>95988.7</v>
      </c>
      <c r="BN69" s="17">
        <v>8.1814044949481937E-4</v>
      </c>
      <c r="BO69" s="8">
        <v>1</v>
      </c>
      <c r="BP69" s="17">
        <v>6.8587105624142656E-4</v>
      </c>
      <c r="BQ69" s="18"/>
      <c r="BR69" s="19"/>
      <c r="BS69" s="7" t="s">
        <v>64</v>
      </c>
      <c r="BT69" s="6">
        <v>759342.42</v>
      </c>
      <c r="BU69" s="17">
        <v>6.6547494704856484E-3</v>
      </c>
      <c r="BV69" s="8">
        <v>5</v>
      </c>
      <c r="BW69" s="17">
        <v>3.4818941504178272E-3</v>
      </c>
      <c r="BX69" s="18"/>
      <c r="BY69" s="19"/>
      <c r="BZ69" s="7" t="s">
        <v>64</v>
      </c>
      <c r="CA69" s="6">
        <v>759342.42</v>
      </c>
      <c r="CB69" s="17">
        <v>6.7669096135635582E-3</v>
      </c>
      <c r="CC69" s="8">
        <v>5</v>
      </c>
      <c r="CD69" s="17">
        <v>3.5360678925035359E-3</v>
      </c>
    </row>
    <row r="70" spans="1:82" ht="18" x14ac:dyDescent="0.25">
      <c r="A70" s="7" t="s">
        <v>65</v>
      </c>
      <c r="B70" s="6">
        <v>0</v>
      </c>
      <c r="C70" s="17">
        <v>0</v>
      </c>
      <c r="D70" s="8">
        <v>0</v>
      </c>
      <c r="E70" s="17">
        <v>0</v>
      </c>
      <c r="F70" s="18"/>
      <c r="G70" s="19"/>
      <c r="H70" s="7" t="s">
        <v>65</v>
      </c>
      <c r="I70" s="6">
        <v>0</v>
      </c>
      <c r="J70" s="17">
        <v>0</v>
      </c>
      <c r="K70" s="8">
        <v>0</v>
      </c>
      <c r="L70" s="17">
        <v>0</v>
      </c>
      <c r="M70" s="18"/>
      <c r="N70" s="19"/>
      <c r="O70" s="7" t="s">
        <v>65</v>
      </c>
      <c r="P70" s="6">
        <v>0</v>
      </c>
      <c r="Q70" s="17">
        <v>0</v>
      </c>
      <c r="R70" s="8">
        <v>0</v>
      </c>
      <c r="S70" s="17">
        <v>0</v>
      </c>
      <c r="T70" s="18"/>
      <c r="U70" s="19"/>
      <c r="V70" s="7" t="s">
        <v>65</v>
      </c>
      <c r="W70" s="6">
        <v>0</v>
      </c>
      <c r="X70" s="17">
        <v>0</v>
      </c>
      <c r="Y70" s="8">
        <v>0</v>
      </c>
      <c r="Z70" s="17">
        <v>0</v>
      </c>
      <c r="AA70" s="18"/>
      <c r="AB70" s="19"/>
      <c r="AC70" s="7" t="s">
        <v>65</v>
      </c>
      <c r="AD70" s="6">
        <v>0</v>
      </c>
      <c r="AE70" s="17">
        <v>0</v>
      </c>
      <c r="AF70" s="8">
        <v>0</v>
      </c>
      <c r="AG70" s="17">
        <v>0</v>
      </c>
      <c r="AH70" s="18"/>
      <c r="AI70" s="19"/>
      <c r="AJ70" s="7" t="s">
        <v>65</v>
      </c>
      <c r="AK70" s="6">
        <v>0</v>
      </c>
      <c r="AL70" s="17">
        <v>0</v>
      </c>
      <c r="AM70" s="8">
        <v>0</v>
      </c>
      <c r="AN70" s="17">
        <v>0</v>
      </c>
      <c r="AO70" s="18"/>
      <c r="AP70" s="19"/>
      <c r="AQ70" s="7" t="s">
        <v>65</v>
      </c>
      <c r="AR70" s="6">
        <v>0</v>
      </c>
      <c r="AS70" s="17">
        <v>0</v>
      </c>
      <c r="AT70" s="8">
        <v>0</v>
      </c>
      <c r="AU70" s="17">
        <v>0</v>
      </c>
      <c r="AV70" s="18"/>
      <c r="AW70" s="19"/>
      <c r="AX70" s="7" t="s">
        <v>65</v>
      </c>
      <c r="AY70" s="6">
        <v>130885.04</v>
      </c>
      <c r="AZ70" s="17">
        <v>1.0757619534375654E-3</v>
      </c>
      <c r="BA70" s="8">
        <v>1</v>
      </c>
      <c r="BB70" s="17">
        <v>6.6181336863004633E-4</v>
      </c>
      <c r="BC70" s="18"/>
      <c r="BD70" s="19"/>
      <c r="BE70" s="7" t="s">
        <v>65</v>
      </c>
      <c r="BF70" s="6">
        <v>131767.28</v>
      </c>
      <c r="BG70" s="17">
        <v>1.1033093732299465E-3</v>
      </c>
      <c r="BH70" s="8">
        <v>1</v>
      </c>
      <c r="BI70" s="17">
        <v>6.7294751009421266E-4</v>
      </c>
      <c r="BJ70" s="18"/>
      <c r="BK70" s="19"/>
      <c r="BL70" s="7" t="s">
        <v>65</v>
      </c>
      <c r="BM70" s="6">
        <v>0</v>
      </c>
      <c r="BN70" s="17">
        <v>0</v>
      </c>
      <c r="BO70" s="8">
        <v>0</v>
      </c>
      <c r="BP70" s="17">
        <v>0</v>
      </c>
      <c r="BQ70" s="18"/>
      <c r="BR70" s="19"/>
      <c r="BS70" s="7" t="s">
        <v>65</v>
      </c>
      <c r="BT70" s="6">
        <v>1642981.29</v>
      </c>
      <c r="BU70" s="17">
        <v>1.4398812158611302E-2</v>
      </c>
      <c r="BV70" s="8">
        <v>1</v>
      </c>
      <c r="BW70" s="17">
        <v>6.9637883008356546E-4</v>
      </c>
      <c r="BX70" s="18"/>
      <c r="BY70" s="19"/>
      <c r="BZ70" s="7" t="s">
        <v>65</v>
      </c>
      <c r="CA70" s="6">
        <v>1642981.29</v>
      </c>
      <c r="CB70" s="17">
        <v>1.4641491892690598E-2</v>
      </c>
      <c r="CC70" s="8">
        <v>1</v>
      </c>
      <c r="CD70" s="17">
        <v>7.0721357850070724E-4</v>
      </c>
    </row>
    <row r="71" spans="1:82" ht="18" x14ac:dyDescent="0.25">
      <c r="A71" s="7" t="s">
        <v>22</v>
      </c>
      <c r="B71" s="30">
        <v>228334.53</v>
      </c>
      <c r="C71" s="31">
        <v>1.6242099263479679E-3</v>
      </c>
      <c r="D71" s="32">
        <v>1</v>
      </c>
      <c r="E71" s="31">
        <v>5.737234652897303E-4</v>
      </c>
      <c r="F71" s="18"/>
      <c r="G71" s="19"/>
      <c r="H71" s="7" t="s">
        <v>22</v>
      </c>
      <c r="I71" s="30">
        <v>230409.11</v>
      </c>
      <c r="J71" s="31">
        <v>1.681160202046659E-3</v>
      </c>
      <c r="K71" s="32">
        <v>1</v>
      </c>
      <c r="L71" s="31">
        <v>5.9066745422327229E-4</v>
      </c>
      <c r="M71" s="18"/>
      <c r="N71" s="19"/>
      <c r="O71" s="7" t="s">
        <v>22</v>
      </c>
      <c r="P71" s="30">
        <v>0</v>
      </c>
      <c r="Q71" s="31">
        <v>0</v>
      </c>
      <c r="R71" s="32">
        <v>0</v>
      </c>
      <c r="S71" s="31">
        <v>0</v>
      </c>
      <c r="T71" s="18"/>
      <c r="U71" s="19"/>
      <c r="V71" s="7" t="s">
        <v>22</v>
      </c>
      <c r="W71" s="30">
        <v>0</v>
      </c>
      <c r="X71" s="31">
        <v>0</v>
      </c>
      <c r="Y71" s="32">
        <v>0</v>
      </c>
      <c r="Z71" s="31">
        <v>0</v>
      </c>
      <c r="AA71" s="18"/>
      <c r="AB71" s="19"/>
      <c r="AC71" s="7" t="s">
        <v>22</v>
      </c>
      <c r="AD71" s="30">
        <v>0</v>
      </c>
      <c r="AE71" s="31">
        <v>0</v>
      </c>
      <c r="AF71" s="32">
        <v>0</v>
      </c>
      <c r="AG71" s="31">
        <v>0</v>
      </c>
      <c r="AH71" s="18"/>
      <c r="AI71" s="19"/>
      <c r="AJ71" s="7" t="s">
        <v>22</v>
      </c>
      <c r="AK71" s="30">
        <v>0</v>
      </c>
      <c r="AL71" s="31">
        <v>0</v>
      </c>
      <c r="AM71" s="32">
        <v>0</v>
      </c>
      <c r="AN71" s="31">
        <v>0</v>
      </c>
      <c r="AO71" s="18"/>
      <c r="AP71" s="19"/>
      <c r="AQ71" s="7" t="s">
        <v>22</v>
      </c>
      <c r="AR71" s="30">
        <v>0</v>
      </c>
      <c r="AS71" s="31">
        <v>0</v>
      </c>
      <c r="AT71" s="32">
        <v>0</v>
      </c>
      <c r="AU71" s="31">
        <v>0</v>
      </c>
      <c r="AV71" s="18"/>
      <c r="AW71" s="19"/>
      <c r="AX71" s="7" t="s">
        <v>22</v>
      </c>
      <c r="AY71" s="30">
        <v>0</v>
      </c>
      <c r="AZ71" s="31">
        <v>0</v>
      </c>
      <c r="BA71" s="32">
        <v>0</v>
      </c>
      <c r="BB71" s="31">
        <v>0</v>
      </c>
      <c r="BC71" s="18"/>
      <c r="BD71" s="19"/>
      <c r="BE71" s="7" t="s">
        <v>22</v>
      </c>
      <c r="BF71" s="30">
        <v>0</v>
      </c>
      <c r="BG71" s="31">
        <v>0</v>
      </c>
      <c r="BH71" s="32">
        <v>0</v>
      </c>
      <c r="BI71" s="31">
        <v>0</v>
      </c>
      <c r="BJ71" s="18"/>
      <c r="BK71" s="19"/>
      <c r="BL71" s="7" t="s">
        <v>22</v>
      </c>
      <c r="BM71" s="30">
        <v>132641.85</v>
      </c>
      <c r="BN71" s="31">
        <v>1.1305462286792551E-3</v>
      </c>
      <c r="BO71" s="32">
        <v>1</v>
      </c>
      <c r="BP71" s="31">
        <v>6.8587105624142656E-4</v>
      </c>
      <c r="BQ71" s="18"/>
      <c r="BR71" s="19"/>
      <c r="BS71" s="7" t="s">
        <v>22</v>
      </c>
      <c r="BT71" s="30">
        <v>229510.53</v>
      </c>
      <c r="BU71" s="31">
        <v>2.0113917486506028E-3</v>
      </c>
      <c r="BV71" s="32">
        <v>2</v>
      </c>
      <c r="BW71" s="31">
        <v>1.3927576601671309E-3</v>
      </c>
      <c r="BX71" s="18"/>
      <c r="BY71" s="19"/>
      <c r="BZ71" s="7" t="s">
        <v>22</v>
      </c>
      <c r="CA71" s="30">
        <v>230395.95</v>
      </c>
      <c r="CB71" s="31">
        <v>2.053182500960646E-3</v>
      </c>
      <c r="CC71" s="32">
        <v>2</v>
      </c>
      <c r="CD71" s="31">
        <v>1.4144271570014145E-3</v>
      </c>
    </row>
    <row r="72" spans="1:82" ht="18" x14ac:dyDescent="0.25">
      <c r="A72" s="7"/>
      <c r="B72" s="6"/>
      <c r="C72" s="20"/>
      <c r="D72" s="8"/>
      <c r="E72" s="20"/>
      <c r="F72" s="1"/>
      <c r="G72" s="1"/>
      <c r="H72" s="7"/>
      <c r="I72" s="6"/>
      <c r="J72" s="20"/>
      <c r="K72" s="8"/>
      <c r="L72" s="20"/>
      <c r="M72" s="1"/>
      <c r="N72" s="1"/>
      <c r="O72" s="7"/>
      <c r="P72" s="6"/>
      <c r="Q72" s="20"/>
      <c r="R72" s="8"/>
      <c r="S72" s="20"/>
      <c r="T72" s="1"/>
      <c r="U72" s="1"/>
      <c r="V72" s="7"/>
      <c r="W72" s="6"/>
      <c r="X72" s="20"/>
      <c r="Y72" s="8"/>
      <c r="Z72" s="20"/>
      <c r="AA72" s="1"/>
      <c r="AB72" s="1"/>
      <c r="AC72" s="7"/>
      <c r="AD72" s="6"/>
      <c r="AE72" s="20"/>
      <c r="AF72" s="8"/>
      <c r="AG72" s="20"/>
      <c r="AH72" s="1"/>
      <c r="AI72" s="1"/>
      <c r="AJ72" s="7"/>
      <c r="AK72" s="6"/>
      <c r="AL72" s="20"/>
      <c r="AM72" s="8"/>
      <c r="AN72" s="20"/>
      <c r="AO72" s="1"/>
      <c r="AP72" s="1"/>
      <c r="AQ72" s="7"/>
      <c r="AR72" s="6"/>
      <c r="AS72" s="20"/>
      <c r="AT72" s="8"/>
      <c r="AU72" s="20"/>
      <c r="AV72" s="1"/>
      <c r="AW72" s="1"/>
      <c r="AX72" s="7"/>
      <c r="AY72" s="6"/>
      <c r="AZ72" s="20"/>
      <c r="BA72" s="8"/>
      <c r="BB72" s="20"/>
      <c r="BC72" s="1"/>
      <c r="BD72" s="1"/>
      <c r="BE72" s="7"/>
      <c r="BF72" s="6"/>
      <c r="BG72" s="20"/>
      <c r="BH72" s="8"/>
      <c r="BI72" s="20"/>
      <c r="BJ72" s="1"/>
      <c r="BK72" s="1"/>
      <c r="BL72" s="7"/>
      <c r="BM72" s="6"/>
      <c r="BN72" s="20"/>
      <c r="BO72" s="8"/>
      <c r="BP72" s="20"/>
      <c r="BQ72" s="1"/>
      <c r="BR72" s="1"/>
      <c r="BS72" s="7"/>
      <c r="BT72" s="6"/>
      <c r="BU72" s="20"/>
      <c r="BV72" s="8"/>
      <c r="BW72" s="20"/>
      <c r="BX72" s="1"/>
      <c r="BY72" s="1"/>
      <c r="BZ72" s="7"/>
      <c r="CA72" s="6"/>
      <c r="CB72" s="20"/>
      <c r="CC72" s="8"/>
      <c r="CD72" s="20"/>
    </row>
    <row r="73" spans="1:82" ht="18.75" thickBot="1" x14ac:dyDescent="0.3">
      <c r="A73" s="21"/>
      <c r="B73" s="22">
        <f>SUM(B58:B72)</f>
        <v>140581907.72999993</v>
      </c>
      <c r="C73" s="23"/>
      <c r="D73" s="24">
        <f>SUM(D58:D72)</f>
        <v>1743</v>
      </c>
      <c r="E73" s="23"/>
      <c r="F73" s="1"/>
      <c r="G73" s="1"/>
      <c r="H73" s="21"/>
      <c r="I73" s="22">
        <f>SUM(I58:I72)</f>
        <v>137053631.01000008</v>
      </c>
      <c r="J73" s="23"/>
      <c r="K73" s="24">
        <f>SUM(K58:K72)</f>
        <v>1693</v>
      </c>
      <c r="L73" s="23"/>
      <c r="M73" s="1"/>
      <c r="N73" s="1"/>
      <c r="O73" s="21"/>
      <c r="P73" s="22">
        <f>SUM(P58:P72)</f>
        <v>134163710.07999994</v>
      </c>
      <c r="Q73" s="23"/>
      <c r="R73" s="24">
        <f>SUM(R58:R72)</f>
        <v>1660</v>
      </c>
      <c r="S73" s="23"/>
      <c r="T73" s="1"/>
      <c r="U73" s="1"/>
      <c r="V73" s="21"/>
      <c r="W73" s="22">
        <f>SUM(W58:W72)</f>
        <v>130705862.92000005</v>
      </c>
      <c r="X73" s="23"/>
      <c r="Y73" s="24">
        <f>SUM(Y58:Y72)</f>
        <v>1617</v>
      </c>
      <c r="Z73" s="23"/>
      <c r="AA73" s="1"/>
      <c r="AB73" s="1"/>
      <c r="AC73" s="21"/>
      <c r="AD73" s="22">
        <f>SUM(AD58:AD72)</f>
        <v>127594841.35000004</v>
      </c>
      <c r="AE73" s="23"/>
      <c r="AF73" s="24">
        <f>SUM(AF58:AF72)</f>
        <v>1587</v>
      </c>
      <c r="AG73" s="23"/>
      <c r="AH73" s="1"/>
      <c r="AI73" s="1"/>
      <c r="AJ73" s="21"/>
      <c r="AK73" s="22">
        <f>SUM(AK58:AK72)</f>
        <v>125218557.08000003</v>
      </c>
      <c r="AL73" s="23"/>
      <c r="AM73" s="24">
        <f>SUM(AM58:AM72)</f>
        <v>1560</v>
      </c>
      <c r="AN73" s="23"/>
      <c r="AO73" s="1"/>
      <c r="AP73" s="1"/>
      <c r="AQ73" s="21"/>
      <c r="AR73" s="22">
        <f>SUM(AR58:AR72)</f>
        <v>123377025.59000003</v>
      </c>
      <c r="AS73" s="23"/>
      <c r="AT73" s="24">
        <f>SUM(AT58:AT72)</f>
        <v>1535</v>
      </c>
      <c r="AU73" s="23"/>
      <c r="AV73" s="1"/>
      <c r="AW73" s="1"/>
      <c r="AX73" s="21"/>
      <c r="AY73" s="22">
        <f>SUM(AY58:AY72)</f>
        <v>121667288.55000006</v>
      </c>
      <c r="AZ73" s="23"/>
      <c r="BA73" s="24">
        <f>SUM(BA58:BA72)</f>
        <v>1511</v>
      </c>
      <c r="BB73" s="23"/>
      <c r="BC73" s="1"/>
      <c r="BD73" s="1"/>
      <c r="BE73" s="21"/>
      <c r="BF73" s="22">
        <f>SUM(BF58:BF72)</f>
        <v>119429131.3</v>
      </c>
      <c r="BG73" s="23"/>
      <c r="BH73" s="24">
        <f>SUM(BH58:BH72)</f>
        <v>1486</v>
      </c>
      <c r="BI73" s="23"/>
      <c r="BJ73" s="1"/>
      <c r="BK73" s="1"/>
      <c r="BL73" s="21"/>
      <c r="BM73" s="22">
        <f>SUM(BM58:BM72)</f>
        <v>117325454.40000008</v>
      </c>
      <c r="BN73" s="23"/>
      <c r="BO73" s="24">
        <f>SUM(BO58:BO72)</f>
        <v>1458</v>
      </c>
      <c r="BP73" s="23"/>
      <c r="BQ73" s="1"/>
      <c r="BR73" s="1"/>
      <c r="BS73" s="21"/>
      <c r="BT73" s="22">
        <f>SUM(BT58:BT72)</f>
        <v>114105335.35000001</v>
      </c>
      <c r="BU73" s="23"/>
      <c r="BV73" s="24">
        <f>SUM(BV58:BV72)</f>
        <v>1436</v>
      </c>
      <c r="BW73" s="23"/>
      <c r="BX73" s="1"/>
      <c r="BY73" s="1"/>
      <c r="BZ73" s="21"/>
      <c r="CA73" s="22">
        <f>SUM(CA58:CA72)</f>
        <v>112214062.75000007</v>
      </c>
      <c r="CB73" s="23"/>
      <c r="CC73" s="24">
        <f>SUM(CC58:CC72)</f>
        <v>1414</v>
      </c>
      <c r="CD73" s="23"/>
    </row>
    <row r="74" spans="1:82" ht="18.75" thickTop="1" x14ac:dyDescent="0.25">
      <c r="A74" s="7"/>
      <c r="B74" s="6"/>
      <c r="C74" s="7"/>
      <c r="D74" s="8"/>
      <c r="E74" s="7"/>
      <c r="F74" s="1"/>
      <c r="G74" s="1"/>
      <c r="H74" s="7"/>
      <c r="I74" s="6"/>
      <c r="J74" s="7"/>
      <c r="K74" s="8"/>
      <c r="L74" s="7"/>
      <c r="M74" s="1"/>
      <c r="N74" s="1"/>
      <c r="O74" s="7"/>
      <c r="P74" s="6"/>
      <c r="Q74" s="7"/>
      <c r="R74" s="8"/>
      <c r="S74" s="7"/>
      <c r="T74" s="1"/>
      <c r="U74" s="1"/>
      <c r="V74" s="7"/>
      <c r="W74" s="6"/>
      <c r="X74" s="7"/>
      <c r="Y74" s="8"/>
      <c r="Z74" s="7"/>
      <c r="AA74" s="1"/>
      <c r="AB74" s="1"/>
      <c r="AC74" s="7"/>
      <c r="AD74" s="6"/>
      <c r="AE74" s="7"/>
      <c r="AF74" s="8"/>
      <c r="AG74" s="7"/>
      <c r="AH74" s="1"/>
      <c r="AI74" s="1"/>
      <c r="AJ74" s="7"/>
      <c r="AK74" s="6"/>
      <c r="AL74" s="7"/>
      <c r="AM74" s="8"/>
      <c r="AN74" s="7"/>
      <c r="AO74" s="1"/>
      <c r="AP74" s="1"/>
      <c r="AQ74" s="7"/>
      <c r="AR74" s="6"/>
      <c r="AS74" s="7"/>
      <c r="AT74" s="8"/>
      <c r="AU74" s="7"/>
      <c r="AV74" s="1"/>
      <c r="AW74" s="1"/>
      <c r="AX74" s="7"/>
      <c r="AY74" s="6"/>
      <c r="AZ74" s="7"/>
      <c r="BA74" s="8"/>
      <c r="BB74" s="7"/>
      <c r="BC74" s="1"/>
      <c r="BD74" s="1"/>
      <c r="BE74" s="7"/>
      <c r="BF74" s="6"/>
      <c r="BG74" s="7"/>
      <c r="BH74" s="8"/>
      <c r="BI74" s="7"/>
      <c r="BJ74" s="1"/>
      <c r="BK74" s="1"/>
      <c r="BL74" s="7"/>
      <c r="BM74" s="6"/>
      <c r="BN74" s="7"/>
      <c r="BO74" s="8"/>
      <c r="BP74" s="7"/>
      <c r="BQ74" s="1"/>
      <c r="BR74" s="1"/>
      <c r="BS74" s="7"/>
      <c r="BT74" s="6"/>
      <c r="BU74" s="7"/>
      <c r="BV74" s="8"/>
      <c r="BW74" s="7"/>
      <c r="BX74" s="1"/>
      <c r="BY74" s="1"/>
      <c r="BZ74" s="7"/>
      <c r="CA74" s="6"/>
      <c r="CB74" s="7"/>
      <c r="CC74" s="8"/>
      <c r="CD74" s="7"/>
    </row>
    <row r="75" spans="1:82" ht="18" x14ac:dyDescent="0.25">
      <c r="A75" s="7"/>
      <c r="B75" s="6"/>
      <c r="C75" s="7"/>
      <c r="D75" s="8"/>
      <c r="E75" s="7"/>
      <c r="F75" s="1"/>
      <c r="G75" s="1"/>
      <c r="H75" s="7"/>
      <c r="I75" s="6"/>
      <c r="J75" s="7"/>
      <c r="K75" s="8"/>
      <c r="L75" s="7"/>
      <c r="M75" s="1"/>
      <c r="N75" s="1"/>
      <c r="O75" s="7"/>
      <c r="P75" s="6"/>
      <c r="Q75" s="7"/>
      <c r="R75" s="8"/>
      <c r="S75" s="7"/>
      <c r="T75" s="1"/>
      <c r="U75" s="1"/>
      <c r="V75" s="7"/>
      <c r="W75" s="6"/>
      <c r="X75" s="7"/>
      <c r="Y75" s="8"/>
      <c r="Z75" s="7"/>
      <c r="AA75" s="1"/>
      <c r="AB75" s="1"/>
      <c r="AC75" s="7"/>
      <c r="AD75" s="6"/>
      <c r="AE75" s="7"/>
      <c r="AF75" s="8"/>
      <c r="AG75" s="7"/>
      <c r="AH75" s="1"/>
      <c r="AI75" s="1"/>
      <c r="AJ75" s="7"/>
      <c r="AK75" s="6"/>
      <c r="AL75" s="7"/>
      <c r="AM75" s="8"/>
      <c r="AN75" s="7"/>
      <c r="AO75" s="1"/>
      <c r="AP75" s="1"/>
      <c r="AQ75" s="7"/>
      <c r="AR75" s="6"/>
      <c r="AS75" s="7"/>
      <c r="AT75" s="8"/>
      <c r="AU75" s="7"/>
      <c r="AV75" s="1"/>
      <c r="AW75" s="1"/>
      <c r="AX75" s="7"/>
      <c r="AY75" s="6"/>
      <c r="AZ75" s="7"/>
      <c r="BA75" s="8"/>
      <c r="BB75" s="7"/>
      <c r="BC75" s="1"/>
      <c r="BD75" s="1"/>
      <c r="BE75" s="7"/>
      <c r="BF75" s="6"/>
      <c r="BG75" s="7"/>
      <c r="BH75" s="8"/>
      <c r="BI75" s="7"/>
      <c r="BJ75" s="1"/>
      <c r="BK75" s="1"/>
      <c r="BL75" s="7"/>
      <c r="BM75" s="6"/>
      <c r="BN75" s="7"/>
      <c r="BO75" s="8"/>
      <c r="BP75" s="7"/>
      <c r="BQ75" s="1"/>
      <c r="BR75" s="1"/>
      <c r="BS75" s="7"/>
      <c r="BT75" s="6"/>
      <c r="BU75" s="7"/>
      <c r="BV75" s="8"/>
      <c r="BW75" s="7"/>
      <c r="BX75" s="1"/>
      <c r="BY75" s="1"/>
      <c r="BZ75" s="7"/>
      <c r="CA75" s="6"/>
      <c r="CB75" s="7"/>
      <c r="CC75" s="8"/>
      <c r="CD75" s="7"/>
    </row>
    <row r="76" spans="1:82" ht="18" x14ac:dyDescent="0.25">
      <c r="A76" s="21" t="s">
        <v>108</v>
      </c>
      <c r="B76" s="6"/>
      <c r="C76" s="7"/>
      <c r="D76" s="27">
        <v>0.41056864888393052</v>
      </c>
      <c r="E76" s="7"/>
      <c r="F76" s="28"/>
      <c r="G76" s="1"/>
      <c r="H76" s="21" t="s">
        <v>108</v>
      </c>
      <c r="I76" s="6"/>
      <c r="J76" s="7"/>
      <c r="K76" s="27">
        <v>0.41093414435233616</v>
      </c>
      <c r="L76" s="7"/>
      <c r="M76" s="28"/>
      <c r="N76" s="1"/>
      <c r="O76" s="21" t="s">
        <v>108</v>
      </c>
      <c r="P76" s="6"/>
      <c r="Q76" s="7"/>
      <c r="R76" s="27">
        <v>0.4220050264371249</v>
      </c>
      <c r="S76" s="7"/>
      <c r="T76" s="28"/>
      <c r="U76" s="1"/>
      <c r="V76" s="21" t="s">
        <v>108</v>
      </c>
      <c r="W76" s="6"/>
      <c r="X76" s="7"/>
      <c r="Y76" s="27">
        <v>0.43084792693212126</v>
      </c>
      <c r="Z76" s="7"/>
      <c r="AA76" s="28"/>
      <c r="AB76" s="1"/>
      <c r="AC76" s="21" t="s">
        <v>108</v>
      </c>
      <c r="AD76" s="6"/>
      <c r="AE76" s="7"/>
      <c r="AF76" s="27">
        <v>0.42743204068476448</v>
      </c>
      <c r="AG76" s="7"/>
      <c r="AH76" s="28"/>
      <c r="AI76" s="1"/>
      <c r="AJ76" s="21" t="s">
        <v>108</v>
      </c>
      <c r="AK76" s="6"/>
      <c r="AL76" s="7"/>
      <c r="AM76" s="27">
        <v>0.42664464105489125</v>
      </c>
      <c r="AN76" s="7"/>
      <c r="AO76" s="28"/>
      <c r="AP76" s="1"/>
      <c r="AQ76" s="21" t="s">
        <v>108</v>
      </c>
      <c r="AR76" s="6"/>
      <c r="AS76" s="7"/>
      <c r="AT76" s="27">
        <v>0.42754487002697744</v>
      </c>
      <c r="AU76" s="7"/>
      <c r="AV76" s="28"/>
      <c r="AW76" s="1"/>
      <c r="AX76" s="21" t="s">
        <v>108</v>
      </c>
      <c r="AY76" s="6"/>
      <c r="AZ76" s="7"/>
      <c r="BA76" s="27">
        <v>0.44280373601201128</v>
      </c>
      <c r="BB76" s="7"/>
      <c r="BC76" s="28"/>
      <c r="BD76" s="1"/>
      <c r="BE76" s="21" t="s">
        <v>108</v>
      </c>
      <c r="BF76" s="6"/>
      <c r="BG76" s="7"/>
      <c r="BH76" s="27">
        <v>0.44345230071558239</v>
      </c>
      <c r="BI76" s="7"/>
      <c r="BJ76" s="28"/>
      <c r="BK76" s="1"/>
      <c r="BL76" s="21" t="s">
        <v>108</v>
      </c>
      <c r="BM76" s="6"/>
      <c r="BN76" s="7"/>
      <c r="BO76" s="27">
        <v>0.44417830201719055</v>
      </c>
      <c r="BP76" s="7"/>
      <c r="BQ76" s="28"/>
      <c r="BR76" s="1"/>
      <c r="BS76" s="21" t="s">
        <v>108</v>
      </c>
      <c r="BT76" s="6"/>
      <c r="BU76" s="7"/>
      <c r="BV76" s="27">
        <v>0.47394123888419054</v>
      </c>
      <c r="BW76" s="7"/>
      <c r="BX76" s="28"/>
      <c r="BY76" s="1"/>
      <c r="BZ76" s="21" t="s">
        <v>108</v>
      </c>
      <c r="CA76" s="6"/>
      <c r="CB76" s="7"/>
      <c r="CC76" s="27">
        <v>0.47594835932938656</v>
      </c>
      <c r="CD76" s="7"/>
    </row>
    <row r="77" spans="1:82" ht="18" x14ac:dyDescent="0.25">
      <c r="A77" s="7"/>
      <c r="B77" s="6"/>
      <c r="C77" s="7"/>
      <c r="D77" s="8"/>
      <c r="E77" s="7"/>
      <c r="F77" s="1"/>
      <c r="G77" s="1"/>
      <c r="H77" s="7"/>
      <c r="I77" s="6"/>
      <c r="J77" s="7"/>
      <c r="K77" s="8"/>
      <c r="L77" s="7"/>
      <c r="M77" s="1"/>
      <c r="N77" s="1"/>
      <c r="O77" s="7"/>
      <c r="P77" s="6"/>
      <c r="Q77" s="7"/>
      <c r="R77" s="8"/>
      <c r="S77" s="7"/>
      <c r="T77" s="1"/>
      <c r="U77" s="1"/>
      <c r="V77" s="7"/>
      <c r="W77" s="6"/>
      <c r="X77" s="7"/>
      <c r="Y77" s="8"/>
      <c r="Z77" s="7"/>
      <c r="AA77" s="1"/>
      <c r="AB77" s="1"/>
      <c r="AC77" s="7"/>
      <c r="AD77" s="6"/>
      <c r="AE77" s="7"/>
      <c r="AF77" s="8"/>
      <c r="AG77" s="7"/>
      <c r="AH77" s="1"/>
      <c r="AI77" s="1"/>
      <c r="AJ77" s="7"/>
      <c r="AK77" s="6"/>
      <c r="AL77" s="7"/>
      <c r="AM77" s="8"/>
      <c r="AN77" s="7"/>
      <c r="AO77" s="1"/>
      <c r="AP77" s="1"/>
      <c r="AQ77" s="7"/>
      <c r="AR77" s="6"/>
      <c r="AS77" s="7"/>
      <c r="AT77" s="8"/>
      <c r="AU77" s="7"/>
      <c r="AV77" s="1"/>
      <c r="AW77" s="1"/>
      <c r="AX77" s="7"/>
      <c r="AY77" s="6"/>
      <c r="AZ77" s="7"/>
      <c r="BA77" s="8"/>
      <c r="BB77" s="7"/>
      <c r="BC77" s="1"/>
      <c r="BD77" s="1"/>
      <c r="BE77" s="7"/>
      <c r="BF77" s="6"/>
      <c r="BG77" s="7"/>
      <c r="BH77" s="8"/>
      <c r="BI77" s="7"/>
      <c r="BJ77" s="1"/>
      <c r="BK77" s="1"/>
      <c r="BL77" s="7"/>
      <c r="BM77" s="6"/>
      <c r="BN77" s="7"/>
      <c r="BO77" s="8"/>
      <c r="BP77" s="7"/>
      <c r="BQ77" s="1"/>
      <c r="BR77" s="1"/>
      <c r="BS77" s="7"/>
      <c r="BT77" s="6"/>
      <c r="BU77" s="7"/>
      <c r="BV77" s="8"/>
      <c r="BW77" s="7"/>
      <c r="BX77" s="1"/>
      <c r="BY77" s="1"/>
      <c r="BZ77" s="7"/>
      <c r="CA77" s="6"/>
      <c r="CB77" s="7"/>
      <c r="CC77" s="8"/>
      <c r="CD77" s="7"/>
    </row>
    <row r="78" spans="1:82" ht="18" x14ac:dyDescent="0.25">
      <c r="A78" s="7"/>
      <c r="B78" s="6"/>
      <c r="C78" s="7"/>
      <c r="D78" s="8"/>
      <c r="E78" s="7"/>
      <c r="F78" s="1"/>
      <c r="G78" s="1"/>
      <c r="H78" s="7"/>
      <c r="I78" s="6"/>
      <c r="J78" s="7"/>
      <c r="K78" s="8"/>
      <c r="L78" s="7"/>
      <c r="M78" s="1"/>
      <c r="N78" s="1"/>
      <c r="O78" s="7"/>
      <c r="P78" s="6"/>
      <c r="Q78" s="7"/>
      <c r="R78" s="8"/>
      <c r="S78" s="7"/>
      <c r="T78" s="1"/>
      <c r="U78" s="1"/>
      <c r="V78" s="7"/>
      <c r="W78" s="6"/>
      <c r="X78" s="7"/>
      <c r="Y78" s="8"/>
      <c r="Z78" s="7"/>
      <c r="AA78" s="1"/>
      <c r="AB78" s="1"/>
      <c r="AC78" s="7"/>
      <c r="AD78" s="6"/>
      <c r="AE78" s="7"/>
      <c r="AF78" s="8"/>
      <c r="AG78" s="7"/>
      <c r="AH78" s="1"/>
      <c r="AI78" s="1"/>
      <c r="AJ78" s="7"/>
      <c r="AK78" s="6"/>
      <c r="AL78" s="7"/>
      <c r="AM78" s="8"/>
      <c r="AN78" s="7"/>
      <c r="AO78" s="1"/>
      <c r="AP78" s="1"/>
      <c r="AQ78" s="7"/>
      <c r="AR78" s="6"/>
      <c r="AS78" s="7"/>
      <c r="AT78" s="8"/>
      <c r="AU78" s="7"/>
      <c r="AV78" s="1"/>
      <c r="AW78" s="1"/>
      <c r="AX78" s="7"/>
      <c r="AY78" s="6"/>
      <c r="AZ78" s="7"/>
      <c r="BA78" s="8"/>
      <c r="BB78" s="7"/>
      <c r="BC78" s="1"/>
      <c r="BD78" s="1"/>
      <c r="BE78" s="7"/>
      <c r="BF78" s="6"/>
      <c r="BG78" s="7"/>
      <c r="BH78" s="8"/>
      <c r="BI78" s="7"/>
      <c r="BJ78" s="1"/>
      <c r="BK78" s="1"/>
      <c r="BL78" s="7"/>
      <c r="BM78" s="6"/>
      <c r="BN78" s="7"/>
      <c r="BO78" s="8"/>
      <c r="BP78" s="7"/>
      <c r="BQ78" s="1"/>
      <c r="BR78" s="1"/>
      <c r="BS78" s="7"/>
      <c r="BT78" s="6"/>
      <c r="BU78" s="7"/>
      <c r="BV78" s="8"/>
      <c r="BW78" s="7"/>
      <c r="BX78" s="1"/>
      <c r="BY78" s="1"/>
      <c r="BZ78" s="7"/>
      <c r="CA78" s="6"/>
      <c r="CB78" s="7"/>
      <c r="CC78" s="8"/>
      <c r="CD78" s="7"/>
    </row>
    <row r="79" spans="1:82" ht="18.75" x14ac:dyDescent="0.3">
      <c r="A79" s="5" t="s">
        <v>76</v>
      </c>
      <c r="B79" s="6"/>
      <c r="C79" s="7"/>
      <c r="D79" s="8"/>
      <c r="E79" s="7"/>
      <c r="F79" s="1"/>
      <c r="G79" s="1"/>
      <c r="H79" s="5" t="s">
        <v>76</v>
      </c>
      <c r="I79" s="6"/>
      <c r="J79" s="7"/>
      <c r="K79" s="8"/>
      <c r="L79" s="7"/>
      <c r="M79" s="1"/>
      <c r="N79" s="1"/>
      <c r="O79" s="5" t="s">
        <v>76</v>
      </c>
      <c r="P79" s="6"/>
      <c r="Q79" s="7"/>
      <c r="R79" s="8"/>
      <c r="S79" s="7"/>
      <c r="T79" s="1"/>
      <c r="U79" s="1"/>
      <c r="V79" s="5" t="s">
        <v>76</v>
      </c>
      <c r="W79" s="6"/>
      <c r="X79" s="7"/>
      <c r="Y79" s="8"/>
      <c r="Z79" s="7"/>
      <c r="AA79" s="1"/>
      <c r="AB79" s="1"/>
      <c r="AC79" s="5" t="s">
        <v>76</v>
      </c>
      <c r="AD79" s="6"/>
      <c r="AE79" s="7"/>
      <c r="AF79" s="8"/>
      <c r="AG79" s="7"/>
      <c r="AH79" s="1"/>
      <c r="AI79" s="1"/>
      <c r="AJ79" s="5" t="s">
        <v>76</v>
      </c>
      <c r="AK79" s="6"/>
      <c r="AL79" s="7"/>
      <c r="AM79" s="8"/>
      <c r="AN79" s="7"/>
      <c r="AO79" s="1"/>
      <c r="AP79" s="1"/>
      <c r="AQ79" s="5" t="s">
        <v>76</v>
      </c>
      <c r="AR79" s="6"/>
      <c r="AS79" s="7"/>
      <c r="AT79" s="8"/>
      <c r="AU79" s="7"/>
      <c r="AV79" s="1"/>
      <c r="AW79" s="1"/>
      <c r="AX79" s="5" t="s">
        <v>76</v>
      </c>
      <c r="AY79" s="6"/>
      <c r="AZ79" s="7"/>
      <c r="BA79" s="8"/>
      <c r="BB79" s="7"/>
      <c r="BC79" s="1"/>
      <c r="BD79" s="1"/>
      <c r="BE79" s="5" t="s">
        <v>76</v>
      </c>
      <c r="BF79" s="6"/>
      <c r="BG79" s="7"/>
      <c r="BH79" s="8"/>
      <c r="BI79" s="7"/>
      <c r="BJ79" s="1"/>
      <c r="BK79" s="1"/>
      <c r="BL79" s="5" t="s">
        <v>76</v>
      </c>
      <c r="BM79" s="6"/>
      <c r="BN79" s="7"/>
      <c r="BO79" s="8"/>
      <c r="BP79" s="7"/>
      <c r="BQ79" s="1"/>
      <c r="BR79" s="1"/>
      <c r="BS79" s="5" t="s">
        <v>76</v>
      </c>
      <c r="BT79" s="6"/>
      <c r="BU79" s="7"/>
      <c r="BV79" s="8"/>
      <c r="BW79" s="7"/>
      <c r="BX79" s="1"/>
      <c r="BY79" s="1"/>
      <c r="BZ79" s="5" t="s">
        <v>76</v>
      </c>
      <c r="CA79" s="6"/>
      <c r="CB79" s="7"/>
      <c r="CC79" s="8"/>
      <c r="CD79" s="7"/>
    </row>
    <row r="80" spans="1:82" ht="18" x14ac:dyDescent="0.25">
      <c r="A80" s="9"/>
      <c r="B80" s="10"/>
      <c r="C80" s="9"/>
      <c r="D80" s="11"/>
      <c r="E80" s="9"/>
      <c r="F80" s="1"/>
      <c r="G80" s="1"/>
      <c r="H80" s="9"/>
      <c r="I80" s="10"/>
      <c r="J80" s="9"/>
      <c r="K80" s="11"/>
      <c r="L80" s="9"/>
      <c r="M80" s="1"/>
      <c r="N80" s="1"/>
      <c r="O80" s="9"/>
      <c r="P80" s="10"/>
      <c r="Q80" s="9"/>
      <c r="R80" s="11"/>
      <c r="S80" s="9"/>
      <c r="T80" s="1"/>
      <c r="U80" s="1"/>
      <c r="V80" s="9"/>
      <c r="W80" s="10"/>
      <c r="X80" s="9"/>
      <c r="Y80" s="11"/>
      <c r="Z80" s="9"/>
      <c r="AA80" s="1"/>
      <c r="AB80" s="1"/>
      <c r="AC80" s="9"/>
      <c r="AD80" s="10"/>
      <c r="AE80" s="9"/>
      <c r="AF80" s="11"/>
      <c r="AG80" s="9"/>
      <c r="AH80" s="1"/>
      <c r="AI80" s="1"/>
      <c r="AJ80" s="9"/>
      <c r="AK80" s="10"/>
      <c r="AL80" s="9"/>
      <c r="AM80" s="11"/>
      <c r="AN80" s="9"/>
      <c r="AO80" s="1"/>
      <c r="AP80" s="1"/>
      <c r="AQ80" s="9"/>
      <c r="AR80" s="10"/>
      <c r="AS80" s="9"/>
      <c r="AT80" s="11"/>
      <c r="AU80" s="9"/>
      <c r="AV80" s="1"/>
      <c r="AW80" s="1"/>
      <c r="AX80" s="9"/>
      <c r="AY80" s="10"/>
      <c r="AZ80" s="9"/>
      <c r="BA80" s="11"/>
      <c r="BB80" s="9"/>
      <c r="BC80" s="1"/>
      <c r="BD80" s="1"/>
      <c r="BE80" s="9"/>
      <c r="BF80" s="10"/>
      <c r="BG80" s="9"/>
      <c r="BH80" s="11"/>
      <c r="BI80" s="9"/>
      <c r="BJ80" s="1"/>
      <c r="BK80" s="1"/>
      <c r="BL80" s="9"/>
      <c r="BM80" s="10"/>
      <c r="BN80" s="9"/>
      <c r="BO80" s="11"/>
      <c r="BP80" s="9"/>
      <c r="BQ80" s="1"/>
      <c r="BR80" s="1"/>
      <c r="BS80" s="9"/>
      <c r="BT80" s="10"/>
      <c r="BU80" s="9"/>
      <c r="BV80" s="11"/>
      <c r="BW80" s="9"/>
      <c r="BX80" s="1"/>
      <c r="BY80" s="1"/>
      <c r="BZ80" s="9"/>
      <c r="CA80" s="10"/>
      <c r="CB80" s="9"/>
      <c r="CC80" s="11"/>
      <c r="CD80" s="9"/>
    </row>
    <row r="81" spans="1:82" ht="36" x14ac:dyDescent="0.25">
      <c r="A81" s="12" t="s">
        <v>71</v>
      </c>
      <c r="B81" s="13" t="s">
        <v>106</v>
      </c>
      <c r="C81" s="14" t="s">
        <v>69</v>
      </c>
      <c r="D81" s="15" t="s">
        <v>70</v>
      </c>
      <c r="E81" s="14" t="s">
        <v>69</v>
      </c>
      <c r="F81" s="1"/>
      <c r="G81" s="1"/>
      <c r="H81" s="12" t="s">
        <v>71</v>
      </c>
      <c r="I81" s="13" t="s">
        <v>106</v>
      </c>
      <c r="J81" s="14" t="s">
        <v>69</v>
      </c>
      <c r="K81" s="15" t="s">
        <v>70</v>
      </c>
      <c r="L81" s="14" t="s">
        <v>69</v>
      </c>
      <c r="M81" s="1"/>
      <c r="N81" s="1"/>
      <c r="O81" s="12" t="s">
        <v>71</v>
      </c>
      <c r="P81" s="13" t="s">
        <v>106</v>
      </c>
      <c r="Q81" s="14" t="s">
        <v>69</v>
      </c>
      <c r="R81" s="15" t="s">
        <v>70</v>
      </c>
      <c r="S81" s="14" t="s">
        <v>69</v>
      </c>
      <c r="T81" s="1"/>
      <c r="U81" s="1"/>
      <c r="V81" s="12" t="s">
        <v>71</v>
      </c>
      <c r="W81" s="13" t="s">
        <v>106</v>
      </c>
      <c r="X81" s="14" t="s">
        <v>69</v>
      </c>
      <c r="Y81" s="15" t="s">
        <v>70</v>
      </c>
      <c r="Z81" s="14" t="s">
        <v>69</v>
      </c>
      <c r="AA81" s="1"/>
      <c r="AB81" s="1"/>
      <c r="AC81" s="12" t="s">
        <v>71</v>
      </c>
      <c r="AD81" s="13" t="s">
        <v>106</v>
      </c>
      <c r="AE81" s="14" t="s">
        <v>69</v>
      </c>
      <c r="AF81" s="15" t="s">
        <v>70</v>
      </c>
      <c r="AG81" s="14" t="s">
        <v>69</v>
      </c>
      <c r="AH81" s="1"/>
      <c r="AI81" s="1"/>
      <c r="AJ81" s="12" t="s">
        <v>71</v>
      </c>
      <c r="AK81" s="13" t="s">
        <v>106</v>
      </c>
      <c r="AL81" s="14" t="s">
        <v>69</v>
      </c>
      <c r="AM81" s="15" t="s">
        <v>70</v>
      </c>
      <c r="AN81" s="14" t="s">
        <v>69</v>
      </c>
      <c r="AO81" s="1"/>
      <c r="AP81" s="1"/>
      <c r="AQ81" s="12" t="s">
        <v>71</v>
      </c>
      <c r="AR81" s="13" t="s">
        <v>106</v>
      </c>
      <c r="AS81" s="14" t="s">
        <v>69</v>
      </c>
      <c r="AT81" s="15" t="s">
        <v>70</v>
      </c>
      <c r="AU81" s="14" t="s">
        <v>69</v>
      </c>
      <c r="AV81" s="1"/>
      <c r="AW81" s="1"/>
      <c r="AX81" s="12" t="s">
        <v>71</v>
      </c>
      <c r="AY81" s="13" t="s">
        <v>106</v>
      </c>
      <c r="AZ81" s="14" t="s">
        <v>69</v>
      </c>
      <c r="BA81" s="15" t="s">
        <v>70</v>
      </c>
      <c r="BB81" s="14" t="s">
        <v>69</v>
      </c>
      <c r="BC81" s="1"/>
      <c r="BD81" s="1"/>
      <c r="BE81" s="12" t="s">
        <v>71</v>
      </c>
      <c r="BF81" s="13" t="s">
        <v>106</v>
      </c>
      <c r="BG81" s="14" t="s">
        <v>69</v>
      </c>
      <c r="BH81" s="15" t="s">
        <v>70</v>
      </c>
      <c r="BI81" s="14" t="s">
        <v>69</v>
      </c>
      <c r="BJ81" s="1"/>
      <c r="BK81" s="1"/>
      <c r="BL81" s="12" t="s">
        <v>71</v>
      </c>
      <c r="BM81" s="13" t="s">
        <v>106</v>
      </c>
      <c r="BN81" s="14" t="s">
        <v>69</v>
      </c>
      <c r="BO81" s="15" t="s">
        <v>70</v>
      </c>
      <c r="BP81" s="14" t="s">
        <v>69</v>
      </c>
      <c r="BQ81" s="1"/>
      <c r="BR81" s="1"/>
      <c r="BS81" s="12" t="s">
        <v>71</v>
      </c>
      <c r="BT81" s="13" t="s">
        <v>106</v>
      </c>
      <c r="BU81" s="14" t="s">
        <v>69</v>
      </c>
      <c r="BV81" s="15" t="s">
        <v>70</v>
      </c>
      <c r="BW81" s="14" t="s">
        <v>69</v>
      </c>
      <c r="BX81" s="1"/>
      <c r="BY81" s="1"/>
      <c r="BZ81" s="12" t="s">
        <v>71</v>
      </c>
      <c r="CA81" s="13" t="s">
        <v>106</v>
      </c>
      <c r="CB81" s="14" t="s">
        <v>69</v>
      </c>
      <c r="CC81" s="15" t="s">
        <v>70</v>
      </c>
      <c r="CD81" s="14" t="s">
        <v>69</v>
      </c>
    </row>
    <row r="82" spans="1:82" ht="18" x14ac:dyDescent="0.25">
      <c r="A82" s="9"/>
      <c r="B82" s="10"/>
      <c r="C82" s="16"/>
      <c r="D82" s="11"/>
      <c r="E82" s="16"/>
      <c r="F82" s="1"/>
      <c r="G82" s="1"/>
      <c r="H82" s="9"/>
      <c r="I82" s="10"/>
      <c r="J82" s="16"/>
      <c r="K82" s="11"/>
      <c r="L82" s="16"/>
      <c r="M82" s="1"/>
      <c r="N82" s="1"/>
      <c r="O82" s="9"/>
      <c r="P82" s="10"/>
      <c r="Q82" s="16"/>
      <c r="R82" s="11"/>
      <c r="S82" s="16"/>
      <c r="T82" s="1"/>
      <c r="U82" s="1"/>
      <c r="V82" s="9"/>
      <c r="W82" s="10"/>
      <c r="X82" s="16"/>
      <c r="Y82" s="11"/>
      <c r="Z82" s="16"/>
      <c r="AA82" s="1"/>
      <c r="AB82" s="1"/>
      <c r="AC82" s="9"/>
      <c r="AD82" s="10"/>
      <c r="AE82" s="16"/>
      <c r="AF82" s="11"/>
      <c r="AG82" s="16"/>
      <c r="AH82" s="1"/>
      <c r="AI82" s="1"/>
      <c r="AJ82" s="9"/>
      <c r="AK82" s="10"/>
      <c r="AL82" s="16"/>
      <c r="AM82" s="11"/>
      <c r="AN82" s="16"/>
      <c r="AO82" s="1"/>
      <c r="AP82" s="1"/>
      <c r="AQ82" s="9"/>
      <c r="AR82" s="10"/>
      <c r="AS82" s="16"/>
      <c r="AT82" s="11"/>
      <c r="AU82" s="16"/>
      <c r="AV82" s="1"/>
      <c r="AW82" s="1"/>
      <c r="AX82" s="9"/>
      <c r="AY82" s="10"/>
      <c r="AZ82" s="16"/>
      <c r="BA82" s="11"/>
      <c r="BB82" s="16"/>
      <c r="BC82" s="1"/>
      <c r="BD82" s="1"/>
      <c r="BE82" s="9"/>
      <c r="BF82" s="10"/>
      <c r="BG82" s="16"/>
      <c r="BH82" s="11"/>
      <c r="BI82" s="16"/>
      <c r="BJ82" s="1"/>
      <c r="BK82" s="1"/>
      <c r="BL82" s="9"/>
      <c r="BM82" s="10"/>
      <c r="BN82" s="16"/>
      <c r="BO82" s="11"/>
      <c r="BP82" s="16"/>
      <c r="BQ82" s="1"/>
      <c r="BR82" s="1"/>
      <c r="BS82" s="9"/>
      <c r="BT82" s="10"/>
      <c r="BU82" s="16"/>
      <c r="BV82" s="11"/>
      <c r="BW82" s="16"/>
      <c r="BX82" s="1"/>
      <c r="BY82" s="1"/>
      <c r="BZ82" s="9"/>
      <c r="CA82" s="10"/>
      <c r="CB82" s="16"/>
      <c r="CC82" s="11"/>
      <c r="CD82" s="16"/>
    </row>
    <row r="83" spans="1:82" ht="18" x14ac:dyDescent="0.25">
      <c r="A83" s="7" t="s">
        <v>0</v>
      </c>
      <c r="B83" s="6">
        <v>6540327.6100000013</v>
      </c>
      <c r="C83" s="17">
        <v>4.6523252640455565E-2</v>
      </c>
      <c r="D83" s="8">
        <v>122</v>
      </c>
      <c r="E83" s="17">
        <v>6.9994262765347107E-2</v>
      </c>
      <c r="F83" s="18"/>
      <c r="G83" s="19"/>
      <c r="H83" s="7" t="s">
        <v>0</v>
      </c>
      <c r="I83" s="6">
        <v>6518012.5899999999</v>
      </c>
      <c r="J83" s="17">
        <v>4.7558116789510101E-2</v>
      </c>
      <c r="K83" s="8">
        <v>118</v>
      </c>
      <c r="L83" s="17">
        <v>6.9698759598346136E-2</v>
      </c>
      <c r="M83" s="18"/>
      <c r="N83" s="19"/>
      <c r="O83" s="7" t="s">
        <v>0</v>
      </c>
      <c r="P83" s="6">
        <v>6251027.8700000001</v>
      </c>
      <c r="Q83" s="17">
        <v>4.6592538818974211E-2</v>
      </c>
      <c r="R83" s="8">
        <v>114</v>
      </c>
      <c r="S83" s="17">
        <v>6.8674698795180719E-2</v>
      </c>
      <c r="T83" s="18"/>
      <c r="U83" s="19"/>
      <c r="V83" s="7" t="s">
        <v>0</v>
      </c>
      <c r="W83" s="6">
        <v>5930609.0999999987</v>
      </c>
      <c r="X83" s="17">
        <v>4.5373703730718591E-2</v>
      </c>
      <c r="Y83" s="8">
        <v>109</v>
      </c>
      <c r="Z83" s="17">
        <v>6.7408781694495976E-2</v>
      </c>
      <c r="AA83" s="18"/>
      <c r="AB83" s="19"/>
      <c r="AC83" s="7" t="s">
        <v>0</v>
      </c>
      <c r="AD83" s="6">
        <v>5861855.0399999982</v>
      </c>
      <c r="AE83" s="17">
        <v>4.5941160143932395E-2</v>
      </c>
      <c r="AF83" s="8">
        <v>108</v>
      </c>
      <c r="AG83" s="17">
        <v>6.8052930056710773E-2</v>
      </c>
      <c r="AH83" s="18"/>
      <c r="AI83" s="19"/>
      <c r="AJ83" s="7" t="s">
        <v>0</v>
      </c>
      <c r="AK83" s="6">
        <v>5796151.4199999999</v>
      </c>
      <c r="AL83" s="17">
        <v>4.6288278312430459E-2</v>
      </c>
      <c r="AM83" s="8">
        <v>105</v>
      </c>
      <c r="AN83" s="17">
        <v>6.7307692307692304E-2</v>
      </c>
      <c r="AO83" s="18"/>
      <c r="AP83" s="19"/>
      <c r="AQ83" s="7" t="s">
        <v>0</v>
      </c>
      <c r="AR83" s="6">
        <v>5642422.0600000015</v>
      </c>
      <c r="AS83" s="17">
        <v>4.5733166552017541E-2</v>
      </c>
      <c r="AT83" s="8">
        <v>103</v>
      </c>
      <c r="AU83" s="17">
        <v>6.7100977198697065E-2</v>
      </c>
      <c r="AV83" s="18"/>
      <c r="AW83" s="19"/>
      <c r="AX83" s="7" t="s">
        <v>0</v>
      </c>
      <c r="AY83" s="6">
        <v>5525725.0200000023</v>
      </c>
      <c r="AZ83" s="17">
        <v>4.5416685831123516E-2</v>
      </c>
      <c r="BA83" s="8">
        <v>101</v>
      </c>
      <c r="BB83" s="17">
        <v>6.6843150231634674E-2</v>
      </c>
      <c r="BC83" s="18"/>
      <c r="BD83" s="19"/>
      <c r="BE83" s="7" t="s">
        <v>0</v>
      </c>
      <c r="BF83" s="6">
        <v>5391831.4000000013</v>
      </c>
      <c r="BG83" s="17">
        <v>4.5146701992296923E-2</v>
      </c>
      <c r="BH83" s="8">
        <v>99</v>
      </c>
      <c r="BI83" s="17">
        <v>6.6621803499327059E-2</v>
      </c>
      <c r="BJ83" s="18"/>
      <c r="BK83" s="19"/>
      <c r="BL83" s="7" t="s">
        <v>0</v>
      </c>
      <c r="BM83" s="6">
        <v>5316797.8099999996</v>
      </c>
      <c r="BN83" s="17">
        <v>4.5316660712630484E-2</v>
      </c>
      <c r="BO83" s="8">
        <v>97</v>
      </c>
      <c r="BP83" s="17">
        <v>6.6529492455418379E-2</v>
      </c>
      <c r="BQ83" s="18"/>
      <c r="BR83" s="19"/>
      <c r="BS83" s="7" t="s">
        <v>0</v>
      </c>
      <c r="BT83" s="6">
        <v>5241081.95</v>
      </c>
      <c r="BU83" s="17">
        <v>4.5931962198996312E-2</v>
      </c>
      <c r="BV83" s="8">
        <v>95</v>
      </c>
      <c r="BW83" s="17">
        <v>6.6155988857938719E-2</v>
      </c>
      <c r="BX83" s="18"/>
      <c r="BY83" s="19"/>
      <c r="BZ83" s="7" t="s">
        <v>0</v>
      </c>
      <c r="CA83" s="6">
        <v>5180799.29</v>
      </c>
      <c r="CB83" s="17">
        <v>4.6168895083517514E-2</v>
      </c>
      <c r="CC83" s="8">
        <v>95</v>
      </c>
      <c r="CD83" s="17">
        <v>6.7185289957567187E-2</v>
      </c>
    </row>
    <row r="84" spans="1:82" ht="18" x14ac:dyDescent="0.25">
      <c r="A84" s="7" t="s">
        <v>1</v>
      </c>
      <c r="B84" s="6">
        <v>39877306.820000008</v>
      </c>
      <c r="C84" s="17">
        <v>0.28365888231213876</v>
      </c>
      <c r="D84" s="8">
        <v>266</v>
      </c>
      <c r="E84" s="17">
        <v>0.15261044176706828</v>
      </c>
      <c r="F84" s="18"/>
      <c r="G84" s="19"/>
      <c r="H84" s="7" t="s">
        <v>1</v>
      </c>
      <c r="I84" s="6">
        <v>39909714.410000026</v>
      </c>
      <c r="J84" s="17">
        <v>0.29119778962359683</v>
      </c>
      <c r="K84" s="8">
        <v>268</v>
      </c>
      <c r="L84" s="17">
        <v>0.15829887773183698</v>
      </c>
      <c r="M84" s="18"/>
      <c r="N84" s="19"/>
      <c r="O84" s="7" t="s">
        <v>1</v>
      </c>
      <c r="P84" s="6">
        <v>40439823.530000024</v>
      </c>
      <c r="Q84" s="17">
        <v>0.30142147608981829</v>
      </c>
      <c r="R84" s="8">
        <v>274</v>
      </c>
      <c r="S84" s="17">
        <v>0.16506024096385541</v>
      </c>
      <c r="T84" s="18"/>
      <c r="U84" s="19"/>
      <c r="V84" s="7" t="s">
        <v>1</v>
      </c>
      <c r="W84" s="6">
        <v>38308244.590000041</v>
      </c>
      <c r="X84" s="17">
        <v>0.29308742342680544</v>
      </c>
      <c r="Y84" s="8">
        <v>269</v>
      </c>
      <c r="Z84" s="17">
        <v>0.1663574520717378</v>
      </c>
      <c r="AA84" s="18"/>
      <c r="AB84" s="19"/>
      <c r="AC84" s="7" t="s">
        <v>1</v>
      </c>
      <c r="AD84" s="6">
        <v>37771570.750000015</v>
      </c>
      <c r="AE84" s="17">
        <v>0.29602741263175691</v>
      </c>
      <c r="AF84" s="8">
        <v>266</v>
      </c>
      <c r="AG84" s="17">
        <v>0.16761184625078765</v>
      </c>
      <c r="AH84" s="18"/>
      <c r="AI84" s="19"/>
      <c r="AJ84" s="7" t="s">
        <v>1</v>
      </c>
      <c r="AK84" s="6">
        <v>36039713.660000019</v>
      </c>
      <c r="AL84" s="17">
        <v>0.28781447814460004</v>
      </c>
      <c r="AM84" s="8">
        <v>252</v>
      </c>
      <c r="AN84" s="17">
        <v>0.16153846153846155</v>
      </c>
      <c r="AO84" s="18"/>
      <c r="AP84" s="19"/>
      <c r="AQ84" s="7" t="s">
        <v>1</v>
      </c>
      <c r="AR84" s="6">
        <v>35215707.88000001</v>
      </c>
      <c r="AS84" s="17">
        <v>0.28543164913885166</v>
      </c>
      <c r="AT84" s="8">
        <v>242</v>
      </c>
      <c r="AU84" s="17">
        <v>0.15765472312703582</v>
      </c>
      <c r="AV84" s="18"/>
      <c r="AW84" s="19"/>
      <c r="AX84" s="7" t="s">
        <v>1</v>
      </c>
      <c r="AY84" s="6">
        <v>35248211.750000007</v>
      </c>
      <c r="AZ84" s="17">
        <v>0.28970984863786542</v>
      </c>
      <c r="BA84" s="8">
        <v>242</v>
      </c>
      <c r="BB84" s="17">
        <v>0.16015883520847121</v>
      </c>
      <c r="BC84" s="18"/>
      <c r="BD84" s="19"/>
      <c r="BE84" s="7" t="s">
        <v>1</v>
      </c>
      <c r="BF84" s="6">
        <v>33856293.840000018</v>
      </c>
      <c r="BG84" s="17">
        <v>0.28348438501955359</v>
      </c>
      <c r="BH84" s="8">
        <v>230</v>
      </c>
      <c r="BI84" s="17">
        <v>0.15477792732166892</v>
      </c>
      <c r="BJ84" s="18"/>
      <c r="BK84" s="19"/>
      <c r="BL84" s="7" t="s">
        <v>1</v>
      </c>
      <c r="BM84" s="6">
        <v>32289084.69000002</v>
      </c>
      <c r="BN84" s="17">
        <v>0.27520954301967754</v>
      </c>
      <c r="BO84" s="8">
        <v>217</v>
      </c>
      <c r="BP84" s="17">
        <v>0.14883401920438957</v>
      </c>
      <c r="BQ84" s="18"/>
      <c r="BR84" s="19"/>
      <c r="BS84" s="7" t="s">
        <v>1</v>
      </c>
      <c r="BT84" s="6">
        <v>25859586.670000002</v>
      </c>
      <c r="BU84" s="17">
        <v>0.22662907558774378</v>
      </c>
      <c r="BV84" s="8">
        <v>176</v>
      </c>
      <c r="BW84" s="17">
        <v>0.12256267409470752</v>
      </c>
      <c r="BX84" s="18"/>
      <c r="BY84" s="19"/>
      <c r="BZ84" s="7" t="s">
        <v>1</v>
      </c>
      <c r="CA84" s="6">
        <v>26211927.24000001</v>
      </c>
      <c r="CB84" s="17">
        <v>0.23358861267145423</v>
      </c>
      <c r="CC84" s="8">
        <v>179</v>
      </c>
      <c r="CD84" s="17">
        <v>0.1265912305516266</v>
      </c>
    </row>
    <row r="85" spans="1:82" ht="18" x14ac:dyDescent="0.25">
      <c r="A85" s="7" t="s">
        <v>2</v>
      </c>
      <c r="B85" s="6">
        <v>66564996.069999926</v>
      </c>
      <c r="C85" s="17">
        <v>0.47349617845451286</v>
      </c>
      <c r="D85" s="8">
        <v>813</v>
      </c>
      <c r="E85" s="17">
        <v>0.46643717728055079</v>
      </c>
      <c r="F85" s="18"/>
      <c r="G85" s="19"/>
      <c r="H85" s="7" t="s">
        <v>2</v>
      </c>
      <c r="I85" s="6">
        <v>63510038.999999896</v>
      </c>
      <c r="J85" s="17">
        <v>0.46339552284730035</v>
      </c>
      <c r="K85" s="8">
        <v>774</v>
      </c>
      <c r="L85" s="17">
        <v>0.45717660956881273</v>
      </c>
      <c r="M85" s="18"/>
      <c r="N85" s="19"/>
      <c r="O85" s="7" t="s">
        <v>2</v>
      </c>
      <c r="P85" s="6">
        <v>61344477.799999967</v>
      </c>
      <c r="Q85" s="17">
        <v>0.45723599744984023</v>
      </c>
      <c r="R85" s="8">
        <v>749</v>
      </c>
      <c r="S85" s="17">
        <v>0.45120481927710843</v>
      </c>
      <c r="T85" s="18"/>
      <c r="U85" s="19"/>
      <c r="V85" s="7" t="s">
        <v>2</v>
      </c>
      <c r="W85" s="6">
        <v>60629358.669999994</v>
      </c>
      <c r="X85" s="17">
        <v>0.46386104888889995</v>
      </c>
      <c r="Y85" s="8">
        <v>725</v>
      </c>
      <c r="Z85" s="17">
        <v>0.44836116264687692</v>
      </c>
      <c r="AA85" s="18"/>
      <c r="AB85" s="19"/>
      <c r="AC85" s="7" t="s">
        <v>2</v>
      </c>
      <c r="AD85" s="6">
        <v>58740239.540000007</v>
      </c>
      <c r="AE85" s="17">
        <v>0.46036531664216845</v>
      </c>
      <c r="AF85" s="8">
        <v>709</v>
      </c>
      <c r="AG85" s="17">
        <v>0.4467548834278513</v>
      </c>
      <c r="AH85" s="18"/>
      <c r="AI85" s="19"/>
      <c r="AJ85" s="7" t="s">
        <v>2</v>
      </c>
      <c r="AK85" s="6">
        <v>58702527.589999989</v>
      </c>
      <c r="AL85" s="17">
        <v>0.46880054329723619</v>
      </c>
      <c r="AM85" s="8">
        <v>705</v>
      </c>
      <c r="AN85" s="17">
        <v>0.45192307692307693</v>
      </c>
      <c r="AO85" s="18"/>
      <c r="AP85" s="19"/>
      <c r="AQ85" s="7" t="s">
        <v>2</v>
      </c>
      <c r="AR85" s="6">
        <v>58219599.520000026</v>
      </c>
      <c r="AS85" s="17">
        <v>0.47188363669482764</v>
      </c>
      <c r="AT85" s="8">
        <v>701</v>
      </c>
      <c r="AU85" s="17">
        <v>0.45667752442996745</v>
      </c>
      <c r="AV85" s="18"/>
      <c r="AW85" s="19"/>
      <c r="AX85" s="7" t="s">
        <v>2</v>
      </c>
      <c r="AY85" s="6">
        <v>57108486.010000005</v>
      </c>
      <c r="AZ85" s="17">
        <v>0.46938241733340569</v>
      </c>
      <c r="BA85" s="8">
        <v>690</v>
      </c>
      <c r="BB85" s="17">
        <v>0.45665122435473199</v>
      </c>
      <c r="BC85" s="18"/>
      <c r="BD85" s="19"/>
      <c r="BE85" s="7" t="s">
        <v>2</v>
      </c>
      <c r="BF85" s="6">
        <v>57421179.979999989</v>
      </c>
      <c r="BG85" s="17">
        <v>0.48079709996182468</v>
      </c>
      <c r="BH85" s="8">
        <v>690</v>
      </c>
      <c r="BI85" s="17">
        <v>0.46433378196500674</v>
      </c>
      <c r="BJ85" s="18"/>
      <c r="BK85" s="19"/>
      <c r="BL85" s="7" t="s">
        <v>2</v>
      </c>
      <c r="BM85" s="6">
        <v>57350231.979999997</v>
      </c>
      <c r="BN85" s="17">
        <v>0.4888132100002332</v>
      </c>
      <c r="BO85" s="8">
        <v>687</v>
      </c>
      <c r="BP85" s="17">
        <v>0.4711934156378601</v>
      </c>
      <c r="BQ85" s="18"/>
      <c r="BR85" s="19"/>
      <c r="BS85" s="7" t="s">
        <v>2</v>
      </c>
      <c r="BT85" s="6">
        <v>61537486.009999998</v>
      </c>
      <c r="BU85" s="17">
        <v>0.53930419485857983</v>
      </c>
      <c r="BV85" s="8">
        <v>719</v>
      </c>
      <c r="BW85" s="17">
        <v>0.50069637883008355</v>
      </c>
      <c r="BX85" s="18"/>
      <c r="BY85" s="19"/>
      <c r="BZ85" s="7" t="s">
        <v>2</v>
      </c>
      <c r="CA85" s="6">
        <v>60006473.289999984</v>
      </c>
      <c r="CB85" s="17">
        <v>0.53475002882381584</v>
      </c>
      <c r="CC85" s="8">
        <v>704</v>
      </c>
      <c r="CD85" s="17">
        <v>0.49787835926449786</v>
      </c>
    </row>
    <row r="86" spans="1:82" ht="18" x14ac:dyDescent="0.25">
      <c r="A86" s="7" t="s">
        <v>3</v>
      </c>
      <c r="B86" s="6">
        <v>0</v>
      </c>
      <c r="C86" s="17">
        <v>0</v>
      </c>
      <c r="D86" s="8">
        <v>0</v>
      </c>
      <c r="E86" s="17">
        <v>0</v>
      </c>
      <c r="F86" s="18"/>
      <c r="G86" s="19"/>
      <c r="H86" s="7" t="s">
        <v>3</v>
      </c>
      <c r="I86" s="6">
        <v>0</v>
      </c>
      <c r="J86" s="17">
        <v>0</v>
      </c>
      <c r="K86" s="8">
        <v>0</v>
      </c>
      <c r="L86" s="17">
        <v>0</v>
      </c>
      <c r="M86" s="18"/>
      <c r="N86" s="19"/>
      <c r="O86" s="7" t="s">
        <v>3</v>
      </c>
      <c r="P86" s="6">
        <v>0</v>
      </c>
      <c r="Q86" s="17">
        <v>0</v>
      </c>
      <c r="R86" s="8">
        <v>0</v>
      </c>
      <c r="S86" s="17">
        <v>0</v>
      </c>
      <c r="T86" s="18"/>
      <c r="U86" s="19"/>
      <c r="V86" s="7" t="s">
        <v>3</v>
      </c>
      <c r="W86" s="6">
        <v>0</v>
      </c>
      <c r="X86" s="17">
        <v>0</v>
      </c>
      <c r="Y86" s="8">
        <v>0</v>
      </c>
      <c r="Z86" s="17">
        <v>0</v>
      </c>
      <c r="AA86" s="18"/>
      <c r="AB86" s="19"/>
      <c r="AC86" s="7" t="s">
        <v>3</v>
      </c>
      <c r="AD86" s="6">
        <v>0</v>
      </c>
      <c r="AE86" s="17">
        <v>0</v>
      </c>
      <c r="AF86" s="8">
        <v>0</v>
      </c>
      <c r="AG86" s="17">
        <v>0</v>
      </c>
      <c r="AH86" s="18"/>
      <c r="AI86" s="19"/>
      <c r="AJ86" s="7" t="s">
        <v>3</v>
      </c>
      <c r="AK86" s="6">
        <v>0</v>
      </c>
      <c r="AL86" s="17">
        <v>0</v>
      </c>
      <c r="AM86" s="8">
        <v>0</v>
      </c>
      <c r="AN86" s="17">
        <v>0</v>
      </c>
      <c r="AO86" s="18"/>
      <c r="AP86" s="19"/>
      <c r="AQ86" s="7" t="s">
        <v>3</v>
      </c>
      <c r="AR86" s="6">
        <v>0</v>
      </c>
      <c r="AS86" s="17">
        <v>0</v>
      </c>
      <c r="AT86" s="8">
        <v>0</v>
      </c>
      <c r="AU86" s="17">
        <v>0</v>
      </c>
      <c r="AV86" s="18"/>
      <c r="AW86" s="19"/>
      <c r="AX86" s="7" t="s">
        <v>3</v>
      </c>
      <c r="AY86" s="6">
        <v>0</v>
      </c>
      <c r="AZ86" s="17">
        <v>0</v>
      </c>
      <c r="BA86" s="8">
        <v>0</v>
      </c>
      <c r="BB86" s="17">
        <v>0</v>
      </c>
      <c r="BC86" s="18"/>
      <c r="BD86" s="19"/>
      <c r="BE86" s="7" t="s">
        <v>3</v>
      </c>
      <c r="BF86" s="6">
        <v>0</v>
      </c>
      <c r="BG86" s="17">
        <v>0</v>
      </c>
      <c r="BH86" s="8">
        <v>0</v>
      </c>
      <c r="BI86" s="17">
        <v>0</v>
      </c>
      <c r="BJ86" s="18"/>
      <c r="BK86" s="19"/>
      <c r="BL86" s="7" t="s">
        <v>3</v>
      </c>
      <c r="BM86" s="6">
        <v>0</v>
      </c>
      <c r="BN86" s="17">
        <v>0</v>
      </c>
      <c r="BO86" s="8">
        <v>0</v>
      </c>
      <c r="BP86" s="17">
        <v>0</v>
      </c>
      <c r="BQ86" s="18"/>
      <c r="BR86" s="19"/>
      <c r="BS86" s="7" t="s">
        <v>3</v>
      </c>
      <c r="BT86" s="6">
        <v>0</v>
      </c>
      <c r="BU86" s="17">
        <v>0</v>
      </c>
      <c r="BV86" s="8">
        <v>0</v>
      </c>
      <c r="BW86" s="17">
        <v>0</v>
      </c>
      <c r="BX86" s="18"/>
      <c r="BY86" s="19"/>
      <c r="BZ86" s="7" t="s">
        <v>3</v>
      </c>
      <c r="CA86" s="6">
        <v>0</v>
      </c>
      <c r="CB86" s="17">
        <v>0</v>
      </c>
      <c r="CC86" s="8">
        <v>0</v>
      </c>
      <c r="CD86" s="17">
        <v>0</v>
      </c>
    </row>
    <row r="87" spans="1:82" ht="18" x14ac:dyDescent="0.25">
      <c r="A87" s="7" t="s">
        <v>116</v>
      </c>
      <c r="B87" s="6">
        <v>27599277.230000004</v>
      </c>
      <c r="C87" s="17">
        <v>0.19632168659289265</v>
      </c>
      <c r="D87" s="8">
        <v>542</v>
      </c>
      <c r="E87" s="17">
        <v>0.31095811818703384</v>
      </c>
      <c r="F87" s="18"/>
      <c r="G87" s="19"/>
      <c r="H87" s="7" t="s">
        <v>116</v>
      </c>
      <c r="I87" s="6">
        <v>27115865.010000009</v>
      </c>
      <c r="J87" s="17">
        <v>0.19784857073959272</v>
      </c>
      <c r="K87" s="8">
        <v>533</v>
      </c>
      <c r="L87" s="17">
        <v>0.31482575310100414</v>
      </c>
      <c r="M87" s="18"/>
      <c r="N87" s="19"/>
      <c r="O87" s="7" t="s">
        <v>116</v>
      </c>
      <c r="P87" s="6">
        <v>26128380.879999984</v>
      </c>
      <c r="Q87" s="17">
        <v>0.19474998764136733</v>
      </c>
      <c r="R87" s="8">
        <v>523</v>
      </c>
      <c r="S87" s="17">
        <v>0.31506024096385543</v>
      </c>
      <c r="T87" s="18"/>
      <c r="U87" s="19"/>
      <c r="V87" s="7" t="s">
        <v>116</v>
      </c>
      <c r="W87" s="6">
        <v>25837650.559999995</v>
      </c>
      <c r="X87" s="17">
        <v>0.19767782395357592</v>
      </c>
      <c r="Y87" s="8">
        <v>514</v>
      </c>
      <c r="Z87" s="17">
        <v>0.31787260358688929</v>
      </c>
      <c r="AA87" s="18"/>
      <c r="AB87" s="19"/>
      <c r="AC87" s="7" t="s">
        <v>116</v>
      </c>
      <c r="AD87" s="6">
        <v>25221176.020000011</v>
      </c>
      <c r="AE87" s="17">
        <v>0.19766611058214231</v>
      </c>
      <c r="AF87" s="8">
        <v>504</v>
      </c>
      <c r="AG87" s="17">
        <v>0.31758034026465026</v>
      </c>
      <c r="AH87" s="18"/>
      <c r="AI87" s="19"/>
      <c r="AJ87" s="7" t="s">
        <v>116</v>
      </c>
      <c r="AK87" s="6">
        <v>24680164.409999993</v>
      </c>
      <c r="AL87" s="17">
        <v>0.19709670024573317</v>
      </c>
      <c r="AM87" s="8">
        <v>498</v>
      </c>
      <c r="AN87" s="17">
        <v>0.31923076923076921</v>
      </c>
      <c r="AO87" s="18"/>
      <c r="AP87" s="19"/>
      <c r="AQ87" s="7" t="s">
        <v>116</v>
      </c>
      <c r="AR87" s="6">
        <v>24299296.129999999</v>
      </c>
      <c r="AS87" s="17">
        <v>0.19695154761430322</v>
      </c>
      <c r="AT87" s="8">
        <v>489</v>
      </c>
      <c r="AU87" s="17">
        <v>0.31856677524429966</v>
      </c>
      <c r="AV87" s="18"/>
      <c r="AW87" s="19"/>
      <c r="AX87" s="7" t="s">
        <v>116</v>
      </c>
      <c r="AY87" s="6">
        <v>23784865.770000007</v>
      </c>
      <c r="AZ87" s="17">
        <v>0.19549104819760529</v>
      </c>
      <c r="BA87" s="8">
        <v>478</v>
      </c>
      <c r="BB87" s="17">
        <v>0.31634679020516215</v>
      </c>
      <c r="BC87" s="18"/>
      <c r="BD87" s="19"/>
      <c r="BE87" s="7" t="s">
        <v>116</v>
      </c>
      <c r="BF87" s="6">
        <v>22759826.080000021</v>
      </c>
      <c r="BG87" s="17">
        <v>0.190571813026325</v>
      </c>
      <c r="BH87" s="8">
        <v>467</v>
      </c>
      <c r="BI87" s="17">
        <v>0.3142664872139973</v>
      </c>
      <c r="BJ87" s="18"/>
      <c r="BK87" s="19"/>
      <c r="BL87" s="7" t="s">
        <v>116</v>
      </c>
      <c r="BM87" s="6">
        <v>22369339.920000002</v>
      </c>
      <c r="BN87" s="17">
        <v>0.19066058626745874</v>
      </c>
      <c r="BO87" s="8">
        <v>457</v>
      </c>
      <c r="BP87" s="17">
        <v>0.31344307270233196</v>
      </c>
      <c r="BQ87" s="18"/>
      <c r="BR87" s="19"/>
      <c r="BS87" s="7" t="s">
        <v>116</v>
      </c>
      <c r="BT87" s="6">
        <v>21467180.720000003</v>
      </c>
      <c r="BU87" s="17">
        <v>0.1881347673546801</v>
      </c>
      <c r="BV87" s="8">
        <v>446</v>
      </c>
      <c r="BW87" s="17">
        <v>0.31058495821727017</v>
      </c>
      <c r="BX87" s="18"/>
      <c r="BY87" s="19"/>
      <c r="BZ87" s="7" t="s">
        <v>116</v>
      </c>
      <c r="CA87" s="6">
        <v>20814862.93</v>
      </c>
      <c r="CB87" s="17">
        <v>0.18549246342121234</v>
      </c>
      <c r="CC87" s="8">
        <v>436</v>
      </c>
      <c r="CD87" s="17">
        <v>0.30834512022630833</v>
      </c>
    </row>
    <row r="88" spans="1:82" ht="18" x14ac:dyDescent="0.25">
      <c r="A88" s="7"/>
      <c r="B88" s="6"/>
      <c r="C88" s="20"/>
      <c r="D88" s="8"/>
      <c r="E88" s="20"/>
      <c r="F88" s="1"/>
      <c r="G88" s="1"/>
      <c r="H88" s="7"/>
      <c r="I88" s="6"/>
      <c r="J88" s="20"/>
      <c r="K88" s="8"/>
      <c r="L88" s="20"/>
      <c r="M88" s="1"/>
      <c r="N88" s="1"/>
      <c r="O88" s="7"/>
      <c r="P88" s="6"/>
      <c r="Q88" s="20"/>
      <c r="R88" s="8"/>
      <c r="S88" s="20"/>
      <c r="T88" s="1"/>
      <c r="U88" s="1"/>
      <c r="V88" s="7"/>
      <c r="W88" s="6"/>
      <c r="X88" s="20"/>
      <c r="Y88" s="8"/>
      <c r="Z88" s="20"/>
      <c r="AA88" s="1"/>
      <c r="AB88" s="1"/>
      <c r="AC88" s="7"/>
      <c r="AD88" s="6"/>
      <c r="AE88" s="20"/>
      <c r="AF88" s="8"/>
      <c r="AG88" s="20"/>
      <c r="AH88" s="1"/>
      <c r="AI88" s="1"/>
      <c r="AJ88" s="7"/>
      <c r="AK88" s="6"/>
      <c r="AL88" s="20"/>
      <c r="AM88" s="8"/>
      <c r="AN88" s="20"/>
      <c r="AO88" s="1"/>
      <c r="AP88" s="1"/>
      <c r="AQ88" s="7"/>
      <c r="AR88" s="6"/>
      <c r="AS88" s="20"/>
      <c r="AT88" s="8"/>
      <c r="AU88" s="20"/>
      <c r="AV88" s="1"/>
      <c r="AW88" s="1"/>
      <c r="AX88" s="7"/>
      <c r="AY88" s="6"/>
      <c r="AZ88" s="20"/>
      <c r="BA88" s="8"/>
      <c r="BB88" s="20"/>
      <c r="BC88" s="1"/>
      <c r="BD88" s="1"/>
      <c r="BE88" s="7"/>
      <c r="BF88" s="6"/>
      <c r="BG88" s="20"/>
      <c r="BH88" s="8"/>
      <c r="BI88" s="20"/>
      <c r="BJ88" s="1"/>
      <c r="BK88" s="1"/>
      <c r="BL88" s="7"/>
      <c r="BM88" s="6"/>
      <c r="BN88" s="20"/>
      <c r="BO88" s="8"/>
      <c r="BP88" s="20"/>
      <c r="BQ88" s="1"/>
      <c r="BR88" s="1"/>
      <c r="BS88" s="7"/>
      <c r="BT88" s="6"/>
      <c r="BU88" s="20"/>
      <c r="BV88" s="8"/>
      <c r="BW88" s="20"/>
      <c r="BX88" s="1"/>
      <c r="BY88" s="1"/>
      <c r="BZ88" s="7"/>
      <c r="CA88" s="6"/>
      <c r="CB88" s="20"/>
      <c r="CC88" s="8"/>
      <c r="CD88" s="20"/>
    </row>
    <row r="89" spans="1:82" ht="18.75" thickBot="1" x14ac:dyDescent="0.3">
      <c r="A89" s="21"/>
      <c r="B89" s="22">
        <f>SUM(B83:B88)</f>
        <v>140581907.72999996</v>
      </c>
      <c r="C89" s="23"/>
      <c r="D89" s="24">
        <f>SUM(D83:D88)</f>
        <v>1743</v>
      </c>
      <c r="E89" s="23"/>
      <c r="F89" s="1"/>
      <c r="G89" s="1"/>
      <c r="H89" s="21"/>
      <c r="I89" s="22">
        <f>SUM(I83:I88)</f>
        <v>137053631.00999993</v>
      </c>
      <c r="J89" s="23"/>
      <c r="K89" s="24">
        <f>SUM(K83:K88)</f>
        <v>1693</v>
      </c>
      <c r="L89" s="23"/>
      <c r="M89" s="1"/>
      <c r="N89" s="1"/>
      <c r="O89" s="21"/>
      <c r="P89" s="22">
        <f>SUM(P83:P88)</f>
        <v>134163710.07999997</v>
      </c>
      <c r="Q89" s="23"/>
      <c r="R89" s="24">
        <f>SUM(R83:R88)</f>
        <v>1660</v>
      </c>
      <c r="S89" s="23"/>
      <c r="T89" s="1"/>
      <c r="U89" s="1"/>
      <c r="V89" s="21"/>
      <c r="W89" s="22">
        <f>SUM(W83:W88)</f>
        <v>130705862.92000005</v>
      </c>
      <c r="X89" s="23"/>
      <c r="Y89" s="24">
        <f>SUM(Y83:Y88)</f>
        <v>1617</v>
      </c>
      <c r="Z89" s="23"/>
      <c r="AA89" s="1"/>
      <c r="AB89" s="1"/>
      <c r="AC89" s="21"/>
      <c r="AD89" s="22">
        <f>SUM(AD83:AD88)</f>
        <v>127594841.35000002</v>
      </c>
      <c r="AE89" s="23"/>
      <c r="AF89" s="24">
        <f>SUM(AF83:AF88)</f>
        <v>1587</v>
      </c>
      <c r="AG89" s="23"/>
      <c r="AH89" s="1"/>
      <c r="AI89" s="1"/>
      <c r="AJ89" s="21"/>
      <c r="AK89" s="22">
        <f>SUM(AK83:AK88)</f>
        <v>125218557.08000001</v>
      </c>
      <c r="AL89" s="23"/>
      <c r="AM89" s="24">
        <f>SUM(AM83:AM88)</f>
        <v>1560</v>
      </c>
      <c r="AN89" s="23"/>
      <c r="AO89" s="1"/>
      <c r="AP89" s="1"/>
      <c r="AQ89" s="21"/>
      <c r="AR89" s="22">
        <f>SUM(AR83:AR88)</f>
        <v>123377025.59000003</v>
      </c>
      <c r="AS89" s="23"/>
      <c r="AT89" s="24">
        <f>SUM(AT83:AT88)</f>
        <v>1535</v>
      </c>
      <c r="AU89" s="23"/>
      <c r="AV89" s="1"/>
      <c r="AW89" s="1"/>
      <c r="AX89" s="21"/>
      <c r="AY89" s="22">
        <f>SUM(AY83:AY88)</f>
        <v>121667288.55000003</v>
      </c>
      <c r="AZ89" s="23"/>
      <c r="BA89" s="24">
        <f>SUM(BA83:BA88)</f>
        <v>1511</v>
      </c>
      <c r="BB89" s="23"/>
      <c r="BC89" s="1"/>
      <c r="BD89" s="1"/>
      <c r="BE89" s="21"/>
      <c r="BF89" s="22">
        <f>SUM(BF83:BF88)</f>
        <v>119429131.30000001</v>
      </c>
      <c r="BG89" s="23"/>
      <c r="BH89" s="24">
        <f>SUM(BH83:BH88)</f>
        <v>1486</v>
      </c>
      <c r="BI89" s="23"/>
      <c r="BJ89" s="1"/>
      <c r="BK89" s="1"/>
      <c r="BL89" s="21"/>
      <c r="BM89" s="22">
        <f>SUM(BM83:BM88)</f>
        <v>117325454.40000002</v>
      </c>
      <c r="BN89" s="23"/>
      <c r="BO89" s="24">
        <f>SUM(BO83:BO88)</f>
        <v>1458</v>
      </c>
      <c r="BP89" s="23"/>
      <c r="BQ89" s="1"/>
      <c r="BR89" s="1"/>
      <c r="BS89" s="21"/>
      <c r="BT89" s="22">
        <f>SUM(BT83:BT88)</f>
        <v>114105335.34999999</v>
      </c>
      <c r="BU89" s="23"/>
      <c r="BV89" s="24">
        <f>SUM(BV83:BV88)</f>
        <v>1436</v>
      </c>
      <c r="BW89" s="23"/>
      <c r="BX89" s="1"/>
      <c r="BY89" s="1"/>
      <c r="BZ89" s="21"/>
      <c r="CA89" s="22">
        <f>SUM(CA83:CA88)</f>
        <v>112214062.75</v>
      </c>
      <c r="CB89" s="23"/>
      <c r="CC89" s="24">
        <f>SUM(CC83:CC88)</f>
        <v>1414</v>
      </c>
      <c r="CD89" s="23"/>
    </row>
    <row r="90" spans="1:82" ht="18.75" thickTop="1" x14ac:dyDescent="0.25">
      <c r="A90" s="7"/>
      <c r="B90" s="6"/>
      <c r="C90" s="20"/>
      <c r="D90" s="8"/>
      <c r="E90" s="20"/>
      <c r="F90" s="1"/>
      <c r="G90" s="1"/>
      <c r="H90" s="7"/>
      <c r="I90" s="6"/>
      <c r="J90" s="20"/>
      <c r="K90" s="8"/>
      <c r="L90" s="20"/>
      <c r="M90" s="1"/>
      <c r="N90" s="1"/>
      <c r="O90" s="7"/>
      <c r="P90" s="6"/>
      <c r="Q90" s="20"/>
      <c r="R90" s="8"/>
      <c r="S90" s="20"/>
      <c r="T90" s="1"/>
      <c r="U90" s="1"/>
      <c r="V90" s="7"/>
      <c r="W90" s="6"/>
      <c r="X90" s="20"/>
      <c r="Y90" s="8"/>
      <c r="Z90" s="20"/>
      <c r="AA90" s="1"/>
      <c r="AB90" s="1"/>
      <c r="AC90" s="7"/>
      <c r="AD90" s="6"/>
      <c r="AE90" s="20"/>
      <c r="AF90" s="8"/>
      <c r="AG90" s="20"/>
      <c r="AH90" s="1"/>
      <c r="AI90" s="1"/>
      <c r="AJ90" s="7"/>
      <c r="AK90" s="6"/>
      <c r="AL90" s="20"/>
      <c r="AM90" s="8"/>
      <c r="AN90" s="20"/>
      <c r="AO90" s="1"/>
      <c r="AP90" s="1"/>
      <c r="AQ90" s="7"/>
      <c r="AR90" s="6"/>
      <c r="AS90" s="20"/>
      <c r="AT90" s="8"/>
      <c r="AU90" s="20"/>
      <c r="AV90" s="1"/>
      <c r="AW90" s="1"/>
      <c r="AX90" s="7"/>
      <c r="AY90" s="6"/>
      <c r="AZ90" s="20"/>
      <c r="BA90" s="8"/>
      <c r="BB90" s="20"/>
      <c r="BC90" s="1"/>
      <c r="BD90" s="1"/>
      <c r="BE90" s="7"/>
      <c r="BF90" s="6"/>
      <c r="BG90" s="20"/>
      <c r="BH90" s="8"/>
      <c r="BI90" s="20"/>
      <c r="BJ90" s="1"/>
      <c r="BK90" s="1"/>
      <c r="BL90" s="7"/>
      <c r="BM90" s="6"/>
      <c r="BN90" s="20"/>
      <c r="BO90" s="8"/>
      <c r="BP90" s="20"/>
      <c r="BQ90" s="1"/>
      <c r="BR90" s="1"/>
      <c r="BS90" s="7"/>
      <c r="BT90" s="6"/>
      <c r="BU90" s="20"/>
      <c r="BV90" s="8"/>
      <c r="BW90" s="20"/>
      <c r="BX90" s="1"/>
      <c r="BY90" s="1"/>
      <c r="BZ90" s="7"/>
      <c r="CA90" s="6"/>
      <c r="CB90" s="20"/>
      <c r="CC90" s="8"/>
      <c r="CD90" s="20"/>
    </row>
    <row r="91" spans="1:82" ht="18" x14ac:dyDescent="0.25">
      <c r="A91" s="7"/>
      <c r="B91" s="6"/>
      <c r="C91" s="7"/>
      <c r="D91" s="8"/>
      <c r="E91" s="7"/>
      <c r="F91" s="1"/>
      <c r="G91" s="1"/>
      <c r="H91" s="7"/>
      <c r="I91" s="6"/>
      <c r="J91" s="7"/>
      <c r="K91" s="8"/>
      <c r="L91" s="7"/>
      <c r="M91" s="1"/>
      <c r="N91" s="1"/>
      <c r="O91" s="7"/>
      <c r="P91" s="6"/>
      <c r="Q91" s="7"/>
      <c r="R91" s="8"/>
      <c r="S91" s="7"/>
      <c r="T91" s="1"/>
      <c r="U91" s="1"/>
      <c r="V91" s="7"/>
      <c r="W91" s="6"/>
      <c r="X91" s="7"/>
      <c r="Y91" s="8"/>
      <c r="Z91" s="7"/>
      <c r="AA91" s="1"/>
      <c r="AB91" s="1"/>
      <c r="AC91" s="7"/>
      <c r="AD91" s="6"/>
      <c r="AE91" s="7"/>
      <c r="AF91" s="8"/>
      <c r="AG91" s="7"/>
      <c r="AH91" s="1"/>
      <c r="AI91" s="1"/>
      <c r="AJ91" s="7"/>
      <c r="AK91" s="6"/>
      <c r="AL91" s="7"/>
      <c r="AM91" s="8"/>
      <c r="AN91" s="7"/>
      <c r="AO91" s="1"/>
      <c r="AP91" s="1"/>
      <c r="AQ91" s="7"/>
      <c r="AR91" s="6"/>
      <c r="AS91" s="7"/>
      <c r="AT91" s="8"/>
      <c r="AU91" s="7"/>
      <c r="AV91" s="1"/>
      <c r="AW91" s="1"/>
      <c r="AX91" s="7"/>
      <c r="AY91" s="6"/>
      <c r="AZ91" s="7"/>
      <c r="BA91" s="8"/>
      <c r="BB91" s="7"/>
      <c r="BC91" s="1"/>
      <c r="BD91" s="1"/>
      <c r="BE91" s="7"/>
      <c r="BF91" s="6"/>
      <c r="BG91" s="7"/>
      <c r="BH91" s="8"/>
      <c r="BI91" s="7"/>
      <c r="BJ91" s="1"/>
      <c r="BK91" s="1"/>
      <c r="BL91" s="7"/>
      <c r="BM91" s="6"/>
      <c r="BN91" s="7"/>
      <c r="BO91" s="8"/>
      <c r="BP91" s="7"/>
      <c r="BQ91" s="1"/>
      <c r="BR91" s="1"/>
      <c r="BS91" s="7"/>
      <c r="BT91" s="6"/>
      <c r="BU91" s="7"/>
      <c r="BV91" s="8"/>
      <c r="BW91" s="7"/>
      <c r="BX91" s="1"/>
      <c r="BY91" s="1"/>
      <c r="BZ91" s="7"/>
      <c r="CA91" s="6"/>
      <c r="CB91" s="7"/>
      <c r="CC91" s="8"/>
      <c r="CD91" s="7"/>
    </row>
    <row r="92" spans="1:82" ht="18" x14ac:dyDescent="0.25">
      <c r="A92" s="7"/>
      <c r="B92" s="6"/>
      <c r="C92" s="7"/>
      <c r="D92" s="8"/>
      <c r="E92" s="7"/>
      <c r="F92" s="1"/>
      <c r="G92" s="1"/>
      <c r="H92" s="7"/>
      <c r="I92" s="6"/>
      <c r="J92" s="7"/>
      <c r="K92" s="8"/>
      <c r="L92" s="7"/>
      <c r="M92" s="1"/>
      <c r="N92" s="1"/>
      <c r="O92" s="7"/>
      <c r="P92" s="6"/>
      <c r="Q92" s="7"/>
      <c r="R92" s="8"/>
      <c r="S92" s="7"/>
      <c r="T92" s="1"/>
      <c r="U92" s="1"/>
      <c r="V92" s="7"/>
      <c r="W92" s="6"/>
      <c r="X92" s="7"/>
      <c r="Y92" s="8"/>
      <c r="Z92" s="7"/>
      <c r="AA92" s="1"/>
      <c r="AB92" s="1"/>
      <c r="AC92" s="7"/>
      <c r="AD92" s="6"/>
      <c r="AE92" s="7"/>
      <c r="AF92" s="8"/>
      <c r="AG92" s="7"/>
      <c r="AH92" s="1"/>
      <c r="AI92" s="1"/>
      <c r="AJ92" s="7"/>
      <c r="AK92" s="6"/>
      <c r="AL92" s="7"/>
      <c r="AM92" s="8"/>
      <c r="AN92" s="7"/>
      <c r="AO92" s="1"/>
      <c r="AP92" s="1"/>
      <c r="AQ92" s="7"/>
      <c r="AR92" s="6"/>
      <c r="AS92" s="7"/>
      <c r="AT92" s="8"/>
      <c r="AU92" s="7"/>
      <c r="AV92" s="1"/>
      <c r="AW92" s="1"/>
      <c r="AX92" s="7"/>
      <c r="AY92" s="6"/>
      <c r="AZ92" s="7"/>
      <c r="BA92" s="8"/>
      <c r="BB92" s="7"/>
      <c r="BC92" s="1"/>
      <c r="BD92" s="1"/>
      <c r="BE92" s="7"/>
      <c r="BF92" s="6"/>
      <c r="BG92" s="7"/>
      <c r="BH92" s="8"/>
      <c r="BI92" s="7"/>
      <c r="BJ92" s="1"/>
      <c r="BK92" s="1"/>
      <c r="BL92" s="7"/>
      <c r="BM92" s="6"/>
      <c r="BN92" s="7"/>
      <c r="BO92" s="8"/>
      <c r="BP92" s="7"/>
      <c r="BQ92" s="1"/>
      <c r="BR92" s="1"/>
      <c r="BS92" s="7"/>
      <c r="BT92" s="6"/>
      <c r="BU92" s="7"/>
      <c r="BV92" s="8"/>
      <c r="BW92" s="7"/>
      <c r="BX92" s="1"/>
      <c r="BY92" s="1"/>
      <c r="BZ92" s="7"/>
      <c r="CA92" s="6"/>
      <c r="CB92" s="7"/>
      <c r="CC92" s="8"/>
      <c r="CD92" s="7"/>
    </row>
    <row r="93" spans="1:82" ht="18.75" x14ac:dyDescent="0.3">
      <c r="A93" s="5" t="s">
        <v>87</v>
      </c>
      <c r="B93" s="6"/>
      <c r="C93" s="7"/>
      <c r="D93" s="8"/>
      <c r="E93" s="7"/>
      <c r="F93" s="1"/>
      <c r="G93" s="1"/>
      <c r="H93" s="5" t="s">
        <v>87</v>
      </c>
      <c r="I93" s="6"/>
      <c r="J93" s="7"/>
      <c r="K93" s="8"/>
      <c r="L93" s="7"/>
      <c r="M93" s="1"/>
      <c r="N93" s="1"/>
      <c r="O93" s="5" t="s">
        <v>87</v>
      </c>
      <c r="P93" s="6"/>
      <c r="Q93" s="7"/>
      <c r="R93" s="8"/>
      <c r="S93" s="7"/>
      <c r="T93" s="1"/>
      <c r="U93" s="1"/>
      <c r="V93" s="5" t="s">
        <v>87</v>
      </c>
      <c r="W93" s="6"/>
      <c r="X93" s="7"/>
      <c r="Y93" s="8"/>
      <c r="Z93" s="7"/>
      <c r="AA93" s="1"/>
      <c r="AB93" s="1"/>
      <c r="AC93" s="5" t="s">
        <v>87</v>
      </c>
      <c r="AD93" s="6"/>
      <c r="AE93" s="7"/>
      <c r="AF93" s="8"/>
      <c r="AG93" s="7"/>
      <c r="AH93" s="1"/>
      <c r="AI93" s="1"/>
      <c r="AJ93" s="5" t="s">
        <v>87</v>
      </c>
      <c r="AK93" s="6"/>
      <c r="AL93" s="7"/>
      <c r="AM93" s="8"/>
      <c r="AN93" s="7"/>
      <c r="AO93" s="1"/>
      <c r="AP93" s="1"/>
      <c r="AQ93" s="5" t="s">
        <v>87</v>
      </c>
      <c r="AR93" s="6"/>
      <c r="AS93" s="7"/>
      <c r="AT93" s="8"/>
      <c r="AU93" s="7"/>
      <c r="AV93" s="1"/>
      <c r="AW93" s="1"/>
      <c r="AX93" s="5" t="s">
        <v>87</v>
      </c>
      <c r="AY93" s="6"/>
      <c r="AZ93" s="7"/>
      <c r="BA93" s="8"/>
      <c r="BB93" s="7"/>
      <c r="BC93" s="1"/>
      <c r="BD93" s="1"/>
      <c r="BE93" s="5" t="s">
        <v>87</v>
      </c>
      <c r="BF93" s="6"/>
      <c r="BG93" s="7"/>
      <c r="BH93" s="8"/>
      <c r="BI93" s="7"/>
      <c r="BJ93" s="1"/>
      <c r="BK93" s="1"/>
      <c r="BL93" s="5" t="s">
        <v>87</v>
      </c>
      <c r="BM93" s="6"/>
      <c r="BN93" s="7"/>
      <c r="BO93" s="8"/>
      <c r="BP93" s="7"/>
      <c r="BQ93" s="1"/>
      <c r="BR93" s="1"/>
      <c r="BS93" s="5" t="s">
        <v>87</v>
      </c>
      <c r="BT93" s="6"/>
      <c r="BU93" s="7"/>
      <c r="BV93" s="8"/>
      <c r="BW93" s="7"/>
      <c r="BX93" s="1"/>
      <c r="BY93" s="1"/>
      <c r="BZ93" s="5" t="s">
        <v>87</v>
      </c>
      <c r="CA93" s="6"/>
      <c r="CB93" s="7"/>
      <c r="CC93" s="8"/>
      <c r="CD93" s="7"/>
    </row>
    <row r="94" spans="1:82" ht="18" x14ac:dyDescent="0.25">
      <c r="A94" s="9"/>
      <c r="B94" s="10"/>
      <c r="C94" s="9"/>
      <c r="D94" s="11"/>
      <c r="E94" s="9"/>
      <c r="F94" s="1"/>
      <c r="G94" s="1"/>
      <c r="H94" s="9"/>
      <c r="I94" s="10"/>
      <c r="J94" s="9"/>
      <c r="K94" s="11"/>
      <c r="L94" s="9"/>
      <c r="M94" s="1"/>
      <c r="N94" s="1"/>
      <c r="O94" s="9"/>
      <c r="P94" s="10"/>
      <c r="Q94" s="9"/>
      <c r="R94" s="11"/>
      <c r="S94" s="9"/>
      <c r="T94" s="1"/>
      <c r="U94" s="1"/>
      <c r="V94" s="9"/>
      <c r="W94" s="10"/>
      <c r="X94" s="9"/>
      <c r="Y94" s="11"/>
      <c r="Z94" s="9"/>
      <c r="AA94" s="1"/>
      <c r="AB94" s="1"/>
      <c r="AC94" s="9"/>
      <c r="AD94" s="10"/>
      <c r="AE94" s="9"/>
      <c r="AF94" s="11"/>
      <c r="AG94" s="9"/>
      <c r="AH94" s="1"/>
      <c r="AI94" s="1"/>
      <c r="AJ94" s="9"/>
      <c r="AK94" s="10"/>
      <c r="AL94" s="9"/>
      <c r="AM94" s="11"/>
      <c r="AN94" s="9"/>
      <c r="AO94" s="1"/>
      <c r="AP94" s="1"/>
      <c r="AQ94" s="9"/>
      <c r="AR94" s="10"/>
      <c r="AS94" s="9"/>
      <c r="AT94" s="11"/>
      <c r="AU94" s="9"/>
      <c r="AV94" s="1"/>
      <c r="AW94" s="1"/>
      <c r="AX94" s="9"/>
      <c r="AY94" s="10"/>
      <c r="AZ94" s="9"/>
      <c r="BA94" s="11"/>
      <c r="BB94" s="9"/>
      <c r="BC94" s="1"/>
      <c r="BD94" s="1"/>
      <c r="BE94" s="9"/>
      <c r="BF94" s="10"/>
      <c r="BG94" s="9"/>
      <c r="BH94" s="11"/>
      <c r="BI94" s="9"/>
      <c r="BJ94" s="1"/>
      <c r="BK94" s="1"/>
      <c r="BL94" s="9"/>
      <c r="BM94" s="10"/>
      <c r="BN94" s="9"/>
      <c r="BO94" s="11"/>
      <c r="BP94" s="9"/>
      <c r="BQ94" s="1"/>
      <c r="BR94" s="1"/>
      <c r="BS94" s="9"/>
      <c r="BT94" s="10"/>
      <c r="BU94" s="9"/>
      <c r="BV94" s="11"/>
      <c r="BW94" s="9"/>
      <c r="BX94" s="1"/>
      <c r="BY94" s="1"/>
      <c r="BZ94" s="9"/>
      <c r="CA94" s="10"/>
      <c r="CB94" s="9"/>
      <c r="CC94" s="11"/>
      <c r="CD94" s="9"/>
    </row>
    <row r="95" spans="1:82" ht="36" x14ac:dyDescent="0.25">
      <c r="A95" s="12" t="s">
        <v>71</v>
      </c>
      <c r="B95" s="13" t="s">
        <v>106</v>
      </c>
      <c r="C95" s="14" t="s">
        <v>69</v>
      </c>
      <c r="D95" s="15" t="s">
        <v>70</v>
      </c>
      <c r="E95" s="14" t="s">
        <v>69</v>
      </c>
      <c r="F95" s="1"/>
      <c r="G95" s="1"/>
      <c r="H95" s="12" t="s">
        <v>71</v>
      </c>
      <c r="I95" s="13" t="s">
        <v>106</v>
      </c>
      <c r="J95" s="14" t="s">
        <v>69</v>
      </c>
      <c r="K95" s="15" t="s">
        <v>70</v>
      </c>
      <c r="L95" s="14" t="s">
        <v>69</v>
      </c>
      <c r="M95" s="1"/>
      <c r="N95" s="1"/>
      <c r="O95" s="12" t="s">
        <v>71</v>
      </c>
      <c r="P95" s="13" t="s">
        <v>106</v>
      </c>
      <c r="Q95" s="14" t="s">
        <v>69</v>
      </c>
      <c r="R95" s="15" t="s">
        <v>70</v>
      </c>
      <c r="S95" s="14" t="s">
        <v>69</v>
      </c>
      <c r="T95" s="1"/>
      <c r="U95" s="1"/>
      <c r="V95" s="12" t="s">
        <v>71</v>
      </c>
      <c r="W95" s="13" t="s">
        <v>106</v>
      </c>
      <c r="X95" s="14" t="s">
        <v>69</v>
      </c>
      <c r="Y95" s="15" t="s">
        <v>70</v>
      </c>
      <c r="Z95" s="14" t="s">
        <v>69</v>
      </c>
      <c r="AA95" s="1"/>
      <c r="AB95" s="1"/>
      <c r="AC95" s="12" t="s">
        <v>71</v>
      </c>
      <c r="AD95" s="13" t="s">
        <v>106</v>
      </c>
      <c r="AE95" s="14" t="s">
        <v>69</v>
      </c>
      <c r="AF95" s="15" t="s">
        <v>70</v>
      </c>
      <c r="AG95" s="14" t="s">
        <v>69</v>
      </c>
      <c r="AH95" s="1"/>
      <c r="AI95" s="1"/>
      <c r="AJ95" s="12" t="s">
        <v>71</v>
      </c>
      <c r="AK95" s="13" t="s">
        <v>106</v>
      </c>
      <c r="AL95" s="14" t="s">
        <v>69</v>
      </c>
      <c r="AM95" s="15" t="s">
        <v>70</v>
      </c>
      <c r="AN95" s="14" t="s">
        <v>69</v>
      </c>
      <c r="AO95" s="1"/>
      <c r="AP95" s="1"/>
      <c r="AQ95" s="12" t="s">
        <v>71</v>
      </c>
      <c r="AR95" s="13" t="s">
        <v>106</v>
      </c>
      <c r="AS95" s="14" t="s">
        <v>69</v>
      </c>
      <c r="AT95" s="15" t="s">
        <v>70</v>
      </c>
      <c r="AU95" s="14" t="s">
        <v>69</v>
      </c>
      <c r="AV95" s="1"/>
      <c r="AW95" s="1"/>
      <c r="AX95" s="12" t="s">
        <v>71</v>
      </c>
      <c r="AY95" s="13" t="s">
        <v>106</v>
      </c>
      <c r="AZ95" s="14" t="s">
        <v>69</v>
      </c>
      <c r="BA95" s="15" t="s">
        <v>70</v>
      </c>
      <c r="BB95" s="14" t="s">
        <v>69</v>
      </c>
      <c r="BC95" s="1"/>
      <c r="BD95" s="1"/>
      <c r="BE95" s="12" t="s">
        <v>71</v>
      </c>
      <c r="BF95" s="13" t="s">
        <v>106</v>
      </c>
      <c r="BG95" s="14" t="s">
        <v>69</v>
      </c>
      <c r="BH95" s="15" t="s">
        <v>70</v>
      </c>
      <c r="BI95" s="14" t="s">
        <v>69</v>
      </c>
      <c r="BJ95" s="1"/>
      <c r="BK95" s="1"/>
      <c r="BL95" s="12" t="s">
        <v>71</v>
      </c>
      <c r="BM95" s="13" t="s">
        <v>106</v>
      </c>
      <c r="BN95" s="14" t="s">
        <v>69</v>
      </c>
      <c r="BO95" s="15" t="s">
        <v>70</v>
      </c>
      <c r="BP95" s="14" t="s">
        <v>69</v>
      </c>
      <c r="BQ95" s="1"/>
      <c r="BR95" s="1"/>
      <c r="BS95" s="12" t="s">
        <v>71</v>
      </c>
      <c r="BT95" s="13" t="s">
        <v>106</v>
      </c>
      <c r="BU95" s="14" t="s">
        <v>69</v>
      </c>
      <c r="BV95" s="15" t="s">
        <v>70</v>
      </c>
      <c r="BW95" s="14" t="s">
        <v>69</v>
      </c>
      <c r="BX95" s="1"/>
      <c r="BY95" s="1"/>
      <c r="BZ95" s="12" t="s">
        <v>71</v>
      </c>
      <c r="CA95" s="13" t="s">
        <v>106</v>
      </c>
      <c r="CB95" s="14" t="s">
        <v>69</v>
      </c>
      <c r="CC95" s="15" t="s">
        <v>70</v>
      </c>
      <c r="CD95" s="14" t="s">
        <v>69</v>
      </c>
    </row>
    <row r="96" spans="1:82" ht="18" x14ac:dyDescent="0.25">
      <c r="A96" s="9"/>
      <c r="B96" s="10"/>
      <c r="C96" s="16"/>
      <c r="D96" s="11"/>
      <c r="E96" s="16"/>
      <c r="F96" s="1"/>
      <c r="G96" s="1"/>
      <c r="H96" s="9"/>
      <c r="I96" s="10"/>
      <c r="J96" s="16"/>
      <c r="K96" s="11"/>
      <c r="L96" s="16"/>
      <c r="M96" s="1"/>
      <c r="N96" s="1"/>
      <c r="O96" s="9"/>
      <c r="P96" s="10"/>
      <c r="Q96" s="16"/>
      <c r="R96" s="11"/>
      <c r="S96" s="16"/>
      <c r="T96" s="1"/>
      <c r="U96" s="1"/>
      <c r="V96" s="9"/>
      <c r="W96" s="10"/>
      <c r="X96" s="16"/>
      <c r="Y96" s="11"/>
      <c r="Z96" s="16"/>
      <c r="AA96" s="1"/>
      <c r="AB96" s="1"/>
      <c r="AC96" s="9"/>
      <c r="AD96" s="10"/>
      <c r="AE96" s="16"/>
      <c r="AF96" s="11"/>
      <c r="AG96" s="16"/>
      <c r="AH96" s="1"/>
      <c r="AI96" s="1"/>
      <c r="AJ96" s="9"/>
      <c r="AK96" s="10"/>
      <c r="AL96" s="16"/>
      <c r="AM96" s="11"/>
      <c r="AN96" s="16"/>
      <c r="AO96" s="1"/>
      <c r="AP96" s="1"/>
      <c r="AQ96" s="9"/>
      <c r="AR96" s="10"/>
      <c r="AS96" s="16"/>
      <c r="AT96" s="11"/>
      <c r="AU96" s="16"/>
      <c r="AV96" s="1"/>
      <c r="AW96" s="1"/>
      <c r="AX96" s="9"/>
      <c r="AY96" s="10"/>
      <c r="AZ96" s="16"/>
      <c r="BA96" s="11"/>
      <c r="BB96" s="16"/>
      <c r="BC96" s="1"/>
      <c r="BD96" s="1"/>
      <c r="BE96" s="9"/>
      <c r="BF96" s="10"/>
      <c r="BG96" s="16"/>
      <c r="BH96" s="11"/>
      <c r="BI96" s="16"/>
      <c r="BJ96" s="1"/>
      <c r="BK96" s="1"/>
      <c r="BL96" s="9"/>
      <c r="BM96" s="10"/>
      <c r="BN96" s="16"/>
      <c r="BO96" s="11"/>
      <c r="BP96" s="16"/>
      <c r="BQ96" s="1"/>
      <c r="BR96" s="1"/>
      <c r="BS96" s="9"/>
      <c r="BT96" s="10"/>
      <c r="BU96" s="16"/>
      <c r="BV96" s="11"/>
      <c r="BW96" s="16"/>
      <c r="BX96" s="1"/>
      <c r="BY96" s="1"/>
      <c r="BZ96" s="9"/>
      <c r="CA96" s="10"/>
      <c r="CB96" s="16"/>
      <c r="CC96" s="11"/>
      <c r="CD96" s="16"/>
    </row>
    <row r="97" spans="1:82" ht="18" x14ac:dyDescent="0.25">
      <c r="A97" s="7" t="s">
        <v>23</v>
      </c>
      <c r="B97" s="6">
        <v>102427512.02000009</v>
      </c>
      <c r="C97" s="17">
        <v>0.72859668554734036</v>
      </c>
      <c r="D97" s="8">
        <v>1016</v>
      </c>
      <c r="E97" s="17">
        <v>0.58290304073436605</v>
      </c>
      <c r="F97" s="18"/>
      <c r="G97" s="19"/>
      <c r="H97" s="7" t="s">
        <v>23</v>
      </c>
      <c r="I97" s="6">
        <v>99970737.080000058</v>
      </c>
      <c r="J97" s="17">
        <v>0.72942786224106471</v>
      </c>
      <c r="K97" s="8">
        <v>991</v>
      </c>
      <c r="L97" s="17">
        <v>0.58535144713526288</v>
      </c>
      <c r="M97" s="18"/>
      <c r="N97" s="19"/>
      <c r="O97" s="7" t="s">
        <v>23</v>
      </c>
      <c r="P97" s="6">
        <v>98225956.35999991</v>
      </c>
      <c r="Q97" s="17">
        <v>0.73213506321067867</v>
      </c>
      <c r="R97" s="8">
        <v>974</v>
      </c>
      <c r="S97" s="17">
        <v>0.58674698795180724</v>
      </c>
      <c r="T97" s="18"/>
      <c r="U97" s="19"/>
      <c r="V97" s="7" t="s">
        <v>23</v>
      </c>
      <c r="W97" s="6">
        <v>96532364.21999988</v>
      </c>
      <c r="X97" s="17">
        <v>0.73854655073188014</v>
      </c>
      <c r="Y97" s="8">
        <v>955</v>
      </c>
      <c r="Z97" s="17">
        <v>0.590599876314162</v>
      </c>
      <c r="AA97" s="18"/>
      <c r="AB97" s="19"/>
      <c r="AC97" s="7" t="s">
        <v>23</v>
      </c>
      <c r="AD97" s="6">
        <v>94104265.300000012</v>
      </c>
      <c r="AE97" s="17">
        <v>0.73752405900068152</v>
      </c>
      <c r="AF97" s="8">
        <v>935</v>
      </c>
      <c r="AG97" s="17">
        <v>0.58916194076874606</v>
      </c>
      <c r="AH97" s="18"/>
      <c r="AI97" s="19"/>
      <c r="AJ97" s="7" t="s">
        <v>23</v>
      </c>
      <c r="AK97" s="6">
        <v>92278137.559999928</v>
      </c>
      <c r="AL97" s="17">
        <v>0.73693659879058548</v>
      </c>
      <c r="AM97" s="8">
        <v>915</v>
      </c>
      <c r="AN97" s="17">
        <v>0.58653846153846156</v>
      </c>
      <c r="AO97" s="18"/>
      <c r="AP97" s="19"/>
      <c r="AQ97" s="7" t="s">
        <v>23</v>
      </c>
      <c r="AR97" s="6">
        <v>91148624.6199999</v>
      </c>
      <c r="AS97" s="17">
        <v>0.73878118056517472</v>
      </c>
      <c r="AT97" s="8">
        <v>901</v>
      </c>
      <c r="AU97" s="17">
        <v>0.58697068403908792</v>
      </c>
      <c r="AV97" s="18"/>
      <c r="AW97" s="19"/>
      <c r="AX97" s="7" t="s">
        <v>23</v>
      </c>
      <c r="AY97" s="6">
        <v>89908797.140000015</v>
      </c>
      <c r="AZ97" s="17">
        <v>0.73897263768684507</v>
      </c>
      <c r="BA97" s="8">
        <v>885</v>
      </c>
      <c r="BB97" s="17">
        <v>0.58570483123759098</v>
      </c>
      <c r="BC97" s="18"/>
      <c r="BD97" s="19"/>
      <c r="BE97" s="7" t="s">
        <v>23</v>
      </c>
      <c r="BF97" s="6">
        <v>88221216.699999988</v>
      </c>
      <c r="BG97" s="17">
        <v>0.73869093528272156</v>
      </c>
      <c r="BH97" s="8">
        <v>873</v>
      </c>
      <c r="BI97" s="17">
        <v>0.58748317631224767</v>
      </c>
      <c r="BJ97" s="18"/>
      <c r="BK97" s="19"/>
      <c r="BL97" s="7" t="s">
        <v>23</v>
      </c>
      <c r="BM97" s="6">
        <v>86877273.919999942</v>
      </c>
      <c r="BN97" s="17">
        <v>0.74048103511968999</v>
      </c>
      <c r="BO97" s="8">
        <v>857</v>
      </c>
      <c r="BP97" s="17">
        <v>0.58779149519890261</v>
      </c>
      <c r="BQ97" s="18"/>
      <c r="BR97" s="19"/>
      <c r="BS97" s="7" t="s">
        <v>23</v>
      </c>
      <c r="BT97" s="6">
        <v>84943971.420000017</v>
      </c>
      <c r="BU97" s="17">
        <v>0.74443470289489855</v>
      </c>
      <c r="BV97" s="8">
        <v>843</v>
      </c>
      <c r="BW97" s="17">
        <v>0.5870473537604457</v>
      </c>
      <c r="BX97" s="18"/>
      <c r="BY97" s="19"/>
      <c r="BZ97" s="7" t="s">
        <v>23</v>
      </c>
      <c r="CA97" s="6">
        <v>84006723.100000024</v>
      </c>
      <c r="CB97" s="17">
        <v>0.74862919175431053</v>
      </c>
      <c r="CC97" s="8">
        <v>835</v>
      </c>
      <c r="CD97" s="17">
        <v>0.59052333804809054</v>
      </c>
    </row>
    <row r="98" spans="1:82" ht="18" x14ac:dyDescent="0.25">
      <c r="A98" s="7" t="s">
        <v>24</v>
      </c>
      <c r="B98" s="6">
        <v>38154395.709999993</v>
      </c>
      <c r="C98" s="17">
        <v>0.27140331445265964</v>
      </c>
      <c r="D98" s="8">
        <v>727</v>
      </c>
      <c r="E98" s="17">
        <v>0.41709695926563395</v>
      </c>
      <c r="F98" s="18"/>
      <c r="G98" s="19"/>
      <c r="H98" s="7" t="s">
        <v>24</v>
      </c>
      <c r="I98" s="6">
        <v>37082893.930000015</v>
      </c>
      <c r="J98" s="17">
        <v>0.27057213775893518</v>
      </c>
      <c r="K98" s="8">
        <v>702</v>
      </c>
      <c r="L98" s="17">
        <v>0.41464855286473717</v>
      </c>
      <c r="M98" s="18"/>
      <c r="N98" s="19"/>
      <c r="O98" s="7" t="s">
        <v>24</v>
      </c>
      <c r="P98" s="6">
        <v>35937753.720000006</v>
      </c>
      <c r="Q98" s="17">
        <v>0.26786493678932127</v>
      </c>
      <c r="R98" s="8">
        <v>686</v>
      </c>
      <c r="S98" s="17">
        <v>0.41325301204819276</v>
      </c>
      <c r="T98" s="18"/>
      <c r="U98" s="19"/>
      <c r="V98" s="7" t="s">
        <v>24</v>
      </c>
      <c r="W98" s="6">
        <v>34173498.70000001</v>
      </c>
      <c r="X98" s="17">
        <v>0.26145344926811975</v>
      </c>
      <c r="Y98" s="8">
        <v>662</v>
      </c>
      <c r="Z98" s="17">
        <v>0.40940012368583795</v>
      </c>
      <c r="AA98" s="18"/>
      <c r="AB98" s="19"/>
      <c r="AC98" s="7" t="s">
        <v>24</v>
      </c>
      <c r="AD98" s="6">
        <v>33490576.050000016</v>
      </c>
      <c r="AE98" s="17">
        <v>0.26247594099931854</v>
      </c>
      <c r="AF98" s="8">
        <v>652</v>
      </c>
      <c r="AG98" s="17">
        <v>0.41083805923125394</v>
      </c>
      <c r="AH98" s="18"/>
      <c r="AI98" s="19"/>
      <c r="AJ98" s="7" t="s">
        <v>24</v>
      </c>
      <c r="AK98" s="6">
        <v>32940419.519999988</v>
      </c>
      <c r="AL98" s="17">
        <v>0.26306340120941446</v>
      </c>
      <c r="AM98" s="8">
        <v>645</v>
      </c>
      <c r="AN98" s="17">
        <v>0.41346153846153844</v>
      </c>
      <c r="AO98" s="18"/>
      <c r="AP98" s="19"/>
      <c r="AQ98" s="7" t="s">
        <v>24</v>
      </c>
      <c r="AR98" s="6">
        <v>32228400.970000003</v>
      </c>
      <c r="AS98" s="17">
        <v>0.26121881943482528</v>
      </c>
      <c r="AT98" s="8">
        <v>634</v>
      </c>
      <c r="AU98" s="17">
        <v>0.41302931596091202</v>
      </c>
      <c r="AV98" s="18"/>
      <c r="AW98" s="19"/>
      <c r="AX98" s="7" t="s">
        <v>24</v>
      </c>
      <c r="AY98" s="6">
        <v>31758491.410000026</v>
      </c>
      <c r="AZ98" s="17">
        <v>0.26102736231315493</v>
      </c>
      <c r="BA98" s="8">
        <v>626</v>
      </c>
      <c r="BB98" s="17">
        <v>0.41429516876240902</v>
      </c>
      <c r="BC98" s="18"/>
      <c r="BD98" s="19"/>
      <c r="BE98" s="7" t="s">
        <v>24</v>
      </c>
      <c r="BF98" s="6">
        <v>31207914.60000005</v>
      </c>
      <c r="BG98" s="17">
        <v>0.26130906471727838</v>
      </c>
      <c r="BH98" s="8">
        <v>613</v>
      </c>
      <c r="BI98" s="17">
        <v>0.41251682368775233</v>
      </c>
      <c r="BJ98" s="18"/>
      <c r="BK98" s="19"/>
      <c r="BL98" s="7" t="s">
        <v>24</v>
      </c>
      <c r="BM98" s="6">
        <v>30448180.479999997</v>
      </c>
      <c r="BN98" s="17">
        <v>0.25951896488031001</v>
      </c>
      <c r="BO98" s="8">
        <v>601</v>
      </c>
      <c r="BP98" s="17">
        <v>0.41220850480109739</v>
      </c>
      <c r="BQ98" s="18"/>
      <c r="BR98" s="19"/>
      <c r="BS98" s="7" t="s">
        <v>24</v>
      </c>
      <c r="BT98" s="6">
        <v>29161363.929999992</v>
      </c>
      <c r="BU98" s="17">
        <v>0.25556529710510151</v>
      </c>
      <c r="BV98" s="8">
        <v>593</v>
      </c>
      <c r="BW98" s="17">
        <v>0.4129526462395543</v>
      </c>
      <c r="BX98" s="18"/>
      <c r="BY98" s="19"/>
      <c r="BZ98" s="7" t="s">
        <v>24</v>
      </c>
      <c r="CA98" s="6">
        <v>28207339.650000039</v>
      </c>
      <c r="CB98" s="17">
        <v>0.25137080824568953</v>
      </c>
      <c r="CC98" s="8">
        <v>579</v>
      </c>
      <c r="CD98" s="17">
        <v>0.40947666195190946</v>
      </c>
    </row>
    <row r="99" spans="1:82" ht="18" x14ac:dyDescent="0.25">
      <c r="A99" s="7"/>
      <c r="B99" s="6"/>
      <c r="C99" s="20"/>
      <c r="D99" s="8"/>
      <c r="E99" s="20"/>
      <c r="F99" s="1"/>
      <c r="G99" s="1"/>
      <c r="H99" s="7"/>
      <c r="I99" s="6"/>
      <c r="J99" s="20"/>
      <c r="K99" s="8"/>
      <c r="L99" s="20"/>
      <c r="M99" s="1"/>
      <c r="N99" s="1"/>
      <c r="O99" s="7"/>
      <c r="P99" s="6"/>
      <c r="Q99" s="20"/>
      <c r="R99" s="8"/>
      <c r="S99" s="20"/>
      <c r="T99" s="1"/>
      <c r="U99" s="1"/>
      <c r="V99" s="7"/>
      <c r="W99" s="6"/>
      <c r="X99" s="20"/>
      <c r="Y99" s="8"/>
      <c r="Z99" s="20"/>
      <c r="AA99" s="1"/>
      <c r="AB99" s="1"/>
      <c r="AC99" s="7"/>
      <c r="AD99" s="6"/>
      <c r="AE99" s="20"/>
      <c r="AF99" s="8"/>
      <c r="AG99" s="20"/>
      <c r="AH99" s="1"/>
      <c r="AI99" s="1"/>
      <c r="AJ99" s="7"/>
      <c r="AK99" s="6"/>
      <c r="AL99" s="20"/>
      <c r="AM99" s="8"/>
      <c r="AN99" s="20"/>
      <c r="AO99" s="1"/>
      <c r="AP99" s="1"/>
      <c r="AQ99" s="7"/>
      <c r="AR99" s="6"/>
      <c r="AS99" s="20"/>
      <c r="AT99" s="8"/>
      <c r="AU99" s="20"/>
      <c r="AV99" s="1"/>
      <c r="AW99" s="1"/>
      <c r="AX99" s="7"/>
      <c r="AY99" s="6"/>
      <c r="AZ99" s="20"/>
      <c r="BA99" s="8"/>
      <c r="BB99" s="20"/>
      <c r="BC99" s="1"/>
      <c r="BD99" s="1"/>
      <c r="BE99" s="7"/>
      <c r="BF99" s="6"/>
      <c r="BG99" s="20"/>
      <c r="BH99" s="8"/>
      <c r="BI99" s="20"/>
      <c r="BJ99" s="1"/>
      <c r="BK99" s="1"/>
      <c r="BL99" s="7"/>
      <c r="BM99" s="6"/>
      <c r="BN99" s="20"/>
      <c r="BO99" s="8"/>
      <c r="BP99" s="20"/>
      <c r="BQ99" s="1"/>
      <c r="BR99" s="1"/>
      <c r="BS99" s="7"/>
      <c r="BT99" s="6"/>
      <c r="BU99" s="20"/>
      <c r="BV99" s="8"/>
      <c r="BW99" s="20"/>
      <c r="BX99" s="1"/>
      <c r="BY99" s="1"/>
      <c r="BZ99" s="7"/>
      <c r="CA99" s="6"/>
      <c r="CB99" s="20"/>
      <c r="CC99" s="8"/>
      <c r="CD99" s="20"/>
    </row>
    <row r="100" spans="1:82" ht="18.75" thickBot="1" x14ac:dyDescent="0.3">
      <c r="A100" s="21"/>
      <c r="B100" s="22">
        <f>SUM(B97:B99)</f>
        <v>140581907.73000008</v>
      </c>
      <c r="C100" s="23"/>
      <c r="D100" s="24">
        <f>SUM(D97:D99)</f>
        <v>1743</v>
      </c>
      <c r="E100" s="23"/>
      <c r="F100" s="1"/>
      <c r="G100" s="1"/>
      <c r="H100" s="21"/>
      <c r="I100" s="22">
        <f>SUM(I97:I99)</f>
        <v>137053631.01000008</v>
      </c>
      <c r="J100" s="23"/>
      <c r="K100" s="24">
        <f>SUM(K97:K99)</f>
        <v>1693</v>
      </c>
      <c r="L100" s="23"/>
      <c r="M100" s="1"/>
      <c r="N100" s="1"/>
      <c r="O100" s="21"/>
      <c r="P100" s="22">
        <f>SUM(P97:P99)</f>
        <v>134163710.07999992</v>
      </c>
      <c r="Q100" s="23"/>
      <c r="R100" s="24">
        <f>SUM(R97:R99)</f>
        <v>1660</v>
      </c>
      <c r="S100" s="23"/>
      <c r="T100" s="1"/>
      <c r="U100" s="1"/>
      <c r="V100" s="21"/>
      <c r="W100" s="22">
        <f>SUM(W97:W99)</f>
        <v>130705862.9199999</v>
      </c>
      <c r="X100" s="23"/>
      <c r="Y100" s="24">
        <f>SUM(Y97:Y99)</f>
        <v>1617</v>
      </c>
      <c r="Z100" s="23"/>
      <c r="AA100" s="1"/>
      <c r="AB100" s="1"/>
      <c r="AC100" s="21"/>
      <c r="AD100" s="22">
        <f>SUM(AD97:AD99)</f>
        <v>127594841.35000002</v>
      </c>
      <c r="AE100" s="23"/>
      <c r="AF100" s="24">
        <f>SUM(AF97:AF99)</f>
        <v>1587</v>
      </c>
      <c r="AG100" s="23"/>
      <c r="AH100" s="1"/>
      <c r="AI100" s="1"/>
      <c r="AJ100" s="21"/>
      <c r="AK100" s="22">
        <f>SUM(AK97:AK99)</f>
        <v>125218557.07999992</v>
      </c>
      <c r="AL100" s="23"/>
      <c r="AM100" s="24">
        <f>SUM(AM97:AM99)</f>
        <v>1560</v>
      </c>
      <c r="AN100" s="23"/>
      <c r="AO100" s="1"/>
      <c r="AP100" s="1"/>
      <c r="AQ100" s="21"/>
      <c r="AR100" s="22">
        <f>SUM(AR97:AR99)</f>
        <v>123377025.5899999</v>
      </c>
      <c r="AS100" s="23"/>
      <c r="AT100" s="24">
        <f>SUM(AT97:AT99)</f>
        <v>1535</v>
      </c>
      <c r="AU100" s="23"/>
      <c r="AV100" s="1"/>
      <c r="AW100" s="1"/>
      <c r="AX100" s="21"/>
      <c r="AY100" s="22">
        <f>SUM(AY97:AY99)</f>
        <v>121667288.55000004</v>
      </c>
      <c r="AZ100" s="23"/>
      <c r="BA100" s="24">
        <f>SUM(BA97:BA99)</f>
        <v>1511</v>
      </c>
      <c r="BB100" s="23"/>
      <c r="BC100" s="1"/>
      <c r="BD100" s="1"/>
      <c r="BE100" s="21"/>
      <c r="BF100" s="22">
        <f>SUM(BF97:BF99)</f>
        <v>119429131.30000004</v>
      </c>
      <c r="BG100" s="23"/>
      <c r="BH100" s="24">
        <f>SUM(BH97:BH99)</f>
        <v>1486</v>
      </c>
      <c r="BI100" s="23"/>
      <c r="BJ100" s="1"/>
      <c r="BK100" s="1"/>
      <c r="BL100" s="21"/>
      <c r="BM100" s="22">
        <f>SUM(BM97:BM99)</f>
        <v>117325454.39999995</v>
      </c>
      <c r="BN100" s="23"/>
      <c r="BO100" s="24">
        <f>SUM(BO97:BO99)</f>
        <v>1458</v>
      </c>
      <c r="BP100" s="23"/>
      <c r="BQ100" s="1"/>
      <c r="BR100" s="1"/>
      <c r="BS100" s="21"/>
      <c r="BT100" s="22">
        <f>SUM(BT97:BT99)</f>
        <v>114105335.35000001</v>
      </c>
      <c r="BU100" s="23"/>
      <c r="BV100" s="24">
        <f>SUM(BV97:BV99)</f>
        <v>1436</v>
      </c>
      <c r="BW100" s="23"/>
      <c r="BX100" s="1"/>
      <c r="BY100" s="1"/>
      <c r="BZ100" s="21"/>
      <c r="CA100" s="22">
        <f>SUM(CA97:CA99)</f>
        <v>112214062.75000006</v>
      </c>
      <c r="CB100" s="23"/>
      <c r="CC100" s="24">
        <f>SUM(CC97:CC99)</f>
        <v>1414</v>
      </c>
      <c r="CD100" s="23"/>
    </row>
    <row r="101" spans="1:82" ht="18.75" thickTop="1" x14ac:dyDescent="0.25">
      <c r="A101" s="7"/>
      <c r="B101" s="6"/>
      <c r="C101" s="7"/>
      <c r="D101" s="8"/>
      <c r="E101" s="7"/>
      <c r="F101" s="1"/>
      <c r="G101" s="1"/>
      <c r="H101" s="7"/>
      <c r="I101" s="6"/>
      <c r="J101" s="7"/>
      <c r="K101" s="8"/>
      <c r="L101" s="7"/>
      <c r="M101" s="1"/>
      <c r="N101" s="1"/>
      <c r="O101" s="7"/>
      <c r="P101" s="6"/>
      <c r="Q101" s="7"/>
      <c r="R101" s="8"/>
      <c r="S101" s="7"/>
      <c r="T101" s="1"/>
      <c r="U101" s="1"/>
      <c r="V101" s="7"/>
      <c r="W101" s="6"/>
      <c r="X101" s="7"/>
      <c r="Y101" s="8"/>
      <c r="Z101" s="7"/>
      <c r="AA101" s="1"/>
      <c r="AB101" s="1"/>
      <c r="AC101" s="7"/>
      <c r="AD101" s="6"/>
      <c r="AE101" s="7"/>
      <c r="AF101" s="8"/>
      <c r="AG101" s="7"/>
      <c r="AH101" s="1"/>
      <c r="AI101" s="1"/>
      <c r="AJ101" s="7"/>
      <c r="AK101" s="6"/>
      <c r="AL101" s="7"/>
      <c r="AM101" s="8"/>
      <c r="AN101" s="7"/>
      <c r="AO101" s="1"/>
      <c r="AP101" s="1"/>
      <c r="AQ101" s="7"/>
      <c r="AR101" s="6"/>
      <c r="AS101" s="7"/>
      <c r="AT101" s="8"/>
      <c r="AU101" s="7"/>
      <c r="AV101" s="1"/>
      <c r="AW101" s="1"/>
      <c r="AX101" s="7"/>
      <c r="AY101" s="6"/>
      <c r="AZ101" s="7"/>
      <c r="BA101" s="8"/>
      <c r="BB101" s="7"/>
      <c r="BC101" s="1"/>
      <c r="BD101" s="1"/>
      <c r="BE101" s="7"/>
      <c r="BF101" s="6"/>
      <c r="BG101" s="7"/>
      <c r="BH101" s="8"/>
      <c r="BI101" s="7"/>
      <c r="BJ101" s="1"/>
      <c r="BK101" s="1"/>
      <c r="BL101" s="7"/>
      <c r="BM101" s="6"/>
      <c r="BN101" s="7"/>
      <c r="BO101" s="8"/>
      <c r="BP101" s="7"/>
      <c r="BQ101" s="1"/>
      <c r="BR101" s="1"/>
      <c r="BS101" s="7"/>
      <c r="BT101" s="6"/>
      <c r="BU101" s="7"/>
      <c r="BV101" s="8"/>
      <c r="BW101" s="7"/>
      <c r="BX101" s="1"/>
      <c r="BY101" s="1"/>
      <c r="BZ101" s="7"/>
      <c r="CA101" s="6"/>
      <c r="CB101" s="7"/>
      <c r="CC101" s="8"/>
      <c r="CD101" s="7"/>
    </row>
    <row r="102" spans="1:82" ht="18" x14ac:dyDescent="0.25">
      <c r="A102" s="7"/>
      <c r="B102" s="6"/>
      <c r="C102" s="7"/>
      <c r="D102" s="8"/>
      <c r="E102" s="7"/>
      <c r="F102" s="1"/>
      <c r="G102" s="1"/>
      <c r="H102" s="7"/>
      <c r="I102" s="6"/>
      <c r="J102" s="7"/>
      <c r="K102" s="8"/>
      <c r="L102" s="7"/>
      <c r="M102" s="1"/>
      <c r="N102" s="1"/>
      <c r="O102" s="7"/>
      <c r="P102" s="6"/>
      <c r="Q102" s="7"/>
      <c r="R102" s="8"/>
      <c r="S102" s="7"/>
      <c r="T102" s="1"/>
      <c r="U102" s="1"/>
      <c r="V102" s="7"/>
      <c r="W102" s="6"/>
      <c r="X102" s="7"/>
      <c r="Y102" s="8"/>
      <c r="Z102" s="7"/>
      <c r="AA102" s="1"/>
      <c r="AB102" s="1"/>
      <c r="AC102" s="7"/>
      <c r="AD102" s="6"/>
      <c r="AE102" s="7"/>
      <c r="AF102" s="8"/>
      <c r="AG102" s="7"/>
      <c r="AH102" s="1"/>
      <c r="AI102" s="1"/>
      <c r="AJ102" s="7"/>
      <c r="AK102" s="6"/>
      <c r="AL102" s="7"/>
      <c r="AM102" s="8"/>
      <c r="AN102" s="7"/>
      <c r="AO102" s="1"/>
      <c r="AP102" s="1"/>
      <c r="AQ102" s="7"/>
      <c r="AR102" s="6"/>
      <c r="AS102" s="7"/>
      <c r="AT102" s="8"/>
      <c r="AU102" s="7"/>
      <c r="AV102" s="1"/>
      <c r="AW102" s="1"/>
      <c r="AX102" s="7"/>
      <c r="AY102" s="6"/>
      <c r="AZ102" s="7"/>
      <c r="BA102" s="8"/>
      <c r="BB102" s="7"/>
      <c r="BC102" s="1"/>
      <c r="BD102" s="1"/>
      <c r="BE102" s="7"/>
      <c r="BF102" s="6"/>
      <c r="BG102" s="7"/>
      <c r="BH102" s="8"/>
      <c r="BI102" s="7"/>
      <c r="BJ102" s="1"/>
      <c r="BK102" s="1"/>
      <c r="BL102" s="7"/>
      <c r="BM102" s="6"/>
      <c r="BN102" s="7"/>
      <c r="BO102" s="8"/>
      <c r="BP102" s="7"/>
      <c r="BQ102" s="1"/>
      <c r="BR102" s="1"/>
      <c r="BS102" s="7"/>
      <c r="BT102" s="6"/>
      <c r="BU102" s="7"/>
      <c r="BV102" s="8"/>
      <c r="BW102" s="7"/>
      <c r="BX102" s="1"/>
      <c r="BY102" s="1"/>
      <c r="BZ102" s="7"/>
      <c r="CA102" s="6"/>
      <c r="CB102" s="7"/>
      <c r="CC102" s="8"/>
      <c r="CD102" s="7"/>
    </row>
    <row r="103" spans="1:82" ht="18" x14ac:dyDescent="0.25">
      <c r="A103" s="7"/>
      <c r="B103" s="6"/>
      <c r="C103" s="7"/>
      <c r="D103" s="8"/>
      <c r="E103" s="7"/>
      <c r="F103" s="1"/>
      <c r="G103" s="1"/>
      <c r="H103" s="7"/>
      <c r="I103" s="6"/>
      <c r="J103" s="7"/>
      <c r="K103" s="8"/>
      <c r="L103" s="7"/>
      <c r="M103" s="1"/>
      <c r="N103" s="1"/>
      <c r="O103" s="7"/>
      <c r="P103" s="6"/>
      <c r="Q103" s="7"/>
      <c r="R103" s="8"/>
      <c r="S103" s="7"/>
      <c r="T103" s="1"/>
      <c r="U103" s="1"/>
      <c r="V103" s="7"/>
      <c r="W103" s="6"/>
      <c r="X103" s="7"/>
      <c r="Y103" s="8"/>
      <c r="Z103" s="7"/>
      <c r="AA103" s="1"/>
      <c r="AB103" s="1"/>
      <c r="AC103" s="7"/>
      <c r="AD103" s="6"/>
      <c r="AE103" s="7"/>
      <c r="AF103" s="8"/>
      <c r="AG103" s="7"/>
      <c r="AH103" s="1"/>
      <c r="AI103" s="1"/>
      <c r="AJ103" s="7"/>
      <c r="AK103" s="6"/>
      <c r="AL103" s="7"/>
      <c r="AM103" s="8"/>
      <c r="AN103" s="7"/>
      <c r="AO103" s="1"/>
      <c r="AP103" s="1"/>
      <c r="AQ103" s="7"/>
      <c r="AR103" s="6"/>
      <c r="AS103" s="7"/>
      <c r="AT103" s="8"/>
      <c r="AU103" s="7"/>
      <c r="AV103" s="1"/>
      <c r="AW103" s="1"/>
      <c r="AX103" s="7"/>
      <c r="AY103" s="6"/>
      <c r="AZ103" s="7"/>
      <c r="BA103" s="8"/>
      <c r="BB103" s="7"/>
      <c r="BC103" s="1"/>
      <c r="BD103" s="1"/>
      <c r="BE103" s="7"/>
      <c r="BF103" s="6"/>
      <c r="BG103" s="7"/>
      <c r="BH103" s="8"/>
      <c r="BI103" s="7"/>
      <c r="BJ103" s="1"/>
      <c r="BK103" s="1"/>
      <c r="BL103" s="7"/>
      <c r="BM103" s="6"/>
      <c r="BN103" s="7"/>
      <c r="BO103" s="8"/>
      <c r="BP103" s="7"/>
      <c r="BQ103" s="1"/>
      <c r="BR103" s="1"/>
      <c r="BS103" s="7"/>
      <c r="BT103" s="6"/>
      <c r="BU103" s="7"/>
      <c r="BV103" s="8"/>
      <c r="BW103" s="7"/>
      <c r="BX103" s="1"/>
      <c r="BY103" s="1"/>
      <c r="BZ103" s="7"/>
      <c r="CA103" s="6"/>
      <c r="CB103" s="7"/>
      <c r="CC103" s="8"/>
      <c r="CD103" s="7"/>
    </row>
    <row r="104" spans="1:82" ht="18" x14ac:dyDescent="0.25">
      <c r="A104" s="7"/>
      <c r="B104" s="6"/>
      <c r="C104" s="7"/>
      <c r="D104" s="8"/>
      <c r="E104" s="7"/>
      <c r="F104" s="1"/>
      <c r="G104" s="1"/>
      <c r="H104" s="7"/>
      <c r="I104" s="6"/>
      <c r="J104" s="7"/>
      <c r="K104" s="8"/>
      <c r="L104" s="7"/>
      <c r="M104" s="1"/>
      <c r="N104" s="1"/>
      <c r="O104" s="7"/>
      <c r="P104" s="6"/>
      <c r="Q104" s="7"/>
      <c r="R104" s="8"/>
      <c r="S104" s="7"/>
      <c r="T104" s="1"/>
      <c r="U104" s="1"/>
      <c r="V104" s="7"/>
      <c r="W104" s="6"/>
      <c r="X104" s="7"/>
      <c r="Y104" s="8"/>
      <c r="Z104" s="7"/>
      <c r="AA104" s="1"/>
      <c r="AB104" s="1"/>
      <c r="AC104" s="7"/>
      <c r="AD104" s="6"/>
      <c r="AE104" s="7"/>
      <c r="AF104" s="8"/>
      <c r="AG104" s="7"/>
      <c r="AH104" s="1"/>
      <c r="AI104" s="1"/>
      <c r="AJ104" s="7"/>
      <c r="AK104" s="6"/>
      <c r="AL104" s="7"/>
      <c r="AM104" s="8"/>
      <c r="AN104" s="7"/>
      <c r="AO104" s="1"/>
      <c r="AP104" s="1"/>
      <c r="AQ104" s="7"/>
      <c r="AR104" s="6"/>
      <c r="AS104" s="7"/>
      <c r="AT104" s="8"/>
      <c r="AU104" s="7"/>
      <c r="AV104" s="1"/>
      <c r="AW104" s="1"/>
      <c r="AX104" s="7"/>
      <c r="AY104" s="6"/>
      <c r="AZ104" s="7"/>
      <c r="BA104" s="8"/>
      <c r="BB104" s="7"/>
      <c r="BC104" s="1"/>
      <c r="BD104" s="1"/>
      <c r="BE104" s="7"/>
      <c r="BF104" s="6"/>
      <c r="BG104" s="7"/>
      <c r="BH104" s="8"/>
      <c r="BI104" s="7"/>
      <c r="BJ104" s="1"/>
      <c r="BK104" s="1"/>
      <c r="BL104" s="7"/>
      <c r="BM104" s="6"/>
      <c r="BN104" s="7"/>
      <c r="BO104" s="8"/>
      <c r="BP104" s="7"/>
      <c r="BQ104" s="1"/>
      <c r="BR104" s="1"/>
      <c r="BS104" s="7"/>
      <c r="BT104" s="6"/>
      <c r="BU104" s="7"/>
      <c r="BV104" s="8"/>
      <c r="BW104" s="7"/>
      <c r="BX104" s="1"/>
      <c r="BY104" s="1"/>
      <c r="BZ104" s="7"/>
      <c r="CA104" s="6"/>
      <c r="CB104" s="7"/>
      <c r="CC104" s="8"/>
      <c r="CD104" s="7"/>
    </row>
    <row r="105" spans="1:82" ht="18.75" x14ac:dyDescent="0.3">
      <c r="A105" s="5" t="s">
        <v>107</v>
      </c>
      <c r="B105" s="6"/>
      <c r="C105" s="9"/>
      <c r="D105" s="11"/>
      <c r="E105" s="9"/>
      <c r="F105" s="1"/>
      <c r="G105" s="1"/>
      <c r="H105" s="5" t="s">
        <v>107</v>
      </c>
      <c r="I105" s="6"/>
      <c r="J105" s="9"/>
      <c r="K105" s="11"/>
      <c r="L105" s="9"/>
      <c r="M105" s="1"/>
      <c r="N105" s="1"/>
      <c r="O105" s="5" t="s">
        <v>107</v>
      </c>
      <c r="P105" s="6"/>
      <c r="Q105" s="9"/>
      <c r="R105" s="11"/>
      <c r="S105" s="9"/>
      <c r="T105" s="1"/>
      <c r="U105" s="1"/>
      <c r="V105" s="5" t="s">
        <v>107</v>
      </c>
      <c r="W105" s="6"/>
      <c r="X105" s="9"/>
      <c r="Y105" s="11"/>
      <c r="Z105" s="9"/>
      <c r="AA105" s="1"/>
      <c r="AB105" s="1"/>
      <c r="AC105" s="5" t="s">
        <v>107</v>
      </c>
      <c r="AD105" s="6"/>
      <c r="AE105" s="9"/>
      <c r="AF105" s="11"/>
      <c r="AG105" s="9"/>
      <c r="AH105" s="1"/>
      <c r="AI105" s="1"/>
      <c r="AJ105" s="5" t="s">
        <v>107</v>
      </c>
      <c r="AK105" s="6"/>
      <c r="AL105" s="9"/>
      <c r="AM105" s="11"/>
      <c r="AN105" s="9"/>
      <c r="AO105" s="1"/>
      <c r="AP105" s="1"/>
      <c r="AQ105" s="5" t="s">
        <v>107</v>
      </c>
      <c r="AR105" s="6"/>
      <c r="AS105" s="9"/>
      <c r="AT105" s="11"/>
      <c r="AU105" s="9"/>
      <c r="AV105" s="1"/>
      <c r="AW105" s="1"/>
      <c r="AX105" s="5" t="s">
        <v>107</v>
      </c>
      <c r="AY105" s="6"/>
      <c r="AZ105" s="9"/>
      <c r="BA105" s="11"/>
      <c r="BB105" s="9"/>
      <c r="BC105" s="1"/>
      <c r="BD105" s="1"/>
      <c r="BE105" s="5" t="s">
        <v>107</v>
      </c>
      <c r="BF105" s="6"/>
      <c r="BG105" s="9"/>
      <c r="BH105" s="11"/>
      <c r="BI105" s="9"/>
      <c r="BJ105" s="1"/>
      <c r="BK105" s="1"/>
      <c r="BL105" s="5" t="s">
        <v>107</v>
      </c>
      <c r="BM105" s="6"/>
      <c r="BN105" s="9"/>
      <c r="BO105" s="11"/>
      <c r="BP105" s="9"/>
      <c r="BQ105" s="1"/>
      <c r="BR105" s="1"/>
      <c r="BS105" s="5" t="s">
        <v>107</v>
      </c>
      <c r="BT105" s="6"/>
      <c r="BU105" s="9"/>
      <c r="BV105" s="11"/>
      <c r="BW105" s="9"/>
      <c r="BX105" s="1"/>
      <c r="BY105" s="1"/>
      <c r="BZ105" s="5" t="s">
        <v>107</v>
      </c>
      <c r="CA105" s="6"/>
      <c r="CB105" s="9"/>
      <c r="CC105" s="11"/>
      <c r="CD105" s="9"/>
    </row>
    <row r="106" spans="1:82" ht="18" x14ac:dyDescent="0.25">
      <c r="A106" s="9"/>
      <c r="B106" s="10"/>
      <c r="C106" s="9"/>
      <c r="D106" s="11"/>
      <c r="E106" s="9"/>
      <c r="F106" s="1"/>
      <c r="G106" s="1"/>
      <c r="H106" s="9"/>
      <c r="I106" s="10"/>
      <c r="J106" s="9"/>
      <c r="K106" s="11"/>
      <c r="L106" s="9"/>
      <c r="M106" s="1"/>
      <c r="N106" s="1"/>
      <c r="O106" s="9"/>
      <c r="P106" s="10"/>
      <c r="Q106" s="9"/>
      <c r="R106" s="11"/>
      <c r="S106" s="9"/>
      <c r="T106" s="1"/>
      <c r="U106" s="1"/>
      <c r="V106" s="9"/>
      <c r="W106" s="10"/>
      <c r="X106" s="9"/>
      <c r="Y106" s="11"/>
      <c r="Z106" s="9"/>
      <c r="AA106" s="1"/>
      <c r="AB106" s="1"/>
      <c r="AC106" s="9"/>
      <c r="AD106" s="10"/>
      <c r="AE106" s="9"/>
      <c r="AF106" s="11"/>
      <c r="AG106" s="9"/>
      <c r="AH106" s="1"/>
      <c r="AI106" s="1"/>
      <c r="AJ106" s="9"/>
      <c r="AK106" s="10"/>
      <c r="AL106" s="9"/>
      <c r="AM106" s="11"/>
      <c r="AN106" s="9"/>
      <c r="AO106" s="1"/>
      <c r="AP106" s="1"/>
      <c r="AQ106" s="9"/>
      <c r="AR106" s="10"/>
      <c r="AS106" s="9"/>
      <c r="AT106" s="11"/>
      <c r="AU106" s="9"/>
      <c r="AV106" s="1"/>
      <c r="AW106" s="1"/>
      <c r="AX106" s="9"/>
      <c r="AY106" s="10"/>
      <c r="AZ106" s="9"/>
      <c r="BA106" s="11"/>
      <c r="BB106" s="9"/>
      <c r="BC106" s="1"/>
      <c r="BD106" s="1"/>
      <c r="BE106" s="9"/>
      <c r="BF106" s="10"/>
      <c r="BG106" s="9"/>
      <c r="BH106" s="11"/>
      <c r="BI106" s="9"/>
      <c r="BJ106" s="1"/>
      <c r="BK106" s="1"/>
      <c r="BL106" s="9"/>
      <c r="BM106" s="10"/>
      <c r="BN106" s="9"/>
      <c r="BO106" s="11"/>
      <c r="BP106" s="9"/>
      <c r="BQ106" s="1"/>
      <c r="BR106" s="1"/>
      <c r="BS106" s="9"/>
      <c r="BT106" s="10"/>
      <c r="BU106" s="9"/>
      <c r="BV106" s="11"/>
      <c r="BW106" s="9"/>
      <c r="BX106" s="1"/>
      <c r="BY106" s="1"/>
      <c r="BZ106" s="9"/>
      <c r="CA106" s="10"/>
      <c r="CB106" s="9"/>
      <c r="CC106" s="11"/>
      <c r="CD106" s="9"/>
    </row>
    <row r="107" spans="1:82" ht="36" x14ac:dyDescent="0.25">
      <c r="A107" s="13" t="s">
        <v>106</v>
      </c>
      <c r="B107" s="13" t="s">
        <v>106</v>
      </c>
      <c r="C107" s="14" t="s">
        <v>69</v>
      </c>
      <c r="D107" s="15" t="s">
        <v>70</v>
      </c>
      <c r="E107" s="14" t="s">
        <v>69</v>
      </c>
      <c r="F107" s="1"/>
      <c r="G107" s="1"/>
      <c r="H107" s="13" t="s">
        <v>106</v>
      </c>
      <c r="I107" s="13" t="s">
        <v>106</v>
      </c>
      <c r="J107" s="14" t="s">
        <v>69</v>
      </c>
      <c r="K107" s="15" t="s">
        <v>70</v>
      </c>
      <c r="L107" s="14" t="s">
        <v>69</v>
      </c>
      <c r="M107" s="1"/>
      <c r="N107" s="1"/>
      <c r="O107" s="13" t="s">
        <v>106</v>
      </c>
      <c r="P107" s="13" t="s">
        <v>106</v>
      </c>
      <c r="Q107" s="14" t="s">
        <v>69</v>
      </c>
      <c r="R107" s="15" t="s">
        <v>70</v>
      </c>
      <c r="S107" s="14" t="s">
        <v>69</v>
      </c>
      <c r="T107" s="1"/>
      <c r="U107" s="1"/>
      <c r="V107" s="13" t="s">
        <v>106</v>
      </c>
      <c r="W107" s="13" t="s">
        <v>106</v>
      </c>
      <c r="X107" s="14" t="s">
        <v>69</v>
      </c>
      <c r="Y107" s="15" t="s">
        <v>70</v>
      </c>
      <c r="Z107" s="14" t="s">
        <v>69</v>
      </c>
      <c r="AA107" s="1"/>
      <c r="AB107" s="1"/>
      <c r="AC107" s="13" t="s">
        <v>106</v>
      </c>
      <c r="AD107" s="13" t="s">
        <v>106</v>
      </c>
      <c r="AE107" s="14" t="s">
        <v>69</v>
      </c>
      <c r="AF107" s="15" t="s">
        <v>70</v>
      </c>
      <c r="AG107" s="14" t="s">
        <v>69</v>
      </c>
      <c r="AH107" s="1"/>
      <c r="AI107" s="1"/>
      <c r="AJ107" s="13" t="s">
        <v>106</v>
      </c>
      <c r="AK107" s="13" t="s">
        <v>106</v>
      </c>
      <c r="AL107" s="14" t="s">
        <v>69</v>
      </c>
      <c r="AM107" s="15" t="s">
        <v>70</v>
      </c>
      <c r="AN107" s="14" t="s">
        <v>69</v>
      </c>
      <c r="AO107" s="1"/>
      <c r="AP107" s="1"/>
      <c r="AQ107" s="13" t="s">
        <v>106</v>
      </c>
      <c r="AR107" s="13" t="s">
        <v>106</v>
      </c>
      <c r="AS107" s="14" t="s">
        <v>69</v>
      </c>
      <c r="AT107" s="15" t="s">
        <v>70</v>
      </c>
      <c r="AU107" s="14" t="s">
        <v>69</v>
      </c>
      <c r="AV107" s="1"/>
      <c r="AW107" s="1"/>
      <c r="AX107" s="13" t="s">
        <v>106</v>
      </c>
      <c r="AY107" s="13" t="s">
        <v>106</v>
      </c>
      <c r="AZ107" s="14" t="s">
        <v>69</v>
      </c>
      <c r="BA107" s="15" t="s">
        <v>70</v>
      </c>
      <c r="BB107" s="14" t="s">
        <v>69</v>
      </c>
      <c r="BC107" s="1"/>
      <c r="BD107" s="1"/>
      <c r="BE107" s="13" t="s">
        <v>106</v>
      </c>
      <c r="BF107" s="13" t="s">
        <v>106</v>
      </c>
      <c r="BG107" s="14" t="s">
        <v>69</v>
      </c>
      <c r="BH107" s="15" t="s">
        <v>70</v>
      </c>
      <c r="BI107" s="14" t="s">
        <v>69</v>
      </c>
      <c r="BJ107" s="1"/>
      <c r="BK107" s="1"/>
      <c r="BL107" s="13" t="s">
        <v>106</v>
      </c>
      <c r="BM107" s="13" t="s">
        <v>106</v>
      </c>
      <c r="BN107" s="14" t="s">
        <v>69</v>
      </c>
      <c r="BO107" s="15" t="s">
        <v>70</v>
      </c>
      <c r="BP107" s="14" t="s">
        <v>69</v>
      </c>
      <c r="BQ107" s="1"/>
      <c r="BR107" s="1"/>
      <c r="BS107" s="13" t="s">
        <v>106</v>
      </c>
      <c r="BT107" s="13" t="s">
        <v>106</v>
      </c>
      <c r="BU107" s="14" t="s">
        <v>69</v>
      </c>
      <c r="BV107" s="15" t="s">
        <v>70</v>
      </c>
      <c r="BW107" s="14" t="s">
        <v>69</v>
      </c>
      <c r="BX107" s="1"/>
      <c r="BY107" s="1"/>
      <c r="BZ107" s="13" t="s">
        <v>106</v>
      </c>
      <c r="CA107" s="13" t="s">
        <v>106</v>
      </c>
      <c r="CB107" s="14" t="s">
        <v>69</v>
      </c>
      <c r="CC107" s="15" t="s">
        <v>70</v>
      </c>
      <c r="CD107" s="14" t="s">
        <v>69</v>
      </c>
    </row>
    <row r="108" spans="1:82" ht="18" x14ac:dyDescent="0.25">
      <c r="A108" s="9"/>
      <c r="B108" s="10"/>
      <c r="C108" s="16"/>
      <c r="D108" s="11"/>
      <c r="E108" s="16"/>
      <c r="F108" s="1"/>
      <c r="G108" s="1"/>
      <c r="H108" s="9"/>
      <c r="I108" s="10"/>
      <c r="J108" s="16"/>
      <c r="K108" s="11"/>
      <c r="L108" s="16"/>
      <c r="M108" s="1"/>
      <c r="N108" s="1"/>
      <c r="O108" s="9"/>
      <c r="P108" s="10"/>
      <c r="Q108" s="16"/>
      <c r="R108" s="11"/>
      <c r="S108" s="16"/>
      <c r="T108" s="1"/>
      <c r="U108" s="1"/>
      <c r="V108" s="9"/>
      <c r="W108" s="10"/>
      <c r="X108" s="16"/>
      <c r="Y108" s="11"/>
      <c r="Z108" s="16"/>
      <c r="AA108" s="1"/>
      <c r="AB108" s="1"/>
      <c r="AC108" s="9"/>
      <c r="AD108" s="10"/>
      <c r="AE108" s="16"/>
      <c r="AF108" s="11"/>
      <c r="AG108" s="16"/>
      <c r="AH108" s="1"/>
      <c r="AI108" s="1"/>
      <c r="AJ108" s="9"/>
      <c r="AK108" s="10"/>
      <c r="AL108" s="16"/>
      <c r="AM108" s="11"/>
      <c r="AN108" s="16"/>
      <c r="AO108" s="1"/>
      <c r="AP108" s="1"/>
      <c r="AQ108" s="9"/>
      <c r="AR108" s="10"/>
      <c r="AS108" s="16"/>
      <c r="AT108" s="11"/>
      <c r="AU108" s="16"/>
      <c r="AV108" s="1"/>
      <c r="AW108" s="1"/>
      <c r="AX108" s="9"/>
      <c r="AY108" s="10"/>
      <c r="AZ108" s="16"/>
      <c r="BA108" s="11"/>
      <c r="BB108" s="16"/>
      <c r="BC108" s="1"/>
      <c r="BD108" s="1"/>
      <c r="BE108" s="9"/>
      <c r="BF108" s="10"/>
      <c r="BG108" s="16"/>
      <c r="BH108" s="11"/>
      <c r="BI108" s="16"/>
      <c r="BJ108" s="1"/>
      <c r="BK108" s="1"/>
      <c r="BL108" s="9"/>
      <c r="BM108" s="10"/>
      <c r="BN108" s="16"/>
      <c r="BO108" s="11"/>
      <c r="BP108" s="16"/>
      <c r="BQ108" s="1"/>
      <c r="BR108" s="1"/>
      <c r="BS108" s="9"/>
      <c r="BT108" s="10"/>
      <c r="BU108" s="16"/>
      <c r="BV108" s="11"/>
      <c r="BW108" s="16"/>
      <c r="BX108" s="1"/>
      <c r="BY108" s="1"/>
      <c r="BZ108" s="9"/>
      <c r="CA108" s="10"/>
      <c r="CB108" s="16"/>
      <c r="CC108" s="11"/>
      <c r="CD108" s="16"/>
    </row>
    <row r="109" spans="1:82" ht="18" x14ac:dyDescent="0.25">
      <c r="A109" s="7" t="s">
        <v>25</v>
      </c>
      <c r="B109" s="6">
        <v>961564.81000000052</v>
      </c>
      <c r="C109" s="17">
        <v>6.8398901788043077E-3</v>
      </c>
      <c r="D109" s="8">
        <v>154</v>
      </c>
      <c r="E109" s="17">
        <v>8.8353413654618476E-2</v>
      </c>
      <c r="F109" s="18"/>
      <c r="G109" s="19"/>
      <c r="H109" s="7" t="s">
        <v>25</v>
      </c>
      <c r="I109" s="6">
        <v>970392.15</v>
      </c>
      <c r="J109" s="17">
        <v>7.0803826418082728E-3</v>
      </c>
      <c r="K109" s="8">
        <v>148</v>
      </c>
      <c r="L109" s="17">
        <v>8.7418783225044303E-2</v>
      </c>
      <c r="M109" s="18"/>
      <c r="N109" s="19"/>
      <c r="O109" s="7" t="s">
        <v>25</v>
      </c>
      <c r="P109" s="6">
        <v>997696.89</v>
      </c>
      <c r="Q109" s="17">
        <v>7.4364139856082315E-3</v>
      </c>
      <c r="R109" s="8">
        <v>154</v>
      </c>
      <c r="S109" s="17">
        <v>9.2771084337349402E-2</v>
      </c>
      <c r="T109" s="18"/>
      <c r="U109" s="19"/>
      <c r="V109" s="7" t="s">
        <v>25</v>
      </c>
      <c r="W109" s="6">
        <v>989866.35000000056</v>
      </c>
      <c r="X109" s="17">
        <v>7.5732360269551132E-3</v>
      </c>
      <c r="Y109" s="8">
        <v>152</v>
      </c>
      <c r="Z109" s="17">
        <v>9.4001236858379716E-2</v>
      </c>
      <c r="AA109" s="18"/>
      <c r="AB109" s="19"/>
      <c r="AC109" s="7" t="s">
        <v>25</v>
      </c>
      <c r="AD109" s="6">
        <v>936087.7</v>
      </c>
      <c r="AE109" s="17">
        <v>7.3364070999724631E-3</v>
      </c>
      <c r="AF109" s="8">
        <v>146</v>
      </c>
      <c r="AG109" s="17">
        <v>9.199747952110901E-2</v>
      </c>
      <c r="AH109" s="18"/>
      <c r="AI109" s="19"/>
      <c r="AJ109" s="7" t="s">
        <v>25</v>
      </c>
      <c r="AK109" s="6">
        <v>940560.82</v>
      </c>
      <c r="AL109" s="17">
        <v>7.511353284474373E-3</v>
      </c>
      <c r="AM109" s="8">
        <v>146</v>
      </c>
      <c r="AN109" s="17">
        <v>9.358974358974359E-2</v>
      </c>
      <c r="AO109" s="18"/>
      <c r="AP109" s="19"/>
      <c r="AQ109" s="7" t="s">
        <v>25</v>
      </c>
      <c r="AR109" s="6">
        <v>912695.7700000006</v>
      </c>
      <c r="AS109" s="17">
        <v>7.3976152823867119E-3</v>
      </c>
      <c r="AT109" s="8">
        <v>144</v>
      </c>
      <c r="AU109" s="17">
        <v>9.3811074918566772E-2</v>
      </c>
      <c r="AV109" s="18"/>
      <c r="AW109" s="19"/>
      <c r="AX109" s="7" t="s">
        <v>25</v>
      </c>
      <c r="AY109" s="6">
        <v>821471.44</v>
      </c>
      <c r="AZ109" s="17">
        <v>6.7517855439213695E-3</v>
      </c>
      <c r="BA109" s="8">
        <v>143</v>
      </c>
      <c r="BB109" s="17">
        <v>9.4639311714096619E-2</v>
      </c>
      <c r="BC109" s="18"/>
      <c r="BD109" s="19"/>
      <c r="BE109" s="7" t="s">
        <v>25</v>
      </c>
      <c r="BF109" s="6">
        <v>920939.8</v>
      </c>
      <c r="BG109" s="17">
        <v>7.7111822716573663E-3</v>
      </c>
      <c r="BH109" s="8">
        <v>143</v>
      </c>
      <c r="BI109" s="17">
        <v>9.6231493943472413E-2</v>
      </c>
      <c r="BJ109" s="18"/>
      <c r="BK109" s="19"/>
      <c r="BL109" s="7" t="s">
        <v>25</v>
      </c>
      <c r="BM109" s="6">
        <v>881424.47</v>
      </c>
      <c r="BN109" s="17">
        <v>7.5126448434194165E-3</v>
      </c>
      <c r="BO109" s="8">
        <v>141</v>
      </c>
      <c r="BP109" s="17">
        <v>9.6707818930041156E-2</v>
      </c>
      <c r="BQ109" s="18"/>
      <c r="BR109" s="19"/>
      <c r="BS109" s="7" t="s">
        <v>25</v>
      </c>
      <c r="BT109" s="6">
        <v>841390.17</v>
      </c>
      <c r="BU109" s="17">
        <v>7.3738021751495559E-3</v>
      </c>
      <c r="BV109" s="8">
        <v>143</v>
      </c>
      <c r="BW109" s="17">
        <v>9.9582172701949856E-2</v>
      </c>
      <c r="BX109" s="18"/>
      <c r="BY109" s="19"/>
      <c r="BZ109" s="7" t="s">
        <v>25</v>
      </c>
      <c r="CA109" s="6">
        <v>902880.3</v>
      </c>
      <c r="CB109" s="17">
        <v>8.0460530335802315E-3</v>
      </c>
      <c r="CC109" s="8">
        <v>148</v>
      </c>
      <c r="CD109" s="17">
        <v>0.10466760961810467</v>
      </c>
    </row>
    <row r="110" spans="1:82" ht="18" x14ac:dyDescent="0.25">
      <c r="A110" s="7" t="s">
        <v>26</v>
      </c>
      <c r="B110" s="6">
        <v>4223576.1900000004</v>
      </c>
      <c r="C110" s="17">
        <v>3.0043525928754301E-2</v>
      </c>
      <c r="D110" s="8">
        <v>184</v>
      </c>
      <c r="E110" s="17">
        <v>0.10556511761331039</v>
      </c>
      <c r="F110" s="18"/>
      <c r="G110" s="19"/>
      <c r="H110" s="7" t="s">
        <v>26</v>
      </c>
      <c r="I110" s="6">
        <v>4200348.5999999996</v>
      </c>
      <c r="J110" s="17">
        <v>3.0647481347601261E-2</v>
      </c>
      <c r="K110" s="8">
        <v>183</v>
      </c>
      <c r="L110" s="17">
        <v>0.10809214412285884</v>
      </c>
      <c r="M110" s="18"/>
      <c r="N110" s="19"/>
      <c r="O110" s="7" t="s">
        <v>26</v>
      </c>
      <c r="P110" s="6">
        <v>4167087.12</v>
      </c>
      <c r="Q110" s="17">
        <v>3.1059718887583111E-2</v>
      </c>
      <c r="R110" s="8">
        <v>182</v>
      </c>
      <c r="S110" s="17">
        <v>0.10963855421686747</v>
      </c>
      <c r="T110" s="18"/>
      <c r="U110" s="19"/>
      <c r="V110" s="7" t="s">
        <v>26</v>
      </c>
      <c r="W110" s="6">
        <v>4187466.29</v>
      </c>
      <c r="X110" s="17">
        <v>3.2037325613794264E-2</v>
      </c>
      <c r="Y110" s="8">
        <v>182</v>
      </c>
      <c r="Z110" s="17">
        <v>0.11255411255411256</v>
      </c>
      <c r="AA110" s="18"/>
      <c r="AB110" s="19"/>
      <c r="AC110" s="7" t="s">
        <v>26</v>
      </c>
      <c r="AD110" s="6">
        <v>4169563.55</v>
      </c>
      <c r="AE110" s="17">
        <v>3.2678151450987306E-2</v>
      </c>
      <c r="AF110" s="8">
        <v>183</v>
      </c>
      <c r="AG110" s="17">
        <v>0.11531190926275993</v>
      </c>
      <c r="AH110" s="18"/>
      <c r="AI110" s="19"/>
      <c r="AJ110" s="7" t="s">
        <v>26</v>
      </c>
      <c r="AK110" s="6">
        <v>4124517.72</v>
      </c>
      <c r="AL110" s="17">
        <v>3.2938550133307445E-2</v>
      </c>
      <c r="AM110" s="8">
        <v>179</v>
      </c>
      <c r="AN110" s="17">
        <v>0.11474358974358974</v>
      </c>
      <c r="AO110" s="18"/>
      <c r="AP110" s="19"/>
      <c r="AQ110" s="7" t="s">
        <v>26</v>
      </c>
      <c r="AR110" s="6">
        <v>4181053.22</v>
      </c>
      <c r="AS110" s="17">
        <v>3.3888426147460023E-2</v>
      </c>
      <c r="AT110" s="8">
        <v>183</v>
      </c>
      <c r="AU110" s="17">
        <v>0.11921824104234528</v>
      </c>
      <c r="AV110" s="18"/>
      <c r="AW110" s="19"/>
      <c r="AX110" s="7" t="s">
        <v>26</v>
      </c>
      <c r="AY110" s="6">
        <v>4080650.7</v>
      </c>
      <c r="AZ110" s="17">
        <v>3.3539423362122761E-2</v>
      </c>
      <c r="BA110" s="8">
        <v>179</v>
      </c>
      <c r="BB110" s="17">
        <v>0.11846459298477829</v>
      </c>
      <c r="BC110" s="18"/>
      <c r="BD110" s="19"/>
      <c r="BE110" s="7" t="s">
        <v>26</v>
      </c>
      <c r="BF110" s="6">
        <v>4009988.4</v>
      </c>
      <c r="BG110" s="17">
        <v>3.3576300491771217E-2</v>
      </c>
      <c r="BH110" s="8">
        <v>173</v>
      </c>
      <c r="BI110" s="17">
        <v>0.11641991924629878</v>
      </c>
      <c r="BJ110" s="18"/>
      <c r="BK110" s="19"/>
      <c r="BL110" s="7" t="s">
        <v>26</v>
      </c>
      <c r="BM110" s="6">
        <v>3753543.98</v>
      </c>
      <c r="BN110" s="17">
        <v>3.1992579949470891E-2</v>
      </c>
      <c r="BO110" s="8">
        <v>164</v>
      </c>
      <c r="BP110" s="17">
        <v>0.11248285322359397</v>
      </c>
      <c r="BQ110" s="18"/>
      <c r="BR110" s="19"/>
      <c r="BS110" s="7" t="s">
        <v>26</v>
      </c>
      <c r="BT110" s="6">
        <v>3861554.35</v>
      </c>
      <c r="BU110" s="17">
        <v>3.3842013944004434E-2</v>
      </c>
      <c r="BV110" s="8">
        <v>167</v>
      </c>
      <c r="BW110" s="17">
        <v>0.11629526462395544</v>
      </c>
      <c r="BX110" s="18"/>
      <c r="BY110" s="19"/>
      <c r="BZ110" s="7" t="s">
        <v>26</v>
      </c>
      <c r="CA110" s="6">
        <v>3639344.37</v>
      </c>
      <c r="CB110" s="17">
        <v>3.2432159399736205E-2</v>
      </c>
      <c r="CC110" s="8">
        <v>157</v>
      </c>
      <c r="CD110" s="17">
        <v>0.11103253182461104</v>
      </c>
    </row>
    <row r="111" spans="1:82" ht="18" x14ac:dyDescent="0.25">
      <c r="A111" s="7" t="s">
        <v>27</v>
      </c>
      <c r="B111" s="6">
        <v>9951554.6500000004</v>
      </c>
      <c r="C111" s="17">
        <v>7.0788302781555942E-2</v>
      </c>
      <c r="D111" s="8">
        <v>267</v>
      </c>
      <c r="E111" s="17">
        <v>0.153184165232358</v>
      </c>
      <c r="F111" s="18"/>
      <c r="G111" s="19"/>
      <c r="H111" s="7" t="s">
        <v>27</v>
      </c>
      <c r="I111" s="6">
        <v>9731097.7200000025</v>
      </c>
      <c r="J111" s="17">
        <v>7.1002115363802229E-2</v>
      </c>
      <c r="K111" s="8">
        <v>261</v>
      </c>
      <c r="L111" s="17">
        <v>0.15416420555227406</v>
      </c>
      <c r="M111" s="18"/>
      <c r="N111" s="19"/>
      <c r="O111" s="7" t="s">
        <v>27</v>
      </c>
      <c r="P111" s="6">
        <v>9298091.4399999995</v>
      </c>
      <c r="Q111" s="17">
        <v>6.9304072125432992E-2</v>
      </c>
      <c r="R111" s="8">
        <v>250</v>
      </c>
      <c r="S111" s="17">
        <v>0.15060240963855423</v>
      </c>
      <c r="T111" s="18"/>
      <c r="U111" s="19"/>
      <c r="V111" s="7" t="s">
        <v>27</v>
      </c>
      <c r="W111" s="6">
        <v>8928511.4199999981</v>
      </c>
      <c r="X111" s="17">
        <v>6.8309953513445626E-2</v>
      </c>
      <c r="Y111" s="8">
        <v>241</v>
      </c>
      <c r="Z111" s="17">
        <v>0.14904143475572046</v>
      </c>
      <c r="AA111" s="18"/>
      <c r="AB111" s="19"/>
      <c r="AC111" s="7" t="s">
        <v>27</v>
      </c>
      <c r="AD111" s="6">
        <v>8524916.0899999999</v>
      </c>
      <c r="AE111" s="17">
        <v>6.6812388336419198E-2</v>
      </c>
      <c r="AF111" s="8">
        <v>231</v>
      </c>
      <c r="AG111" s="17">
        <v>0.14555765595463138</v>
      </c>
      <c r="AH111" s="18"/>
      <c r="AI111" s="19"/>
      <c r="AJ111" s="7" t="s">
        <v>27</v>
      </c>
      <c r="AK111" s="6">
        <v>8495254.1899999995</v>
      </c>
      <c r="AL111" s="17">
        <v>6.7843412255361835E-2</v>
      </c>
      <c r="AM111" s="8">
        <v>230</v>
      </c>
      <c r="AN111" s="17">
        <v>0.14743589743589744</v>
      </c>
      <c r="AO111" s="18"/>
      <c r="AP111" s="19"/>
      <c r="AQ111" s="7" t="s">
        <v>27</v>
      </c>
      <c r="AR111" s="6">
        <v>8155046.7800000021</v>
      </c>
      <c r="AS111" s="17">
        <v>6.609858473246405E-2</v>
      </c>
      <c r="AT111" s="8">
        <v>221</v>
      </c>
      <c r="AU111" s="17">
        <v>0.14397394136807817</v>
      </c>
      <c r="AV111" s="18"/>
      <c r="AW111" s="19"/>
      <c r="AX111" s="7" t="s">
        <v>27</v>
      </c>
      <c r="AY111" s="6">
        <v>8176177.8999999976</v>
      </c>
      <c r="AZ111" s="17">
        <v>6.72011187020079E-2</v>
      </c>
      <c r="BA111" s="8">
        <v>220</v>
      </c>
      <c r="BB111" s="17">
        <v>0.14559894109861019</v>
      </c>
      <c r="BC111" s="18"/>
      <c r="BD111" s="19"/>
      <c r="BE111" s="7" t="s">
        <v>27</v>
      </c>
      <c r="BF111" s="6">
        <v>7977783.6899999967</v>
      </c>
      <c r="BG111" s="17">
        <v>6.6799311048827803E-2</v>
      </c>
      <c r="BH111" s="8">
        <v>215</v>
      </c>
      <c r="BI111" s="17">
        <v>0.14468371467025573</v>
      </c>
      <c r="BJ111" s="18"/>
      <c r="BK111" s="19"/>
      <c r="BL111" s="7" t="s">
        <v>27</v>
      </c>
      <c r="BM111" s="6">
        <v>8235118.7699999996</v>
      </c>
      <c r="BN111" s="17">
        <v>7.0190384619554472E-2</v>
      </c>
      <c r="BO111" s="8">
        <v>222</v>
      </c>
      <c r="BP111" s="17">
        <v>0.15226337448559671</v>
      </c>
      <c r="BQ111" s="18"/>
      <c r="BR111" s="19"/>
      <c r="BS111" s="7" t="s">
        <v>27</v>
      </c>
      <c r="BT111" s="6">
        <v>7720011.2800000031</v>
      </c>
      <c r="BU111" s="17">
        <v>6.7656882619205258E-2</v>
      </c>
      <c r="BV111" s="8">
        <v>209</v>
      </c>
      <c r="BW111" s="17">
        <v>0.14554317548746518</v>
      </c>
      <c r="BX111" s="18"/>
      <c r="BY111" s="19"/>
      <c r="BZ111" s="7" t="s">
        <v>27</v>
      </c>
      <c r="CA111" s="6">
        <v>7753512.6300000045</v>
      </c>
      <c r="CB111" s="17">
        <v>6.9095730427958357E-2</v>
      </c>
      <c r="CC111" s="8">
        <v>210</v>
      </c>
      <c r="CD111" s="17">
        <v>0.14851485148514851</v>
      </c>
    </row>
    <row r="112" spans="1:82" ht="18" x14ac:dyDescent="0.25">
      <c r="A112" s="7" t="s">
        <v>28</v>
      </c>
      <c r="B112" s="6">
        <v>13095400.660000008</v>
      </c>
      <c r="C112" s="17">
        <v>9.3151393884559328E-2</v>
      </c>
      <c r="D112" s="8">
        <v>250</v>
      </c>
      <c r="E112" s="17">
        <v>0.1434308663224326</v>
      </c>
      <c r="F112" s="18"/>
      <c r="G112" s="19"/>
      <c r="H112" s="7" t="s">
        <v>28</v>
      </c>
      <c r="I112" s="6">
        <v>12671064.529999997</v>
      </c>
      <c r="J112" s="17">
        <v>9.2453329668262973E-2</v>
      </c>
      <c r="K112" s="8">
        <v>241</v>
      </c>
      <c r="L112" s="17">
        <v>0.14235085646780862</v>
      </c>
      <c r="M112" s="18"/>
      <c r="N112" s="19"/>
      <c r="O112" s="7" t="s">
        <v>28</v>
      </c>
      <c r="P112" s="6">
        <v>11807171.429999996</v>
      </c>
      <c r="Q112" s="17">
        <v>8.8005701563854649E-2</v>
      </c>
      <c r="R112" s="8">
        <v>226</v>
      </c>
      <c r="S112" s="17">
        <v>0.13614457831325302</v>
      </c>
      <c r="T112" s="18"/>
      <c r="U112" s="19"/>
      <c r="V112" s="7" t="s">
        <v>28</v>
      </c>
      <c r="W112" s="6">
        <v>11675222.790000003</v>
      </c>
      <c r="X112" s="17">
        <v>8.932440006265023E-2</v>
      </c>
      <c r="Y112" s="8">
        <v>223</v>
      </c>
      <c r="Z112" s="17">
        <v>0.13790970933828076</v>
      </c>
      <c r="AA112" s="18"/>
      <c r="AB112" s="19"/>
      <c r="AC112" s="7" t="s">
        <v>28</v>
      </c>
      <c r="AD112" s="6">
        <v>11746441.830000009</v>
      </c>
      <c r="AE112" s="17">
        <v>9.2060476001367797E-2</v>
      </c>
      <c r="AF112" s="8">
        <v>225</v>
      </c>
      <c r="AG112" s="17">
        <v>0.14177693761814744</v>
      </c>
      <c r="AH112" s="18"/>
      <c r="AI112" s="19"/>
      <c r="AJ112" s="7" t="s">
        <v>28</v>
      </c>
      <c r="AK112" s="6">
        <v>11592223.810000008</v>
      </c>
      <c r="AL112" s="17">
        <v>9.2575925488375746E-2</v>
      </c>
      <c r="AM112" s="8">
        <v>222</v>
      </c>
      <c r="AN112" s="17">
        <v>0.1423076923076923</v>
      </c>
      <c r="AO112" s="18"/>
      <c r="AP112" s="19"/>
      <c r="AQ112" s="7" t="s">
        <v>28</v>
      </c>
      <c r="AR112" s="6">
        <v>11371442.490000002</v>
      </c>
      <c r="AS112" s="17">
        <v>9.21682333937031E-2</v>
      </c>
      <c r="AT112" s="8">
        <v>217</v>
      </c>
      <c r="AU112" s="17">
        <v>0.14136807817589578</v>
      </c>
      <c r="AV112" s="18"/>
      <c r="AW112" s="19"/>
      <c r="AX112" s="7" t="s">
        <v>28</v>
      </c>
      <c r="AY112" s="6">
        <v>10977041.890000004</v>
      </c>
      <c r="AZ112" s="17">
        <v>9.0221800952594688E-2</v>
      </c>
      <c r="BA112" s="8">
        <v>209</v>
      </c>
      <c r="BB112" s="17">
        <v>0.13831899404367967</v>
      </c>
      <c r="BC112" s="18"/>
      <c r="BD112" s="19"/>
      <c r="BE112" s="7" t="s">
        <v>28</v>
      </c>
      <c r="BF112" s="6">
        <v>11002000.470000003</v>
      </c>
      <c r="BG112" s="17">
        <v>9.2121581646303088E-2</v>
      </c>
      <c r="BH112" s="8">
        <v>209</v>
      </c>
      <c r="BI112" s="17">
        <v>0.14064602960969044</v>
      </c>
      <c r="BJ112" s="18"/>
      <c r="BK112" s="19"/>
      <c r="BL112" s="7" t="s">
        <v>28</v>
      </c>
      <c r="BM112" s="6">
        <v>10481810.880000003</v>
      </c>
      <c r="BN112" s="17">
        <v>8.9339614609666509E-2</v>
      </c>
      <c r="BO112" s="8">
        <v>199</v>
      </c>
      <c r="BP112" s="17">
        <v>0.13648834019204389</v>
      </c>
      <c r="BQ112" s="18"/>
      <c r="BR112" s="19"/>
      <c r="BS112" s="7" t="s">
        <v>28</v>
      </c>
      <c r="BT112" s="6">
        <v>10641634.650000008</v>
      </c>
      <c r="BU112" s="17">
        <v>9.3261499274845325E-2</v>
      </c>
      <c r="BV112" s="8">
        <v>203</v>
      </c>
      <c r="BW112" s="17">
        <v>0.14136490250696379</v>
      </c>
      <c r="BX112" s="18"/>
      <c r="BY112" s="19"/>
      <c r="BZ112" s="7" t="s">
        <v>28</v>
      </c>
      <c r="CA112" s="6">
        <v>10581779.970000006</v>
      </c>
      <c r="CB112" s="17">
        <v>9.4299945217873368E-2</v>
      </c>
      <c r="CC112" s="8">
        <v>201</v>
      </c>
      <c r="CD112" s="17">
        <v>0.14214992927864215</v>
      </c>
    </row>
    <row r="113" spans="1:82" ht="18" x14ac:dyDescent="0.25">
      <c r="A113" s="7" t="s">
        <v>29</v>
      </c>
      <c r="B113" s="6">
        <v>7284913.3999999994</v>
      </c>
      <c r="C113" s="17">
        <v>5.1819707938459046E-2</v>
      </c>
      <c r="D113" s="8">
        <v>113</v>
      </c>
      <c r="E113" s="17">
        <v>6.4830751577739529E-2</v>
      </c>
      <c r="F113" s="18"/>
      <c r="G113" s="19"/>
      <c r="H113" s="7" t="s">
        <v>29</v>
      </c>
      <c r="I113" s="6">
        <v>6768925.6199999982</v>
      </c>
      <c r="J113" s="17">
        <v>4.9388882075704438E-2</v>
      </c>
      <c r="K113" s="8">
        <v>105</v>
      </c>
      <c r="L113" s="17">
        <v>6.2020082693443591E-2</v>
      </c>
      <c r="M113" s="18"/>
      <c r="N113" s="19"/>
      <c r="O113" s="7" t="s">
        <v>29</v>
      </c>
      <c r="P113" s="6">
        <v>6678442.2499999972</v>
      </c>
      <c r="Q113" s="17">
        <v>4.9778306264918686E-2</v>
      </c>
      <c r="R113" s="8">
        <v>104</v>
      </c>
      <c r="S113" s="17">
        <v>6.2650602409638559E-2</v>
      </c>
      <c r="T113" s="18"/>
      <c r="U113" s="19"/>
      <c r="V113" s="7" t="s">
        <v>29</v>
      </c>
      <c r="W113" s="6">
        <v>6027819.9900000002</v>
      </c>
      <c r="X113" s="17">
        <v>4.6117441523563445E-2</v>
      </c>
      <c r="Y113" s="8">
        <v>94</v>
      </c>
      <c r="Z113" s="17">
        <v>5.8132343846629561E-2</v>
      </c>
      <c r="AA113" s="18"/>
      <c r="AB113" s="19"/>
      <c r="AC113" s="7" t="s">
        <v>29</v>
      </c>
      <c r="AD113" s="6">
        <v>6230975</v>
      </c>
      <c r="AE113" s="17">
        <v>4.8834066754376647E-2</v>
      </c>
      <c r="AF113" s="8">
        <v>97</v>
      </c>
      <c r="AG113" s="17">
        <v>6.1121613106490232E-2</v>
      </c>
      <c r="AH113" s="18"/>
      <c r="AI113" s="19"/>
      <c r="AJ113" s="7" t="s">
        <v>29</v>
      </c>
      <c r="AK113" s="6">
        <v>5960751.9600000018</v>
      </c>
      <c r="AL113" s="17">
        <v>4.7602784275750577E-2</v>
      </c>
      <c r="AM113" s="8">
        <v>93</v>
      </c>
      <c r="AN113" s="17">
        <v>5.9615384615384619E-2</v>
      </c>
      <c r="AO113" s="18"/>
      <c r="AP113" s="19"/>
      <c r="AQ113" s="7" t="s">
        <v>29</v>
      </c>
      <c r="AR113" s="6">
        <v>5852911.8200000012</v>
      </c>
      <c r="AS113" s="17">
        <v>4.7439235886996396E-2</v>
      </c>
      <c r="AT113" s="8">
        <v>91</v>
      </c>
      <c r="AU113" s="17">
        <v>5.9283387622149838E-2</v>
      </c>
      <c r="AV113" s="18"/>
      <c r="AW113" s="19"/>
      <c r="AX113" s="7" t="s">
        <v>29</v>
      </c>
      <c r="AY113" s="6">
        <v>6132361.6999999993</v>
      </c>
      <c r="AZ113" s="17">
        <v>5.0402715249792576E-2</v>
      </c>
      <c r="BA113" s="8">
        <v>95</v>
      </c>
      <c r="BB113" s="17">
        <v>6.2872270019854404E-2</v>
      </c>
      <c r="BC113" s="18"/>
      <c r="BD113" s="19"/>
      <c r="BE113" s="7" t="s">
        <v>29</v>
      </c>
      <c r="BF113" s="6">
        <v>6068034.75</v>
      </c>
      <c r="BG113" s="17">
        <v>5.0808665222201108E-2</v>
      </c>
      <c r="BH113" s="8">
        <v>94</v>
      </c>
      <c r="BI113" s="17">
        <v>6.3257065948855995E-2</v>
      </c>
      <c r="BJ113" s="18"/>
      <c r="BK113" s="19"/>
      <c r="BL113" s="7" t="s">
        <v>29</v>
      </c>
      <c r="BM113" s="6">
        <v>5892544.3400000008</v>
      </c>
      <c r="BN113" s="17">
        <v>5.0223920888560397E-2</v>
      </c>
      <c r="BO113" s="8">
        <v>91</v>
      </c>
      <c r="BP113" s="17">
        <v>6.2414266117969824E-2</v>
      </c>
      <c r="BQ113" s="18"/>
      <c r="BR113" s="19"/>
      <c r="BS113" s="7" t="s">
        <v>29</v>
      </c>
      <c r="BT113" s="6">
        <v>5869263.120000002</v>
      </c>
      <c r="BU113" s="17">
        <v>5.1437236497285328E-2</v>
      </c>
      <c r="BV113" s="8">
        <v>91</v>
      </c>
      <c r="BW113" s="17">
        <v>6.3370473537604458E-2</v>
      </c>
      <c r="BX113" s="18"/>
      <c r="BY113" s="19"/>
      <c r="BZ113" s="7" t="s">
        <v>29</v>
      </c>
      <c r="CA113" s="6">
        <v>5430607.8700000029</v>
      </c>
      <c r="CB113" s="17">
        <v>4.839507399441343E-2</v>
      </c>
      <c r="CC113" s="8">
        <v>84</v>
      </c>
      <c r="CD113" s="17">
        <v>5.9405940594059403E-2</v>
      </c>
    </row>
    <row r="114" spans="1:82" ht="18" x14ac:dyDescent="0.25">
      <c r="A114" s="7" t="s">
        <v>30</v>
      </c>
      <c r="B114" s="6">
        <v>8596884.0099999961</v>
      </c>
      <c r="C114" s="17">
        <v>6.1152136493346436E-2</v>
      </c>
      <c r="D114" s="8">
        <v>115</v>
      </c>
      <c r="E114" s="17">
        <v>6.5978198508318986E-2</v>
      </c>
      <c r="F114" s="18"/>
      <c r="G114" s="19"/>
      <c r="H114" s="7" t="s">
        <v>30</v>
      </c>
      <c r="I114" s="6">
        <v>8061663.3800000018</v>
      </c>
      <c r="J114" s="17">
        <v>5.8821231663769562E-2</v>
      </c>
      <c r="K114" s="8">
        <v>108</v>
      </c>
      <c r="L114" s="17">
        <v>6.3792085056113404E-2</v>
      </c>
      <c r="M114" s="18"/>
      <c r="N114" s="19"/>
      <c r="O114" s="7" t="s">
        <v>30</v>
      </c>
      <c r="P114" s="6">
        <v>8442554.040000001</v>
      </c>
      <c r="Q114" s="17">
        <v>6.2927255328328519E-2</v>
      </c>
      <c r="R114" s="8">
        <v>113</v>
      </c>
      <c r="S114" s="17">
        <v>6.8072289156626511E-2</v>
      </c>
      <c r="T114" s="18"/>
      <c r="U114" s="19"/>
      <c r="V114" s="7" t="s">
        <v>30</v>
      </c>
      <c r="W114" s="6">
        <v>8074711.2499999991</v>
      </c>
      <c r="X114" s="17">
        <v>6.1777728019302515E-2</v>
      </c>
      <c r="Y114" s="8">
        <v>108</v>
      </c>
      <c r="Z114" s="17">
        <v>6.6790352504638217E-2</v>
      </c>
      <c r="AA114" s="18"/>
      <c r="AB114" s="19"/>
      <c r="AC114" s="7" t="s">
        <v>30</v>
      </c>
      <c r="AD114" s="6">
        <v>7410265.4900000012</v>
      </c>
      <c r="AE114" s="17">
        <v>5.807652889095425E-2</v>
      </c>
      <c r="AF114" s="8">
        <v>99</v>
      </c>
      <c r="AG114" s="17">
        <v>6.2381852551984876E-2</v>
      </c>
      <c r="AH114" s="18"/>
      <c r="AI114" s="19"/>
      <c r="AJ114" s="7" t="s">
        <v>30</v>
      </c>
      <c r="AK114" s="6">
        <v>7170287.7700000014</v>
      </c>
      <c r="AL114" s="17">
        <v>5.7262181718154004E-2</v>
      </c>
      <c r="AM114" s="8">
        <v>96</v>
      </c>
      <c r="AN114" s="17">
        <v>6.1538461538461542E-2</v>
      </c>
      <c r="AO114" s="18"/>
      <c r="AP114" s="19"/>
      <c r="AQ114" s="7" t="s">
        <v>30</v>
      </c>
      <c r="AR114" s="6">
        <v>7402522.8800000018</v>
      </c>
      <c r="AS114" s="17">
        <v>5.9999200374627873E-2</v>
      </c>
      <c r="AT114" s="8">
        <v>99</v>
      </c>
      <c r="AU114" s="17">
        <v>6.4495114006514656E-2</v>
      </c>
      <c r="AV114" s="18"/>
      <c r="AW114" s="19"/>
      <c r="AX114" s="7" t="s">
        <v>30</v>
      </c>
      <c r="AY114" s="6">
        <v>7035118.4900000012</v>
      </c>
      <c r="AZ114" s="17">
        <v>5.7822596145954801E-2</v>
      </c>
      <c r="BA114" s="8">
        <v>94</v>
      </c>
      <c r="BB114" s="17">
        <v>6.2210456651224356E-2</v>
      </c>
      <c r="BC114" s="18"/>
      <c r="BD114" s="19"/>
      <c r="BE114" s="7" t="s">
        <v>30</v>
      </c>
      <c r="BF114" s="6">
        <v>6885708.5499999989</v>
      </c>
      <c r="BG114" s="17">
        <v>5.765518408321537E-2</v>
      </c>
      <c r="BH114" s="8">
        <v>92</v>
      </c>
      <c r="BI114" s="17">
        <v>6.1911170928667561E-2</v>
      </c>
      <c r="BJ114" s="18"/>
      <c r="BK114" s="19"/>
      <c r="BL114" s="7" t="s">
        <v>30</v>
      </c>
      <c r="BM114" s="6">
        <v>7044151.8799999999</v>
      </c>
      <c r="BN114" s="17">
        <v>6.0039416987759817E-2</v>
      </c>
      <c r="BO114" s="8">
        <v>94</v>
      </c>
      <c r="BP114" s="17">
        <v>6.4471879286694095E-2</v>
      </c>
      <c r="BQ114" s="18"/>
      <c r="BR114" s="19"/>
      <c r="BS114" s="7" t="s">
        <v>30</v>
      </c>
      <c r="BT114" s="6">
        <v>6863238.5799999963</v>
      </c>
      <c r="BU114" s="17">
        <v>6.0148270533959707E-2</v>
      </c>
      <c r="BV114" s="8">
        <v>92</v>
      </c>
      <c r="BW114" s="17">
        <v>6.4066852367688026E-2</v>
      </c>
      <c r="BX114" s="18"/>
      <c r="BY114" s="19"/>
      <c r="BZ114" s="7" t="s">
        <v>30</v>
      </c>
      <c r="CA114" s="6">
        <v>7023990.7000000011</v>
      </c>
      <c r="CB114" s="17">
        <v>6.2594567274947013E-2</v>
      </c>
      <c r="CC114" s="8">
        <v>94</v>
      </c>
      <c r="CD114" s="17">
        <v>6.6478076379066484E-2</v>
      </c>
    </row>
    <row r="115" spans="1:82" ht="18" x14ac:dyDescent="0.25">
      <c r="A115" s="7" t="s">
        <v>31</v>
      </c>
      <c r="B115" s="6">
        <v>9112124.9900000002</v>
      </c>
      <c r="C115" s="17">
        <v>6.4817195449507217E-2</v>
      </c>
      <c r="D115" s="8">
        <v>108</v>
      </c>
      <c r="E115" s="17">
        <v>6.1962134251290879E-2</v>
      </c>
      <c r="F115" s="18"/>
      <c r="G115" s="19"/>
      <c r="H115" s="7" t="s">
        <v>31</v>
      </c>
      <c r="I115" s="6">
        <v>9687693.9400000013</v>
      </c>
      <c r="J115" s="17">
        <v>7.0685423425907973E-2</v>
      </c>
      <c r="K115" s="8">
        <v>115</v>
      </c>
      <c r="L115" s="17">
        <v>6.7926757235676316E-2</v>
      </c>
      <c r="M115" s="18"/>
      <c r="N115" s="19"/>
      <c r="O115" s="7" t="s">
        <v>31</v>
      </c>
      <c r="P115" s="6">
        <v>8948848.4800000042</v>
      </c>
      <c r="Q115" s="17">
        <v>6.6700961643531828E-2</v>
      </c>
      <c r="R115" s="8">
        <v>106</v>
      </c>
      <c r="S115" s="17">
        <v>6.3855421686746988E-2</v>
      </c>
      <c r="T115" s="18"/>
      <c r="U115" s="19"/>
      <c r="V115" s="7" t="s">
        <v>31</v>
      </c>
      <c r="W115" s="6">
        <v>9229318.2300000042</v>
      </c>
      <c r="X115" s="17">
        <v>7.0611356092334682E-2</v>
      </c>
      <c r="Y115" s="8">
        <v>109</v>
      </c>
      <c r="Z115" s="17">
        <v>6.7408781694495976E-2</v>
      </c>
      <c r="AA115" s="18"/>
      <c r="AB115" s="19"/>
      <c r="AC115" s="7" t="s">
        <v>31</v>
      </c>
      <c r="AD115" s="6">
        <v>9386442.5700000059</v>
      </c>
      <c r="AE115" s="17">
        <v>7.356443623181011E-2</v>
      </c>
      <c r="AF115" s="8">
        <v>111</v>
      </c>
      <c r="AG115" s="17">
        <v>6.9943289224952743E-2</v>
      </c>
      <c r="AH115" s="18"/>
      <c r="AI115" s="19"/>
      <c r="AJ115" s="7" t="s">
        <v>31</v>
      </c>
      <c r="AK115" s="6">
        <v>9303084.1900000032</v>
      </c>
      <c r="AL115" s="17">
        <v>7.429477233199884E-2</v>
      </c>
      <c r="AM115" s="8">
        <v>110</v>
      </c>
      <c r="AN115" s="17">
        <v>7.0512820512820512E-2</v>
      </c>
      <c r="AO115" s="18"/>
      <c r="AP115" s="19"/>
      <c r="AQ115" s="7" t="s">
        <v>31</v>
      </c>
      <c r="AR115" s="6">
        <v>8715525.450000003</v>
      </c>
      <c r="AS115" s="17">
        <v>7.0641397037427167E-2</v>
      </c>
      <c r="AT115" s="8">
        <v>103</v>
      </c>
      <c r="AU115" s="17">
        <v>6.7100977198697065E-2</v>
      </c>
      <c r="AV115" s="18"/>
      <c r="AW115" s="19"/>
      <c r="AX115" s="7" t="s">
        <v>31</v>
      </c>
      <c r="AY115" s="6">
        <v>8896188.6899999995</v>
      </c>
      <c r="AZ115" s="17">
        <v>7.3118985357712232E-2</v>
      </c>
      <c r="BA115" s="8">
        <v>105</v>
      </c>
      <c r="BB115" s="17">
        <v>6.9490403706154863E-2</v>
      </c>
      <c r="BC115" s="18"/>
      <c r="BD115" s="19"/>
      <c r="BE115" s="7" t="s">
        <v>31</v>
      </c>
      <c r="BF115" s="6">
        <v>8635912.3499999996</v>
      </c>
      <c r="BG115" s="17">
        <v>7.2309931890126702E-2</v>
      </c>
      <c r="BH115" s="8">
        <v>102</v>
      </c>
      <c r="BI115" s="17">
        <v>6.8640646029609689E-2</v>
      </c>
      <c r="BJ115" s="18"/>
      <c r="BK115" s="19"/>
      <c r="BL115" s="7" t="s">
        <v>31</v>
      </c>
      <c r="BM115" s="6">
        <v>8133992.3599999994</v>
      </c>
      <c r="BN115" s="17">
        <v>6.9328453928408557E-2</v>
      </c>
      <c r="BO115" s="8">
        <v>96</v>
      </c>
      <c r="BP115" s="17">
        <v>6.584362139917696E-2</v>
      </c>
      <c r="BQ115" s="18"/>
      <c r="BR115" s="19"/>
      <c r="BS115" s="7" t="s">
        <v>31</v>
      </c>
      <c r="BT115" s="6">
        <v>7946215.4100000001</v>
      </c>
      <c r="BU115" s="17">
        <v>6.9639297633421304E-2</v>
      </c>
      <c r="BV115" s="8">
        <v>94</v>
      </c>
      <c r="BW115" s="17">
        <v>6.545961002785515E-2</v>
      </c>
      <c r="BX115" s="18"/>
      <c r="BY115" s="19"/>
      <c r="BZ115" s="7" t="s">
        <v>31</v>
      </c>
      <c r="CA115" s="6">
        <v>7686433.4299999969</v>
      </c>
      <c r="CB115" s="17">
        <v>6.8497951519004202E-2</v>
      </c>
      <c r="CC115" s="8">
        <v>91</v>
      </c>
      <c r="CD115" s="17">
        <v>6.4356435643564358E-2</v>
      </c>
    </row>
    <row r="116" spans="1:82" ht="18" x14ac:dyDescent="0.25">
      <c r="A116" s="7" t="s">
        <v>32</v>
      </c>
      <c r="B116" s="6">
        <v>10808987.609999998</v>
      </c>
      <c r="C116" s="17">
        <v>7.6887472823029365E-2</v>
      </c>
      <c r="D116" s="8">
        <v>114</v>
      </c>
      <c r="E116" s="17">
        <v>6.5404475043029264E-2</v>
      </c>
      <c r="F116" s="18"/>
      <c r="G116" s="19"/>
      <c r="H116" s="7" t="s">
        <v>32</v>
      </c>
      <c r="I116" s="6">
        <v>9861089.1399999969</v>
      </c>
      <c r="J116" s="17">
        <v>7.195058655016949E-2</v>
      </c>
      <c r="K116" s="8">
        <v>104</v>
      </c>
      <c r="L116" s="17">
        <v>6.1429415239220318E-2</v>
      </c>
      <c r="M116" s="18"/>
      <c r="N116" s="19"/>
      <c r="O116" s="7" t="s">
        <v>32</v>
      </c>
      <c r="P116" s="6">
        <v>9938570.6300000008</v>
      </c>
      <c r="Q116" s="17">
        <v>7.4077935263371641E-2</v>
      </c>
      <c r="R116" s="8">
        <v>105</v>
      </c>
      <c r="S116" s="17">
        <v>6.3253012048192767E-2</v>
      </c>
      <c r="T116" s="18"/>
      <c r="U116" s="19"/>
      <c r="V116" s="7" t="s">
        <v>32</v>
      </c>
      <c r="W116" s="6">
        <v>9084559.0699999984</v>
      </c>
      <c r="X116" s="17">
        <v>6.9503837601839674E-2</v>
      </c>
      <c r="Y116" s="8">
        <v>96</v>
      </c>
      <c r="Z116" s="17">
        <v>5.9369202226345084E-2</v>
      </c>
      <c r="AA116" s="18"/>
      <c r="AB116" s="19"/>
      <c r="AC116" s="7" t="s">
        <v>32</v>
      </c>
      <c r="AD116" s="6">
        <v>9092515.8199999984</v>
      </c>
      <c r="AE116" s="17">
        <v>7.1260841925879281E-2</v>
      </c>
      <c r="AF116" s="8">
        <v>96</v>
      </c>
      <c r="AG116" s="17">
        <v>6.0491493383742913E-2</v>
      </c>
      <c r="AH116" s="18"/>
      <c r="AI116" s="19"/>
      <c r="AJ116" s="7" t="s">
        <v>32</v>
      </c>
      <c r="AK116" s="6">
        <v>8610402.5800000001</v>
      </c>
      <c r="AL116" s="17">
        <v>6.8762991530871564E-2</v>
      </c>
      <c r="AM116" s="8">
        <v>91</v>
      </c>
      <c r="AN116" s="17">
        <v>5.8333333333333334E-2</v>
      </c>
      <c r="AO116" s="18"/>
      <c r="AP116" s="19"/>
      <c r="AQ116" s="7" t="s">
        <v>32</v>
      </c>
      <c r="AR116" s="6">
        <v>8138693.3100000015</v>
      </c>
      <c r="AS116" s="17">
        <v>6.5966035986684227E-2</v>
      </c>
      <c r="AT116" s="8">
        <v>86</v>
      </c>
      <c r="AU116" s="17">
        <v>5.6026058631921824E-2</v>
      </c>
      <c r="AV116" s="18"/>
      <c r="AW116" s="19"/>
      <c r="AX116" s="7" t="s">
        <v>32</v>
      </c>
      <c r="AY116" s="6">
        <v>7974577.7800000003</v>
      </c>
      <c r="AZ116" s="17">
        <v>6.5544139883768282E-2</v>
      </c>
      <c r="BA116" s="8">
        <v>84</v>
      </c>
      <c r="BB116" s="17">
        <v>5.559232296492389E-2</v>
      </c>
      <c r="BC116" s="18"/>
      <c r="BD116" s="19"/>
      <c r="BE116" s="7" t="s">
        <v>32</v>
      </c>
      <c r="BF116" s="6">
        <v>7672700.2100000009</v>
      </c>
      <c r="BG116" s="17">
        <v>6.4244796277773811E-2</v>
      </c>
      <c r="BH116" s="8">
        <v>81</v>
      </c>
      <c r="BI116" s="17">
        <v>5.4508748317631223E-2</v>
      </c>
      <c r="BJ116" s="18"/>
      <c r="BK116" s="19"/>
      <c r="BL116" s="7" t="s">
        <v>32</v>
      </c>
      <c r="BM116" s="6">
        <v>7387441.799999998</v>
      </c>
      <c r="BN116" s="17">
        <v>6.2965379829801008E-2</v>
      </c>
      <c r="BO116" s="8">
        <v>78</v>
      </c>
      <c r="BP116" s="17">
        <v>5.3497942386831275E-2</v>
      </c>
      <c r="BQ116" s="18"/>
      <c r="BR116" s="19"/>
      <c r="BS116" s="7" t="s">
        <v>32</v>
      </c>
      <c r="BT116" s="6">
        <v>7287249.1299999999</v>
      </c>
      <c r="BU116" s="17">
        <v>6.3864227800106976E-2</v>
      </c>
      <c r="BV116" s="8">
        <v>77</v>
      </c>
      <c r="BW116" s="17">
        <v>5.3621169916434543E-2</v>
      </c>
      <c r="BX116" s="18"/>
      <c r="BY116" s="19"/>
      <c r="BZ116" s="7" t="s">
        <v>32</v>
      </c>
      <c r="CA116" s="6">
        <v>7093675.2299999995</v>
      </c>
      <c r="CB116" s="17">
        <v>6.321556368388416E-2</v>
      </c>
      <c r="CC116" s="8">
        <v>75</v>
      </c>
      <c r="CD116" s="17">
        <v>5.3041018387553041E-2</v>
      </c>
    </row>
    <row r="117" spans="1:82" ht="18" x14ac:dyDescent="0.25">
      <c r="A117" s="7" t="s">
        <v>33</v>
      </c>
      <c r="B117" s="6">
        <v>8575077.1700000037</v>
      </c>
      <c r="C117" s="17">
        <v>6.0997018097586196E-2</v>
      </c>
      <c r="D117" s="8">
        <v>82</v>
      </c>
      <c r="E117" s="17">
        <v>4.7045324153757888E-2</v>
      </c>
      <c r="F117" s="18"/>
      <c r="G117" s="19"/>
      <c r="H117" s="7" t="s">
        <v>33</v>
      </c>
      <c r="I117" s="6">
        <v>8462522.0500000026</v>
      </c>
      <c r="J117" s="17">
        <v>6.1746062381831696E-2</v>
      </c>
      <c r="K117" s="8">
        <v>81</v>
      </c>
      <c r="L117" s="17">
        <v>4.7844063792085056E-2</v>
      </c>
      <c r="M117" s="18"/>
      <c r="N117" s="19"/>
      <c r="O117" s="7" t="s">
        <v>33</v>
      </c>
      <c r="P117" s="6">
        <v>8169239.9700000007</v>
      </c>
      <c r="Q117" s="17">
        <v>6.0890086932813607E-2</v>
      </c>
      <c r="R117" s="8">
        <v>78</v>
      </c>
      <c r="S117" s="17">
        <v>4.6987951807228916E-2</v>
      </c>
      <c r="T117" s="18"/>
      <c r="U117" s="19"/>
      <c r="V117" s="7" t="s">
        <v>33</v>
      </c>
      <c r="W117" s="6">
        <v>7741438.4300000016</v>
      </c>
      <c r="X117" s="17">
        <v>5.9227935588002163E-2</v>
      </c>
      <c r="Y117" s="8">
        <v>74</v>
      </c>
      <c r="Z117" s="17">
        <v>4.5763760049474335E-2</v>
      </c>
      <c r="AA117" s="18"/>
      <c r="AB117" s="19"/>
      <c r="AC117" s="7" t="s">
        <v>33</v>
      </c>
      <c r="AD117" s="6">
        <v>7418075.7600000007</v>
      </c>
      <c r="AE117" s="17">
        <v>5.8137740378169281E-2</v>
      </c>
      <c r="AF117" s="8">
        <v>71</v>
      </c>
      <c r="AG117" s="17">
        <v>4.4738500315059861E-2</v>
      </c>
      <c r="AH117" s="18"/>
      <c r="AI117" s="19"/>
      <c r="AJ117" s="7" t="s">
        <v>33</v>
      </c>
      <c r="AK117" s="6">
        <v>7749759.6400000006</v>
      </c>
      <c r="AL117" s="17">
        <v>6.1889865373938223E-2</v>
      </c>
      <c r="AM117" s="8">
        <v>74</v>
      </c>
      <c r="AN117" s="17">
        <v>4.7435897435897434E-2</v>
      </c>
      <c r="AO117" s="18"/>
      <c r="AP117" s="19"/>
      <c r="AQ117" s="7" t="s">
        <v>33</v>
      </c>
      <c r="AR117" s="6">
        <v>7526915.459999999</v>
      </c>
      <c r="AS117" s="17">
        <v>6.1007431683537623E-2</v>
      </c>
      <c r="AT117" s="8">
        <v>72</v>
      </c>
      <c r="AU117" s="17">
        <v>4.6905537459283386E-2</v>
      </c>
      <c r="AV117" s="18"/>
      <c r="AW117" s="19"/>
      <c r="AX117" s="7" t="s">
        <v>33</v>
      </c>
      <c r="AY117" s="6">
        <v>7334364.6900000004</v>
      </c>
      <c r="AZ117" s="17">
        <v>6.0282141382528569E-2</v>
      </c>
      <c r="BA117" s="8">
        <v>70</v>
      </c>
      <c r="BB117" s="17">
        <v>4.6326935804103242E-2</v>
      </c>
      <c r="BC117" s="18"/>
      <c r="BD117" s="19"/>
      <c r="BE117" s="7" t="s">
        <v>33</v>
      </c>
      <c r="BF117" s="6">
        <v>7327038.8300000019</v>
      </c>
      <c r="BG117" s="17">
        <v>6.1350515994249732E-2</v>
      </c>
      <c r="BH117" s="8">
        <v>70</v>
      </c>
      <c r="BI117" s="17">
        <v>4.7106325706594884E-2</v>
      </c>
      <c r="BJ117" s="18"/>
      <c r="BK117" s="19"/>
      <c r="BL117" s="7" t="s">
        <v>33</v>
      </c>
      <c r="BM117" s="6">
        <v>7002733.3200000022</v>
      </c>
      <c r="BN117" s="17">
        <v>5.9686394191369965E-2</v>
      </c>
      <c r="BO117" s="8">
        <v>67</v>
      </c>
      <c r="BP117" s="17">
        <v>4.5953360768175584E-2</v>
      </c>
      <c r="BQ117" s="18"/>
      <c r="BR117" s="19"/>
      <c r="BS117" s="7" t="s">
        <v>33</v>
      </c>
      <c r="BT117" s="6">
        <v>6479454.620000002</v>
      </c>
      <c r="BU117" s="17">
        <v>5.6784852348273664E-2</v>
      </c>
      <c r="BV117" s="8">
        <v>62</v>
      </c>
      <c r="BW117" s="17">
        <v>4.3175487465181059E-2</v>
      </c>
      <c r="BX117" s="18"/>
      <c r="BY117" s="19"/>
      <c r="BZ117" s="7" t="s">
        <v>33</v>
      </c>
      <c r="CA117" s="6">
        <v>6387402.3399999989</v>
      </c>
      <c r="CB117" s="17">
        <v>5.6921585258261208E-2</v>
      </c>
      <c r="CC117" s="8">
        <v>61</v>
      </c>
      <c r="CD117" s="17">
        <v>4.3140028288543138E-2</v>
      </c>
    </row>
    <row r="118" spans="1:82" ht="18" x14ac:dyDescent="0.25">
      <c r="A118" s="7" t="s">
        <v>34</v>
      </c>
      <c r="B118" s="6">
        <v>6698784.5499999989</v>
      </c>
      <c r="C118" s="17">
        <v>4.7650402944208206E-2</v>
      </c>
      <c r="D118" s="8">
        <v>58</v>
      </c>
      <c r="E118" s="17">
        <v>3.3275960986804361E-2</v>
      </c>
      <c r="F118" s="18"/>
      <c r="G118" s="19"/>
      <c r="H118" s="7" t="s">
        <v>34</v>
      </c>
      <c r="I118" s="6">
        <v>6586890.3900000006</v>
      </c>
      <c r="J118" s="17">
        <v>4.8060677717611106E-2</v>
      </c>
      <c r="K118" s="8">
        <v>57</v>
      </c>
      <c r="L118" s="17">
        <v>3.3668044890726521E-2</v>
      </c>
      <c r="M118" s="18"/>
      <c r="N118" s="19"/>
      <c r="O118" s="7" t="s">
        <v>34</v>
      </c>
      <c r="P118" s="6">
        <v>6368613.2499999981</v>
      </c>
      <c r="Q118" s="17">
        <v>4.7468970902805843E-2</v>
      </c>
      <c r="R118" s="8">
        <v>55</v>
      </c>
      <c r="S118" s="17">
        <v>3.313253012048193E-2</v>
      </c>
      <c r="T118" s="18"/>
      <c r="U118" s="19"/>
      <c r="V118" s="7" t="s">
        <v>34</v>
      </c>
      <c r="W118" s="6">
        <v>6823407.1000000015</v>
      </c>
      <c r="X118" s="17">
        <v>5.220429250504504E-2</v>
      </c>
      <c r="Y118" s="8">
        <v>59</v>
      </c>
      <c r="Z118" s="17">
        <v>3.6487322201607914E-2</v>
      </c>
      <c r="AA118" s="18"/>
      <c r="AB118" s="19"/>
      <c r="AC118" s="7" t="s">
        <v>34</v>
      </c>
      <c r="AD118" s="6">
        <v>6594507.540000001</v>
      </c>
      <c r="AE118" s="17">
        <v>5.168318303645901E-2</v>
      </c>
      <c r="AF118" s="8">
        <v>57</v>
      </c>
      <c r="AG118" s="17">
        <v>3.5916824196597356E-2</v>
      </c>
      <c r="AH118" s="18"/>
      <c r="AI118" s="19"/>
      <c r="AJ118" s="7" t="s">
        <v>34</v>
      </c>
      <c r="AK118" s="6">
        <v>5782677.4799999986</v>
      </c>
      <c r="AL118" s="17">
        <v>4.6180674932274964E-2</v>
      </c>
      <c r="AM118" s="8">
        <v>50</v>
      </c>
      <c r="AN118" s="17">
        <v>3.2051282051282048E-2</v>
      </c>
      <c r="AO118" s="18"/>
      <c r="AP118" s="19"/>
      <c r="AQ118" s="7" t="s">
        <v>34</v>
      </c>
      <c r="AR118" s="6">
        <v>6464306.1999999974</v>
      </c>
      <c r="AS118" s="17">
        <v>5.2394732075012385E-2</v>
      </c>
      <c r="AT118" s="8">
        <v>56</v>
      </c>
      <c r="AU118" s="17">
        <v>3.6482084690553744E-2</v>
      </c>
      <c r="AV118" s="18"/>
      <c r="AW118" s="19"/>
      <c r="AX118" s="7" t="s">
        <v>34</v>
      </c>
      <c r="AY118" s="6">
        <v>6262909.2800000003</v>
      </c>
      <c r="AZ118" s="17">
        <v>5.1475703573571584E-2</v>
      </c>
      <c r="BA118" s="8">
        <v>54</v>
      </c>
      <c r="BB118" s="17">
        <v>3.5737921906022499E-2</v>
      </c>
      <c r="BC118" s="18"/>
      <c r="BD118" s="19"/>
      <c r="BE118" s="7" t="s">
        <v>34</v>
      </c>
      <c r="BF118" s="6">
        <v>6138280.5000000009</v>
      </c>
      <c r="BG118" s="17">
        <v>5.1396844582088999E-2</v>
      </c>
      <c r="BH118" s="8">
        <v>53</v>
      </c>
      <c r="BI118" s="17">
        <v>3.5666218034993272E-2</v>
      </c>
      <c r="BJ118" s="18"/>
      <c r="BK118" s="19"/>
      <c r="BL118" s="7" t="s">
        <v>34</v>
      </c>
      <c r="BM118" s="6">
        <v>6004644.7700000005</v>
      </c>
      <c r="BN118" s="17">
        <v>5.1179386440117637E-2</v>
      </c>
      <c r="BO118" s="8">
        <v>52</v>
      </c>
      <c r="BP118" s="17">
        <v>3.5665294924554183E-2</v>
      </c>
      <c r="BQ118" s="18"/>
      <c r="BR118" s="19"/>
      <c r="BS118" s="7" t="s">
        <v>34</v>
      </c>
      <c r="BT118" s="6">
        <v>6000938.4500000002</v>
      </c>
      <c r="BU118" s="17">
        <v>5.2591216980284697E-2</v>
      </c>
      <c r="BV118" s="8">
        <v>52</v>
      </c>
      <c r="BW118" s="17">
        <v>3.6211699164345405E-2</v>
      </c>
      <c r="BX118" s="18"/>
      <c r="BY118" s="19"/>
      <c r="BZ118" s="7" t="s">
        <v>34</v>
      </c>
      <c r="CA118" s="6">
        <v>6231720.3000000017</v>
      </c>
      <c r="CB118" s="17">
        <v>5.5534218682408418E-2</v>
      </c>
      <c r="CC118" s="8">
        <v>54</v>
      </c>
      <c r="CD118" s="17">
        <v>3.818953323903819E-2</v>
      </c>
    </row>
    <row r="119" spans="1:82" ht="18" x14ac:dyDescent="0.25">
      <c r="A119" s="7" t="s">
        <v>35</v>
      </c>
      <c r="B119" s="6">
        <v>7843653.5500000007</v>
      </c>
      <c r="C119" s="17">
        <v>5.5794189143203485E-2</v>
      </c>
      <c r="D119" s="8">
        <v>63</v>
      </c>
      <c r="E119" s="17">
        <v>3.614457831325301E-2</v>
      </c>
      <c r="F119" s="18"/>
      <c r="G119" s="19"/>
      <c r="H119" s="7" t="s">
        <v>35</v>
      </c>
      <c r="I119" s="6">
        <v>7465077.790000001</v>
      </c>
      <c r="J119" s="17">
        <v>5.4468296352216443E-2</v>
      </c>
      <c r="K119" s="8">
        <v>60</v>
      </c>
      <c r="L119" s="17">
        <v>3.5440047253396341E-2</v>
      </c>
      <c r="M119" s="18"/>
      <c r="N119" s="19"/>
      <c r="O119" s="7" t="s">
        <v>35</v>
      </c>
      <c r="P119" s="6">
        <v>7849395.6700000018</v>
      </c>
      <c r="Q119" s="17">
        <v>5.8506101726908975E-2</v>
      </c>
      <c r="R119" s="8">
        <v>63</v>
      </c>
      <c r="S119" s="17">
        <v>3.7951807228915661E-2</v>
      </c>
      <c r="T119" s="18"/>
      <c r="U119" s="19"/>
      <c r="V119" s="7" t="s">
        <v>35</v>
      </c>
      <c r="W119" s="6">
        <v>7222390.3900000025</v>
      </c>
      <c r="X119" s="17">
        <v>5.5256820380127455E-2</v>
      </c>
      <c r="Y119" s="8">
        <v>58</v>
      </c>
      <c r="Z119" s="17">
        <v>3.5868893011750155E-2</v>
      </c>
      <c r="AA119" s="18"/>
      <c r="AB119" s="19"/>
      <c r="AC119" s="7" t="s">
        <v>35</v>
      </c>
      <c r="AD119" s="6">
        <v>7353939.2600000026</v>
      </c>
      <c r="AE119" s="17">
        <v>5.7635082909251178E-2</v>
      </c>
      <c r="AF119" s="8">
        <v>59</v>
      </c>
      <c r="AG119" s="17">
        <v>3.7177063642092001E-2</v>
      </c>
      <c r="AH119" s="18"/>
      <c r="AI119" s="19"/>
      <c r="AJ119" s="7" t="s">
        <v>35</v>
      </c>
      <c r="AK119" s="6">
        <v>7834462.8100000015</v>
      </c>
      <c r="AL119" s="17">
        <v>6.2566308003331295E-2</v>
      </c>
      <c r="AM119" s="8">
        <v>63</v>
      </c>
      <c r="AN119" s="17">
        <v>4.0384615384615387E-2</v>
      </c>
      <c r="AO119" s="18"/>
      <c r="AP119" s="19"/>
      <c r="AQ119" s="7" t="s">
        <v>35</v>
      </c>
      <c r="AR119" s="6">
        <v>7096084.870000001</v>
      </c>
      <c r="AS119" s="17">
        <v>5.7515447759142239E-2</v>
      </c>
      <c r="AT119" s="8">
        <v>57</v>
      </c>
      <c r="AU119" s="17">
        <v>3.713355048859935E-2</v>
      </c>
      <c r="AV119" s="18"/>
      <c r="AW119" s="19"/>
      <c r="AX119" s="7" t="s">
        <v>35</v>
      </c>
      <c r="AY119" s="6">
        <v>6847959.0700000022</v>
      </c>
      <c r="AZ119" s="17">
        <v>5.6284307405977785E-2</v>
      </c>
      <c r="BA119" s="8">
        <v>55</v>
      </c>
      <c r="BB119" s="17">
        <v>3.6399735274652546E-2</v>
      </c>
      <c r="BC119" s="18"/>
      <c r="BD119" s="19"/>
      <c r="BE119" s="7" t="s">
        <v>35</v>
      </c>
      <c r="BF119" s="6">
        <v>6968357.6800000025</v>
      </c>
      <c r="BG119" s="17">
        <v>5.8347219008868412E-2</v>
      </c>
      <c r="BH119" s="8">
        <v>56</v>
      </c>
      <c r="BI119" s="17">
        <v>3.7685060565275909E-2</v>
      </c>
      <c r="BJ119" s="18"/>
      <c r="BK119" s="19"/>
      <c r="BL119" s="7" t="s">
        <v>35</v>
      </c>
      <c r="BM119" s="6">
        <v>7102984.8100000015</v>
      </c>
      <c r="BN119" s="17">
        <v>6.0540867677219078E-2</v>
      </c>
      <c r="BO119" s="8">
        <v>57</v>
      </c>
      <c r="BP119" s="17">
        <v>3.9094650205761319E-2</v>
      </c>
      <c r="BQ119" s="18"/>
      <c r="BR119" s="19"/>
      <c r="BS119" s="7" t="s">
        <v>35</v>
      </c>
      <c r="BT119" s="6">
        <v>7242937.2000000011</v>
      </c>
      <c r="BU119" s="17">
        <v>6.3475885485840267E-2</v>
      </c>
      <c r="BV119" s="8">
        <v>58</v>
      </c>
      <c r="BW119" s="17">
        <v>4.0389972144846797E-2</v>
      </c>
      <c r="BX119" s="18"/>
      <c r="BY119" s="19"/>
      <c r="BZ119" s="7" t="s">
        <v>35</v>
      </c>
      <c r="CA119" s="6">
        <v>6500113.910000002</v>
      </c>
      <c r="CB119" s="17">
        <v>5.7926018813537712E-2</v>
      </c>
      <c r="CC119" s="8">
        <v>52</v>
      </c>
      <c r="CD119" s="17">
        <v>3.6775106082036775E-2</v>
      </c>
    </row>
    <row r="120" spans="1:82" ht="18" x14ac:dyDescent="0.25">
      <c r="A120" s="7" t="s">
        <v>36</v>
      </c>
      <c r="B120" s="6">
        <v>4856898.9400000004</v>
      </c>
      <c r="C120" s="17">
        <v>3.4548534860745411E-2</v>
      </c>
      <c r="D120" s="8">
        <v>36</v>
      </c>
      <c r="E120" s="17">
        <v>2.0654044750430294E-2</v>
      </c>
      <c r="F120" s="18"/>
      <c r="G120" s="19"/>
      <c r="H120" s="7" t="s">
        <v>36</v>
      </c>
      <c r="I120" s="6">
        <v>4981924.88</v>
      </c>
      <c r="J120" s="17">
        <v>3.6350185276276981E-2</v>
      </c>
      <c r="K120" s="8">
        <v>37</v>
      </c>
      <c r="L120" s="17">
        <v>2.1854695806261076E-2</v>
      </c>
      <c r="M120" s="18"/>
      <c r="N120" s="19"/>
      <c r="O120" s="7" t="s">
        <v>36</v>
      </c>
      <c r="P120" s="6">
        <v>4857790.41</v>
      </c>
      <c r="Q120" s="17">
        <v>3.6207931392947951E-2</v>
      </c>
      <c r="R120" s="8">
        <v>36</v>
      </c>
      <c r="S120" s="17">
        <v>2.1686746987951807E-2</v>
      </c>
      <c r="T120" s="18"/>
      <c r="U120" s="19"/>
      <c r="V120" s="7" t="s">
        <v>36</v>
      </c>
      <c r="W120" s="6">
        <v>5126002.28</v>
      </c>
      <c r="X120" s="17">
        <v>3.9217845056708944E-2</v>
      </c>
      <c r="Y120" s="8">
        <v>38</v>
      </c>
      <c r="Z120" s="17">
        <v>2.3500309214594929E-2</v>
      </c>
      <c r="AA120" s="18"/>
      <c r="AB120" s="19"/>
      <c r="AC120" s="7" t="s">
        <v>36</v>
      </c>
      <c r="AD120" s="6">
        <v>4186196.02</v>
      </c>
      <c r="AE120" s="17">
        <v>3.2808505231939768E-2</v>
      </c>
      <c r="AF120" s="8">
        <v>31</v>
      </c>
      <c r="AG120" s="17">
        <v>1.9533711405166982E-2</v>
      </c>
      <c r="AH120" s="18"/>
      <c r="AI120" s="19"/>
      <c r="AJ120" s="7" t="s">
        <v>36</v>
      </c>
      <c r="AK120" s="6">
        <v>4185823.62</v>
      </c>
      <c r="AL120" s="17">
        <v>3.34281413043735E-2</v>
      </c>
      <c r="AM120" s="8">
        <v>31</v>
      </c>
      <c r="AN120" s="17">
        <v>1.9871794871794871E-2</v>
      </c>
      <c r="AO120" s="18"/>
      <c r="AP120" s="19"/>
      <c r="AQ120" s="7" t="s">
        <v>36</v>
      </c>
      <c r="AR120" s="6">
        <v>4584986.53</v>
      </c>
      <c r="AS120" s="17">
        <v>3.7162401249942467E-2</v>
      </c>
      <c r="AT120" s="8">
        <v>34</v>
      </c>
      <c r="AU120" s="17">
        <v>2.2149837133550489E-2</v>
      </c>
      <c r="AV120" s="18"/>
      <c r="AW120" s="19"/>
      <c r="AX120" s="7" t="s">
        <v>36</v>
      </c>
      <c r="AY120" s="6">
        <v>4319546.07</v>
      </c>
      <c r="AZ120" s="17">
        <v>3.5502936914919847E-2</v>
      </c>
      <c r="BA120" s="8">
        <v>32</v>
      </c>
      <c r="BB120" s="17">
        <v>2.1178027796161483E-2</v>
      </c>
      <c r="BC120" s="18"/>
      <c r="BD120" s="19"/>
      <c r="BE120" s="7" t="s">
        <v>36</v>
      </c>
      <c r="BF120" s="6">
        <v>4447375.5</v>
      </c>
      <c r="BG120" s="17">
        <v>3.7238615500169853E-2</v>
      </c>
      <c r="BH120" s="8">
        <v>33</v>
      </c>
      <c r="BI120" s="17">
        <v>2.2207267833109019E-2</v>
      </c>
      <c r="BJ120" s="18"/>
      <c r="BK120" s="19"/>
      <c r="BL120" s="7" t="s">
        <v>36</v>
      </c>
      <c r="BM120" s="6">
        <v>4573107.4800000004</v>
      </c>
      <c r="BN120" s="17">
        <v>3.8977965211273023E-2</v>
      </c>
      <c r="BO120" s="8">
        <v>34</v>
      </c>
      <c r="BP120" s="17">
        <v>2.3319615912208505E-2</v>
      </c>
      <c r="BQ120" s="18"/>
      <c r="BR120" s="19"/>
      <c r="BS120" s="7" t="s">
        <v>36</v>
      </c>
      <c r="BT120" s="6">
        <v>4043318.92</v>
      </c>
      <c r="BU120" s="17">
        <v>3.5434968116063649E-2</v>
      </c>
      <c r="BV120" s="8">
        <v>30</v>
      </c>
      <c r="BW120" s="17">
        <v>2.0891364902506964E-2</v>
      </c>
      <c r="BX120" s="18"/>
      <c r="BY120" s="19"/>
      <c r="BZ120" s="7" t="s">
        <v>36</v>
      </c>
      <c r="CA120" s="6">
        <v>4038379.46</v>
      </c>
      <c r="CB120" s="17">
        <v>3.5988176178925482E-2</v>
      </c>
      <c r="CC120" s="8">
        <v>30</v>
      </c>
      <c r="CD120" s="17">
        <v>2.1216407355021217E-2</v>
      </c>
    </row>
    <row r="121" spans="1:82" ht="18" x14ac:dyDescent="0.25">
      <c r="A121" s="7" t="s">
        <v>37</v>
      </c>
      <c r="B121" s="6">
        <v>4611806.79</v>
      </c>
      <c r="C121" s="17">
        <v>3.280512310913708E-2</v>
      </c>
      <c r="D121" s="8">
        <v>32</v>
      </c>
      <c r="E121" s="17">
        <v>1.835915088927137E-2</v>
      </c>
      <c r="F121" s="18"/>
      <c r="G121" s="19"/>
      <c r="H121" s="7" t="s">
        <v>37</v>
      </c>
      <c r="I121" s="6">
        <v>4187253.45</v>
      </c>
      <c r="J121" s="17">
        <v>3.0551933714871676E-2</v>
      </c>
      <c r="K121" s="8">
        <v>29</v>
      </c>
      <c r="L121" s="17">
        <v>1.7129356172474897E-2</v>
      </c>
      <c r="M121" s="18"/>
      <c r="N121" s="19"/>
      <c r="O121" s="7" t="s">
        <v>37</v>
      </c>
      <c r="P121" s="6">
        <v>3901869.96</v>
      </c>
      <c r="Q121" s="17">
        <v>2.9082901461754209E-2</v>
      </c>
      <c r="R121" s="8">
        <v>27</v>
      </c>
      <c r="S121" s="17">
        <v>1.6265060240963854E-2</v>
      </c>
      <c r="T121" s="18"/>
      <c r="U121" s="19"/>
      <c r="V121" s="7" t="s">
        <v>37</v>
      </c>
      <c r="W121" s="6">
        <v>4052854.69</v>
      </c>
      <c r="X121" s="17">
        <v>3.100744373250185E-2</v>
      </c>
      <c r="Y121" s="8">
        <v>28</v>
      </c>
      <c r="Z121" s="17">
        <v>1.7316017316017316E-2</v>
      </c>
      <c r="AA121" s="18"/>
      <c r="AB121" s="19"/>
      <c r="AC121" s="7" t="s">
        <v>37</v>
      </c>
      <c r="AD121" s="6">
        <v>3904944.54</v>
      </c>
      <c r="AE121" s="17">
        <v>3.0604250913941814E-2</v>
      </c>
      <c r="AF121" s="8">
        <v>27</v>
      </c>
      <c r="AG121" s="17">
        <v>1.7013232514177693E-2</v>
      </c>
      <c r="AH121" s="18"/>
      <c r="AI121" s="19"/>
      <c r="AJ121" s="7" t="s">
        <v>37</v>
      </c>
      <c r="AK121" s="6">
        <v>3467894.15</v>
      </c>
      <c r="AL121" s="17">
        <v>2.7694730165149724E-2</v>
      </c>
      <c r="AM121" s="8">
        <v>24</v>
      </c>
      <c r="AN121" s="17">
        <v>1.5384615384615385E-2</v>
      </c>
      <c r="AO121" s="18"/>
      <c r="AP121" s="19"/>
      <c r="AQ121" s="7" t="s">
        <v>37</v>
      </c>
      <c r="AR121" s="6">
        <v>3331460.17</v>
      </c>
      <c r="AS121" s="17">
        <v>2.7002273349261401E-2</v>
      </c>
      <c r="AT121" s="8">
        <v>23</v>
      </c>
      <c r="AU121" s="17">
        <v>1.4983713355048859E-2</v>
      </c>
      <c r="AV121" s="18"/>
      <c r="AW121" s="19"/>
      <c r="AX121" s="7" t="s">
        <v>37</v>
      </c>
      <c r="AY121" s="6">
        <v>3470222.72</v>
      </c>
      <c r="AZ121" s="17">
        <v>2.8522232732867126E-2</v>
      </c>
      <c r="BA121" s="8">
        <v>24</v>
      </c>
      <c r="BB121" s="17">
        <v>1.5883520847121111E-2</v>
      </c>
      <c r="BC121" s="18"/>
      <c r="BD121" s="19"/>
      <c r="BE121" s="7" t="s">
        <v>37</v>
      </c>
      <c r="BF121" s="6">
        <v>3184016.7</v>
      </c>
      <c r="BG121" s="17">
        <v>2.6660301932548678E-2</v>
      </c>
      <c r="BH121" s="8">
        <v>22</v>
      </c>
      <c r="BI121" s="17">
        <v>1.4804845222072678E-2</v>
      </c>
      <c r="BJ121" s="18"/>
      <c r="BK121" s="19"/>
      <c r="BL121" s="7" t="s">
        <v>37</v>
      </c>
      <c r="BM121" s="6">
        <v>3476062.76</v>
      </c>
      <c r="BN121" s="17">
        <v>2.9627524374625392E-2</v>
      </c>
      <c r="BO121" s="8">
        <v>24</v>
      </c>
      <c r="BP121" s="17">
        <v>1.646090534979424E-2</v>
      </c>
      <c r="BQ121" s="18"/>
      <c r="BR121" s="19"/>
      <c r="BS121" s="7" t="s">
        <v>37</v>
      </c>
      <c r="BT121" s="6">
        <v>3326639.83</v>
      </c>
      <c r="BU121" s="17">
        <v>2.9154112906255084E-2</v>
      </c>
      <c r="BV121" s="8">
        <v>23</v>
      </c>
      <c r="BW121" s="17">
        <v>1.6016713091922007E-2</v>
      </c>
      <c r="BX121" s="18"/>
      <c r="BY121" s="19"/>
      <c r="BZ121" s="7" t="s">
        <v>37</v>
      </c>
      <c r="CA121" s="6">
        <v>3465364.3</v>
      </c>
      <c r="CB121" s="17">
        <v>3.0881729215351837E-2</v>
      </c>
      <c r="CC121" s="8">
        <v>24</v>
      </c>
      <c r="CD121" s="17">
        <v>1.6973125884016973E-2</v>
      </c>
    </row>
    <row r="122" spans="1:82" ht="18" x14ac:dyDescent="0.25">
      <c r="A122" s="7" t="s">
        <v>38</v>
      </c>
      <c r="B122" s="6">
        <v>9930055.1399999987</v>
      </c>
      <c r="C122" s="17">
        <v>7.0635370513477083E-2</v>
      </c>
      <c r="D122" s="8">
        <v>62</v>
      </c>
      <c r="E122" s="17">
        <v>3.5570854847963282E-2</v>
      </c>
      <c r="F122" s="18"/>
      <c r="G122" s="19"/>
      <c r="H122" s="7" t="s">
        <v>38</v>
      </c>
      <c r="I122" s="6">
        <v>9569461.8599999975</v>
      </c>
      <c r="J122" s="17">
        <v>6.9822753249797309E-2</v>
      </c>
      <c r="K122" s="8">
        <v>60</v>
      </c>
      <c r="L122" s="17">
        <v>3.5440047253396341E-2</v>
      </c>
      <c r="M122" s="18"/>
      <c r="N122" s="19"/>
      <c r="O122" s="7" t="s">
        <v>38</v>
      </c>
      <c r="P122" s="6">
        <v>9398869.4900000002</v>
      </c>
      <c r="Q122" s="17">
        <v>7.0055229423780715E-2</v>
      </c>
      <c r="R122" s="8">
        <v>59</v>
      </c>
      <c r="S122" s="17">
        <v>3.5542168674698796E-2</v>
      </c>
      <c r="T122" s="18"/>
      <c r="U122" s="19"/>
      <c r="V122" s="7" t="s">
        <v>38</v>
      </c>
      <c r="W122" s="6">
        <v>8777831.3199999984</v>
      </c>
      <c r="X122" s="17">
        <v>6.7157135295243545E-2</v>
      </c>
      <c r="Y122" s="8">
        <v>55</v>
      </c>
      <c r="Z122" s="17">
        <v>3.4013605442176874E-2</v>
      </c>
      <c r="AA122" s="18"/>
      <c r="AB122" s="19"/>
      <c r="AC122" s="7" t="s">
        <v>38</v>
      </c>
      <c r="AD122" s="6">
        <v>9100929.4700000007</v>
      </c>
      <c r="AE122" s="17">
        <v>7.1326782287660234E-2</v>
      </c>
      <c r="AF122" s="8">
        <v>57</v>
      </c>
      <c r="AG122" s="17">
        <v>3.5916824196597356E-2</v>
      </c>
      <c r="AH122" s="18"/>
      <c r="AI122" s="19"/>
      <c r="AJ122" s="7" t="s">
        <v>38</v>
      </c>
      <c r="AK122" s="6">
        <v>9085442.9099999983</v>
      </c>
      <c r="AL122" s="17">
        <v>7.2556681069208151E-2</v>
      </c>
      <c r="AM122" s="8">
        <v>57</v>
      </c>
      <c r="AN122" s="17">
        <v>3.653846153846154E-2</v>
      </c>
      <c r="AO122" s="18"/>
      <c r="AP122" s="19"/>
      <c r="AQ122" s="7" t="s">
        <v>38</v>
      </c>
      <c r="AR122" s="6">
        <v>8773255.25</v>
      </c>
      <c r="AS122" s="17">
        <v>7.1109310733059941E-2</v>
      </c>
      <c r="AT122" s="8">
        <v>55</v>
      </c>
      <c r="AU122" s="17">
        <v>3.5830618892508145E-2</v>
      </c>
      <c r="AV122" s="18"/>
      <c r="AW122" s="19"/>
      <c r="AX122" s="7" t="s">
        <v>38</v>
      </c>
      <c r="AY122" s="6">
        <v>8441321.7199999988</v>
      </c>
      <c r="AZ122" s="17">
        <v>6.938037183701172E-2</v>
      </c>
      <c r="BA122" s="8">
        <v>53</v>
      </c>
      <c r="BB122" s="17">
        <v>3.5076108537392459E-2</v>
      </c>
      <c r="BC122" s="18"/>
      <c r="BD122" s="19"/>
      <c r="BE122" s="7" t="s">
        <v>38</v>
      </c>
      <c r="BF122" s="6">
        <v>8604895.540000001</v>
      </c>
      <c r="BG122" s="17">
        <v>7.2050222976042022E-2</v>
      </c>
      <c r="BH122" s="8">
        <v>54</v>
      </c>
      <c r="BI122" s="17">
        <v>3.6339165545087482E-2</v>
      </c>
      <c r="BJ122" s="18"/>
      <c r="BK122" s="19"/>
      <c r="BL122" s="7" t="s">
        <v>38</v>
      </c>
      <c r="BM122" s="6">
        <v>8629355.9800000023</v>
      </c>
      <c r="BN122" s="17">
        <v>7.3550586478700247E-2</v>
      </c>
      <c r="BO122" s="8">
        <v>54</v>
      </c>
      <c r="BP122" s="17">
        <v>3.7037037037037035E-2</v>
      </c>
      <c r="BQ122" s="18"/>
      <c r="BR122" s="19"/>
      <c r="BS122" s="7" t="s">
        <v>38</v>
      </c>
      <c r="BT122" s="6">
        <v>8777875.1099999975</v>
      </c>
      <c r="BU122" s="17">
        <v>7.6927823603298293E-2</v>
      </c>
      <c r="BV122" s="8">
        <v>55</v>
      </c>
      <c r="BW122" s="17">
        <v>3.8300835654596098E-2</v>
      </c>
      <c r="BX122" s="18"/>
      <c r="BY122" s="19"/>
      <c r="BZ122" s="7" t="s">
        <v>38</v>
      </c>
      <c r="CA122" s="6">
        <v>8597866.9699999988</v>
      </c>
      <c r="CB122" s="17">
        <v>7.6620227084684162E-2</v>
      </c>
      <c r="CC122" s="8">
        <v>54</v>
      </c>
      <c r="CD122" s="17">
        <v>3.818953323903819E-2</v>
      </c>
    </row>
    <row r="123" spans="1:82" ht="18" x14ac:dyDescent="0.25">
      <c r="A123" s="7" t="s">
        <v>39</v>
      </c>
      <c r="B123" s="6">
        <v>4164942.91</v>
      </c>
      <c r="C123" s="17">
        <v>2.9626450353762029E-2</v>
      </c>
      <c r="D123" s="8">
        <v>22</v>
      </c>
      <c r="E123" s="17">
        <v>1.2621916236374068E-2</v>
      </c>
      <c r="F123" s="18"/>
      <c r="G123" s="19"/>
      <c r="H123" s="7" t="s">
        <v>39</v>
      </c>
      <c r="I123" s="6">
        <v>3773205.37</v>
      </c>
      <c r="J123" s="17">
        <v>2.7530867604118357E-2</v>
      </c>
      <c r="K123" s="8">
        <v>20</v>
      </c>
      <c r="L123" s="17">
        <v>1.1813349084465446E-2</v>
      </c>
      <c r="M123" s="18"/>
      <c r="N123" s="19"/>
      <c r="O123" s="7" t="s">
        <v>39</v>
      </c>
      <c r="P123" s="6">
        <v>3582693.8</v>
      </c>
      <c r="Q123" s="17">
        <v>2.6703896291058803E-2</v>
      </c>
      <c r="R123" s="8">
        <v>19</v>
      </c>
      <c r="S123" s="17">
        <v>1.144578313253012E-2</v>
      </c>
      <c r="T123" s="18"/>
      <c r="U123" s="19"/>
      <c r="V123" s="7" t="s">
        <v>39</v>
      </c>
      <c r="W123" s="6">
        <v>3755867.94</v>
      </c>
      <c r="X123" s="17">
        <v>2.87352675395963E-2</v>
      </c>
      <c r="Y123" s="8">
        <v>20</v>
      </c>
      <c r="Z123" s="17">
        <v>1.2368583797155226E-2</v>
      </c>
      <c r="AA123" s="18"/>
      <c r="AB123" s="19"/>
      <c r="AC123" s="7" t="s">
        <v>39</v>
      </c>
      <c r="AD123" s="6">
        <v>3581904.54</v>
      </c>
      <c r="AE123" s="17">
        <v>2.8072487117050668E-2</v>
      </c>
      <c r="AF123" s="8">
        <v>19</v>
      </c>
      <c r="AG123" s="17">
        <v>1.1972274732199117E-2</v>
      </c>
      <c r="AH123" s="18"/>
      <c r="AI123" s="19"/>
      <c r="AJ123" s="7" t="s">
        <v>39</v>
      </c>
      <c r="AK123" s="6">
        <v>3595723.23</v>
      </c>
      <c r="AL123" s="17">
        <v>2.871557789715428E-2</v>
      </c>
      <c r="AM123" s="8">
        <v>19</v>
      </c>
      <c r="AN123" s="17">
        <v>1.217948717948718E-2</v>
      </c>
      <c r="AO123" s="18"/>
      <c r="AP123" s="19"/>
      <c r="AQ123" s="7" t="s">
        <v>39</v>
      </c>
      <c r="AR123" s="6">
        <v>3971505.13</v>
      </c>
      <c r="AS123" s="17">
        <v>3.2189989270756898E-2</v>
      </c>
      <c r="AT123" s="8">
        <v>21</v>
      </c>
      <c r="AU123" s="17">
        <v>1.3680781758957655E-2</v>
      </c>
      <c r="AV123" s="18"/>
      <c r="AW123" s="19"/>
      <c r="AX123" s="7" t="s">
        <v>39</v>
      </c>
      <c r="AY123" s="6">
        <v>3767210.88</v>
      </c>
      <c r="AZ123" s="17">
        <v>3.0963218831426817E-2</v>
      </c>
      <c r="BA123" s="8">
        <v>20</v>
      </c>
      <c r="BB123" s="17">
        <v>1.3236267372600927E-2</v>
      </c>
      <c r="BC123" s="18"/>
      <c r="BD123" s="19"/>
      <c r="BE123" s="7" t="s">
        <v>39</v>
      </c>
      <c r="BF123" s="6">
        <v>3397814.98</v>
      </c>
      <c r="BG123" s="17">
        <v>2.8450470526029854E-2</v>
      </c>
      <c r="BH123" s="8">
        <v>18</v>
      </c>
      <c r="BI123" s="17">
        <v>1.2113055181695828E-2</v>
      </c>
      <c r="BJ123" s="18"/>
      <c r="BK123" s="19"/>
      <c r="BL123" s="7" t="s">
        <v>39</v>
      </c>
      <c r="BM123" s="6">
        <v>3235213.65</v>
      </c>
      <c r="BN123" s="17">
        <v>2.75746952487405E-2</v>
      </c>
      <c r="BO123" s="8">
        <v>17</v>
      </c>
      <c r="BP123" s="17">
        <v>1.1659807956104253E-2</v>
      </c>
      <c r="BQ123" s="18"/>
      <c r="BR123" s="19"/>
      <c r="BS123" s="7" t="s">
        <v>39</v>
      </c>
      <c r="BT123" s="6">
        <v>3241223.23</v>
      </c>
      <c r="BU123" s="17">
        <v>2.8405536165842394E-2</v>
      </c>
      <c r="BV123" s="8">
        <v>17</v>
      </c>
      <c r="BW123" s="17">
        <v>1.1838440111420613E-2</v>
      </c>
      <c r="BX123" s="18"/>
      <c r="BY123" s="19"/>
      <c r="BZ123" s="7" t="s">
        <v>39</v>
      </c>
      <c r="CA123" s="6">
        <v>3229262.79</v>
      </c>
      <c r="CB123" s="17">
        <v>2.8777701393758695E-2</v>
      </c>
      <c r="CC123" s="8">
        <v>17</v>
      </c>
      <c r="CD123" s="17">
        <v>1.2022630834512023E-2</v>
      </c>
    </row>
    <row r="124" spans="1:82" ht="18" x14ac:dyDescent="0.25">
      <c r="A124" s="7" t="s">
        <v>40</v>
      </c>
      <c r="B124" s="6">
        <v>3755601.04</v>
      </c>
      <c r="C124" s="17">
        <v>2.6714682569345723E-2</v>
      </c>
      <c r="D124" s="8">
        <v>18</v>
      </c>
      <c r="E124" s="17">
        <v>1.0327022375215147E-2</v>
      </c>
      <c r="F124" s="18"/>
      <c r="G124" s="19"/>
      <c r="H124" s="7" t="s">
        <v>40</v>
      </c>
      <c r="I124" s="6">
        <v>3962792.95</v>
      </c>
      <c r="J124" s="17">
        <v>2.8914177032718376E-2</v>
      </c>
      <c r="K124" s="8">
        <v>19</v>
      </c>
      <c r="L124" s="17">
        <v>1.1222681630242174E-2</v>
      </c>
      <c r="M124" s="18"/>
      <c r="N124" s="19"/>
      <c r="O124" s="7" t="s">
        <v>40</v>
      </c>
      <c r="P124" s="6">
        <v>3962887.33</v>
      </c>
      <c r="Q124" s="17">
        <v>2.9537699334916911E-2</v>
      </c>
      <c r="R124" s="8">
        <v>19</v>
      </c>
      <c r="S124" s="17">
        <v>1.144578313253012E-2</v>
      </c>
      <c r="T124" s="18"/>
      <c r="U124" s="19"/>
      <c r="V124" s="7" t="s">
        <v>40</v>
      </c>
      <c r="W124" s="6">
        <v>3756484.92</v>
      </c>
      <c r="X124" s="17">
        <v>2.8739987909335015E-2</v>
      </c>
      <c r="Y124" s="8">
        <v>18</v>
      </c>
      <c r="Z124" s="17">
        <v>1.1131725417439703E-2</v>
      </c>
      <c r="AA124" s="18"/>
      <c r="AB124" s="19"/>
      <c r="AC124" s="7" t="s">
        <v>40</v>
      </c>
      <c r="AD124" s="6">
        <v>3754951.19</v>
      </c>
      <c r="AE124" s="17">
        <v>2.9428706915352099E-2</v>
      </c>
      <c r="AF124" s="8">
        <v>18</v>
      </c>
      <c r="AG124" s="17">
        <v>1.1342155009451797E-2</v>
      </c>
      <c r="AH124" s="18"/>
      <c r="AI124" s="19"/>
      <c r="AJ124" s="7" t="s">
        <v>40</v>
      </c>
      <c r="AK124" s="6">
        <v>3753530.8</v>
      </c>
      <c r="AL124" s="17">
        <v>2.9975834952338031E-2</v>
      </c>
      <c r="AM124" s="8">
        <v>18</v>
      </c>
      <c r="AN124" s="17">
        <v>1.1538461538461539E-2</v>
      </c>
      <c r="AO124" s="18"/>
      <c r="AP124" s="19"/>
      <c r="AQ124" s="7" t="s">
        <v>40</v>
      </c>
      <c r="AR124" s="6">
        <v>3552562.56</v>
      </c>
      <c r="AS124" s="17">
        <v>2.8794360562765447E-2</v>
      </c>
      <c r="AT124" s="8">
        <v>17</v>
      </c>
      <c r="AU124" s="17">
        <v>1.1074918566775244E-2</v>
      </c>
      <c r="AV124" s="18"/>
      <c r="AW124" s="19"/>
      <c r="AX124" s="7" t="s">
        <v>40</v>
      </c>
      <c r="AY124" s="6">
        <v>3977367.03</v>
      </c>
      <c r="AZ124" s="17">
        <v>3.2690520824465268E-2</v>
      </c>
      <c r="BA124" s="8">
        <v>19</v>
      </c>
      <c r="BB124" s="17">
        <v>1.257445400397088E-2</v>
      </c>
      <c r="BC124" s="18"/>
      <c r="BD124" s="19"/>
      <c r="BE124" s="7" t="s">
        <v>40</v>
      </c>
      <c r="BF124" s="6">
        <v>3550838.59</v>
      </c>
      <c r="BG124" s="17">
        <v>2.9731762689292871E-2</v>
      </c>
      <c r="BH124" s="8">
        <v>17</v>
      </c>
      <c r="BI124" s="17">
        <v>1.1440107671601614E-2</v>
      </c>
      <c r="BJ124" s="18"/>
      <c r="BK124" s="19"/>
      <c r="BL124" s="7" t="s">
        <v>40</v>
      </c>
      <c r="BM124" s="6">
        <v>3347741.58</v>
      </c>
      <c r="BN124" s="17">
        <v>2.8533804510881996E-2</v>
      </c>
      <c r="BO124" s="8">
        <v>16</v>
      </c>
      <c r="BP124" s="17">
        <v>1.0973936899862825E-2</v>
      </c>
      <c r="BQ124" s="18"/>
      <c r="BR124" s="19"/>
      <c r="BS124" s="7" t="s">
        <v>40</v>
      </c>
      <c r="BT124" s="6">
        <v>2940747.03</v>
      </c>
      <c r="BU124" s="17">
        <v>2.5772213200896569E-2</v>
      </c>
      <c r="BV124" s="8">
        <v>14</v>
      </c>
      <c r="BW124" s="17">
        <v>9.7493036211699167E-3</v>
      </c>
      <c r="BX124" s="18"/>
      <c r="BY124" s="19"/>
      <c r="BZ124" s="7" t="s">
        <v>40</v>
      </c>
      <c r="CA124" s="6">
        <v>2929156.04</v>
      </c>
      <c r="CB124" s="17">
        <v>2.6103288377730533E-2</v>
      </c>
      <c r="CC124" s="8">
        <v>14</v>
      </c>
      <c r="CD124" s="17">
        <v>9.9009900990099011E-3</v>
      </c>
    </row>
    <row r="125" spans="1:82" ht="18" x14ac:dyDescent="0.25">
      <c r="A125" s="7" t="s">
        <v>41</v>
      </c>
      <c r="B125" s="6">
        <v>3059412.6</v>
      </c>
      <c r="C125" s="17">
        <v>2.176249169897361E-2</v>
      </c>
      <c r="D125" s="8">
        <v>13</v>
      </c>
      <c r="E125" s="17">
        <v>7.4584050487664947E-3</v>
      </c>
      <c r="F125" s="18"/>
      <c r="G125" s="19"/>
      <c r="H125" s="7" t="s">
        <v>41</v>
      </c>
      <c r="I125" s="6">
        <v>2832211.44</v>
      </c>
      <c r="J125" s="17">
        <v>2.0664986539417916E-2</v>
      </c>
      <c r="K125" s="8">
        <v>12</v>
      </c>
      <c r="L125" s="17">
        <v>7.0880094506792675E-3</v>
      </c>
      <c r="M125" s="18"/>
      <c r="N125" s="19"/>
      <c r="O125" s="7" t="s">
        <v>41</v>
      </c>
      <c r="P125" s="6">
        <v>2598536.91</v>
      </c>
      <c r="Q125" s="17">
        <v>1.9368403784082354E-2</v>
      </c>
      <c r="R125" s="8">
        <v>11</v>
      </c>
      <c r="S125" s="17">
        <v>6.6265060240963854E-3</v>
      </c>
      <c r="T125" s="18"/>
      <c r="U125" s="19"/>
      <c r="V125" s="7" t="s">
        <v>41</v>
      </c>
      <c r="W125" s="6">
        <v>2867126.22</v>
      </c>
      <c r="X125" s="17">
        <v>2.1935712415248401E-2</v>
      </c>
      <c r="Y125" s="8">
        <v>12</v>
      </c>
      <c r="Z125" s="17">
        <v>7.4211502782931356E-3</v>
      </c>
      <c r="AA125" s="18"/>
      <c r="AB125" s="19"/>
      <c r="AC125" s="7" t="s">
        <v>41</v>
      </c>
      <c r="AD125" s="6">
        <v>2618141.15</v>
      </c>
      <c r="AE125" s="17">
        <v>2.0519177125807829E-2</v>
      </c>
      <c r="AF125" s="8">
        <v>11</v>
      </c>
      <c r="AG125" s="17">
        <v>6.9313169502205419E-3</v>
      </c>
      <c r="AH125" s="18"/>
      <c r="AI125" s="19"/>
      <c r="AJ125" s="7" t="s">
        <v>41</v>
      </c>
      <c r="AK125" s="6">
        <v>2614026.11</v>
      </c>
      <c r="AL125" s="17">
        <v>2.0875708608668463E-2</v>
      </c>
      <c r="AM125" s="8">
        <v>11</v>
      </c>
      <c r="AN125" s="17">
        <v>7.0512820512820514E-3</v>
      </c>
      <c r="AO125" s="18"/>
      <c r="AP125" s="19"/>
      <c r="AQ125" s="7" t="s">
        <v>41</v>
      </c>
      <c r="AR125" s="6">
        <v>2614023.84</v>
      </c>
      <c r="AS125" s="17">
        <v>2.1187282052712031E-2</v>
      </c>
      <c r="AT125" s="8">
        <v>11</v>
      </c>
      <c r="AU125" s="17">
        <v>7.1661237785016286E-3</v>
      </c>
      <c r="AV125" s="18"/>
      <c r="AW125" s="19"/>
      <c r="AX125" s="7" t="s">
        <v>41</v>
      </c>
      <c r="AY125" s="6">
        <v>2371056.36</v>
      </c>
      <c r="AZ125" s="17">
        <v>1.9488034855199374E-2</v>
      </c>
      <c r="BA125" s="8">
        <v>10</v>
      </c>
      <c r="BB125" s="17">
        <v>6.6181336863004635E-3</v>
      </c>
      <c r="BC125" s="18"/>
      <c r="BD125" s="19"/>
      <c r="BE125" s="7" t="s">
        <v>41</v>
      </c>
      <c r="BF125" s="6">
        <v>2604264.71</v>
      </c>
      <c r="BG125" s="17">
        <v>2.1805941998005642E-2</v>
      </c>
      <c r="BH125" s="8">
        <v>11</v>
      </c>
      <c r="BI125" s="17">
        <v>7.4024226110363392E-3</v>
      </c>
      <c r="BJ125" s="18"/>
      <c r="BK125" s="19"/>
      <c r="BL125" s="7" t="s">
        <v>41</v>
      </c>
      <c r="BM125" s="6">
        <v>2371519.85</v>
      </c>
      <c r="BN125" s="17">
        <v>2.0213174218057833E-2</v>
      </c>
      <c r="BO125" s="8">
        <v>10</v>
      </c>
      <c r="BP125" s="17">
        <v>6.8587105624142658E-3</v>
      </c>
      <c r="BQ125" s="18"/>
      <c r="BR125" s="19"/>
      <c r="BS125" s="7" t="s">
        <v>41</v>
      </c>
      <c r="BT125" s="6">
        <v>2135332.14</v>
      </c>
      <c r="BU125" s="17">
        <v>1.8713692339189989E-2</v>
      </c>
      <c r="BV125" s="8">
        <v>9</v>
      </c>
      <c r="BW125" s="17">
        <v>6.267409470752089E-3</v>
      </c>
      <c r="BX125" s="18"/>
      <c r="BY125" s="19"/>
      <c r="BZ125" s="7" t="s">
        <v>41</v>
      </c>
      <c r="CA125" s="6">
        <v>2135617.2200000002</v>
      </c>
      <c r="CB125" s="17">
        <v>1.9031636210854502E-2</v>
      </c>
      <c r="CC125" s="8">
        <v>9</v>
      </c>
      <c r="CD125" s="17">
        <v>6.3649222065063652E-3</v>
      </c>
    </row>
    <row r="126" spans="1:82" ht="18" x14ac:dyDescent="0.25">
      <c r="A126" s="7" t="s">
        <v>42</v>
      </c>
      <c r="B126" s="6">
        <v>23050668.720000003</v>
      </c>
      <c r="C126" s="17">
        <v>0.16396611123154517</v>
      </c>
      <c r="D126" s="8">
        <v>52</v>
      </c>
      <c r="E126" s="17">
        <v>2.9833620195065979E-2</v>
      </c>
      <c r="F126" s="18"/>
      <c r="G126" s="19"/>
      <c r="H126" s="7" t="s">
        <v>42</v>
      </c>
      <c r="I126" s="6">
        <v>23280015.749999996</v>
      </c>
      <c r="J126" s="17">
        <v>0.16986062739411401</v>
      </c>
      <c r="K126" s="8">
        <v>53</v>
      </c>
      <c r="L126" s="17">
        <v>3.1305375073833429E-2</v>
      </c>
      <c r="M126" s="18"/>
      <c r="N126" s="19"/>
      <c r="O126" s="7" t="s">
        <v>42</v>
      </c>
      <c r="P126" s="6">
        <v>23195351.010000005</v>
      </c>
      <c r="Q126" s="17">
        <v>0.17288841368630112</v>
      </c>
      <c r="R126" s="8">
        <v>53</v>
      </c>
      <c r="S126" s="17">
        <v>3.1927710843373494E-2</v>
      </c>
      <c r="T126" s="18"/>
      <c r="U126" s="19"/>
      <c r="V126" s="7" t="s">
        <v>42</v>
      </c>
      <c r="W126" s="6">
        <v>22384984.240000002</v>
      </c>
      <c r="X126" s="17">
        <v>0.17126228112430567</v>
      </c>
      <c r="Y126" s="8">
        <v>50</v>
      </c>
      <c r="Z126" s="17">
        <v>3.0921459492888066E-2</v>
      </c>
      <c r="AA126" s="18"/>
      <c r="AB126" s="19"/>
      <c r="AC126" s="7" t="s">
        <v>42</v>
      </c>
      <c r="AD126" s="6">
        <v>21584043.829999994</v>
      </c>
      <c r="AE126" s="17">
        <v>0.16916078739260088</v>
      </c>
      <c r="AF126" s="8">
        <v>49</v>
      </c>
      <c r="AG126" s="17">
        <v>3.0875866414618779E-2</v>
      </c>
      <c r="AH126" s="18"/>
      <c r="AI126" s="19"/>
      <c r="AJ126" s="7" t="s">
        <v>42</v>
      </c>
      <c r="AK126" s="6">
        <v>20952133.290000003</v>
      </c>
      <c r="AL126" s="17">
        <v>0.16732450667526888</v>
      </c>
      <c r="AM126" s="8">
        <v>46</v>
      </c>
      <c r="AN126" s="17">
        <v>2.9487179487179487E-2</v>
      </c>
      <c r="AO126" s="18"/>
      <c r="AP126" s="19"/>
      <c r="AQ126" s="7" t="s">
        <v>42</v>
      </c>
      <c r="AR126" s="6">
        <v>20732033.859999999</v>
      </c>
      <c r="AS126" s="17">
        <v>0.16803804242205994</v>
      </c>
      <c r="AT126" s="8">
        <v>45</v>
      </c>
      <c r="AU126" s="17">
        <v>2.9315960912052116E-2</v>
      </c>
      <c r="AV126" s="18"/>
      <c r="AW126" s="19"/>
      <c r="AX126" s="7" t="s">
        <v>42</v>
      </c>
      <c r="AY126" s="6">
        <v>20781742.140000001</v>
      </c>
      <c r="AZ126" s="17">
        <v>0.17080796644415724</v>
      </c>
      <c r="BA126" s="8">
        <v>45</v>
      </c>
      <c r="BB126" s="17">
        <v>2.9781601588352084E-2</v>
      </c>
      <c r="BC126" s="18"/>
      <c r="BD126" s="19"/>
      <c r="BE126" s="7" t="s">
        <v>42</v>
      </c>
      <c r="BF126" s="6">
        <v>20033180.050000001</v>
      </c>
      <c r="BG126" s="17">
        <v>0.16774115186082744</v>
      </c>
      <c r="BH126" s="8">
        <v>43</v>
      </c>
      <c r="BI126" s="17">
        <v>2.8936742934051143E-2</v>
      </c>
      <c r="BJ126" s="18"/>
      <c r="BK126" s="19"/>
      <c r="BL126" s="7" t="s">
        <v>42</v>
      </c>
      <c r="BM126" s="6">
        <v>19772061.719999995</v>
      </c>
      <c r="BN126" s="17">
        <v>0.16852320599237325</v>
      </c>
      <c r="BO126" s="8">
        <v>42</v>
      </c>
      <c r="BP126" s="17">
        <v>2.8806584362139918E-2</v>
      </c>
      <c r="BQ126" s="18"/>
      <c r="BR126" s="19"/>
      <c r="BS126" s="7" t="s">
        <v>42</v>
      </c>
      <c r="BT126" s="6">
        <v>18886312.129999995</v>
      </c>
      <c r="BU126" s="17">
        <v>0.1655164683760775</v>
      </c>
      <c r="BV126" s="8">
        <v>40</v>
      </c>
      <c r="BW126" s="17">
        <v>2.7855153203342618E-2</v>
      </c>
      <c r="BX126" s="18"/>
      <c r="BY126" s="19"/>
      <c r="BZ126" s="7" t="s">
        <v>42</v>
      </c>
      <c r="CA126" s="6">
        <v>18586954.919999998</v>
      </c>
      <c r="CB126" s="17">
        <v>0.16563837423309047</v>
      </c>
      <c r="CC126" s="8">
        <v>39</v>
      </c>
      <c r="CD126" s="17">
        <v>2.7581329561527583E-2</v>
      </c>
    </row>
    <row r="127" spans="1:82" ht="18" x14ac:dyDescent="0.25">
      <c r="A127" s="7"/>
      <c r="B127" s="6"/>
      <c r="C127" s="20"/>
      <c r="D127" s="8"/>
      <c r="E127" s="20"/>
      <c r="F127" s="1"/>
      <c r="G127" s="1"/>
      <c r="H127" s="7"/>
      <c r="I127" s="6"/>
      <c r="J127" s="20"/>
      <c r="K127" s="8"/>
      <c r="L127" s="20"/>
      <c r="M127" s="1"/>
      <c r="N127" s="1"/>
      <c r="O127" s="7"/>
      <c r="P127" s="6"/>
      <c r="Q127" s="20"/>
      <c r="R127" s="8"/>
      <c r="S127" s="20"/>
      <c r="T127" s="1"/>
      <c r="U127" s="1"/>
      <c r="V127" s="7"/>
      <c r="W127" s="6"/>
      <c r="X127" s="20"/>
      <c r="Y127" s="8"/>
      <c r="Z127" s="20"/>
      <c r="AA127" s="1"/>
      <c r="AB127" s="1"/>
      <c r="AC127" s="7"/>
      <c r="AD127" s="6"/>
      <c r="AE127" s="20"/>
      <c r="AF127" s="8"/>
      <c r="AG127" s="20"/>
      <c r="AH127" s="1"/>
      <c r="AI127" s="1"/>
      <c r="AJ127" s="7"/>
      <c r="AK127" s="6"/>
      <c r="AL127" s="20"/>
      <c r="AM127" s="8"/>
      <c r="AN127" s="20"/>
      <c r="AO127" s="1"/>
      <c r="AP127" s="1"/>
      <c r="AQ127" s="7"/>
      <c r="AR127" s="6"/>
      <c r="AS127" s="20"/>
      <c r="AT127" s="8"/>
      <c r="AU127" s="20"/>
      <c r="AV127" s="1"/>
      <c r="AW127" s="1"/>
      <c r="AX127" s="7"/>
      <c r="AY127" s="6"/>
      <c r="AZ127" s="20"/>
      <c r="BA127" s="8"/>
      <c r="BB127" s="20"/>
      <c r="BC127" s="1"/>
      <c r="BD127" s="1"/>
      <c r="BE127" s="7"/>
      <c r="BF127" s="6"/>
      <c r="BG127" s="20"/>
      <c r="BH127" s="8"/>
      <c r="BI127" s="20"/>
      <c r="BJ127" s="1"/>
      <c r="BK127" s="1"/>
      <c r="BL127" s="7"/>
      <c r="BM127" s="6"/>
      <c r="BN127" s="20"/>
      <c r="BO127" s="8"/>
      <c r="BP127" s="20"/>
      <c r="BQ127" s="1"/>
      <c r="BR127" s="1"/>
      <c r="BS127" s="7"/>
      <c r="BT127" s="6"/>
      <c r="BU127" s="20"/>
      <c r="BV127" s="8"/>
      <c r="BW127" s="20"/>
      <c r="BX127" s="1"/>
      <c r="BY127" s="1"/>
      <c r="BZ127" s="7"/>
      <c r="CA127" s="6"/>
      <c r="CB127" s="20"/>
      <c r="CC127" s="8"/>
      <c r="CD127" s="20"/>
    </row>
    <row r="128" spans="1:82" ht="18.75" thickBot="1" x14ac:dyDescent="0.3">
      <c r="A128" s="21"/>
      <c r="B128" s="22">
        <f>SUM(B109:B127)</f>
        <v>140581907.73000002</v>
      </c>
      <c r="C128" s="23"/>
      <c r="D128" s="24">
        <f>SUM(D109:D127)</f>
        <v>1743</v>
      </c>
      <c r="E128" s="23"/>
      <c r="F128" s="1"/>
      <c r="G128" s="1"/>
      <c r="H128" s="21"/>
      <c r="I128" s="22">
        <f>SUM(I109:I127)</f>
        <v>137053631.00999999</v>
      </c>
      <c r="J128" s="23"/>
      <c r="K128" s="24">
        <f>SUM(K109:K127)</f>
        <v>1693</v>
      </c>
      <c r="L128" s="23"/>
      <c r="M128" s="1"/>
      <c r="N128" s="1"/>
      <c r="O128" s="21"/>
      <c r="P128" s="22">
        <f>SUM(P109:P127)</f>
        <v>134163710.07999998</v>
      </c>
      <c r="Q128" s="23"/>
      <c r="R128" s="24">
        <f>SUM(R109:R127)</f>
        <v>1660</v>
      </c>
      <c r="S128" s="23"/>
      <c r="T128" s="1"/>
      <c r="U128" s="1"/>
      <c r="V128" s="21"/>
      <c r="W128" s="22">
        <f>SUM(W109:W127)</f>
        <v>130705862.92000002</v>
      </c>
      <c r="X128" s="23"/>
      <c r="Y128" s="24">
        <f>SUM(Y109:Y127)</f>
        <v>1617</v>
      </c>
      <c r="Z128" s="23"/>
      <c r="AA128" s="1"/>
      <c r="AB128" s="1"/>
      <c r="AC128" s="21"/>
      <c r="AD128" s="22">
        <f>SUM(AD109:AD127)</f>
        <v>127594841.35000004</v>
      </c>
      <c r="AE128" s="23"/>
      <c r="AF128" s="24">
        <f>SUM(AF109:AF127)</f>
        <v>1587</v>
      </c>
      <c r="AG128" s="23"/>
      <c r="AH128" s="1"/>
      <c r="AI128" s="1"/>
      <c r="AJ128" s="21"/>
      <c r="AK128" s="22">
        <f>SUM(AK109:AK127)</f>
        <v>125218557.08000003</v>
      </c>
      <c r="AL128" s="23"/>
      <c r="AM128" s="24">
        <f>SUM(AM109:AM127)</f>
        <v>1560</v>
      </c>
      <c r="AN128" s="23"/>
      <c r="AO128" s="1"/>
      <c r="AP128" s="1"/>
      <c r="AQ128" s="21"/>
      <c r="AR128" s="22">
        <f>SUM(AR109:AR127)</f>
        <v>123377025.59000002</v>
      </c>
      <c r="AS128" s="23"/>
      <c r="AT128" s="24">
        <f>SUM(AT109:AT127)</f>
        <v>1535</v>
      </c>
      <c r="AU128" s="23"/>
      <c r="AV128" s="1"/>
      <c r="AW128" s="1"/>
      <c r="AX128" s="21"/>
      <c r="AY128" s="22">
        <f>SUM(AY109:AY127)</f>
        <v>121667288.55000001</v>
      </c>
      <c r="AZ128" s="23"/>
      <c r="BA128" s="24">
        <f>SUM(BA109:BA127)</f>
        <v>1511</v>
      </c>
      <c r="BB128" s="23"/>
      <c r="BC128" s="1"/>
      <c r="BD128" s="1"/>
      <c r="BE128" s="21"/>
      <c r="BF128" s="22">
        <f>SUM(BF109:BF127)</f>
        <v>119429131.30000001</v>
      </c>
      <c r="BG128" s="23"/>
      <c r="BH128" s="24">
        <f>SUM(BH109:BH127)</f>
        <v>1486</v>
      </c>
      <c r="BI128" s="23"/>
      <c r="BJ128" s="1"/>
      <c r="BK128" s="1"/>
      <c r="BL128" s="21"/>
      <c r="BM128" s="22">
        <f>SUM(BM109:BM127)</f>
        <v>117325454.40000001</v>
      </c>
      <c r="BN128" s="23"/>
      <c r="BO128" s="24">
        <f>SUM(BO109:BO127)</f>
        <v>1458</v>
      </c>
      <c r="BP128" s="23"/>
      <c r="BQ128" s="1"/>
      <c r="BR128" s="1"/>
      <c r="BS128" s="21"/>
      <c r="BT128" s="22">
        <f>SUM(BT109:BT127)</f>
        <v>114105335.35000001</v>
      </c>
      <c r="BU128" s="23"/>
      <c r="BV128" s="24">
        <f>SUM(BV109:BV127)</f>
        <v>1436</v>
      </c>
      <c r="BW128" s="23"/>
      <c r="BX128" s="1"/>
      <c r="BY128" s="1"/>
      <c r="BZ128" s="21"/>
      <c r="CA128" s="22">
        <f>SUM(CA109:CA127)</f>
        <v>112214062.75000001</v>
      </c>
      <c r="CB128" s="23"/>
      <c r="CC128" s="24">
        <f>SUM(CC109:CC127)</f>
        <v>1414</v>
      </c>
      <c r="CD128" s="23"/>
    </row>
    <row r="129" spans="1:82" ht="18.75" thickTop="1" x14ac:dyDescent="0.25">
      <c r="A129" s="7"/>
      <c r="B129" s="6"/>
      <c r="C129" s="20"/>
      <c r="D129" s="8"/>
      <c r="E129" s="20"/>
      <c r="F129" s="1"/>
      <c r="G129" s="1"/>
      <c r="H129" s="7"/>
      <c r="I129" s="6"/>
      <c r="J129" s="20"/>
      <c r="K129" s="8"/>
      <c r="L129" s="20"/>
      <c r="M129" s="1"/>
      <c r="N129" s="1"/>
      <c r="O129" s="7"/>
      <c r="P129" s="6"/>
      <c r="Q129" s="20"/>
      <c r="R129" s="8"/>
      <c r="S129" s="20"/>
      <c r="T129" s="1"/>
      <c r="U129" s="1"/>
      <c r="V129" s="7"/>
      <c r="W129" s="6"/>
      <c r="X129" s="20"/>
      <c r="Y129" s="8"/>
      <c r="Z129" s="20"/>
      <c r="AA129" s="1"/>
      <c r="AB129" s="1"/>
      <c r="AC129" s="7"/>
      <c r="AD129" s="6"/>
      <c r="AE129" s="20"/>
      <c r="AF129" s="8"/>
      <c r="AG129" s="20"/>
      <c r="AH129" s="1"/>
      <c r="AI129" s="1"/>
      <c r="AJ129" s="7"/>
      <c r="AK129" s="6"/>
      <c r="AL129" s="20"/>
      <c r="AM129" s="8"/>
      <c r="AN129" s="20"/>
      <c r="AO129" s="1"/>
      <c r="AP129" s="1"/>
      <c r="AQ129" s="7"/>
      <c r="AR129" s="6"/>
      <c r="AS129" s="20"/>
      <c r="AT129" s="8"/>
      <c r="AU129" s="20"/>
      <c r="AV129" s="1"/>
      <c r="AW129" s="1"/>
      <c r="AX129" s="7"/>
      <c r="AY129" s="6"/>
      <c r="AZ129" s="20"/>
      <c r="BA129" s="8"/>
      <c r="BB129" s="20"/>
      <c r="BC129" s="1"/>
      <c r="BD129" s="1"/>
      <c r="BE129" s="7"/>
      <c r="BF129" s="6"/>
      <c r="BG129" s="20"/>
      <c r="BH129" s="8"/>
      <c r="BI129" s="20"/>
      <c r="BJ129" s="1"/>
      <c r="BK129" s="1"/>
      <c r="BL129" s="7"/>
      <c r="BM129" s="6"/>
      <c r="BN129" s="20"/>
      <c r="BO129" s="8"/>
      <c r="BP129" s="20"/>
      <c r="BQ129" s="1"/>
      <c r="BR129" s="1"/>
      <c r="BS129" s="7"/>
      <c r="BT129" s="6"/>
      <c r="BU129" s="20"/>
      <c r="BV129" s="8"/>
      <c r="BW129" s="20"/>
      <c r="BX129" s="1"/>
      <c r="BY129" s="1"/>
      <c r="BZ129" s="7"/>
      <c r="CA129" s="6"/>
      <c r="CB129" s="20"/>
      <c r="CC129" s="8"/>
      <c r="CD129" s="20"/>
    </row>
    <row r="130" spans="1:82" ht="18" x14ac:dyDescent="0.25">
      <c r="A130" s="7"/>
      <c r="B130" s="6"/>
      <c r="C130" s="7"/>
      <c r="D130" s="8"/>
      <c r="E130" s="7"/>
      <c r="F130" s="1"/>
      <c r="G130" s="1"/>
      <c r="H130" s="7"/>
      <c r="I130" s="6"/>
      <c r="J130" s="7"/>
      <c r="K130" s="8"/>
      <c r="L130" s="7"/>
      <c r="M130" s="1"/>
      <c r="N130" s="1"/>
      <c r="O130" s="7"/>
      <c r="P130" s="6"/>
      <c r="Q130" s="7"/>
      <c r="R130" s="8"/>
      <c r="S130" s="7"/>
      <c r="T130" s="1"/>
      <c r="U130" s="1"/>
      <c r="V130" s="7"/>
      <c r="W130" s="6"/>
      <c r="X130" s="7"/>
      <c r="Y130" s="8"/>
      <c r="Z130" s="7"/>
      <c r="AA130" s="1"/>
      <c r="AB130" s="1"/>
      <c r="AC130" s="7"/>
      <c r="AD130" s="6"/>
      <c r="AE130" s="7"/>
      <c r="AF130" s="8"/>
      <c r="AG130" s="7"/>
      <c r="AH130" s="1"/>
      <c r="AI130" s="1"/>
      <c r="AJ130" s="7"/>
      <c r="AK130" s="6"/>
      <c r="AL130" s="7"/>
      <c r="AM130" s="8"/>
      <c r="AN130" s="7"/>
      <c r="AO130" s="1"/>
      <c r="AP130" s="1"/>
      <c r="AQ130" s="7"/>
      <c r="AR130" s="6"/>
      <c r="AS130" s="7"/>
      <c r="AT130" s="8"/>
      <c r="AU130" s="7"/>
      <c r="AV130" s="1"/>
      <c r="AW130" s="1"/>
      <c r="AX130" s="7"/>
      <c r="AY130" s="6"/>
      <c r="AZ130" s="7"/>
      <c r="BA130" s="8"/>
      <c r="BB130" s="7"/>
      <c r="BC130" s="1"/>
      <c r="BD130" s="1"/>
      <c r="BE130" s="7"/>
      <c r="BF130" s="6"/>
      <c r="BG130" s="7"/>
      <c r="BH130" s="8"/>
      <c r="BI130" s="7"/>
      <c r="BJ130" s="1"/>
      <c r="BK130" s="1"/>
      <c r="BL130" s="7"/>
      <c r="BM130" s="6"/>
      <c r="BN130" s="7"/>
      <c r="BO130" s="8"/>
      <c r="BP130" s="7"/>
      <c r="BQ130" s="1"/>
      <c r="BR130" s="1"/>
      <c r="BS130" s="7"/>
      <c r="BT130" s="6"/>
      <c r="BU130" s="7"/>
      <c r="BV130" s="8"/>
      <c r="BW130" s="7"/>
      <c r="BX130" s="1"/>
      <c r="BY130" s="1"/>
      <c r="BZ130" s="7"/>
      <c r="CA130" s="6"/>
      <c r="CB130" s="7"/>
      <c r="CC130" s="8"/>
      <c r="CD130" s="7"/>
    </row>
    <row r="131" spans="1:82" ht="18" x14ac:dyDescent="0.25">
      <c r="A131" s="21" t="s">
        <v>77</v>
      </c>
      <c r="B131" s="33">
        <f>+B128/D128</f>
        <v>80655.139259896736</v>
      </c>
      <c r="C131" s="7"/>
      <c r="D131" s="8"/>
      <c r="E131" s="7"/>
      <c r="F131" s="18"/>
      <c r="G131" s="1"/>
      <c r="H131" s="21" t="s">
        <v>77</v>
      </c>
      <c r="I131" s="33">
        <f>+I128/K128</f>
        <v>80953.119320732425</v>
      </c>
      <c r="J131" s="7"/>
      <c r="K131" s="8"/>
      <c r="L131" s="7"/>
      <c r="M131" s="18"/>
      <c r="N131" s="1"/>
      <c r="O131" s="21" t="s">
        <v>77</v>
      </c>
      <c r="P131" s="33">
        <f>+P128/R128</f>
        <v>80821.51209638553</v>
      </c>
      <c r="Q131" s="7"/>
      <c r="R131" s="8"/>
      <c r="S131" s="7"/>
      <c r="T131" s="18"/>
      <c r="U131" s="1"/>
      <c r="V131" s="21" t="s">
        <v>77</v>
      </c>
      <c r="W131" s="33">
        <f>+W128/Y128</f>
        <v>80832.32091527521</v>
      </c>
      <c r="X131" s="7"/>
      <c r="Y131" s="8"/>
      <c r="Z131" s="7"/>
      <c r="AA131" s="18"/>
      <c r="AB131" s="1"/>
      <c r="AC131" s="21" t="s">
        <v>77</v>
      </c>
      <c r="AD131" s="33">
        <f>+AD128/AF128</f>
        <v>80400.026055450566</v>
      </c>
      <c r="AE131" s="7"/>
      <c r="AF131" s="8"/>
      <c r="AG131" s="7"/>
      <c r="AH131" s="18"/>
      <c r="AI131" s="1"/>
      <c r="AJ131" s="21" t="s">
        <v>77</v>
      </c>
      <c r="AK131" s="33">
        <f>+AK128/AM128</f>
        <v>80268.305820512833</v>
      </c>
      <c r="AL131" s="7"/>
      <c r="AM131" s="8"/>
      <c r="AN131" s="7"/>
      <c r="AO131" s="18"/>
      <c r="AP131" s="1"/>
      <c r="AQ131" s="21" t="s">
        <v>77</v>
      </c>
      <c r="AR131" s="33">
        <f>+AR128/AT128</f>
        <v>80375.912436482104</v>
      </c>
      <c r="AS131" s="7"/>
      <c r="AT131" s="8"/>
      <c r="AU131" s="7"/>
      <c r="AV131" s="18"/>
      <c r="AW131" s="1"/>
      <c r="AX131" s="21" t="s">
        <v>77</v>
      </c>
      <c r="AY131" s="33">
        <f>+AY128/BA128</f>
        <v>80521.038087359368</v>
      </c>
      <c r="AZ131" s="7"/>
      <c r="BA131" s="8"/>
      <c r="BB131" s="7"/>
      <c r="BC131" s="18"/>
      <c r="BD131" s="1"/>
      <c r="BE131" s="21" t="s">
        <v>77</v>
      </c>
      <c r="BF131" s="33">
        <f>+BF128/BH128</f>
        <v>80369.536541049805</v>
      </c>
      <c r="BG131" s="7"/>
      <c r="BH131" s="8"/>
      <c r="BI131" s="7"/>
      <c r="BJ131" s="18"/>
      <c r="BK131" s="1"/>
      <c r="BL131" s="21" t="s">
        <v>77</v>
      </c>
      <c r="BM131" s="33">
        <f>+BM128/BO128</f>
        <v>80470.133333333331</v>
      </c>
      <c r="BN131" s="7"/>
      <c r="BO131" s="8"/>
      <c r="BP131" s="7"/>
      <c r="BQ131" s="18"/>
      <c r="BR131" s="1"/>
      <c r="BS131" s="21" t="s">
        <v>77</v>
      </c>
      <c r="BT131" s="33">
        <f>+BT128/BV128</f>
        <v>79460.539937325913</v>
      </c>
      <c r="BU131" s="7"/>
      <c r="BV131" s="8"/>
      <c r="BW131" s="7"/>
      <c r="BX131" s="18"/>
      <c r="BY131" s="1"/>
      <c r="BZ131" s="21" t="s">
        <v>77</v>
      </c>
      <c r="CA131" s="33">
        <f>+CA128/CC128</f>
        <v>79359.30887553042</v>
      </c>
      <c r="CB131" s="7"/>
      <c r="CC131" s="8"/>
      <c r="CD131" s="7"/>
    </row>
    <row r="132" spans="1:82" ht="18" x14ac:dyDescent="0.25">
      <c r="A132" s="7"/>
      <c r="B132" s="6"/>
      <c r="C132" s="7"/>
      <c r="D132" s="8"/>
      <c r="E132" s="7"/>
      <c r="F132" s="1"/>
      <c r="G132" s="1"/>
      <c r="H132" s="7"/>
      <c r="I132" s="6"/>
      <c r="J132" s="7"/>
      <c r="K132" s="8"/>
      <c r="L132" s="7"/>
      <c r="M132" s="1"/>
      <c r="N132" s="1"/>
      <c r="O132" s="7"/>
      <c r="P132" s="6"/>
      <c r="Q132" s="7"/>
      <c r="R132" s="8"/>
      <c r="S132" s="7"/>
      <c r="T132" s="1"/>
      <c r="U132" s="1"/>
      <c r="V132" s="7"/>
      <c r="W132" s="6"/>
      <c r="X132" s="7"/>
      <c r="Y132" s="8"/>
      <c r="Z132" s="7"/>
      <c r="AA132" s="1"/>
      <c r="AB132" s="1"/>
      <c r="AC132" s="7"/>
      <c r="AD132" s="6"/>
      <c r="AE132" s="7"/>
      <c r="AF132" s="8"/>
      <c r="AG132" s="7"/>
      <c r="AH132" s="1"/>
      <c r="AI132" s="1"/>
      <c r="AJ132" s="7"/>
      <c r="AK132" s="6"/>
      <c r="AL132" s="7"/>
      <c r="AM132" s="8"/>
      <c r="AN132" s="7"/>
      <c r="AO132" s="1"/>
      <c r="AP132" s="1"/>
      <c r="AQ132" s="7"/>
      <c r="AR132" s="6"/>
      <c r="AS132" s="7"/>
      <c r="AT132" s="8"/>
      <c r="AU132" s="7"/>
      <c r="AV132" s="1"/>
      <c r="AW132" s="1"/>
      <c r="AX132" s="7"/>
      <c r="AY132" s="6"/>
      <c r="AZ132" s="7"/>
      <c r="BA132" s="8"/>
      <c r="BB132" s="7"/>
      <c r="BC132" s="1"/>
      <c r="BD132" s="1"/>
      <c r="BE132" s="7"/>
      <c r="BF132" s="6"/>
      <c r="BG132" s="7"/>
      <c r="BH132" s="8"/>
      <c r="BI132" s="7"/>
      <c r="BJ132" s="1"/>
      <c r="BK132" s="1"/>
      <c r="BL132" s="7"/>
      <c r="BM132" s="6"/>
      <c r="BN132" s="7"/>
      <c r="BO132" s="8"/>
      <c r="BP132" s="7"/>
      <c r="BQ132" s="1"/>
      <c r="BR132" s="1"/>
      <c r="BS132" s="7"/>
      <c r="BT132" s="6"/>
      <c r="BU132" s="7"/>
      <c r="BV132" s="8"/>
      <c r="BW132" s="7"/>
      <c r="BX132" s="1"/>
      <c r="BY132" s="1"/>
      <c r="BZ132" s="7"/>
      <c r="CA132" s="6"/>
      <c r="CB132" s="7"/>
      <c r="CC132" s="8"/>
      <c r="CD132" s="7"/>
    </row>
    <row r="133" spans="1:82" ht="18" x14ac:dyDescent="0.25">
      <c r="A133" s="9"/>
      <c r="B133" s="10"/>
      <c r="C133" s="9"/>
      <c r="D133" s="11"/>
      <c r="E133" s="9"/>
      <c r="F133" s="1"/>
      <c r="G133" s="1"/>
      <c r="H133" s="9"/>
      <c r="I133" s="10"/>
      <c r="J133" s="9"/>
      <c r="K133" s="11"/>
      <c r="L133" s="9"/>
      <c r="M133" s="1"/>
      <c r="N133" s="1"/>
      <c r="O133" s="9"/>
      <c r="P133" s="10"/>
      <c r="Q133" s="9"/>
      <c r="R133" s="11"/>
      <c r="S133" s="9"/>
      <c r="T133" s="1"/>
      <c r="U133" s="1"/>
      <c r="V133" s="9"/>
      <c r="W133" s="10"/>
      <c r="X133" s="9"/>
      <c r="Y133" s="11"/>
      <c r="Z133" s="9"/>
      <c r="AA133" s="1"/>
      <c r="AB133" s="1"/>
      <c r="AC133" s="9"/>
      <c r="AD133" s="10"/>
      <c r="AE133" s="9"/>
      <c r="AF133" s="11"/>
      <c r="AG133" s="9"/>
      <c r="AH133" s="1"/>
      <c r="AI133" s="1"/>
      <c r="AJ133" s="9"/>
      <c r="AK133" s="10"/>
      <c r="AL133" s="9"/>
      <c r="AM133" s="11"/>
      <c r="AN133" s="9"/>
      <c r="AO133" s="1"/>
      <c r="AP133" s="1"/>
      <c r="AQ133" s="9"/>
      <c r="AR133" s="10"/>
      <c r="AS133" s="9"/>
      <c r="AT133" s="11"/>
      <c r="AU133" s="9"/>
      <c r="AV133" s="1"/>
      <c r="AW133" s="1"/>
      <c r="AX133" s="9"/>
      <c r="AY133" s="10"/>
      <c r="AZ133" s="9"/>
      <c r="BA133" s="11"/>
      <c r="BB133" s="9"/>
      <c r="BC133" s="1"/>
      <c r="BD133" s="1"/>
      <c r="BE133" s="9"/>
      <c r="BF133" s="10"/>
      <c r="BG133" s="9"/>
      <c r="BH133" s="11"/>
      <c r="BI133" s="9"/>
      <c r="BJ133" s="1"/>
      <c r="BK133" s="1"/>
      <c r="BL133" s="9"/>
      <c r="BM133" s="10"/>
      <c r="BN133" s="9"/>
      <c r="BO133" s="11"/>
      <c r="BP133" s="9"/>
      <c r="BQ133" s="1"/>
      <c r="BR133" s="1"/>
      <c r="BS133" s="9"/>
      <c r="BT133" s="10"/>
      <c r="BU133" s="9"/>
      <c r="BV133" s="11"/>
      <c r="BW133" s="9"/>
      <c r="BX133" s="1"/>
      <c r="BY133" s="1"/>
      <c r="BZ133" s="9"/>
      <c r="CA133" s="10"/>
      <c r="CB133" s="9"/>
      <c r="CC133" s="11"/>
      <c r="CD133" s="9"/>
    </row>
    <row r="134" spans="1:82" ht="18.75" x14ac:dyDescent="0.3">
      <c r="A134" s="5" t="s">
        <v>78</v>
      </c>
      <c r="B134" s="10"/>
      <c r="C134" s="9"/>
      <c r="D134" s="11"/>
      <c r="E134" s="9"/>
      <c r="F134" s="1"/>
      <c r="G134" s="1"/>
      <c r="H134" s="5" t="s">
        <v>78</v>
      </c>
      <c r="I134" s="10"/>
      <c r="J134" s="9"/>
      <c r="K134" s="11"/>
      <c r="L134" s="9"/>
      <c r="M134" s="1"/>
      <c r="N134" s="1"/>
      <c r="O134" s="5" t="s">
        <v>78</v>
      </c>
      <c r="P134" s="10"/>
      <c r="Q134" s="9"/>
      <c r="R134" s="11"/>
      <c r="S134" s="9"/>
      <c r="T134" s="1"/>
      <c r="U134" s="1"/>
      <c r="V134" s="5" t="s">
        <v>78</v>
      </c>
      <c r="W134" s="10"/>
      <c r="X134" s="9"/>
      <c r="Y134" s="11"/>
      <c r="Z134" s="9"/>
      <c r="AA134" s="1"/>
      <c r="AB134" s="1"/>
      <c r="AC134" s="5" t="s">
        <v>78</v>
      </c>
      <c r="AD134" s="10"/>
      <c r="AE134" s="9"/>
      <c r="AF134" s="11"/>
      <c r="AG134" s="9"/>
      <c r="AH134" s="1"/>
      <c r="AI134" s="1"/>
      <c r="AJ134" s="5" t="s">
        <v>78</v>
      </c>
      <c r="AK134" s="10"/>
      <c r="AL134" s="9"/>
      <c r="AM134" s="11"/>
      <c r="AN134" s="9"/>
      <c r="AO134" s="1"/>
      <c r="AP134" s="1"/>
      <c r="AQ134" s="5" t="s">
        <v>78</v>
      </c>
      <c r="AR134" s="10"/>
      <c r="AS134" s="9"/>
      <c r="AT134" s="11"/>
      <c r="AU134" s="9"/>
      <c r="AV134" s="1"/>
      <c r="AW134" s="1"/>
      <c r="AX134" s="5" t="s">
        <v>78</v>
      </c>
      <c r="AY134" s="10"/>
      <c r="AZ134" s="9"/>
      <c r="BA134" s="11"/>
      <c r="BB134" s="9"/>
      <c r="BC134" s="1"/>
      <c r="BD134" s="1"/>
      <c r="BE134" s="5" t="s">
        <v>78</v>
      </c>
      <c r="BF134" s="10"/>
      <c r="BG134" s="9"/>
      <c r="BH134" s="11"/>
      <c r="BI134" s="9"/>
      <c r="BJ134" s="1"/>
      <c r="BK134" s="1"/>
      <c r="BL134" s="5" t="s">
        <v>78</v>
      </c>
      <c r="BM134" s="10"/>
      <c r="BN134" s="9"/>
      <c r="BO134" s="11"/>
      <c r="BP134" s="9"/>
      <c r="BQ134" s="1"/>
      <c r="BR134" s="1"/>
      <c r="BS134" s="5" t="s">
        <v>78</v>
      </c>
      <c r="BT134" s="10"/>
      <c r="BU134" s="9"/>
      <c r="BV134" s="11"/>
      <c r="BW134" s="9"/>
      <c r="BX134" s="1"/>
      <c r="BY134" s="1"/>
      <c r="BZ134" s="5" t="s">
        <v>78</v>
      </c>
      <c r="CA134" s="10"/>
      <c r="CB134" s="9"/>
      <c r="CC134" s="11"/>
      <c r="CD134" s="9"/>
    </row>
    <row r="135" spans="1:82" ht="18" x14ac:dyDescent="0.25">
      <c r="A135" s="9"/>
      <c r="B135" s="10"/>
      <c r="C135" s="9"/>
      <c r="D135" s="11"/>
      <c r="E135" s="9"/>
      <c r="F135" s="1"/>
      <c r="G135" s="1"/>
      <c r="H135" s="9"/>
      <c r="I135" s="10"/>
      <c r="J135" s="9"/>
      <c r="K135" s="11"/>
      <c r="L135" s="9"/>
      <c r="M135" s="1"/>
      <c r="N135" s="1"/>
      <c r="O135" s="9"/>
      <c r="P135" s="10"/>
      <c r="Q135" s="9"/>
      <c r="R135" s="11"/>
      <c r="S135" s="9"/>
      <c r="T135" s="1"/>
      <c r="U135" s="1"/>
      <c r="V135" s="9"/>
      <c r="W135" s="10"/>
      <c r="X135" s="9"/>
      <c r="Y135" s="11"/>
      <c r="Z135" s="9"/>
      <c r="AA135" s="1"/>
      <c r="AB135" s="1"/>
      <c r="AC135" s="9"/>
      <c r="AD135" s="10"/>
      <c r="AE135" s="9"/>
      <c r="AF135" s="11"/>
      <c r="AG135" s="9"/>
      <c r="AH135" s="1"/>
      <c r="AI135" s="1"/>
      <c r="AJ135" s="9"/>
      <c r="AK135" s="10"/>
      <c r="AL135" s="9"/>
      <c r="AM135" s="11"/>
      <c r="AN135" s="9"/>
      <c r="AO135" s="1"/>
      <c r="AP135" s="1"/>
      <c r="AQ135" s="9"/>
      <c r="AR135" s="10"/>
      <c r="AS135" s="9"/>
      <c r="AT135" s="11"/>
      <c r="AU135" s="9"/>
      <c r="AV135" s="1"/>
      <c r="AW135" s="1"/>
      <c r="AX135" s="9"/>
      <c r="AY135" s="10"/>
      <c r="AZ135" s="9"/>
      <c r="BA135" s="11"/>
      <c r="BB135" s="9"/>
      <c r="BC135" s="1"/>
      <c r="BD135" s="1"/>
      <c r="BE135" s="9"/>
      <c r="BF135" s="10"/>
      <c r="BG135" s="9"/>
      <c r="BH135" s="11"/>
      <c r="BI135" s="9"/>
      <c r="BJ135" s="1"/>
      <c r="BK135" s="1"/>
      <c r="BL135" s="9"/>
      <c r="BM135" s="10"/>
      <c r="BN135" s="9"/>
      <c r="BO135" s="11"/>
      <c r="BP135" s="9"/>
      <c r="BQ135" s="1"/>
      <c r="BR135" s="1"/>
      <c r="BS135" s="9"/>
      <c r="BT135" s="10"/>
      <c r="BU135" s="9"/>
      <c r="BV135" s="11"/>
      <c r="BW135" s="9"/>
      <c r="BX135" s="1"/>
      <c r="BY135" s="1"/>
      <c r="BZ135" s="9"/>
      <c r="CA135" s="10"/>
      <c r="CB135" s="9"/>
      <c r="CC135" s="11"/>
      <c r="CD135" s="9"/>
    </row>
    <row r="136" spans="1:82" ht="36" x14ac:dyDescent="0.25">
      <c r="A136" s="12" t="s">
        <v>103</v>
      </c>
      <c r="B136" s="13" t="s">
        <v>106</v>
      </c>
      <c r="C136" s="14" t="s">
        <v>69</v>
      </c>
      <c r="D136" s="15" t="s">
        <v>70</v>
      </c>
      <c r="E136" s="14" t="s">
        <v>69</v>
      </c>
      <c r="F136" s="1"/>
      <c r="G136" s="1"/>
      <c r="H136" s="12" t="s">
        <v>103</v>
      </c>
      <c r="I136" s="13" t="s">
        <v>106</v>
      </c>
      <c r="J136" s="14" t="s">
        <v>69</v>
      </c>
      <c r="K136" s="15" t="s">
        <v>70</v>
      </c>
      <c r="L136" s="14" t="s">
        <v>69</v>
      </c>
      <c r="M136" s="1"/>
      <c r="N136" s="1"/>
      <c r="O136" s="12" t="s">
        <v>103</v>
      </c>
      <c r="P136" s="13" t="s">
        <v>106</v>
      </c>
      <c r="Q136" s="14" t="s">
        <v>69</v>
      </c>
      <c r="R136" s="15" t="s">
        <v>70</v>
      </c>
      <c r="S136" s="14" t="s">
        <v>69</v>
      </c>
      <c r="T136" s="1"/>
      <c r="U136" s="1"/>
      <c r="V136" s="12" t="s">
        <v>103</v>
      </c>
      <c r="W136" s="13" t="s">
        <v>106</v>
      </c>
      <c r="X136" s="14" t="s">
        <v>69</v>
      </c>
      <c r="Y136" s="15" t="s">
        <v>70</v>
      </c>
      <c r="Z136" s="14" t="s">
        <v>69</v>
      </c>
      <c r="AA136" s="1"/>
      <c r="AB136" s="1"/>
      <c r="AC136" s="12" t="s">
        <v>103</v>
      </c>
      <c r="AD136" s="13" t="s">
        <v>106</v>
      </c>
      <c r="AE136" s="14" t="s">
        <v>69</v>
      </c>
      <c r="AF136" s="15" t="s">
        <v>70</v>
      </c>
      <c r="AG136" s="14" t="s">
        <v>69</v>
      </c>
      <c r="AH136" s="1"/>
      <c r="AI136" s="1"/>
      <c r="AJ136" s="12" t="s">
        <v>103</v>
      </c>
      <c r="AK136" s="13" t="s">
        <v>106</v>
      </c>
      <c r="AL136" s="14" t="s">
        <v>69</v>
      </c>
      <c r="AM136" s="15" t="s">
        <v>70</v>
      </c>
      <c r="AN136" s="14" t="s">
        <v>69</v>
      </c>
      <c r="AO136" s="1"/>
      <c r="AP136" s="1"/>
      <c r="AQ136" s="12" t="s">
        <v>103</v>
      </c>
      <c r="AR136" s="13" t="s">
        <v>106</v>
      </c>
      <c r="AS136" s="14" t="s">
        <v>69</v>
      </c>
      <c r="AT136" s="15" t="s">
        <v>70</v>
      </c>
      <c r="AU136" s="14" t="s">
        <v>69</v>
      </c>
      <c r="AV136" s="1"/>
      <c r="AW136" s="1"/>
      <c r="AX136" s="12" t="s">
        <v>103</v>
      </c>
      <c r="AY136" s="13" t="s">
        <v>106</v>
      </c>
      <c r="AZ136" s="14" t="s">
        <v>69</v>
      </c>
      <c r="BA136" s="15" t="s">
        <v>70</v>
      </c>
      <c r="BB136" s="14" t="s">
        <v>69</v>
      </c>
      <c r="BC136" s="1"/>
      <c r="BD136" s="1"/>
      <c r="BE136" s="12" t="s">
        <v>103</v>
      </c>
      <c r="BF136" s="13" t="s">
        <v>106</v>
      </c>
      <c r="BG136" s="14" t="s">
        <v>69</v>
      </c>
      <c r="BH136" s="15" t="s">
        <v>70</v>
      </c>
      <c r="BI136" s="14" t="s">
        <v>69</v>
      </c>
      <c r="BJ136" s="1"/>
      <c r="BK136" s="1"/>
      <c r="BL136" s="12" t="s">
        <v>103</v>
      </c>
      <c r="BM136" s="13" t="s">
        <v>106</v>
      </c>
      <c r="BN136" s="14" t="s">
        <v>69</v>
      </c>
      <c r="BO136" s="15" t="s">
        <v>70</v>
      </c>
      <c r="BP136" s="14" t="s">
        <v>69</v>
      </c>
      <c r="BQ136" s="1"/>
      <c r="BR136" s="1"/>
      <c r="BS136" s="12" t="s">
        <v>103</v>
      </c>
      <c r="BT136" s="13" t="s">
        <v>106</v>
      </c>
      <c r="BU136" s="14" t="s">
        <v>69</v>
      </c>
      <c r="BV136" s="15" t="s">
        <v>70</v>
      </c>
      <c r="BW136" s="14" t="s">
        <v>69</v>
      </c>
      <c r="BX136" s="1"/>
      <c r="BY136" s="1"/>
      <c r="BZ136" s="12" t="s">
        <v>103</v>
      </c>
      <c r="CA136" s="13" t="s">
        <v>106</v>
      </c>
      <c r="CB136" s="14" t="s">
        <v>69</v>
      </c>
      <c r="CC136" s="15" t="s">
        <v>70</v>
      </c>
      <c r="CD136" s="14" t="s">
        <v>69</v>
      </c>
    </row>
    <row r="137" spans="1:82" ht="18" x14ac:dyDescent="0.25">
      <c r="A137" s="9"/>
      <c r="B137" s="10"/>
      <c r="C137" s="9"/>
      <c r="D137" s="11"/>
      <c r="E137" s="9"/>
      <c r="F137" s="1"/>
      <c r="G137" s="1"/>
      <c r="H137" s="9"/>
      <c r="I137" s="10"/>
      <c r="J137" s="9"/>
      <c r="K137" s="11"/>
      <c r="L137" s="9"/>
      <c r="M137" s="1"/>
      <c r="N137" s="1"/>
      <c r="O137" s="9"/>
      <c r="P137" s="10"/>
      <c r="Q137" s="9"/>
      <c r="R137" s="11"/>
      <c r="S137" s="9"/>
      <c r="T137" s="1"/>
      <c r="U137" s="1"/>
      <c r="V137" s="9"/>
      <c r="W137" s="10"/>
      <c r="X137" s="9"/>
      <c r="Y137" s="11"/>
      <c r="Z137" s="9"/>
      <c r="AA137" s="1"/>
      <c r="AB137" s="1"/>
      <c r="AC137" s="9"/>
      <c r="AD137" s="10"/>
      <c r="AE137" s="9"/>
      <c r="AF137" s="11"/>
      <c r="AG137" s="9"/>
      <c r="AH137" s="1"/>
      <c r="AI137" s="1"/>
      <c r="AJ137" s="9"/>
      <c r="AK137" s="10"/>
      <c r="AL137" s="9"/>
      <c r="AM137" s="11"/>
      <c r="AN137" s="9"/>
      <c r="AO137" s="1"/>
      <c r="AP137" s="1"/>
      <c r="AQ137" s="9"/>
      <c r="AR137" s="10"/>
      <c r="AS137" s="9"/>
      <c r="AT137" s="11"/>
      <c r="AU137" s="9"/>
      <c r="AV137" s="1"/>
      <c r="AW137" s="1"/>
      <c r="AX137" s="9"/>
      <c r="AY137" s="10"/>
      <c r="AZ137" s="9"/>
      <c r="BA137" s="11"/>
      <c r="BB137" s="9"/>
      <c r="BC137" s="1"/>
      <c r="BD137" s="1"/>
      <c r="BE137" s="9"/>
      <c r="BF137" s="10"/>
      <c r="BG137" s="9"/>
      <c r="BH137" s="11"/>
      <c r="BI137" s="9"/>
      <c r="BJ137" s="1"/>
      <c r="BK137" s="1"/>
      <c r="BL137" s="9"/>
      <c r="BM137" s="10"/>
      <c r="BN137" s="9"/>
      <c r="BO137" s="11"/>
      <c r="BP137" s="9"/>
      <c r="BQ137" s="1"/>
      <c r="BR137" s="1"/>
      <c r="BS137" s="9"/>
      <c r="BT137" s="10"/>
      <c r="BU137" s="9"/>
      <c r="BV137" s="11"/>
      <c r="BW137" s="9"/>
      <c r="BX137" s="1"/>
      <c r="BY137" s="1"/>
      <c r="BZ137" s="9"/>
      <c r="CA137" s="10"/>
      <c r="CB137" s="9"/>
      <c r="CC137" s="11"/>
      <c r="CD137" s="9"/>
    </row>
    <row r="138" spans="1:82" ht="18" x14ac:dyDescent="0.25">
      <c r="A138" s="7" t="s">
        <v>43</v>
      </c>
      <c r="B138" s="6">
        <v>84408039.159999996</v>
      </c>
      <c r="C138" s="17">
        <v>0.60041893386532441</v>
      </c>
      <c r="D138" s="8">
        <v>1082</v>
      </c>
      <c r="E138" s="17">
        <v>0.62076878944348823</v>
      </c>
      <c r="F138" s="18"/>
      <c r="G138" s="19"/>
      <c r="H138" s="7" t="s">
        <v>43</v>
      </c>
      <c r="I138" s="6">
        <v>82011051.12000002</v>
      </c>
      <c r="J138" s="17">
        <v>0.59838656236707921</v>
      </c>
      <c r="K138" s="8">
        <v>1052</v>
      </c>
      <c r="L138" s="17">
        <v>0.62138216184288242</v>
      </c>
      <c r="M138" s="18"/>
      <c r="N138" s="19"/>
      <c r="O138" s="7" t="s">
        <v>43</v>
      </c>
      <c r="P138" s="6">
        <v>80294512.899999991</v>
      </c>
      <c r="Q138" s="17">
        <v>0.59848160767260716</v>
      </c>
      <c r="R138" s="8">
        <v>1034</v>
      </c>
      <c r="S138" s="17">
        <v>0.62289156626506026</v>
      </c>
      <c r="T138" s="18"/>
      <c r="U138" s="19"/>
      <c r="V138" s="7" t="s">
        <v>43</v>
      </c>
      <c r="W138" s="6">
        <v>77822041.860000074</v>
      </c>
      <c r="X138" s="17">
        <v>0.59539824856695123</v>
      </c>
      <c r="Y138" s="8">
        <v>1006</v>
      </c>
      <c r="Z138" s="17">
        <v>0.62213976499690782</v>
      </c>
      <c r="AA138" s="18"/>
      <c r="AB138" s="19"/>
      <c r="AC138" s="7" t="s">
        <v>43</v>
      </c>
      <c r="AD138" s="6">
        <v>75451128.290000021</v>
      </c>
      <c r="AE138" s="17">
        <v>0.59133368944778275</v>
      </c>
      <c r="AF138" s="8">
        <v>984</v>
      </c>
      <c r="AG138" s="17">
        <v>0.62003780718336488</v>
      </c>
      <c r="AH138" s="18"/>
      <c r="AI138" s="19"/>
      <c r="AJ138" s="7" t="s">
        <v>43</v>
      </c>
      <c r="AK138" s="6">
        <v>73751791.409999847</v>
      </c>
      <c r="AL138" s="17">
        <v>0.58898451738971214</v>
      </c>
      <c r="AM138" s="8">
        <v>962</v>
      </c>
      <c r="AN138" s="17">
        <v>0.6166666666666667</v>
      </c>
      <c r="AO138" s="18"/>
      <c r="AP138" s="19"/>
      <c r="AQ138" s="7" t="s">
        <v>43</v>
      </c>
      <c r="AR138" s="6">
        <v>72693403.829999939</v>
      </c>
      <c r="AS138" s="17">
        <v>0.58919724707556853</v>
      </c>
      <c r="AT138" s="8">
        <v>945</v>
      </c>
      <c r="AU138" s="17">
        <v>0.61563517915309451</v>
      </c>
      <c r="AV138" s="18"/>
      <c r="AW138" s="19"/>
      <c r="AX138" s="7" t="s">
        <v>43</v>
      </c>
      <c r="AY138" s="6">
        <v>71743520.299999997</v>
      </c>
      <c r="AZ138" s="17">
        <v>0.58966975556882328</v>
      </c>
      <c r="BA138" s="8">
        <v>929</v>
      </c>
      <c r="BB138" s="17">
        <v>0.61482461945731304</v>
      </c>
      <c r="BC138" s="18"/>
      <c r="BD138" s="19"/>
      <c r="BE138" s="7" t="s">
        <v>43</v>
      </c>
      <c r="BF138" s="6">
        <v>70782184.549999967</v>
      </c>
      <c r="BG138" s="17">
        <v>0.59267101568543323</v>
      </c>
      <c r="BH138" s="8">
        <v>915</v>
      </c>
      <c r="BI138" s="17">
        <v>0.61574697173620463</v>
      </c>
      <c r="BJ138" s="18"/>
      <c r="BK138" s="19"/>
      <c r="BL138" s="7" t="s">
        <v>43</v>
      </c>
      <c r="BM138" s="6">
        <v>69571257.060000002</v>
      </c>
      <c r="BN138" s="17">
        <v>0.59297666832646012</v>
      </c>
      <c r="BO138" s="8">
        <v>896</v>
      </c>
      <c r="BP138" s="17">
        <v>0.6145404663923183</v>
      </c>
      <c r="BQ138" s="18"/>
      <c r="BR138" s="19"/>
      <c r="BS138" s="7" t="s">
        <v>43</v>
      </c>
      <c r="BT138" s="6">
        <v>67737272.870000005</v>
      </c>
      <c r="BU138" s="17">
        <v>0.59363808591619904</v>
      </c>
      <c r="BV138" s="8">
        <v>883</v>
      </c>
      <c r="BW138" s="17">
        <v>0.61490250696378834</v>
      </c>
      <c r="BX138" s="18"/>
      <c r="BY138" s="19"/>
      <c r="BZ138" s="7" t="s">
        <v>43</v>
      </c>
      <c r="CA138" s="6">
        <v>66160002.910000004</v>
      </c>
      <c r="CB138" s="17">
        <v>0.58958744820956044</v>
      </c>
      <c r="CC138" s="8">
        <v>865</v>
      </c>
      <c r="CD138" s="17">
        <v>0.61173974540311171</v>
      </c>
    </row>
    <row r="139" spans="1:82" ht="18" x14ac:dyDescent="0.25">
      <c r="A139" s="7" t="s">
        <v>44</v>
      </c>
      <c r="B139" s="6">
        <v>54482983.999999993</v>
      </c>
      <c r="C139" s="17">
        <v>0.38755331236960727</v>
      </c>
      <c r="D139" s="8">
        <v>631</v>
      </c>
      <c r="E139" s="17">
        <v>0.36201950659781984</v>
      </c>
      <c r="F139" s="18"/>
      <c r="G139" s="19"/>
      <c r="H139" s="7" t="s">
        <v>44</v>
      </c>
      <c r="I139" s="6">
        <v>53408210.049999967</v>
      </c>
      <c r="J139" s="17">
        <v>0.3896883990333907</v>
      </c>
      <c r="K139" s="8">
        <v>613</v>
      </c>
      <c r="L139" s="17">
        <v>0.36207914943886593</v>
      </c>
      <c r="M139" s="18"/>
      <c r="N139" s="19"/>
      <c r="O139" s="7" t="s">
        <v>44</v>
      </c>
      <c r="P139" s="6">
        <v>52263704.39000003</v>
      </c>
      <c r="Q139" s="17">
        <v>0.38955172273363553</v>
      </c>
      <c r="R139" s="8">
        <v>599</v>
      </c>
      <c r="S139" s="17">
        <v>0.36084337349397588</v>
      </c>
      <c r="T139" s="18"/>
      <c r="U139" s="19"/>
      <c r="V139" s="7" t="s">
        <v>44</v>
      </c>
      <c r="W139" s="6">
        <v>51408132.590000018</v>
      </c>
      <c r="X139" s="17">
        <v>0.39331160394438397</v>
      </c>
      <c r="Y139" s="8">
        <v>585</v>
      </c>
      <c r="Z139" s="17">
        <v>0.36178107606679033</v>
      </c>
      <c r="AA139" s="18"/>
      <c r="AB139" s="19"/>
      <c r="AC139" s="7" t="s">
        <v>44</v>
      </c>
      <c r="AD139" s="6">
        <v>50669235.450000003</v>
      </c>
      <c r="AE139" s="17">
        <v>0.39711037620252498</v>
      </c>
      <c r="AF139" s="8">
        <v>577</v>
      </c>
      <c r="AG139" s="17">
        <v>0.36357908002520478</v>
      </c>
      <c r="AH139" s="18"/>
      <c r="AI139" s="19"/>
      <c r="AJ139" s="7" t="s">
        <v>44</v>
      </c>
      <c r="AK139" s="6">
        <v>49983644.190000035</v>
      </c>
      <c r="AL139" s="17">
        <v>0.39917121994998223</v>
      </c>
      <c r="AM139" s="8">
        <v>572</v>
      </c>
      <c r="AN139" s="17">
        <v>0.36666666666666664</v>
      </c>
      <c r="AO139" s="18"/>
      <c r="AP139" s="19"/>
      <c r="AQ139" s="7" t="s">
        <v>44</v>
      </c>
      <c r="AR139" s="6">
        <v>49261793.660000004</v>
      </c>
      <c r="AS139" s="17">
        <v>0.39927849957822953</v>
      </c>
      <c r="AT139" s="8">
        <v>565</v>
      </c>
      <c r="AU139" s="17">
        <v>0.36807817589576547</v>
      </c>
      <c r="AV139" s="18"/>
      <c r="AW139" s="19"/>
      <c r="AX139" s="7" t="s">
        <v>44</v>
      </c>
      <c r="AY139" s="6">
        <v>48604679.930000022</v>
      </c>
      <c r="AZ139" s="17">
        <v>0.39948847803923559</v>
      </c>
      <c r="BA139" s="8">
        <v>558</v>
      </c>
      <c r="BB139" s="17">
        <v>0.36929185969556583</v>
      </c>
      <c r="BC139" s="18"/>
      <c r="BD139" s="19"/>
      <c r="BE139" s="7" t="s">
        <v>44</v>
      </c>
      <c r="BF139" s="6">
        <v>47435643.900000036</v>
      </c>
      <c r="BG139" s="17">
        <v>0.39718654388303365</v>
      </c>
      <c r="BH139" s="8">
        <v>549</v>
      </c>
      <c r="BI139" s="17">
        <v>0.36944818304172272</v>
      </c>
      <c r="BJ139" s="18"/>
      <c r="BK139" s="19"/>
      <c r="BL139" s="7" t="s">
        <v>44</v>
      </c>
      <c r="BM139" s="6">
        <v>46530803.739999987</v>
      </c>
      <c r="BN139" s="17">
        <v>0.39659598147697434</v>
      </c>
      <c r="BO139" s="8">
        <v>540</v>
      </c>
      <c r="BP139" s="17">
        <v>0.37037037037037035</v>
      </c>
      <c r="BQ139" s="18"/>
      <c r="BR139" s="19"/>
      <c r="BS139" s="7" t="s">
        <v>44</v>
      </c>
      <c r="BT139" s="6">
        <v>45145995.289999992</v>
      </c>
      <c r="BU139" s="17">
        <v>0.39565192242345043</v>
      </c>
      <c r="BV139" s="8">
        <v>531</v>
      </c>
      <c r="BW139" s="17">
        <v>0.36977715877437328</v>
      </c>
      <c r="BX139" s="18"/>
      <c r="BY139" s="19"/>
      <c r="BZ139" s="7" t="s">
        <v>44</v>
      </c>
      <c r="CA139" s="6">
        <v>44832494.270000033</v>
      </c>
      <c r="CB139" s="17">
        <v>0.39952652253471699</v>
      </c>
      <c r="CC139" s="8">
        <v>527</v>
      </c>
      <c r="CD139" s="17">
        <v>0.37270155586987269</v>
      </c>
    </row>
    <row r="140" spans="1:82" ht="18" x14ac:dyDescent="0.25">
      <c r="A140" s="7" t="s">
        <v>45</v>
      </c>
      <c r="B140" s="6">
        <v>1690884.57</v>
      </c>
      <c r="C140" s="17">
        <v>1.202775376506836E-2</v>
      </c>
      <c r="D140" s="8">
        <v>30</v>
      </c>
      <c r="E140" s="17">
        <v>1.7211703958691909E-2</v>
      </c>
      <c r="F140" s="18"/>
      <c r="G140" s="19"/>
      <c r="H140" s="7" t="s">
        <v>45</v>
      </c>
      <c r="I140" s="6">
        <v>1634369.84</v>
      </c>
      <c r="J140" s="17">
        <v>1.1925038599530063E-2</v>
      </c>
      <c r="K140" s="8">
        <v>28</v>
      </c>
      <c r="L140" s="17">
        <v>1.6538688718251624E-2</v>
      </c>
      <c r="M140" s="18"/>
      <c r="N140" s="19"/>
      <c r="O140" s="7" t="s">
        <v>45</v>
      </c>
      <c r="P140" s="6">
        <v>1605492.79</v>
      </c>
      <c r="Q140" s="17">
        <v>1.1966669593757254E-2</v>
      </c>
      <c r="R140" s="8">
        <v>27</v>
      </c>
      <c r="S140" s="17">
        <v>1.6265060240963854E-2</v>
      </c>
      <c r="T140" s="18"/>
      <c r="U140" s="19"/>
      <c r="V140" s="7" t="s">
        <v>45</v>
      </c>
      <c r="W140" s="6">
        <v>1475688.47</v>
      </c>
      <c r="X140" s="17">
        <v>1.1290147488664765E-2</v>
      </c>
      <c r="Y140" s="8">
        <v>26</v>
      </c>
      <c r="Z140" s="17">
        <v>1.6079158936301793E-2</v>
      </c>
      <c r="AA140" s="18"/>
      <c r="AB140" s="19"/>
      <c r="AC140" s="7" t="s">
        <v>45</v>
      </c>
      <c r="AD140" s="6">
        <v>1474477.61</v>
      </c>
      <c r="AE140" s="17">
        <v>1.1555934349692265E-2</v>
      </c>
      <c r="AF140" s="8">
        <v>26</v>
      </c>
      <c r="AG140" s="17">
        <v>1.6383112791430371E-2</v>
      </c>
      <c r="AH140" s="18"/>
      <c r="AI140" s="19"/>
      <c r="AJ140" s="7" t="s">
        <v>45</v>
      </c>
      <c r="AK140" s="6">
        <v>1483121.48</v>
      </c>
      <c r="AL140" s="17">
        <v>1.1844262660305693E-2</v>
      </c>
      <c r="AM140" s="8">
        <v>26</v>
      </c>
      <c r="AN140" s="17">
        <v>1.6666666666666666E-2</v>
      </c>
      <c r="AO140" s="18"/>
      <c r="AP140" s="19"/>
      <c r="AQ140" s="7" t="s">
        <v>45</v>
      </c>
      <c r="AR140" s="6">
        <v>1421828.1</v>
      </c>
      <c r="AS140" s="17">
        <v>1.1524253346201949E-2</v>
      </c>
      <c r="AT140" s="8">
        <v>25</v>
      </c>
      <c r="AU140" s="17">
        <v>1.6286644951140065E-2</v>
      </c>
      <c r="AV140" s="18"/>
      <c r="AW140" s="19"/>
      <c r="AX140" s="7" t="s">
        <v>45</v>
      </c>
      <c r="AY140" s="6">
        <v>1319088.32</v>
      </c>
      <c r="AZ140" s="17">
        <v>1.084176639194118E-2</v>
      </c>
      <c r="BA140" s="8">
        <v>24</v>
      </c>
      <c r="BB140" s="17">
        <v>1.5883520847121111E-2</v>
      </c>
      <c r="BC140" s="18"/>
      <c r="BD140" s="19"/>
      <c r="BE140" s="7" t="s">
        <v>45</v>
      </c>
      <c r="BF140" s="6">
        <v>1211302.8500000001</v>
      </c>
      <c r="BG140" s="17">
        <v>1.014244043153314E-2</v>
      </c>
      <c r="BH140" s="8">
        <v>22</v>
      </c>
      <c r="BI140" s="17">
        <v>1.4804845222072678E-2</v>
      </c>
      <c r="BJ140" s="18"/>
      <c r="BK140" s="19"/>
      <c r="BL140" s="7" t="s">
        <v>45</v>
      </c>
      <c r="BM140" s="6">
        <v>1223393.6000000001</v>
      </c>
      <c r="BN140" s="17">
        <v>1.0427350196565703E-2</v>
      </c>
      <c r="BO140" s="8">
        <v>22</v>
      </c>
      <c r="BP140" s="17">
        <v>1.5089163237311385E-2</v>
      </c>
      <c r="BQ140" s="18"/>
      <c r="BR140" s="19"/>
      <c r="BS140" s="7" t="s">
        <v>45</v>
      </c>
      <c r="BT140" s="6">
        <v>1222067.19</v>
      </c>
      <c r="BU140" s="17">
        <v>1.0709991660350528E-2</v>
      </c>
      <c r="BV140" s="8">
        <v>22</v>
      </c>
      <c r="BW140" s="17">
        <v>1.532033426183844E-2</v>
      </c>
      <c r="BX140" s="18"/>
      <c r="BY140" s="19"/>
      <c r="BZ140" s="7" t="s">
        <v>45</v>
      </c>
      <c r="CA140" s="6">
        <v>1221565.57</v>
      </c>
      <c r="CB140" s="17">
        <v>1.0886029255722672E-2</v>
      </c>
      <c r="CC140" s="8">
        <v>22</v>
      </c>
      <c r="CD140" s="17">
        <v>1.5558698727015558E-2</v>
      </c>
    </row>
    <row r="141" spans="1:82" ht="18" x14ac:dyDescent="0.25">
      <c r="A141" s="7"/>
      <c r="B141" s="6"/>
      <c r="C141" s="20"/>
      <c r="D141" s="8"/>
      <c r="E141" s="20"/>
      <c r="F141" s="1"/>
      <c r="G141" s="1"/>
      <c r="H141" s="7"/>
      <c r="I141" s="6"/>
      <c r="J141" s="20"/>
      <c r="K141" s="8"/>
      <c r="L141" s="20"/>
      <c r="M141" s="1"/>
      <c r="N141" s="1"/>
      <c r="O141" s="7"/>
      <c r="P141" s="6"/>
      <c r="Q141" s="20"/>
      <c r="R141" s="8"/>
      <c r="S141" s="20"/>
      <c r="T141" s="1"/>
      <c r="U141" s="1"/>
      <c r="V141" s="7"/>
      <c r="W141" s="6"/>
      <c r="X141" s="20"/>
      <c r="Y141" s="8"/>
      <c r="Z141" s="20"/>
      <c r="AA141" s="1"/>
      <c r="AB141" s="1"/>
      <c r="AC141" s="7"/>
      <c r="AD141" s="6"/>
      <c r="AE141" s="20"/>
      <c r="AF141" s="8"/>
      <c r="AG141" s="20"/>
      <c r="AH141" s="1"/>
      <c r="AI141" s="1"/>
      <c r="AJ141" s="7"/>
      <c r="AK141" s="6"/>
      <c r="AL141" s="20"/>
      <c r="AM141" s="8"/>
      <c r="AN141" s="20"/>
      <c r="AO141" s="1"/>
      <c r="AP141" s="1"/>
      <c r="AQ141" s="7"/>
      <c r="AR141" s="6"/>
      <c r="AS141" s="20"/>
      <c r="AT141" s="8"/>
      <c r="AU141" s="20"/>
      <c r="AV141" s="1"/>
      <c r="AW141" s="1"/>
      <c r="AX141" s="7"/>
      <c r="AY141" s="6"/>
      <c r="AZ141" s="20"/>
      <c r="BA141" s="8"/>
      <c r="BB141" s="20"/>
      <c r="BC141" s="1"/>
      <c r="BD141" s="1"/>
      <c r="BE141" s="7"/>
      <c r="BF141" s="6"/>
      <c r="BG141" s="20"/>
      <c r="BH141" s="8"/>
      <c r="BI141" s="20"/>
      <c r="BJ141" s="1"/>
      <c r="BK141" s="1"/>
      <c r="BL141" s="7"/>
      <c r="BM141" s="6"/>
      <c r="BN141" s="20"/>
      <c r="BO141" s="8"/>
      <c r="BP141" s="20"/>
      <c r="BQ141" s="1"/>
      <c r="BR141" s="1"/>
      <c r="BS141" s="7"/>
      <c r="BT141" s="6"/>
      <c r="BU141" s="20"/>
      <c r="BV141" s="8"/>
      <c r="BW141" s="20"/>
      <c r="BX141" s="1"/>
      <c r="BY141" s="1"/>
      <c r="BZ141" s="7"/>
      <c r="CA141" s="6"/>
      <c r="CB141" s="20"/>
      <c r="CC141" s="8"/>
      <c r="CD141" s="20"/>
    </row>
    <row r="142" spans="1:82" ht="18.75" thickBot="1" x14ac:dyDescent="0.3">
      <c r="A142" s="7"/>
      <c r="B142" s="22">
        <f>SUM(B138:B141)</f>
        <v>140581907.72999999</v>
      </c>
      <c r="C142" s="20"/>
      <c r="D142" s="24">
        <f>SUM(D138:D141)</f>
        <v>1743</v>
      </c>
      <c r="E142" s="20"/>
      <c r="F142" s="1"/>
      <c r="G142" s="1"/>
      <c r="H142" s="7"/>
      <c r="I142" s="22">
        <f>SUM(I138:I141)</f>
        <v>137053631.00999999</v>
      </c>
      <c r="J142" s="20"/>
      <c r="K142" s="24">
        <f>SUM(K138:K141)</f>
        <v>1693</v>
      </c>
      <c r="L142" s="20"/>
      <c r="M142" s="1"/>
      <c r="N142" s="1"/>
      <c r="O142" s="7"/>
      <c r="P142" s="22">
        <f>SUM(P138:P141)</f>
        <v>134163710.08000003</v>
      </c>
      <c r="Q142" s="20"/>
      <c r="R142" s="24">
        <f>SUM(R138:R141)</f>
        <v>1660</v>
      </c>
      <c r="S142" s="20"/>
      <c r="T142" s="1"/>
      <c r="U142" s="1"/>
      <c r="V142" s="7"/>
      <c r="W142" s="22">
        <f>SUM(W138:W141)</f>
        <v>130705862.92000009</v>
      </c>
      <c r="X142" s="20"/>
      <c r="Y142" s="24">
        <f>SUM(Y138:Y141)</f>
        <v>1617</v>
      </c>
      <c r="Z142" s="20"/>
      <c r="AA142" s="1"/>
      <c r="AB142" s="1"/>
      <c r="AC142" s="7"/>
      <c r="AD142" s="22">
        <f>SUM(AD138:AD141)</f>
        <v>127594841.35000002</v>
      </c>
      <c r="AE142" s="20"/>
      <c r="AF142" s="24">
        <f>SUM(AF138:AF141)</f>
        <v>1587</v>
      </c>
      <c r="AG142" s="20"/>
      <c r="AH142" s="1"/>
      <c r="AI142" s="1"/>
      <c r="AJ142" s="7"/>
      <c r="AK142" s="22">
        <f>SUM(AK138:AK141)</f>
        <v>125218557.07999988</v>
      </c>
      <c r="AL142" s="20"/>
      <c r="AM142" s="24">
        <f>SUM(AM138:AM141)</f>
        <v>1560</v>
      </c>
      <c r="AN142" s="20"/>
      <c r="AO142" s="1"/>
      <c r="AP142" s="1"/>
      <c r="AQ142" s="7"/>
      <c r="AR142" s="22">
        <f>SUM(AR138:AR141)</f>
        <v>123377025.58999994</v>
      </c>
      <c r="AS142" s="20"/>
      <c r="AT142" s="24">
        <f>SUM(AT138:AT141)</f>
        <v>1535</v>
      </c>
      <c r="AU142" s="20"/>
      <c r="AV142" s="1"/>
      <c r="AW142" s="1"/>
      <c r="AX142" s="7"/>
      <c r="AY142" s="22">
        <f>SUM(AY138:AY141)</f>
        <v>121667288.55000001</v>
      </c>
      <c r="AZ142" s="20"/>
      <c r="BA142" s="24">
        <f>SUM(BA138:BA141)</f>
        <v>1511</v>
      </c>
      <c r="BB142" s="20"/>
      <c r="BC142" s="1"/>
      <c r="BD142" s="1"/>
      <c r="BE142" s="7"/>
      <c r="BF142" s="22">
        <f>SUM(BF138:BF141)</f>
        <v>119429131.3</v>
      </c>
      <c r="BG142" s="20"/>
      <c r="BH142" s="24">
        <f>SUM(BH138:BH141)</f>
        <v>1486</v>
      </c>
      <c r="BI142" s="20"/>
      <c r="BJ142" s="1"/>
      <c r="BK142" s="1"/>
      <c r="BL142" s="7"/>
      <c r="BM142" s="22">
        <f>SUM(BM138:BM141)</f>
        <v>117325454.39999998</v>
      </c>
      <c r="BN142" s="20"/>
      <c r="BO142" s="24">
        <f>SUM(BO138:BO141)</f>
        <v>1458</v>
      </c>
      <c r="BP142" s="20"/>
      <c r="BQ142" s="1"/>
      <c r="BR142" s="1"/>
      <c r="BS142" s="7"/>
      <c r="BT142" s="22">
        <f>SUM(BT138:BT141)</f>
        <v>114105335.34999999</v>
      </c>
      <c r="BU142" s="20"/>
      <c r="BV142" s="24">
        <f>SUM(BV138:BV141)</f>
        <v>1436</v>
      </c>
      <c r="BW142" s="20"/>
      <c r="BX142" s="1"/>
      <c r="BY142" s="1"/>
      <c r="BZ142" s="7"/>
      <c r="CA142" s="22">
        <f>SUM(CA138:CA141)</f>
        <v>112214062.75000003</v>
      </c>
      <c r="CB142" s="20"/>
      <c r="CC142" s="24">
        <f>SUM(CC138:CC141)</f>
        <v>1414</v>
      </c>
      <c r="CD142" s="20"/>
    </row>
    <row r="143" spans="1:82" ht="18.75" thickTop="1" x14ac:dyDescent="0.25">
      <c r="A143" s="7"/>
      <c r="B143" s="6"/>
      <c r="C143" s="7"/>
      <c r="D143" s="8"/>
      <c r="E143" s="7"/>
      <c r="F143" s="1"/>
      <c r="G143" s="1"/>
      <c r="H143" s="7"/>
      <c r="I143" s="6"/>
      <c r="J143" s="7"/>
      <c r="K143" s="8"/>
      <c r="L143" s="7"/>
      <c r="M143" s="1"/>
      <c r="N143" s="1"/>
      <c r="O143" s="7"/>
      <c r="P143" s="6"/>
      <c r="Q143" s="7"/>
      <c r="R143" s="8"/>
      <c r="S143" s="7"/>
      <c r="T143" s="1"/>
      <c r="U143" s="1"/>
      <c r="V143" s="7"/>
      <c r="W143" s="6"/>
      <c r="X143" s="7"/>
      <c r="Y143" s="8"/>
      <c r="Z143" s="7"/>
      <c r="AA143" s="1"/>
      <c r="AB143" s="1"/>
      <c r="AC143" s="7"/>
      <c r="AD143" s="6"/>
      <c r="AE143" s="7"/>
      <c r="AF143" s="8"/>
      <c r="AG143" s="7"/>
      <c r="AH143" s="1"/>
      <c r="AI143" s="1"/>
      <c r="AJ143" s="7"/>
      <c r="AK143" s="6"/>
      <c r="AL143" s="7"/>
      <c r="AM143" s="8"/>
      <c r="AN143" s="7"/>
      <c r="AO143" s="1"/>
      <c r="AP143" s="1"/>
      <c r="AQ143" s="7"/>
      <c r="AR143" s="6"/>
      <c r="AS143" s="7"/>
      <c r="AT143" s="8"/>
      <c r="AU143" s="7"/>
      <c r="AV143" s="1"/>
      <c r="AW143" s="1"/>
      <c r="AX143" s="7"/>
      <c r="AY143" s="6"/>
      <c r="AZ143" s="7"/>
      <c r="BA143" s="8"/>
      <c r="BB143" s="7"/>
      <c r="BC143" s="1"/>
      <c r="BD143" s="1"/>
      <c r="BE143" s="7"/>
      <c r="BF143" s="6"/>
      <c r="BG143" s="7"/>
      <c r="BH143" s="8"/>
      <c r="BI143" s="7"/>
      <c r="BJ143" s="1"/>
      <c r="BK143" s="1"/>
      <c r="BL143" s="7"/>
      <c r="BM143" s="6"/>
      <c r="BN143" s="7"/>
      <c r="BO143" s="8"/>
      <c r="BP143" s="7"/>
      <c r="BQ143" s="1"/>
      <c r="BR143" s="1"/>
      <c r="BS143" s="7"/>
      <c r="BT143" s="6"/>
      <c r="BU143" s="7"/>
      <c r="BV143" s="8"/>
      <c r="BW143" s="7"/>
      <c r="BX143" s="1"/>
      <c r="BY143" s="1"/>
      <c r="BZ143" s="7"/>
      <c r="CA143" s="6"/>
      <c r="CB143" s="7"/>
      <c r="CC143" s="8"/>
      <c r="CD143" s="7"/>
    </row>
    <row r="144" spans="1:82" ht="18" x14ac:dyDescent="0.25">
      <c r="A144" s="7"/>
      <c r="B144" s="6"/>
      <c r="C144" s="7"/>
      <c r="D144" s="8"/>
      <c r="E144" s="7"/>
      <c r="F144" s="1"/>
      <c r="G144" s="1"/>
      <c r="H144" s="7"/>
      <c r="I144" s="6"/>
      <c r="J144" s="7"/>
      <c r="K144" s="8"/>
      <c r="L144" s="7"/>
      <c r="M144" s="1"/>
      <c r="N144" s="1"/>
      <c r="O144" s="7"/>
      <c r="P144" s="6"/>
      <c r="Q144" s="7"/>
      <c r="R144" s="8"/>
      <c r="S144" s="7"/>
      <c r="T144" s="1"/>
      <c r="U144" s="1"/>
      <c r="V144" s="7"/>
      <c r="W144" s="6"/>
      <c r="X144" s="7"/>
      <c r="Y144" s="8"/>
      <c r="Z144" s="7"/>
      <c r="AA144" s="1"/>
      <c r="AB144" s="1"/>
      <c r="AC144" s="7"/>
      <c r="AD144" s="6"/>
      <c r="AE144" s="7"/>
      <c r="AF144" s="8"/>
      <c r="AG144" s="7"/>
      <c r="AH144" s="1"/>
      <c r="AI144" s="1"/>
      <c r="AJ144" s="7"/>
      <c r="AK144" s="6"/>
      <c r="AL144" s="7"/>
      <c r="AM144" s="8"/>
      <c r="AN144" s="7"/>
      <c r="AO144" s="1"/>
      <c r="AP144" s="1"/>
      <c r="AQ144" s="7"/>
      <c r="AR144" s="6"/>
      <c r="AS144" s="7"/>
      <c r="AT144" s="8"/>
      <c r="AU144" s="7"/>
      <c r="AV144" s="1"/>
      <c r="AW144" s="1"/>
      <c r="AX144" s="7"/>
      <c r="AY144" s="6"/>
      <c r="AZ144" s="7"/>
      <c r="BA144" s="8"/>
      <c r="BB144" s="7"/>
      <c r="BC144" s="1"/>
      <c r="BD144" s="1"/>
      <c r="BE144" s="7"/>
      <c r="BF144" s="6"/>
      <c r="BG144" s="7"/>
      <c r="BH144" s="8"/>
      <c r="BI144" s="7"/>
      <c r="BJ144" s="1"/>
      <c r="BK144" s="1"/>
      <c r="BL144" s="7"/>
      <c r="BM144" s="6"/>
      <c r="BN144" s="7"/>
      <c r="BO144" s="8"/>
      <c r="BP144" s="7"/>
      <c r="BQ144" s="1"/>
      <c r="BR144" s="1"/>
      <c r="BS144" s="7"/>
      <c r="BT144" s="6"/>
      <c r="BU144" s="7"/>
      <c r="BV144" s="8"/>
      <c r="BW144" s="7"/>
      <c r="BX144" s="1"/>
      <c r="BY144" s="1"/>
      <c r="BZ144" s="7"/>
      <c r="CA144" s="6"/>
      <c r="CB144" s="7"/>
      <c r="CC144" s="8"/>
      <c r="CD144" s="7"/>
    </row>
    <row r="145" spans="1:82" ht="18" x14ac:dyDescent="0.25">
      <c r="A145" s="7"/>
      <c r="B145" s="6"/>
      <c r="C145" s="7"/>
      <c r="D145" s="8"/>
      <c r="E145" s="7"/>
      <c r="F145" s="1"/>
      <c r="G145" s="1"/>
      <c r="H145" s="7"/>
      <c r="I145" s="6"/>
      <c r="J145" s="7"/>
      <c r="K145" s="8"/>
      <c r="L145" s="7"/>
      <c r="M145" s="1"/>
      <c r="N145" s="1"/>
      <c r="O145" s="7"/>
      <c r="P145" s="6"/>
      <c r="Q145" s="7"/>
      <c r="R145" s="8"/>
      <c r="S145" s="7"/>
      <c r="T145" s="1"/>
      <c r="U145" s="1"/>
      <c r="V145" s="7"/>
      <c r="W145" s="6"/>
      <c r="X145" s="7"/>
      <c r="Y145" s="8"/>
      <c r="Z145" s="7"/>
      <c r="AA145" s="1"/>
      <c r="AB145" s="1"/>
      <c r="AC145" s="7"/>
      <c r="AD145" s="6"/>
      <c r="AE145" s="7"/>
      <c r="AF145" s="8"/>
      <c r="AG145" s="7"/>
      <c r="AH145" s="1"/>
      <c r="AI145" s="1"/>
      <c r="AJ145" s="7"/>
      <c r="AK145" s="6"/>
      <c r="AL145" s="7"/>
      <c r="AM145" s="8"/>
      <c r="AN145" s="7"/>
      <c r="AO145" s="1"/>
      <c r="AP145" s="1"/>
      <c r="AQ145" s="7"/>
      <c r="AR145" s="6"/>
      <c r="AS145" s="7"/>
      <c r="AT145" s="8"/>
      <c r="AU145" s="7"/>
      <c r="AV145" s="1"/>
      <c r="AW145" s="1"/>
      <c r="AX145" s="7"/>
      <c r="AY145" s="6"/>
      <c r="AZ145" s="7"/>
      <c r="BA145" s="8"/>
      <c r="BB145" s="7"/>
      <c r="BC145" s="1"/>
      <c r="BD145" s="1"/>
      <c r="BE145" s="7"/>
      <c r="BF145" s="6"/>
      <c r="BG145" s="7"/>
      <c r="BH145" s="8"/>
      <c r="BI145" s="7"/>
      <c r="BJ145" s="1"/>
      <c r="BK145" s="1"/>
      <c r="BL145" s="7"/>
      <c r="BM145" s="6"/>
      <c r="BN145" s="7"/>
      <c r="BO145" s="8"/>
      <c r="BP145" s="7"/>
      <c r="BQ145" s="1"/>
      <c r="BR145" s="1"/>
      <c r="BS145" s="7"/>
      <c r="BT145" s="6"/>
      <c r="BU145" s="7"/>
      <c r="BV145" s="8"/>
      <c r="BW145" s="7"/>
      <c r="BX145" s="1"/>
      <c r="BY145" s="1"/>
      <c r="BZ145" s="7"/>
      <c r="CA145" s="6"/>
      <c r="CB145" s="7"/>
      <c r="CC145" s="8"/>
      <c r="CD145" s="7"/>
    </row>
    <row r="146" spans="1:82" ht="18.75" x14ac:dyDescent="0.3">
      <c r="A146" s="5" t="s">
        <v>79</v>
      </c>
      <c r="B146" s="6"/>
      <c r="C146" s="7"/>
      <c r="D146" s="8"/>
      <c r="E146" s="7"/>
      <c r="F146" s="1"/>
      <c r="G146" s="1"/>
      <c r="H146" s="5" t="s">
        <v>79</v>
      </c>
      <c r="I146" s="6"/>
      <c r="J146" s="7"/>
      <c r="K146" s="8"/>
      <c r="L146" s="7"/>
      <c r="M146" s="1"/>
      <c r="N146" s="1"/>
      <c r="O146" s="5" t="s">
        <v>79</v>
      </c>
      <c r="P146" s="6"/>
      <c r="Q146" s="7"/>
      <c r="R146" s="8"/>
      <c r="S146" s="7"/>
      <c r="T146" s="1"/>
      <c r="U146" s="1"/>
      <c r="V146" s="5" t="s">
        <v>79</v>
      </c>
      <c r="W146" s="6"/>
      <c r="X146" s="7"/>
      <c r="Y146" s="8"/>
      <c r="Z146" s="7"/>
      <c r="AA146" s="1"/>
      <c r="AB146" s="1"/>
      <c r="AC146" s="5" t="s">
        <v>79</v>
      </c>
      <c r="AD146" s="6"/>
      <c r="AE146" s="7"/>
      <c r="AF146" s="8"/>
      <c r="AG146" s="7"/>
      <c r="AH146" s="1"/>
      <c r="AI146" s="1"/>
      <c r="AJ146" s="5" t="s">
        <v>79</v>
      </c>
      <c r="AK146" s="6"/>
      <c r="AL146" s="7"/>
      <c r="AM146" s="8"/>
      <c r="AN146" s="7"/>
      <c r="AO146" s="1"/>
      <c r="AP146" s="1"/>
      <c r="AQ146" s="5" t="s">
        <v>79</v>
      </c>
      <c r="AR146" s="6"/>
      <c r="AS146" s="7"/>
      <c r="AT146" s="8"/>
      <c r="AU146" s="7"/>
      <c r="AV146" s="1"/>
      <c r="AW146" s="1"/>
      <c r="AX146" s="5" t="s">
        <v>79</v>
      </c>
      <c r="AY146" s="6"/>
      <c r="AZ146" s="7"/>
      <c r="BA146" s="8"/>
      <c r="BB146" s="7"/>
      <c r="BC146" s="1"/>
      <c r="BD146" s="1"/>
      <c r="BE146" s="5" t="s">
        <v>79</v>
      </c>
      <c r="BF146" s="6"/>
      <c r="BG146" s="7"/>
      <c r="BH146" s="8"/>
      <c r="BI146" s="7"/>
      <c r="BJ146" s="1"/>
      <c r="BK146" s="1"/>
      <c r="BL146" s="5" t="s">
        <v>79</v>
      </c>
      <c r="BM146" s="6"/>
      <c r="BN146" s="7"/>
      <c r="BO146" s="8"/>
      <c r="BP146" s="7"/>
      <c r="BQ146" s="1"/>
      <c r="BR146" s="1"/>
      <c r="BS146" s="5" t="s">
        <v>79</v>
      </c>
      <c r="BT146" s="6"/>
      <c r="BU146" s="7"/>
      <c r="BV146" s="8"/>
      <c r="BW146" s="7"/>
      <c r="BX146" s="1"/>
      <c r="BY146" s="1"/>
      <c r="BZ146" s="5" t="s">
        <v>79</v>
      </c>
      <c r="CA146" s="6"/>
      <c r="CB146" s="7"/>
      <c r="CC146" s="8"/>
      <c r="CD146" s="7"/>
    </row>
    <row r="147" spans="1:82" ht="18" x14ac:dyDescent="0.25">
      <c r="A147" s="9"/>
      <c r="B147" s="10"/>
      <c r="C147" s="9"/>
      <c r="D147" s="11"/>
      <c r="E147" s="9"/>
      <c r="F147" s="1"/>
      <c r="G147" s="1"/>
      <c r="H147" s="9"/>
      <c r="I147" s="10"/>
      <c r="J147" s="9"/>
      <c r="K147" s="11"/>
      <c r="L147" s="9"/>
      <c r="M147" s="1"/>
      <c r="N147" s="1"/>
      <c r="O147" s="9"/>
      <c r="P147" s="10"/>
      <c r="Q147" s="9"/>
      <c r="R147" s="11"/>
      <c r="S147" s="9"/>
      <c r="T147" s="1"/>
      <c r="U147" s="1"/>
      <c r="V147" s="9"/>
      <c r="W147" s="10"/>
      <c r="X147" s="9"/>
      <c r="Y147" s="11"/>
      <c r="Z147" s="9"/>
      <c r="AA147" s="1"/>
      <c r="AB147" s="1"/>
      <c r="AC147" s="9"/>
      <c r="AD147" s="10"/>
      <c r="AE147" s="9"/>
      <c r="AF147" s="11"/>
      <c r="AG147" s="9"/>
      <c r="AH147" s="1"/>
      <c r="AI147" s="1"/>
      <c r="AJ147" s="9"/>
      <c r="AK147" s="10"/>
      <c r="AL147" s="9"/>
      <c r="AM147" s="11"/>
      <c r="AN147" s="9"/>
      <c r="AO147" s="1"/>
      <c r="AP147" s="1"/>
      <c r="AQ147" s="9"/>
      <c r="AR147" s="10"/>
      <c r="AS147" s="9"/>
      <c r="AT147" s="11"/>
      <c r="AU147" s="9"/>
      <c r="AV147" s="1"/>
      <c r="AW147" s="1"/>
      <c r="AX147" s="9"/>
      <c r="AY147" s="10"/>
      <c r="AZ147" s="9"/>
      <c r="BA147" s="11"/>
      <c r="BB147" s="9"/>
      <c r="BC147" s="1"/>
      <c r="BD147" s="1"/>
      <c r="BE147" s="9"/>
      <c r="BF147" s="10"/>
      <c r="BG147" s="9"/>
      <c r="BH147" s="11"/>
      <c r="BI147" s="9"/>
      <c r="BJ147" s="1"/>
      <c r="BK147" s="1"/>
      <c r="BL147" s="9"/>
      <c r="BM147" s="10"/>
      <c r="BN147" s="9"/>
      <c r="BO147" s="11"/>
      <c r="BP147" s="9"/>
      <c r="BQ147" s="1"/>
      <c r="BR147" s="1"/>
      <c r="BS147" s="9"/>
      <c r="BT147" s="10"/>
      <c r="BU147" s="9"/>
      <c r="BV147" s="11"/>
      <c r="BW147" s="9"/>
      <c r="BX147" s="1"/>
      <c r="BY147" s="1"/>
      <c r="BZ147" s="9"/>
      <c r="CA147" s="10"/>
      <c r="CB147" s="9"/>
      <c r="CC147" s="11"/>
      <c r="CD147" s="9"/>
    </row>
    <row r="148" spans="1:82" ht="36" x14ac:dyDescent="0.25">
      <c r="A148" s="12" t="s">
        <v>104</v>
      </c>
      <c r="B148" s="13" t="s">
        <v>106</v>
      </c>
      <c r="C148" s="14" t="s">
        <v>69</v>
      </c>
      <c r="D148" s="15" t="s">
        <v>70</v>
      </c>
      <c r="E148" s="14" t="s">
        <v>69</v>
      </c>
      <c r="F148" s="1"/>
      <c r="G148" s="1"/>
      <c r="H148" s="12" t="s">
        <v>104</v>
      </c>
      <c r="I148" s="13" t="s">
        <v>106</v>
      </c>
      <c r="J148" s="14" t="s">
        <v>69</v>
      </c>
      <c r="K148" s="15" t="s">
        <v>70</v>
      </c>
      <c r="L148" s="14" t="s">
        <v>69</v>
      </c>
      <c r="M148" s="1"/>
      <c r="N148" s="1"/>
      <c r="O148" s="12" t="s">
        <v>104</v>
      </c>
      <c r="P148" s="13" t="s">
        <v>106</v>
      </c>
      <c r="Q148" s="14" t="s">
        <v>69</v>
      </c>
      <c r="R148" s="15" t="s">
        <v>70</v>
      </c>
      <c r="S148" s="14" t="s">
        <v>69</v>
      </c>
      <c r="T148" s="1"/>
      <c r="U148" s="1"/>
      <c r="V148" s="12" t="s">
        <v>104</v>
      </c>
      <c r="W148" s="13" t="s">
        <v>106</v>
      </c>
      <c r="X148" s="14" t="s">
        <v>69</v>
      </c>
      <c r="Y148" s="15" t="s">
        <v>70</v>
      </c>
      <c r="Z148" s="14" t="s">
        <v>69</v>
      </c>
      <c r="AA148" s="1"/>
      <c r="AB148" s="1"/>
      <c r="AC148" s="12" t="s">
        <v>104</v>
      </c>
      <c r="AD148" s="13" t="s">
        <v>106</v>
      </c>
      <c r="AE148" s="14" t="s">
        <v>69</v>
      </c>
      <c r="AF148" s="15" t="s">
        <v>70</v>
      </c>
      <c r="AG148" s="14" t="s">
        <v>69</v>
      </c>
      <c r="AH148" s="1"/>
      <c r="AI148" s="1"/>
      <c r="AJ148" s="12" t="s">
        <v>104</v>
      </c>
      <c r="AK148" s="13" t="s">
        <v>106</v>
      </c>
      <c r="AL148" s="14" t="s">
        <v>69</v>
      </c>
      <c r="AM148" s="15" t="s">
        <v>70</v>
      </c>
      <c r="AN148" s="14" t="s">
        <v>69</v>
      </c>
      <c r="AO148" s="1"/>
      <c r="AP148" s="1"/>
      <c r="AQ148" s="12" t="s">
        <v>104</v>
      </c>
      <c r="AR148" s="13" t="s">
        <v>106</v>
      </c>
      <c r="AS148" s="14" t="s">
        <v>69</v>
      </c>
      <c r="AT148" s="15" t="s">
        <v>70</v>
      </c>
      <c r="AU148" s="14" t="s">
        <v>69</v>
      </c>
      <c r="AV148" s="1"/>
      <c r="AW148" s="1"/>
      <c r="AX148" s="12" t="s">
        <v>104</v>
      </c>
      <c r="AY148" s="13" t="s">
        <v>106</v>
      </c>
      <c r="AZ148" s="14" t="s">
        <v>69</v>
      </c>
      <c r="BA148" s="15" t="s">
        <v>70</v>
      </c>
      <c r="BB148" s="14" t="s">
        <v>69</v>
      </c>
      <c r="BC148" s="1"/>
      <c r="BD148" s="1"/>
      <c r="BE148" s="12" t="s">
        <v>104</v>
      </c>
      <c r="BF148" s="13" t="s">
        <v>106</v>
      </c>
      <c r="BG148" s="14" t="s">
        <v>69</v>
      </c>
      <c r="BH148" s="15" t="s">
        <v>70</v>
      </c>
      <c r="BI148" s="14" t="s">
        <v>69</v>
      </c>
      <c r="BJ148" s="1"/>
      <c r="BK148" s="1"/>
      <c r="BL148" s="12" t="s">
        <v>104</v>
      </c>
      <c r="BM148" s="13" t="s">
        <v>106</v>
      </c>
      <c r="BN148" s="14" t="s">
        <v>69</v>
      </c>
      <c r="BO148" s="15" t="s">
        <v>70</v>
      </c>
      <c r="BP148" s="14" t="s">
        <v>69</v>
      </c>
      <c r="BQ148" s="1"/>
      <c r="BR148" s="1"/>
      <c r="BS148" s="12" t="s">
        <v>104</v>
      </c>
      <c r="BT148" s="13" t="s">
        <v>106</v>
      </c>
      <c r="BU148" s="14" t="s">
        <v>69</v>
      </c>
      <c r="BV148" s="15" t="s">
        <v>70</v>
      </c>
      <c r="BW148" s="14" t="s">
        <v>69</v>
      </c>
      <c r="BX148" s="1"/>
      <c r="BY148" s="1"/>
      <c r="BZ148" s="12" t="s">
        <v>104</v>
      </c>
      <c r="CA148" s="13" t="s">
        <v>106</v>
      </c>
      <c r="CB148" s="14" t="s">
        <v>69</v>
      </c>
      <c r="CC148" s="15" t="s">
        <v>70</v>
      </c>
      <c r="CD148" s="14" t="s">
        <v>69</v>
      </c>
    </row>
    <row r="149" spans="1:82" ht="18" x14ac:dyDescent="0.25">
      <c r="A149" s="9"/>
      <c r="B149" s="10"/>
      <c r="C149" s="9"/>
      <c r="D149" s="11"/>
      <c r="E149" s="9"/>
      <c r="F149" s="1"/>
      <c r="G149" s="1"/>
      <c r="H149" s="9"/>
      <c r="I149" s="10"/>
      <c r="J149" s="9"/>
      <c r="K149" s="11"/>
      <c r="L149" s="9"/>
      <c r="M149" s="1"/>
      <c r="N149" s="1"/>
      <c r="O149" s="9"/>
      <c r="P149" s="10"/>
      <c r="Q149" s="9"/>
      <c r="R149" s="11"/>
      <c r="S149" s="9"/>
      <c r="T149" s="1"/>
      <c r="U149" s="1"/>
      <c r="V149" s="9"/>
      <c r="W149" s="10"/>
      <c r="X149" s="9"/>
      <c r="Y149" s="11"/>
      <c r="Z149" s="9"/>
      <c r="AA149" s="1"/>
      <c r="AB149" s="1"/>
      <c r="AC149" s="9"/>
      <c r="AD149" s="10"/>
      <c r="AE149" s="9"/>
      <c r="AF149" s="11"/>
      <c r="AG149" s="9"/>
      <c r="AH149" s="1"/>
      <c r="AI149" s="1"/>
      <c r="AJ149" s="9"/>
      <c r="AK149" s="10"/>
      <c r="AL149" s="9"/>
      <c r="AM149" s="11"/>
      <c r="AN149" s="9"/>
      <c r="AO149" s="1"/>
      <c r="AP149" s="1"/>
      <c r="AQ149" s="9"/>
      <c r="AR149" s="10"/>
      <c r="AS149" s="9"/>
      <c r="AT149" s="11"/>
      <c r="AU149" s="9"/>
      <c r="AV149" s="1"/>
      <c r="AW149" s="1"/>
      <c r="AX149" s="9"/>
      <c r="AY149" s="10"/>
      <c r="AZ149" s="9"/>
      <c r="BA149" s="11"/>
      <c r="BB149" s="9"/>
      <c r="BC149" s="1"/>
      <c r="BD149" s="1"/>
      <c r="BE149" s="9"/>
      <c r="BF149" s="10"/>
      <c r="BG149" s="9"/>
      <c r="BH149" s="11"/>
      <c r="BI149" s="9"/>
      <c r="BJ149" s="1"/>
      <c r="BK149" s="1"/>
      <c r="BL149" s="9"/>
      <c r="BM149" s="10"/>
      <c r="BN149" s="9"/>
      <c r="BO149" s="11"/>
      <c r="BP149" s="9"/>
      <c r="BQ149" s="1"/>
      <c r="BR149" s="1"/>
      <c r="BS149" s="9"/>
      <c r="BT149" s="10"/>
      <c r="BU149" s="9"/>
      <c r="BV149" s="11"/>
      <c r="BW149" s="9"/>
      <c r="BX149" s="1"/>
      <c r="BY149" s="1"/>
      <c r="BZ149" s="9"/>
      <c r="CA149" s="10"/>
      <c r="CB149" s="9"/>
      <c r="CC149" s="11"/>
      <c r="CD149" s="9"/>
    </row>
    <row r="150" spans="1:82" ht="18" x14ac:dyDescent="0.25">
      <c r="A150" s="34" t="s">
        <v>92</v>
      </c>
      <c r="B150" s="6">
        <v>0</v>
      </c>
      <c r="C150" s="17">
        <v>0</v>
      </c>
      <c r="D150" s="8">
        <v>0</v>
      </c>
      <c r="E150" s="17">
        <v>0</v>
      </c>
      <c r="F150" s="18"/>
      <c r="G150" s="19"/>
      <c r="H150" s="34" t="s">
        <v>92</v>
      </c>
      <c r="I150" s="6">
        <v>0</v>
      </c>
      <c r="J150" s="17">
        <v>0</v>
      </c>
      <c r="K150" s="8">
        <v>0</v>
      </c>
      <c r="L150" s="17">
        <v>0</v>
      </c>
      <c r="M150" s="18"/>
      <c r="N150" s="19"/>
      <c r="O150" s="34" t="s">
        <v>92</v>
      </c>
      <c r="P150" s="6">
        <v>0</v>
      </c>
      <c r="Q150" s="17">
        <v>0</v>
      </c>
      <c r="R150" s="8">
        <v>0</v>
      </c>
      <c r="S150" s="17">
        <v>0</v>
      </c>
      <c r="T150" s="18"/>
      <c r="U150" s="19"/>
      <c r="V150" s="34" t="s">
        <v>92</v>
      </c>
      <c r="W150" s="6">
        <v>0</v>
      </c>
      <c r="X150" s="17">
        <v>0</v>
      </c>
      <c r="Y150" s="8">
        <v>0</v>
      </c>
      <c r="Z150" s="17">
        <v>0</v>
      </c>
      <c r="AA150" s="18"/>
      <c r="AB150" s="19"/>
      <c r="AC150" s="34" t="s">
        <v>92</v>
      </c>
      <c r="AD150" s="6">
        <v>0</v>
      </c>
      <c r="AE150" s="17">
        <v>0</v>
      </c>
      <c r="AF150" s="8">
        <v>0</v>
      </c>
      <c r="AG150" s="17">
        <v>0</v>
      </c>
      <c r="AH150" s="18"/>
      <c r="AI150" s="19"/>
      <c r="AJ150" s="34" t="s">
        <v>92</v>
      </c>
      <c r="AK150" s="6">
        <v>0</v>
      </c>
      <c r="AL150" s="17">
        <v>0</v>
      </c>
      <c r="AM150" s="8">
        <v>0</v>
      </c>
      <c r="AN150" s="17">
        <v>0</v>
      </c>
      <c r="AO150" s="18"/>
      <c r="AP150" s="19"/>
      <c r="AQ150" s="34" t="s">
        <v>92</v>
      </c>
      <c r="AR150" s="6">
        <v>0</v>
      </c>
      <c r="AS150" s="17">
        <v>0</v>
      </c>
      <c r="AT150" s="8">
        <v>0</v>
      </c>
      <c r="AU150" s="17">
        <v>0</v>
      </c>
      <c r="AV150" s="18"/>
      <c r="AW150" s="19"/>
      <c r="AX150" s="34" t="s">
        <v>92</v>
      </c>
      <c r="AY150" s="6">
        <v>0</v>
      </c>
      <c r="AZ150" s="17">
        <v>0</v>
      </c>
      <c r="BA150" s="8">
        <v>0</v>
      </c>
      <c r="BB150" s="17">
        <v>0</v>
      </c>
      <c r="BC150" s="18"/>
      <c r="BD150" s="19"/>
      <c r="BE150" s="34" t="s">
        <v>92</v>
      </c>
      <c r="BF150" s="6">
        <v>0</v>
      </c>
      <c r="BG150" s="17">
        <v>0</v>
      </c>
      <c r="BH150" s="8">
        <v>0</v>
      </c>
      <c r="BI150" s="17">
        <v>0</v>
      </c>
      <c r="BJ150" s="18"/>
      <c r="BK150" s="19"/>
      <c r="BL150" s="34" t="s">
        <v>92</v>
      </c>
      <c r="BM150" s="6">
        <v>0</v>
      </c>
      <c r="BN150" s="17">
        <v>0</v>
      </c>
      <c r="BO150" s="8">
        <v>0</v>
      </c>
      <c r="BP150" s="17">
        <v>0</v>
      </c>
      <c r="BQ150" s="18"/>
      <c r="BR150" s="19"/>
      <c r="BS150" s="34" t="s">
        <v>92</v>
      </c>
      <c r="BT150" s="6">
        <v>0</v>
      </c>
      <c r="BU150" s="17">
        <v>0</v>
      </c>
      <c r="BV150" s="8">
        <v>0</v>
      </c>
      <c r="BW150" s="17">
        <v>0</v>
      </c>
      <c r="BX150" s="18"/>
      <c r="BY150" s="19"/>
      <c r="BZ150" s="34" t="s">
        <v>92</v>
      </c>
      <c r="CA150" s="6">
        <v>0</v>
      </c>
      <c r="CB150" s="17">
        <v>0</v>
      </c>
      <c r="CC150" s="8">
        <v>0</v>
      </c>
      <c r="CD150" s="17">
        <v>0</v>
      </c>
    </row>
    <row r="151" spans="1:82" ht="18" x14ac:dyDescent="0.25">
      <c r="A151" s="7">
        <v>1995</v>
      </c>
      <c r="B151" s="6">
        <v>0</v>
      </c>
      <c r="C151" s="17">
        <v>0</v>
      </c>
      <c r="D151" s="8">
        <v>0</v>
      </c>
      <c r="E151" s="17">
        <v>0</v>
      </c>
      <c r="F151" s="18"/>
      <c r="G151" s="19"/>
      <c r="H151" s="7">
        <v>1995</v>
      </c>
      <c r="I151" s="6">
        <v>0</v>
      </c>
      <c r="J151" s="17">
        <v>0</v>
      </c>
      <c r="K151" s="8">
        <v>0</v>
      </c>
      <c r="L151" s="17">
        <v>0</v>
      </c>
      <c r="M151" s="18"/>
      <c r="N151" s="19"/>
      <c r="O151" s="7">
        <v>1995</v>
      </c>
      <c r="P151" s="6">
        <v>0</v>
      </c>
      <c r="Q151" s="17">
        <v>0</v>
      </c>
      <c r="R151" s="8">
        <v>0</v>
      </c>
      <c r="S151" s="17">
        <v>0</v>
      </c>
      <c r="T151" s="18"/>
      <c r="U151" s="19"/>
      <c r="V151" s="7">
        <v>1995</v>
      </c>
      <c r="W151" s="6">
        <v>0</v>
      </c>
      <c r="X151" s="17">
        <v>0</v>
      </c>
      <c r="Y151" s="8">
        <v>0</v>
      </c>
      <c r="Z151" s="17">
        <v>0</v>
      </c>
      <c r="AA151" s="18"/>
      <c r="AB151" s="19"/>
      <c r="AC151" s="7">
        <v>1995</v>
      </c>
      <c r="AD151" s="6">
        <v>0</v>
      </c>
      <c r="AE151" s="17">
        <v>0</v>
      </c>
      <c r="AF151" s="8">
        <v>0</v>
      </c>
      <c r="AG151" s="17">
        <v>0</v>
      </c>
      <c r="AH151" s="18"/>
      <c r="AI151" s="19"/>
      <c r="AJ151" s="7">
        <v>1995</v>
      </c>
      <c r="AK151" s="6">
        <v>0</v>
      </c>
      <c r="AL151" s="17">
        <v>0</v>
      </c>
      <c r="AM151" s="8">
        <v>0</v>
      </c>
      <c r="AN151" s="17">
        <v>0</v>
      </c>
      <c r="AO151" s="18"/>
      <c r="AP151" s="19"/>
      <c r="AQ151" s="7">
        <v>1995</v>
      </c>
      <c r="AR151" s="6">
        <v>0</v>
      </c>
      <c r="AS151" s="17">
        <v>0</v>
      </c>
      <c r="AT151" s="8">
        <v>0</v>
      </c>
      <c r="AU151" s="17">
        <v>0</v>
      </c>
      <c r="AV151" s="18"/>
      <c r="AW151" s="19"/>
      <c r="AX151" s="7">
        <v>1995</v>
      </c>
      <c r="AY151" s="6">
        <v>0</v>
      </c>
      <c r="AZ151" s="17">
        <v>0</v>
      </c>
      <c r="BA151" s="8">
        <v>0</v>
      </c>
      <c r="BB151" s="17">
        <v>0</v>
      </c>
      <c r="BC151" s="18"/>
      <c r="BD151" s="19"/>
      <c r="BE151" s="7">
        <v>1995</v>
      </c>
      <c r="BF151" s="6">
        <v>0</v>
      </c>
      <c r="BG151" s="17">
        <v>0</v>
      </c>
      <c r="BH151" s="8">
        <v>0</v>
      </c>
      <c r="BI151" s="17">
        <v>0</v>
      </c>
      <c r="BJ151" s="18"/>
      <c r="BK151" s="19"/>
      <c r="BL151" s="7">
        <v>1995</v>
      </c>
      <c r="BM151" s="6">
        <v>0</v>
      </c>
      <c r="BN151" s="17">
        <v>0</v>
      </c>
      <c r="BO151" s="8">
        <v>0</v>
      </c>
      <c r="BP151" s="17">
        <v>0</v>
      </c>
      <c r="BQ151" s="18"/>
      <c r="BR151" s="19"/>
      <c r="BS151" s="7">
        <v>1995</v>
      </c>
      <c r="BT151" s="6">
        <v>0</v>
      </c>
      <c r="BU151" s="17">
        <v>0</v>
      </c>
      <c r="BV151" s="8">
        <v>0</v>
      </c>
      <c r="BW151" s="17">
        <v>0</v>
      </c>
      <c r="BX151" s="18"/>
      <c r="BY151" s="19"/>
      <c r="BZ151" s="7">
        <v>1995</v>
      </c>
      <c r="CA151" s="6">
        <v>0</v>
      </c>
      <c r="CB151" s="17">
        <v>0</v>
      </c>
      <c r="CC151" s="8">
        <v>0</v>
      </c>
      <c r="CD151" s="17">
        <v>0</v>
      </c>
    </row>
    <row r="152" spans="1:82" ht="18" x14ac:dyDescent="0.25">
      <c r="A152" s="7">
        <v>1996</v>
      </c>
      <c r="B152" s="6">
        <v>0</v>
      </c>
      <c r="C152" s="17">
        <v>0</v>
      </c>
      <c r="D152" s="8">
        <v>0</v>
      </c>
      <c r="E152" s="17">
        <v>0</v>
      </c>
      <c r="F152" s="18"/>
      <c r="G152" s="19"/>
      <c r="H152" s="7">
        <v>1996</v>
      </c>
      <c r="I152" s="6">
        <v>0</v>
      </c>
      <c r="J152" s="17">
        <v>0</v>
      </c>
      <c r="K152" s="8">
        <v>0</v>
      </c>
      <c r="L152" s="17">
        <v>0</v>
      </c>
      <c r="M152" s="18"/>
      <c r="N152" s="19"/>
      <c r="O152" s="7">
        <v>1996</v>
      </c>
      <c r="P152" s="6">
        <v>0</v>
      </c>
      <c r="Q152" s="17">
        <v>0</v>
      </c>
      <c r="R152" s="8">
        <v>0</v>
      </c>
      <c r="S152" s="17">
        <v>0</v>
      </c>
      <c r="T152" s="18"/>
      <c r="U152" s="19"/>
      <c r="V152" s="7">
        <v>1996</v>
      </c>
      <c r="W152" s="6">
        <v>0</v>
      </c>
      <c r="X152" s="17">
        <v>0</v>
      </c>
      <c r="Y152" s="8">
        <v>0</v>
      </c>
      <c r="Z152" s="17">
        <v>0</v>
      </c>
      <c r="AA152" s="18"/>
      <c r="AB152" s="19"/>
      <c r="AC152" s="7">
        <v>1996</v>
      </c>
      <c r="AD152" s="6">
        <v>0</v>
      </c>
      <c r="AE152" s="17">
        <v>0</v>
      </c>
      <c r="AF152" s="8">
        <v>0</v>
      </c>
      <c r="AG152" s="17">
        <v>0</v>
      </c>
      <c r="AH152" s="18"/>
      <c r="AI152" s="19"/>
      <c r="AJ152" s="7">
        <v>1996</v>
      </c>
      <c r="AK152" s="6">
        <v>0</v>
      </c>
      <c r="AL152" s="17">
        <v>0</v>
      </c>
      <c r="AM152" s="8">
        <v>0</v>
      </c>
      <c r="AN152" s="17">
        <v>0</v>
      </c>
      <c r="AO152" s="18"/>
      <c r="AP152" s="19"/>
      <c r="AQ152" s="7">
        <v>1996</v>
      </c>
      <c r="AR152" s="6">
        <v>0</v>
      </c>
      <c r="AS152" s="17">
        <v>0</v>
      </c>
      <c r="AT152" s="8">
        <v>0</v>
      </c>
      <c r="AU152" s="17">
        <v>0</v>
      </c>
      <c r="AV152" s="18"/>
      <c r="AW152" s="19"/>
      <c r="AX152" s="7">
        <v>1996</v>
      </c>
      <c r="AY152" s="6">
        <v>0</v>
      </c>
      <c r="AZ152" s="17">
        <v>0</v>
      </c>
      <c r="BA152" s="8">
        <v>0</v>
      </c>
      <c r="BB152" s="17">
        <v>0</v>
      </c>
      <c r="BC152" s="18"/>
      <c r="BD152" s="19"/>
      <c r="BE152" s="7">
        <v>1996</v>
      </c>
      <c r="BF152" s="6">
        <v>0</v>
      </c>
      <c r="BG152" s="17">
        <v>0</v>
      </c>
      <c r="BH152" s="8">
        <v>0</v>
      </c>
      <c r="BI152" s="17">
        <v>0</v>
      </c>
      <c r="BJ152" s="18"/>
      <c r="BK152" s="19"/>
      <c r="BL152" s="7">
        <v>1996</v>
      </c>
      <c r="BM152" s="6">
        <v>0</v>
      </c>
      <c r="BN152" s="17">
        <v>0</v>
      </c>
      <c r="BO152" s="8">
        <v>0</v>
      </c>
      <c r="BP152" s="17">
        <v>0</v>
      </c>
      <c r="BQ152" s="18"/>
      <c r="BR152" s="19"/>
      <c r="BS152" s="7">
        <v>1996</v>
      </c>
      <c r="BT152" s="6">
        <v>0</v>
      </c>
      <c r="BU152" s="17">
        <v>0</v>
      </c>
      <c r="BV152" s="8">
        <v>0</v>
      </c>
      <c r="BW152" s="17">
        <v>0</v>
      </c>
      <c r="BX152" s="18"/>
      <c r="BY152" s="19"/>
      <c r="BZ152" s="7">
        <v>1996</v>
      </c>
      <c r="CA152" s="6">
        <v>0</v>
      </c>
      <c r="CB152" s="17">
        <v>0</v>
      </c>
      <c r="CC152" s="8">
        <v>0</v>
      </c>
      <c r="CD152" s="17">
        <v>0</v>
      </c>
    </row>
    <row r="153" spans="1:82" ht="18" x14ac:dyDescent="0.25">
      <c r="A153" s="7">
        <v>1997</v>
      </c>
      <c r="B153" s="6">
        <v>215783.32</v>
      </c>
      <c r="C153" s="17">
        <v>1.5349295189138494E-3</v>
      </c>
      <c r="D153" s="8">
        <v>6</v>
      </c>
      <c r="E153" s="17">
        <v>3.4423407917383822E-3</v>
      </c>
      <c r="F153" s="18"/>
      <c r="G153" s="19"/>
      <c r="H153" s="7">
        <v>1997</v>
      </c>
      <c r="I153" s="6">
        <v>215007.37</v>
      </c>
      <c r="J153" s="17">
        <v>1.5687827342882447E-3</v>
      </c>
      <c r="K153" s="8">
        <v>6</v>
      </c>
      <c r="L153" s="17">
        <v>3.5440047253396337E-3</v>
      </c>
      <c r="M153" s="18"/>
      <c r="N153" s="19"/>
      <c r="O153" s="7">
        <v>1997</v>
      </c>
      <c r="P153" s="6">
        <v>200251.2</v>
      </c>
      <c r="Q153" s="17">
        <v>1.492588419629966E-3</v>
      </c>
      <c r="R153" s="8">
        <v>6</v>
      </c>
      <c r="S153" s="17">
        <v>3.6144578313253013E-3</v>
      </c>
      <c r="T153" s="18"/>
      <c r="U153" s="19"/>
      <c r="V153" s="7">
        <v>1997</v>
      </c>
      <c r="W153" s="6">
        <v>213356.46</v>
      </c>
      <c r="X153" s="17">
        <v>1.6323403957065582E-3</v>
      </c>
      <c r="Y153" s="8">
        <v>6</v>
      </c>
      <c r="Z153" s="17">
        <v>3.7105751391465678E-3</v>
      </c>
      <c r="AA153" s="18"/>
      <c r="AB153" s="19"/>
      <c r="AC153" s="7">
        <v>1997</v>
      </c>
      <c r="AD153" s="6">
        <v>212561.17</v>
      </c>
      <c r="AE153" s="17">
        <v>1.6659072400657042E-3</v>
      </c>
      <c r="AF153" s="8">
        <v>6</v>
      </c>
      <c r="AG153" s="17">
        <v>3.780718336483932E-3</v>
      </c>
      <c r="AH153" s="18"/>
      <c r="AI153" s="19"/>
      <c r="AJ153" s="7">
        <v>1997</v>
      </c>
      <c r="AK153" s="6">
        <v>210760.84</v>
      </c>
      <c r="AL153" s="17">
        <v>1.6831438160188072E-3</v>
      </c>
      <c r="AM153" s="8">
        <v>6</v>
      </c>
      <c r="AN153" s="17">
        <v>3.8461538461538464E-3</v>
      </c>
      <c r="AO153" s="18"/>
      <c r="AP153" s="19"/>
      <c r="AQ153" s="7">
        <v>1997</v>
      </c>
      <c r="AR153" s="6">
        <v>209965.83</v>
      </c>
      <c r="AS153" s="17">
        <v>1.7018227582965677E-3</v>
      </c>
      <c r="AT153" s="8">
        <v>6</v>
      </c>
      <c r="AU153" s="17">
        <v>3.9087947882736158E-3</v>
      </c>
      <c r="AV153" s="18"/>
      <c r="AW153" s="19"/>
      <c r="AX153" s="7">
        <v>1997</v>
      </c>
      <c r="AY153" s="6">
        <v>209155.69</v>
      </c>
      <c r="AZ153" s="17">
        <v>1.7190790761647168E-3</v>
      </c>
      <c r="BA153" s="8">
        <v>6</v>
      </c>
      <c r="BB153" s="17">
        <v>3.9708802117802778E-3</v>
      </c>
      <c r="BC153" s="18"/>
      <c r="BD153" s="19"/>
      <c r="BE153" s="7">
        <v>1997</v>
      </c>
      <c r="BF153" s="6">
        <v>208340.28</v>
      </c>
      <c r="BG153" s="17">
        <v>1.7444678507847434E-3</v>
      </c>
      <c r="BH153" s="8">
        <v>6</v>
      </c>
      <c r="BI153" s="17">
        <v>4.0376850605652759E-3</v>
      </c>
      <c r="BJ153" s="18"/>
      <c r="BK153" s="19"/>
      <c r="BL153" s="7">
        <v>1997</v>
      </c>
      <c r="BM153" s="6">
        <v>207519.13</v>
      </c>
      <c r="BN153" s="17">
        <v>1.768747720273053E-3</v>
      </c>
      <c r="BO153" s="8">
        <v>6</v>
      </c>
      <c r="BP153" s="17">
        <v>4.11522633744856E-3</v>
      </c>
      <c r="BQ153" s="18"/>
      <c r="BR153" s="19"/>
      <c r="BS153" s="7">
        <v>1997</v>
      </c>
      <c r="BT153" s="6">
        <v>186872.75</v>
      </c>
      <c r="BU153" s="17">
        <v>1.637721403883503E-3</v>
      </c>
      <c r="BV153" s="8">
        <v>6</v>
      </c>
      <c r="BW153" s="17">
        <v>4.178272980501393E-3</v>
      </c>
      <c r="BX153" s="18"/>
      <c r="BY153" s="19"/>
      <c r="BZ153" s="7">
        <v>1997</v>
      </c>
      <c r="CA153" s="6">
        <v>186049.87</v>
      </c>
      <c r="CB153" s="17">
        <v>1.6579906781781679E-3</v>
      </c>
      <c r="CC153" s="8">
        <v>6</v>
      </c>
      <c r="CD153" s="17">
        <v>4.2432814710042432E-3</v>
      </c>
    </row>
    <row r="154" spans="1:82" ht="18" x14ac:dyDescent="0.25">
      <c r="A154" s="34">
        <v>1998</v>
      </c>
      <c r="B154" s="6">
        <v>482862.3</v>
      </c>
      <c r="C154" s="17">
        <v>3.43473998750522E-3</v>
      </c>
      <c r="D154" s="8">
        <v>11</v>
      </c>
      <c r="E154" s="17">
        <v>6.3109581181870341E-3</v>
      </c>
      <c r="F154" s="18"/>
      <c r="G154" s="19"/>
      <c r="H154" s="34">
        <v>1998</v>
      </c>
      <c r="I154" s="6">
        <v>482444.15</v>
      </c>
      <c r="J154" s="17">
        <v>3.5201121374507679E-3</v>
      </c>
      <c r="K154" s="8">
        <v>11</v>
      </c>
      <c r="L154" s="17">
        <v>6.4973419964559952E-3</v>
      </c>
      <c r="M154" s="18"/>
      <c r="N154" s="19"/>
      <c r="O154" s="34">
        <v>1998</v>
      </c>
      <c r="P154" s="6">
        <v>471629.25</v>
      </c>
      <c r="Q154" s="17">
        <v>3.5153265344166035E-3</v>
      </c>
      <c r="R154" s="8">
        <v>11</v>
      </c>
      <c r="S154" s="17">
        <v>6.6265060240963854E-3</v>
      </c>
      <c r="T154" s="18"/>
      <c r="U154" s="19"/>
      <c r="V154" s="34">
        <v>1998</v>
      </c>
      <c r="W154" s="6">
        <v>407845.94</v>
      </c>
      <c r="X154" s="17">
        <v>3.1203339382689095E-3</v>
      </c>
      <c r="Y154" s="8">
        <v>11</v>
      </c>
      <c r="Z154" s="17">
        <v>6.8027210884353739E-3</v>
      </c>
      <c r="AA154" s="18"/>
      <c r="AB154" s="19"/>
      <c r="AC154" s="34">
        <v>1998</v>
      </c>
      <c r="AD154" s="6">
        <v>378458.17</v>
      </c>
      <c r="AE154" s="17">
        <v>2.966093033196125E-3</v>
      </c>
      <c r="AF154" s="8">
        <v>11</v>
      </c>
      <c r="AG154" s="17">
        <v>6.9313169502205419E-3</v>
      </c>
      <c r="AH154" s="18"/>
      <c r="AI154" s="19"/>
      <c r="AJ154" s="34">
        <v>1998</v>
      </c>
      <c r="AK154" s="6">
        <v>373779.77</v>
      </c>
      <c r="AL154" s="17">
        <v>2.9850189837373588E-3</v>
      </c>
      <c r="AM154" s="8">
        <v>10</v>
      </c>
      <c r="AN154" s="17">
        <v>6.41025641025641E-3</v>
      </c>
      <c r="AO154" s="18"/>
      <c r="AP154" s="19"/>
      <c r="AQ154" s="34">
        <v>1998</v>
      </c>
      <c r="AR154" s="6">
        <v>352134.87</v>
      </c>
      <c r="AS154" s="17">
        <v>2.8541364838069283E-3</v>
      </c>
      <c r="AT154" s="8">
        <v>10</v>
      </c>
      <c r="AU154" s="17">
        <v>6.5146579804560263E-3</v>
      </c>
      <c r="AV154" s="18"/>
      <c r="AW154" s="19"/>
      <c r="AX154" s="34">
        <v>1998</v>
      </c>
      <c r="AY154" s="6">
        <v>333841.24</v>
      </c>
      <c r="AZ154" s="17">
        <v>2.7438865777205659E-3</v>
      </c>
      <c r="BA154" s="8">
        <v>10</v>
      </c>
      <c r="BB154" s="17">
        <v>6.6181336863004635E-3</v>
      </c>
      <c r="BC154" s="18"/>
      <c r="BD154" s="19"/>
      <c r="BE154" s="34">
        <v>1998</v>
      </c>
      <c r="BF154" s="6">
        <v>343663.67</v>
      </c>
      <c r="BG154" s="17">
        <v>2.877553125097544E-3</v>
      </c>
      <c r="BH154" s="8">
        <v>10</v>
      </c>
      <c r="BI154" s="17">
        <v>6.7294751009421266E-3</v>
      </c>
      <c r="BJ154" s="18"/>
      <c r="BK154" s="19"/>
      <c r="BL154" s="34">
        <v>1998</v>
      </c>
      <c r="BM154" s="6">
        <v>340537.22</v>
      </c>
      <c r="BN154" s="17">
        <v>2.9025007551984391E-3</v>
      </c>
      <c r="BO154" s="8">
        <v>10</v>
      </c>
      <c r="BP154" s="17">
        <v>6.8587105624142658E-3</v>
      </c>
      <c r="BQ154" s="18"/>
      <c r="BR154" s="19"/>
      <c r="BS154" s="34">
        <v>1998</v>
      </c>
      <c r="BT154" s="6">
        <v>340020.07</v>
      </c>
      <c r="BU154" s="17">
        <v>2.9798788019599811E-3</v>
      </c>
      <c r="BV154" s="8">
        <v>10</v>
      </c>
      <c r="BW154" s="17">
        <v>6.9637883008356544E-3</v>
      </c>
      <c r="BX154" s="18"/>
      <c r="BY154" s="19"/>
      <c r="BZ154" s="34">
        <v>1998</v>
      </c>
      <c r="CA154" s="6">
        <v>339415.21</v>
      </c>
      <c r="CB154" s="17">
        <v>3.0247118915583513E-3</v>
      </c>
      <c r="CC154" s="8">
        <v>10</v>
      </c>
      <c r="CD154" s="17">
        <v>7.0721357850070717E-3</v>
      </c>
    </row>
    <row r="155" spans="1:82" ht="18" x14ac:dyDescent="0.25">
      <c r="A155" s="34">
        <v>1999</v>
      </c>
      <c r="B155" s="6">
        <v>932967.7</v>
      </c>
      <c r="C155" s="17">
        <v>6.6364706174840606E-3</v>
      </c>
      <c r="D155" s="8">
        <v>14</v>
      </c>
      <c r="E155" s="17">
        <v>8.0321285140562242E-3</v>
      </c>
      <c r="F155" s="18"/>
      <c r="G155" s="19"/>
      <c r="H155" s="34">
        <v>1999</v>
      </c>
      <c r="I155" s="6">
        <v>932776.35</v>
      </c>
      <c r="J155" s="17">
        <v>6.8059222008641316E-3</v>
      </c>
      <c r="K155" s="8">
        <v>14</v>
      </c>
      <c r="L155" s="17">
        <v>8.2693443591258121E-3</v>
      </c>
      <c r="M155" s="18"/>
      <c r="N155" s="19"/>
      <c r="O155" s="34">
        <v>1999</v>
      </c>
      <c r="P155" s="6">
        <v>930615.76</v>
      </c>
      <c r="Q155" s="17">
        <v>6.9364193897521699E-3</v>
      </c>
      <c r="R155" s="8">
        <v>14</v>
      </c>
      <c r="S155" s="17">
        <v>8.4337349397590362E-3</v>
      </c>
      <c r="T155" s="18"/>
      <c r="U155" s="19"/>
      <c r="V155" s="34">
        <v>1999</v>
      </c>
      <c r="W155" s="6">
        <v>845952.47</v>
      </c>
      <c r="X155" s="17">
        <v>6.4721845761255151E-3</v>
      </c>
      <c r="Y155" s="8">
        <v>12</v>
      </c>
      <c r="Z155" s="17">
        <v>7.4211502782931356E-3</v>
      </c>
      <c r="AA155" s="18"/>
      <c r="AB155" s="19"/>
      <c r="AC155" s="34">
        <v>1999</v>
      </c>
      <c r="AD155" s="6">
        <v>843084.46</v>
      </c>
      <c r="AE155" s="17">
        <v>6.6075121147521178E-3</v>
      </c>
      <c r="AF155" s="8">
        <v>12</v>
      </c>
      <c r="AG155" s="17">
        <v>7.5614366729678641E-3</v>
      </c>
      <c r="AH155" s="18"/>
      <c r="AI155" s="19"/>
      <c r="AJ155" s="34">
        <v>1999</v>
      </c>
      <c r="AK155" s="6">
        <v>843394.95</v>
      </c>
      <c r="AL155" s="17">
        <v>6.7353830747400286E-3</v>
      </c>
      <c r="AM155" s="8">
        <v>12</v>
      </c>
      <c r="AN155" s="17">
        <v>7.6923076923076927E-3</v>
      </c>
      <c r="AO155" s="18"/>
      <c r="AP155" s="19"/>
      <c r="AQ155" s="34">
        <v>1999</v>
      </c>
      <c r="AR155" s="6">
        <v>838307.43</v>
      </c>
      <c r="AS155" s="17">
        <v>6.7946801764034977E-3</v>
      </c>
      <c r="AT155" s="8">
        <v>12</v>
      </c>
      <c r="AU155" s="17">
        <v>7.8175895765472316E-3</v>
      </c>
      <c r="AV155" s="18"/>
      <c r="AW155" s="19"/>
      <c r="AX155" s="34">
        <v>1999</v>
      </c>
      <c r="AY155" s="6">
        <v>840811.51</v>
      </c>
      <c r="AZ155" s="17">
        <v>6.9107442108768853E-3</v>
      </c>
      <c r="BA155" s="8">
        <v>12</v>
      </c>
      <c r="BB155" s="17">
        <v>7.9417604235605555E-3</v>
      </c>
      <c r="BC155" s="18"/>
      <c r="BD155" s="19"/>
      <c r="BE155" s="34">
        <v>1999</v>
      </c>
      <c r="BF155" s="6">
        <v>832605.51</v>
      </c>
      <c r="BG155" s="17">
        <v>6.9715445548082936E-3</v>
      </c>
      <c r="BH155" s="8">
        <v>12</v>
      </c>
      <c r="BI155" s="17">
        <v>8.0753701211305519E-3</v>
      </c>
      <c r="BJ155" s="18"/>
      <c r="BK155" s="19"/>
      <c r="BL155" s="34">
        <v>1999</v>
      </c>
      <c r="BM155" s="6">
        <v>837419.17</v>
      </c>
      <c r="BN155" s="17">
        <v>7.1375744869904374E-3</v>
      </c>
      <c r="BO155" s="8">
        <v>12</v>
      </c>
      <c r="BP155" s="17">
        <v>8.23045267489712E-3</v>
      </c>
      <c r="BQ155" s="18"/>
      <c r="BR155" s="19"/>
      <c r="BS155" s="34">
        <v>1999</v>
      </c>
      <c r="BT155" s="6">
        <v>836175.17</v>
      </c>
      <c r="BU155" s="17">
        <v>7.3280987907810378E-3</v>
      </c>
      <c r="BV155" s="8">
        <v>12</v>
      </c>
      <c r="BW155" s="17">
        <v>8.356545961002786E-3</v>
      </c>
      <c r="BX155" s="18"/>
      <c r="BY155" s="19"/>
      <c r="BZ155" s="34">
        <v>1999</v>
      </c>
      <c r="CA155" s="6">
        <v>835684.03</v>
      </c>
      <c r="CB155" s="17">
        <v>7.4472308507518145E-3</v>
      </c>
      <c r="CC155" s="8">
        <v>12</v>
      </c>
      <c r="CD155" s="17">
        <v>8.4865629420084864E-3</v>
      </c>
    </row>
    <row r="156" spans="1:82" ht="18" x14ac:dyDescent="0.25">
      <c r="A156" s="34">
        <v>2000</v>
      </c>
      <c r="B156" s="6">
        <v>416201.7</v>
      </c>
      <c r="C156" s="17">
        <v>2.9605637504888059E-3</v>
      </c>
      <c r="D156" s="8">
        <v>5</v>
      </c>
      <c r="E156" s="17">
        <v>2.8686173264486519E-3</v>
      </c>
      <c r="F156" s="18"/>
      <c r="G156" s="19"/>
      <c r="H156" s="34">
        <v>2000</v>
      </c>
      <c r="I156" s="6">
        <v>412853.94</v>
      </c>
      <c r="J156" s="17">
        <v>3.0123531712186189E-3</v>
      </c>
      <c r="K156" s="8">
        <v>5</v>
      </c>
      <c r="L156" s="17">
        <v>2.9533372711163615E-3</v>
      </c>
      <c r="M156" s="18"/>
      <c r="N156" s="19"/>
      <c r="O156" s="34">
        <v>2000</v>
      </c>
      <c r="P156" s="6">
        <v>382416.24</v>
      </c>
      <c r="Q156" s="17">
        <v>2.8503701915515802E-3</v>
      </c>
      <c r="R156" s="8">
        <v>5</v>
      </c>
      <c r="S156" s="17">
        <v>3.0120481927710845E-3</v>
      </c>
      <c r="T156" s="18"/>
      <c r="U156" s="19"/>
      <c r="V156" s="34">
        <v>2000</v>
      </c>
      <c r="W156" s="6">
        <v>372029.89</v>
      </c>
      <c r="X156" s="17">
        <v>2.8463137130099896E-3</v>
      </c>
      <c r="Y156" s="8">
        <v>5</v>
      </c>
      <c r="Z156" s="17">
        <v>3.0921459492888066E-3</v>
      </c>
      <c r="AA156" s="18"/>
      <c r="AB156" s="19"/>
      <c r="AC156" s="34">
        <v>2000</v>
      </c>
      <c r="AD156" s="6">
        <v>370145.43</v>
      </c>
      <c r="AE156" s="17">
        <v>2.9009435341094208E-3</v>
      </c>
      <c r="AF156" s="8">
        <v>5</v>
      </c>
      <c r="AG156" s="17">
        <v>3.1505986137366098E-3</v>
      </c>
      <c r="AH156" s="18"/>
      <c r="AI156" s="19"/>
      <c r="AJ156" s="34">
        <v>2000</v>
      </c>
      <c r="AK156" s="6">
        <v>370337.74</v>
      </c>
      <c r="AL156" s="17">
        <v>2.9575308056249009E-3</v>
      </c>
      <c r="AM156" s="8">
        <v>5</v>
      </c>
      <c r="AN156" s="17">
        <v>3.205128205128205E-3</v>
      </c>
      <c r="AO156" s="18"/>
      <c r="AP156" s="19"/>
      <c r="AQ156" s="34">
        <v>2000</v>
      </c>
      <c r="AR156" s="6">
        <v>370479.92</v>
      </c>
      <c r="AS156" s="17">
        <v>3.0028274569623621E-3</v>
      </c>
      <c r="AT156" s="8">
        <v>5</v>
      </c>
      <c r="AU156" s="17">
        <v>3.2573289902280132E-3</v>
      </c>
      <c r="AV156" s="18"/>
      <c r="AW156" s="19"/>
      <c r="AX156" s="34">
        <v>2000</v>
      </c>
      <c r="AY156" s="6">
        <v>370571.71</v>
      </c>
      <c r="AZ156" s="17">
        <v>3.0457793086077615E-3</v>
      </c>
      <c r="BA156" s="8">
        <v>5</v>
      </c>
      <c r="BB156" s="17">
        <v>3.3090668431502318E-3</v>
      </c>
      <c r="BC156" s="18"/>
      <c r="BD156" s="19"/>
      <c r="BE156" s="34">
        <v>2000</v>
      </c>
      <c r="BF156" s="6">
        <v>372985.18</v>
      </c>
      <c r="BG156" s="17">
        <v>3.1230670100335887E-3</v>
      </c>
      <c r="BH156" s="8">
        <v>5</v>
      </c>
      <c r="BI156" s="17">
        <v>3.3647375504710633E-3</v>
      </c>
      <c r="BJ156" s="18"/>
      <c r="BK156" s="19"/>
      <c r="BL156" s="34">
        <v>2000</v>
      </c>
      <c r="BM156" s="6">
        <v>368116.36</v>
      </c>
      <c r="BN156" s="17">
        <v>3.1375660284679021E-3</v>
      </c>
      <c r="BO156" s="8">
        <v>5</v>
      </c>
      <c r="BP156" s="17">
        <v>3.4293552812071329E-3</v>
      </c>
      <c r="BQ156" s="18"/>
      <c r="BR156" s="19"/>
      <c r="BS156" s="34">
        <v>2000</v>
      </c>
      <c r="BT156" s="6">
        <v>369695.14</v>
      </c>
      <c r="BU156" s="17">
        <v>3.2399461328080641E-3</v>
      </c>
      <c r="BV156" s="8">
        <v>5</v>
      </c>
      <c r="BW156" s="17">
        <v>3.4818941504178272E-3</v>
      </c>
      <c r="BX156" s="18"/>
      <c r="BY156" s="19"/>
      <c r="BZ156" s="34">
        <v>2000</v>
      </c>
      <c r="CA156" s="6">
        <v>368632.07</v>
      </c>
      <c r="CB156" s="17">
        <v>3.2850790798054411E-3</v>
      </c>
      <c r="CC156" s="8">
        <v>5</v>
      </c>
      <c r="CD156" s="17">
        <v>3.5360678925035359E-3</v>
      </c>
    </row>
    <row r="157" spans="1:82" ht="18" x14ac:dyDescent="0.25">
      <c r="A157" s="34">
        <v>2001</v>
      </c>
      <c r="B157" s="6">
        <v>35523611.690000005</v>
      </c>
      <c r="C157" s="17">
        <v>0.25268978251615604</v>
      </c>
      <c r="D157" s="8">
        <v>550</v>
      </c>
      <c r="E157" s="17">
        <v>0.31554790590935167</v>
      </c>
      <c r="F157" s="18"/>
      <c r="G157" s="19"/>
      <c r="H157" s="34">
        <v>2001</v>
      </c>
      <c r="I157" s="6">
        <v>34320728.120000012</v>
      </c>
      <c r="J157" s="17">
        <v>0.25041823311850692</v>
      </c>
      <c r="K157" s="8">
        <v>533</v>
      </c>
      <c r="L157" s="17">
        <v>0.31482575310100414</v>
      </c>
      <c r="M157" s="18"/>
      <c r="N157" s="19"/>
      <c r="O157" s="34">
        <v>2001</v>
      </c>
      <c r="P157" s="6">
        <v>33494128.479999974</v>
      </c>
      <c r="Q157" s="17">
        <v>0.24965117959266259</v>
      </c>
      <c r="R157" s="8">
        <v>522</v>
      </c>
      <c r="S157" s="17">
        <v>0.3144578313253012</v>
      </c>
      <c r="T157" s="18"/>
      <c r="U157" s="19"/>
      <c r="V157" s="34">
        <v>2001</v>
      </c>
      <c r="W157" s="6">
        <v>33105073.120000012</v>
      </c>
      <c r="X157" s="17">
        <v>0.25327917493848257</v>
      </c>
      <c r="Y157" s="8">
        <v>513</v>
      </c>
      <c r="Z157" s="17">
        <v>0.31725417439703152</v>
      </c>
      <c r="AA157" s="18"/>
      <c r="AB157" s="19"/>
      <c r="AC157" s="34">
        <v>2001</v>
      </c>
      <c r="AD157" s="6">
        <v>32574912.350000013</v>
      </c>
      <c r="AE157" s="17">
        <v>0.25529960306659366</v>
      </c>
      <c r="AF157" s="8">
        <v>507</v>
      </c>
      <c r="AG157" s="17">
        <v>0.31947069943289225</v>
      </c>
      <c r="AH157" s="18"/>
      <c r="AI157" s="19"/>
      <c r="AJ157" s="34">
        <v>2001</v>
      </c>
      <c r="AK157" s="6">
        <v>32191109.989999998</v>
      </c>
      <c r="AL157" s="17">
        <v>0.25707938775746836</v>
      </c>
      <c r="AM157" s="8">
        <v>502</v>
      </c>
      <c r="AN157" s="17">
        <v>0.32179487179487182</v>
      </c>
      <c r="AO157" s="18"/>
      <c r="AP157" s="19"/>
      <c r="AQ157" s="34">
        <v>2001</v>
      </c>
      <c r="AR157" s="6">
        <v>31764618.829999987</v>
      </c>
      <c r="AS157" s="17">
        <v>0.25745975539691229</v>
      </c>
      <c r="AT157" s="8">
        <v>494</v>
      </c>
      <c r="AU157" s="17">
        <v>0.32182410423452767</v>
      </c>
      <c r="AV157" s="18"/>
      <c r="AW157" s="19"/>
      <c r="AX157" s="34">
        <v>2001</v>
      </c>
      <c r="AY157" s="6">
        <v>31250215.77999999</v>
      </c>
      <c r="AZ157" s="17">
        <v>0.25684977574853662</v>
      </c>
      <c r="BA157" s="8">
        <v>486</v>
      </c>
      <c r="BB157" s="17">
        <v>0.32164129715420253</v>
      </c>
      <c r="BC157" s="18"/>
      <c r="BD157" s="19"/>
      <c r="BE157" s="34">
        <v>2001</v>
      </c>
      <c r="BF157" s="6">
        <v>30241658.070000034</v>
      </c>
      <c r="BG157" s="17">
        <v>0.25321843792059823</v>
      </c>
      <c r="BH157" s="8">
        <v>478</v>
      </c>
      <c r="BI157" s="17">
        <v>0.32166890982503366</v>
      </c>
      <c r="BJ157" s="18"/>
      <c r="BK157" s="19"/>
      <c r="BL157" s="34">
        <v>2001</v>
      </c>
      <c r="BM157" s="6">
        <v>29359770.729999989</v>
      </c>
      <c r="BN157" s="17">
        <v>0.25024212248011535</v>
      </c>
      <c r="BO157" s="8">
        <v>464</v>
      </c>
      <c r="BP157" s="17">
        <v>0.31824417009602196</v>
      </c>
      <c r="BQ157" s="18"/>
      <c r="BR157" s="19"/>
      <c r="BS157" s="34">
        <v>2001</v>
      </c>
      <c r="BT157" s="6">
        <v>28372196.960000008</v>
      </c>
      <c r="BU157" s="17">
        <v>0.24864917028614644</v>
      </c>
      <c r="BV157" s="8">
        <v>457</v>
      </c>
      <c r="BW157" s="17">
        <v>0.31824512534818944</v>
      </c>
      <c r="BX157" s="18"/>
      <c r="BY157" s="19"/>
      <c r="BZ157" s="34">
        <v>2001</v>
      </c>
      <c r="CA157" s="6">
        <v>27793036.27999999</v>
      </c>
      <c r="CB157" s="17">
        <v>0.24767872759334694</v>
      </c>
      <c r="CC157" s="8">
        <v>449</v>
      </c>
      <c r="CD157" s="17">
        <v>0.31753889674681751</v>
      </c>
    </row>
    <row r="158" spans="1:82" ht="18" x14ac:dyDescent="0.25">
      <c r="A158" s="34">
        <v>2002</v>
      </c>
      <c r="B158" s="6">
        <v>61032887.99999997</v>
      </c>
      <c r="C158" s="17">
        <v>0.43414468465756667</v>
      </c>
      <c r="D158" s="8">
        <v>690</v>
      </c>
      <c r="E158" s="17">
        <v>0.39586919104991392</v>
      </c>
      <c r="F158" s="18"/>
      <c r="G158" s="19"/>
      <c r="H158" s="34">
        <v>2002</v>
      </c>
      <c r="I158" s="6">
        <v>59704512.74000001</v>
      </c>
      <c r="J158" s="17">
        <v>0.43562882865645286</v>
      </c>
      <c r="K158" s="8">
        <v>668</v>
      </c>
      <c r="L158" s="17">
        <v>0.39456585942114591</v>
      </c>
      <c r="M158" s="18"/>
      <c r="N158" s="19"/>
      <c r="O158" s="34">
        <v>2002</v>
      </c>
      <c r="P158" s="6">
        <v>58117109.259999961</v>
      </c>
      <c r="Q158" s="17">
        <v>0.43318054655275673</v>
      </c>
      <c r="R158" s="8">
        <v>653</v>
      </c>
      <c r="S158" s="17">
        <v>0.3933734939759036</v>
      </c>
      <c r="T158" s="18"/>
      <c r="U158" s="19"/>
      <c r="V158" s="34">
        <v>2002</v>
      </c>
      <c r="W158" s="6">
        <v>55866415.360000014</v>
      </c>
      <c r="X158" s="17">
        <v>0.42742088313355669</v>
      </c>
      <c r="Y158" s="8">
        <v>631</v>
      </c>
      <c r="Z158" s="17">
        <v>0.39022881880024735</v>
      </c>
      <c r="AA158" s="18"/>
      <c r="AB158" s="19"/>
      <c r="AC158" s="34">
        <v>2002</v>
      </c>
      <c r="AD158" s="6">
        <v>55037328.790000059</v>
      </c>
      <c r="AE158" s="17">
        <v>0.43134446665464682</v>
      </c>
      <c r="AF158" s="8">
        <v>618</v>
      </c>
      <c r="AG158" s="17">
        <v>0.38941398865784499</v>
      </c>
      <c r="AH158" s="18"/>
      <c r="AI158" s="19"/>
      <c r="AJ158" s="34">
        <v>2002</v>
      </c>
      <c r="AK158" s="6">
        <v>53777084.270000011</v>
      </c>
      <c r="AL158" s="17">
        <v>0.42946577187950469</v>
      </c>
      <c r="AM158" s="8">
        <v>607</v>
      </c>
      <c r="AN158" s="17">
        <v>0.38910256410256411</v>
      </c>
      <c r="AO158" s="18"/>
      <c r="AP158" s="19"/>
      <c r="AQ158" s="34">
        <v>2002</v>
      </c>
      <c r="AR158" s="6">
        <v>53102238.660000011</v>
      </c>
      <c r="AS158" s="17">
        <v>0.43040621546888769</v>
      </c>
      <c r="AT158" s="8">
        <v>599</v>
      </c>
      <c r="AU158" s="17">
        <v>0.39022801302931598</v>
      </c>
      <c r="AV158" s="18"/>
      <c r="AW158" s="19"/>
      <c r="AX158" s="34">
        <v>2002</v>
      </c>
      <c r="AY158" s="6">
        <v>52676387.449999996</v>
      </c>
      <c r="AZ158" s="17">
        <v>0.4329543961880295</v>
      </c>
      <c r="BA158" s="8">
        <v>594</v>
      </c>
      <c r="BB158" s="17">
        <v>0.3931171409662475</v>
      </c>
      <c r="BC158" s="18"/>
      <c r="BD158" s="19"/>
      <c r="BE158" s="34">
        <v>2002</v>
      </c>
      <c r="BF158" s="6">
        <v>52041415.039999999</v>
      </c>
      <c r="BG158" s="17">
        <v>0.43575143244803943</v>
      </c>
      <c r="BH158" s="8">
        <v>583</v>
      </c>
      <c r="BI158" s="17">
        <v>0.392328398384926</v>
      </c>
      <c r="BJ158" s="18"/>
      <c r="BK158" s="19"/>
      <c r="BL158" s="34">
        <v>2002</v>
      </c>
      <c r="BM158" s="6">
        <v>51456691.750000015</v>
      </c>
      <c r="BN158" s="17">
        <v>0.43858080084282214</v>
      </c>
      <c r="BO158" s="8">
        <v>578</v>
      </c>
      <c r="BP158" s="17">
        <v>0.39643347050754457</v>
      </c>
      <c r="BQ158" s="18"/>
      <c r="BR158" s="19"/>
      <c r="BS158" s="34">
        <v>2002</v>
      </c>
      <c r="BT158" s="6">
        <v>49569785.70000004</v>
      </c>
      <c r="BU158" s="17">
        <v>0.43442127879430503</v>
      </c>
      <c r="BV158" s="8">
        <v>567</v>
      </c>
      <c r="BW158" s="17">
        <v>0.39484679665738159</v>
      </c>
      <c r="BX158" s="18"/>
      <c r="BY158" s="19"/>
      <c r="BZ158" s="34">
        <v>2002</v>
      </c>
      <c r="CA158" s="6">
        <v>48639058.659999982</v>
      </c>
      <c r="CB158" s="17">
        <v>0.4334488696694121</v>
      </c>
      <c r="CC158" s="8">
        <v>557</v>
      </c>
      <c r="CD158" s="17">
        <v>0.39391796322489392</v>
      </c>
    </row>
    <row r="159" spans="1:82" ht="18" x14ac:dyDescent="0.25">
      <c r="A159" s="7">
        <v>2003</v>
      </c>
      <c r="B159" s="6">
        <v>35466487.410000004</v>
      </c>
      <c r="C159" s="17">
        <v>0.2522834408970786</v>
      </c>
      <c r="D159" s="8">
        <v>399</v>
      </c>
      <c r="E159" s="17">
        <v>0.2289156626506024</v>
      </c>
      <c r="F159" s="18"/>
      <c r="G159" s="19"/>
      <c r="H159" s="7">
        <v>2003</v>
      </c>
      <c r="I159" s="6">
        <v>34593592.880000003</v>
      </c>
      <c r="J159" s="17">
        <v>0.25240916730966367</v>
      </c>
      <c r="K159" s="8">
        <v>389</v>
      </c>
      <c r="L159" s="17">
        <v>0.22976963969285291</v>
      </c>
      <c r="M159" s="18"/>
      <c r="N159" s="19"/>
      <c r="O159" s="7">
        <v>2003</v>
      </c>
      <c r="P159" s="6">
        <v>34298373.499999978</v>
      </c>
      <c r="Q159" s="17">
        <v>0.25564568451146996</v>
      </c>
      <c r="R159" s="8">
        <v>384</v>
      </c>
      <c r="S159" s="17">
        <v>0.23132530120481928</v>
      </c>
      <c r="T159" s="18"/>
      <c r="U159" s="19"/>
      <c r="V159" s="7">
        <v>2003</v>
      </c>
      <c r="W159" s="6">
        <v>33631744.360000014</v>
      </c>
      <c r="X159" s="17">
        <v>0.25730861346735989</v>
      </c>
      <c r="Y159" s="8">
        <v>374</v>
      </c>
      <c r="Z159" s="17">
        <v>0.23129251700680273</v>
      </c>
      <c r="AA159" s="18"/>
      <c r="AB159" s="19"/>
      <c r="AC159" s="7">
        <v>2003</v>
      </c>
      <c r="AD159" s="6">
        <v>32071005.84</v>
      </c>
      <c r="AE159" s="17">
        <v>0.25135033282440761</v>
      </c>
      <c r="AF159" s="8">
        <v>365</v>
      </c>
      <c r="AG159" s="17">
        <v>0.22999369880277254</v>
      </c>
      <c r="AH159" s="18"/>
      <c r="AI159" s="19"/>
      <c r="AJ159" s="7">
        <v>2003</v>
      </c>
      <c r="AK159" s="6">
        <v>31382950.469999984</v>
      </c>
      <c r="AL159" s="17">
        <v>0.25062539612199775</v>
      </c>
      <c r="AM159" s="8">
        <v>356</v>
      </c>
      <c r="AN159" s="17">
        <v>0.2282051282051282</v>
      </c>
      <c r="AO159" s="18"/>
      <c r="AP159" s="19"/>
      <c r="AQ159" s="7">
        <v>2003</v>
      </c>
      <c r="AR159" s="6">
        <v>30933335.300000008</v>
      </c>
      <c r="AS159" s="17">
        <v>0.25072200559280811</v>
      </c>
      <c r="AT159" s="8">
        <v>349</v>
      </c>
      <c r="AU159" s="17">
        <v>0.22736156351791531</v>
      </c>
      <c r="AV159" s="18"/>
      <c r="AW159" s="19"/>
      <c r="AX159" s="7">
        <v>2003</v>
      </c>
      <c r="AY159" s="6">
        <v>30395183.280000005</v>
      </c>
      <c r="AZ159" s="17">
        <v>0.24982214728578342</v>
      </c>
      <c r="BA159" s="8">
        <v>339</v>
      </c>
      <c r="BB159" s="17">
        <v>0.2243547319655857</v>
      </c>
      <c r="BC159" s="18"/>
      <c r="BD159" s="19"/>
      <c r="BE159" s="7">
        <v>2003</v>
      </c>
      <c r="BF159" s="6">
        <v>30095413.420000009</v>
      </c>
      <c r="BG159" s="17">
        <v>0.2519939071180366</v>
      </c>
      <c r="BH159" s="8">
        <v>335</v>
      </c>
      <c r="BI159" s="17">
        <v>0.22543741588156124</v>
      </c>
      <c r="BJ159" s="18"/>
      <c r="BK159" s="19"/>
      <c r="BL159" s="7">
        <v>2003</v>
      </c>
      <c r="BM159" s="6">
        <v>29528802.499999996</v>
      </c>
      <c r="BN159" s="17">
        <v>0.25168283089982213</v>
      </c>
      <c r="BO159" s="8">
        <v>327</v>
      </c>
      <c r="BP159" s="17">
        <v>0.22427983539094651</v>
      </c>
      <c r="BQ159" s="18"/>
      <c r="BR159" s="19"/>
      <c r="BS159" s="7">
        <v>2003</v>
      </c>
      <c r="BT159" s="6">
        <v>29350718.520000003</v>
      </c>
      <c r="BU159" s="17">
        <v>0.25722476893802837</v>
      </c>
      <c r="BV159" s="8">
        <v>324</v>
      </c>
      <c r="BW159" s="17">
        <v>0.22562674094707522</v>
      </c>
      <c r="BX159" s="18"/>
      <c r="BY159" s="19"/>
      <c r="BZ159" s="7">
        <v>2003</v>
      </c>
      <c r="CA159" s="6">
        <v>29187003.130000018</v>
      </c>
      <c r="CB159" s="17">
        <v>0.2601011175847478</v>
      </c>
      <c r="CC159" s="8">
        <v>322</v>
      </c>
      <c r="CD159" s="17">
        <v>0.22772277227722773</v>
      </c>
    </row>
    <row r="160" spans="1:82" ht="18" x14ac:dyDescent="0.25">
      <c r="A160" s="7">
        <v>2004</v>
      </c>
      <c r="B160" s="6">
        <v>6511105.6099999994</v>
      </c>
      <c r="C160" s="17">
        <v>4.6315388054806853E-2</v>
      </c>
      <c r="D160" s="8">
        <v>68</v>
      </c>
      <c r="E160" s="17">
        <v>3.9013195639701667E-2</v>
      </c>
      <c r="F160" s="18"/>
      <c r="G160" s="19"/>
      <c r="H160" s="7">
        <v>2004</v>
      </c>
      <c r="I160" s="6">
        <v>6391715.46</v>
      </c>
      <c r="J160" s="17">
        <v>4.6636600671554868E-2</v>
      </c>
      <c r="K160" s="8">
        <v>67</v>
      </c>
      <c r="L160" s="17">
        <v>3.9574719432959246E-2</v>
      </c>
      <c r="M160" s="18"/>
      <c r="N160" s="19"/>
      <c r="O160" s="7">
        <v>2004</v>
      </c>
      <c r="P160" s="6">
        <v>6269186.3900000006</v>
      </c>
      <c r="Q160" s="17">
        <v>4.6727884807760418E-2</v>
      </c>
      <c r="R160" s="8">
        <v>65</v>
      </c>
      <c r="S160" s="17">
        <v>3.9156626506024098E-2</v>
      </c>
      <c r="T160" s="18"/>
      <c r="U160" s="19"/>
      <c r="V160" s="7">
        <v>2004</v>
      </c>
      <c r="W160" s="6">
        <v>6263445.3199999984</v>
      </c>
      <c r="X160" s="17">
        <v>4.7920155837489931E-2</v>
      </c>
      <c r="Y160" s="8">
        <v>65</v>
      </c>
      <c r="Z160" s="17">
        <v>4.0197897340754483E-2</v>
      </c>
      <c r="AA160" s="18"/>
      <c r="AB160" s="19"/>
      <c r="AC160" s="7">
        <v>2004</v>
      </c>
      <c r="AD160" s="6">
        <v>6107345.1399999987</v>
      </c>
      <c r="AE160" s="17">
        <v>4.7865141532228532E-2</v>
      </c>
      <c r="AF160" s="8">
        <v>63</v>
      </c>
      <c r="AG160" s="17">
        <v>3.9697542533081283E-2</v>
      </c>
      <c r="AH160" s="18"/>
      <c r="AI160" s="19"/>
      <c r="AJ160" s="7">
        <v>2004</v>
      </c>
      <c r="AK160" s="6">
        <v>6069139.0499999998</v>
      </c>
      <c r="AL160" s="17">
        <v>4.8468367560908172E-2</v>
      </c>
      <c r="AM160" s="8">
        <v>62</v>
      </c>
      <c r="AN160" s="17">
        <v>3.9743589743589741E-2</v>
      </c>
      <c r="AO160" s="18"/>
      <c r="AP160" s="19"/>
      <c r="AQ160" s="7">
        <v>2004</v>
      </c>
      <c r="AR160" s="6">
        <v>5805944.7499999991</v>
      </c>
      <c r="AS160" s="17">
        <v>4.705855666592261E-2</v>
      </c>
      <c r="AT160" s="8">
        <v>60</v>
      </c>
      <c r="AU160" s="17">
        <v>3.9087947882736153E-2</v>
      </c>
      <c r="AV160" s="18"/>
      <c r="AW160" s="19"/>
      <c r="AX160" s="7">
        <v>2004</v>
      </c>
      <c r="AY160" s="6">
        <v>5591121.8899999997</v>
      </c>
      <c r="AZ160" s="17">
        <v>4.5954191604280645E-2</v>
      </c>
      <c r="BA160" s="8">
        <v>59</v>
      </c>
      <c r="BB160" s="17">
        <v>3.9046988749172735E-2</v>
      </c>
      <c r="BC160" s="18"/>
      <c r="BD160" s="19"/>
      <c r="BE160" s="7">
        <v>2004</v>
      </c>
      <c r="BF160" s="6">
        <v>5293050.13</v>
      </c>
      <c r="BG160" s="17">
        <v>4.4319589972601582E-2</v>
      </c>
      <c r="BH160" s="8">
        <v>57</v>
      </c>
      <c r="BI160" s="17">
        <v>3.8358008075370119E-2</v>
      </c>
      <c r="BJ160" s="18"/>
      <c r="BK160" s="19"/>
      <c r="BL160" s="7">
        <v>2004</v>
      </c>
      <c r="BM160" s="6">
        <v>5226597.54</v>
      </c>
      <c r="BN160" s="17">
        <v>4.4547856786310479E-2</v>
      </c>
      <c r="BO160" s="8">
        <v>56</v>
      </c>
      <c r="BP160" s="17">
        <v>3.8408779149519894E-2</v>
      </c>
      <c r="BQ160" s="18"/>
      <c r="BR160" s="19"/>
      <c r="BS160" s="7">
        <v>2004</v>
      </c>
      <c r="BT160" s="6">
        <v>5079871.04</v>
      </c>
      <c r="BU160" s="17">
        <v>4.4519136852087582E-2</v>
      </c>
      <c r="BV160" s="8">
        <v>55</v>
      </c>
      <c r="BW160" s="17">
        <v>3.8300835654596098E-2</v>
      </c>
      <c r="BX160" s="18"/>
      <c r="BY160" s="19"/>
      <c r="BZ160" s="7">
        <v>2004</v>
      </c>
      <c r="CA160" s="6">
        <v>4865183.5</v>
      </c>
      <c r="CB160" s="17">
        <v>4.3356272652199296E-2</v>
      </c>
      <c r="CC160" s="8">
        <v>53</v>
      </c>
      <c r="CD160" s="17">
        <v>3.7482319660537479E-2</v>
      </c>
    </row>
    <row r="161" spans="1:82" ht="18" x14ac:dyDescent="0.25">
      <c r="A161" s="7"/>
      <c r="B161" s="6"/>
      <c r="C161" s="20"/>
      <c r="D161" s="8"/>
      <c r="E161" s="20"/>
      <c r="F161" s="1"/>
      <c r="G161" s="1"/>
      <c r="H161" s="7"/>
      <c r="I161" s="6"/>
      <c r="J161" s="20"/>
      <c r="K161" s="8"/>
      <c r="L161" s="20"/>
      <c r="M161" s="1"/>
      <c r="N161" s="1"/>
      <c r="O161" s="7"/>
      <c r="P161" s="6"/>
      <c r="Q161" s="20"/>
      <c r="R161" s="8"/>
      <c r="S161" s="20"/>
      <c r="T161" s="1"/>
      <c r="U161" s="1"/>
      <c r="V161" s="7"/>
      <c r="W161" s="6"/>
      <c r="X161" s="20"/>
      <c r="Y161" s="8"/>
      <c r="Z161" s="20"/>
      <c r="AA161" s="1"/>
      <c r="AB161" s="1"/>
      <c r="AC161" s="7"/>
      <c r="AD161" s="6"/>
      <c r="AE161" s="20"/>
      <c r="AF161" s="8"/>
      <c r="AG161" s="20"/>
      <c r="AH161" s="1"/>
      <c r="AI161" s="1"/>
      <c r="AJ161" s="7"/>
      <c r="AK161" s="6"/>
      <c r="AL161" s="20"/>
      <c r="AM161" s="8"/>
      <c r="AN161" s="20"/>
      <c r="AO161" s="1"/>
      <c r="AP161" s="1"/>
      <c r="AQ161" s="7"/>
      <c r="AR161" s="6"/>
      <c r="AS161" s="20"/>
      <c r="AT161" s="8"/>
      <c r="AU161" s="20"/>
      <c r="AV161" s="1"/>
      <c r="AW161" s="1"/>
      <c r="AX161" s="7"/>
      <c r="AY161" s="6"/>
      <c r="AZ161" s="20"/>
      <c r="BA161" s="8"/>
      <c r="BB161" s="20"/>
      <c r="BC161" s="1"/>
      <c r="BD161" s="1"/>
      <c r="BE161" s="7"/>
      <c r="BF161" s="6"/>
      <c r="BG161" s="20"/>
      <c r="BH161" s="8"/>
      <c r="BI161" s="20"/>
      <c r="BJ161" s="1"/>
      <c r="BK161" s="1"/>
      <c r="BL161" s="7"/>
      <c r="BM161" s="6"/>
      <c r="BN161" s="20"/>
      <c r="BO161" s="8"/>
      <c r="BP161" s="20"/>
      <c r="BQ161" s="1"/>
      <c r="BR161" s="1"/>
      <c r="BS161" s="7"/>
      <c r="BT161" s="6"/>
      <c r="BU161" s="20"/>
      <c r="BV161" s="8"/>
      <c r="BW161" s="20"/>
      <c r="BX161" s="1"/>
      <c r="BY161" s="1"/>
      <c r="BZ161" s="7"/>
      <c r="CA161" s="6"/>
      <c r="CB161" s="20"/>
      <c r="CC161" s="8"/>
      <c r="CD161" s="20"/>
    </row>
    <row r="162" spans="1:82" ht="18.75" thickBot="1" x14ac:dyDescent="0.3">
      <c r="A162" s="21"/>
      <c r="B162" s="22">
        <f>SUM(B150:B161)</f>
        <v>140581907.72999996</v>
      </c>
      <c r="C162" s="23"/>
      <c r="D162" s="24">
        <f>SUM(D150:D161)</f>
        <v>1743</v>
      </c>
      <c r="E162" s="23"/>
      <c r="F162" s="1"/>
      <c r="G162" s="1"/>
      <c r="H162" s="21"/>
      <c r="I162" s="22">
        <f>SUM(I150:I161)</f>
        <v>137053631.01000002</v>
      </c>
      <c r="J162" s="23"/>
      <c r="K162" s="24">
        <f>SUM(K150:K161)</f>
        <v>1693</v>
      </c>
      <c r="L162" s="23"/>
      <c r="M162" s="1"/>
      <c r="N162" s="1"/>
      <c r="O162" s="21"/>
      <c r="P162" s="22">
        <f>SUM(P150:P161)</f>
        <v>134163710.07999991</v>
      </c>
      <c r="Q162" s="23"/>
      <c r="R162" s="24">
        <f>SUM(R150:R161)</f>
        <v>1660</v>
      </c>
      <c r="S162" s="23"/>
      <c r="T162" s="1"/>
      <c r="U162" s="1"/>
      <c r="V162" s="21"/>
      <c r="W162" s="22">
        <f>SUM(W150:W161)</f>
        <v>130705862.92000003</v>
      </c>
      <c r="X162" s="23"/>
      <c r="Y162" s="24">
        <f>SUM(Y150:Y161)</f>
        <v>1617</v>
      </c>
      <c r="Z162" s="23"/>
      <c r="AA162" s="1"/>
      <c r="AB162" s="1"/>
      <c r="AC162" s="21"/>
      <c r="AD162" s="22">
        <f>SUM(AD150:AD161)</f>
        <v>127594841.35000007</v>
      </c>
      <c r="AE162" s="23"/>
      <c r="AF162" s="24">
        <f>SUM(AF150:AF161)</f>
        <v>1587</v>
      </c>
      <c r="AG162" s="23"/>
      <c r="AH162" s="1"/>
      <c r="AI162" s="1"/>
      <c r="AJ162" s="21"/>
      <c r="AK162" s="22">
        <f>SUM(AK150:AK161)</f>
        <v>125218557.07999998</v>
      </c>
      <c r="AL162" s="23"/>
      <c r="AM162" s="24">
        <f>SUM(AM150:AM161)</f>
        <v>1560</v>
      </c>
      <c r="AN162" s="23"/>
      <c r="AO162" s="1"/>
      <c r="AP162" s="1"/>
      <c r="AQ162" s="21"/>
      <c r="AR162" s="22">
        <f>SUM(AR150:AR161)</f>
        <v>123377025.59</v>
      </c>
      <c r="AS162" s="23"/>
      <c r="AT162" s="24">
        <f>SUM(AT150:AT161)</f>
        <v>1535</v>
      </c>
      <c r="AU162" s="23"/>
      <c r="AV162" s="1"/>
      <c r="AW162" s="1"/>
      <c r="AX162" s="21"/>
      <c r="AY162" s="22">
        <f>SUM(AY150:AY161)</f>
        <v>121667288.54999998</v>
      </c>
      <c r="AZ162" s="23"/>
      <c r="BA162" s="24">
        <f>SUM(BA150:BA161)</f>
        <v>1511</v>
      </c>
      <c r="BB162" s="23"/>
      <c r="BC162" s="1"/>
      <c r="BD162" s="1"/>
      <c r="BE162" s="21"/>
      <c r="BF162" s="22">
        <f>SUM(BF150:BF161)</f>
        <v>119429131.30000004</v>
      </c>
      <c r="BG162" s="23"/>
      <c r="BH162" s="24">
        <f>SUM(BH150:BH161)</f>
        <v>1486</v>
      </c>
      <c r="BI162" s="23"/>
      <c r="BJ162" s="1"/>
      <c r="BK162" s="1"/>
      <c r="BL162" s="21"/>
      <c r="BM162" s="22">
        <f>SUM(BM150:BM161)</f>
        <v>117325454.40000001</v>
      </c>
      <c r="BN162" s="23"/>
      <c r="BO162" s="24">
        <f>SUM(BO150:BO161)</f>
        <v>1458</v>
      </c>
      <c r="BP162" s="23"/>
      <c r="BQ162" s="1"/>
      <c r="BR162" s="1"/>
      <c r="BS162" s="21"/>
      <c r="BT162" s="22">
        <f>SUM(BT150:BT161)</f>
        <v>114105335.35000007</v>
      </c>
      <c r="BU162" s="23"/>
      <c r="BV162" s="24">
        <f>SUM(BV150:BV161)</f>
        <v>1436</v>
      </c>
      <c r="BW162" s="23"/>
      <c r="BX162" s="1"/>
      <c r="BY162" s="1"/>
      <c r="BZ162" s="21"/>
      <c r="CA162" s="22">
        <f>SUM(CA150:CA161)</f>
        <v>112214062.75</v>
      </c>
      <c r="CB162" s="23"/>
      <c r="CC162" s="24">
        <f>SUM(CC150:CC161)</f>
        <v>1414</v>
      </c>
      <c r="CD162" s="23"/>
    </row>
    <row r="163" spans="1:82" ht="18.75" thickTop="1" x14ac:dyDescent="0.25">
      <c r="A163" s="7"/>
      <c r="B163" s="6"/>
      <c r="C163" s="7"/>
      <c r="D163" s="8"/>
      <c r="E163" s="7"/>
      <c r="F163" s="1"/>
      <c r="G163" s="1"/>
      <c r="H163" s="7"/>
      <c r="I163" s="6"/>
      <c r="J163" s="7"/>
      <c r="K163" s="8"/>
      <c r="L163" s="7"/>
      <c r="M163" s="1"/>
      <c r="N163" s="1"/>
      <c r="O163" s="7"/>
      <c r="P163" s="6"/>
      <c r="Q163" s="7"/>
      <c r="R163" s="8"/>
      <c r="S163" s="7"/>
      <c r="T163" s="1"/>
      <c r="U163" s="1"/>
      <c r="V163" s="7"/>
      <c r="W163" s="6"/>
      <c r="X163" s="7"/>
      <c r="Y163" s="8"/>
      <c r="Z163" s="7"/>
      <c r="AA163" s="1"/>
      <c r="AB163" s="1"/>
      <c r="AC163" s="7"/>
      <c r="AD163" s="6"/>
      <c r="AE163" s="7"/>
      <c r="AF163" s="8"/>
      <c r="AG163" s="7"/>
      <c r="AH163" s="1"/>
      <c r="AI163" s="1"/>
      <c r="AJ163" s="7"/>
      <c r="AK163" s="6"/>
      <c r="AL163" s="7"/>
      <c r="AM163" s="8"/>
      <c r="AN163" s="7"/>
      <c r="AO163" s="1"/>
      <c r="AP163" s="1"/>
      <c r="AQ163" s="7"/>
      <c r="AR163" s="6"/>
      <c r="AS163" s="7"/>
      <c r="AT163" s="8"/>
      <c r="AU163" s="7"/>
      <c r="AV163" s="1"/>
      <c r="AW163" s="1"/>
      <c r="AX163" s="7"/>
      <c r="AY163" s="6"/>
      <c r="AZ163" s="7"/>
      <c r="BA163" s="8"/>
      <c r="BB163" s="7"/>
      <c r="BC163" s="1"/>
      <c r="BD163" s="1"/>
      <c r="BE163" s="7"/>
      <c r="BF163" s="6"/>
      <c r="BG163" s="7"/>
      <c r="BH163" s="8"/>
      <c r="BI163" s="7"/>
      <c r="BJ163" s="1"/>
      <c r="BK163" s="1"/>
      <c r="BL163" s="7"/>
      <c r="BM163" s="6"/>
      <c r="BN163" s="7"/>
      <c r="BO163" s="8"/>
      <c r="BP163" s="7"/>
      <c r="BQ163" s="1"/>
      <c r="BR163" s="1"/>
      <c r="BS163" s="7"/>
      <c r="BT163" s="6"/>
      <c r="BU163" s="7"/>
      <c r="BV163" s="8"/>
      <c r="BW163" s="7"/>
      <c r="BX163" s="1"/>
      <c r="BY163" s="1"/>
      <c r="BZ163" s="7"/>
      <c r="CA163" s="6"/>
      <c r="CB163" s="7"/>
      <c r="CC163" s="8"/>
      <c r="CD163" s="7"/>
    </row>
    <row r="164" spans="1:82" ht="18" x14ac:dyDescent="0.25">
      <c r="A164" s="7"/>
      <c r="B164" s="6"/>
      <c r="C164" s="7"/>
      <c r="D164" s="8"/>
      <c r="E164" s="7"/>
      <c r="F164" s="1"/>
      <c r="G164" s="1"/>
      <c r="H164" s="7"/>
      <c r="I164" s="6"/>
      <c r="J164" s="7"/>
      <c r="K164" s="8"/>
      <c r="L164" s="7"/>
      <c r="M164" s="1"/>
      <c r="N164" s="1"/>
      <c r="O164" s="7"/>
      <c r="P164" s="6"/>
      <c r="Q164" s="7"/>
      <c r="R164" s="8"/>
      <c r="S164" s="7"/>
      <c r="T164" s="1"/>
      <c r="U164" s="1"/>
      <c r="V164" s="7"/>
      <c r="W164" s="6"/>
      <c r="X164" s="7"/>
      <c r="Y164" s="8"/>
      <c r="Z164" s="7"/>
      <c r="AA164" s="1"/>
      <c r="AB164" s="1"/>
      <c r="AC164" s="7"/>
      <c r="AD164" s="6"/>
      <c r="AE164" s="7"/>
      <c r="AF164" s="8"/>
      <c r="AG164" s="7"/>
      <c r="AH164" s="1"/>
      <c r="AI164" s="1"/>
      <c r="AJ164" s="7"/>
      <c r="AK164" s="6"/>
      <c r="AL164" s="7"/>
      <c r="AM164" s="8"/>
      <c r="AN164" s="7"/>
      <c r="AO164" s="1"/>
      <c r="AP164" s="1"/>
      <c r="AQ164" s="7"/>
      <c r="AR164" s="6"/>
      <c r="AS164" s="7"/>
      <c r="AT164" s="8"/>
      <c r="AU164" s="7"/>
      <c r="AV164" s="1"/>
      <c r="AW164" s="1"/>
      <c r="AX164" s="7"/>
      <c r="AY164" s="6"/>
      <c r="AZ164" s="7"/>
      <c r="BA164" s="8"/>
      <c r="BB164" s="7"/>
      <c r="BC164" s="1"/>
      <c r="BD164" s="1"/>
      <c r="BE164" s="7"/>
      <c r="BF164" s="6"/>
      <c r="BG164" s="7"/>
      <c r="BH164" s="8"/>
      <c r="BI164" s="7"/>
      <c r="BJ164" s="1"/>
      <c r="BK164" s="1"/>
      <c r="BL164" s="7"/>
      <c r="BM164" s="6"/>
      <c r="BN164" s="7"/>
      <c r="BO164" s="8"/>
      <c r="BP164" s="7"/>
      <c r="BQ164" s="1"/>
      <c r="BR164" s="1"/>
      <c r="BS164" s="7"/>
      <c r="BT164" s="6"/>
      <c r="BU164" s="7"/>
      <c r="BV164" s="8"/>
      <c r="BW164" s="7"/>
      <c r="BX164" s="1"/>
      <c r="BY164" s="1"/>
      <c r="BZ164" s="7"/>
      <c r="CA164" s="6"/>
      <c r="CB164" s="7"/>
      <c r="CC164" s="8"/>
      <c r="CD164" s="7"/>
    </row>
    <row r="165" spans="1:82" ht="18" x14ac:dyDescent="0.25">
      <c r="A165" s="7"/>
      <c r="B165" s="6"/>
      <c r="C165" s="7"/>
      <c r="D165" s="8"/>
      <c r="E165" s="7"/>
      <c r="F165" s="1"/>
      <c r="G165" s="1"/>
      <c r="H165" s="7"/>
      <c r="I165" s="6"/>
      <c r="J165" s="7"/>
      <c r="K165" s="8"/>
      <c r="L165" s="7"/>
      <c r="M165" s="1"/>
      <c r="N165" s="1"/>
      <c r="O165" s="7"/>
      <c r="P165" s="6"/>
      <c r="Q165" s="7"/>
      <c r="R165" s="8"/>
      <c r="S165" s="7"/>
      <c r="T165" s="1"/>
      <c r="U165" s="1"/>
      <c r="V165" s="7"/>
      <c r="W165" s="6"/>
      <c r="X165" s="7"/>
      <c r="Y165" s="8"/>
      <c r="Z165" s="7"/>
      <c r="AA165" s="1"/>
      <c r="AB165" s="1"/>
      <c r="AC165" s="7"/>
      <c r="AD165" s="6"/>
      <c r="AE165" s="7"/>
      <c r="AF165" s="8"/>
      <c r="AG165" s="7"/>
      <c r="AH165" s="1"/>
      <c r="AI165" s="1"/>
      <c r="AJ165" s="7"/>
      <c r="AK165" s="6"/>
      <c r="AL165" s="7"/>
      <c r="AM165" s="8"/>
      <c r="AN165" s="7"/>
      <c r="AO165" s="1"/>
      <c r="AP165" s="1"/>
      <c r="AQ165" s="7"/>
      <c r="AR165" s="6"/>
      <c r="AS165" s="7"/>
      <c r="AT165" s="8"/>
      <c r="AU165" s="7"/>
      <c r="AV165" s="1"/>
      <c r="AW165" s="1"/>
      <c r="AX165" s="7"/>
      <c r="AY165" s="6"/>
      <c r="AZ165" s="7"/>
      <c r="BA165" s="8"/>
      <c r="BB165" s="7"/>
      <c r="BC165" s="1"/>
      <c r="BD165" s="1"/>
      <c r="BE165" s="7"/>
      <c r="BF165" s="6"/>
      <c r="BG165" s="7"/>
      <c r="BH165" s="8"/>
      <c r="BI165" s="7"/>
      <c r="BJ165" s="1"/>
      <c r="BK165" s="1"/>
      <c r="BL165" s="7"/>
      <c r="BM165" s="6"/>
      <c r="BN165" s="7"/>
      <c r="BO165" s="8"/>
      <c r="BP165" s="7"/>
      <c r="BQ165" s="1"/>
      <c r="BR165" s="1"/>
      <c r="BS165" s="7"/>
      <c r="BT165" s="6"/>
      <c r="BU165" s="7"/>
      <c r="BV165" s="8"/>
      <c r="BW165" s="7"/>
      <c r="BX165" s="1"/>
      <c r="BY165" s="1"/>
      <c r="BZ165" s="7"/>
      <c r="CA165" s="6"/>
      <c r="CB165" s="7"/>
      <c r="CC165" s="8"/>
      <c r="CD165" s="7"/>
    </row>
    <row r="166" spans="1:82" ht="18" x14ac:dyDescent="0.25">
      <c r="A166" s="7"/>
      <c r="B166" s="6"/>
      <c r="C166" s="7"/>
      <c r="D166" s="8"/>
      <c r="E166" s="7"/>
      <c r="F166" s="1"/>
      <c r="G166" s="1"/>
      <c r="H166" s="7"/>
      <c r="I166" s="6"/>
      <c r="J166" s="7"/>
      <c r="K166" s="8"/>
      <c r="L166" s="7"/>
      <c r="M166" s="1"/>
      <c r="N166" s="1"/>
      <c r="O166" s="7"/>
      <c r="P166" s="6"/>
      <c r="Q166" s="7"/>
      <c r="R166" s="8"/>
      <c r="S166" s="7"/>
      <c r="T166" s="1"/>
      <c r="U166" s="1"/>
      <c r="V166" s="7"/>
      <c r="W166" s="6"/>
      <c r="X166" s="7"/>
      <c r="Y166" s="8"/>
      <c r="Z166" s="7"/>
      <c r="AA166" s="1"/>
      <c r="AB166" s="1"/>
      <c r="AC166" s="7"/>
      <c r="AD166" s="6"/>
      <c r="AE166" s="7"/>
      <c r="AF166" s="8"/>
      <c r="AG166" s="7"/>
      <c r="AH166" s="1"/>
      <c r="AI166" s="1"/>
      <c r="AJ166" s="7"/>
      <c r="AK166" s="6"/>
      <c r="AL166" s="7"/>
      <c r="AM166" s="8"/>
      <c r="AN166" s="7"/>
      <c r="AO166" s="1"/>
      <c r="AP166" s="1"/>
      <c r="AQ166" s="7"/>
      <c r="AR166" s="6"/>
      <c r="AS166" s="7"/>
      <c r="AT166" s="8"/>
      <c r="AU166" s="7"/>
      <c r="AV166" s="1"/>
      <c r="AW166" s="1"/>
      <c r="AX166" s="7"/>
      <c r="AY166" s="6"/>
      <c r="AZ166" s="7"/>
      <c r="BA166" s="8"/>
      <c r="BB166" s="7"/>
      <c r="BC166" s="1"/>
      <c r="BD166" s="1"/>
      <c r="BE166" s="7"/>
      <c r="BF166" s="6"/>
      <c r="BG166" s="7"/>
      <c r="BH166" s="8"/>
      <c r="BI166" s="7"/>
      <c r="BJ166" s="1"/>
      <c r="BK166" s="1"/>
      <c r="BL166" s="7"/>
      <c r="BM166" s="6"/>
      <c r="BN166" s="7"/>
      <c r="BO166" s="8"/>
      <c r="BP166" s="7"/>
      <c r="BQ166" s="1"/>
      <c r="BR166" s="1"/>
      <c r="BS166" s="7"/>
      <c r="BT166" s="6"/>
      <c r="BU166" s="7"/>
      <c r="BV166" s="8"/>
      <c r="BW166" s="7"/>
      <c r="BX166" s="1"/>
      <c r="BY166" s="1"/>
      <c r="BZ166" s="7"/>
      <c r="CA166" s="6"/>
      <c r="CB166" s="7"/>
      <c r="CC166" s="8"/>
      <c r="CD166" s="7"/>
    </row>
    <row r="167" spans="1:82" ht="18.75" x14ac:dyDescent="0.3">
      <c r="A167" s="5" t="s">
        <v>80</v>
      </c>
      <c r="B167" s="6"/>
      <c r="C167" s="7"/>
      <c r="D167" s="8"/>
      <c r="E167" s="7"/>
      <c r="F167" s="1"/>
      <c r="G167" s="1"/>
      <c r="H167" s="5" t="s">
        <v>80</v>
      </c>
      <c r="I167" s="6"/>
      <c r="J167" s="7"/>
      <c r="K167" s="8"/>
      <c r="L167" s="7"/>
      <c r="M167" s="1"/>
      <c r="N167" s="1"/>
      <c r="O167" s="5" t="s">
        <v>80</v>
      </c>
      <c r="P167" s="6"/>
      <c r="Q167" s="7"/>
      <c r="R167" s="8"/>
      <c r="S167" s="7"/>
      <c r="T167" s="1"/>
      <c r="U167" s="1"/>
      <c r="V167" s="5" t="s">
        <v>80</v>
      </c>
      <c r="W167" s="6"/>
      <c r="X167" s="7"/>
      <c r="Y167" s="8"/>
      <c r="Z167" s="7"/>
      <c r="AA167" s="1"/>
      <c r="AB167" s="1"/>
      <c r="AC167" s="5" t="s">
        <v>80</v>
      </c>
      <c r="AD167" s="6"/>
      <c r="AE167" s="7"/>
      <c r="AF167" s="8"/>
      <c r="AG167" s="7"/>
      <c r="AH167" s="1"/>
      <c r="AI167" s="1"/>
      <c r="AJ167" s="5" t="s">
        <v>80</v>
      </c>
      <c r="AK167" s="6"/>
      <c r="AL167" s="7"/>
      <c r="AM167" s="8"/>
      <c r="AN167" s="7"/>
      <c r="AO167" s="1"/>
      <c r="AP167" s="1"/>
      <c r="AQ167" s="5" t="s">
        <v>80</v>
      </c>
      <c r="AR167" s="6"/>
      <c r="AS167" s="7"/>
      <c r="AT167" s="8"/>
      <c r="AU167" s="7"/>
      <c r="AV167" s="1"/>
      <c r="AW167" s="1"/>
      <c r="AX167" s="5" t="s">
        <v>80</v>
      </c>
      <c r="AY167" s="6"/>
      <c r="AZ167" s="7"/>
      <c r="BA167" s="8"/>
      <c r="BB167" s="7"/>
      <c r="BC167" s="1"/>
      <c r="BD167" s="1"/>
      <c r="BE167" s="5" t="s">
        <v>80</v>
      </c>
      <c r="BF167" s="6"/>
      <c r="BG167" s="7"/>
      <c r="BH167" s="8"/>
      <c r="BI167" s="7"/>
      <c r="BJ167" s="1"/>
      <c r="BK167" s="1"/>
      <c r="BL167" s="5" t="s">
        <v>80</v>
      </c>
      <c r="BM167" s="6"/>
      <c r="BN167" s="7"/>
      <c r="BO167" s="8"/>
      <c r="BP167" s="7"/>
      <c r="BQ167" s="1"/>
      <c r="BR167" s="1"/>
      <c r="BS167" s="5" t="s">
        <v>80</v>
      </c>
      <c r="BT167" s="6"/>
      <c r="BU167" s="7"/>
      <c r="BV167" s="8"/>
      <c r="BW167" s="7"/>
      <c r="BX167" s="1"/>
      <c r="BY167" s="1"/>
      <c r="BZ167" s="5" t="s">
        <v>80</v>
      </c>
      <c r="CA167" s="6"/>
      <c r="CB167" s="7"/>
      <c r="CC167" s="8"/>
      <c r="CD167" s="7"/>
    </row>
    <row r="168" spans="1:82" ht="18" x14ac:dyDescent="0.25">
      <c r="A168" s="7"/>
      <c r="B168" s="6"/>
      <c r="C168" s="7"/>
      <c r="D168" s="8"/>
      <c r="E168" s="7"/>
      <c r="F168" s="1"/>
      <c r="G168" s="1"/>
      <c r="H168" s="7"/>
      <c r="I168" s="6"/>
      <c r="J168" s="7"/>
      <c r="K168" s="8"/>
      <c r="L168" s="7"/>
      <c r="M168" s="1"/>
      <c r="N168" s="1"/>
      <c r="O168" s="7"/>
      <c r="P168" s="6"/>
      <c r="Q168" s="7"/>
      <c r="R168" s="8"/>
      <c r="S168" s="7"/>
      <c r="T168" s="1"/>
      <c r="U168" s="1"/>
      <c r="V168" s="7"/>
      <c r="W168" s="6"/>
      <c r="X168" s="7"/>
      <c r="Y168" s="8"/>
      <c r="Z168" s="7"/>
      <c r="AA168" s="1"/>
      <c r="AB168" s="1"/>
      <c r="AC168" s="7"/>
      <c r="AD168" s="6"/>
      <c r="AE168" s="7"/>
      <c r="AF168" s="8"/>
      <c r="AG168" s="7"/>
      <c r="AH168" s="1"/>
      <c r="AI168" s="1"/>
      <c r="AJ168" s="7"/>
      <c r="AK168" s="6"/>
      <c r="AL168" s="7"/>
      <c r="AM168" s="8"/>
      <c r="AN168" s="7"/>
      <c r="AO168" s="1"/>
      <c r="AP168" s="1"/>
      <c r="AQ168" s="7"/>
      <c r="AR168" s="6"/>
      <c r="AS168" s="7"/>
      <c r="AT168" s="8"/>
      <c r="AU168" s="7"/>
      <c r="AV168" s="1"/>
      <c r="AW168" s="1"/>
      <c r="AX168" s="7"/>
      <c r="AY168" s="6"/>
      <c r="AZ168" s="7"/>
      <c r="BA168" s="8"/>
      <c r="BB168" s="7"/>
      <c r="BC168" s="1"/>
      <c r="BD168" s="1"/>
      <c r="BE168" s="7"/>
      <c r="BF168" s="6"/>
      <c r="BG168" s="7"/>
      <c r="BH168" s="8"/>
      <c r="BI168" s="7"/>
      <c r="BJ168" s="1"/>
      <c r="BK168" s="1"/>
      <c r="BL168" s="7"/>
      <c r="BM168" s="6"/>
      <c r="BN168" s="7"/>
      <c r="BO168" s="8"/>
      <c r="BP168" s="7"/>
      <c r="BQ168" s="1"/>
      <c r="BR168" s="1"/>
      <c r="BS168" s="7"/>
      <c r="BT168" s="6"/>
      <c r="BU168" s="7"/>
      <c r="BV168" s="8"/>
      <c r="BW168" s="7"/>
      <c r="BX168" s="1"/>
      <c r="BY168" s="1"/>
      <c r="BZ168" s="7"/>
      <c r="CA168" s="6"/>
      <c r="CB168" s="7"/>
      <c r="CC168" s="8"/>
      <c r="CD168" s="7"/>
    </row>
    <row r="169" spans="1:82" ht="36" x14ac:dyDescent="0.25">
      <c r="A169" s="12" t="s">
        <v>105</v>
      </c>
      <c r="B169" s="13" t="s">
        <v>106</v>
      </c>
      <c r="C169" s="14" t="s">
        <v>69</v>
      </c>
      <c r="D169" s="15" t="s">
        <v>70</v>
      </c>
      <c r="E169" s="14" t="s">
        <v>69</v>
      </c>
      <c r="F169" s="1"/>
      <c r="G169" s="1"/>
      <c r="H169" s="12" t="s">
        <v>105</v>
      </c>
      <c r="I169" s="13" t="s">
        <v>106</v>
      </c>
      <c r="J169" s="14" t="s">
        <v>69</v>
      </c>
      <c r="K169" s="15" t="s">
        <v>70</v>
      </c>
      <c r="L169" s="14" t="s">
        <v>69</v>
      </c>
      <c r="M169" s="1"/>
      <c r="N169" s="1"/>
      <c r="O169" s="12" t="s">
        <v>105</v>
      </c>
      <c r="P169" s="13" t="s">
        <v>106</v>
      </c>
      <c r="Q169" s="14" t="s">
        <v>69</v>
      </c>
      <c r="R169" s="15" t="s">
        <v>70</v>
      </c>
      <c r="S169" s="14" t="s">
        <v>69</v>
      </c>
      <c r="T169" s="1"/>
      <c r="U169" s="1"/>
      <c r="V169" s="12" t="s">
        <v>105</v>
      </c>
      <c r="W169" s="13" t="s">
        <v>106</v>
      </c>
      <c r="X169" s="14" t="s">
        <v>69</v>
      </c>
      <c r="Y169" s="15" t="s">
        <v>70</v>
      </c>
      <c r="Z169" s="14" t="s">
        <v>69</v>
      </c>
      <c r="AA169" s="1"/>
      <c r="AB169" s="1"/>
      <c r="AC169" s="12" t="s">
        <v>105</v>
      </c>
      <c r="AD169" s="13" t="s">
        <v>106</v>
      </c>
      <c r="AE169" s="14" t="s">
        <v>69</v>
      </c>
      <c r="AF169" s="15" t="s">
        <v>70</v>
      </c>
      <c r="AG169" s="14" t="s">
        <v>69</v>
      </c>
      <c r="AH169" s="1"/>
      <c r="AI169" s="1"/>
      <c r="AJ169" s="12" t="s">
        <v>105</v>
      </c>
      <c r="AK169" s="13" t="s">
        <v>106</v>
      </c>
      <c r="AL169" s="14" t="s">
        <v>69</v>
      </c>
      <c r="AM169" s="15" t="s">
        <v>70</v>
      </c>
      <c r="AN169" s="14" t="s">
        <v>69</v>
      </c>
      <c r="AO169" s="1"/>
      <c r="AP169" s="1"/>
      <c r="AQ169" s="12" t="s">
        <v>105</v>
      </c>
      <c r="AR169" s="13" t="s">
        <v>106</v>
      </c>
      <c r="AS169" s="14" t="s">
        <v>69</v>
      </c>
      <c r="AT169" s="15" t="s">
        <v>70</v>
      </c>
      <c r="AU169" s="14" t="s">
        <v>69</v>
      </c>
      <c r="AV169" s="1"/>
      <c r="AW169" s="1"/>
      <c r="AX169" s="12" t="s">
        <v>105</v>
      </c>
      <c r="AY169" s="13" t="s">
        <v>106</v>
      </c>
      <c r="AZ169" s="14" t="s">
        <v>69</v>
      </c>
      <c r="BA169" s="15" t="s">
        <v>70</v>
      </c>
      <c r="BB169" s="14" t="s">
        <v>69</v>
      </c>
      <c r="BC169" s="1"/>
      <c r="BD169" s="1"/>
      <c r="BE169" s="12" t="s">
        <v>105</v>
      </c>
      <c r="BF169" s="13" t="s">
        <v>106</v>
      </c>
      <c r="BG169" s="14" t="s">
        <v>69</v>
      </c>
      <c r="BH169" s="15" t="s">
        <v>70</v>
      </c>
      <c r="BI169" s="14" t="s">
        <v>69</v>
      </c>
      <c r="BJ169" s="1"/>
      <c r="BK169" s="1"/>
      <c r="BL169" s="12" t="s">
        <v>105</v>
      </c>
      <c r="BM169" s="13" t="s">
        <v>106</v>
      </c>
      <c r="BN169" s="14" t="s">
        <v>69</v>
      </c>
      <c r="BO169" s="15" t="s">
        <v>70</v>
      </c>
      <c r="BP169" s="14" t="s">
        <v>69</v>
      </c>
      <c r="BQ169" s="1"/>
      <c r="BR169" s="1"/>
      <c r="BS169" s="12" t="s">
        <v>105</v>
      </c>
      <c r="BT169" s="13" t="s">
        <v>106</v>
      </c>
      <c r="BU169" s="14" t="s">
        <v>69</v>
      </c>
      <c r="BV169" s="15" t="s">
        <v>70</v>
      </c>
      <c r="BW169" s="14" t="s">
        <v>69</v>
      </c>
      <c r="BX169" s="1"/>
      <c r="BY169" s="1"/>
      <c r="BZ169" s="12" t="s">
        <v>105</v>
      </c>
      <c r="CA169" s="13" t="s">
        <v>106</v>
      </c>
      <c r="CB169" s="14" t="s">
        <v>69</v>
      </c>
      <c r="CC169" s="15" t="s">
        <v>70</v>
      </c>
      <c r="CD169" s="14" t="s">
        <v>69</v>
      </c>
    </row>
    <row r="170" spans="1:82" ht="18" x14ac:dyDescent="0.25">
      <c r="A170" s="9"/>
      <c r="B170" s="10"/>
      <c r="C170" s="9"/>
      <c r="D170" s="11"/>
      <c r="E170" s="9"/>
      <c r="F170" s="1"/>
      <c r="G170" s="1"/>
      <c r="H170" s="9"/>
      <c r="I170" s="10"/>
      <c r="J170" s="9"/>
      <c r="K170" s="11"/>
      <c r="L170" s="9"/>
      <c r="M170" s="1"/>
      <c r="N170" s="1"/>
      <c r="O170" s="9"/>
      <c r="P170" s="10"/>
      <c r="Q170" s="9"/>
      <c r="R170" s="11"/>
      <c r="S170" s="9"/>
      <c r="T170" s="1"/>
      <c r="U170" s="1"/>
      <c r="V170" s="9"/>
      <c r="W170" s="10"/>
      <c r="X170" s="9"/>
      <c r="Y170" s="11"/>
      <c r="Z170" s="9"/>
      <c r="AA170" s="1"/>
      <c r="AB170" s="1"/>
      <c r="AC170" s="9"/>
      <c r="AD170" s="10"/>
      <c r="AE170" s="9"/>
      <c r="AF170" s="11"/>
      <c r="AG170" s="9"/>
      <c r="AH170" s="1"/>
      <c r="AI170" s="1"/>
      <c r="AJ170" s="9"/>
      <c r="AK170" s="10"/>
      <c r="AL170" s="9"/>
      <c r="AM170" s="11"/>
      <c r="AN170" s="9"/>
      <c r="AO170" s="1"/>
      <c r="AP170" s="1"/>
      <c r="AQ170" s="9"/>
      <c r="AR170" s="10"/>
      <c r="AS170" s="9"/>
      <c r="AT170" s="11"/>
      <c r="AU170" s="9"/>
      <c r="AV170" s="1"/>
      <c r="AW170" s="1"/>
      <c r="AX170" s="9"/>
      <c r="AY170" s="10"/>
      <c r="AZ170" s="9"/>
      <c r="BA170" s="11"/>
      <c r="BB170" s="9"/>
      <c r="BC170" s="1"/>
      <c r="BD170" s="1"/>
      <c r="BE170" s="9"/>
      <c r="BF170" s="10"/>
      <c r="BG170" s="9"/>
      <c r="BH170" s="11"/>
      <c r="BI170" s="9"/>
      <c r="BJ170" s="1"/>
      <c r="BK170" s="1"/>
      <c r="BL170" s="9"/>
      <c r="BM170" s="10"/>
      <c r="BN170" s="9"/>
      <c r="BO170" s="11"/>
      <c r="BP170" s="9"/>
      <c r="BQ170" s="1"/>
      <c r="BR170" s="1"/>
      <c r="BS170" s="9"/>
      <c r="BT170" s="10"/>
      <c r="BU170" s="9"/>
      <c r="BV170" s="11"/>
      <c r="BW170" s="9"/>
      <c r="BX170" s="1"/>
      <c r="BY170" s="1"/>
      <c r="BZ170" s="9"/>
      <c r="CA170" s="10"/>
      <c r="CB170" s="9"/>
      <c r="CC170" s="11"/>
      <c r="CD170" s="9"/>
    </row>
    <row r="171" spans="1:82" ht="18" x14ac:dyDescent="0.25">
      <c r="A171" s="7" t="s">
        <v>46</v>
      </c>
      <c r="B171" s="6">
        <v>8381664.7399999984</v>
      </c>
      <c r="C171" s="17">
        <v>5.9621219226144877E-2</v>
      </c>
      <c r="D171" s="8">
        <v>174</v>
      </c>
      <c r="E171" s="17">
        <v>9.9827882960413075E-2</v>
      </c>
      <c r="F171" s="18"/>
      <c r="G171" s="19"/>
      <c r="H171" s="7" t="s">
        <v>46</v>
      </c>
      <c r="I171" s="6">
        <v>8562760.5200000014</v>
      </c>
      <c r="J171" s="17">
        <v>6.247744373423586E-2</v>
      </c>
      <c r="K171" s="8">
        <v>180</v>
      </c>
      <c r="L171" s="17">
        <v>0.10632014176018902</v>
      </c>
      <c r="M171" s="18"/>
      <c r="N171" s="19"/>
      <c r="O171" s="7" t="s">
        <v>46</v>
      </c>
      <c r="P171" s="6">
        <v>8963685.7400000002</v>
      </c>
      <c r="Q171" s="17">
        <v>6.6811552353874815E-2</v>
      </c>
      <c r="R171" s="8">
        <v>186</v>
      </c>
      <c r="S171" s="17">
        <v>0.11204819277108434</v>
      </c>
      <c r="T171" s="18"/>
      <c r="U171" s="19"/>
      <c r="V171" s="7" t="s">
        <v>46</v>
      </c>
      <c r="W171" s="6">
        <v>8485607.3199999984</v>
      </c>
      <c r="X171" s="17">
        <v>6.4921397789123744E-2</v>
      </c>
      <c r="Y171" s="8">
        <v>183</v>
      </c>
      <c r="Z171" s="17">
        <v>0.11317254174397032</v>
      </c>
      <c r="AA171" s="18"/>
      <c r="AB171" s="19"/>
      <c r="AC171" s="7" t="s">
        <v>46</v>
      </c>
      <c r="AD171" s="6">
        <v>8482882.4999999981</v>
      </c>
      <c r="AE171" s="17">
        <v>6.6482958168590539E-2</v>
      </c>
      <c r="AF171" s="8">
        <v>180</v>
      </c>
      <c r="AG171" s="17">
        <v>0.11342155009451796</v>
      </c>
      <c r="AH171" s="18"/>
      <c r="AI171" s="19"/>
      <c r="AJ171" s="7" t="s">
        <v>46</v>
      </c>
      <c r="AK171" s="6">
        <v>8583203.4199999999</v>
      </c>
      <c r="AL171" s="17">
        <v>6.8545778039243319E-2</v>
      </c>
      <c r="AM171" s="8">
        <v>179</v>
      </c>
      <c r="AN171" s="17">
        <v>0.11474358974358974</v>
      </c>
      <c r="AO171" s="18"/>
      <c r="AP171" s="19"/>
      <c r="AQ171" s="7" t="s">
        <v>46</v>
      </c>
      <c r="AR171" s="6">
        <v>8530544.9100000039</v>
      </c>
      <c r="AS171" s="17">
        <v>6.9142085969459643E-2</v>
      </c>
      <c r="AT171" s="8">
        <v>180</v>
      </c>
      <c r="AU171" s="17">
        <v>0.11726384364820847</v>
      </c>
      <c r="AV171" s="18"/>
      <c r="AW171" s="19"/>
      <c r="AX171" s="7" t="s">
        <v>46</v>
      </c>
      <c r="AY171" s="6">
        <v>9127077.2800000012</v>
      </c>
      <c r="AZ171" s="17">
        <v>7.5016690096197575E-2</v>
      </c>
      <c r="BA171" s="8">
        <v>180</v>
      </c>
      <c r="BB171" s="17">
        <v>0.11912640635340833</v>
      </c>
      <c r="BC171" s="18"/>
      <c r="BD171" s="19"/>
      <c r="BE171" s="7" t="s">
        <v>46</v>
      </c>
      <c r="BF171" s="6">
        <v>8933809.8300000038</v>
      </c>
      <c r="BG171" s="17">
        <v>7.4804277086791479E-2</v>
      </c>
      <c r="BH171" s="8">
        <v>183</v>
      </c>
      <c r="BI171" s="17">
        <v>0.12314939434724091</v>
      </c>
      <c r="BJ171" s="18"/>
      <c r="BK171" s="19"/>
      <c r="BL171" s="7" t="s">
        <v>46</v>
      </c>
      <c r="BM171" s="6">
        <v>9204588.5600000005</v>
      </c>
      <c r="BN171" s="17">
        <v>7.8453466104794367E-2</v>
      </c>
      <c r="BO171" s="8">
        <v>189</v>
      </c>
      <c r="BP171" s="17">
        <v>0.12962962962962962</v>
      </c>
      <c r="BQ171" s="18"/>
      <c r="BR171" s="19"/>
      <c r="BS171" s="7" t="s">
        <v>46</v>
      </c>
      <c r="BT171" s="6">
        <v>9014455.2000000086</v>
      </c>
      <c r="BU171" s="17">
        <v>7.9001171788765118E-2</v>
      </c>
      <c r="BV171" s="8">
        <v>187</v>
      </c>
      <c r="BW171" s="17">
        <v>0.13022284122562675</v>
      </c>
      <c r="BX171" s="18"/>
      <c r="BY171" s="19"/>
      <c r="BZ171" s="7" t="s">
        <v>46</v>
      </c>
      <c r="CA171" s="6">
        <v>8639604.639999995</v>
      </c>
      <c r="CB171" s="17">
        <v>7.6992173959943316E-2</v>
      </c>
      <c r="CC171" s="8">
        <v>182</v>
      </c>
      <c r="CD171" s="17">
        <v>0.12871287128712872</v>
      </c>
    </row>
    <row r="172" spans="1:82" ht="18" x14ac:dyDescent="0.25">
      <c r="A172" s="7" t="s">
        <v>47</v>
      </c>
      <c r="B172" s="6">
        <v>21964127.069999989</v>
      </c>
      <c r="C172" s="17">
        <v>0.15623722443846791</v>
      </c>
      <c r="D172" s="8">
        <v>367</v>
      </c>
      <c r="E172" s="17">
        <v>0.21055651176133103</v>
      </c>
      <c r="F172" s="18"/>
      <c r="G172" s="19"/>
      <c r="H172" s="7" t="s">
        <v>47</v>
      </c>
      <c r="I172" s="6">
        <v>21467726.569999989</v>
      </c>
      <c r="J172" s="17">
        <v>0.15663741567294637</v>
      </c>
      <c r="K172" s="8">
        <v>355</v>
      </c>
      <c r="L172" s="17">
        <v>0.20968694624926165</v>
      </c>
      <c r="M172" s="18"/>
      <c r="N172" s="19"/>
      <c r="O172" s="7" t="s">
        <v>47</v>
      </c>
      <c r="P172" s="6">
        <v>20974299.130000006</v>
      </c>
      <c r="Q172" s="17">
        <v>0.15633362492356034</v>
      </c>
      <c r="R172" s="8">
        <v>348</v>
      </c>
      <c r="S172" s="17">
        <v>0.20963855421686747</v>
      </c>
      <c r="T172" s="18"/>
      <c r="U172" s="19"/>
      <c r="V172" s="7" t="s">
        <v>47</v>
      </c>
      <c r="W172" s="6">
        <v>20678420.409999993</v>
      </c>
      <c r="X172" s="17">
        <v>0.15820576023170785</v>
      </c>
      <c r="Y172" s="8">
        <v>343</v>
      </c>
      <c r="Z172" s="17">
        <v>0.21212121212121213</v>
      </c>
      <c r="AA172" s="18"/>
      <c r="AB172" s="19"/>
      <c r="AC172" s="7" t="s">
        <v>47</v>
      </c>
      <c r="AD172" s="6">
        <v>20283514.079999994</v>
      </c>
      <c r="AE172" s="17">
        <v>0.15896813590105216</v>
      </c>
      <c r="AF172" s="8">
        <v>338</v>
      </c>
      <c r="AG172" s="17">
        <v>0.21298046628859482</v>
      </c>
      <c r="AH172" s="18"/>
      <c r="AI172" s="19"/>
      <c r="AJ172" s="7" t="s">
        <v>47</v>
      </c>
      <c r="AK172" s="6">
        <v>20019649.02</v>
      </c>
      <c r="AL172" s="17">
        <v>0.15987765301599657</v>
      </c>
      <c r="AM172" s="8">
        <v>336</v>
      </c>
      <c r="AN172" s="17">
        <v>0.2153846153846154</v>
      </c>
      <c r="AO172" s="18"/>
      <c r="AP172" s="19"/>
      <c r="AQ172" s="7" t="s">
        <v>47</v>
      </c>
      <c r="AR172" s="6">
        <v>19804503.839999989</v>
      </c>
      <c r="AS172" s="17">
        <v>0.16052019203164503</v>
      </c>
      <c r="AT172" s="8">
        <v>330</v>
      </c>
      <c r="AU172" s="17">
        <v>0.21498371335504887</v>
      </c>
      <c r="AV172" s="18"/>
      <c r="AW172" s="19"/>
      <c r="AX172" s="7" t="s">
        <v>47</v>
      </c>
      <c r="AY172" s="6">
        <v>18296503.699999984</v>
      </c>
      <c r="AZ172" s="17">
        <v>0.15038145353655108</v>
      </c>
      <c r="BA172" s="8">
        <v>317</v>
      </c>
      <c r="BB172" s="17">
        <v>0.2097948378557247</v>
      </c>
      <c r="BC172" s="18"/>
      <c r="BD172" s="19"/>
      <c r="BE172" s="7" t="s">
        <v>47</v>
      </c>
      <c r="BF172" s="6">
        <v>17604300.859999999</v>
      </c>
      <c r="BG172" s="17">
        <v>0.14740374202152465</v>
      </c>
      <c r="BH172" s="8">
        <v>307</v>
      </c>
      <c r="BI172" s="17">
        <v>0.20659488559892328</v>
      </c>
      <c r="BJ172" s="18"/>
      <c r="BK172" s="19"/>
      <c r="BL172" s="7" t="s">
        <v>47</v>
      </c>
      <c r="BM172" s="6">
        <v>16937091.079999994</v>
      </c>
      <c r="BN172" s="17">
        <v>0.14435990183559</v>
      </c>
      <c r="BO172" s="8">
        <v>298</v>
      </c>
      <c r="BP172" s="17">
        <v>0.20438957475994513</v>
      </c>
      <c r="BQ172" s="18"/>
      <c r="BR172" s="19"/>
      <c r="BS172" s="7" t="s">
        <v>47</v>
      </c>
      <c r="BT172" s="6">
        <v>16727343.27</v>
      </c>
      <c r="BU172" s="17">
        <v>0.14659562779156224</v>
      </c>
      <c r="BV172" s="8">
        <v>299</v>
      </c>
      <c r="BW172" s="17">
        <v>0.20821727019498606</v>
      </c>
      <c r="BX172" s="18"/>
      <c r="BY172" s="19"/>
      <c r="BZ172" s="7" t="s">
        <v>47</v>
      </c>
      <c r="CA172" s="6">
        <v>16510540.24</v>
      </c>
      <c r="CB172" s="17">
        <v>0.14713432376816782</v>
      </c>
      <c r="CC172" s="8">
        <v>298</v>
      </c>
      <c r="CD172" s="17">
        <v>0.21074964639321075</v>
      </c>
    </row>
    <row r="173" spans="1:82" ht="18" x14ac:dyDescent="0.25">
      <c r="A173" s="7" t="s">
        <v>48</v>
      </c>
      <c r="B173" s="6">
        <v>30534900.149999976</v>
      </c>
      <c r="C173" s="17">
        <v>0.21720362629197609</v>
      </c>
      <c r="D173" s="8">
        <v>396</v>
      </c>
      <c r="E173" s="17">
        <v>0.22719449225473323</v>
      </c>
      <c r="F173" s="18"/>
      <c r="G173" s="19"/>
      <c r="H173" s="7" t="s">
        <v>48</v>
      </c>
      <c r="I173" s="6">
        <v>29293312.780000031</v>
      </c>
      <c r="J173" s="17">
        <v>0.21373613062365826</v>
      </c>
      <c r="K173" s="8">
        <v>379</v>
      </c>
      <c r="L173" s="17">
        <v>0.22386296515062021</v>
      </c>
      <c r="M173" s="18"/>
      <c r="N173" s="19"/>
      <c r="O173" s="7" t="s">
        <v>48</v>
      </c>
      <c r="P173" s="6">
        <v>28231067.579999987</v>
      </c>
      <c r="Q173" s="17">
        <v>0.21042253201827968</v>
      </c>
      <c r="R173" s="8">
        <v>369</v>
      </c>
      <c r="S173" s="17">
        <v>0.22228915662650603</v>
      </c>
      <c r="T173" s="18"/>
      <c r="U173" s="19"/>
      <c r="V173" s="7" t="s">
        <v>48</v>
      </c>
      <c r="W173" s="6">
        <v>30313820.050000008</v>
      </c>
      <c r="X173" s="17">
        <v>0.23192395025580392</v>
      </c>
      <c r="Y173" s="8">
        <v>363</v>
      </c>
      <c r="Z173" s="17">
        <v>0.22448979591836735</v>
      </c>
      <c r="AA173" s="18"/>
      <c r="AB173" s="19"/>
      <c r="AC173" s="7" t="s">
        <v>48</v>
      </c>
      <c r="AD173" s="6">
        <v>29883729.030000012</v>
      </c>
      <c r="AE173" s="17">
        <v>0.234207971998078</v>
      </c>
      <c r="AF173" s="8">
        <v>358</v>
      </c>
      <c r="AG173" s="17">
        <v>0.22558286074354128</v>
      </c>
      <c r="AH173" s="18"/>
      <c r="AI173" s="19"/>
      <c r="AJ173" s="7" t="s">
        <v>48</v>
      </c>
      <c r="AK173" s="6">
        <v>29451434.050000004</v>
      </c>
      <c r="AL173" s="17">
        <v>0.23520023498740675</v>
      </c>
      <c r="AM173" s="8">
        <v>353</v>
      </c>
      <c r="AN173" s="17">
        <v>0.22628205128205128</v>
      </c>
      <c r="AO173" s="18"/>
      <c r="AP173" s="19"/>
      <c r="AQ173" s="7" t="s">
        <v>48</v>
      </c>
      <c r="AR173" s="6">
        <v>29897729.850000028</v>
      </c>
      <c r="AS173" s="17">
        <v>0.24232817825706524</v>
      </c>
      <c r="AT173" s="8">
        <v>356</v>
      </c>
      <c r="AU173" s="17">
        <v>0.23192182410423454</v>
      </c>
      <c r="AV173" s="18"/>
      <c r="AW173" s="19"/>
      <c r="AX173" s="7" t="s">
        <v>48</v>
      </c>
      <c r="AY173" s="6">
        <v>30528343.610000029</v>
      </c>
      <c r="AZ173" s="17">
        <v>0.25091661015733235</v>
      </c>
      <c r="BA173" s="8">
        <v>363</v>
      </c>
      <c r="BB173" s="17">
        <v>0.2402382528127068</v>
      </c>
      <c r="BC173" s="18"/>
      <c r="BD173" s="19"/>
      <c r="BE173" s="7" t="s">
        <v>48</v>
      </c>
      <c r="BF173" s="6">
        <v>31193395.720000025</v>
      </c>
      <c r="BG173" s="17">
        <v>0.26118749571780575</v>
      </c>
      <c r="BH173" s="8">
        <v>362</v>
      </c>
      <c r="BI173" s="17">
        <v>0.24360699865410498</v>
      </c>
      <c r="BJ173" s="18"/>
      <c r="BK173" s="19"/>
      <c r="BL173" s="7" t="s">
        <v>48</v>
      </c>
      <c r="BM173" s="6">
        <v>30965564.630000036</v>
      </c>
      <c r="BN173" s="17">
        <v>0.26392878500541334</v>
      </c>
      <c r="BO173" s="8">
        <v>358</v>
      </c>
      <c r="BP173" s="17">
        <v>0.24554183813443073</v>
      </c>
      <c r="BQ173" s="18"/>
      <c r="BR173" s="19"/>
      <c r="BS173" s="7" t="s">
        <v>48</v>
      </c>
      <c r="BT173" s="6">
        <v>30330228.770000014</v>
      </c>
      <c r="BU173" s="17">
        <v>0.26580903230306308</v>
      </c>
      <c r="BV173" s="8">
        <v>351</v>
      </c>
      <c r="BW173" s="17">
        <v>0.24442896935933148</v>
      </c>
      <c r="BX173" s="18"/>
      <c r="BY173" s="19"/>
      <c r="BZ173" s="7" t="s">
        <v>48</v>
      </c>
      <c r="CA173" s="6">
        <v>30876220.660000011</v>
      </c>
      <c r="CB173" s="17">
        <v>0.27515464553483526</v>
      </c>
      <c r="CC173" s="8">
        <v>351</v>
      </c>
      <c r="CD173" s="17">
        <v>0.24823196605374823</v>
      </c>
    </row>
    <row r="174" spans="1:82" ht="18" x14ac:dyDescent="0.25">
      <c r="A174" s="7" t="s">
        <v>49</v>
      </c>
      <c r="B174" s="6">
        <v>59091264.789999984</v>
      </c>
      <c r="C174" s="17">
        <v>0.42033335401515542</v>
      </c>
      <c r="D174" s="8">
        <v>612</v>
      </c>
      <c r="E174" s="17">
        <v>0.35111876075731496</v>
      </c>
      <c r="F174" s="18"/>
      <c r="G174" s="19"/>
      <c r="H174" s="7" t="s">
        <v>49</v>
      </c>
      <c r="I174" s="6">
        <v>59217376.080000035</v>
      </c>
      <c r="J174" s="17">
        <v>0.43207447802444043</v>
      </c>
      <c r="K174" s="8">
        <v>611</v>
      </c>
      <c r="L174" s="17">
        <v>0.36089781453041936</v>
      </c>
      <c r="M174" s="18"/>
      <c r="N174" s="19"/>
      <c r="O174" s="7" t="s">
        <v>49</v>
      </c>
      <c r="P174" s="6">
        <v>58670340.669999979</v>
      </c>
      <c r="Q174" s="17">
        <v>0.43730410134764208</v>
      </c>
      <c r="R174" s="8">
        <v>605</v>
      </c>
      <c r="S174" s="17">
        <v>0.36445783132530118</v>
      </c>
      <c r="T174" s="18"/>
      <c r="U174" s="19"/>
      <c r="V174" s="7" t="s">
        <v>49</v>
      </c>
      <c r="W174" s="6">
        <v>54838746.150000006</v>
      </c>
      <c r="X174" s="17">
        <v>0.41955842626252104</v>
      </c>
      <c r="Y174" s="8">
        <v>585</v>
      </c>
      <c r="Z174" s="17">
        <v>0.36178107606679033</v>
      </c>
      <c r="AA174" s="18"/>
      <c r="AB174" s="19"/>
      <c r="AC174" s="7" t="s">
        <v>49</v>
      </c>
      <c r="AD174" s="6">
        <v>54898080.32000003</v>
      </c>
      <c r="AE174" s="17">
        <v>0.43025313358407191</v>
      </c>
      <c r="AF174" s="8">
        <v>582</v>
      </c>
      <c r="AG174" s="17">
        <v>0.3667296786389414</v>
      </c>
      <c r="AH174" s="18"/>
      <c r="AI174" s="19"/>
      <c r="AJ174" s="7" t="s">
        <v>49</v>
      </c>
      <c r="AK174" s="6">
        <v>53802874.720000006</v>
      </c>
      <c r="AL174" s="17">
        <v>0.42967173536128728</v>
      </c>
      <c r="AM174" s="8">
        <v>573</v>
      </c>
      <c r="AN174" s="17">
        <v>0.36730769230769234</v>
      </c>
      <c r="AO174" s="18"/>
      <c r="AP174" s="19"/>
      <c r="AQ174" s="7" t="s">
        <v>49</v>
      </c>
      <c r="AR174" s="6">
        <v>52977308.610000022</v>
      </c>
      <c r="AS174" s="17">
        <v>0.42939362783839025</v>
      </c>
      <c r="AT174" s="8">
        <v>562</v>
      </c>
      <c r="AU174" s="17">
        <v>0.36612377850162864</v>
      </c>
      <c r="AV174" s="18"/>
      <c r="AW174" s="19"/>
      <c r="AX174" s="7" t="s">
        <v>49</v>
      </c>
      <c r="AY174" s="6">
        <v>52326905.240000032</v>
      </c>
      <c r="AZ174" s="17">
        <v>0.43008195434959429</v>
      </c>
      <c r="BA174" s="8">
        <v>553</v>
      </c>
      <c r="BB174" s="17">
        <v>0.36598279285241564</v>
      </c>
      <c r="BC174" s="18"/>
      <c r="BD174" s="19"/>
      <c r="BE174" s="7" t="s">
        <v>49</v>
      </c>
      <c r="BF174" s="6">
        <v>51161232.150000013</v>
      </c>
      <c r="BG174" s="17">
        <v>0.42838151456938545</v>
      </c>
      <c r="BH174" s="8">
        <v>545</v>
      </c>
      <c r="BI174" s="17">
        <v>0.36675639300134588</v>
      </c>
      <c r="BJ174" s="18"/>
      <c r="BK174" s="19"/>
      <c r="BL174" s="7" t="s">
        <v>49</v>
      </c>
      <c r="BM174" s="6">
        <v>52179434.870000027</v>
      </c>
      <c r="BN174" s="17">
        <v>0.44474095699730792</v>
      </c>
      <c r="BO174" s="8">
        <v>538</v>
      </c>
      <c r="BP174" s="17">
        <v>0.36899862825788754</v>
      </c>
      <c r="BQ174" s="18"/>
      <c r="BR174" s="19"/>
      <c r="BS174" s="7" t="s">
        <v>49</v>
      </c>
      <c r="BT174" s="6">
        <v>51250320.930000037</v>
      </c>
      <c r="BU174" s="17">
        <v>0.44914920737753222</v>
      </c>
      <c r="BV174" s="8">
        <v>538</v>
      </c>
      <c r="BW174" s="17">
        <v>0.37465181058495822</v>
      </c>
      <c r="BX174" s="18"/>
      <c r="BY174" s="19"/>
      <c r="BZ174" s="7" t="s">
        <v>49</v>
      </c>
      <c r="CA174" s="6">
        <v>50423423.909999996</v>
      </c>
      <c r="CB174" s="17">
        <v>0.4493503102399703</v>
      </c>
      <c r="CC174" s="8">
        <v>534</v>
      </c>
      <c r="CD174" s="17">
        <v>0.37765205091937765</v>
      </c>
    </row>
    <row r="175" spans="1:82" ht="18" x14ac:dyDescent="0.25">
      <c r="A175" s="7" t="s">
        <v>50</v>
      </c>
      <c r="B175" s="6">
        <v>20484375.679999996</v>
      </c>
      <c r="C175" s="17">
        <v>0.14571132239393178</v>
      </c>
      <c r="D175" s="8">
        <v>192</v>
      </c>
      <c r="E175" s="17">
        <v>0.11015490533562823</v>
      </c>
      <c r="F175" s="18"/>
      <c r="G175" s="19"/>
      <c r="H175" s="7" t="s">
        <v>50</v>
      </c>
      <c r="I175" s="6">
        <v>18437786.509999994</v>
      </c>
      <c r="J175" s="17">
        <v>0.13452971930860183</v>
      </c>
      <c r="K175" s="8">
        <v>167</v>
      </c>
      <c r="L175" s="17">
        <v>9.8641464855286479E-2</v>
      </c>
      <c r="M175" s="18"/>
      <c r="N175" s="19"/>
      <c r="O175" s="7" t="s">
        <v>50</v>
      </c>
      <c r="P175" s="6">
        <v>17249790.690000001</v>
      </c>
      <c r="Q175" s="17">
        <v>0.12857270181119909</v>
      </c>
      <c r="R175" s="8">
        <v>151</v>
      </c>
      <c r="S175" s="17">
        <v>9.0963855421686751E-2</v>
      </c>
      <c r="T175" s="18"/>
      <c r="U175" s="19"/>
      <c r="V175" s="7" t="s">
        <v>50</v>
      </c>
      <c r="W175" s="6">
        <v>16314716.279999997</v>
      </c>
      <c r="X175" s="17">
        <v>0.12482008010601332</v>
      </c>
      <c r="Y175" s="8">
        <v>142</v>
      </c>
      <c r="Z175" s="17">
        <v>8.7816944959802107E-2</v>
      </c>
      <c r="AA175" s="18"/>
      <c r="AB175" s="19"/>
      <c r="AC175" s="7" t="s">
        <v>50</v>
      </c>
      <c r="AD175" s="6">
        <v>13971917.02</v>
      </c>
      <c r="AE175" s="17">
        <v>0.10950220927564165</v>
      </c>
      <c r="AF175" s="8">
        <v>128</v>
      </c>
      <c r="AG175" s="17">
        <v>8.0655324511657217E-2</v>
      </c>
      <c r="AH175" s="18"/>
      <c r="AI175" s="19"/>
      <c r="AJ175" s="7" t="s">
        <v>50</v>
      </c>
      <c r="AK175" s="6">
        <v>13286818.709999997</v>
      </c>
      <c r="AL175" s="17">
        <v>0.10610902265477533</v>
      </c>
      <c r="AM175" s="8">
        <v>118</v>
      </c>
      <c r="AN175" s="17">
        <v>7.5641025641025636E-2</v>
      </c>
      <c r="AO175" s="18"/>
      <c r="AP175" s="19"/>
      <c r="AQ175" s="7" t="s">
        <v>50</v>
      </c>
      <c r="AR175" s="6">
        <v>12138801.279999999</v>
      </c>
      <c r="AS175" s="17">
        <v>9.8387858046918866E-2</v>
      </c>
      <c r="AT175" s="8">
        <v>106</v>
      </c>
      <c r="AU175" s="17">
        <v>6.9055374592833882E-2</v>
      </c>
      <c r="AV175" s="18"/>
      <c r="AW175" s="19"/>
      <c r="AX175" s="7" t="s">
        <v>50</v>
      </c>
      <c r="AY175" s="6">
        <v>11334915.060000004</v>
      </c>
      <c r="AZ175" s="17">
        <v>9.3163209233037517E-2</v>
      </c>
      <c r="BA175" s="8">
        <v>97</v>
      </c>
      <c r="BB175" s="17">
        <v>6.4195896757114498E-2</v>
      </c>
      <c r="BC175" s="18"/>
      <c r="BD175" s="19"/>
      <c r="BE175" s="7" t="s">
        <v>50</v>
      </c>
      <c r="BF175" s="6">
        <v>10476933.370000007</v>
      </c>
      <c r="BG175" s="17">
        <v>8.7725107400157432E-2</v>
      </c>
      <c r="BH175" s="8">
        <v>88</v>
      </c>
      <c r="BI175" s="17">
        <v>5.9219380888290714E-2</v>
      </c>
      <c r="BJ175" s="18"/>
      <c r="BK175" s="19"/>
      <c r="BL175" s="7" t="s">
        <v>50</v>
      </c>
      <c r="BM175" s="6">
        <v>7978957.9900000012</v>
      </c>
      <c r="BN175" s="17">
        <v>6.8007049542694958E-2</v>
      </c>
      <c r="BO175" s="8">
        <v>74</v>
      </c>
      <c r="BP175" s="17">
        <v>5.0754458161865572E-2</v>
      </c>
      <c r="BQ175" s="18"/>
      <c r="BR175" s="19"/>
      <c r="BS175" s="7" t="s">
        <v>50</v>
      </c>
      <c r="BT175" s="6">
        <v>6720661.8200000003</v>
      </c>
      <c r="BU175" s="17">
        <v>5.8898751748859363E-2</v>
      </c>
      <c r="BV175" s="8">
        <v>60</v>
      </c>
      <c r="BW175" s="17">
        <v>4.1782729805013928E-2</v>
      </c>
      <c r="BX175" s="18"/>
      <c r="BY175" s="19"/>
      <c r="BZ175" s="7" t="s">
        <v>50</v>
      </c>
      <c r="CA175" s="6">
        <v>5711569.4399999985</v>
      </c>
      <c r="CB175" s="17">
        <v>5.0898873991620082E-2</v>
      </c>
      <c r="CC175" s="8">
        <v>48</v>
      </c>
      <c r="CD175" s="17">
        <v>3.3946251768033946E-2</v>
      </c>
    </row>
    <row r="176" spans="1:82" ht="18" x14ac:dyDescent="0.25">
      <c r="A176" s="7" t="s">
        <v>51</v>
      </c>
      <c r="B176" s="6">
        <v>125575.3</v>
      </c>
      <c r="C176" s="17">
        <v>8.9325363432383141E-4</v>
      </c>
      <c r="D176" s="8">
        <v>2</v>
      </c>
      <c r="E176" s="17">
        <v>1.1474469305794606E-3</v>
      </c>
      <c r="F176" s="18"/>
      <c r="G176" s="19"/>
      <c r="H176" s="7" t="s">
        <v>51</v>
      </c>
      <c r="I176" s="6">
        <v>74668.55</v>
      </c>
      <c r="J176" s="17">
        <v>5.4481263611725727E-4</v>
      </c>
      <c r="K176" s="8">
        <v>1</v>
      </c>
      <c r="L176" s="17">
        <v>5.9066745422327229E-4</v>
      </c>
      <c r="M176" s="18"/>
      <c r="N176" s="19"/>
      <c r="O176" s="7" t="s">
        <v>51</v>
      </c>
      <c r="P176" s="6">
        <v>74526.27</v>
      </c>
      <c r="Q176" s="17">
        <v>5.5548754544400281E-4</v>
      </c>
      <c r="R176" s="8">
        <v>1</v>
      </c>
      <c r="S176" s="17">
        <v>6.0240963855421692E-4</v>
      </c>
      <c r="T176" s="18"/>
      <c r="U176" s="19"/>
      <c r="V176" s="7" t="s">
        <v>51</v>
      </c>
      <c r="W176" s="6">
        <v>74552.710000000006</v>
      </c>
      <c r="X176" s="17">
        <v>5.7038535483011068E-4</v>
      </c>
      <c r="Y176" s="8">
        <v>1</v>
      </c>
      <c r="Z176" s="17">
        <v>6.1842918985776133E-4</v>
      </c>
      <c r="AA176" s="18"/>
      <c r="AB176" s="19"/>
      <c r="AC176" s="7" t="s">
        <v>51</v>
      </c>
      <c r="AD176" s="6">
        <v>74718.399999999994</v>
      </c>
      <c r="AE176" s="17">
        <v>5.8559107256572459E-4</v>
      </c>
      <c r="AF176" s="8">
        <v>1</v>
      </c>
      <c r="AG176" s="17">
        <v>6.3011972274732201E-4</v>
      </c>
      <c r="AH176" s="18"/>
      <c r="AI176" s="19"/>
      <c r="AJ176" s="7" t="s">
        <v>51</v>
      </c>
      <c r="AK176" s="6">
        <v>74577.16</v>
      </c>
      <c r="AL176" s="17">
        <v>5.9557594129082587E-4</v>
      </c>
      <c r="AM176" s="8">
        <v>1</v>
      </c>
      <c r="AN176" s="17">
        <v>6.4102564102564103E-4</v>
      </c>
      <c r="AO176" s="18"/>
      <c r="AP176" s="19"/>
      <c r="AQ176" s="7" t="s">
        <v>51</v>
      </c>
      <c r="AR176" s="6">
        <v>28137.1</v>
      </c>
      <c r="AS176" s="17">
        <v>2.2805785652106505E-4</v>
      </c>
      <c r="AT176" s="8">
        <v>1</v>
      </c>
      <c r="AU176" s="17">
        <v>6.5146579804560263E-4</v>
      </c>
      <c r="AV176" s="18"/>
      <c r="AW176" s="19"/>
      <c r="AX176" s="7" t="s">
        <v>51</v>
      </c>
      <c r="AY176" s="6">
        <v>53543.66</v>
      </c>
      <c r="AZ176" s="17">
        <v>4.4008262728725031E-4</v>
      </c>
      <c r="BA176" s="8">
        <v>1</v>
      </c>
      <c r="BB176" s="17">
        <v>6.6181336863004633E-4</v>
      </c>
      <c r="BC176" s="18"/>
      <c r="BD176" s="19"/>
      <c r="BE176" s="7" t="s">
        <v>51</v>
      </c>
      <c r="BF176" s="6">
        <v>59459.37</v>
      </c>
      <c r="BG176" s="17">
        <v>4.9786320433530592E-4</v>
      </c>
      <c r="BH176" s="8">
        <v>1</v>
      </c>
      <c r="BI176" s="17">
        <v>6.7294751009421266E-4</v>
      </c>
      <c r="BJ176" s="18"/>
      <c r="BK176" s="19"/>
      <c r="BL176" s="7" t="s">
        <v>51</v>
      </c>
      <c r="BM176" s="6">
        <v>59817.27</v>
      </c>
      <c r="BN176" s="17">
        <v>5.098405141996192E-4</v>
      </c>
      <c r="BO176" s="8">
        <v>1</v>
      </c>
      <c r="BP176" s="17">
        <v>6.8587105624142656E-4</v>
      </c>
      <c r="BQ176" s="18"/>
      <c r="BR176" s="19"/>
      <c r="BS176" s="7" t="s">
        <v>51</v>
      </c>
      <c r="BT176" s="6">
        <v>62325.36</v>
      </c>
      <c r="BU176" s="17">
        <v>5.4620899021791413E-4</v>
      </c>
      <c r="BV176" s="8">
        <v>1</v>
      </c>
      <c r="BW176" s="17">
        <v>6.9637883008356546E-4</v>
      </c>
      <c r="BX176" s="18"/>
      <c r="BY176" s="19"/>
      <c r="BZ176" s="7" t="s">
        <v>51</v>
      </c>
      <c r="CA176" s="6">
        <v>52703.86</v>
      </c>
      <c r="CB176" s="17">
        <v>4.6967250546322458E-4</v>
      </c>
      <c r="CC176" s="8">
        <v>1</v>
      </c>
      <c r="CD176" s="17">
        <v>7.0721357850070724E-4</v>
      </c>
    </row>
    <row r="177" spans="1:82" ht="18" x14ac:dyDescent="0.25">
      <c r="A177" s="7" t="s">
        <v>52</v>
      </c>
      <c r="B177" s="6">
        <v>0</v>
      </c>
      <c r="C177" s="17">
        <v>0</v>
      </c>
      <c r="D177" s="8">
        <v>0</v>
      </c>
      <c r="E177" s="17">
        <v>0</v>
      </c>
      <c r="F177" s="18"/>
      <c r="G177" s="19"/>
      <c r="H177" s="7" t="s">
        <v>52</v>
      </c>
      <c r="I177" s="6">
        <v>0</v>
      </c>
      <c r="J177" s="17">
        <v>0</v>
      </c>
      <c r="K177" s="8">
        <v>0</v>
      </c>
      <c r="L177" s="17">
        <v>0</v>
      </c>
      <c r="M177" s="18"/>
      <c r="N177" s="19"/>
      <c r="O177" s="7" t="s">
        <v>52</v>
      </c>
      <c r="P177" s="6">
        <v>0</v>
      </c>
      <c r="Q177" s="17">
        <v>0</v>
      </c>
      <c r="R177" s="8">
        <v>0</v>
      </c>
      <c r="S177" s="17">
        <v>0</v>
      </c>
      <c r="T177" s="18"/>
      <c r="U177" s="19"/>
      <c r="V177" s="7" t="s">
        <v>52</v>
      </c>
      <c r="W177" s="6">
        <v>0</v>
      </c>
      <c r="X177" s="17">
        <v>0</v>
      </c>
      <c r="Y177" s="8">
        <v>0</v>
      </c>
      <c r="Z177" s="17">
        <v>0</v>
      </c>
      <c r="AA177" s="18"/>
      <c r="AB177" s="19"/>
      <c r="AC177" s="7" t="s">
        <v>52</v>
      </c>
      <c r="AD177" s="6">
        <v>0</v>
      </c>
      <c r="AE177" s="17">
        <v>0</v>
      </c>
      <c r="AF177" s="8">
        <v>0</v>
      </c>
      <c r="AG177" s="17">
        <v>0</v>
      </c>
      <c r="AH177" s="18"/>
      <c r="AI177" s="19"/>
      <c r="AJ177" s="7" t="s">
        <v>52</v>
      </c>
      <c r="AK177" s="6">
        <v>0</v>
      </c>
      <c r="AL177" s="17">
        <v>0</v>
      </c>
      <c r="AM177" s="8">
        <v>0</v>
      </c>
      <c r="AN177" s="17">
        <v>0</v>
      </c>
      <c r="AO177" s="18"/>
      <c r="AP177" s="19"/>
      <c r="AQ177" s="7" t="s">
        <v>52</v>
      </c>
      <c r="AR177" s="6">
        <v>0</v>
      </c>
      <c r="AS177" s="17">
        <v>0</v>
      </c>
      <c r="AT177" s="8">
        <v>0</v>
      </c>
      <c r="AU177" s="17">
        <v>0</v>
      </c>
      <c r="AV177" s="18"/>
      <c r="AW177" s="19"/>
      <c r="AX177" s="7" t="s">
        <v>52</v>
      </c>
      <c r="AY177" s="6">
        <v>0</v>
      </c>
      <c r="AZ177" s="17">
        <v>0</v>
      </c>
      <c r="BA177" s="8">
        <v>0</v>
      </c>
      <c r="BB177" s="17">
        <v>0</v>
      </c>
      <c r="BC177" s="18"/>
      <c r="BD177" s="19"/>
      <c r="BE177" s="7" t="s">
        <v>52</v>
      </c>
      <c r="BF177" s="6">
        <v>0</v>
      </c>
      <c r="BG177" s="17">
        <v>0</v>
      </c>
      <c r="BH177" s="8">
        <v>0</v>
      </c>
      <c r="BI177" s="17">
        <v>0</v>
      </c>
      <c r="BJ177" s="18"/>
      <c r="BK177" s="19"/>
      <c r="BL177" s="7" t="s">
        <v>52</v>
      </c>
      <c r="BM177" s="6">
        <v>0</v>
      </c>
      <c r="BN177" s="17">
        <v>0</v>
      </c>
      <c r="BO177" s="8">
        <v>0</v>
      </c>
      <c r="BP177" s="17">
        <v>0</v>
      </c>
      <c r="BQ177" s="18"/>
      <c r="BR177" s="19"/>
      <c r="BS177" s="7" t="s">
        <v>52</v>
      </c>
      <c r="BT177" s="6">
        <v>0</v>
      </c>
      <c r="BU177" s="17">
        <v>0</v>
      </c>
      <c r="BV177" s="8">
        <v>0</v>
      </c>
      <c r="BW177" s="17">
        <v>0</v>
      </c>
      <c r="BX177" s="18"/>
      <c r="BY177" s="19"/>
      <c r="BZ177" s="7" t="s">
        <v>52</v>
      </c>
      <c r="CA177" s="6">
        <v>0</v>
      </c>
      <c r="CB177" s="17">
        <v>0</v>
      </c>
      <c r="CC177" s="8">
        <v>0</v>
      </c>
      <c r="CD177" s="17">
        <v>0</v>
      </c>
    </row>
    <row r="178" spans="1:82" ht="18" x14ac:dyDescent="0.25">
      <c r="A178" s="7"/>
      <c r="B178" s="6"/>
      <c r="C178" s="20"/>
      <c r="D178" s="8"/>
      <c r="E178" s="20"/>
      <c r="F178" s="1"/>
      <c r="G178" s="1"/>
      <c r="H178" s="7"/>
      <c r="I178" s="6"/>
      <c r="J178" s="20"/>
      <c r="K178" s="8"/>
      <c r="L178" s="20"/>
      <c r="M178" s="1"/>
      <c r="N178" s="1"/>
      <c r="O178" s="7"/>
      <c r="P178" s="6"/>
      <c r="Q178" s="20"/>
      <c r="R178" s="8"/>
      <c r="S178" s="20"/>
      <c r="T178" s="1"/>
      <c r="U178" s="1"/>
      <c r="V178" s="7"/>
      <c r="W178" s="6"/>
      <c r="X178" s="20"/>
      <c r="Y178" s="8"/>
      <c r="Z178" s="20"/>
      <c r="AA178" s="1"/>
      <c r="AB178" s="1"/>
      <c r="AC178" s="7"/>
      <c r="AD178" s="6"/>
      <c r="AE178" s="20"/>
      <c r="AF178" s="8"/>
      <c r="AG178" s="20"/>
      <c r="AH178" s="1"/>
      <c r="AI178" s="1"/>
      <c r="AJ178" s="7"/>
      <c r="AK178" s="6"/>
      <c r="AL178" s="20"/>
      <c r="AM178" s="8"/>
      <c r="AN178" s="20"/>
      <c r="AO178" s="1"/>
      <c r="AP178" s="1"/>
      <c r="AQ178" s="7"/>
      <c r="AR178" s="6"/>
      <c r="AS178" s="20"/>
      <c r="AT178" s="8"/>
      <c r="AU178" s="20"/>
      <c r="AV178" s="1"/>
      <c r="AW178" s="1"/>
      <c r="AX178" s="7"/>
      <c r="AY178" s="6"/>
      <c r="AZ178" s="20"/>
      <c r="BA178" s="8"/>
      <c r="BB178" s="20"/>
      <c r="BC178" s="1"/>
      <c r="BD178" s="1"/>
      <c r="BE178" s="7"/>
      <c r="BF178" s="6"/>
      <c r="BG178" s="20"/>
      <c r="BH178" s="8"/>
      <c r="BI178" s="20"/>
      <c r="BJ178" s="1"/>
      <c r="BK178" s="1"/>
      <c r="BL178" s="7"/>
      <c r="BM178" s="6"/>
      <c r="BN178" s="20"/>
      <c r="BO178" s="8"/>
      <c r="BP178" s="20"/>
      <c r="BQ178" s="1"/>
      <c r="BR178" s="1"/>
      <c r="BS178" s="7"/>
      <c r="BT178" s="6"/>
      <c r="BU178" s="20"/>
      <c r="BV178" s="8"/>
      <c r="BW178" s="20"/>
      <c r="BX178" s="1"/>
      <c r="BY178" s="1"/>
      <c r="BZ178" s="7"/>
      <c r="CA178" s="6"/>
      <c r="CB178" s="20"/>
      <c r="CC178" s="8"/>
      <c r="CD178" s="20"/>
    </row>
    <row r="179" spans="1:82" ht="18.75" thickBot="1" x14ac:dyDescent="0.3">
      <c r="A179" s="21"/>
      <c r="B179" s="22">
        <f>SUM(B171:B178)</f>
        <v>140581907.72999996</v>
      </c>
      <c r="C179" s="23"/>
      <c r="D179" s="24">
        <f>SUM(D171:D178)</f>
        <v>1743</v>
      </c>
      <c r="E179" s="23"/>
      <c r="F179" s="1"/>
      <c r="G179" s="1"/>
      <c r="H179" s="21"/>
      <c r="I179" s="22">
        <f>SUM(I171:I178)</f>
        <v>137053631.01000005</v>
      </c>
      <c r="J179" s="23"/>
      <c r="K179" s="24">
        <f>SUM(K171:K178)</f>
        <v>1693</v>
      </c>
      <c r="L179" s="23"/>
      <c r="M179" s="1"/>
      <c r="N179" s="1"/>
      <c r="O179" s="21"/>
      <c r="P179" s="22">
        <f>SUM(P171:P178)</f>
        <v>134163710.07999997</v>
      </c>
      <c r="Q179" s="23"/>
      <c r="R179" s="24">
        <f>SUM(R171:R178)</f>
        <v>1660</v>
      </c>
      <c r="S179" s="23"/>
      <c r="T179" s="1"/>
      <c r="U179" s="1"/>
      <c r="V179" s="21"/>
      <c r="W179" s="22">
        <f>SUM(W171:W178)</f>
        <v>130705862.92</v>
      </c>
      <c r="X179" s="23"/>
      <c r="Y179" s="24">
        <f>SUM(Y171:Y178)</f>
        <v>1617</v>
      </c>
      <c r="Z179" s="23"/>
      <c r="AA179" s="1"/>
      <c r="AB179" s="1"/>
      <c r="AC179" s="21"/>
      <c r="AD179" s="22">
        <f>SUM(AD171:AD178)</f>
        <v>127594841.35000004</v>
      </c>
      <c r="AE179" s="23"/>
      <c r="AF179" s="24">
        <f>SUM(AF171:AF178)</f>
        <v>1587</v>
      </c>
      <c r="AG179" s="23"/>
      <c r="AH179" s="1"/>
      <c r="AI179" s="1"/>
      <c r="AJ179" s="21"/>
      <c r="AK179" s="22">
        <f>SUM(AK171:AK178)</f>
        <v>125218557.08</v>
      </c>
      <c r="AL179" s="23"/>
      <c r="AM179" s="24">
        <f>SUM(AM171:AM178)</f>
        <v>1560</v>
      </c>
      <c r="AN179" s="23"/>
      <c r="AO179" s="1"/>
      <c r="AP179" s="1"/>
      <c r="AQ179" s="21"/>
      <c r="AR179" s="22">
        <f>SUM(AR171:AR178)</f>
        <v>123377025.59000003</v>
      </c>
      <c r="AS179" s="23"/>
      <c r="AT179" s="24">
        <f>SUM(AT171:AT178)</f>
        <v>1535</v>
      </c>
      <c r="AU179" s="23"/>
      <c r="AV179" s="1"/>
      <c r="AW179" s="1"/>
      <c r="AX179" s="21"/>
      <c r="AY179" s="22">
        <f>SUM(AY171:AY178)</f>
        <v>121667288.55000004</v>
      </c>
      <c r="AZ179" s="23"/>
      <c r="BA179" s="24">
        <f>SUM(BA171:BA178)</f>
        <v>1511</v>
      </c>
      <c r="BB179" s="23"/>
      <c r="BC179" s="1"/>
      <c r="BD179" s="1"/>
      <c r="BE179" s="21"/>
      <c r="BF179" s="22">
        <f>SUM(BF171:BF178)</f>
        <v>119429131.30000004</v>
      </c>
      <c r="BG179" s="23"/>
      <c r="BH179" s="24">
        <f>SUM(BH171:BH178)</f>
        <v>1486</v>
      </c>
      <c r="BI179" s="23"/>
      <c r="BJ179" s="1"/>
      <c r="BK179" s="1"/>
      <c r="BL179" s="21"/>
      <c r="BM179" s="22">
        <f>SUM(BM171:BM178)</f>
        <v>117325454.40000004</v>
      </c>
      <c r="BN179" s="23"/>
      <c r="BO179" s="24">
        <f>SUM(BO171:BO178)</f>
        <v>1458</v>
      </c>
      <c r="BP179" s="23"/>
      <c r="BQ179" s="1"/>
      <c r="BR179" s="1"/>
      <c r="BS179" s="21"/>
      <c r="BT179" s="22">
        <f>SUM(BT171:BT178)</f>
        <v>114105335.35000007</v>
      </c>
      <c r="BU179" s="23"/>
      <c r="BV179" s="24">
        <f>SUM(BV171:BV178)</f>
        <v>1436</v>
      </c>
      <c r="BW179" s="23"/>
      <c r="BX179" s="1"/>
      <c r="BY179" s="1"/>
      <c r="BZ179" s="21"/>
      <c r="CA179" s="22">
        <f>SUM(CA171:CA178)</f>
        <v>112214062.75</v>
      </c>
      <c r="CB179" s="23"/>
      <c r="CC179" s="24">
        <f>SUM(CC171:CC178)</f>
        <v>1414</v>
      </c>
      <c r="CD179" s="23"/>
    </row>
    <row r="180" spans="1:82" ht="18.75" thickTop="1" x14ac:dyDescent="0.25">
      <c r="A180" s="7"/>
      <c r="B180" s="6"/>
      <c r="C180" s="20"/>
      <c r="D180" s="8"/>
      <c r="E180" s="20"/>
      <c r="F180" s="1"/>
      <c r="G180" s="1"/>
      <c r="H180" s="7"/>
      <c r="I180" s="6"/>
      <c r="J180" s="20"/>
      <c r="K180" s="8"/>
      <c r="L180" s="20"/>
      <c r="M180" s="1"/>
      <c r="N180" s="1"/>
      <c r="O180" s="7"/>
      <c r="P180" s="6"/>
      <c r="Q180" s="20"/>
      <c r="R180" s="8"/>
      <c r="S180" s="20"/>
      <c r="T180" s="1"/>
      <c r="U180" s="1"/>
      <c r="V180" s="7"/>
      <c r="W180" s="6"/>
      <c r="X180" s="20"/>
      <c r="Y180" s="8"/>
      <c r="Z180" s="20"/>
      <c r="AA180" s="1"/>
      <c r="AB180" s="1"/>
      <c r="AC180" s="7"/>
      <c r="AD180" s="6"/>
      <c r="AE180" s="20"/>
      <c r="AF180" s="8"/>
      <c r="AG180" s="20"/>
      <c r="AH180" s="1"/>
      <c r="AI180" s="1"/>
      <c r="AJ180" s="7"/>
      <c r="AK180" s="6"/>
      <c r="AL180" s="20"/>
      <c r="AM180" s="8"/>
      <c r="AN180" s="20"/>
      <c r="AO180" s="1"/>
      <c r="AP180" s="1"/>
      <c r="AQ180" s="7"/>
      <c r="AR180" s="6"/>
      <c r="AS180" s="20"/>
      <c r="AT180" s="8"/>
      <c r="AU180" s="20"/>
      <c r="AV180" s="1"/>
      <c r="AW180" s="1"/>
      <c r="AX180" s="7"/>
      <c r="AY180" s="6"/>
      <c r="AZ180" s="20"/>
      <c r="BA180" s="8"/>
      <c r="BB180" s="20"/>
      <c r="BC180" s="1"/>
      <c r="BD180" s="1"/>
      <c r="BE180" s="7"/>
      <c r="BF180" s="6"/>
      <c r="BG180" s="20"/>
      <c r="BH180" s="8"/>
      <c r="BI180" s="20"/>
      <c r="BJ180" s="1"/>
      <c r="BK180" s="1"/>
      <c r="BL180" s="7"/>
      <c r="BM180" s="6"/>
      <c r="BN180" s="20"/>
      <c r="BO180" s="8"/>
      <c r="BP180" s="20"/>
      <c r="BQ180" s="1"/>
      <c r="BR180" s="1"/>
      <c r="BS180" s="7"/>
      <c r="BT180" s="6"/>
      <c r="BU180" s="20"/>
      <c r="BV180" s="8"/>
      <c r="BW180" s="20"/>
      <c r="BX180" s="1"/>
      <c r="BY180" s="1"/>
      <c r="BZ180" s="7"/>
      <c r="CA180" s="6"/>
      <c r="CB180" s="20"/>
      <c r="CC180" s="8"/>
      <c r="CD180" s="20"/>
    </row>
    <row r="181" spans="1:82" ht="18" x14ac:dyDescent="0.25">
      <c r="A181" s="21" t="s">
        <v>81</v>
      </c>
      <c r="B181" s="6"/>
      <c r="C181" s="7"/>
      <c r="D181" s="33">
        <v>15.119309412073802</v>
      </c>
      <c r="E181" s="7"/>
      <c r="F181" s="18"/>
      <c r="G181" s="1"/>
      <c r="H181" s="21" t="s">
        <v>81</v>
      </c>
      <c r="I181" s="6"/>
      <c r="J181" s="7"/>
      <c r="K181" s="33">
        <v>15.053809616616489</v>
      </c>
      <c r="L181" s="7"/>
      <c r="M181" s="18"/>
      <c r="N181" s="1"/>
      <c r="O181" s="21" t="s">
        <v>81</v>
      </c>
      <c r="P181" s="6"/>
      <c r="Q181" s="7"/>
      <c r="R181" s="33">
        <v>15.011232826262837</v>
      </c>
      <c r="S181" s="7"/>
      <c r="T181" s="18"/>
      <c r="U181" s="1"/>
      <c r="V181" s="21" t="s">
        <v>81</v>
      </c>
      <c r="W181" s="6"/>
      <c r="X181" s="7"/>
      <c r="Y181" s="33">
        <v>14.961048201830089</v>
      </c>
      <c r="Z181" s="7"/>
      <c r="AA181" s="18"/>
      <c r="AB181" s="1"/>
      <c r="AC181" s="21" t="s">
        <v>81</v>
      </c>
      <c r="AD181" s="6"/>
      <c r="AE181" s="7"/>
      <c r="AF181" s="33">
        <v>14.847616845513034</v>
      </c>
      <c r="AG181" s="7"/>
      <c r="AH181" s="18"/>
      <c r="AI181" s="1"/>
      <c r="AJ181" s="21" t="s">
        <v>81</v>
      </c>
      <c r="AK181" s="6"/>
      <c r="AL181" s="7"/>
      <c r="AM181" s="33">
        <v>14.749104693389686</v>
      </c>
      <c r="AN181" s="7"/>
      <c r="AO181" s="18"/>
      <c r="AP181" s="1"/>
      <c r="AQ181" s="21" t="s">
        <v>81</v>
      </c>
      <c r="AR181" s="6"/>
      <c r="AS181" s="7"/>
      <c r="AT181" s="33">
        <v>14.677242696933849</v>
      </c>
      <c r="AU181" s="7"/>
      <c r="AV181" s="18"/>
      <c r="AW181" s="1"/>
      <c r="AX181" s="21" t="s">
        <v>81</v>
      </c>
      <c r="AY181" s="6"/>
      <c r="AZ181" s="7"/>
      <c r="BA181" s="33">
        <v>14.664286973558053</v>
      </c>
      <c r="BB181" s="7"/>
      <c r="BC181" s="18"/>
      <c r="BD181" s="1"/>
      <c r="BE181" s="21" t="s">
        <v>81</v>
      </c>
      <c r="BF181" s="6"/>
      <c r="BG181" s="7"/>
      <c r="BH181" s="33">
        <v>14.628718115617259</v>
      </c>
      <c r="BI181" s="7"/>
      <c r="BJ181" s="18"/>
      <c r="BK181" s="1"/>
      <c r="BL181" s="21" t="s">
        <v>81</v>
      </c>
      <c r="BM181" s="6"/>
      <c r="BN181" s="7"/>
      <c r="BO181" s="33">
        <v>14.55690018414632</v>
      </c>
      <c r="BP181" s="7"/>
      <c r="BQ181" s="18"/>
      <c r="BR181" s="1"/>
      <c r="BS181" s="21" t="s">
        <v>81</v>
      </c>
      <c r="BT181" s="6"/>
      <c r="BU181" s="7"/>
      <c r="BV181" s="33">
        <v>14.475463627788491</v>
      </c>
      <c r="BW181" s="7"/>
      <c r="BX181" s="18"/>
      <c r="BY181" s="1"/>
      <c r="BZ181" s="21" t="s">
        <v>81</v>
      </c>
      <c r="CA181" s="6"/>
      <c r="CB181" s="7"/>
      <c r="CC181" s="33">
        <v>14.460575109762214</v>
      </c>
      <c r="CD181" s="7"/>
    </row>
    <row r="182" spans="1:82" ht="18" x14ac:dyDescent="0.25">
      <c r="A182" s="7"/>
      <c r="B182" s="6"/>
      <c r="C182" s="7"/>
      <c r="D182" s="8"/>
      <c r="E182" s="7"/>
      <c r="F182" s="1"/>
      <c r="G182" s="1"/>
      <c r="H182" s="7"/>
      <c r="I182" s="6"/>
      <c r="J182" s="7"/>
      <c r="K182" s="8"/>
      <c r="L182" s="7"/>
      <c r="M182" s="1"/>
      <c r="N182" s="1"/>
      <c r="O182" s="7"/>
      <c r="P182" s="6"/>
      <c r="Q182" s="7"/>
      <c r="R182" s="8"/>
      <c r="S182" s="7"/>
      <c r="T182" s="1"/>
      <c r="U182" s="1"/>
      <c r="V182" s="7"/>
      <c r="W182" s="6"/>
      <c r="X182" s="7"/>
      <c r="Y182" s="8"/>
      <c r="Z182" s="7"/>
      <c r="AA182" s="1"/>
      <c r="AB182" s="1"/>
      <c r="AC182" s="7"/>
      <c r="AD182" s="6"/>
      <c r="AE182" s="7"/>
      <c r="AF182" s="8"/>
      <c r="AG182" s="7"/>
      <c r="AH182" s="1"/>
      <c r="AI182" s="1"/>
      <c r="AJ182" s="7"/>
      <c r="AK182" s="6"/>
      <c r="AL182" s="7"/>
      <c r="AM182" s="8"/>
      <c r="AN182" s="7"/>
      <c r="AO182" s="1"/>
      <c r="AP182" s="1"/>
      <c r="AQ182" s="7"/>
      <c r="AR182" s="6"/>
      <c r="AS182" s="7"/>
      <c r="AT182" s="8"/>
      <c r="AU182" s="7"/>
      <c r="AV182" s="1"/>
      <c r="AW182" s="1"/>
      <c r="AX182" s="7"/>
      <c r="AY182" s="6"/>
      <c r="AZ182" s="7"/>
      <c r="BA182" s="8"/>
      <c r="BB182" s="7"/>
      <c r="BC182" s="1"/>
      <c r="BD182" s="1"/>
      <c r="BE182" s="7"/>
      <c r="BF182" s="6"/>
      <c r="BG182" s="7"/>
      <c r="BH182" s="8"/>
      <c r="BI182" s="7"/>
      <c r="BJ182" s="1"/>
      <c r="BK182" s="1"/>
      <c r="BL182" s="7"/>
      <c r="BM182" s="6"/>
      <c r="BN182" s="7"/>
      <c r="BO182" s="8"/>
      <c r="BP182" s="7"/>
      <c r="BQ182" s="1"/>
      <c r="BR182" s="1"/>
      <c r="BS182" s="7"/>
      <c r="BT182" s="6"/>
      <c r="BU182" s="7"/>
      <c r="BV182" s="8"/>
      <c r="BW182" s="7"/>
      <c r="BX182" s="1"/>
      <c r="BY182" s="1"/>
      <c r="BZ182" s="7"/>
      <c r="CA182" s="6"/>
      <c r="CB182" s="7"/>
      <c r="CC182" s="8"/>
      <c r="CD182" s="7"/>
    </row>
    <row r="183" spans="1:82" ht="18" x14ac:dyDescent="0.25">
      <c r="A183" s="7"/>
      <c r="B183" s="6"/>
      <c r="C183" s="7"/>
      <c r="D183" s="8"/>
      <c r="E183" s="7"/>
      <c r="F183" s="1"/>
      <c r="G183" s="1"/>
      <c r="H183" s="7"/>
      <c r="I183" s="6"/>
      <c r="J183" s="7"/>
      <c r="K183" s="8"/>
      <c r="L183" s="7"/>
      <c r="M183" s="1"/>
      <c r="N183" s="1"/>
      <c r="O183" s="7"/>
      <c r="P183" s="6"/>
      <c r="Q183" s="7"/>
      <c r="R183" s="8"/>
      <c r="S183" s="7"/>
      <c r="T183" s="1"/>
      <c r="U183" s="1"/>
      <c r="V183" s="7"/>
      <c r="W183" s="6"/>
      <c r="X183" s="7"/>
      <c r="Y183" s="8"/>
      <c r="Z183" s="7"/>
      <c r="AA183" s="1"/>
      <c r="AB183" s="1"/>
      <c r="AC183" s="7"/>
      <c r="AD183" s="6"/>
      <c r="AE183" s="7"/>
      <c r="AF183" s="8"/>
      <c r="AG183" s="7"/>
      <c r="AH183" s="1"/>
      <c r="AI183" s="1"/>
      <c r="AJ183" s="7"/>
      <c r="AK183" s="6"/>
      <c r="AL183" s="7"/>
      <c r="AM183" s="8"/>
      <c r="AN183" s="7"/>
      <c r="AO183" s="1"/>
      <c r="AP183" s="1"/>
      <c r="AQ183" s="7"/>
      <c r="AR183" s="6"/>
      <c r="AS183" s="7"/>
      <c r="AT183" s="8"/>
      <c r="AU183" s="7"/>
      <c r="AV183" s="1"/>
      <c r="AW183" s="1"/>
      <c r="AX183" s="7"/>
      <c r="AY183" s="6"/>
      <c r="AZ183" s="7"/>
      <c r="BA183" s="8"/>
      <c r="BB183" s="7"/>
      <c r="BC183" s="1"/>
      <c r="BD183" s="1"/>
      <c r="BE183" s="7"/>
      <c r="BF183" s="6"/>
      <c r="BG183" s="7"/>
      <c r="BH183" s="8"/>
      <c r="BI183" s="7"/>
      <c r="BJ183" s="1"/>
      <c r="BK183" s="1"/>
      <c r="BL183" s="7"/>
      <c r="BM183" s="6"/>
      <c r="BN183" s="7"/>
      <c r="BO183" s="8"/>
      <c r="BP183" s="7"/>
      <c r="BQ183" s="1"/>
      <c r="BR183" s="1"/>
      <c r="BS183" s="7"/>
      <c r="BT183" s="6"/>
      <c r="BU183" s="7"/>
      <c r="BV183" s="8"/>
      <c r="BW183" s="7"/>
      <c r="BX183" s="1"/>
      <c r="BY183" s="1"/>
      <c r="BZ183" s="7"/>
      <c r="CA183" s="6"/>
      <c r="CB183" s="7"/>
      <c r="CC183" s="8"/>
      <c r="CD183" s="7"/>
    </row>
    <row r="184" spans="1:82" ht="18.75" x14ac:dyDescent="0.3">
      <c r="A184" s="5" t="s">
        <v>82</v>
      </c>
      <c r="B184" s="6"/>
      <c r="C184" s="7"/>
      <c r="D184" s="8"/>
      <c r="E184" s="7"/>
      <c r="F184" s="1"/>
      <c r="G184" s="1"/>
      <c r="H184" s="5" t="s">
        <v>82</v>
      </c>
      <c r="I184" s="6"/>
      <c r="J184" s="7"/>
      <c r="K184" s="8"/>
      <c r="L184" s="7"/>
      <c r="M184" s="1"/>
      <c r="N184" s="1"/>
      <c r="O184" s="5" t="s">
        <v>82</v>
      </c>
      <c r="P184" s="6"/>
      <c r="Q184" s="7"/>
      <c r="R184" s="8"/>
      <c r="S184" s="7"/>
      <c r="T184" s="1"/>
      <c r="U184" s="1"/>
      <c r="V184" s="5" t="s">
        <v>82</v>
      </c>
      <c r="W184" s="6"/>
      <c r="X184" s="7"/>
      <c r="Y184" s="8"/>
      <c r="Z184" s="7"/>
      <c r="AA184" s="1"/>
      <c r="AB184" s="1"/>
      <c r="AC184" s="5" t="s">
        <v>82</v>
      </c>
      <c r="AD184" s="6"/>
      <c r="AE184" s="7"/>
      <c r="AF184" s="8"/>
      <c r="AG184" s="7"/>
      <c r="AH184" s="1"/>
      <c r="AI184" s="1"/>
      <c r="AJ184" s="5" t="s">
        <v>82</v>
      </c>
      <c r="AK184" s="6"/>
      <c r="AL184" s="7"/>
      <c r="AM184" s="8"/>
      <c r="AN184" s="7"/>
      <c r="AO184" s="1"/>
      <c r="AP184" s="1"/>
      <c r="AQ184" s="5" t="s">
        <v>82</v>
      </c>
      <c r="AR184" s="6"/>
      <c r="AS184" s="7"/>
      <c r="AT184" s="8"/>
      <c r="AU184" s="7"/>
      <c r="AV184" s="1"/>
      <c r="AW184" s="1"/>
      <c r="AX184" s="5" t="s">
        <v>82</v>
      </c>
      <c r="AY184" s="6"/>
      <c r="AZ184" s="7"/>
      <c r="BA184" s="8"/>
      <c r="BB184" s="7"/>
      <c r="BC184" s="1"/>
      <c r="BD184" s="1"/>
      <c r="BE184" s="5" t="s">
        <v>82</v>
      </c>
      <c r="BF184" s="6"/>
      <c r="BG184" s="7"/>
      <c r="BH184" s="8"/>
      <c r="BI184" s="7"/>
      <c r="BJ184" s="1"/>
      <c r="BK184" s="1"/>
      <c r="BL184" s="5" t="s">
        <v>82</v>
      </c>
      <c r="BM184" s="6"/>
      <c r="BN184" s="7"/>
      <c r="BO184" s="8"/>
      <c r="BP184" s="7"/>
      <c r="BQ184" s="1"/>
      <c r="BR184" s="1"/>
      <c r="BS184" s="5" t="s">
        <v>82</v>
      </c>
      <c r="BT184" s="6"/>
      <c r="BU184" s="7"/>
      <c r="BV184" s="8"/>
      <c r="BW184" s="7"/>
      <c r="BX184" s="1"/>
      <c r="BY184" s="1"/>
      <c r="BZ184" s="5" t="s">
        <v>82</v>
      </c>
      <c r="CA184" s="6"/>
      <c r="CB184" s="7"/>
      <c r="CC184" s="8"/>
      <c r="CD184" s="7"/>
    </row>
    <row r="185" spans="1:82" ht="18" x14ac:dyDescent="0.25">
      <c r="A185" s="9"/>
      <c r="B185" s="10"/>
      <c r="C185" s="9"/>
      <c r="D185" s="11"/>
      <c r="E185" s="9"/>
      <c r="F185" s="1"/>
      <c r="G185" s="1"/>
      <c r="H185" s="9"/>
      <c r="I185" s="10"/>
      <c r="J185" s="9"/>
      <c r="K185" s="11"/>
      <c r="L185" s="9"/>
      <c r="M185" s="1"/>
      <c r="N185" s="1"/>
      <c r="O185" s="9"/>
      <c r="P185" s="10"/>
      <c r="Q185" s="9"/>
      <c r="R185" s="11"/>
      <c r="S185" s="9"/>
      <c r="T185" s="1"/>
      <c r="U185" s="1"/>
      <c r="V185" s="9"/>
      <c r="W185" s="10"/>
      <c r="X185" s="9"/>
      <c r="Y185" s="11"/>
      <c r="Z185" s="9"/>
      <c r="AA185" s="1"/>
      <c r="AB185" s="1"/>
      <c r="AC185" s="9"/>
      <c r="AD185" s="10"/>
      <c r="AE185" s="9"/>
      <c r="AF185" s="11"/>
      <c r="AG185" s="9"/>
      <c r="AH185" s="1"/>
      <c r="AI185" s="1"/>
      <c r="AJ185" s="9"/>
      <c r="AK185" s="10"/>
      <c r="AL185" s="9"/>
      <c r="AM185" s="11"/>
      <c r="AN185" s="9"/>
      <c r="AO185" s="1"/>
      <c r="AP185" s="1"/>
      <c r="AQ185" s="9"/>
      <c r="AR185" s="10"/>
      <c r="AS185" s="9"/>
      <c r="AT185" s="11"/>
      <c r="AU185" s="9"/>
      <c r="AV185" s="1"/>
      <c r="AW185" s="1"/>
      <c r="AX185" s="9"/>
      <c r="AY185" s="10"/>
      <c r="AZ185" s="9"/>
      <c r="BA185" s="11"/>
      <c r="BB185" s="9"/>
      <c r="BC185" s="1"/>
      <c r="BD185" s="1"/>
      <c r="BE185" s="9"/>
      <c r="BF185" s="10"/>
      <c r="BG185" s="9"/>
      <c r="BH185" s="11"/>
      <c r="BI185" s="9"/>
      <c r="BJ185" s="1"/>
      <c r="BK185" s="1"/>
      <c r="BL185" s="9"/>
      <c r="BM185" s="10"/>
      <c r="BN185" s="9"/>
      <c r="BO185" s="11"/>
      <c r="BP185" s="9"/>
      <c r="BQ185" s="1"/>
      <c r="BR185" s="1"/>
      <c r="BS185" s="9"/>
      <c r="BT185" s="10"/>
      <c r="BU185" s="9"/>
      <c r="BV185" s="11"/>
      <c r="BW185" s="9"/>
      <c r="BX185" s="1"/>
      <c r="BY185" s="1"/>
      <c r="BZ185" s="9"/>
      <c r="CA185" s="10"/>
      <c r="CB185" s="9"/>
      <c r="CC185" s="11"/>
      <c r="CD185" s="9"/>
    </row>
    <row r="186" spans="1:82" ht="36" x14ac:dyDescent="0.25">
      <c r="A186" s="12" t="s">
        <v>72</v>
      </c>
      <c r="B186" s="13" t="s">
        <v>106</v>
      </c>
      <c r="C186" s="14" t="s">
        <v>69</v>
      </c>
      <c r="D186" s="15" t="s">
        <v>70</v>
      </c>
      <c r="E186" s="14" t="s">
        <v>69</v>
      </c>
      <c r="F186" s="1"/>
      <c r="G186" s="1"/>
      <c r="H186" s="12" t="s">
        <v>72</v>
      </c>
      <c r="I186" s="13" t="s">
        <v>106</v>
      </c>
      <c r="J186" s="14" t="s">
        <v>69</v>
      </c>
      <c r="K186" s="15" t="s">
        <v>70</v>
      </c>
      <c r="L186" s="14" t="s">
        <v>69</v>
      </c>
      <c r="M186" s="1"/>
      <c r="N186" s="1"/>
      <c r="O186" s="12" t="s">
        <v>72</v>
      </c>
      <c r="P186" s="13" t="s">
        <v>106</v>
      </c>
      <c r="Q186" s="14" t="s">
        <v>69</v>
      </c>
      <c r="R186" s="15" t="s">
        <v>70</v>
      </c>
      <c r="S186" s="14" t="s">
        <v>69</v>
      </c>
      <c r="T186" s="1"/>
      <c r="U186" s="1"/>
      <c r="V186" s="12" t="s">
        <v>72</v>
      </c>
      <c r="W186" s="13" t="s">
        <v>106</v>
      </c>
      <c r="X186" s="14" t="s">
        <v>69</v>
      </c>
      <c r="Y186" s="15" t="s">
        <v>70</v>
      </c>
      <c r="Z186" s="14" t="s">
        <v>69</v>
      </c>
      <c r="AA186" s="1"/>
      <c r="AB186" s="1"/>
      <c r="AC186" s="12" t="s">
        <v>72</v>
      </c>
      <c r="AD186" s="13" t="s">
        <v>106</v>
      </c>
      <c r="AE186" s="14" t="s">
        <v>69</v>
      </c>
      <c r="AF186" s="15" t="s">
        <v>70</v>
      </c>
      <c r="AG186" s="14" t="s">
        <v>69</v>
      </c>
      <c r="AH186" s="1"/>
      <c r="AI186" s="1"/>
      <c r="AJ186" s="12" t="s">
        <v>72</v>
      </c>
      <c r="AK186" s="13" t="s">
        <v>106</v>
      </c>
      <c r="AL186" s="14" t="s">
        <v>69</v>
      </c>
      <c r="AM186" s="15" t="s">
        <v>70</v>
      </c>
      <c r="AN186" s="14" t="s">
        <v>69</v>
      </c>
      <c r="AO186" s="1"/>
      <c r="AP186" s="1"/>
      <c r="AQ186" s="12" t="s">
        <v>72</v>
      </c>
      <c r="AR186" s="13" t="s">
        <v>106</v>
      </c>
      <c r="AS186" s="14" t="s">
        <v>69</v>
      </c>
      <c r="AT186" s="15" t="s">
        <v>70</v>
      </c>
      <c r="AU186" s="14" t="s">
        <v>69</v>
      </c>
      <c r="AV186" s="1"/>
      <c r="AW186" s="1"/>
      <c r="AX186" s="12" t="s">
        <v>72</v>
      </c>
      <c r="AY186" s="13" t="s">
        <v>106</v>
      </c>
      <c r="AZ186" s="14" t="s">
        <v>69</v>
      </c>
      <c r="BA186" s="15" t="s">
        <v>70</v>
      </c>
      <c r="BB186" s="14" t="s">
        <v>69</v>
      </c>
      <c r="BC186" s="1"/>
      <c r="BD186" s="1"/>
      <c r="BE186" s="12" t="s">
        <v>72</v>
      </c>
      <c r="BF186" s="13" t="s">
        <v>106</v>
      </c>
      <c r="BG186" s="14" t="s">
        <v>69</v>
      </c>
      <c r="BH186" s="15" t="s">
        <v>70</v>
      </c>
      <c r="BI186" s="14" t="s">
        <v>69</v>
      </c>
      <c r="BJ186" s="1"/>
      <c r="BK186" s="1"/>
      <c r="BL186" s="12" t="s">
        <v>72</v>
      </c>
      <c r="BM186" s="13" t="s">
        <v>106</v>
      </c>
      <c r="BN186" s="14" t="s">
        <v>69</v>
      </c>
      <c r="BO186" s="15" t="s">
        <v>70</v>
      </c>
      <c r="BP186" s="14" t="s">
        <v>69</v>
      </c>
      <c r="BQ186" s="1"/>
      <c r="BR186" s="1"/>
      <c r="BS186" s="12" t="s">
        <v>72</v>
      </c>
      <c r="BT186" s="13" t="s">
        <v>106</v>
      </c>
      <c r="BU186" s="14" t="s">
        <v>69</v>
      </c>
      <c r="BV186" s="15" t="s">
        <v>70</v>
      </c>
      <c r="BW186" s="14" t="s">
        <v>69</v>
      </c>
      <c r="BX186" s="1"/>
      <c r="BY186" s="1"/>
      <c r="BZ186" s="12" t="s">
        <v>72</v>
      </c>
      <c r="CA186" s="13" t="s">
        <v>106</v>
      </c>
      <c r="CB186" s="14" t="s">
        <v>69</v>
      </c>
      <c r="CC186" s="15" t="s">
        <v>70</v>
      </c>
      <c r="CD186" s="14" t="s">
        <v>69</v>
      </c>
    </row>
    <row r="187" spans="1:82" ht="18" x14ac:dyDescent="0.25">
      <c r="A187" s="9"/>
      <c r="B187" s="10"/>
      <c r="C187" s="9"/>
      <c r="D187" s="11"/>
      <c r="E187" s="9"/>
      <c r="F187" s="1"/>
      <c r="G187" s="1"/>
      <c r="H187" s="9"/>
      <c r="I187" s="10"/>
      <c r="J187" s="9"/>
      <c r="K187" s="11"/>
      <c r="L187" s="9"/>
      <c r="M187" s="1"/>
      <c r="N187" s="1"/>
      <c r="O187" s="9"/>
      <c r="P187" s="10"/>
      <c r="Q187" s="9"/>
      <c r="R187" s="11"/>
      <c r="S187" s="9"/>
      <c r="T187" s="1"/>
      <c r="U187" s="1"/>
      <c r="V187" s="9"/>
      <c r="W187" s="10"/>
      <c r="X187" s="9"/>
      <c r="Y187" s="11"/>
      <c r="Z187" s="9"/>
      <c r="AA187" s="1"/>
      <c r="AB187" s="1"/>
      <c r="AC187" s="9"/>
      <c r="AD187" s="10"/>
      <c r="AE187" s="9"/>
      <c r="AF187" s="11"/>
      <c r="AG187" s="9"/>
      <c r="AH187" s="1"/>
      <c r="AI187" s="1"/>
      <c r="AJ187" s="9"/>
      <c r="AK187" s="10"/>
      <c r="AL187" s="9"/>
      <c r="AM187" s="11"/>
      <c r="AN187" s="9"/>
      <c r="AO187" s="1"/>
      <c r="AP187" s="1"/>
      <c r="AQ187" s="9"/>
      <c r="AR187" s="10"/>
      <c r="AS187" s="9"/>
      <c r="AT187" s="11"/>
      <c r="AU187" s="9"/>
      <c r="AV187" s="1"/>
      <c r="AW187" s="1"/>
      <c r="AX187" s="9"/>
      <c r="AY187" s="10"/>
      <c r="AZ187" s="9"/>
      <c r="BA187" s="11"/>
      <c r="BB187" s="9"/>
      <c r="BC187" s="1"/>
      <c r="BD187" s="1"/>
      <c r="BE187" s="9"/>
      <c r="BF187" s="10"/>
      <c r="BG187" s="9"/>
      <c r="BH187" s="11"/>
      <c r="BI187" s="9"/>
      <c r="BJ187" s="1"/>
      <c r="BK187" s="1"/>
      <c r="BL187" s="9"/>
      <c r="BM187" s="10"/>
      <c r="BN187" s="9"/>
      <c r="BO187" s="11"/>
      <c r="BP187" s="9"/>
      <c r="BQ187" s="1"/>
      <c r="BR187" s="1"/>
      <c r="BS187" s="9"/>
      <c r="BT187" s="10"/>
      <c r="BU187" s="9"/>
      <c r="BV187" s="11"/>
      <c r="BW187" s="9"/>
      <c r="BX187" s="1"/>
      <c r="BY187" s="1"/>
      <c r="BZ187" s="9"/>
      <c r="CA187" s="10"/>
      <c r="CB187" s="9"/>
      <c r="CC187" s="11"/>
      <c r="CD187" s="9"/>
    </row>
    <row r="188" spans="1:82" ht="18" x14ac:dyDescent="0.25">
      <c r="A188" s="7" t="s">
        <v>4</v>
      </c>
      <c r="B188" s="6">
        <v>69558379.090000004</v>
      </c>
      <c r="C188" s="17">
        <v>0.4947889825452717</v>
      </c>
      <c r="D188" s="8">
        <v>796</v>
      </c>
      <c r="E188" s="17">
        <v>0.45668387837062535</v>
      </c>
      <c r="F188" s="18"/>
      <c r="G188" s="19"/>
      <c r="H188" s="7" t="s">
        <v>4</v>
      </c>
      <c r="I188" s="6">
        <v>67530389.590000004</v>
      </c>
      <c r="J188" s="17">
        <v>0.49272966423686149</v>
      </c>
      <c r="K188" s="8">
        <v>766</v>
      </c>
      <c r="L188" s="17">
        <v>0.4524512699350266</v>
      </c>
      <c r="M188" s="18"/>
      <c r="N188" s="19"/>
      <c r="O188" s="7" t="s">
        <v>4</v>
      </c>
      <c r="P188" s="6">
        <v>66137020.49000001</v>
      </c>
      <c r="Q188" s="17">
        <v>0.49295759971577546</v>
      </c>
      <c r="R188" s="8">
        <v>752</v>
      </c>
      <c r="S188" s="17">
        <v>0.45301204819277108</v>
      </c>
      <c r="T188" s="18"/>
      <c r="U188" s="19"/>
      <c r="V188" s="7" t="s">
        <v>4</v>
      </c>
      <c r="W188" s="6">
        <v>64539902.160000019</v>
      </c>
      <c r="X188" s="17">
        <v>0.49377970290056816</v>
      </c>
      <c r="Y188" s="8">
        <v>730</v>
      </c>
      <c r="Z188" s="17">
        <v>0.45145330859616573</v>
      </c>
      <c r="AA188" s="18"/>
      <c r="AB188" s="19"/>
      <c r="AC188" s="7" t="s">
        <v>4</v>
      </c>
      <c r="AD188" s="6">
        <v>63807514.51000002</v>
      </c>
      <c r="AE188" s="17">
        <v>0.50007910848818948</v>
      </c>
      <c r="AF188" s="8">
        <v>721</v>
      </c>
      <c r="AG188" s="17">
        <v>0.45431632010081918</v>
      </c>
      <c r="AH188" s="18"/>
      <c r="AI188" s="19"/>
      <c r="AJ188" s="7" t="s">
        <v>4</v>
      </c>
      <c r="AK188" s="6">
        <v>62220169.720000036</v>
      </c>
      <c r="AL188" s="17">
        <v>0.4968925626594517</v>
      </c>
      <c r="AM188" s="8">
        <v>706</v>
      </c>
      <c r="AN188" s="17">
        <v>0.45256410256410257</v>
      </c>
      <c r="AO188" s="18"/>
      <c r="AP188" s="19"/>
      <c r="AQ188" s="7" t="s">
        <v>4</v>
      </c>
      <c r="AR188" s="6">
        <v>60979020.390000023</v>
      </c>
      <c r="AS188" s="17">
        <v>0.49424939609617657</v>
      </c>
      <c r="AT188" s="8">
        <v>689</v>
      </c>
      <c r="AU188" s="17">
        <v>0.44885993485342018</v>
      </c>
      <c r="AV188" s="18"/>
      <c r="AW188" s="19"/>
      <c r="AX188" s="7" t="s">
        <v>4</v>
      </c>
      <c r="AY188" s="6">
        <v>60183918.669999987</v>
      </c>
      <c r="AZ188" s="17">
        <v>0.49465981684359628</v>
      </c>
      <c r="BA188" s="8">
        <v>683</v>
      </c>
      <c r="BB188" s="17">
        <v>0.45201853077432164</v>
      </c>
      <c r="BC188" s="18"/>
      <c r="BD188" s="19"/>
      <c r="BE188" s="7" t="s">
        <v>4</v>
      </c>
      <c r="BF188" s="6">
        <v>59413009.889999956</v>
      </c>
      <c r="BG188" s="17">
        <v>0.49747502341583177</v>
      </c>
      <c r="BH188" s="8">
        <v>674</v>
      </c>
      <c r="BI188" s="17">
        <v>0.45356662180349933</v>
      </c>
      <c r="BJ188" s="18"/>
      <c r="BK188" s="19"/>
      <c r="BL188" s="7" t="s">
        <v>4</v>
      </c>
      <c r="BM188" s="6">
        <v>58186370.740000039</v>
      </c>
      <c r="BN188" s="17">
        <v>0.49593987116916738</v>
      </c>
      <c r="BO188" s="8">
        <v>660</v>
      </c>
      <c r="BP188" s="17">
        <v>0.45267489711934156</v>
      </c>
      <c r="BQ188" s="18"/>
      <c r="BR188" s="19"/>
      <c r="BS188" s="7" t="s">
        <v>4</v>
      </c>
      <c r="BT188" s="6">
        <v>56410238.119999997</v>
      </c>
      <c r="BU188" s="17">
        <v>0.49436985524796484</v>
      </c>
      <c r="BV188" s="8">
        <v>649</v>
      </c>
      <c r="BW188" s="17">
        <v>0.45194986072423399</v>
      </c>
      <c r="BX188" s="18"/>
      <c r="BY188" s="19"/>
      <c r="BZ188" s="7" t="s">
        <v>4</v>
      </c>
      <c r="CA188" s="6">
        <v>55471464.23999998</v>
      </c>
      <c r="CB188" s="17">
        <v>0.49433611866976074</v>
      </c>
      <c r="CC188" s="8">
        <v>639</v>
      </c>
      <c r="CD188" s="17">
        <v>0.45190947666195191</v>
      </c>
    </row>
    <row r="189" spans="1:82" ht="18" x14ac:dyDescent="0.25">
      <c r="A189" s="7" t="s">
        <v>5</v>
      </c>
      <c r="B189" s="6">
        <v>71023528.64000006</v>
      </c>
      <c r="C189" s="17">
        <v>0.50521101745472818</v>
      </c>
      <c r="D189" s="8">
        <v>947</v>
      </c>
      <c r="E189" s="17">
        <v>0.54331612162937459</v>
      </c>
      <c r="F189" s="18"/>
      <c r="G189" s="19"/>
      <c r="H189" s="7" t="s">
        <v>5</v>
      </c>
      <c r="I189" s="6">
        <v>69523241.420000002</v>
      </c>
      <c r="J189" s="17">
        <v>0.50727033576313862</v>
      </c>
      <c r="K189" s="8">
        <v>927</v>
      </c>
      <c r="L189" s="17">
        <v>0.5475487300649734</v>
      </c>
      <c r="M189" s="18"/>
      <c r="N189" s="19"/>
      <c r="O189" s="7" t="s">
        <v>5</v>
      </c>
      <c r="P189" s="6">
        <v>68026689.590000033</v>
      </c>
      <c r="Q189" s="17">
        <v>0.50704240028422454</v>
      </c>
      <c r="R189" s="8">
        <v>908</v>
      </c>
      <c r="S189" s="17">
        <v>0.54698795180722892</v>
      </c>
      <c r="T189" s="18"/>
      <c r="U189" s="19"/>
      <c r="V189" s="7" t="s">
        <v>5</v>
      </c>
      <c r="W189" s="6">
        <v>66165960.760000043</v>
      </c>
      <c r="X189" s="17">
        <v>0.50622029709943184</v>
      </c>
      <c r="Y189" s="8">
        <v>887</v>
      </c>
      <c r="Z189" s="17">
        <v>0.54854669140383427</v>
      </c>
      <c r="AA189" s="18"/>
      <c r="AB189" s="19"/>
      <c r="AC189" s="7" t="s">
        <v>5</v>
      </c>
      <c r="AD189" s="6">
        <v>63787326.840000063</v>
      </c>
      <c r="AE189" s="17">
        <v>0.49992089151181052</v>
      </c>
      <c r="AF189" s="8">
        <v>866</v>
      </c>
      <c r="AG189" s="17">
        <v>0.54568367989918087</v>
      </c>
      <c r="AH189" s="18"/>
      <c r="AI189" s="19"/>
      <c r="AJ189" s="7" t="s">
        <v>5</v>
      </c>
      <c r="AK189" s="6">
        <v>62998387.359999985</v>
      </c>
      <c r="AL189" s="17">
        <v>0.5031074373405483</v>
      </c>
      <c r="AM189" s="8">
        <v>854</v>
      </c>
      <c r="AN189" s="17">
        <v>0.54743589743589749</v>
      </c>
      <c r="AO189" s="18"/>
      <c r="AP189" s="19"/>
      <c r="AQ189" s="7" t="s">
        <v>5</v>
      </c>
      <c r="AR189" s="6">
        <v>62398005.199999973</v>
      </c>
      <c r="AS189" s="17">
        <v>0.50575060390382343</v>
      </c>
      <c r="AT189" s="8">
        <v>846</v>
      </c>
      <c r="AU189" s="17">
        <v>0.55114006514657976</v>
      </c>
      <c r="AV189" s="18"/>
      <c r="AW189" s="19"/>
      <c r="AX189" s="7" t="s">
        <v>5</v>
      </c>
      <c r="AY189" s="6">
        <v>61483369.880000018</v>
      </c>
      <c r="AZ189" s="17">
        <v>0.50534018315640361</v>
      </c>
      <c r="BA189" s="8">
        <v>828</v>
      </c>
      <c r="BB189" s="17">
        <v>0.54798146922567836</v>
      </c>
      <c r="BC189" s="18"/>
      <c r="BD189" s="19"/>
      <c r="BE189" s="7" t="s">
        <v>5</v>
      </c>
      <c r="BF189" s="6">
        <v>60016121.410000049</v>
      </c>
      <c r="BG189" s="17">
        <v>0.50252497658416817</v>
      </c>
      <c r="BH189" s="8">
        <v>812</v>
      </c>
      <c r="BI189" s="17">
        <v>0.54643337819650062</v>
      </c>
      <c r="BJ189" s="18"/>
      <c r="BK189" s="19"/>
      <c r="BL189" s="7" t="s">
        <v>5</v>
      </c>
      <c r="BM189" s="6">
        <v>59139083.660000004</v>
      </c>
      <c r="BN189" s="17">
        <v>0.50406012883083273</v>
      </c>
      <c r="BO189" s="8">
        <v>798</v>
      </c>
      <c r="BP189" s="17">
        <v>0.54732510288065839</v>
      </c>
      <c r="BQ189" s="18"/>
      <c r="BR189" s="19"/>
      <c r="BS189" s="7" t="s">
        <v>5</v>
      </c>
      <c r="BT189" s="6">
        <v>57695097.230000019</v>
      </c>
      <c r="BU189" s="17">
        <v>0.50563014475203505</v>
      </c>
      <c r="BV189" s="8">
        <v>787</v>
      </c>
      <c r="BW189" s="17">
        <v>0.54805013927576607</v>
      </c>
      <c r="BX189" s="18"/>
      <c r="BY189" s="19"/>
      <c r="BZ189" s="7" t="s">
        <v>5</v>
      </c>
      <c r="CA189" s="6">
        <v>56742598.51000002</v>
      </c>
      <c r="CB189" s="17">
        <v>0.50566388133023921</v>
      </c>
      <c r="CC189" s="8">
        <v>775</v>
      </c>
      <c r="CD189" s="17">
        <v>0.54809052333804809</v>
      </c>
    </row>
    <row r="190" spans="1:82" ht="18" x14ac:dyDescent="0.25">
      <c r="A190" s="7"/>
      <c r="B190" s="6"/>
      <c r="C190" s="20"/>
      <c r="D190" s="8"/>
      <c r="E190" s="20"/>
      <c r="F190" s="1"/>
      <c r="G190" s="1"/>
      <c r="H190" s="7"/>
      <c r="I190" s="6"/>
      <c r="J190" s="20"/>
      <c r="K190" s="8"/>
      <c r="L190" s="20"/>
      <c r="M190" s="1"/>
      <c r="N190" s="1"/>
      <c r="O190" s="7"/>
      <c r="P190" s="6"/>
      <c r="Q190" s="20"/>
      <c r="R190" s="8"/>
      <c r="S190" s="20"/>
      <c r="T190" s="1"/>
      <c r="U190" s="1"/>
      <c r="V190" s="7"/>
      <c r="W190" s="6"/>
      <c r="X190" s="20"/>
      <c r="Y190" s="8"/>
      <c r="Z190" s="20"/>
      <c r="AA190" s="1"/>
      <c r="AB190" s="1"/>
      <c r="AC190" s="7"/>
      <c r="AD190" s="6"/>
      <c r="AE190" s="20"/>
      <c r="AF190" s="8"/>
      <c r="AG190" s="20"/>
      <c r="AH190" s="1"/>
      <c r="AI190" s="1"/>
      <c r="AJ190" s="7"/>
      <c r="AK190" s="6"/>
      <c r="AL190" s="20"/>
      <c r="AM190" s="8"/>
      <c r="AN190" s="20"/>
      <c r="AO190" s="1"/>
      <c r="AP190" s="1"/>
      <c r="AQ190" s="7"/>
      <c r="AR190" s="6"/>
      <c r="AS190" s="20"/>
      <c r="AT190" s="8"/>
      <c r="AU190" s="20"/>
      <c r="AV190" s="1"/>
      <c r="AW190" s="1"/>
      <c r="AX190" s="7"/>
      <c r="AY190" s="6"/>
      <c r="AZ190" s="20"/>
      <c r="BA190" s="8"/>
      <c r="BB190" s="20"/>
      <c r="BC190" s="1"/>
      <c r="BD190" s="1"/>
      <c r="BE190" s="7"/>
      <c r="BF190" s="6"/>
      <c r="BG190" s="20"/>
      <c r="BH190" s="8"/>
      <c r="BI190" s="20"/>
      <c r="BJ190" s="1"/>
      <c r="BK190" s="1"/>
      <c r="BL190" s="7"/>
      <c r="BM190" s="6"/>
      <c r="BN190" s="20"/>
      <c r="BO190" s="8"/>
      <c r="BP190" s="20"/>
      <c r="BQ190" s="1"/>
      <c r="BR190" s="1"/>
      <c r="BS190" s="7"/>
      <c r="BT190" s="6"/>
      <c r="BU190" s="20"/>
      <c r="BV190" s="8"/>
      <c r="BW190" s="20"/>
      <c r="BX190" s="1"/>
      <c r="BY190" s="1"/>
      <c r="BZ190" s="7"/>
      <c r="CA190" s="6"/>
      <c r="CB190" s="20"/>
      <c r="CC190" s="8"/>
      <c r="CD190" s="20"/>
    </row>
    <row r="191" spans="1:82" ht="18.75" thickBot="1" x14ac:dyDescent="0.3">
      <c r="A191" s="21"/>
      <c r="B191" s="22">
        <f>SUM(B188:B190)</f>
        <v>140581907.73000008</v>
      </c>
      <c r="C191" s="23"/>
      <c r="D191" s="24">
        <f>SUM(D188:D190)</f>
        <v>1743</v>
      </c>
      <c r="E191" s="23"/>
      <c r="F191" s="1"/>
      <c r="G191" s="1"/>
      <c r="H191" s="21"/>
      <c r="I191" s="22">
        <f>SUM(I188:I190)</f>
        <v>137053631.00999999</v>
      </c>
      <c r="J191" s="23"/>
      <c r="K191" s="24">
        <f>SUM(K188:K190)</f>
        <v>1693</v>
      </c>
      <c r="L191" s="23"/>
      <c r="M191" s="1"/>
      <c r="N191" s="1"/>
      <c r="O191" s="21"/>
      <c r="P191" s="22">
        <f>SUM(P188:P190)</f>
        <v>134163710.08000004</v>
      </c>
      <c r="Q191" s="23"/>
      <c r="R191" s="24">
        <f>SUM(R188:R190)</f>
        <v>1660</v>
      </c>
      <c r="S191" s="23"/>
      <c r="T191" s="1"/>
      <c r="U191" s="1"/>
      <c r="V191" s="21"/>
      <c r="W191" s="22">
        <f>SUM(W188:W190)</f>
        <v>130705862.92000006</v>
      </c>
      <c r="X191" s="23"/>
      <c r="Y191" s="24">
        <f>SUM(Y188:Y190)</f>
        <v>1617</v>
      </c>
      <c r="Z191" s="23"/>
      <c r="AA191" s="1"/>
      <c r="AB191" s="1"/>
      <c r="AC191" s="21"/>
      <c r="AD191" s="22">
        <f>SUM(AD188:AD190)</f>
        <v>127594841.35000008</v>
      </c>
      <c r="AE191" s="23"/>
      <c r="AF191" s="24">
        <f>SUM(AF188:AF190)</f>
        <v>1587</v>
      </c>
      <c r="AG191" s="23"/>
      <c r="AH191" s="1"/>
      <c r="AI191" s="1"/>
      <c r="AJ191" s="21"/>
      <c r="AK191" s="22">
        <f>SUM(AK188:AK190)</f>
        <v>125218557.08000001</v>
      </c>
      <c r="AL191" s="23"/>
      <c r="AM191" s="24">
        <f>SUM(AM188:AM190)</f>
        <v>1560</v>
      </c>
      <c r="AN191" s="23"/>
      <c r="AO191" s="1"/>
      <c r="AP191" s="1"/>
      <c r="AQ191" s="21"/>
      <c r="AR191" s="22">
        <f>SUM(AR188:AR190)</f>
        <v>123377025.59</v>
      </c>
      <c r="AS191" s="23"/>
      <c r="AT191" s="24">
        <f>SUM(AT188:AT190)</f>
        <v>1535</v>
      </c>
      <c r="AU191" s="23"/>
      <c r="AV191" s="1"/>
      <c r="AW191" s="1"/>
      <c r="AX191" s="21"/>
      <c r="AY191" s="22">
        <f>SUM(AY188:AY190)</f>
        <v>121667288.55000001</v>
      </c>
      <c r="AZ191" s="23"/>
      <c r="BA191" s="24">
        <f>SUM(BA188:BA190)</f>
        <v>1511</v>
      </c>
      <c r="BB191" s="23"/>
      <c r="BC191" s="1"/>
      <c r="BD191" s="1"/>
      <c r="BE191" s="21"/>
      <c r="BF191" s="22">
        <f>SUM(BF188:BF190)</f>
        <v>119429131.30000001</v>
      </c>
      <c r="BG191" s="23"/>
      <c r="BH191" s="24">
        <f>SUM(BH188:BH190)</f>
        <v>1486</v>
      </c>
      <c r="BI191" s="23"/>
      <c r="BJ191" s="1"/>
      <c r="BK191" s="1"/>
      <c r="BL191" s="21"/>
      <c r="BM191" s="22">
        <f>SUM(BM188:BM190)</f>
        <v>117325454.40000004</v>
      </c>
      <c r="BN191" s="23"/>
      <c r="BO191" s="24">
        <f>SUM(BO188:BO190)</f>
        <v>1458</v>
      </c>
      <c r="BP191" s="23"/>
      <c r="BQ191" s="1"/>
      <c r="BR191" s="1"/>
      <c r="BS191" s="21"/>
      <c r="BT191" s="22">
        <f>SUM(BT188:BT190)</f>
        <v>114105335.35000002</v>
      </c>
      <c r="BU191" s="23"/>
      <c r="BV191" s="24">
        <f>SUM(BV188:BV190)</f>
        <v>1436</v>
      </c>
      <c r="BW191" s="23"/>
      <c r="BX191" s="1"/>
      <c r="BY191" s="1"/>
      <c r="BZ191" s="21"/>
      <c r="CA191" s="22">
        <f>SUM(CA188:CA190)</f>
        <v>112214062.75</v>
      </c>
      <c r="CB191" s="23"/>
      <c r="CC191" s="24">
        <f>SUM(CC188:CC190)</f>
        <v>1414</v>
      </c>
      <c r="CD191" s="23"/>
    </row>
    <row r="192" spans="1:82" ht="18.75" thickTop="1" x14ac:dyDescent="0.25">
      <c r="A192" s="7"/>
      <c r="B192" s="6"/>
      <c r="C192" s="20"/>
      <c r="D192" s="8"/>
      <c r="E192" s="20"/>
      <c r="F192" s="1"/>
      <c r="G192" s="1"/>
      <c r="H192" s="7"/>
      <c r="I192" s="6"/>
      <c r="J192" s="20"/>
      <c r="K192" s="8"/>
      <c r="L192" s="20"/>
      <c r="M192" s="1"/>
      <c r="N192" s="1"/>
      <c r="O192" s="7"/>
      <c r="P192" s="6"/>
      <c r="Q192" s="20"/>
      <c r="R192" s="8"/>
      <c r="S192" s="20"/>
      <c r="T192" s="1"/>
      <c r="U192" s="1"/>
      <c r="V192" s="7"/>
      <c r="W192" s="6"/>
      <c r="X192" s="20"/>
      <c r="Y192" s="8"/>
      <c r="Z192" s="20"/>
      <c r="AA192" s="1"/>
      <c r="AB192" s="1"/>
      <c r="AC192" s="7"/>
      <c r="AD192" s="6"/>
      <c r="AE192" s="20"/>
      <c r="AF192" s="8"/>
      <c r="AG192" s="20"/>
      <c r="AH192" s="1"/>
      <c r="AI192" s="1"/>
      <c r="AJ192" s="7"/>
      <c r="AK192" s="6"/>
      <c r="AL192" s="20"/>
      <c r="AM192" s="8"/>
      <c r="AN192" s="20"/>
      <c r="AO192" s="1"/>
      <c r="AP192" s="1"/>
      <c r="AQ192" s="7"/>
      <c r="AR192" s="6"/>
      <c r="AS192" s="20"/>
      <c r="AT192" s="8"/>
      <c r="AU192" s="20"/>
      <c r="AV192" s="1"/>
      <c r="AW192" s="1"/>
      <c r="AX192" s="7"/>
      <c r="AY192" s="6"/>
      <c r="AZ192" s="20"/>
      <c r="BA192" s="8"/>
      <c r="BB192" s="20"/>
      <c r="BC192" s="1"/>
      <c r="BD192" s="1"/>
      <c r="BE192" s="7"/>
      <c r="BF192" s="6"/>
      <c r="BG192" s="20"/>
      <c r="BH192" s="8"/>
      <c r="BI192" s="20"/>
      <c r="BJ192" s="1"/>
      <c r="BK192" s="1"/>
      <c r="BL192" s="7"/>
      <c r="BM192" s="6"/>
      <c r="BN192" s="20"/>
      <c r="BO192" s="8"/>
      <c r="BP192" s="20"/>
      <c r="BQ192" s="1"/>
      <c r="BR192" s="1"/>
      <c r="BS192" s="7"/>
      <c r="BT192" s="6"/>
      <c r="BU192" s="20"/>
      <c r="BV192" s="8"/>
      <c r="BW192" s="20"/>
      <c r="BX192" s="1"/>
      <c r="BY192" s="1"/>
      <c r="BZ192" s="7"/>
      <c r="CA192" s="6"/>
      <c r="CB192" s="20"/>
      <c r="CC192" s="8"/>
      <c r="CD192" s="20"/>
    </row>
    <row r="193" spans="1:82" ht="18" x14ac:dyDescent="0.25">
      <c r="A193" s="9"/>
      <c r="B193" s="10"/>
      <c r="C193" s="9"/>
      <c r="D193" s="11"/>
      <c r="E193" s="9"/>
      <c r="F193" s="1"/>
      <c r="G193" s="1"/>
      <c r="H193" s="9"/>
      <c r="I193" s="10"/>
      <c r="J193" s="9"/>
      <c r="K193" s="11"/>
      <c r="L193" s="9"/>
      <c r="M193" s="1"/>
      <c r="N193" s="1"/>
      <c r="O193" s="9"/>
      <c r="P193" s="10"/>
      <c r="Q193" s="9"/>
      <c r="R193" s="11"/>
      <c r="S193" s="9"/>
      <c r="T193" s="1"/>
      <c r="U193" s="1"/>
      <c r="V193" s="9"/>
      <c r="W193" s="10"/>
      <c r="X193" s="9"/>
      <c r="Y193" s="11"/>
      <c r="Z193" s="9"/>
      <c r="AA193" s="1"/>
      <c r="AB193" s="1"/>
      <c r="AC193" s="9"/>
      <c r="AD193" s="10"/>
      <c r="AE193" s="9"/>
      <c r="AF193" s="11"/>
      <c r="AG193" s="9"/>
      <c r="AH193" s="1"/>
      <c r="AI193" s="1"/>
      <c r="AJ193" s="9"/>
      <c r="AK193" s="10"/>
      <c r="AL193" s="9"/>
      <c r="AM193" s="11"/>
      <c r="AN193" s="9"/>
      <c r="AO193" s="1"/>
      <c r="AP193" s="1"/>
      <c r="AQ193" s="9"/>
      <c r="AR193" s="10"/>
      <c r="AS193" s="9"/>
      <c r="AT193" s="11"/>
      <c r="AU193" s="9"/>
      <c r="AV193" s="1"/>
      <c r="AW193" s="1"/>
      <c r="AX193" s="9"/>
      <c r="AY193" s="10"/>
      <c r="AZ193" s="9"/>
      <c r="BA193" s="11"/>
      <c r="BB193" s="9"/>
      <c r="BC193" s="1"/>
      <c r="BD193" s="1"/>
      <c r="BE193" s="9"/>
      <c r="BF193" s="10"/>
      <c r="BG193" s="9"/>
      <c r="BH193" s="11"/>
      <c r="BI193" s="9"/>
      <c r="BJ193" s="1"/>
      <c r="BK193" s="1"/>
      <c r="BL193" s="9"/>
      <c r="BM193" s="10"/>
      <c r="BN193" s="9"/>
      <c r="BO193" s="11"/>
      <c r="BP193" s="9"/>
      <c r="BQ193" s="1"/>
      <c r="BR193" s="1"/>
      <c r="BS193" s="9"/>
      <c r="BT193" s="10"/>
      <c r="BU193" s="9"/>
      <c r="BV193" s="11"/>
      <c r="BW193" s="9"/>
      <c r="BX193" s="1"/>
      <c r="BY193" s="1"/>
      <c r="BZ193" s="9"/>
      <c r="CA193" s="10"/>
      <c r="CB193" s="9"/>
      <c r="CC193" s="11"/>
      <c r="CD193" s="9"/>
    </row>
    <row r="194" spans="1:82" ht="18.75" x14ac:dyDescent="0.3">
      <c r="A194" s="5" t="s">
        <v>83</v>
      </c>
      <c r="B194" s="6"/>
      <c r="C194" s="9"/>
      <c r="D194" s="11"/>
      <c r="E194" s="9"/>
      <c r="F194" s="1"/>
      <c r="G194" s="1"/>
      <c r="H194" s="5" t="s">
        <v>83</v>
      </c>
      <c r="I194" s="6"/>
      <c r="J194" s="9"/>
      <c r="K194" s="11"/>
      <c r="L194" s="9"/>
      <c r="M194" s="1"/>
      <c r="N194" s="1"/>
      <c r="O194" s="5" t="s">
        <v>83</v>
      </c>
      <c r="P194" s="6"/>
      <c r="Q194" s="9"/>
      <c r="R194" s="11"/>
      <c r="S194" s="9"/>
      <c r="T194" s="1"/>
      <c r="U194" s="1"/>
      <c r="V194" s="5" t="s">
        <v>83</v>
      </c>
      <c r="W194" s="6"/>
      <c r="X194" s="9"/>
      <c r="Y194" s="11"/>
      <c r="Z194" s="9"/>
      <c r="AA194" s="1"/>
      <c r="AB194" s="1"/>
      <c r="AC194" s="5" t="s">
        <v>83</v>
      </c>
      <c r="AD194" s="6"/>
      <c r="AE194" s="9"/>
      <c r="AF194" s="11"/>
      <c r="AG194" s="9"/>
      <c r="AH194" s="1"/>
      <c r="AI194" s="1"/>
      <c r="AJ194" s="5" t="s">
        <v>83</v>
      </c>
      <c r="AK194" s="6"/>
      <c r="AL194" s="9"/>
      <c r="AM194" s="11"/>
      <c r="AN194" s="9"/>
      <c r="AO194" s="1"/>
      <c r="AP194" s="1"/>
      <c r="AQ194" s="5" t="s">
        <v>83</v>
      </c>
      <c r="AR194" s="6"/>
      <c r="AS194" s="9"/>
      <c r="AT194" s="11"/>
      <c r="AU194" s="9"/>
      <c r="AV194" s="1"/>
      <c r="AW194" s="1"/>
      <c r="AX194" s="5" t="s">
        <v>83</v>
      </c>
      <c r="AY194" s="6"/>
      <c r="AZ194" s="9"/>
      <c r="BA194" s="11"/>
      <c r="BB194" s="9"/>
      <c r="BC194" s="1"/>
      <c r="BD194" s="1"/>
      <c r="BE194" s="5" t="s">
        <v>83</v>
      </c>
      <c r="BF194" s="6"/>
      <c r="BG194" s="9"/>
      <c r="BH194" s="11"/>
      <c r="BI194" s="9"/>
      <c r="BJ194" s="1"/>
      <c r="BK194" s="1"/>
      <c r="BL194" s="5" t="s">
        <v>83</v>
      </c>
      <c r="BM194" s="6"/>
      <c r="BN194" s="9"/>
      <c r="BO194" s="11"/>
      <c r="BP194" s="9"/>
      <c r="BQ194" s="1"/>
      <c r="BR194" s="1"/>
      <c r="BS194" s="5" t="s">
        <v>83</v>
      </c>
      <c r="BT194" s="6"/>
      <c r="BU194" s="9"/>
      <c r="BV194" s="11"/>
      <c r="BW194" s="9"/>
      <c r="BX194" s="1"/>
      <c r="BY194" s="1"/>
      <c r="BZ194" s="5" t="s">
        <v>83</v>
      </c>
      <c r="CA194" s="6"/>
      <c r="CB194" s="9"/>
      <c r="CC194" s="11"/>
      <c r="CD194" s="9"/>
    </row>
    <row r="195" spans="1:82" ht="18" x14ac:dyDescent="0.25">
      <c r="A195" s="9"/>
      <c r="B195" s="10"/>
      <c r="C195" s="9"/>
      <c r="D195" s="11"/>
      <c r="E195" s="9"/>
      <c r="F195" s="1"/>
      <c r="G195" s="1"/>
      <c r="H195" s="9"/>
      <c r="I195" s="10"/>
      <c r="J195" s="9"/>
      <c r="K195" s="11"/>
      <c r="L195" s="9"/>
      <c r="M195" s="1"/>
      <c r="N195" s="1"/>
      <c r="O195" s="9"/>
      <c r="P195" s="10"/>
      <c r="Q195" s="9"/>
      <c r="R195" s="11"/>
      <c r="S195" s="9"/>
      <c r="T195" s="1"/>
      <c r="U195" s="1"/>
      <c r="V195" s="9"/>
      <c r="W195" s="10"/>
      <c r="X195" s="9"/>
      <c r="Y195" s="11"/>
      <c r="Z195" s="9"/>
      <c r="AA195" s="1"/>
      <c r="AB195" s="1"/>
      <c r="AC195" s="9"/>
      <c r="AD195" s="10"/>
      <c r="AE195" s="9"/>
      <c r="AF195" s="11"/>
      <c r="AG195" s="9"/>
      <c r="AH195" s="1"/>
      <c r="AI195" s="1"/>
      <c r="AJ195" s="9"/>
      <c r="AK195" s="10"/>
      <c r="AL195" s="9"/>
      <c r="AM195" s="11"/>
      <c r="AN195" s="9"/>
      <c r="AO195" s="1"/>
      <c r="AP195" s="1"/>
      <c r="AQ195" s="9"/>
      <c r="AR195" s="10"/>
      <c r="AS195" s="9"/>
      <c r="AT195" s="11"/>
      <c r="AU195" s="9"/>
      <c r="AV195" s="1"/>
      <c r="AW195" s="1"/>
      <c r="AX195" s="9"/>
      <c r="AY195" s="10"/>
      <c r="AZ195" s="9"/>
      <c r="BA195" s="11"/>
      <c r="BB195" s="9"/>
      <c r="BC195" s="1"/>
      <c r="BD195" s="1"/>
      <c r="BE195" s="9"/>
      <c r="BF195" s="10"/>
      <c r="BG195" s="9"/>
      <c r="BH195" s="11"/>
      <c r="BI195" s="9"/>
      <c r="BJ195" s="1"/>
      <c r="BK195" s="1"/>
      <c r="BL195" s="9"/>
      <c r="BM195" s="10"/>
      <c r="BN195" s="9"/>
      <c r="BO195" s="11"/>
      <c r="BP195" s="9"/>
      <c r="BQ195" s="1"/>
      <c r="BR195" s="1"/>
      <c r="BS195" s="9"/>
      <c r="BT195" s="10"/>
      <c r="BU195" s="9"/>
      <c r="BV195" s="11"/>
      <c r="BW195" s="9"/>
      <c r="BX195" s="1"/>
      <c r="BY195" s="1"/>
      <c r="BZ195" s="9"/>
      <c r="CA195" s="10"/>
      <c r="CB195" s="9"/>
      <c r="CC195" s="11"/>
      <c r="CD195" s="9"/>
    </row>
    <row r="196" spans="1:82" ht="36" x14ac:dyDescent="0.25">
      <c r="A196" s="12" t="s">
        <v>73</v>
      </c>
      <c r="B196" s="13" t="s">
        <v>106</v>
      </c>
      <c r="C196" s="14" t="s">
        <v>69</v>
      </c>
      <c r="D196" s="15" t="s">
        <v>70</v>
      </c>
      <c r="E196" s="14" t="s">
        <v>69</v>
      </c>
      <c r="F196" s="1"/>
      <c r="G196" s="1"/>
      <c r="H196" s="12" t="s">
        <v>73</v>
      </c>
      <c r="I196" s="13" t="s">
        <v>106</v>
      </c>
      <c r="J196" s="14" t="s">
        <v>69</v>
      </c>
      <c r="K196" s="15" t="s">
        <v>70</v>
      </c>
      <c r="L196" s="14" t="s">
        <v>69</v>
      </c>
      <c r="M196" s="1"/>
      <c r="N196" s="1"/>
      <c r="O196" s="12" t="s">
        <v>73</v>
      </c>
      <c r="P196" s="13" t="s">
        <v>106</v>
      </c>
      <c r="Q196" s="14" t="s">
        <v>69</v>
      </c>
      <c r="R196" s="15" t="s">
        <v>70</v>
      </c>
      <c r="S196" s="14" t="s">
        <v>69</v>
      </c>
      <c r="T196" s="1"/>
      <c r="U196" s="1"/>
      <c r="V196" s="12" t="s">
        <v>73</v>
      </c>
      <c r="W196" s="13" t="s">
        <v>106</v>
      </c>
      <c r="X196" s="14" t="s">
        <v>69</v>
      </c>
      <c r="Y196" s="15" t="s">
        <v>70</v>
      </c>
      <c r="Z196" s="14" t="s">
        <v>69</v>
      </c>
      <c r="AA196" s="1"/>
      <c r="AB196" s="1"/>
      <c r="AC196" s="12" t="s">
        <v>73</v>
      </c>
      <c r="AD196" s="13" t="s">
        <v>106</v>
      </c>
      <c r="AE196" s="14" t="s">
        <v>69</v>
      </c>
      <c r="AF196" s="15" t="s">
        <v>70</v>
      </c>
      <c r="AG196" s="14" t="s">
        <v>69</v>
      </c>
      <c r="AH196" s="1"/>
      <c r="AI196" s="1"/>
      <c r="AJ196" s="12" t="s">
        <v>73</v>
      </c>
      <c r="AK196" s="13" t="s">
        <v>106</v>
      </c>
      <c r="AL196" s="14" t="s">
        <v>69</v>
      </c>
      <c r="AM196" s="15" t="s">
        <v>70</v>
      </c>
      <c r="AN196" s="14" t="s">
        <v>69</v>
      </c>
      <c r="AO196" s="1"/>
      <c r="AP196" s="1"/>
      <c r="AQ196" s="12" t="s">
        <v>73</v>
      </c>
      <c r="AR196" s="13" t="s">
        <v>106</v>
      </c>
      <c r="AS196" s="14" t="s">
        <v>69</v>
      </c>
      <c r="AT196" s="15" t="s">
        <v>70</v>
      </c>
      <c r="AU196" s="14" t="s">
        <v>69</v>
      </c>
      <c r="AV196" s="1"/>
      <c r="AW196" s="1"/>
      <c r="AX196" s="12" t="s">
        <v>73</v>
      </c>
      <c r="AY196" s="13" t="s">
        <v>106</v>
      </c>
      <c r="AZ196" s="14" t="s">
        <v>69</v>
      </c>
      <c r="BA196" s="15" t="s">
        <v>70</v>
      </c>
      <c r="BB196" s="14" t="s">
        <v>69</v>
      </c>
      <c r="BC196" s="1"/>
      <c r="BD196" s="1"/>
      <c r="BE196" s="12" t="s">
        <v>73</v>
      </c>
      <c r="BF196" s="13" t="s">
        <v>106</v>
      </c>
      <c r="BG196" s="14" t="s">
        <v>69</v>
      </c>
      <c r="BH196" s="15" t="s">
        <v>70</v>
      </c>
      <c r="BI196" s="14" t="s">
        <v>69</v>
      </c>
      <c r="BJ196" s="1"/>
      <c r="BK196" s="1"/>
      <c r="BL196" s="12" t="s">
        <v>73</v>
      </c>
      <c r="BM196" s="13" t="s">
        <v>106</v>
      </c>
      <c r="BN196" s="14" t="s">
        <v>69</v>
      </c>
      <c r="BO196" s="15" t="s">
        <v>70</v>
      </c>
      <c r="BP196" s="14" t="s">
        <v>69</v>
      </c>
      <c r="BQ196" s="1"/>
      <c r="BR196" s="1"/>
      <c r="BS196" s="12" t="s">
        <v>73</v>
      </c>
      <c r="BT196" s="13" t="s">
        <v>106</v>
      </c>
      <c r="BU196" s="14" t="s">
        <v>69</v>
      </c>
      <c r="BV196" s="15" t="s">
        <v>70</v>
      </c>
      <c r="BW196" s="14" t="s">
        <v>69</v>
      </c>
      <c r="BX196" s="1"/>
      <c r="BY196" s="1"/>
      <c r="BZ196" s="12" t="s">
        <v>73</v>
      </c>
      <c r="CA196" s="13" t="s">
        <v>106</v>
      </c>
      <c r="CB196" s="14" t="s">
        <v>69</v>
      </c>
      <c r="CC196" s="15" t="s">
        <v>70</v>
      </c>
      <c r="CD196" s="14" t="s">
        <v>69</v>
      </c>
    </row>
    <row r="197" spans="1:82" ht="18" x14ac:dyDescent="0.25">
      <c r="A197" s="9"/>
      <c r="B197" s="10"/>
      <c r="C197" s="9"/>
      <c r="D197" s="11"/>
      <c r="E197" s="9"/>
      <c r="F197" s="1"/>
      <c r="G197" s="1"/>
      <c r="H197" s="9"/>
      <c r="I197" s="10"/>
      <c r="J197" s="9"/>
      <c r="K197" s="11"/>
      <c r="L197" s="9"/>
      <c r="M197" s="1"/>
      <c r="N197" s="1"/>
      <c r="O197" s="9"/>
      <c r="P197" s="10"/>
      <c r="Q197" s="9"/>
      <c r="R197" s="11"/>
      <c r="S197" s="9"/>
      <c r="T197" s="1"/>
      <c r="U197" s="1"/>
      <c r="V197" s="9"/>
      <c r="W197" s="10"/>
      <c r="X197" s="9"/>
      <c r="Y197" s="11"/>
      <c r="Z197" s="9"/>
      <c r="AA197" s="1"/>
      <c r="AB197" s="1"/>
      <c r="AC197" s="9"/>
      <c r="AD197" s="10"/>
      <c r="AE197" s="9"/>
      <c r="AF197" s="11"/>
      <c r="AG197" s="9"/>
      <c r="AH197" s="1"/>
      <c r="AI197" s="1"/>
      <c r="AJ197" s="9"/>
      <c r="AK197" s="10"/>
      <c r="AL197" s="9"/>
      <c r="AM197" s="11"/>
      <c r="AN197" s="9"/>
      <c r="AO197" s="1"/>
      <c r="AP197" s="1"/>
      <c r="AQ197" s="9"/>
      <c r="AR197" s="10"/>
      <c r="AS197" s="9"/>
      <c r="AT197" s="11"/>
      <c r="AU197" s="9"/>
      <c r="AV197" s="1"/>
      <c r="AW197" s="1"/>
      <c r="AX197" s="9"/>
      <c r="AY197" s="10"/>
      <c r="AZ197" s="9"/>
      <c r="BA197" s="11"/>
      <c r="BB197" s="9"/>
      <c r="BC197" s="1"/>
      <c r="BD197" s="1"/>
      <c r="BE197" s="9"/>
      <c r="BF197" s="10"/>
      <c r="BG197" s="9"/>
      <c r="BH197" s="11"/>
      <c r="BI197" s="9"/>
      <c r="BJ197" s="1"/>
      <c r="BK197" s="1"/>
      <c r="BL197" s="9"/>
      <c r="BM197" s="10"/>
      <c r="BN197" s="9"/>
      <c r="BO197" s="11"/>
      <c r="BP197" s="9"/>
      <c r="BQ197" s="1"/>
      <c r="BR197" s="1"/>
      <c r="BS197" s="9"/>
      <c r="BT197" s="10"/>
      <c r="BU197" s="9"/>
      <c r="BV197" s="11"/>
      <c r="BW197" s="9"/>
      <c r="BX197" s="1"/>
      <c r="BY197" s="1"/>
      <c r="BZ197" s="9"/>
      <c r="CA197" s="10"/>
      <c r="CB197" s="9"/>
      <c r="CC197" s="11"/>
      <c r="CD197" s="9"/>
    </row>
    <row r="198" spans="1:82" ht="18" x14ac:dyDescent="0.25">
      <c r="A198" s="7" t="s">
        <v>6</v>
      </c>
      <c r="B198" s="6">
        <v>1699876.54</v>
      </c>
      <c r="C198" s="17">
        <v>1.2091716263125149E-2</v>
      </c>
      <c r="D198" s="8">
        <v>38</v>
      </c>
      <c r="E198" s="17">
        <v>2.1801491681009755E-2</v>
      </c>
      <c r="F198" s="18"/>
      <c r="G198" s="19"/>
      <c r="H198" s="7" t="s">
        <v>6</v>
      </c>
      <c r="I198" s="6">
        <v>1639915.49</v>
      </c>
      <c r="J198" s="17">
        <v>1.196550195653222E-2</v>
      </c>
      <c r="K198" s="8">
        <v>36</v>
      </c>
      <c r="L198" s="17">
        <v>2.1264028352037802E-2</v>
      </c>
      <c r="M198" s="18"/>
      <c r="N198" s="19"/>
      <c r="O198" s="7" t="s">
        <v>6</v>
      </c>
      <c r="P198" s="6">
        <v>1565442.46</v>
      </c>
      <c r="Q198" s="17">
        <v>1.1668151239009021E-2</v>
      </c>
      <c r="R198" s="8">
        <v>35</v>
      </c>
      <c r="S198" s="17">
        <v>2.1084337349397589E-2</v>
      </c>
      <c r="T198" s="18"/>
      <c r="U198" s="19"/>
      <c r="V198" s="7" t="s">
        <v>6</v>
      </c>
      <c r="W198" s="6">
        <v>1409643.6</v>
      </c>
      <c r="X198" s="17">
        <v>1.0784853628660773E-2</v>
      </c>
      <c r="Y198" s="8">
        <v>33</v>
      </c>
      <c r="Z198" s="17">
        <v>2.0408163265306121E-2</v>
      </c>
      <c r="AA198" s="18"/>
      <c r="AB198" s="19"/>
      <c r="AC198" s="7" t="s">
        <v>6</v>
      </c>
      <c r="AD198" s="6">
        <v>1338044.54</v>
      </c>
      <c r="AE198" s="17">
        <v>1.048666643449688E-2</v>
      </c>
      <c r="AF198" s="8">
        <v>32</v>
      </c>
      <c r="AG198" s="17">
        <v>2.0163831127914304E-2</v>
      </c>
      <c r="AH198" s="18"/>
      <c r="AI198" s="19"/>
      <c r="AJ198" s="7" t="s">
        <v>6</v>
      </c>
      <c r="AK198" s="6">
        <v>1344543.21</v>
      </c>
      <c r="AL198" s="17">
        <v>1.0737571501810183E-2</v>
      </c>
      <c r="AM198" s="8">
        <v>32</v>
      </c>
      <c r="AN198" s="17">
        <v>2.0512820512820513E-2</v>
      </c>
      <c r="AO198" s="18"/>
      <c r="AP198" s="19"/>
      <c r="AQ198" s="7" t="s">
        <v>6</v>
      </c>
      <c r="AR198" s="6">
        <v>1351958.39</v>
      </c>
      <c r="AS198" s="17">
        <v>1.0957942806084147E-2</v>
      </c>
      <c r="AT198" s="8">
        <v>32</v>
      </c>
      <c r="AU198" s="17">
        <v>2.0846905537459284E-2</v>
      </c>
      <c r="AV198" s="18"/>
      <c r="AW198" s="19"/>
      <c r="AX198" s="7" t="s">
        <v>6</v>
      </c>
      <c r="AY198" s="6">
        <v>1280721.45</v>
      </c>
      <c r="AZ198" s="17">
        <v>1.0526423866787156E-2</v>
      </c>
      <c r="BA198" s="8">
        <v>30</v>
      </c>
      <c r="BB198" s="17">
        <v>1.9854401058901391E-2</v>
      </c>
      <c r="BC198" s="18"/>
      <c r="BD198" s="19"/>
      <c r="BE198" s="7" t="s">
        <v>6</v>
      </c>
      <c r="BF198" s="6">
        <v>1074619.33</v>
      </c>
      <c r="BG198" s="17">
        <v>8.9979665622837903E-3</v>
      </c>
      <c r="BH198" s="8">
        <v>29</v>
      </c>
      <c r="BI198" s="17">
        <v>1.9515477792732168E-2</v>
      </c>
      <c r="BJ198" s="18"/>
      <c r="BK198" s="19"/>
      <c r="BL198" s="7" t="s">
        <v>6</v>
      </c>
      <c r="BM198" s="6">
        <v>1077782.76</v>
      </c>
      <c r="BN198" s="17">
        <v>9.1862653804475666E-3</v>
      </c>
      <c r="BO198" s="8">
        <v>29</v>
      </c>
      <c r="BP198" s="17">
        <v>1.9890260631001373E-2</v>
      </c>
      <c r="BQ198" s="18"/>
      <c r="BR198" s="19"/>
      <c r="BS198" s="7" t="s">
        <v>6</v>
      </c>
      <c r="BT198" s="6">
        <v>1066496.25</v>
      </c>
      <c r="BU198" s="17">
        <v>9.3465940635351717E-3</v>
      </c>
      <c r="BV198" s="8">
        <v>29</v>
      </c>
      <c r="BW198" s="17">
        <v>2.0194986072423399E-2</v>
      </c>
      <c r="BX198" s="18"/>
      <c r="BY198" s="19"/>
      <c r="BZ198" s="7" t="s">
        <v>6</v>
      </c>
      <c r="CA198" s="6">
        <v>1061620.51</v>
      </c>
      <c r="CB198" s="17">
        <v>9.4606726107508265E-3</v>
      </c>
      <c r="CC198" s="8">
        <v>29</v>
      </c>
      <c r="CD198" s="17">
        <v>2.050919377652051E-2</v>
      </c>
    </row>
    <row r="199" spans="1:82" ht="18" x14ac:dyDescent="0.25">
      <c r="A199" s="7" t="s">
        <v>7</v>
      </c>
      <c r="B199" s="6">
        <v>8060985.3700000001</v>
      </c>
      <c r="C199" s="17">
        <v>5.7340133593021349E-2</v>
      </c>
      <c r="D199" s="8">
        <v>158</v>
      </c>
      <c r="E199" s="17">
        <v>9.064830751577739E-2</v>
      </c>
      <c r="F199" s="18"/>
      <c r="G199" s="19"/>
      <c r="H199" s="7" t="s">
        <v>7</v>
      </c>
      <c r="I199" s="6">
        <v>7403284.6000000024</v>
      </c>
      <c r="J199" s="17">
        <v>5.4017427670047129E-2</v>
      </c>
      <c r="K199" s="8">
        <v>151</v>
      </c>
      <c r="L199" s="17">
        <v>8.9190785587714122E-2</v>
      </c>
      <c r="M199" s="18"/>
      <c r="N199" s="19"/>
      <c r="O199" s="7" t="s">
        <v>7</v>
      </c>
      <c r="P199" s="6">
        <v>7190283.0400000028</v>
      </c>
      <c r="Q199" s="17">
        <v>5.3593352745779997E-2</v>
      </c>
      <c r="R199" s="8">
        <v>147</v>
      </c>
      <c r="S199" s="17">
        <v>8.8554216867469879E-2</v>
      </c>
      <c r="T199" s="18"/>
      <c r="U199" s="19"/>
      <c r="V199" s="7" t="s">
        <v>7</v>
      </c>
      <c r="W199" s="6">
        <v>6687476.8200000022</v>
      </c>
      <c r="X199" s="17">
        <v>5.1164321711361538E-2</v>
      </c>
      <c r="Y199" s="8">
        <v>141</v>
      </c>
      <c r="Z199" s="17">
        <v>8.7198515769944335E-2</v>
      </c>
      <c r="AA199" s="18"/>
      <c r="AB199" s="19"/>
      <c r="AC199" s="7" t="s">
        <v>7</v>
      </c>
      <c r="AD199" s="6">
        <v>6592249.7400000002</v>
      </c>
      <c r="AE199" s="17">
        <v>5.1665487963710677E-2</v>
      </c>
      <c r="AF199" s="8">
        <v>140</v>
      </c>
      <c r="AG199" s="17">
        <v>8.8216761184625084E-2</v>
      </c>
      <c r="AH199" s="18"/>
      <c r="AI199" s="19"/>
      <c r="AJ199" s="7" t="s">
        <v>7</v>
      </c>
      <c r="AK199" s="6">
        <v>6552272.3900000015</v>
      </c>
      <c r="AL199" s="17">
        <v>5.2326688174611898E-2</v>
      </c>
      <c r="AM199" s="8">
        <v>138</v>
      </c>
      <c r="AN199" s="17">
        <v>8.8461538461538466E-2</v>
      </c>
      <c r="AO199" s="18"/>
      <c r="AP199" s="19"/>
      <c r="AQ199" s="7" t="s">
        <v>7</v>
      </c>
      <c r="AR199" s="6">
        <v>6518065.5099999988</v>
      </c>
      <c r="AS199" s="17">
        <v>5.2830464009243426E-2</v>
      </c>
      <c r="AT199" s="8">
        <v>137</v>
      </c>
      <c r="AU199" s="17">
        <v>8.9250814332247561E-2</v>
      </c>
      <c r="AV199" s="18"/>
      <c r="AW199" s="19"/>
      <c r="AX199" s="7" t="s">
        <v>7</v>
      </c>
      <c r="AY199" s="6">
        <v>6315727.0000000009</v>
      </c>
      <c r="AZ199" s="17">
        <v>5.1909819601219341E-2</v>
      </c>
      <c r="BA199" s="8">
        <v>133</v>
      </c>
      <c r="BB199" s="17">
        <v>8.802117802779616E-2</v>
      </c>
      <c r="BC199" s="18"/>
      <c r="BD199" s="19"/>
      <c r="BE199" s="7" t="s">
        <v>7</v>
      </c>
      <c r="BF199" s="6">
        <v>6357864.8899999987</v>
      </c>
      <c r="BG199" s="17">
        <v>5.3235461237923283E-2</v>
      </c>
      <c r="BH199" s="8">
        <v>133</v>
      </c>
      <c r="BI199" s="17">
        <v>8.9502018842530284E-2</v>
      </c>
      <c r="BJ199" s="18"/>
      <c r="BK199" s="19"/>
      <c r="BL199" s="7" t="s">
        <v>7</v>
      </c>
      <c r="BM199" s="6">
        <v>6158745.2300000023</v>
      </c>
      <c r="BN199" s="17">
        <v>5.2492830831090326E-2</v>
      </c>
      <c r="BO199" s="8">
        <v>131</v>
      </c>
      <c r="BP199" s="17">
        <v>8.9849108367626884E-2</v>
      </c>
      <c r="BQ199" s="18"/>
      <c r="BR199" s="19"/>
      <c r="BS199" s="7" t="s">
        <v>7</v>
      </c>
      <c r="BT199" s="6">
        <v>6171882.3400000026</v>
      </c>
      <c r="BU199" s="17">
        <v>5.4089340529684553E-2</v>
      </c>
      <c r="BV199" s="8">
        <v>131</v>
      </c>
      <c r="BW199" s="17">
        <v>9.1225626740947072E-2</v>
      </c>
      <c r="BX199" s="18"/>
      <c r="BY199" s="19"/>
      <c r="BZ199" s="7" t="s">
        <v>7</v>
      </c>
      <c r="CA199" s="6">
        <v>5971699.1500000004</v>
      </c>
      <c r="CB199" s="17">
        <v>5.3217030055352825E-2</v>
      </c>
      <c r="CC199" s="8">
        <v>127</v>
      </c>
      <c r="CD199" s="17">
        <v>8.9816124469589823E-2</v>
      </c>
    </row>
    <row r="200" spans="1:82" ht="18" x14ac:dyDescent="0.25">
      <c r="A200" s="7" t="s">
        <v>8</v>
      </c>
      <c r="B200" s="6">
        <v>4474728.3899999997</v>
      </c>
      <c r="C200" s="17">
        <v>3.1830044578667352E-2</v>
      </c>
      <c r="D200" s="8">
        <v>91</v>
      </c>
      <c r="E200" s="17">
        <v>5.2208835341365459E-2</v>
      </c>
      <c r="F200" s="18"/>
      <c r="G200" s="19"/>
      <c r="H200" s="7" t="s">
        <v>8</v>
      </c>
      <c r="I200" s="6">
        <v>4384238.32</v>
      </c>
      <c r="J200" s="17">
        <v>3.1989216832059769E-2</v>
      </c>
      <c r="K200" s="8">
        <v>90</v>
      </c>
      <c r="L200" s="17">
        <v>5.3160070880094508E-2</v>
      </c>
      <c r="M200" s="18"/>
      <c r="N200" s="19"/>
      <c r="O200" s="7" t="s">
        <v>8</v>
      </c>
      <c r="P200" s="6">
        <v>4304419.88</v>
      </c>
      <c r="Q200" s="17">
        <v>3.2083339655957117E-2</v>
      </c>
      <c r="R200" s="8">
        <v>89</v>
      </c>
      <c r="S200" s="17">
        <v>5.3614457831325305E-2</v>
      </c>
      <c r="T200" s="18"/>
      <c r="U200" s="19"/>
      <c r="V200" s="7" t="s">
        <v>8</v>
      </c>
      <c r="W200" s="6">
        <v>4117745.42</v>
      </c>
      <c r="X200" s="17">
        <v>3.1503907537187618E-2</v>
      </c>
      <c r="Y200" s="8">
        <v>87</v>
      </c>
      <c r="Z200" s="17">
        <v>5.3803339517625233E-2</v>
      </c>
      <c r="AA200" s="18"/>
      <c r="AB200" s="19"/>
      <c r="AC200" s="7" t="s">
        <v>8</v>
      </c>
      <c r="AD200" s="6">
        <v>4086285.54</v>
      </c>
      <c r="AE200" s="17">
        <v>3.2025476083246046E-2</v>
      </c>
      <c r="AF200" s="8">
        <v>86</v>
      </c>
      <c r="AG200" s="17">
        <v>5.4190296156269691E-2</v>
      </c>
      <c r="AH200" s="18"/>
      <c r="AI200" s="19"/>
      <c r="AJ200" s="7" t="s">
        <v>8</v>
      </c>
      <c r="AK200" s="6">
        <v>3975440.57</v>
      </c>
      <c r="AL200" s="17">
        <v>3.1748014533182635E-2</v>
      </c>
      <c r="AM200" s="8">
        <v>83</v>
      </c>
      <c r="AN200" s="17">
        <v>5.3205128205128203E-2</v>
      </c>
      <c r="AO200" s="18"/>
      <c r="AP200" s="19"/>
      <c r="AQ200" s="7" t="s">
        <v>8</v>
      </c>
      <c r="AR200" s="6">
        <v>3884869.78</v>
      </c>
      <c r="AS200" s="17">
        <v>3.1487789249434447E-2</v>
      </c>
      <c r="AT200" s="8">
        <v>82</v>
      </c>
      <c r="AU200" s="17">
        <v>5.3420195439739415E-2</v>
      </c>
      <c r="AV200" s="18"/>
      <c r="AW200" s="19"/>
      <c r="AX200" s="7" t="s">
        <v>8</v>
      </c>
      <c r="AY200" s="6">
        <v>3876948.15</v>
      </c>
      <c r="AZ200" s="17">
        <v>3.1865164385633048E-2</v>
      </c>
      <c r="BA200" s="8">
        <v>81</v>
      </c>
      <c r="BB200" s="17">
        <v>5.3606882859033755E-2</v>
      </c>
      <c r="BC200" s="18"/>
      <c r="BD200" s="19"/>
      <c r="BE200" s="7" t="s">
        <v>8</v>
      </c>
      <c r="BF200" s="6">
        <v>3858981.99</v>
      </c>
      <c r="BG200" s="17">
        <v>3.231189867994963E-2</v>
      </c>
      <c r="BH200" s="8">
        <v>80</v>
      </c>
      <c r="BI200" s="17">
        <v>5.3835800807537013E-2</v>
      </c>
      <c r="BJ200" s="18"/>
      <c r="BK200" s="19"/>
      <c r="BL200" s="7" t="s">
        <v>8</v>
      </c>
      <c r="BM200" s="6">
        <v>3806606.32</v>
      </c>
      <c r="BN200" s="17">
        <v>3.2444846171420405E-2</v>
      </c>
      <c r="BO200" s="8">
        <v>77</v>
      </c>
      <c r="BP200" s="17">
        <v>5.2812071330589849E-2</v>
      </c>
      <c r="BQ200" s="18"/>
      <c r="BR200" s="19"/>
      <c r="BS200" s="7" t="s">
        <v>8</v>
      </c>
      <c r="BT200" s="6">
        <v>3764686.72</v>
      </c>
      <c r="BU200" s="17">
        <v>3.2993082299372083E-2</v>
      </c>
      <c r="BV200" s="8">
        <v>76</v>
      </c>
      <c r="BW200" s="17">
        <v>5.2924791086350974E-2</v>
      </c>
      <c r="BX200" s="18"/>
      <c r="BY200" s="19"/>
      <c r="BZ200" s="7" t="s">
        <v>8</v>
      </c>
      <c r="CA200" s="6">
        <v>3738498.55</v>
      </c>
      <c r="CB200" s="17">
        <v>3.3315775744872031E-2</v>
      </c>
      <c r="CC200" s="8">
        <v>75</v>
      </c>
      <c r="CD200" s="17">
        <v>5.3041018387553041E-2</v>
      </c>
    </row>
    <row r="201" spans="1:82" ht="18" x14ac:dyDescent="0.25">
      <c r="A201" s="7" t="s">
        <v>9</v>
      </c>
      <c r="B201" s="6">
        <v>8786434.6100000031</v>
      </c>
      <c r="C201" s="17">
        <v>6.2500465044727727E-2</v>
      </c>
      <c r="D201" s="8">
        <v>124</v>
      </c>
      <c r="E201" s="17">
        <v>7.1141709695926564E-2</v>
      </c>
      <c r="F201" s="18"/>
      <c r="G201" s="19"/>
      <c r="H201" s="7" t="s">
        <v>9</v>
      </c>
      <c r="I201" s="6">
        <v>8385629.5600000005</v>
      </c>
      <c r="J201" s="17">
        <v>6.1185022959283367E-2</v>
      </c>
      <c r="K201" s="8">
        <v>118</v>
      </c>
      <c r="L201" s="17">
        <v>6.9698759598346136E-2</v>
      </c>
      <c r="M201" s="18"/>
      <c r="N201" s="19"/>
      <c r="O201" s="7" t="s">
        <v>9</v>
      </c>
      <c r="P201" s="6">
        <v>8357445.7600000026</v>
      </c>
      <c r="Q201" s="17">
        <v>6.2292893920543546E-2</v>
      </c>
      <c r="R201" s="8">
        <v>118</v>
      </c>
      <c r="S201" s="17">
        <v>7.1084337349397592E-2</v>
      </c>
      <c r="T201" s="18"/>
      <c r="U201" s="19"/>
      <c r="V201" s="7" t="s">
        <v>9</v>
      </c>
      <c r="W201" s="6">
        <v>8408198.1500000004</v>
      </c>
      <c r="X201" s="17">
        <v>6.4329158326633981E-2</v>
      </c>
      <c r="Y201" s="8">
        <v>118</v>
      </c>
      <c r="Z201" s="17">
        <v>7.2974644403215827E-2</v>
      </c>
      <c r="AA201" s="18"/>
      <c r="AB201" s="19"/>
      <c r="AC201" s="7" t="s">
        <v>9</v>
      </c>
      <c r="AD201" s="6">
        <v>8014640.4400000023</v>
      </c>
      <c r="AE201" s="17">
        <v>6.2813201185895742E-2</v>
      </c>
      <c r="AF201" s="8">
        <v>114</v>
      </c>
      <c r="AG201" s="17">
        <v>7.1833648393194713E-2</v>
      </c>
      <c r="AH201" s="18"/>
      <c r="AI201" s="19"/>
      <c r="AJ201" s="7" t="s">
        <v>9</v>
      </c>
      <c r="AK201" s="6">
        <v>7998427.8200000003</v>
      </c>
      <c r="AL201" s="17">
        <v>6.3875738600708679E-2</v>
      </c>
      <c r="AM201" s="8">
        <v>114</v>
      </c>
      <c r="AN201" s="17">
        <v>7.3076923076923081E-2</v>
      </c>
      <c r="AO201" s="18"/>
      <c r="AP201" s="19"/>
      <c r="AQ201" s="7" t="s">
        <v>9</v>
      </c>
      <c r="AR201" s="6">
        <v>7926266.0600000015</v>
      </c>
      <c r="AS201" s="17">
        <v>6.4244262836584756E-2</v>
      </c>
      <c r="AT201" s="8">
        <v>112</v>
      </c>
      <c r="AU201" s="17">
        <v>7.2964169381107488E-2</v>
      </c>
      <c r="AV201" s="18"/>
      <c r="AW201" s="19"/>
      <c r="AX201" s="7" t="s">
        <v>9</v>
      </c>
      <c r="AY201" s="6">
        <v>7856263.2800000012</v>
      </c>
      <c r="AZ201" s="17">
        <v>6.4571696909078519E-2</v>
      </c>
      <c r="BA201" s="8">
        <v>111</v>
      </c>
      <c r="BB201" s="17">
        <v>7.3461283917935147E-2</v>
      </c>
      <c r="BC201" s="18"/>
      <c r="BD201" s="19"/>
      <c r="BE201" s="7" t="s">
        <v>9</v>
      </c>
      <c r="BF201" s="6">
        <v>7683961.8599999994</v>
      </c>
      <c r="BG201" s="17">
        <v>6.433909194816359E-2</v>
      </c>
      <c r="BH201" s="8">
        <v>108</v>
      </c>
      <c r="BI201" s="17">
        <v>7.2678331090174964E-2</v>
      </c>
      <c r="BJ201" s="18"/>
      <c r="BK201" s="19"/>
      <c r="BL201" s="7" t="s">
        <v>9</v>
      </c>
      <c r="BM201" s="6">
        <v>7588158.2700000033</v>
      </c>
      <c r="BN201" s="17">
        <v>6.4676146440733523E-2</v>
      </c>
      <c r="BO201" s="8">
        <v>106</v>
      </c>
      <c r="BP201" s="17">
        <v>7.2702331961591218E-2</v>
      </c>
      <c r="BQ201" s="18"/>
      <c r="BR201" s="19"/>
      <c r="BS201" s="7" t="s">
        <v>9</v>
      </c>
      <c r="BT201" s="6">
        <v>7406917.5300000012</v>
      </c>
      <c r="BU201" s="17">
        <v>6.4912981564625855E-2</v>
      </c>
      <c r="BV201" s="8">
        <v>103</v>
      </c>
      <c r="BW201" s="17">
        <v>7.1727019498607242E-2</v>
      </c>
      <c r="BX201" s="18"/>
      <c r="BY201" s="19"/>
      <c r="BZ201" s="7" t="s">
        <v>9</v>
      </c>
      <c r="CA201" s="6">
        <v>7228146.8900000034</v>
      </c>
      <c r="CB201" s="17">
        <v>6.4413913130509134E-2</v>
      </c>
      <c r="CC201" s="8">
        <v>100</v>
      </c>
      <c r="CD201" s="17">
        <v>7.0721357850070721E-2</v>
      </c>
    </row>
    <row r="202" spans="1:82" ht="18" x14ac:dyDescent="0.25">
      <c r="A202" s="7" t="s">
        <v>10</v>
      </c>
      <c r="B202" s="6">
        <v>5229865.68</v>
      </c>
      <c r="C202" s="17">
        <v>3.7201555765229904E-2</v>
      </c>
      <c r="D202" s="8">
        <v>95</v>
      </c>
      <c r="E202" s="17">
        <v>5.450372920252438E-2</v>
      </c>
      <c r="F202" s="18"/>
      <c r="G202" s="19"/>
      <c r="H202" s="7" t="s">
        <v>10</v>
      </c>
      <c r="I202" s="6">
        <v>5247534.37</v>
      </c>
      <c r="J202" s="17">
        <v>3.8288182015528784E-2</v>
      </c>
      <c r="K202" s="8">
        <v>95</v>
      </c>
      <c r="L202" s="17">
        <v>5.6113408151210867E-2</v>
      </c>
      <c r="M202" s="18"/>
      <c r="N202" s="19"/>
      <c r="O202" s="7" t="s">
        <v>10</v>
      </c>
      <c r="P202" s="6">
        <v>4951031.43</v>
      </c>
      <c r="Q202" s="17">
        <v>3.6902910832204656E-2</v>
      </c>
      <c r="R202" s="8">
        <v>91</v>
      </c>
      <c r="S202" s="17">
        <v>5.4819277108433734E-2</v>
      </c>
      <c r="T202" s="18"/>
      <c r="U202" s="19"/>
      <c r="V202" s="7" t="s">
        <v>10</v>
      </c>
      <c r="W202" s="6">
        <v>4962181.8099999996</v>
      </c>
      <c r="X202" s="17">
        <v>3.796449293967142E-2</v>
      </c>
      <c r="Y202" s="8">
        <v>91</v>
      </c>
      <c r="Z202" s="17">
        <v>5.627705627705628E-2</v>
      </c>
      <c r="AA202" s="18"/>
      <c r="AB202" s="19"/>
      <c r="AC202" s="7" t="s">
        <v>10</v>
      </c>
      <c r="AD202" s="6">
        <v>4940443.5599999996</v>
      </c>
      <c r="AE202" s="17">
        <v>3.8719775092223976E-2</v>
      </c>
      <c r="AF202" s="8">
        <v>90</v>
      </c>
      <c r="AG202" s="17">
        <v>5.6710775047258979E-2</v>
      </c>
      <c r="AH202" s="18"/>
      <c r="AI202" s="19"/>
      <c r="AJ202" s="7" t="s">
        <v>10</v>
      </c>
      <c r="AK202" s="6">
        <v>4723309.7</v>
      </c>
      <c r="AL202" s="17">
        <v>3.7720524897778197E-2</v>
      </c>
      <c r="AM202" s="8">
        <v>89</v>
      </c>
      <c r="AN202" s="17">
        <v>5.705128205128205E-2</v>
      </c>
      <c r="AO202" s="18"/>
      <c r="AP202" s="19"/>
      <c r="AQ202" s="7" t="s">
        <v>10</v>
      </c>
      <c r="AR202" s="6">
        <v>4742264.1100000003</v>
      </c>
      <c r="AS202" s="17">
        <v>3.8437173268864838E-2</v>
      </c>
      <c r="AT202" s="8">
        <v>89</v>
      </c>
      <c r="AU202" s="17">
        <v>5.7980456026058634E-2</v>
      </c>
      <c r="AV202" s="18"/>
      <c r="AW202" s="19"/>
      <c r="AX202" s="7" t="s">
        <v>10</v>
      </c>
      <c r="AY202" s="6">
        <v>4737283.54</v>
      </c>
      <c r="AZ202" s="17">
        <v>3.8936378022866674E-2</v>
      </c>
      <c r="BA202" s="8">
        <v>88</v>
      </c>
      <c r="BB202" s="17">
        <v>5.823957643944408E-2</v>
      </c>
      <c r="BC202" s="18"/>
      <c r="BD202" s="19"/>
      <c r="BE202" s="7" t="s">
        <v>10</v>
      </c>
      <c r="BF202" s="6">
        <v>4747375.75</v>
      </c>
      <c r="BG202" s="17">
        <v>3.9750567540132481E-2</v>
      </c>
      <c r="BH202" s="8">
        <v>87</v>
      </c>
      <c r="BI202" s="17">
        <v>5.8546433378196504E-2</v>
      </c>
      <c r="BJ202" s="18"/>
      <c r="BK202" s="19"/>
      <c r="BL202" s="7" t="s">
        <v>10</v>
      </c>
      <c r="BM202" s="6">
        <v>4638484.67</v>
      </c>
      <c r="BN202" s="17">
        <v>3.9535194589453052E-2</v>
      </c>
      <c r="BO202" s="8">
        <v>85</v>
      </c>
      <c r="BP202" s="17">
        <v>5.8299039780521263E-2</v>
      </c>
      <c r="BQ202" s="18"/>
      <c r="BR202" s="19"/>
      <c r="BS202" s="7" t="s">
        <v>10</v>
      </c>
      <c r="BT202" s="6">
        <v>4473044.63</v>
      </c>
      <c r="BU202" s="17">
        <v>3.9201012084839386E-2</v>
      </c>
      <c r="BV202" s="8">
        <v>83</v>
      </c>
      <c r="BW202" s="17">
        <v>5.7799442896935935E-2</v>
      </c>
      <c r="BX202" s="18"/>
      <c r="BY202" s="19"/>
      <c r="BZ202" s="7" t="s">
        <v>10</v>
      </c>
      <c r="CA202" s="6">
        <v>4311319.84</v>
      </c>
      <c r="CB202" s="17">
        <v>3.8420495028373775E-2</v>
      </c>
      <c r="CC202" s="8">
        <v>82</v>
      </c>
      <c r="CD202" s="17">
        <v>5.7991513437057989E-2</v>
      </c>
    </row>
    <row r="203" spans="1:82" ht="18" x14ac:dyDescent="0.25">
      <c r="A203" s="7" t="s">
        <v>11</v>
      </c>
      <c r="B203" s="6">
        <v>4648111.8899999997</v>
      </c>
      <c r="C203" s="17">
        <v>3.306337184530965E-2</v>
      </c>
      <c r="D203" s="8">
        <v>76</v>
      </c>
      <c r="E203" s="17">
        <v>4.360298336201951E-2</v>
      </c>
      <c r="F203" s="18"/>
      <c r="G203" s="19"/>
      <c r="H203" s="7" t="s">
        <v>11</v>
      </c>
      <c r="I203" s="6">
        <v>4359764.45</v>
      </c>
      <c r="J203" s="17">
        <v>3.1810645350081192E-2</v>
      </c>
      <c r="K203" s="8">
        <v>71</v>
      </c>
      <c r="L203" s="17">
        <v>4.1937389249852332E-2</v>
      </c>
      <c r="M203" s="18"/>
      <c r="N203" s="19"/>
      <c r="O203" s="7" t="s">
        <v>11</v>
      </c>
      <c r="P203" s="6">
        <v>4295608.74</v>
      </c>
      <c r="Q203" s="17">
        <v>3.2017665115541188E-2</v>
      </c>
      <c r="R203" s="8">
        <v>70</v>
      </c>
      <c r="S203" s="17">
        <v>4.2168674698795178E-2</v>
      </c>
      <c r="T203" s="18"/>
      <c r="U203" s="19"/>
      <c r="V203" s="7" t="s">
        <v>11</v>
      </c>
      <c r="W203" s="6">
        <v>4123943.45</v>
      </c>
      <c r="X203" s="17">
        <v>3.1551327215704965E-2</v>
      </c>
      <c r="Y203" s="8">
        <v>67</v>
      </c>
      <c r="Z203" s="17">
        <v>4.1434755720470007E-2</v>
      </c>
      <c r="AA203" s="18"/>
      <c r="AB203" s="19"/>
      <c r="AC203" s="7" t="s">
        <v>11</v>
      </c>
      <c r="AD203" s="6">
        <v>4031330.13</v>
      </c>
      <c r="AE203" s="17">
        <v>3.1594773639334113E-2</v>
      </c>
      <c r="AF203" s="8">
        <v>64</v>
      </c>
      <c r="AG203" s="17">
        <v>4.0327662255828609E-2</v>
      </c>
      <c r="AH203" s="18"/>
      <c r="AI203" s="19"/>
      <c r="AJ203" s="7" t="s">
        <v>11</v>
      </c>
      <c r="AK203" s="6">
        <v>3973370.43</v>
      </c>
      <c r="AL203" s="17">
        <v>3.1731482319042222E-2</v>
      </c>
      <c r="AM203" s="8">
        <v>63</v>
      </c>
      <c r="AN203" s="17">
        <v>4.0384615384615387E-2</v>
      </c>
      <c r="AO203" s="18"/>
      <c r="AP203" s="19"/>
      <c r="AQ203" s="7" t="s">
        <v>11</v>
      </c>
      <c r="AR203" s="6">
        <v>3932318.46</v>
      </c>
      <c r="AS203" s="17">
        <v>3.1872372033571891E-2</v>
      </c>
      <c r="AT203" s="8">
        <v>63</v>
      </c>
      <c r="AU203" s="17">
        <v>4.1042345276872963E-2</v>
      </c>
      <c r="AV203" s="18"/>
      <c r="AW203" s="19"/>
      <c r="AX203" s="7" t="s">
        <v>11</v>
      </c>
      <c r="AY203" s="6">
        <v>3796479.19</v>
      </c>
      <c r="AZ203" s="17">
        <v>3.1203779053889324E-2</v>
      </c>
      <c r="BA203" s="8">
        <v>61</v>
      </c>
      <c r="BB203" s="17">
        <v>4.0370615486432823E-2</v>
      </c>
      <c r="BC203" s="18"/>
      <c r="BD203" s="19"/>
      <c r="BE203" s="7" t="s">
        <v>11</v>
      </c>
      <c r="BF203" s="6">
        <v>3798210.22</v>
      </c>
      <c r="BG203" s="17">
        <v>3.1803046531914292E-2</v>
      </c>
      <c r="BH203" s="8">
        <v>61</v>
      </c>
      <c r="BI203" s="17">
        <v>4.1049798115746973E-2</v>
      </c>
      <c r="BJ203" s="18"/>
      <c r="BK203" s="19"/>
      <c r="BL203" s="7" t="s">
        <v>11</v>
      </c>
      <c r="BM203" s="6">
        <v>3702840.27</v>
      </c>
      <c r="BN203" s="17">
        <v>3.1560417037685903E-2</v>
      </c>
      <c r="BO203" s="8">
        <v>58</v>
      </c>
      <c r="BP203" s="17">
        <v>3.9780521262002745E-2</v>
      </c>
      <c r="BQ203" s="18"/>
      <c r="BR203" s="19"/>
      <c r="BS203" s="7" t="s">
        <v>11</v>
      </c>
      <c r="BT203" s="6">
        <v>3504022.16</v>
      </c>
      <c r="BU203" s="17">
        <v>3.0708661862760125E-2</v>
      </c>
      <c r="BV203" s="8">
        <v>57</v>
      </c>
      <c r="BW203" s="17">
        <v>3.9693593314763229E-2</v>
      </c>
      <c r="BX203" s="18"/>
      <c r="BY203" s="19"/>
      <c r="BZ203" s="7" t="s">
        <v>11</v>
      </c>
      <c r="CA203" s="6">
        <v>3437068.18</v>
      </c>
      <c r="CB203" s="17">
        <v>3.0629567237551964E-2</v>
      </c>
      <c r="CC203" s="8">
        <v>55</v>
      </c>
      <c r="CD203" s="17">
        <v>3.8896746817538894E-2</v>
      </c>
    </row>
    <row r="204" spans="1:82" ht="18" x14ac:dyDescent="0.25">
      <c r="A204" s="7" t="s">
        <v>66</v>
      </c>
      <c r="B204" s="6">
        <v>56422250.640000008</v>
      </c>
      <c r="C204" s="17">
        <v>0.40134788004416572</v>
      </c>
      <c r="D204" s="8">
        <v>596</v>
      </c>
      <c r="E204" s="17">
        <v>0.34193918531267931</v>
      </c>
      <c r="F204" s="18"/>
      <c r="G204" s="19"/>
      <c r="H204" s="7" t="s">
        <v>66</v>
      </c>
      <c r="I204" s="6">
        <v>54884734.519999966</v>
      </c>
      <c r="J204" s="17">
        <v>0.40046173250233225</v>
      </c>
      <c r="K204" s="8">
        <v>575</v>
      </c>
      <c r="L204" s="17">
        <v>0.33963378617838158</v>
      </c>
      <c r="M204" s="18"/>
      <c r="N204" s="19"/>
      <c r="O204" s="7" t="s">
        <v>66</v>
      </c>
      <c r="P204" s="6">
        <v>53731502.680000044</v>
      </c>
      <c r="Q204" s="17">
        <v>0.40049207530084441</v>
      </c>
      <c r="R204" s="8">
        <v>564</v>
      </c>
      <c r="S204" s="17">
        <v>0.33975903614457831</v>
      </c>
      <c r="T204" s="18"/>
      <c r="U204" s="19"/>
      <c r="V204" s="7" t="s">
        <v>66</v>
      </c>
      <c r="W204" s="6">
        <v>52226829.920000024</v>
      </c>
      <c r="X204" s="17">
        <v>0.39957526581623987</v>
      </c>
      <c r="Y204" s="8">
        <v>548</v>
      </c>
      <c r="Z204" s="17">
        <v>0.33889919604205321</v>
      </c>
      <c r="AA204" s="18"/>
      <c r="AB204" s="19"/>
      <c r="AC204" s="7" t="s">
        <v>66</v>
      </c>
      <c r="AD204" s="6">
        <v>50398120.340000056</v>
      </c>
      <c r="AE204" s="17">
        <v>0.39498556373258925</v>
      </c>
      <c r="AF204" s="8">
        <v>535</v>
      </c>
      <c r="AG204" s="17">
        <v>0.33711405166981728</v>
      </c>
      <c r="AH204" s="18"/>
      <c r="AI204" s="19"/>
      <c r="AJ204" s="7" t="s">
        <v>66</v>
      </c>
      <c r="AK204" s="6">
        <v>49560675.890000008</v>
      </c>
      <c r="AL204" s="17">
        <v>0.39579337955744476</v>
      </c>
      <c r="AM204" s="8">
        <v>526</v>
      </c>
      <c r="AN204" s="17">
        <v>0.3371794871794872</v>
      </c>
      <c r="AO204" s="18"/>
      <c r="AP204" s="19"/>
      <c r="AQ204" s="7" t="s">
        <v>66</v>
      </c>
      <c r="AR204" s="6">
        <v>48822462.219999976</v>
      </c>
      <c r="AS204" s="17">
        <v>0.39571761425213969</v>
      </c>
      <c r="AT204" s="8">
        <v>515</v>
      </c>
      <c r="AU204" s="17">
        <v>0.33550488599348532</v>
      </c>
      <c r="AV204" s="18"/>
      <c r="AW204" s="19"/>
      <c r="AX204" s="7" t="s">
        <v>66</v>
      </c>
      <c r="AY204" s="6">
        <v>48225129.870000027</v>
      </c>
      <c r="AZ204" s="17">
        <v>0.39636890445028344</v>
      </c>
      <c r="BA204" s="8">
        <v>510</v>
      </c>
      <c r="BB204" s="17">
        <v>0.33752481800132361</v>
      </c>
      <c r="BC204" s="18"/>
      <c r="BD204" s="19"/>
      <c r="BE204" s="7" t="s">
        <v>66</v>
      </c>
      <c r="BF204" s="6">
        <v>47188496.529999979</v>
      </c>
      <c r="BG204" s="17">
        <v>0.39511713780672869</v>
      </c>
      <c r="BH204" s="8">
        <v>500</v>
      </c>
      <c r="BI204" s="17">
        <v>0.3364737550471063</v>
      </c>
      <c r="BJ204" s="18"/>
      <c r="BK204" s="19"/>
      <c r="BL204" s="7" t="s">
        <v>66</v>
      </c>
      <c r="BM204" s="6">
        <v>46193594.219999991</v>
      </c>
      <c r="BN204" s="17">
        <v>0.39372184370589569</v>
      </c>
      <c r="BO204" s="8">
        <v>488</v>
      </c>
      <c r="BP204" s="17">
        <v>0.33470507544581618</v>
      </c>
      <c r="BQ204" s="18"/>
      <c r="BR204" s="19"/>
      <c r="BS204" s="7" t="s">
        <v>66</v>
      </c>
      <c r="BT204" s="6">
        <v>44540937.629999988</v>
      </c>
      <c r="BU204" s="17">
        <v>0.3903492986842178</v>
      </c>
      <c r="BV204" s="8">
        <v>482</v>
      </c>
      <c r="BW204" s="17">
        <v>0.33565459610027853</v>
      </c>
      <c r="BX204" s="18"/>
      <c r="BY204" s="19"/>
      <c r="BZ204" s="7" t="s">
        <v>66</v>
      </c>
      <c r="CA204" s="6">
        <v>43464795.070000038</v>
      </c>
      <c r="CB204" s="17">
        <v>0.38733821773153848</v>
      </c>
      <c r="CC204" s="8">
        <v>474</v>
      </c>
      <c r="CD204" s="17">
        <v>0.33521923620933519</v>
      </c>
    </row>
    <row r="205" spans="1:82" ht="18" x14ac:dyDescent="0.25">
      <c r="A205" s="7" t="s">
        <v>12</v>
      </c>
      <c r="B205" s="6">
        <v>13419881.450000007</v>
      </c>
      <c r="C205" s="17">
        <v>9.5459520123841818E-2</v>
      </c>
      <c r="D205" s="8">
        <v>186</v>
      </c>
      <c r="E205" s="17">
        <v>0.10671256454388985</v>
      </c>
      <c r="F205" s="18"/>
      <c r="G205" s="19"/>
      <c r="H205" s="7" t="s">
        <v>12</v>
      </c>
      <c r="I205" s="6">
        <v>13293829.930000002</v>
      </c>
      <c r="J205" s="17">
        <v>9.6997283705894888E-2</v>
      </c>
      <c r="K205" s="8">
        <v>183</v>
      </c>
      <c r="L205" s="17">
        <v>0.10809214412285884</v>
      </c>
      <c r="M205" s="18"/>
      <c r="N205" s="19"/>
      <c r="O205" s="7" t="s">
        <v>12</v>
      </c>
      <c r="P205" s="6">
        <v>13036972.09</v>
      </c>
      <c r="Q205" s="17">
        <v>9.7172119660571585E-2</v>
      </c>
      <c r="R205" s="8">
        <v>180</v>
      </c>
      <c r="S205" s="17">
        <v>0.10843373493975904</v>
      </c>
      <c r="T205" s="18"/>
      <c r="U205" s="19"/>
      <c r="V205" s="7" t="s">
        <v>12</v>
      </c>
      <c r="W205" s="6">
        <v>12859025.909999991</v>
      </c>
      <c r="X205" s="17">
        <v>9.8381400977173461E-2</v>
      </c>
      <c r="Y205" s="8">
        <v>176</v>
      </c>
      <c r="Z205" s="17">
        <v>0.10884353741496598</v>
      </c>
      <c r="AA205" s="18"/>
      <c r="AB205" s="19"/>
      <c r="AC205" s="7" t="s">
        <v>12</v>
      </c>
      <c r="AD205" s="6">
        <v>12774480.009999996</v>
      </c>
      <c r="AE205" s="17">
        <v>0.10011752728277515</v>
      </c>
      <c r="AF205" s="8">
        <v>175</v>
      </c>
      <c r="AG205" s="17">
        <v>0.11027095148078135</v>
      </c>
      <c r="AH205" s="18"/>
      <c r="AI205" s="19"/>
      <c r="AJ205" s="7" t="s">
        <v>12</v>
      </c>
      <c r="AK205" s="6">
        <v>12474853.759999992</v>
      </c>
      <c r="AL205" s="17">
        <v>9.9624640715433407E-2</v>
      </c>
      <c r="AM205" s="8">
        <v>171</v>
      </c>
      <c r="AN205" s="17">
        <v>0.10961538461538461</v>
      </c>
      <c r="AO205" s="18"/>
      <c r="AP205" s="19"/>
      <c r="AQ205" s="7" t="s">
        <v>12</v>
      </c>
      <c r="AR205" s="6">
        <v>12001911.359999999</v>
      </c>
      <c r="AS205" s="17">
        <v>9.7278332838758155E-2</v>
      </c>
      <c r="AT205" s="8">
        <v>164</v>
      </c>
      <c r="AU205" s="17">
        <v>0.10684039087947883</v>
      </c>
      <c r="AV205" s="18"/>
      <c r="AW205" s="19"/>
      <c r="AX205" s="7" t="s">
        <v>12</v>
      </c>
      <c r="AY205" s="6">
        <v>11798065.089999996</v>
      </c>
      <c r="AZ205" s="17">
        <v>9.6969902350963449E-2</v>
      </c>
      <c r="BA205" s="8">
        <v>160</v>
      </c>
      <c r="BB205" s="17">
        <v>0.10589013898080742</v>
      </c>
      <c r="BC205" s="18"/>
      <c r="BD205" s="19"/>
      <c r="BE205" s="7" t="s">
        <v>12</v>
      </c>
      <c r="BF205" s="6">
        <v>11733319.04999999</v>
      </c>
      <c r="BG205" s="17">
        <v>9.8245033873071402E-2</v>
      </c>
      <c r="BH205" s="8">
        <v>157</v>
      </c>
      <c r="BI205" s="17">
        <v>0.10565275908479138</v>
      </c>
      <c r="BJ205" s="18"/>
      <c r="BK205" s="19"/>
      <c r="BL205" s="7" t="s">
        <v>12</v>
      </c>
      <c r="BM205" s="6">
        <v>11624741.01</v>
      </c>
      <c r="BN205" s="17">
        <v>9.9081150543577176E-2</v>
      </c>
      <c r="BO205" s="8">
        <v>156</v>
      </c>
      <c r="BP205" s="17">
        <v>0.10699588477366255</v>
      </c>
      <c r="BQ205" s="18"/>
      <c r="BR205" s="19"/>
      <c r="BS205" s="7" t="s">
        <v>12</v>
      </c>
      <c r="BT205" s="6">
        <v>11595564.950000001</v>
      </c>
      <c r="BU205" s="17">
        <v>0.10162158425311529</v>
      </c>
      <c r="BV205" s="8">
        <v>154</v>
      </c>
      <c r="BW205" s="17">
        <v>0.10724233983286909</v>
      </c>
      <c r="BX205" s="18"/>
      <c r="BY205" s="19"/>
      <c r="BZ205" s="7" t="s">
        <v>12</v>
      </c>
      <c r="CA205" s="6">
        <v>11525641.729999993</v>
      </c>
      <c r="CB205" s="17">
        <v>0.10271120613178217</v>
      </c>
      <c r="CC205" s="8">
        <v>153</v>
      </c>
      <c r="CD205" s="17">
        <v>0.10820367751060821</v>
      </c>
    </row>
    <row r="206" spans="1:82" ht="18" x14ac:dyDescent="0.25">
      <c r="A206" s="7" t="s">
        <v>13</v>
      </c>
      <c r="B206" s="6">
        <v>30657138.730000008</v>
      </c>
      <c r="C206" s="17">
        <v>0.218073144866406</v>
      </c>
      <c r="D206" s="8">
        <v>249</v>
      </c>
      <c r="E206" s="17">
        <v>0.14285714285714285</v>
      </c>
      <c r="F206" s="18"/>
      <c r="G206" s="19"/>
      <c r="H206" s="7" t="s">
        <v>13</v>
      </c>
      <c r="I206" s="6">
        <v>30390106.410000015</v>
      </c>
      <c r="J206" s="17">
        <v>0.2217387907641982</v>
      </c>
      <c r="K206" s="8">
        <v>247</v>
      </c>
      <c r="L206" s="17">
        <v>0.14589486119314826</v>
      </c>
      <c r="M206" s="18"/>
      <c r="N206" s="19"/>
      <c r="O206" s="7" t="s">
        <v>13</v>
      </c>
      <c r="P206" s="6">
        <v>29709086.63000001</v>
      </c>
      <c r="Q206" s="17">
        <v>0.22143906584190964</v>
      </c>
      <c r="R206" s="8">
        <v>241</v>
      </c>
      <c r="S206" s="17">
        <v>0.14518072289156628</v>
      </c>
      <c r="T206" s="18"/>
      <c r="U206" s="19"/>
      <c r="V206" s="7" t="s">
        <v>13</v>
      </c>
      <c r="W206" s="6">
        <v>29173529.880000003</v>
      </c>
      <c r="X206" s="17">
        <v>0.22319985674901197</v>
      </c>
      <c r="Y206" s="8">
        <v>236</v>
      </c>
      <c r="Z206" s="17">
        <v>0.14594928880643165</v>
      </c>
      <c r="AA206" s="18"/>
      <c r="AB206" s="19"/>
      <c r="AC206" s="7" t="s">
        <v>13</v>
      </c>
      <c r="AD206" s="6">
        <v>28698843.190000001</v>
      </c>
      <c r="AE206" s="17">
        <v>0.2249216573832904</v>
      </c>
      <c r="AF206" s="8">
        <v>232</v>
      </c>
      <c r="AG206" s="17">
        <v>0.1461877756773787</v>
      </c>
      <c r="AH206" s="18"/>
      <c r="AI206" s="19"/>
      <c r="AJ206" s="7" t="s">
        <v>13</v>
      </c>
      <c r="AK206" s="6">
        <v>27989208.379999999</v>
      </c>
      <c r="AL206" s="17">
        <v>0.22352284703391181</v>
      </c>
      <c r="AM206" s="8">
        <v>227</v>
      </c>
      <c r="AN206" s="17">
        <v>0.14551282051282052</v>
      </c>
      <c r="AO206" s="18"/>
      <c r="AP206" s="19"/>
      <c r="AQ206" s="7" t="s">
        <v>13</v>
      </c>
      <c r="AR206" s="6">
        <v>27710439.020000014</v>
      </c>
      <c r="AS206" s="17">
        <v>0.22459966827281025</v>
      </c>
      <c r="AT206" s="8">
        <v>225</v>
      </c>
      <c r="AU206" s="17">
        <v>0.1465798045602606</v>
      </c>
      <c r="AV206" s="18"/>
      <c r="AW206" s="19"/>
      <c r="AX206" s="7" t="s">
        <v>13</v>
      </c>
      <c r="AY206" s="6">
        <v>27381892.780000012</v>
      </c>
      <c r="AZ206" s="17">
        <v>0.2250555026443877</v>
      </c>
      <c r="BA206" s="8">
        <v>222</v>
      </c>
      <c r="BB206" s="17">
        <v>0.14692256783587029</v>
      </c>
      <c r="BC206" s="18"/>
      <c r="BD206" s="19"/>
      <c r="BE206" s="7" t="s">
        <v>13</v>
      </c>
      <c r="BF206" s="6">
        <v>26697106.820000011</v>
      </c>
      <c r="BG206" s="17">
        <v>0.22353932017589764</v>
      </c>
      <c r="BH206" s="8">
        <v>218</v>
      </c>
      <c r="BI206" s="17">
        <v>0.14670255720053835</v>
      </c>
      <c r="BJ206" s="18"/>
      <c r="BK206" s="19"/>
      <c r="BL206" s="7" t="s">
        <v>13</v>
      </c>
      <c r="BM206" s="6">
        <v>26181590.470000017</v>
      </c>
      <c r="BN206" s="17">
        <v>0.22315353990225004</v>
      </c>
      <c r="BO206" s="8">
        <v>215</v>
      </c>
      <c r="BP206" s="17">
        <v>0.14746227709190673</v>
      </c>
      <c r="BQ206" s="18"/>
      <c r="BR206" s="19"/>
      <c r="BS206" s="7" t="s">
        <v>13</v>
      </c>
      <c r="BT206" s="6">
        <v>25246767.050000016</v>
      </c>
      <c r="BU206" s="17">
        <v>0.2212584273343535</v>
      </c>
      <c r="BV206" s="8">
        <v>208</v>
      </c>
      <c r="BW206" s="17">
        <v>0.14484679665738162</v>
      </c>
      <c r="BX206" s="18"/>
      <c r="BY206" s="19"/>
      <c r="BZ206" s="7" t="s">
        <v>13</v>
      </c>
      <c r="CA206" s="6">
        <v>25188288.51000002</v>
      </c>
      <c r="CB206" s="17">
        <v>0.22446641617563223</v>
      </c>
      <c r="CC206" s="8">
        <v>207</v>
      </c>
      <c r="CD206" s="17">
        <v>0.1463932107496464</v>
      </c>
    </row>
    <row r="207" spans="1:82" ht="18" x14ac:dyDescent="0.25">
      <c r="A207" s="7" t="s">
        <v>14</v>
      </c>
      <c r="B207" s="6">
        <v>2102129.73</v>
      </c>
      <c r="C207" s="17">
        <v>1.4953060204854571E-2</v>
      </c>
      <c r="D207" s="8">
        <v>39</v>
      </c>
      <c r="E207" s="17">
        <v>2.2375215146299483E-2</v>
      </c>
      <c r="F207" s="18"/>
      <c r="G207" s="19"/>
      <c r="H207" s="7" t="s">
        <v>14</v>
      </c>
      <c r="I207" s="6">
        <v>2102883.4</v>
      </c>
      <c r="J207" s="17">
        <v>1.5343507388334458E-2</v>
      </c>
      <c r="K207" s="8">
        <v>39</v>
      </c>
      <c r="L207" s="17">
        <v>2.3036030714707618E-2</v>
      </c>
      <c r="M207" s="18"/>
      <c r="N207" s="19"/>
      <c r="O207" s="7" t="s">
        <v>14</v>
      </c>
      <c r="P207" s="6">
        <v>2120243.42</v>
      </c>
      <c r="Q207" s="17">
        <v>1.5803404801013079E-2</v>
      </c>
      <c r="R207" s="8">
        <v>39</v>
      </c>
      <c r="S207" s="17">
        <v>2.3493975903614458E-2</v>
      </c>
      <c r="T207" s="18"/>
      <c r="U207" s="19"/>
      <c r="V207" s="7" t="s">
        <v>14</v>
      </c>
      <c r="W207" s="6">
        <v>2107211.2999999998</v>
      </c>
      <c r="X207" s="17">
        <v>1.6121781019798186E-2</v>
      </c>
      <c r="Y207" s="8">
        <v>38</v>
      </c>
      <c r="Z207" s="17">
        <v>2.3500309214594929E-2</v>
      </c>
      <c r="AA207" s="18"/>
      <c r="AB207" s="19"/>
      <c r="AC207" s="7" t="s">
        <v>14</v>
      </c>
      <c r="AD207" s="6">
        <v>2094619.44</v>
      </c>
      <c r="AE207" s="17">
        <v>1.6416176530635259E-2</v>
      </c>
      <c r="AF207" s="8">
        <v>38</v>
      </c>
      <c r="AG207" s="17">
        <v>2.3944549464398234E-2</v>
      </c>
      <c r="AH207" s="18"/>
      <c r="AI207" s="19"/>
      <c r="AJ207" s="7" t="s">
        <v>14</v>
      </c>
      <c r="AK207" s="6">
        <v>2070023.36</v>
      </c>
      <c r="AL207" s="17">
        <v>1.6531282649084489E-2</v>
      </c>
      <c r="AM207" s="8">
        <v>37</v>
      </c>
      <c r="AN207" s="17">
        <v>2.3717948717948717E-2</v>
      </c>
      <c r="AO207" s="18"/>
      <c r="AP207" s="19"/>
      <c r="AQ207" s="7" t="s">
        <v>14</v>
      </c>
      <c r="AR207" s="6">
        <v>1989587.88</v>
      </c>
      <c r="AS207" s="17">
        <v>1.6126080771404663E-2</v>
      </c>
      <c r="AT207" s="8">
        <v>37</v>
      </c>
      <c r="AU207" s="17">
        <v>2.4104234527687295E-2</v>
      </c>
      <c r="AV207" s="18"/>
      <c r="AW207" s="19"/>
      <c r="AX207" s="7" t="s">
        <v>14</v>
      </c>
      <c r="AY207" s="6">
        <v>2012741.36</v>
      </c>
      <c r="AZ207" s="17">
        <v>1.6542995113866209E-2</v>
      </c>
      <c r="BA207" s="8">
        <v>37</v>
      </c>
      <c r="BB207" s="17">
        <v>2.4487094639311716E-2</v>
      </c>
      <c r="BC207" s="18"/>
      <c r="BD207" s="19"/>
      <c r="BE207" s="7" t="s">
        <v>14</v>
      </c>
      <c r="BF207" s="6">
        <v>2018619.19</v>
      </c>
      <c r="BG207" s="17">
        <v>1.6902234555565263E-2</v>
      </c>
      <c r="BH207" s="8">
        <v>37</v>
      </c>
      <c r="BI207" s="17">
        <v>2.4899057873485869E-2</v>
      </c>
      <c r="BJ207" s="18"/>
      <c r="BK207" s="19"/>
      <c r="BL207" s="7" t="s">
        <v>14</v>
      </c>
      <c r="BM207" s="6">
        <v>2068765.17</v>
      </c>
      <c r="BN207" s="17">
        <v>1.7632705371392957E-2</v>
      </c>
      <c r="BO207" s="8">
        <v>37</v>
      </c>
      <c r="BP207" s="17">
        <v>2.5377229080932786E-2</v>
      </c>
      <c r="BQ207" s="18"/>
      <c r="BR207" s="19"/>
      <c r="BS207" s="7" t="s">
        <v>14</v>
      </c>
      <c r="BT207" s="6">
        <v>2052751.25</v>
      </c>
      <c r="BU207" s="17">
        <v>1.7989967285083654E-2</v>
      </c>
      <c r="BV207" s="8">
        <v>37</v>
      </c>
      <c r="BW207" s="17">
        <v>2.5766016713091922E-2</v>
      </c>
      <c r="BX207" s="18"/>
      <c r="BY207" s="19"/>
      <c r="BZ207" s="7" t="s">
        <v>14</v>
      </c>
      <c r="CA207" s="6">
        <v>2060422.66</v>
      </c>
      <c r="CB207" s="17">
        <v>1.8361536954511513E-2</v>
      </c>
      <c r="CC207" s="8">
        <v>37</v>
      </c>
      <c r="CD207" s="17">
        <v>2.6166902404526168E-2</v>
      </c>
    </row>
    <row r="208" spans="1:82" ht="18" x14ac:dyDescent="0.25">
      <c r="A208" s="7" t="s">
        <v>15</v>
      </c>
      <c r="B208" s="6">
        <v>1690884.57</v>
      </c>
      <c r="C208" s="17">
        <v>1.202775376506836E-2</v>
      </c>
      <c r="D208" s="8">
        <v>30</v>
      </c>
      <c r="E208" s="17">
        <v>1.7211703958691909E-2</v>
      </c>
      <c r="F208" s="18"/>
      <c r="G208" s="19"/>
      <c r="H208" s="7" t="s">
        <v>15</v>
      </c>
      <c r="I208" s="6">
        <v>1634369.84</v>
      </c>
      <c r="J208" s="17">
        <v>1.1925038599530063E-2</v>
      </c>
      <c r="K208" s="8">
        <v>28</v>
      </c>
      <c r="L208" s="17">
        <v>1.6538688718251624E-2</v>
      </c>
      <c r="M208" s="18"/>
      <c r="N208" s="19"/>
      <c r="O208" s="7" t="s">
        <v>15</v>
      </c>
      <c r="P208" s="6">
        <v>1605492.79</v>
      </c>
      <c r="Q208" s="17">
        <v>1.1966669593757253E-2</v>
      </c>
      <c r="R208" s="8">
        <v>27</v>
      </c>
      <c r="S208" s="17">
        <v>1.6265060240963854E-2</v>
      </c>
      <c r="T208" s="18"/>
      <c r="U208" s="19"/>
      <c r="V208" s="7" t="s">
        <v>15</v>
      </c>
      <c r="W208" s="6">
        <v>1475688.47</v>
      </c>
      <c r="X208" s="17">
        <v>1.129014748866477E-2</v>
      </c>
      <c r="Y208" s="8">
        <v>26</v>
      </c>
      <c r="Z208" s="17">
        <v>1.6079158936301793E-2</v>
      </c>
      <c r="AA208" s="18"/>
      <c r="AB208" s="19"/>
      <c r="AC208" s="7" t="s">
        <v>15</v>
      </c>
      <c r="AD208" s="6">
        <v>1474477.61</v>
      </c>
      <c r="AE208" s="17">
        <v>1.1555934349692265E-2</v>
      </c>
      <c r="AF208" s="8">
        <v>26</v>
      </c>
      <c r="AG208" s="17">
        <v>1.6383112791430371E-2</v>
      </c>
      <c r="AH208" s="18"/>
      <c r="AI208" s="19"/>
      <c r="AJ208" s="7" t="s">
        <v>15</v>
      </c>
      <c r="AK208" s="6">
        <v>1483121.48</v>
      </c>
      <c r="AL208" s="17">
        <v>1.1844262660305681E-2</v>
      </c>
      <c r="AM208" s="8">
        <v>26</v>
      </c>
      <c r="AN208" s="17">
        <v>1.6666666666666666E-2</v>
      </c>
      <c r="AO208" s="18"/>
      <c r="AP208" s="19"/>
      <c r="AQ208" s="7" t="s">
        <v>15</v>
      </c>
      <c r="AR208" s="6">
        <v>1421828.1</v>
      </c>
      <c r="AS208" s="17">
        <v>1.1524253346201946E-2</v>
      </c>
      <c r="AT208" s="8">
        <v>25</v>
      </c>
      <c r="AU208" s="17">
        <v>1.6286644951140065E-2</v>
      </c>
      <c r="AV208" s="18"/>
      <c r="AW208" s="19"/>
      <c r="AX208" s="7" t="s">
        <v>15</v>
      </c>
      <c r="AY208" s="6">
        <v>1319088.32</v>
      </c>
      <c r="AZ208" s="17">
        <v>1.0841766391941178E-2</v>
      </c>
      <c r="BA208" s="8">
        <v>24</v>
      </c>
      <c r="BB208" s="17">
        <v>1.5883520847121111E-2</v>
      </c>
      <c r="BC208" s="18"/>
      <c r="BD208" s="19"/>
      <c r="BE208" s="7" t="s">
        <v>15</v>
      </c>
      <c r="BF208" s="6">
        <v>1211302.8500000001</v>
      </c>
      <c r="BG208" s="17">
        <v>1.0142440431533143E-2</v>
      </c>
      <c r="BH208" s="8">
        <v>22</v>
      </c>
      <c r="BI208" s="17">
        <v>1.4804845222072678E-2</v>
      </c>
      <c r="BJ208" s="18"/>
      <c r="BK208" s="19"/>
      <c r="BL208" s="7" t="s">
        <v>15</v>
      </c>
      <c r="BM208" s="6">
        <v>1223393.6000000001</v>
      </c>
      <c r="BN208" s="17">
        <v>1.04273501965657E-2</v>
      </c>
      <c r="BO208" s="8">
        <v>22</v>
      </c>
      <c r="BP208" s="17">
        <v>1.5089163237311385E-2</v>
      </c>
      <c r="BQ208" s="18"/>
      <c r="BR208" s="19"/>
      <c r="BS208" s="7" t="s">
        <v>15</v>
      </c>
      <c r="BT208" s="6">
        <v>1222067.19</v>
      </c>
      <c r="BU208" s="17">
        <v>1.0709991660350526E-2</v>
      </c>
      <c r="BV208" s="8">
        <v>22</v>
      </c>
      <c r="BW208" s="17">
        <v>1.532033426183844E-2</v>
      </c>
      <c r="BX208" s="18"/>
      <c r="BY208" s="19"/>
      <c r="BZ208" s="7" t="s">
        <v>15</v>
      </c>
      <c r="CA208" s="6">
        <v>1221565.57</v>
      </c>
      <c r="CB208" s="17">
        <v>1.0886029255722671E-2</v>
      </c>
      <c r="CC208" s="8">
        <v>22</v>
      </c>
      <c r="CD208" s="17">
        <v>1.5558698727015558E-2</v>
      </c>
    </row>
    <row r="209" spans="1:82" ht="18" x14ac:dyDescent="0.25">
      <c r="A209" s="7" t="s">
        <v>93</v>
      </c>
      <c r="B209" s="6">
        <v>3389620.13</v>
      </c>
      <c r="C209" s="17">
        <v>2.411135390558268E-2</v>
      </c>
      <c r="D209" s="8">
        <v>61</v>
      </c>
      <c r="E209" s="17">
        <v>3.4997131382673553E-2</v>
      </c>
      <c r="F209" s="18"/>
      <c r="G209" s="19"/>
      <c r="H209" s="7" t="s">
        <v>93</v>
      </c>
      <c r="I209" s="6">
        <v>3327340.12</v>
      </c>
      <c r="J209" s="17">
        <v>2.4277650256177622E-2</v>
      </c>
      <c r="K209" s="8">
        <v>60</v>
      </c>
      <c r="L209" s="17">
        <v>3.5440047253396341E-2</v>
      </c>
      <c r="M209" s="18"/>
      <c r="N209" s="19"/>
      <c r="O209" s="7" t="s">
        <v>93</v>
      </c>
      <c r="P209" s="6">
        <v>3296181.16</v>
      </c>
      <c r="Q209" s="17">
        <v>2.4568351292868475E-2</v>
      </c>
      <c r="R209" s="8">
        <v>59</v>
      </c>
      <c r="S209" s="17">
        <v>3.5542168674698796E-2</v>
      </c>
      <c r="T209" s="18"/>
      <c r="U209" s="19"/>
      <c r="V209" s="7" t="s">
        <v>93</v>
      </c>
      <c r="W209" s="6">
        <v>3154388.19</v>
      </c>
      <c r="X209" s="17">
        <v>2.4133486589891364E-2</v>
      </c>
      <c r="Y209" s="8">
        <v>56</v>
      </c>
      <c r="Z209" s="17">
        <v>3.4632034632034632E-2</v>
      </c>
      <c r="AA209" s="18"/>
      <c r="AB209" s="19"/>
      <c r="AC209" s="7" t="s">
        <v>93</v>
      </c>
      <c r="AD209" s="6">
        <v>3151306.81</v>
      </c>
      <c r="AE209" s="17">
        <v>2.4697760322110383E-2</v>
      </c>
      <c r="AF209" s="8">
        <v>55</v>
      </c>
      <c r="AG209" s="17">
        <v>3.4656584751102712E-2</v>
      </c>
      <c r="AH209" s="18"/>
      <c r="AI209" s="19"/>
      <c r="AJ209" s="7" t="s">
        <v>93</v>
      </c>
      <c r="AK209" s="6">
        <v>3073310.09</v>
      </c>
      <c r="AL209" s="17">
        <v>2.4543567356685916E-2</v>
      </c>
      <c r="AM209" s="8">
        <v>54</v>
      </c>
      <c r="AN209" s="17">
        <v>3.4615384615384617E-2</v>
      </c>
      <c r="AO209" s="18"/>
      <c r="AP209" s="19"/>
      <c r="AQ209" s="7" t="s">
        <v>93</v>
      </c>
      <c r="AR209" s="6">
        <v>3075054.7</v>
      </c>
      <c r="AS209" s="17">
        <v>2.4924046314901929E-2</v>
      </c>
      <c r="AT209" s="8">
        <v>54</v>
      </c>
      <c r="AU209" s="17">
        <v>3.517915309446254E-2</v>
      </c>
      <c r="AV209" s="18"/>
      <c r="AW209" s="19"/>
      <c r="AX209" s="7" t="s">
        <v>93</v>
      </c>
      <c r="AY209" s="6">
        <v>3066948.52</v>
      </c>
      <c r="AZ209" s="17">
        <v>2.5207667209084021E-2</v>
      </c>
      <c r="BA209" s="8">
        <v>54</v>
      </c>
      <c r="BB209" s="17">
        <v>3.5737921906022499E-2</v>
      </c>
      <c r="BC209" s="18"/>
      <c r="BD209" s="19"/>
      <c r="BE209" s="7" t="s">
        <v>93</v>
      </c>
      <c r="BF209" s="6">
        <v>3059272.82</v>
      </c>
      <c r="BG209" s="17">
        <v>2.5615800656836898E-2</v>
      </c>
      <c r="BH209" s="8">
        <v>54</v>
      </c>
      <c r="BI209" s="17">
        <v>3.6339165545087482E-2</v>
      </c>
      <c r="BJ209" s="18"/>
      <c r="BK209" s="19"/>
      <c r="BL209" s="7" t="s">
        <v>93</v>
      </c>
      <c r="BM209" s="6">
        <v>3060752.41</v>
      </c>
      <c r="BN209" s="17">
        <v>2.6087709829487781E-2</v>
      </c>
      <c r="BO209" s="8">
        <v>54</v>
      </c>
      <c r="BP209" s="17">
        <v>3.7037037037037035E-2</v>
      </c>
      <c r="BQ209" s="18"/>
      <c r="BR209" s="19"/>
      <c r="BS209" s="7" t="s">
        <v>93</v>
      </c>
      <c r="BT209" s="6">
        <v>3060197.65</v>
      </c>
      <c r="BU209" s="17">
        <v>2.6819058378062071E-2</v>
      </c>
      <c r="BV209" s="8">
        <v>54</v>
      </c>
      <c r="BW209" s="17">
        <v>3.7604456824512536E-2</v>
      </c>
      <c r="BX209" s="18"/>
      <c r="BY209" s="19"/>
      <c r="BZ209" s="7" t="s">
        <v>93</v>
      </c>
      <c r="CA209" s="6">
        <v>3004996.09</v>
      </c>
      <c r="CB209" s="17">
        <v>2.6779139943402495E-2</v>
      </c>
      <c r="CC209" s="8">
        <v>53</v>
      </c>
      <c r="CD209" s="17">
        <v>3.7482319660537479E-2</v>
      </c>
    </row>
    <row r="210" spans="1:82" ht="18" x14ac:dyDescent="0.25">
      <c r="A210" s="7"/>
      <c r="B210" s="6"/>
      <c r="C210" s="20"/>
      <c r="D210" s="8"/>
      <c r="E210" s="20"/>
      <c r="F210" s="1"/>
      <c r="G210" s="1"/>
      <c r="H210" s="7"/>
      <c r="I210" s="6"/>
      <c r="J210" s="20"/>
      <c r="K210" s="8"/>
      <c r="L210" s="20"/>
      <c r="M210" s="1"/>
      <c r="N210" s="1"/>
      <c r="O210" s="7"/>
      <c r="P210" s="6"/>
      <c r="Q210" s="20"/>
      <c r="R210" s="8"/>
      <c r="S210" s="20"/>
      <c r="T210" s="1"/>
      <c r="U210" s="1"/>
      <c r="V210" s="7"/>
      <c r="W210" s="6"/>
      <c r="X210" s="20"/>
      <c r="Y210" s="8"/>
      <c r="Z210" s="20"/>
      <c r="AA210" s="1"/>
      <c r="AB210" s="1"/>
      <c r="AC210" s="7"/>
      <c r="AD210" s="6"/>
      <c r="AE210" s="20"/>
      <c r="AF210" s="8"/>
      <c r="AG210" s="20"/>
      <c r="AH210" s="1"/>
      <c r="AI210" s="1"/>
      <c r="AJ210" s="7"/>
      <c r="AK210" s="6"/>
      <c r="AL210" s="20"/>
      <c r="AM210" s="8"/>
      <c r="AN210" s="20"/>
      <c r="AO210" s="1"/>
      <c r="AP210" s="1"/>
      <c r="AQ210" s="7"/>
      <c r="AR210" s="6"/>
      <c r="AS210" s="20"/>
      <c r="AT210" s="8"/>
      <c r="AU210" s="20"/>
      <c r="AV210" s="1"/>
      <c r="AW210" s="1"/>
      <c r="AX210" s="7"/>
      <c r="AY210" s="6"/>
      <c r="AZ210" s="20"/>
      <c r="BA210" s="8"/>
      <c r="BB210" s="20"/>
      <c r="BC210" s="1"/>
      <c r="BD210" s="1"/>
      <c r="BE210" s="7"/>
      <c r="BF210" s="6"/>
      <c r="BG210" s="20"/>
      <c r="BH210" s="8"/>
      <c r="BI210" s="20"/>
      <c r="BJ210" s="1"/>
      <c r="BK210" s="1"/>
      <c r="BL210" s="7"/>
      <c r="BM210" s="6"/>
      <c r="BN210" s="20"/>
      <c r="BO210" s="8"/>
      <c r="BP210" s="20"/>
      <c r="BQ210" s="1"/>
      <c r="BR210" s="1"/>
      <c r="BS210" s="7"/>
      <c r="BT210" s="6"/>
      <c r="BU210" s="20"/>
      <c r="BV210" s="8"/>
      <c r="BW210" s="20"/>
      <c r="BX210" s="1"/>
      <c r="BY210" s="1"/>
      <c r="BZ210" s="7"/>
      <c r="CA210" s="6"/>
      <c r="CB210" s="20"/>
      <c r="CC210" s="8"/>
      <c r="CD210" s="20"/>
    </row>
    <row r="211" spans="1:82" ht="18.75" thickBot="1" x14ac:dyDescent="0.3">
      <c r="A211" s="21"/>
      <c r="B211" s="22">
        <f>SUM(B198:B210)</f>
        <v>140581907.72999999</v>
      </c>
      <c r="C211" s="23"/>
      <c r="D211" s="24">
        <f>SUM(D198:D210)</f>
        <v>1743</v>
      </c>
      <c r="E211" s="23"/>
      <c r="F211" s="1"/>
      <c r="G211" s="1"/>
      <c r="H211" s="21"/>
      <c r="I211" s="22">
        <f>SUM(I198:I210)</f>
        <v>137053631.00999999</v>
      </c>
      <c r="J211" s="23"/>
      <c r="K211" s="24">
        <f>SUM(K198:K210)</f>
        <v>1693</v>
      </c>
      <c r="L211" s="23"/>
      <c r="M211" s="1"/>
      <c r="N211" s="1"/>
      <c r="O211" s="21"/>
      <c r="P211" s="22">
        <f>SUM(P198:P210)</f>
        <v>134163710.08000006</v>
      </c>
      <c r="Q211" s="23"/>
      <c r="R211" s="24">
        <f>SUM(R198:R210)</f>
        <v>1660</v>
      </c>
      <c r="S211" s="23"/>
      <c r="T211" s="1"/>
      <c r="U211" s="1"/>
      <c r="V211" s="21"/>
      <c r="W211" s="22">
        <f>SUM(W198:W210)</f>
        <v>130705862.92</v>
      </c>
      <c r="X211" s="23"/>
      <c r="Y211" s="24">
        <f>SUM(Y198:Y210)</f>
        <v>1617</v>
      </c>
      <c r="Z211" s="23"/>
      <c r="AA211" s="1"/>
      <c r="AB211" s="1"/>
      <c r="AC211" s="21"/>
      <c r="AD211" s="22">
        <f>SUM(AD198:AD210)</f>
        <v>127594841.35000004</v>
      </c>
      <c r="AE211" s="23"/>
      <c r="AF211" s="24">
        <f>SUM(AF198:AF210)</f>
        <v>1587</v>
      </c>
      <c r="AG211" s="23"/>
      <c r="AH211" s="1"/>
      <c r="AI211" s="1"/>
      <c r="AJ211" s="21"/>
      <c r="AK211" s="22">
        <f>SUM(AK198:AK210)</f>
        <v>125218557.08</v>
      </c>
      <c r="AL211" s="23"/>
      <c r="AM211" s="24">
        <f>SUM(AM198:AM210)</f>
        <v>1560</v>
      </c>
      <c r="AN211" s="23"/>
      <c r="AO211" s="1"/>
      <c r="AP211" s="1"/>
      <c r="AQ211" s="21"/>
      <c r="AR211" s="22">
        <f>SUM(AR198:AR210)</f>
        <v>123377025.58999997</v>
      </c>
      <c r="AS211" s="23"/>
      <c r="AT211" s="24">
        <f>SUM(AT198:AT210)</f>
        <v>1535</v>
      </c>
      <c r="AU211" s="23"/>
      <c r="AV211" s="1"/>
      <c r="AW211" s="1"/>
      <c r="AX211" s="21"/>
      <c r="AY211" s="22">
        <f>SUM(AY198:AY210)</f>
        <v>121667288.55000003</v>
      </c>
      <c r="AZ211" s="23"/>
      <c r="BA211" s="24">
        <f>SUM(BA198:BA210)</f>
        <v>1511</v>
      </c>
      <c r="BB211" s="23"/>
      <c r="BC211" s="1"/>
      <c r="BD211" s="1"/>
      <c r="BE211" s="21"/>
      <c r="BF211" s="22">
        <f>SUM(BF198:BF210)</f>
        <v>119429131.29999997</v>
      </c>
      <c r="BG211" s="23"/>
      <c r="BH211" s="24">
        <f>SUM(BH198:BH210)</f>
        <v>1486</v>
      </c>
      <c r="BI211" s="23"/>
      <c r="BJ211" s="1"/>
      <c r="BK211" s="1"/>
      <c r="BL211" s="21"/>
      <c r="BM211" s="22">
        <f>SUM(BM198:BM210)</f>
        <v>117325454.40000001</v>
      </c>
      <c r="BN211" s="23"/>
      <c r="BO211" s="24">
        <f>SUM(BO198:BO210)</f>
        <v>1458</v>
      </c>
      <c r="BP211" s="23"/>
      <c r="BQ211" s="1"/>
      <c r="BR211" s="1"/>
      <c r="BS211" s="21"/>
      <c r="BT211" s="22">
        <f>SUM(BT198:BT210)</f>
        <v>114105335.35000001</v>
      </c>
      <c r="BU211" s="23"/>
      <c r="BV211" s="24">
        <f>SUM(BV198:BV210)</f>
        <v>1436</v>
      </c>
      <c r="BW211" s="23"/>
      <c r="BX211" s="1"/>
      <c r="BY211" s="1"/>
      <c r="BZ211" s="21"/>
      <c r="CA211" s="22">
        <f>SUM(CA198:CA210)</f>
        <v>112214062.75000004</v>
      </c>
      <c r="CB211" s="23"/>
      <c r="CC211" s="24">
        <f>SUM(CC198:CC210)</f>
        <v>1414</v>
      </c>
      <c r="CD211" s="23"/>
    </row>
    <row r="212" spans="1:82" ht="18.75" thickTop="1" x14ac:dyDescent="0.25">
      <c r="A212" s="7"/>
      <c r="B212" s="6"/>
      <c r="C212" s="20"/>
      <c r="D212" s="8"/>
      <c r="E212" s="20"/>
      <c r="F212" s="1"/>
      <c r="G212" s="1"/>
      <c r="H212" s="7"/>
      <c r="I212" s="6"/>
      <c r="J212" s="20"/>
      <c r="K212" s="8"/>
      <c r="L212" s="20"/>
      <c r="M212" s="1"/>
      <c r="N212" s="1"/>
      <c r="O212" s="7"/>
      <c r="P212" s="6"/>
      <c r="Q212" s="20"/>
      <c r="R212" s="8"/>
      <c r="S212" s="20"/>
      <c r="T212" s="1"/>
      <c r="U212" s="1"/>
      <c r="V212" s="7"/>
      <c r="W212" s="6"/>
      <c r="X212" s="20"/>
      <c r="Y212" s="8"/>
      <c r="Z212" s="20"/>
      <c r="AA212" s="1"/>
      <c r="AB212" s="1"/>
      <c r="AC212" s="7"/>
      <c r="AD212" s="6"/>
      <c r="AE212" s="20"/>
      <c r="AF212" s="8"/>
      <c r="AG212" s="20"/>
      <c r="AH212" s="1"/>
      <c r="AI212" s="1"/>
      <c r="AJ212" s="7"/>
      <c r="AK212" s="6"/>
      <c r="AL212" s="20"/>
      <c r="AM212" s="8"/>
      <c r="AN212" s="20"/>
      <c r="AO212" s="1"/>
      <c r="AP212" s="1"/>
      <c r="AQ212" s="7"/>
      <c r="AR212" s="6"/>
      <c r="AS212" s="20"/>
      <c r="AT212" s="8"/>
      <c r="AU212" s="20"/>
      <c r="AV212" s="1"/>
      <c r="AW212" s="1"/>
      <c r="AX212" s="7"/>
      <c r="AY212" s="6"/>
      <c r="AZ212" s="20"/>
      <c r="BA212" s="8"/>
      <c r="BB212" s="20"/>
      <c r="BC212" s="1"/>
      <c r="BD212" s="1"/>
      <c r="BE212" s="7"/>
      <c r="BF212" s="6"/>
      <c r="BG212" s="20"/>
      <c r="BH212" s="8"/>
      <c r="BI212" s="20"/>
      <c r="BJ212" s="1"/>
      <c r="BK212" s="1"/>
      <c r="BL212" s="7"/>
      <c r="BM212" s="6"/>
      <c r="BN212" s="20"/>
      <c r="BO212" s="8"/>
      <c r="BP212" s="20"/>
      <c r="BQ212" s="1"/>
      <c r="BR212" s="1"/>
      <c r="BS212" s="7"/>
      <c r="BT212" s="6"/>
      <c r="BU212" s="20"/>
      <c r="BV212" s="8"/>
      <c r="BW212" s="20"/>
      <c r="BX212" s="1"/>
      <c r="BY212" s="1"/>
      <c r="BZ212" s="7"/>
      <c r="CA212" s="6"/>
      <c r="CB212" s="20"/>
      <c r="CC212" s="8"/>
      <c r="CD212" s="20"/>
    </row>
    <row r="213" spans="1:82" ht="18" x14ac:dyDescent="0.25">
      <c r="A213" s="7"/>
      <c r="B213" s="6"/>
      <c r="C213" s="7"/>
      <c r="D213" s="8"/>
      <c r="E213" s="7"/>
      <c r="F213" s="1"/>
      <c r="G213" s="1"/>
      <c r="H213" s="7"/>
      <c r="I213" s="6"/>
      <c r="J213" s="7"/>
      <c r="K213" s="8"/>
      <c r="L213" s="7"/>
      <c r="M213" s="1"/>
      <c r="N213" s="1"/>
      <c r="O213" s="7"/>
      <c r="P213" s="6"/>
      <c r="Q213" s="7"/>
      <c r="R213" s="8"/>
      <c r="S213" s="7"/>
      <c r="T213" s="1"/>
      <c r="U213" s="1"/>
      <c r="V213" s="7"/>
      <c r="W213" s="6"/>
      <c r="X213" s="7"/>
      <c r="Y213" s="8"/>
      <c r="Z213" s="7"/>
      <c r="AA213" s="1"/>
      <c r="AB213" s="1"/>
      <c r="AC213" s="7"/>
      <c r="AD213" s="6"/>
      <c r="AE213" s="7"/>
      <c r="AF213" s="8"/>
      <c r="AG213" s="7"/>
      <c r="AH213" s="1"/>
      <c r="AI213" s="1"/>
      <c r="AJ213" s="7"/>
      <c r="AK213" s="6"/>
      <c r="AL213" s="7"/>
      <c r="AM213" s="8"/>
      <c r="AN213" s="7"/>
      <c r="AO213" s="1"/>
      <c r="AP213" s="1"/>
      <c r="AQ213" s="7"/>
      <c r="AR213" s="6"/>
      <c r="AS213" s="7"/>
      <c r="AT213" s="8"/>
      <c r="AU213" s="7"/>
      <c r="AV213" s="1"/>
      <c r="AW213" s="1"/>
      <c r="AX213" s="7"/>
      <c r="AY213" s="6"/>
      <c r="AZ213" s="7"/>
      <c r="BA213" s="8"/>
      <c r="BB213" s="7"/>
      <c r="BC213" s="1"/>
      <c r="BD213" s="1"/>
      <c r="BE213" s="7"/>
      <c r="BF213" s="6"/>
      <c r="BG213" s="7"/>
      <c r="BH213" s="8"/>
      <c r="BI213" s="7"/>
      <c r="BJ213" s="1"/>
      <c r="BK213" s="1"/>
      <c r="BL213" s="7"/>
      <c r="BM213" s="6"/>
      <c r="BN213" s="7"/>
      <c r="BO213" s="8"/>
      <c r="BP213" s="7"/>
      <c r="BQ213" s="1"/>
      <c r="BR213" s="1"/>
      <c r="BS213" s="7"/>
      <c r="BT213" s="6"/>
      <c r="BU213" s="7"/>
      <c r="BV213" s="8"/>
      <c r="BW213" s="7"/>
      <c r="BX213" s="1"/>
      <c r="BY213" s="1"/>
      <c r="BZ213" s="7"/>
      <c r="CA213" s="6"/>
      <c r="CB213" s="7"/>
      <c r="CC213" s="8"/>
      <c r="CD213" s="7"/>
    </row>
    <row r="214" spans="1:82" ht="18" x14ac:dyDescent="0.25">
      <c r="A214" s="7"/>
      <c r="B214" s="6"/>
      <c r="C214" s="7"/>
      <c r="D214" s="8"/>
      <c r="E214" s="7"/>
      <c r="F214" s="1"/>
      <c r="G214" s="1"/>
      <c r="H214" s="7"/>
      <c r="I214" s="6"/>
      <c r="J214" s="7"/>
      <c r="K214" s="8"/>
      <c r="L214" s="7"/>
      <c r="M214" s="1"/>
      <c r="N214" s="1"/>
      <c r="O214" s="7"/>
      <c r="P214" s="6"/>
      <c r="Q214" s="7"/>
      <c r="R214" s="8"/>
      <c r="S214" s="7"/>
      <c r="T214" s="1"/>
      <c r="U214" s="1"/>
      <c r="V214" s="7"/>
      <c r="W214" s="6"/>
      <c r="X214" s="7"/>
      <c r="Y214" s="8"/>
      <c r="Z214" s="7"/>
      <c r="AA214" s="1"/>
      <c r="AB214" s="1"/>
      <c r="AC214" s="7"/>
      <c r="AD214" s="6"/>
      <c r="AE214" s="7"/>
      <c r="AF214" s="8"/>
      <c r="AG214" s="7"/>
      <c r="AH214" s="1"/>
      <c r="AI214" s="1"/>
      <c r="AJ214" s="7"/>
      <c r="AK214" s="6"/>
      <c r="AL214" s="7"/>
      <c r="AM214" s="8"/>
      <c r="AN214" s="7"/>
      <c r="AO214" s="1"/>
      <c r="AP214" s="1"/>
      <c r="AQ214" s="7"/>
      <c r="AR214" s="6"/>
      <c r="AS214" s="7"/>
      <c r="AT214" s="8"/>
      <c r="AU214" s="7"/>
      <c r="AV214" s="1"/>
      <c r="AW214" s="1"/>
      <c r="AX214" s="7"/>
      <c r="AY214" s="6"/>
      <c r="AZ214" s="7"/>
      <c r="BA214" s="8"/>
      <c r="BB214" s="7"/>
      <c r="BC214" s="1"/>
      <c r="BD214" s="1"/>
      <c r="BE214" s="7"/>
      <c r="BF214" s="6"/>
      <c r="BG214" s="7"/>
      <c r="BH214" s="8"/>
      <c r="BI214" s="7"/>
      <c r="BJ214" s="1"/>
      <c r="BK214" s="1"/>
      <c r="BL214" s="7"/>
      <c r="BM214" s="6"/>
      <c r="BN214" s="7"/>
      <c r="BO214" s="8"/>
      <c r="BP214" s="7"/>
      <c r="BQ214" s="1"/>
      <c r="BR214" s="1"/>
      <c r="BS214" s="7"/>
      <c r="BT214" s="6"/>
      <c r="BU214" s="7"/>
      <c r="BV214" s="8"/>
      <c r="BW214" s="7"/>
      <c r="BX214" s="1"/>
      <c r="BY214" s="1"/>
      <c r="BZ214" s="7"/>
      <c r="CA214" s="6"/>
      <c r="CB214" s="7"/>
      <c r="CC214" s="8"/>
      <c r="CD214" s="7"/>
    </row>
    <row r="215" spans="1:82" ht="18.75" x14ac:dyDescent="0.3">
      <c r="A215" s="5" t="s">
        <v>84</v>
      </c>
      <c r="B215" s="6"/>
      <c r="C215" s="7"/>
      <c r="D215" s="8"/>
      <c r="E215" s="7"/>
      <c r="F215" s="1"/>
      <c r="G215" s="1"/>
      <c r="H215" s="5" t="s">
        <v>84</v>
      </c>
      <c r="I215" s="6"/>
      <c r="J215" s="7"/>
      <c r="K215" s="8"/>
      <c r="L215" s="7"/>
      <c r="M215" s="1"/>
      <c r="N215" s="1"/>
      <c r="O215" s="5" t="s">
        <v>84</v>
      </c>
      <c r="P215" s="6"/>
      <c r="Q215" s="7"/>
      <c r="R215" s="8"/>
      <c r="S215" s="7"/>
      <c r="T215" s="1"/>
      <c r="U215" s="1"/>
      <c r="V215" s="5" t="s">
        <v>84</v>
      </c>
      <c r="W215" s="6"/>
      <c r="X215" s="7"/>
      <c r="Y215" s="8"/>
      <c r="Z215" s="7"/>
      <c r="AA215" s="1"/>
      <c r="AB215" s="1"/>
      <c r="AC215" s="5" t="s">
        <v>84</v>
      </c>
      <c r="AD215" s="6"/>
      <c r="AE215" s="7"/>
      <c r="AF215" s="8"/>
      <c r="AG215" s="7"/>
      <c r="AH215" s="1"/>
      <c r="AI215" s="1"/>
      <c r="AJ215" s="5" t="s">
        <v>84</v>
      </c>
      <c r="AK215" s="6"/>
      <c r="AL215" s="7"/>
      <c r="AM215" s="8"/>
      <c r="AN215" s="7"/>
      <c r="AO215" s="1"/>
      <c r="AP215" s="1"/>
      <c r="AQ215" s="5" t="s">
        <v>84</v>
      </c>
      <c r="AR215" s="6"/>
      <c r="AS215" s="7"/>
      <c r="AT215" s="8"/>
      <c r="AU215" s="7"/>
      <c r="AV215" s="1"/>
      <c r="AW215" s="1"/>
      <c r="AX215" s="5" t="s">
        <v>84</v>
      </c>
      <c r="AY215" s="6"/>
      <c r="AZ215" s="7"/>
      <c r="BA215" s="8"/>
      <c r="BB215" s="7"/>
      <c r="BC215" s="1"/>
      <c r="BD215" s="1"/>
      <c r="BE215" s="5" t="s">
        <v>84</v>
      </c>
      <c r="BF215" s="6"/>
      <c r="BG215" s="7"/>
      <c r="BH215" s="8"/>
      <c r="BI215" s="7"/>
      <c r="BJ215" s="1"/>
      <c r="BK215" s="1"/>
      <c r="BL215" s="5" t="s">
        <v>84</v>
      </c>
      <c r="BM215" s="6"/>
      <c r="BN215" s="7"/>
      <c r="BO215" s="8"/>
      <c r="BP215" s="7"/>
      <c r="BQ215" s="1"/>
      <c r="BR215" s="1"/>
      <c r="BS215" s="5" t="s">
        <v>84</v>
      </c>
      <c r="BT215" s="6"/>
      <c r="BU215" s="7"/>
      <c r="BV215" s="8"/>
      <c r="BW215" s="7"/>
      <c r="BX215" s="1"/>
      <c r="BY215" s="1"/>
      <c r="BZ215" s="5" t="s">
        <v>84</v>
      </c>
      <c r="CA215" s="6"/>
      <c r="CB215" s="7"/>
      <c r="CC215" s="8"/>
      <c r="CD215" s="7"/>
    </row>
    <row r="216" spans="1:82" ht="18" x14ac:dyDescent="0.25">
      <c r="A216" s="9"/>
      <c r="B216" s="10"/>
      <c r="C216" s="9"/>
      <c r="D216" s="11"/>
      <c r="E216" s="9"/>
      <c r="F216" s="1"/>
      <c r="G216" s="1"/>
      <c r="H216" s="9"/>
      <c r="I216" s="10"/>
      <c r="J216" s="9"/>
      <c r="K216" s="11"/>
      <c r="L216" s="9"/>
      <c r="M216" s="1"/>
      <c r="N216" s="1"/>
      <c r="O216" s="9"/>
      <c r="P216" s="10"/>
      <c r="Q216" s="9"/>
      <c r="R216" s="11"/>
      <c r="S216" s="9"/>
      <c r="T216" s="1"/>
      <c r="U216" s="1"/>
      <c r="V216" s="9"/>
      <c r="W216" s="10"/>
      <c r="X216" s="9"/>
      <c r="Y216" s="11"/>
      <c r="Z216" s="9"/>
      <c r="AA216" s="1"/>
      <c r="AB216" s="1"/>
      <c r="AC216" s="9"/>
      <c r="AD216" s="10"/>
      <c r="AE216" s="9"/>
      <c r="AF216" s="11"/>
      <c r="AG216" s="9"/>
      <c r="AH216" s="1"/>
      <c r="AI216" s="1"/>
      <c r="AJ216" s="9"/>
      <c r="AK216" s="10"/>
      <c r="AL216" s="9"/>
      <c r="AM216" s="11"/>
      <c r="AN216" s="9"/>
      <c r="AO216" s="1"/>
      <c r="AP216" s="1"/>
      <c r="AQ216" s="9"/>
      <c r="AR216" s="10"/>
      <c r="AS216" s="9"/>
      <c r="AT216" s="11"/>
      <c r="AU216" s="9"/>
      <c r="AV216" s="1"/>
      <c r="AW216" s="1"/>
      <c r="AX216" s="9"/>
      <c r="AY216" s="10"/>
      <c r="AZ216" s="9"/>
      <c r="BA216" s="11"/>
      <c r="BB216" s="9"/>
      <c r="BC216" s="1"/>
      <c r="BD216" s="1"/>
      <c r="BE216" s="9"/>
      <c r="BF216" s="10"/>
      <c r="BG216" s="9"/>
      <c r="BH216" s="11"/>
      <c r="BI216" s="9"/>
      <c r="BJ216" s="1"/>
      <c r="BK216" s="1"/>
      <c r="BL216" s="9"/>
      <c r="BM216" s="10"/>
      <c r="BN216" s="9"/>
      <c r="BO216" s="11"/>
      <c r="BP216" s="9"/>
      <c r="BQ216" s="1"/>
      <c r="BR216" s="1"/>
      <c r="BS216" s="9"/>
      <c r="BT216" s="10"/>
      <c r="BU216" s="9"/>
      <c r="BV216" s="11"/>
      <c r="BW216" s="9"/>
      <c r="BX216" s="1"/>
      <c r="BY216" s="1"/>
      <c r="BZ216" s="9"/>
      <c r="CA216" s="10"/>
      <c r="CB216" s="9"/>
      <c r="CC216" s="11"/>
      <c r="CD216" s="9"/>
    </row>
    <row r="217" spans="1:82" ht="36" x14ac:dyDescent="0.25">
      <c r="A217" s="12" t="s">
        <v>74</v>
      </c>
      <c r="B217" s="13" t="s">
        <v>106</v>
      </c>
      <c r="C217" s="14" t="s">
        <v>69</v>
      </c>
      <c r="D217" s="15" t="s">
        <v>70</v>
      </c>
      <c r="E217" s="14" t="s">
        <v>69</v>
      </c>
      <c r="F217" s="1"/>
      <c r="G217" s="1"/>
      <c r="H217" s="12" t="s">
        <v>74</v>
      </c>
      <c r="I217" s="13" t="s">
        <v>106</v>
      </c>
      <c r="J217" s="14" t="s">
        <v>69</v>
      </c>
      <c r="K217" s="15" t="s">
        <v>70</v>
      </c>
      <c r="L217" s="14" t="s">
        <v>69</v>
      </c>
      <c r="M217" s="1"/>
      <c r="N217" s="1"/>
      <c r="O217" s="12" t="s">
        <v>74</v>
      </c>
      <c r="P217" s="13" t="s">
        <v>106</v>
      </c>
      <c r="Q217" s="14" t="s">
        <v>69</v>
      </c>
      <c r="R217" s="15" t="s">
        <v>70</v>
      </c>
      <c r="S217" s="14" t="s">
        <v>69</v>
      </c>
      <c r="T217" s="1"/>
      <c r="U217" s="1"/>
      <c r="V217" s="12" t="s">
        <v>74</v>
      </c>
      <c r="W217" s="13" t="s">
        <v>106</v>
      </c>
      <c r="X217" s="14" t="s">
        <v>69</v>
      </c>
      <c r="Y217" s="15" t="s">
        <v>70</v>
      </c>
      <c r="Z217" s="14" t="s">
        <v>69</v>
      </c>
      <c r="AA217" s="1"/>
      <c r="AB217" s="1"/>
      <c r="AC217" s="12" t="s">
        <v>74</v>
      </c>
      <c r="AD217" s="13" t="s">
        <v>106</v>
      </c>
      <c r="AE217" s="14" t="s">
        <v>69</v>
      </c>
      <c r="AF217" s="15" t="s">
        <v>70</v>
      </c>
      <c r="AG217" s="14" t="s">
        <v>69</v>
      </c>
      <c r="AH217" s="1"/>
      <c r="AI217" s="1"/>
      <c r="AJ217" s="12" t="s">
        <v>74</v>
      </c>
      <c r="AK217" s="13" t="s">
        <v>106</v>
      </c>
      <c r="AL217" s="14" t="s">
        <v>69</v>
      </c>
      <c r="AM217" s="15" t="s">
        <v>70</v>
      </c>
      <c r="AN217" s="14" t="s">
        <v>69</v>
      </c>
      <c r="AO217" s="1"/>
      <c r="AP217" s="1"/>
      <c r="AQ217" s="12" t="s">
        <v>74</v>
      </c>
      <c r="AR217" s="13" t="s">
        <v>106</v>
      </c>
      <c r="AS217" s="14" t="s">
        <v>69</v>
      </c>
      <c r="AT217" s="15" t="s">
        <v>70</v>
      </c>
      <c r="AU217" s="14" t="s">
        <v>69</v>
      </c>
      <c r="AV217" s="1"/>
      <c r="AW217" s="1"/>
      <c r="AX217" s="12" t="s">
        <v>74</v>
      </c>
      <c r="AY217" s="13" t="s">
        <v>106</v>
      </c>
      <c r="AZ217" s="14" t="s">
        <v>69</v>
      </c>
      <c r="BA217" s="15" t="s">
        <v>70</v>
      </c>
      <c r="BB217" s="14" t="s">
        <v>69</v>
      </c>
      <c r="BC217" s="1"/>
      <c r="BD217" s="1"/>
      <c r="BE217" s="12" t="s">
        <v>74</v>
      </c>
      <c r="BF217" s="13" t="s">
        <v>106</v>
      </c>
      <c r="BG217" s="14" t="s">
        <v>69</v>
      </c>
      <c r="BH217" s="15" t="s">
        <v>70</v>
      </c>
      <c r="BI217" s="14" t="s">
        <v>69</v>
      </c>
      <c r="BJ217" s="1"/>
      <c r="BK217" s="1"/>
      <c r="BL217" s="12" t="s">
        <v>74</v>
      </c>
      <c r="BM217" s="13" t="s">
        <v>106</v>
      </c>
      <c r="BN217" s="14" t="s">
        <v>69</v>
      </c>
      <c r="BO217" s="15" t="s">
        <v>70</v>
      </c>
      <c r="BP217" s="14" t="s">
        <v>69</v>
      </c>
      <c r="BQ217" s="1"/>
      <c r="BR217" s="1"/>
      <c r="BS217" s="12" t="s">
        <v>74</v>
      </c>
      <c r="BT217" s="13" t="s">
        <v>106</v>
      </c>
      <c r="BU217" s="14" t="s">
        <v>69</v>
      </c>
      <c r="BV217" s="15" t="s">
        <v>70</v>
      </c>
      <c r="BW217" s="14" t="s">
        <v>69</v>
      </c>
      <c r="BX217" s="1"/>
      <c r="BY217" s="1"/>
      <c r="BZ217" s="12" t="s">
        <v>74</v>
      </c>
      <c r="CA217" s="13" t="s">
        <v>106</v>
      </c>
      <c r="CB217" s="14" t="s">
        <v>69</v>
      </c>
      <c r="CC217" s="15" t="s">
        <v>70</v>
      </c>
      <c r="CD217" s="14" t="s">
        <v>69</v>
      </c>
    </row>
    <row r="218" spans="1:82" ht="18" x14ac:dyDescent="0.25">
      <c r="A218" s="9"/>
      <c r="B218" s="10"/>
      <c r="C218" s="9"/>
      <c r="D218" s="11"/>
      <c r="E218" s="9"/>
      <c r="F218" s="1"/>
      <c r="G218" s="1"/>
      <c r="H218" s="9"/>
      <c r="I218" s="10"/>
      <c r="J218" s="9"/>
      <c r="K218" s="11"/>
      <c r="L218" s="9"/>
      <c r="M218" s="1"/>
      <c r="N218" s="1"/>
      <c r="O218" s="9"/>
      <c r="P218" s="10"/>
      <c r="Q218" s="9"/>
      <c r="R218" s="11"/>
      <c r="S218" s="9"/>
      <c r="T218" s="1"/>
      <c r="U218" s="1"/>
      <c r="V218" s="9"/>
      <c r="W218" s="10"/>
      <c r="X218" s="9"/>
      <c r="Y218" s="11"/>
      <c r="Z218" s="9"/>
      <c r="AA218" s="1"/>
      <c r="AB218" s="1"/>
      <c r="AC218" s="9"/>
      <c r="AD218" s="10"/>
      <c r="AE218" s="9"/>
      <c r="AF218" s="11"/>
      <c r="AG218" s="9"/>
      <c r="AH218" s="1"/>
      <c r="AI218" s="1"/>
      <c r="AJ218" s="9"/>
      <c r="AK218" s="10"/>
      <c r="AL218" s="9"/>
      <c r="AM218" s="11"/>
      <c r="AN218" s="9"/>
      <c r="AO218" s="1"/>
      <c r="AP218" s="1"/>
      <c r="AQ218" s="9"/>
      <c r="AR218" s="10"/>
      <c r="AS218" s="9"/>
      <c r="AT218" s="11"/>
      <c r="AU218" s="9"/>
      <c r="AV218" s="1"/>
      <c r="AW218" s="1"/>
      <c r="AX218" s="9"/>
      <c r="AY218" s="10"/>
      <c r="AZ218" s="9"/>
      <c r="BA218" s="11"/>
      <c r="BB218" s="9"/>
      <c r="BC218" s="1"/>
      <c r="BD218" s="1"/>
      <c r="BE218" s="9"/>
      <c r="BF218" s="10"/>
      <c r="BG218" s="9"/>
      <c r="BH218" s="11"/>
      <c r="BI218" s="9"/>
      <c r="BJ218" s="1"/>
      <c r="BK218" s="1"/>
      <c r="BL218" s="9"/>
      <c r="BM218" s="10"/>
      <c r="BN218" s="9"/>
      <c r="BO218" s="11"/>
      <c r="BP218" s="9"/>
      <c r="BQ218" s="1"/>
      <c r="BR218" s="1"/>
      <c r="BS218" s="9"/>
      <c r="BT218" s="10"/>
      <c r="BU218" s="9"/>
      <c r="BV218" s="11"/>
      <c r="BW218" s="9"/>
      <c r="BX218" s="1"/>
      <c r="BY218" s="1"/>
      <c r="BZ218" s="9"/>
      <c r="CA218" s="10"/>
      <c r="CB218" s="9"/>
      <c r="CC218" s="11"/>
      <c r="CD218" s="9"/>
    </row>
    <row r="219" spans="1:82" ht="18" x14ac:dyDescent="0.25">
      <c r="A219" s="7" t="s">
        <v>94</v>
      </c>
      <c r="B219" s="6">
        <v>0</v>
      </c>
      <c r="C219" s="17">
        <v>0</v>
      </c>
      <c r="D219" s="8">
        <v>0</v>
      </c>
      <c r="E219" s="17">
        <v>0</v>
      </c>
      <c r="F219" s="18"/>
      <c r="G219" s="19"/>
      <c r="H219" s="7" t="s">
        <v>94</v>
      </c>
      <c r="I219" s="6">
        <v>0</v>
      </c>
      <c r="J219" s="17">
        <v>0</v>
      </c>
      <c r="K219" s="8">
        <v>0</v>
      </c>
      <c r="L219" s="17">
        <v>0</v>
      </c>
      <c r="M219" s="18"/>
      <c r="N219" s="19"/>
      <c r="O219" s="7" t="s">
        <v>94</v>
      </c>
      <c r="P219" s="6">
        <v>0</v>
      </c>
      <c r="Q219" s="17">
        <v>0</v>
      </c>
      <c r="R219" s="8">
        <v>0</v>
      </c>
      <c r="S219" s="17">
        <v>0</v>
      </c>
      <c r="T219" s="18"/>
      <c r="U219" s="19"/>
      <c r="V219" s="7" t="s">
        <v>94</v>
      </c>
      <c r="W219" s="6">
        <v>0</v>
      </c>
      <c r="X219" s="17">
        <v>0</v>
      </c>
      <c r="Y219" s="8">
        <v>0</v>
      </c>
      <c r="Z219" s="17">
        <v>0</v>
      </c>
      <c r="AA219" s="18"/>
      <c r="AB219" s="19"/>
      <c r="AC219" s="7" t="s">
        <v>94</v>
      </c>
      <c r="AD219" s="6">
        <v>0</v>
      </c>
      <c r="AE219" s="17">
        <v>0</v>
      </c>
      <c r="AF219" s="8">
        <v>0</v>
      </c>
      <c r="AG219" s="17">
        <v>0</v>
      </c>
      <c r="AH219" s="18"/>
      <c r="AI219" s="19"/>
      <c r="AJ219" s="7" t="s">
        <v>94</v>
      </c>
      <c r="AK219" s="6">
        <v>0</v>
      </c>
      <c r="AL219" s="17">
        <v>0</v>
      </c>
      <c r="AM219" s="8">
        <v>0</v>
      </c>
      <c r="AN219" s="17">
        <v>0</v>
      </c>
      <c r="AO219" s="18"/>
      <c r="AP219" s="19"/>
      <c r="AQ219" s="7" t="s">
        <v>94</v>
      </c>
      <c r="AR219" s="6">
        <v>0</v>
      </c>
      <c r="AS219" s="17">
        <v>0</v>
      </c>
      <c r="AT219" s="8">
        <v>0</v>
      </c>
      <c r="AU219" s="17">
        <v>0</v>
      </c>
      <c r="AV219" s="18"/>
      <c r="AW219" s="19"/>
      <c r="AX219" s="7" t="s">
        <v>94</v>
      </c>
      <c r="AY219" s="6">
        <v>0</v>
      </c>
      <c r="AZ219" s="17">
        <v>0</v>
      </c>
      <c r="BA219" s="8">
        <v>0</v>
      </c>
      <c r="BB219" s="17">
        <v>0</v>
      </c>
      <c r="BC219" s="18"/>
      <c r="BD219" s="19"/>
      <c r="BE219" s="7" t="s">
        <v>94</v>
      </c>
      <c r="BF219" s="6">
        <v>0</v>
      </c>
      <c r="BG219" s="17">
        <v>0</v>
      </c>
      <c r="BH219" s="8">
        <v>0</v>
      </c>
      <c r="BI219" s="17">
        <v>0</v>
      </c>
      <c r="BJ219" s="18"/>
      <c r="BK219" s="19"/>
      <c r="BL219" s="7" t="s">
        <v>94</v>
      </c>
      <c r="BM219" s="6">
        <v>0</v>
      </c>
      <c r="BN219" s="17">
        <v>0</v>
      </c>
      <c r="BO219" s="8">
        <v>0</v>
      </c>
      <c r="BP219" s="17">
        <v>0</v>
      </c>
      <c r="BQ219" s="18"/>
      <c r="BR219" s="19"/>
      <c r="BS219" s="7" t="s">
        <v>94</v>
      </c>
      <c r="BT219" s="6">
        <v>0</v>
      </c>
      <c r="BU219" s="17">
        <v>0</v>
      </c>
      <c r="BV219" s="8">
        <v>0</v>
      </c>
      <c r="BW219" s="17">
        <v>0</v>
      </c>
      <c r="BX219" s="18"/>
      <c r="BY219" s="19"/>
      <c r="BZ219" s="7" t="s">
        <v>94</v>
      </c>
      <c r="CA219" s="6">
        <v>22080299.819999997</v>
      </c>
      <c r="CB219" s="17">
        <v>0.19676945365744719</v>
      </c>
      <c r="CC219" s="8">
        <v>449</v>
      </c>
      <c r="CD219" s="17">
        <v>0.31753889674681751</v>
      </c>
    </row>
    <row r="220" spans="1:82" ht="18" x14ac:dyDescent="0.25">
      <c r="A220" s="7" t="s">
        <v>95</v>
      </c>
      <c r="B220" s="6">
        <v>20363834.09</v>
      </c>
      <c r="C220" s="17">
        <v>0.14485387500296662</v>
      </c>
      <c r="D220" s="8">
        <v>127</v>
      </c>
      <c r="E220" s="17">
        <v>7.2862880091795756E-2</v>
      </c>
      <c r="F220" s="18"/>
      <c r="G220" s="19"/>
      <c r="H220" s="7" t="s">
        <v>95</v>
      </c>
      <c r="I220" s="6">
        <v>20544060.260000005</v>
      </c>
      <c r="J220" s="17">
        <v>0.14989796409334855</v>
      </c>
      <c r="K220" s="8">
        <v>129</v>
      </c>
      <c r="L220" s="17">
        <v>7.6196101594802126E-2</v>
      </c>
      <c r="M220" s="18"/>
      <c r="N220" s="19"/>
      <c r="O220" s="7" t="s">
        <v>95</v>
      </c>
      <c r="P220" s="6">
        <v>20797060.57</v>
      </c>
      <c r="Q220" s="17">
        <v>0.15501256306641342</v>
      </c>
      <c r="R220" s="8">
        <v>132</v>
      </c>
      <c r="S220" s="17">
        <v>7.9518072289156624E-2</v>
      </c>
      <c r="T220" s="18"/>
      <c r="U220" s="19"/>
      <c r="V220" s="7" t="s">
        <v>95</v>
      </c>
      <c r="W220" s="6">
        <v>17293232.229999997</v>
      </c>
      <c r="X220" s="17">
        <v>0.13230647687613306</v>
      </c>
      <c r="Y220" s="8">
        <v>119</v>
      </c>
      <c r="Z220" s="17">
        <v>7.3593073593073599E-2</v>
      </c>
      <c r="AA220" s="18"/>
      <c r="AB220" s="19"/>
      <c r="AC220" s="7" t="s">
        <v>95</v>
      </c>
      <c r="AD220" s="6">
        <v>17110396.169999998</v>
      </c>
      <c r="AE220" s="17">
        <v>0.13409943528253779</v>
      </c>
      <c r="AF220" s="8">
        <v>118</v>
      </c>
      <c r="AG220" s="17">
        <v>7.4354127284184002E-2</v>
      </c>
      <c r="AH220" s="18"/>
      <c r="AI220" s="19"/>
      <c r="AJ220" s="7" t="s">
        <v>95</v>
      </c>
      <c r="AK220" s="6">
        <v>14916960.050000003</v>
      </c>
      <c r="AL220" s="17">
        <v>0.11912739132163788</v>
      </c>
      <c r="AM220" s="8">
        <v>103</v>
      </c>
      <c r="AN220" s="17">
        <v>6.6025641025641027E-2</v>
      </c>
      <c r="AO220" s="18"/>
      <c r="AP220" s="19"/>
      <c r="AQ220" s="7" t="s">
        <v>95</v>
      </c>
      <c r="AR220" s="6">
        <v>14911135.990000002</v>
      </c>
      <c r="AS220" s="17">
        <v>0.12085828717861867</v>
      </c>
      <c r="AT220" s="8">
        <v>103</v>
      </c>
      <c r="AU220" s="17">
        <v>6.7100977198697065E-2</v>
      </c>
      <c r="AV220" s="18"/>
      <c r="AW220" s="19"/>
      <c r="AX220" s="7" t="s">
        <v>95</v>
      </c>
      <c r="AY220" s="6">
        <v>14949212.760000004</v>
      </c>
      <c r="AZ220" s="17">
        <v>0.12286961383097253</v>
      </c>
      <c r="BA220" s="8">
        <v>103</v>
      </c>
      <c r="BB220" s="17">
        <v>6.8166776968894768E-2</v>
      </c>
      <c r="BC220" s="18"/>
      <c r="BD220" s="19"/>
      <c r="BE220" s="7" t="s">
        <v>95</v>
      </c>
      <c r="BF220" s="6">
        <v>13503078.980000004</v>
      </c>
      <c r="BG220" s="17">
        <v>0.11306352841235147</v>
      </c>
      <c r="BH220" s="8">
        <v>92</v>
      </c>
      <c r="BI220" s="17">
        <v>6.1911170928667561E-2</v>
      </c>
      <c r="BJ220" s="18"/>
      <c r="BK220" s="19"/>
      <c r="BL220" s="7" t="s">
        <v>95</v>
      </c>
      <c r="BM220" s="6">
        <v>13505529.759999998</v>
      </c>
      <c r="BN220" s="17">
        <v>0.11511167656726333</v>
      </c>
      <c r="BO220" s="8">
        <v>92</v>
      </c>
      <c r="BP220" s="17">
        <v>6.3100137174211243E-2</v>
      </c>
      <c r="BQ220" s="18"/>
      <c r="BR220" s="19"/>
      <c r="BS220" s="7" t="s">
        <v>95</v>
      </c>
      <c r="BT220" s="6">
        <v>15146290.859999998</v>
      </c>
      <c r="BU220" s="17">
        <v>0.13273954993902048</v>
      </c>
      <c r="BV220" s="8">
        <v>106</v>
      </c>
      <c r="BW220" s="17">
        <v>7.3816155988857934E-2</v>
      </c>
      <c r="BX220" s="18"/>
      <c r="BY220" s="19"/>
      <c r="BZ220" s="7" t="s">
        <v>95</v>
      </c>
      <c r="CA220" s="6">
        <v>51346599.839999989</v>
      </c>
      <c r="CB220" s="17">
        <v>0.45757722857244992</v>
      </c>
      <c r="CC220" s="8">
        <v>581</v>
      </c>
      <c r="CD220" s="17">
        <v>0.41089108910891087</v>
      </c>
    </row>
    <row r="221" spans="1:82" ht="18" x14ac:dyDescent="0.25">
      <c r="A221" s="7" t="s">
        <v>96</v>
      </c>
      <c r="B221" s="6">
        <v>19030140.319999997</v>
      </c>
      <c r="C221" s="17">
        <v>0.13536692329249844</v>
      </c>
      <c r="D221" s="8">
        <v>134</v>
      </c>
      <c r="E221" s="17">
        <v>7.6878944348823863E-2</v>
      </c>
      <c r="F221" s="18"/>
      <c r="G221" s="19"/>
      <c r="H221" s="7" t="s">
        <v>96</v>
      </c>
      <c r="I221" s="6">
        <v>18433858.769999988</v>
      </c>
      <c r="J221" s="17">
        <v>0.13450106089239613</v>
      </c>
      <c r="K221" s="8">
        <v>130</v>
      </c>
      <c r="L221" s="17">
        <v>7.67867690490254E-2</v>
      </c>
      <c r="M221" s="18"/>
      <c r="N221" s="19"/>
      <c r="O221" s="7" t="s">
        <v>96</v>
      </c>
      <c r="P221" s="6">
        <v>20461261.389999997</v>
      </c>
      <c r="Q221" s="17">
        <v>0.1525096568796378</v>
      </c>
      <c r="R221" s="8">
        <v>146</v>
      </c>
      <c r="S221" s="17">
        <v>8.7951807228915657E-2</v>
      </c>
      <c r="T221" s="18"/>
      <c r="U221" s="19"/>
      <c r="V221" s="7" t="s">
        <v>96</v>
      </c>
      <c r="W221" s="6">
        <v>21607357.589999989</v>
      </c>
      <c r="X221" s="17">
        <v>0.1653128414233799</v>
      </c>
      <c r="Y221" s="8">
        <v>153</v>
      </c>
      <c r="Z221" s="17">
        <v>9.4619666048237475E-2</v>
      </c>
      <c r="AA221" s="18"/>
      <c r="AB221" s="19"/>
      <c r="AC221" s="7" t="s">
        <v>96</v>
      </c>
      <c r="AD221" s="6">
        <v>21386964.269999988</v>
      </c>
      <c r="AE221" s="17">
        <v>0.16761621428984202</v>
      </c>
      <c r="AF221" s="8">
        <v>154</v>
      </c>
      <c r="AG221" s="17">
        <v>9.7038437303087588E-2</v>
      </c>
      <c r="AH221" s="18"/>
      <c r="AI221" s="19"/>
      <c r="AJ221" s="7" t="s">
        <v>96</v>
      </c>
      <c r="AK221" s="6">
        <v>21848724.129999984</v>
      </c>
      <c r="AL221" s="17">
        <v>0.17448471408308289</v>
      </c>
      <c r="AM221" s="8">
        <v>155</v>
      </c>
      <c r="AN221" s="17">
        <v>9.9358974358974353E-2</v>
      </c>
      <c r="AO221" s="18"/>
      <c r="AP221" s="19"/>
      <c r="AQ221" s="7" t="s">
        <v>96</v>
      </c>
      <c r="AR221" s="6">
        <v>20710791.859999999</v>
      </c>
      <c r="AS221" s="17">
        <v>0.16786587098334671</v>
      </c>
      <c r="AT221" s="8">
        <v>144</v>
      </c>
      <c r="AU221" s="17">
        <v>9.3811074918566772E-2</v>
      </c>
      <c r="AV221" s="18"/>
      <c r="AW221" s="19"/>
      <c r="AX221" s="7" t="s">
        <v>96</v>
      </c>
      <c r="AY221" s="6">
        <v>20700806.129999999</v>
      </c>
      <c r="AZ221" s="17">
        <v>0.17014274236491153</v>
      </c>
      <c r="BA221" s="8">
        <v>144</v>
      </c>
      <c r="BB221" s="17">
        <v>9.5301125082726673E-2</v>
      </c>
      <c r="BC221" s="18"/>
      <c r="BD221" s="19"/>
      <c r="BE221" s="7" t="s">
        <v>96</v>
      </c>
      <c r="BF221" s="6">
        <v>20764773.45999999</v>
      </c>
      <c r="BG221" s="17">
        <v>0.17386690528494189</v>
      </c>
      <c r="BH221" s="8">
        <v>143</v>
      </c>
      <c r="BI221" s="17">
        <v>9.6231493943472413E-2</v>
      </c>
      <c r="BJ221" s="18"/>
      <c r="BK221" s="19"/>
      <c r="BL221" s="7" t="s">
        <v>96</v>
      </c>
      <c r="BM221" s="6">
        <v>18991896.710000001</v>
      </c>
      <c r="BN221" s="17">
        <v>0.16187362586511328</v>
      </c>
      <c r="BO221" s="8">
        <v>128</v>
      </c>
      <c r="BP221" s="17">
        <v>8.77914951989026E-2</v>
      </c>
      <c r="BQ221" s="18"/>
      <c r="BR221" s="19"/>
      <c r="BS221" s="7" t="s">
        <v>96</v>
      </c>
      <c r="BT221" s="6">
        <v>28959899.700000007</v>
      </c>
      <c r="BU221" s="17">
        <v>0.25379969842050004</v>
      </c>
      <c r="BV221" s="8">
        <v>477</v>
      </c>
      <c r="BW221" s="17">
        <v>0.3321727019498607</v>
      </c>
      <c r="BX221" s="18"/>
      <c r="BY221" s="19"/>
      <c r="BZ221" s="7" t="s">
        <v>96</v>
      </c>
      <c r="CA221" s="6">
        <v>31851378.350000005</v>
      </c>
      <c r="CB221" s="17">
        <v>0.28384480135044399</v>
      </c>
      <c r="CC221" s="8">
        <v>275</v>
      </c>
      <c r="CD221" s="17">
        <v>0.19448373408769448</v>
      </c>
    </row>
    <row r="222" spans="1:82" ht="18" x14ac:dyDescent="0.25">
      <c r="A222" s="7" t="s">
        <v>97</v>
      </c>
      <c r="B222" s="6">
        <v>2457395.58</v>
      </c>
      <c r="C222" s="17">
        <v>1.7480169530204745E-2</v>
      </c>
      <c r="D222" s="8">
        <v>22</v>
      </c>
      <c r="E222" s="17">
        <v>1.2621916236374068E-2</v>
      </c>
      <c r="F222" s="18"/>
      <c r="G222" s="19"/>
      <c r="H222" s="7" t="s">
        <v>97</v>
      </c>
      <c r="I222" s="6">
        <v>2898059.14</v>
      </c>
      <c r="J222" s="17">
        <v>2.1145438604166185E-2</v>
      </c>
      <c r="K222" s="8">
        <v>26</v>
      </c>
      <c r="L222" s="17">
        <v>1.535735380980508E-2</v>
      </c>
      <c r="M222" s="18"/>
      <c r="N222" s="19"/>
      <c r="O222" s="7" t="s">
        <v>97</v>
      </c>
      <c r="P222" s="6">
        <v>22022762.579999976</v>
      </c>
      <c r="Q222" s="17">
        <v>0.16414843154581898</v>
      </c>
      <c r="R222" s="8">
        <v>458</v>
      </c>
      <c r="S222" s="17">
        <v>0.27590361445783135</v>
      </c>
      <c r="T222" s="18"/>
      <c r="U222" s="19"/>
      <c r="V222" s="7" t="s">
        <v>97</v>
      </c>
      <c r="W222" s="6">
        <v>22113649.060000006</v>
      </c>
      <c r="X222" s="17">
        <v>0.16918635909649224</v>
      </c>
      <c r="Y222" s="8">
        <v>452</v>
      </c>
      <c r="Z222" s="17">
        <v>0.27952999381570809</v>
      </c>
      <c r="AA222" s="18"/>
      <c r="AB222" s="19"/>
      <c r="AC222" s="7" t="s">
        <v>97</v>
      </c>
      <c r="AD222" s="6">
        <v>24716611.900000021</v>
      </c>
      <c r="AE222" s="17">
        <v>0.19371168644820785</v>
      </c>
      <c r="AF222" s="8">
        <v>488</v>
      </c>
      <c r="AG222" s="17">
        <v>0.30749842470069311</v>
      </c>
      <c r="AH222" s="18"/>
      <c r="AI222" s="19"/>
      <c r="AJ222" s="7" t="s">
        <v>97</v>
      </c>
      <c r="AK222" s="6">
        <v>22584706.709999997</v>
      </c>
      <c r="AL222" s="17">
        <v>0.1803622980224171</v>
      </c>
      <c r="AM222" s="8">
        <v>469</v>
      </c>
      <c r="AN222" s="17">
        <v>0.30064102564102563</v>
      </c>
      <c r="AO222" s="18"/>
      <c r="AP222" s="19"/>
      <c r="AQ222" s="7" t="s">
        <v>97</v>
      </c>
      <c r="AR222" s="6">
        <v>22215205.640000004</v>
      </c>
      <c r="AS222" s="17">
        <v>0.18005950081682473</v>
      </c>
      <c r="AT222" s="8">
        <v>460</v>
      </c>
      <c r="AU222" s="17">
        <v>0.29967426710097722</v>
      </c>
      <c r="AV222" s="18"/>
      <c r="AW222" s="19"/>
      <c r="AX222" s="7" t="s">
        <v>97</v>
      </c>
      <c r="AY222" s="6">
        <v>21787232.480000004</v>
      </c>
      <c r="AZ222" s="17">
        <v>0.17907222836684156</v>
      </c>
      <c r="BA222" s="8">
        <v>450</v>
      </c>
      <c r="BB222" s="17">
        <v>0.29781601588352086</v>
      </c>
      <c r="BC222" s="18"/>
      <c r="BD222" s="19"/>
      <c r="BE222" s="7" t="s">
        <v>97</v>
      </c>
      <c r="BF222" s="6">
        <v>21524644.990000021</v>
      </c>
      <c r="BG222" s="17">
        <v>0.18022943611580988</v>
      </c>
      <c r="BH222" s="8">
        <v>445</v>
      </c>
      <c r="BI222" s="17">
        <v>0.29946164199192465</v>
      </c>
      <c r="BJ222" s="18"/>
      <c r="BK222" s="19"/>
      <c r="BL222" s="7" t="s">
        <v>97</v>
      </c>
      <c r="BM222" s="6">
        <v>21156126.43</v>
      </c>
      <c r="BN222" s="17">
        <v>0.18032000419850927</v>
      </c>
      <c r="BO222" s="8">
        <v>436</v>
      </c>
      <c r="BP222" s="17">
        <v>0.29903978052126201</v>
      </c>
      <c r="BQ222" s="18"/>
      <c r="BR222" s="19"/>
      <c r="BS222" s="7" t="s">
        <v>97</v>
      </c>
      <c r="BT222" s="6">
        <v>3422776.59</v>
      </c>
      <c r="BU222" s="17">
        <v>2.9996639328925125E-2</v>
      </c>
      <c r="BV222" s="8">
        <v>43</v>
      </c>
      <c r="BW222" s="17">
        <v>2.9944289693593314E-2</v>
      </c>
      <c r="BX222" s="18"/>
      <c r="BY222" s="19"/>
      <c r="BZ222" s="7" t="s">
        <v>97</v>
      </c>
      <c r="CA222" s="6">
        <v>1244002.8400000001</v>
      </c>
      <c r="CB222" s="17">
        <v>1.1085979863072019E-2</v>
      </c>
      <c r="CC222" s="8">
        <v>11</v>
      </c>
      <c r="CD222" s="17">
        <v>7.7793493635077791E-3</v>
      </c>
    </row>
    <row r="223" spans="1:82" ht="18" x14ac:dyDescent="0.25">
      <c r="A223" s="7" t="s">
        <v>98</v>
      </c>
      <c r="B223" s="6">
        <v>24202997.599999998</v>
      </c>
      <c r="C223" s="17">
        <v>0.17216296172679635</v>
      </c>
      <c r="D223" s="8">
        <v>502</v>
      </c>
      <c r="E223" s="17">
        <v>0.28800917957544464</v>
      </c>
      <c r="F223" s="18"/>
      <c r="G223" s="19"/>
      <c r="H223" s="7" t="s">
        <v>98</v>
      </c>
      <c r="I223" s="6">
        <v>23774200.940000001</v>
      </c>
      <c r="J223" s="17">
        <v>0.17346640701744964</v>
      </c>
      <c r="K223" s="8">
        <v>494</v>
      </c>
      <c r="L223" s="17">
        <v>0.29178972238629652</v>
      </c>
      <c r="M223" s="18"/>
      <c r="N223" s="19"/>
      <c r="O223" s="7" t="s">
        <v>98</v>
      </c>
      <c r="P223" s="6">
        <v>6198530.3800000008</v>
      </c>
      <c r="Q223" s="17">
        <v>4.6201244556399818E-2</v>
      </c>
      <c r="R223" s="8">
        <v>88</v>
      </c>
      <c r="S223" s="17">
        <v>5.3012048192771083E-2</v>
      </c>
      <c r="T223" s="18"/>
      <c r="U223" s="19"/>
      <c r="V223" s="7" t="s">
        <v>98</v>
      </c>
      <c r="W223" s="6">
        <v>6028209.9799999995</v>
      </c>
      <c r="X223" s="17">
        <v>4.6120425245879247E-2</v>
      </c>
      <c r="Y223" s="8">
        <v>84</v>
      </c>
      <c r="Z223" s="17">
        <v>5.1948051948051951E-2</v>
      </c>
      <c r="AA223" s="18"/>
      <c r="AB223" s="19"/>
      <c r="AC223" s="7" t="s">
        <v>98</v>
      </c>
      <c r="AD223" s="6">
        <v>2360972.16</v>
      </c>
      <c r="AE223" s="17">
        <v>1.8503664685970474E-2</v>
      </c>
      <c r="AF223" s="8">
        <v>32</v>
      </c>
      <c r="AG223" s="17">
        <v>2.0163831127914304E-2</v>
      </c>
      <c r="AH223" s="18"/>
      <c r="AI223" s="19"/>
      <c r="AJ223" s="7" t="s">
        <v>98</v>
      </c>
      <c r="AK223" s="6">
        <v>3346715.91</v>
      </c>
      <c r="AL223" s="17">
        <v>2.6726996285876718E-2</v>
      </c>
      <c r="AM223" s="8">
        <v>40</v>
      </c>
      <c r="AN223" s="17">
        <v>2.564102564102564E-2</v>
      </c>
      <c r="AO223" s="18"/>
      <c r="AP223" s="19"/>
      <c r="AQ223" s="7" t="s">
        <v>98</v>
      </c>
      <c r="AR223" s="6">
        <v>3149679.4</v>
      </c>
      <c r="AS223" s="17">
        <v>2.5528897174639704E-2</v>
      </c>
      <c r="AT223" s="8">
        <v>39</v>
      </c>
      <c r="AU223" s="17">
        <v>2.5407166123778503E-2</v>
      </c>
      <c r="AV223" s="18"/>
      <c r="AW223" s="19"/>
      <c r="AX223" s="7" t="s">
        <v>98</v>
      </c>
      <c r="AY223" s="6">
        <v>2559233</v>
      </c>
      <c r="AZ223" s="17">
        <v>2.1034684264770696E-2</v>
      </c>
      <c r="BA223" s="8">
        <v>33</v>
      </c>
      <c r="BB223" s="17">
        <v>2.183984116479153E-2</v>
      </c>
      <c r="BC223" s="18"/>
      <c r="BD223" s="19"/>
      <c r="BE223" s="7" t="s">
        <v>98</v>
      </c>
      <c r="BF223" s="6">
        <v>2425098.29</v>
      </c>
      <c r="BG223" s="17">
        <v>2.0305751734124855E-2</v>
      </c>
      <c r="BH223" s="8">
        <v>33</v>
      </c>
      <c r="BI223" s="17">
        <v>2.2207267833109019E-2</v>
      </c>
      <c r="BJ223" s="18"/>
      <c r="BK223" s="19"/>
      <c r="BL223" s="7" t="s">
        <v>98</v>
      </c>
      <c r="BM223" s="6">
        <v>2188030.06</v>
      </c>
      <c r="BN223" s="17">
        <v>1.8649235762090526E-2</v>
      </c>
      <c r="BO223" s="8">
        <v>32</v>
      </c>
      <c r="BP223" s="17">
        <v>2.194787379972565E-2</v>
      </c>
      <c r="BQ223" s="18"/>
      <c r="BR223" s="19"/>
      <c r="BS223" s="7" t="s">
        <v>98</v>
      </c>
      <c r="BT223" s="6">
        <v>1022747.36</v>
      </c>
      <c r="BU223" s="17">
        <v>8.9631861372904721E-3</v>
      </c>
      <c r="BV223" s="8">
        <v>11</v>
      </c>
      <c r="BW223" s="17">
        <v>7.6601671309192198E-3</v>
      </c>
      <c r="BX223" s="18"/>
      <c r="BY223" s="19"/>
      <c r="BZ223" s="7" t="s">
        <v>98</v>
      </c>
      <c r="CA223" s="6">
        <v>203401.94</v>
      </c>
      <c r="CB223" s="17">
        <v>1.8126243272481462E-3</v>
      </c>
      <c r="CC223" s="8">
        <v>2</v>
      </c>
      <c r="CD223" s="17">
        <v>1.4144271570014145E-3</v>
      </c>
    </row>
    <row r="224" spans="1:82" ht="18" x14ac:dyDescent="0.25">
      <c r="A224" s="7" t="s">
        <v>99</v>
      </c>
      <c r="B224" s="6">
        <v>4987871.7699999996</v>
      </c>
      <c r="C224" s="17">
        <v>3.548018269591028E-2</v>
      </c>
      <c r="D224" s="8">
        <v>65</v>
      </c>
      <c r="E224" s="17">
        <v>3.7292025243832475E-2</v>
      </c>
      <c r="F224" s="18"/>
      <c r="G224" s="19"/>
      <c r="H224" s="7" t="s">
        <v>99</v>
      </c>
      <c r="I224" s="6">
        <v>4540170.41</v>
      </c>
      <c r="J224" s="17">
        <v>3.3126961880117829E-2</v>
      </c>
      <c r="K224" s="8">
        <v>56</v>
      </c>
      <c r="L224" s="17">
        <v>3.3077377436503248E-2</v>
      </c>
      <c r="M224" s="18"/>
      <c r="N224" s="19"/>
      <c r="O224" s="7" t="s">
        <v>99</v>
      </c>
      <c r="P224" s="6">
        <v>49707069.639999986</v>
      </c>
      <c r="Q224" s="17">
        <v>0.37049564006809554</v>
      </c>
      <c r="R224" s="8">
        <v>635</v>
      </c>
      <c r="S224" s="17">
        <v>0.38253012048192769</v>
      </c>
      <c r="T224" s="18"/>
      <c r="U224" s="19"/>
      <c r="V224" s="7" t="s">
        <v>99</v>
      </c>
      <c r="W224" s="6">
        <v>47540422.889999993</v>
      </c>
      <c r="X224" s="17">
        <v>0.36372066124606556</v>
      </c>
      <c r="Y224" s="8">
        <v>609</v>
      </c>
      <c r="Z224" s="17">
        <v>0.37662337662337664</v>
      </c>
      <c r="AA224" s="18"/>
      <c r="AB224" s="19"/>
      <c r="AC224" s="7" t="s">
        <v>99</v>
      </c>
      <c r="AD224" s="6">
        <v>46841047.249999963</v>
      </c>
      <c r="AE224" s="17">
        <v>0.36710768832348234</v>
      </c>
      <c r="AF224" s="8">
        <v>599</v>
      </c>
      <c r="AG224" s="17">
        <v>0.37744171392564585</v>
      </c>
      <c r="AH224" s="18"/>
      <c r="AI224" s="19"/>
      <c r="AJ224" s="7" t="s">
        <v>99</v>
      </c>
      <c r="AK224" s="6">
        <v>42343249.849999964</v>
      </c>
      <c r="AL224" s="17">
        <v>0.33815474988222077</v>
      </c>
      <c r="AM224" s="8">
        <v>533</v>
      </c>
      <c r="AN224" s="17">
        <v>0.34166666666666667</v>
      </c>
      <c r="AO224" s="18"/>
      <c r="AP224" s="19"/>
      <c r="AQ224" s="7" t="s">
        <v>99</v>
      </c>
      <c r="AR224" s="6">
        <v>42047324.92999997</v>
      </c>
      <c r="AS224" s="17">
        <v>0.3408035226082482</v>
      </c>
      <c r="AT224" s="8">
        <v>527</v>
      </c>
      <c r="AU224" s="17">
        <v>0.34332247557003259</v>
      </c>
      <c r="AV224" s="18"/>
      <c r="AW224" s="19"/>
      <c r="AX224" s="7" t="s">
        <v>99</v>
      </c>
      <c r="AY224" s="6">
        <v>41097886.789999999</v>
      </c>
      <c r="AZ224" s="17">
        <v>0.33778912376361991</v>
      </c>
      <c r="BA224" s="8">
        <v>518</v>
      </c>
      <c r="BB224" s="17">
        <v>0.34281932495036399</v>
      </c>
      <c r="BC224" s="18"/>
      <c r="BD224" s="19"/>
      <c r="BE224" s="7" t="s">
        <v>99</v>
      </c>
      <c r="BF224" s="6">
        <v>51420973.069999978</v>
      </c>
      <c r="BG224" s="17">
        <v>0.43055636853652623</v>
      </c>
      <c r="BH224" s="8">
        <v>653</v>
      </c>
      <c r="BI224" s="17">
        <v>0.43943472409152085</v>
      </c>
      <c r="BJ224" s="18"/>
      <c r="BK224" s="19"/>
      <c r="BL224" s="7" t="s">
        <v>99</v>
      </c>
      <c r="BM224" s="6">
        <v>51841136.639999971</v>
      </c>
      <c r="BN224" s="17">
        <v>0.44185753982470821</v>
      </c>
      <c r="BO224" s="8">
        <v>652</v>
      </c>
      <c r="BP224" s="17">
        <v>0.44718792866941015</v>
      </c>
      <c r="BQ224" s="18"/>
      <c r="BR224" s="19"/>
      <c r="BS224" s="7" t="s">
        <v>99</v>
      </c>
      <c r="BT224" s="6">
        <v>50125526.699999958</v>
      </c>
      <c r="BU224" s="17">
        <v>0.43929169960587633</v>
      </c>
      <c r="BV224" s="8">
        <v>646</v>
      </c>
      <c r="BW224" s="17">
        <v>0.44986072423398327</v>
      </c>
      <c r="BX224" s="18"/>
      <c r="BY224" s="19"/>
      <c r="BZ224" s="7" t="s">
        <v>99</v>
      </c>
      <c r="CA224" s="6">
        <v>335153.56</v>
      </c>
      <c r="CB224" s="17">
        <v>2.9867340312477904E-3</v>
      </c>
      <c r="CC224" s="8">
        <v>2</v>
      </c>
      <c r="CD224" s="17">
        <v>1.4144271570014145E-3</v>
      </c>
    </row>
    <row r="225" spans="1:82" ht="18" x14ac:dyDescent="0.25">
      <c r="A225" s="7" t="s">
        <v>100</v>
      </c>
      <c r="B225" s="6">
        <v>69539668.369999975</v>
      </c>
      <c r="C225" s="17">
        <v>0.49465588775162367</v>
      </c>
      <c r="D225" s="8">
        <v>893</v>
      </c>
      <c r="E225" s="17">
        <v>0.51233505450372918</v>
      </c>
      <c r="F225" s="18"/>
      <c r="G225" s="19"/>
      <c r="H225" s="7" t="s">
        <v>100</v>
      </c>
      <c r="I225" s="6">
        <v>66863281.489999905</v>
      </c>
      <c r="J225" s="17">
        <v>0.48786216751252165</v>
      </c>
      <c r="K225" s="8">
        <v>858</v>
      </c>
      <c r="L225" s="17">
        <v>0.50679267572356768</v>
      </c>
      <c r="M225" s="18"/>
      <c r="N225" s="19"/>
      <c r="O225" s="7" t="s">
        <v>100</v>
      </c>
      <c r="P225" s="6">
        <v>14977025.51999999</v>
      </c>
      <c r="Q225" s="17">
        <v>0.11163246388363439</v>
      </c>
      <c r="R225" s="8">
        <v>201</v>
      </c>
      <c r="S225" s="17">
        <v>0.12108433734939759</v>
      </c>
      <c r="T225" s="18"/>
      <c r="U225" s="19"/>
      <c r="V225" s="7" t="s">
        <v>100</v>
      </c>
      <c r="W225" s="6">
        <v>16122991.170000002</v>
      </c>
      <c r="X225" s="17">
        <v>0.12335323611205001</v>
      </c>
      <c r="Y225" s="8">
        <v>200</v>
      </c>
      <c r="Z225" s="17">
        <v>0.12368583797155226</v>
      </c>
      <c r="AA225" s="18"/>
      <c r="AB225" s="19"/>
      <c r="AC225" s="7" t="s">
        <v>100</v>
      </c>
      <c r="AD225" s="6">
        <v>15178849.599999994</v>
      </c>
      <c r="AE225" s="17">
        <v>0.11896131096995952</v>
      </c>
      <c r="AF225" s="8">
        <v>196</v>
      </c>
      <c r="AG225" s="17">
        <v>0.12350346565847511</v>
      </c>
      <c r="AH225" s="18"/>
      <c r="AI225" s="19"/>
      <c r="AJ225" s="7" t="s">
        <v>100</v>
      </c>
      <c r="AK225" s="6">
        <v>20178200.429999996</v>
      </c>
      <c r="AL225" s="17">
        <v>0.16114385040476467</v>
      </c>
      <c r="AM225" s="8">
        <v>260</v>
      </c>
      <c r="AN225" s="17">
        <v>0.16666666666666666</v>
      </c>
      <c r="AO225" s="18"/>
      <c r="AP225" s="19"/>
      <c r="AQ225" s="7" t="s">
        <v>100</v>
      </c>
      <c r="AR225" s="6">
        <v>20342887.77</v>
      </c>
      <c r="AS225" s="17">
        <v>0.16488392123832205</v>
      </c>
      <c r="AT225" s="8">
        <v>262</v>
      </c>
      <c r="AU225" s="17">
        <v>0.17068403908794788</v>
      </c>
      <c r="AV225" s="18"/>
      <c r="AW225" s="19"/>
      <c r="AX225" s="7" t="s">
        <v>100</v>
      </c>
      <c r="AY225" s="6">
        <v>20572917.389999989</v>
      </c>
      <c r="AZ225" s="17">
        <v>0.16909160740888388</v>
      </c>
      <c r="BA225" s="8">
        <v>263</v>
      </c>
      <c r="BB225" s="17">
        <v>0.17405691594970218</v>
      </c>
      <c r="BC225" s="18"/>
      <c r="BD225" s="19"/>
      <c r="BE225" s="7" t="s">
        <v>100</v>
      </c>
      <c r="BF225" s="6">
        <v>9790562.5099999998</v>
      </c>
      <c r="BG225" s="17">
        <v>8.1978009916245625E-2</v>
      </c>
      <c r="BH225" s="8">
        <v>120</v>
      </c>
      <c r="BI225" s="17">
        <v>8.0753701211305512E-2</v>
      </c>
      <c r="BJ225" s="18"/>
      <c r="BK225" s="19"/>
      <c r="BL225" s="7" t="s">
        <v>100</v>
      </c>
      <c r="BM225" s="6">
        <v>9642734.8000000007</v>
      </c>
      <c r="BN225" s="17">
        <v>8.2187917782315476E-2</v>
      </c>
      <c r="BO225" s="8">
        <v>118</v>
      </c>
      <c r="BP225" s="17">
        <v>8.0932784636488342E-2</v>
      </c>
      <c r="BQ225" s="18"/>
      <c r="BR225" s="19"/>
      <c r="BS225" s="7" t="s">
        <v>100</v>
      </c>
      <c r="BT225" s="6">
        <v>15428094.139999999</v>
      </c>
      <c r="BU225" s="17">
        <v>0.13520922656838769</v>
      </c>
      <c r="BV225" s="8">
        <v>153</v>
      </c>
      <c r="BW225" s="17">
        <v>0.10654596100278552</v>
      </c>
      <c r="BX225" s="18"/>
      <c r="BY225" s="19"/>
      <c r="BZ225" s="7" t="s">
        <v>100</v>
      </c>
      <c r="CA225" s="6">
        <v>5153226.4000000004</v>
      </c>
      <c r="CB225" s="17">
        <v>4.5923178198090872E-2</v>
      </c>
      <c r="CC225" s="8">
        <v>94</v>
      </c>
      <c r="CD225" s="17">
        <v>6.6478076379066484E-2</v>
      </c>
    </row>
    <row r="226" spans="1:82" ht="18" x14ac:dyDescent="0.25">
      <c r="A226" s="7"/>
      <c r="B226" s="6"/>
      <c r="C226" s="17"/>
      <c r="D226" s="8"/>
      <c r="E226" s="17"/>
      <c r="F226" s="18"/>
      <c r="G226" s="19"/>
      <c r="H226" s="7"/>
      <c r="I226" s="6"/>
      <c r="J226" s="17"/>
      <c r="K226" s="8"/>
      <c r="L226" s="17"/>
      <c r="M226" s="18"/>
      <c r="N226" s="19"/>
      <c r="O226" s="7"/>
      <c r="P226" s="6"/>
      <c r="Q226" s="17"/>
      <c r="R226" s="8"/>
      <c r="S226" s="17"/>
      <c r="T226" s="18"/>
      <c r="U226" s="19"/>
      <c r="V226" s="7"/>
      <c r="W226" s="6"/>
      <c r="X226" s="17"/>
      <c r="Y226" s="8"/>
      <c r="Z226" s="17"/>
      <c r="AA226" s="18"/>
      <c r="AB226" s="19"/>
      <c r="AC226" s="7"/>
      <c r="AD226" s="6"/>
      <c r="AE226" s="17"/>
      <c r="AF226" s="8"/>
      <c r="AG226" s="17"/>
      <c r="AH226" s="18"/>
      <c r="AI226" s="19"/>
      <c r="AJ226" s="7"/>
      <c r="AK226" s="6"/>
      <c r="AL226" s="17"/>
      <c r="AM226" s="8"/>
      <c r="AN226" s="17"/>
      <c r="AO226" s="18"/>
      <c r="AP226" s="19"/>
      <c r="AQ226" s="7"/>
      <c r="AR226" s="6"/>
      <c r="AS226" s="17"/>
      <c r="AT226" s="8"/>
      <c r="AU226" s="17"/>
      <c r="AV226" s="18"/>
      <c r="AW226" s="19"/>
      <c r="AX226" s="7"/>
      <c r="AY226" s="6"/>
      <c r="AZ226" s="17"/>
      <c r="BA226" s="8"/>
      <c r="BB226" s="17"/>
      <c r="BC226" s="18"/>
      <c r="BD226" s="19"/>
      <c r="BE226" s="7"/>
      <c r="BF226" s="6"/>
      <c r="BG226" s="17"/>
      <c r="BH226" s="8"/>
      <c r="BI226" s="17"/>
      <c r="BJ226" s="18"/>
      <c r="BK226" s="19"/>
      <c r="BL226" s="7"/>
      <c r="BM226" s="6"/>
      <c r="BN226" s="17"/>
      <c r="BO226" s="8"/>
      <c r="BP226" s="17"/>
      <c r="BQ226" s="18"/>
      <c r="BR226" s="19"/>
      <c r="BS226" s="7"/>
      <c r="BT226" s="6"/>
      <c r="BU226" s="17"/>
      <c r="BV226" s="8"/>
      <c r="BW226" s="17"/>
      <c r="BX226" s="18"/>
      <c r="BY226" s="19"/>
      <c r="BZ226" s="7"/>
      <c r="CA226" s="6"/>
      <c r="CB226" s="17"/>
      <c r="CC226" s="8"/>
      <c r="CD226" s="17"/>
    </row>
    <row r="227" spans="1:82" ht="18" x14ac:dyDescent="0.25">
      <c r="A227" s="7"/>
      <c r="B227" s="6"/>
      <c r="C227" s="17"/>
      <c r="D227" s="8"/>
      <c r="E227" s="17"/>
      <c r="F227" s="18"/>
      <c r="G227" s="19"/>
      <c r="H227" s="7"/>
      <c r="I227" s="6"/>
      <c r="J227" s="17"/>
      <c r="K227" s="8"/>
      <c r="L227" s="17"/>
      <c r="M227" s="18"/>
      <c r="N227" s="19"/>
      <c r="O227" s="7"/>
      <c r="P227" s="6"/>
      <c r="Q227" s="17"/>
      <c r="R227" s="8"/>
      <c r="S227" s="17"/>
      <c r="T227" s="18"/>
      <c r="U227" s="19"/>
      <c r="V227" s="7"/>
      <c r="W227" s="6"/>
      <c r="X227" s="17"/>
      <c r="Y227" s="8"/>
      <c r="Z227" s="17"/>
      <c r="AA227" s="18"/>
      <c r="AB227" s="19"/>
      <c r="AC227" s="7"/>
      <c r="AD227" s="6"/>
      <c r="AE227" s="17"/>
      <c r="AF227" s="8"/>
      <c r="AG227" s="17"/>
      <c r="AH227" s="18"/>
      <c r="AI227" s="19"/>
      <c r="AJ227" s="7"/>
      <c r="AK227" s="6"/>
      <c r="AL227" s="17"/>
      <c r="AM227" s="8"/>
      <c r="AN227" s="17"/>
      <c r="AO227" s="18"/>
      <c r="AP227" s="19"/>
      <c r="AQ227" s="7"/>
      <c r="AR227" s="6"/>
      <c r="AS227" s="17"/>
      <c r="AT227" s="8"/>
      <c r="AU227" s="17"/>
      <c r="AV227" s="18"/>
      <c r="AW227" s="19"/>
      <c r="AX227" s="7"/>
      <c r="AY227" s="6"/>
      <c r="AZ227" s="17"/>
      <c r="BA227" s="8"/>
      <c r="BB227" s="17"/>
      <c r="BC227" s="18"/>
      <c r="BD227" s="19"/>
      <c r="BE227" s="7"/>
      <c r="BF227" s="6"/>
      <c r="BG227" s="17"/>
      <c r="BH227" s="8"/>
      <c r="BI227" s="17"/>
      <c r="BJ227" s="18"/>
      <c r="BK227" s="19"/>
      <c r="BL227" s="7"/>
      <c r="BM227" s="6"/>
      <c r="BN227" s="17"/>
      <c r="BO227" s="8"/>
      <c r="BP227" s="17"/>
      <c r="BQ227" s="18"/>
      <c r="BR227" s="19"/>
      <c r="BS227" s="7"/>
      <c r="BT227" s="6"/>
      <c r="BU227" s="17"/>
      <c r="BV227" s="8"/>
      <c r="BW227" s="17"/>
      <c r="BX227" s="18"/>
      <c r="BY227" s="19"/>
      <c r="BZ227" s="7"/>
      <c r="CA227" s="6"/>
      <c r="CB227" s="17"/>
      <c r="CC227" s="8"/>
      <c r="CD227" s="17"/>
    </row>
    <row r="228" spans="1:82" ht="18" x14ac:dyDescent="0.25">
      <c r="A228" s="7"/>
      <c r="B228" s="6"/>
      <c r="C228" s="17"/>
      <c r="D228" s="8"/>
      <c r="E228" s="17"/>
      <c r="F228" s="18"/>
      <c r="G228" s="19"/>
      <c r="H228" s="7"/>
      <c r="I228" s="6"/>
      <c r="J228" s="17"/>
      <c r="K228" s="8"/>
      <c r="L228" s="17"/>
      <c r="M228" s="18"/>
      <c r="N228" s="19"/>
      <c r="O228" s="7"/>
      <c r="P228" s="6"/>
      <c r="Q228" s="17"/>
      <c r="R228" s="8"/>
      <c r="S228" s="17"/>
      <c r="T228" s="18"/>
      <c r="U228" s="19"/>
      <c r="V228" s="7"/>
      <c r="W228" s="6"/>
      <c r="X228" s="17"/>
      <c r="Y228" s="8"/>
      <c r="Z228" s="17"/>
      <c r="AA228" s="18"/>
      <c r="AB228" s="19"/>
      <c r="AC228" s="7"/>
      <c r="AD228" s="6"/>
      <c r="AE228" s="17"/>
      <c r="AF228" s="8"/>
      <c r="AG228" s="17"/>
      <c r="AH228" s="18"/>
      <c r="AI228" s="19"/>
      <c r="AJ228" s="7"/>
      <c r="AK228" s="6"/>
      <c r="AL228" s="17"/>
      <c r="AM228" s="8"/>
      <c r="AN228" s="17"/>
      <c r="AO228" s="18"/>
      <c r="AP228" s="19"/>
      <c r="AQ228" s="7"/>
      <c r="AR228" s="6"/>
      <c r="AS228" s="17"/>
      <c r="AT228" s="8"/>
      <c r="AU228" s="17"/>
      <c r="AV228" s="18"/>
      <c r="AW228" s="19"/>
      <c r="AX228" s="7"/>
      <c r="AY228" s="6"/>
      <c r="AZ228" s="17"/>
      <c r="BA228" s="8"/>
      <c r="BB228" s="17"/>
      <c r="BC228" s="18"/>
      <c r="BD228" s="19"/>
      <c r="BE228" s="7"/>
      <c r="BF228" s="6"/>
      <c r="BG228" s="17"/>
      <c r="BH228" s="8"/>
      <c r="BI228" s="17"/>
      <c r="BJ228" s="18"/>
      <c r="BK228" s="19"/>
      <c r="BL228" s="7"/>
      <c r="BM228" s="6"/>
      <c r="BN228" s="17"/>
      <c r="BO228" s="8"/>
      <c r="BP228" s="17"/>
      <c r="BQ228" s="18"/>
      <c r="BR228" s="19"/>
      <c r="BS228" s="7"/>
      <c r="BT228" s="6"/>
      <c r="BU228" s="17"/>
      <c r="BV228" s="8"/>
      <c r="BW228" s="17"/>
      <c r="BX228" s="18"/>
      <c r="BY228" s="19"/>
      <c r="BZ228" s="7"/>
      <c r="CA228" s="6"/>
      <c r="CB228" s="17"/>
      <c r="CC228" s="8"/>
      <c r="CD228" s="17"/>
    </row>
    <row r="229" spans="1:82" ht="18" x14ac:dyDescent="0.25">
      <c r="A229" s="7"/>
      <c r="B229" s="6"/>
      <c r="C229" s="17"/>
      <c r="D229" s="8"/>
      <c r="E229" s="17"/>
      <c r="F229" s="18"/>
      <c r="G229" s="19"/>
      <c r="H229" s="7"/>
      <c r="I229" s="6"/>
      <c r="J229" s="17"/>
      <c r="K229" s="8"/>
      <c r="L229" s="17"/>
      <c r="M229" s="18"/>
      <c r="N229" s="19"/>
      <c r="O229" s="7"/>
      <c r="P229" s="6"/>
      <c r="Q229" s="17"/>
      <c r="R229" s="8"/>
      <c r="S229" s="17"/>
      <c r="T229" s="18"/>
      <c r="U229" s="19"/>
      <c r="V229" s="7"/>
      <c r="W229" s="6"/>
      <c r="X229" s="17"/>
      <c r="Y229" s="8"/>
      <c r="Z229" s="17"/>
      <c r="AA229" s="18"/>
      <c r="AB229" s="19"/>
      <c r="AC229" s="7"/>
      <c r="AD229" s="6"/>
      <c r="AE229" s="17"/>
      <c r="AF229" s="8"/>
      <c r="AG229" s="17"/>
      <c r="AH229" s="18"/>
      <c r="AI229" s="19"/>
      <c r="AJ229" s="7"/>
      <c r="AK229" s="6"/>
      <c r="AL229" s="17"/>
      <c r="AM229" s="8"/>
      <c r="AN229" s="17"/>
      <c r="AO229" s="18"/>
      <c r="AP229" s="19"/>
      <c r="AQ229" s="7"/>
      <c r="AR229" s="6"/>
      <c r="AS229" s="17"/>
      <c r="AT229" s="8"/>
      <c r="AU229" s="17"/>
      <c r="AV229" s="18"/>
      <c r="AW229" s="19"/>
      <c r="AX229" s="7"/>
      <c r="AY229" s="6"/>
      <c r="AZ229" s="17"/>
      <c r="BA229" s="8"/>
      <c r="BB229" s="17"/>
      <c r="BC229" s="18"/>
      <c r="BD229" s="19"/>
      <c r="BE229" s="7"/>
      <c r="BF229" s="6"/>
      <c r="BG229" s="17"/>
      <c r="BH229" s="8"/>
      <c r="BI229" s="17"/>
      <c r="BJ229" s="18"/>
      <c r="BK229" s="19"/>
      <c r="BL229" s="7"/>
      <c r="BM229" s="6"/>
      <c r="BN229" s="17"/>
      <c r="BO229" s="8"/>
      <c r="BP229" s="17"/>
      <c r="BQ229" s="18"/>
      <c r="BR229" s="19"/>
      <c r="BS229" s="7"/>
      <c r="BT229" s="6"/>
      <c r="BU229" s="17"/>
      <c r="BV229" s="8"/>
      <c r="BW229" s="17"/>
      <c r="BX229" s="18"/>
      <c r="BY229" s="19"/>
      <c r="BZ229" s="7"/>
      <c r="CA229" s="6"/>
      <c r="CB229" s="17"/>
      <c r="CC229" s="8"/>
      <c r="CD229" s="17"/>
    </row>
    <row r="230" spans="1:82" ht="18" x14ac:dyDescent="0.25">
      <c r="A230" s="7"/>
      <c r="B230" s="6"/>
      <c r="C230" s="17"/>
      <c r="D230" s="8"/>
      <c r="E230" s="17"/>
      <c r="F230" s="18"/>
      <c r="G230" s="19"/>
      <c r="H230" s="7"/>
      <c r="I230" s="6"/>
      <c r="J230" s="17"/>
      <c r="K230" s="8"/>
      <c r="L230" s="17"/>
      <c r="M230" s="18"/>
      <c r="N230" s="19"/>
      <c r="O230" s="7"/>
      <c r="P230" s="6"/>
      <c r="Q230" s="17"/>
      <c r="R230" s="8"/>
      <c r="S230" s="17"/>
      <c r="T230" s="18"/>
      <c r="U230" s="19"/>
      <c r="V230" s="7"/>
      <c r="W230" s="6"/>
      <c r="X230" s="17"/>
      <c r="Y230" s="8"/>
      <c r="Z230" s="17"/>
      <c r="AA230" s="18"/>
      <c r="AB230" s="19"/>
      <c r="AC230" s="7"/>
      <c r="AD230" s="6"/>
      <c r="AE230" s="17"/>
      <c r="AF230" s="8"/>
      <c r="AG230" s="17"/>
      <c r="AH230" s="18"/>
      <c r="AI230" s="19"/>
      <c r="AJ230" s="7"/>
      <c r="AK230" s="6"/>
      <c r="AL230" s="17"/>
      <c r="AM230" s="8"/>
      <c r="AN230" s="17"/>
      <c r="AO230" s="18"/>
      <c r="AP230" s="19"/>
      <c r="AQ230" s="7"/>
      <c r="AR230" s="6"/>
      <c r="AS230" s="17"/>
      <c r="AT230" s="8"/>
      <c r="AU230" s="17"/>
      <c r="AV230" s="18"/>
      <c r="AW230" s="19"/>
      <c r="AX230" s="7"/>
      <c r="AY230" s="6"/>
      <c r="AZ230" s="17"/>
      <c r="BA230" s="8"/>
      <c r="BB230" s="17"/>
      <c r="BC230" s="18"/>
      <c r="BD230" s="19"/>
      <c r="BE230" s="7"/>
      <c r="BF230" s="6"/>
      <c r="BG230" s="17"/>
      <c r="BH230" s="8"/>
      <c r="BI230" s="17"/>
      <c r="BJ230" s="18"/>
      <c r="BK230" s="19"/>
      <c r="BL230" s="7"/>
      <c r="BM230" s="6"/>
      <c r="BN230" s="17"/>
      <c r="BO230" s="8"/>
      <c r="BP230" s="17"/>
      <c r="BQ230" s="18"/>
      <c r="BR230" s="19"/>
      <c r="BS230" s="7"/>
      <c r="BT230" s="6"/>
      <c r="BU230" s="17"/>
      <c r="BV230" s="8"/>
      <c r="BW230" s="17"/>
      <c r="BX230" s="18"/>
      <c r="BY230" s="19"/>
      <c r="BZ230" s="7"/>
      <c r="CA230" s="6"/>
      <c r="CB230" s="17"/>
      <c r="CC230" s="8"/>
      <c r="CD230" s="17"/>
    </row>
    <row r="231" spans="1:82" ht="18" x14ac:dyDescent="0.25">
      <c r="A231" s="7"/>
      <c r="B231" s="6"/>
      <c r="C231" s="17"/>
      <c r="D231" s="8"/>
      <c r="E231" s="17"/>
      <c r="F231" s="18"/>
      <c r="G231" s="19"/>
      <c r="H231" s="7"/>
      <c r="I231" s="6"/>
      <c r="J231" s="17"/>
      <c r="K231" s="8"/>
      <c r="L231" s="17"/>
      <c r="M231" s="18"/>
      <c r="N231" s="19"/>
      <c r="O231" s="7"/>
      <c r="P231" s="6"/>
      <c r="Q231" s="17"/>
      <c r="R231" s="8"/>
      <c r="S231" s="17"/>
      <c r="T231" s="18"/>
      <c r="U231" s="19"/>
      <c r="V231" s="7"/>
      <c r="W231" s="6"/>
      <c r="X231" s="17"/>
      <c r="Y231" s="8"/>
      <c r="Z231" s="17"/>
      <c r="AA231" s="18"/>
      <c r="AB231" s="19"/>
      <c r="AC231" s="7"/>
      <c r="AD231" s="6"/>
      <c r="AE231" s="17"/>
      <c r="AF231" s="8"/>
      <c r="AG231" s="17"/>
      <c r="AH231" s="18"/>
      <c r="AI231" s="19"/>
      <c r="AJ231" s="7"/>
      <c r="AK231" s="6"/>
      <c r="AL231" s="17"/>
      <c r="AM231" s="8"/>
      <c r="AN231" s="17"/>
      <c r="AO231" s="18"/>
      <c r="AP231" s="19"/>
      <c r="AQ231" s="7"/>
      <c r="AR231" s="6"/>
      <c r="AS231" s="17"/>
      <c r="AT231" s="8"/>
      <c r="AU231" s="17"/>
      <c r="AV231" s="18"/>
      <c r="AW231" s="19"/>
      <c r="AX231" s="7"/>
      <c r="AY231" s="6"/>
      <c r="AZ231" s="17"/>
      <c r="BA231" s="8"/>
      <c r="BB231" s="17"/>
      <c r="BC231" s="18"/>
      <c r="BD231" s="19"/>
      <c r="BE231" s="7"/>
      <c r="BF231" s="6"/>
      <c r="BG231" s="17"/>
      <c r="BH231" s="8"/>
      <c r="BI231" s="17"/>
      <c r="BJ231" s="18"/>
      <c r="BK231" s="19"/>
      <c r="BL231" s="7"/>
      <c r="BM231" s="6"/>
      <c r="BN231" s="17"/>
      <c r="BO231" s="8"/>
      <c r="BP231" s="17"/>
      <c r="BQ231" s="18"/>
      <c r="BR231" s="19"/>
      <c r="BS231" s="7"/>
      <c r="BT231" s="6"/>
      <c r="BU231" s="17"/>
      <c r="BV231" s="8"/>
      <c r="BW231" s="17"/>
      <c r="BX231" s="18"/>
      <c r="BY231" s="19"/>
      <c r="BZ231" s="7"/>
      <c r="CA231" s="6"/>
      <c r="CB231" s="17"/>
      <c r="CC231" s="8"/>
      <c r="CD231" s="17"/>
    </row>
    <row r="232" spans="1:82" ht="18" x14ac:dyDescent="0.25">
      <c r="A232" s="7"/>
      <c r="B232" s="6"/>
      <c r="C232" s="20"/>
      <c r="D232" s="8"/>
      <c r="E232" s="20"/>
      <c r="F232" s="1"/>
      <c r="G232" s="1"/>
      <c r="H232" s="7"/>
      <c r="I232" s="6"/>
      <c r="J232" s="20"/>
      <c r="K232" s="8"/>
      <c r="L232" s="20"/>
      <c r="M232" s="1"/>
      <c r="N232" s="1"/>
      <c r="O232" s="7"/>
      <c r="P232" s="6"/>
      <c r="Q232" s="20"/>
      <c r="R232" s="8"/>
      <c r="S232" s="20"/>
      <c r="T232" s="1"/>
      <c r="U232" s="1"/>
      <c r="V232" s="7"/>
      <c r="W232" s="6"/>
      <c r="X232" s="20"/>
      <c r="Y232" s="8"/>
      <c r="Z232" s="20"/>
      <c r="AA232" s="1"/>
      <c r="AB232" s="1"/>
      <c r="AC232" s="7"/>
      <c r="AD232" s="6"/>
      <c r="AE232" s="20"/>
      <c r="AF232" s="8"/>
      <c r="AG232" s="20"/>
      <c r="AH232" s="1"/>
      <c r="AI232" s="1"/>
      <c r="AJ232" s="7"/>
      <c r="AK232" s="6"/>
      <c r="AL232" s="20"/>
      <c r="AM232" s="8"/>
      <c r="AN232" s="20"/>
      <c r="AO232" s="1"/>
      <c r="AP232" s="1"/>
      <c r="AQ232" s="7"/>
      <c r="AR232" s="6"/>
      <c r="AS232" s="20"/>
      <c r="AT232" s="8"/>
      <c r="AU232" s="20"/>
      <c r="AV232" s="1"/>
      <c r="AW232" s="1"/>
      <c r="AX232" s="7"/>
      <c r="AY232" s="6"/>
      <c r="AZ232" s="20"/>
      <c r="BA232" s="8"/>
      <c r="BB232" s="20"/>
      <c r="BC232" s="1"/>
      <c r="BD232" s="1"/>
      <c r="BE232" s="7"/>
      <c r="BF232" s="6"/>
      <c r="BG232" s="20"/>
      <c r="BH232" s="8"/>
      <c r="BI232" s="20"/>
      <c r="BJ232" s="1"/>
      <c r="BK232" s="1"/>
      <c r="BL232" s="7"/>
      <c r="BM232" s="6"/>
      <c r="BN232" s="20"/>
      <c r="BO232" s="8"/>
      <c r="BP232" s="20"/>
      <c r="BQ232" s="1"/>
      <c r="BR232" s="1"/>
      <c r="BS232" s="7"/>
      <c r="BT232" s="6"/>
      <c r="BU232" s="20"/>
      <c r="BV232" s="8"/>
      <c r="BW232" s="20"/>
      <c r="BX232" s="1"/>
      <c r="BY232" s="1"/>
      <c r="BZ232" s="7"/>
      <c r="CA232" s="6"/>
      <c r="CB232" s="20"/>
      <c r="CC232" s="8"/>
      <c r="CD232" s="20"/>
    </row>
    <row r="233" spans="1:82" ht="18.75" thickBot="1" x14ac:dyDescent="0.3">
      <c r="A233" s="21"/>
      <c r="B233" s="22">
        <f>SUM(B219:B232)</f>
        <v>140581907.72999996</v>
      </c>
      <c r="C233" s="23"/>
      <c r="D233" s="24">
        <f>SUM(D219:D232)</f>
        <v>1743</v>
      </c>
      <c r="E233" s="23"/>
      <c r="F233" s="1"/>
      <c r="G233" s="1"/>
      <c r="H233" s="21"/>
      <c r="I233" s="22">
        <f>SUM(I219:I232)</f>
        <v>137053631.0099999</v>
      </c>
      <c r="J233" s="23"/>
      <c r="K233" s="24">
        <f>SUM(K219:K232)</f>
        <v>1693</v>
      </c>
      <c r="L233" s="23"/>
      <c r="M233" s="1"/>
      <c r="N233" s="1"/>
      <c r="O233" s="21"/>
      <c r="P233" s="22">
        <f>SUM(P219:P232)</f>
        <v>134163710.07999995</v>
      </c>
      <c r="Q233" s="23"/>
      <c r="R233" s="24">
        <f>SUM(R219:R232)</f>
        <v>1660</v>
      </c>
      <c r="S233" s="23"/>
      <c r="T233" s="1"/>
      <c r="U233" s="1"/>
      <c r="V233" s="21"/>
      <c r="W233" s="22">
        <f>SUM(W219:W232)</f>
        <v>130705862.91999999</v>
      </c>
      <c r="X233" s="23"/>
      <c r="Y233" s="24">
        <f>SUM(Y219:Y232)</f>
        <v>1617</v>
      </c>
      <c r="Z233" s="23"/>
      <c r="AA233" s="1"/>
      <c r="AB233" s="1"/>
      <c r="AC233" s="21"/>
      <c r="AD233" s="22">
        <f>SUM(AD219:AD232)</f>
        <v>127594841.34999996</v>
      </c>
      <c r="AE233" s="23"/>
      <c r="AF233" s="24">
        <f>SUM(AF219:AF232)</f>
        <v>1587</v>
      </c>
      <c r="AG233" s="23"/>
      <c r="AH233" s="1"/>
      <c r="AI233" s="1"/>
      <c r="AJ233" s="21"/>
      <c r="AK233" s="22">
        <f>SUM(AK219:AK232)</f>
        <v>125218557.07999994</v>
      </c>
      <c r="AL233" s="23"/>
      <c r="AM233" s="24">
        <f>SUM(AM219:AM232)</f>
        <v>1560</v>
      </c>
      <c r="AN233" s="23"/>
      <c r="AO233" s="1"/>
      <c r="AP233" s="1"/>
      <c r="AQ233" s="21"/>
      <c r="AR233" s="22">
        <f>SUM(AR219:AR232)</f>
        <v>123377025.58999997</v>
      </c>
      <c r="AS233" s="23"/>
      <c r="AT233" s="24">
        <f>SUM(AT219:AT232)</f>
        <v>1535</v>
      </c>
      <c r="AU233" s="23"/>
      <c r="AV233" s="1"/>
      <c r="AW233" s="1"/>
      <c r="AX233" s="21"/>
      <c r="AY233" s="22">
        <f>SUM(AY219:AY232)</f>
        <v>121667288.54999998</v>
      </c>
      <c r="AZ233" s="23"/>
      <c r="BA233" s="24">
        <f>SUM(BA219:BA232)</f>
        <v>1511</v>
      </c>
      <c r="BB233" s="23"/>
      <c r="BC233" s="1"/>
      <c r="BD233" s="1"/>
      <c r="BE233" s="21"/>
      <c r="BF233" s="22">
        <f>SUM(BF219:BF232)</f>
        <v>119429131.3</v>
      </c>
      <c r="BG233" s="23"/>
      <c r="BH233" s="24">
        <f>SUM(BH219:BH232)</f>
        <v>1486</v>
      </c>
      <c r="BI233" s="23"/>
      <c r="BJ233" s="1"/>
      <c r="BK233" s="1"/>
      <c r="BL233" s="21"/>
      <c r="BM233" s="22">
        <f>SUM(BM219:BM232)</f>
        <v>117325454.39999996</v>
      </c>
      <c r="BN233" s="23"/>
      <c r="BO233" s="24">
        <f>SUM(BO219:BO232)</f>
        <v>1458</v>
      </c>
      <c r="BP233" s="23"/>
      <c r="BQ233" s="1"/>
      <c r="BR233" s="1"/>
      <c r="BS233" s="21"/>
      <c r="BT233" s="22">
        <f>SUM(BT219:BT232)</f>
        <v>114105335.34999996</v>
      </c>
      <c r="BU233" s="23"/>
      <c r="BV233" s="24">
        <f>SUM(BV219:BV232)</f>
        <v>1436</v>
      </c>
      <c r="BW233" s="23"/>
      <c r="BX233" s="1"/>
      <c r="BY233" s="1"/>
      <c r="BZ233" s="21"/>
      <c r="CA233" s="22">
        <f>SUM(CA219:CA232)</f>
        <v>112214062.75</v>
      </c>
      <c r="CB233" s="23"/>
      <c r="CC233" s="24">
        <f>SUM(CC219:CC232)</f>
        <v>1414</v>
      </c>
      <c r="CD233" s="23"/>
    </row>
    <row r="234" spans="1:82" ht="18.75" thickTop="1" x14ac:dyDescent="0.25">
      <c r="A234" s="7"/>
      <c r="B234" s="6"/>
      <c r="C234" s="20"/>
      <c r="D234" s="8"/>
      <c r="E234" s="20"/>
      <c r="F234" s="1"/>
      <c r="G234" s="1"/>
      <c r="H234" s="7"/>
      <c r="I234" s="6"/>
      <c r="J234" s="20"/>
      <c r="K234" s="8"/>
      <c r="L234" s="20"/>
      <c r="M234" s="1"/>
      <c r="N234" s="1"/>
      <c r="O234" s="7"/>
      <c r="P234" s="6"/>
      <c r="Q234" s="20"/>
      <c r="R234" s="8"/>
      <c r="S234" s="20"/>
      <c r="T234" s="1"/>
      <c r="U234" s="1"/>
      <c r="V234" s="7"/>
      <c r="W234" s="6"/>
      <c r="X234" s="20"/>
      <c r="Y234" s="8"/>
      <c r="Z234" s="20"/>
      <c r="AA234" s="1"/>
      <c r="AB234" s="1"/>
      <c r="AC234" s="7"/>
      <c r="AD234" s="6"/>
      <c r="AE234" s="20"/>
      <c r="AF234" s="8"/>
      <c r="AG234" s="20"/>
      <c r="AH234" s="1"/>
      <c r="AI234" s="1"/>
      <c r="AJ234" s="7"/>
      <c r="AK234" s="6"/>
      <c r="AL234" s="20"/>
      <c r="AM234" s="8"/>
      <c r="AN234" s="20"/>
      <c r="AO234" s="1"/>
      <c r="AP234" s="1"/>
      <c r="AQ234" s="7"/>
      <c r="AR234" s="6"/>
      <c r="AS234" s="20"/>
      <c r="AT234" s="8"/>
      <c r="AU234" s="20"/>
      <c r="AV234" s="1"/>
      <c r="AW234" s="1"/>
      <c r="AX234" s="7"/>
      <c r="AY234" s="6"/>
      <c r="AZ234" s="20"/>
      <c r="BA234" s="8"/>
      <c r="BB234" s="20"/>
      <c r="BC234" s="1"/>
      <c r="BD234" s="1"/>
      <c r="BE234" s="7"/>
      <c r="BF234" s="6"/>
      <c r="BG234" s="20"/>
      <c r="BH234" s="8"/>
      <c r="BI234" s="20"/>
      <c r="BJ234" s="1"/>
      <c r="BK234" s="1"/>
      <c r="BL234" s="7"/>
      <c r="BM234" s="6"/>
      <c r="BN234" s="20"/>
      <c r="BO234" s="8"/>
      <c r="BP234" s="20"/>
      <c r="BQ234" s="1"/>
      <c r="BR234" s="1"/>
      <c r="BS234" s="7"/>
      <c r="BT234" s="6"/>
      <c r="BU234" s="20"/>
      <c r="BV234" s="8"/>
      <c r="BW234" s="20"/>
      <c r="BX234" s="1"/>
      <c r="BY234" s="1"/>
      <c r="BZ234" s="7"/>
      <c r="CA234" s="6"/>
      <c r="CB234" s="20"/>
      <c r="CC234" s="8"/>
      <c r="CD234" s="20"/>
    </row>
    <row r="235" spans="1:82" ht="18" x14ac:dyDescent="0.25">
      <c r="A235" s="21" t="s">
        <v>85</v>
      </c>
      <c r="B235" s="6"/>
      <c r="C235" s="7"/>
      <c r="D235" s="36">
        <v>7.0945835226233933E-2</v>
      </c>
      <c r="E235" s="7"/>
      <c r="F235" s="37"/>
      <c r="G235" s="1"/>
      <c r="H235" s="21" t="s">
        <v>85</v>
      </c>
      <c r="I235" s="6"/>
      <c r="J235" s="7"/>
      <c r="K235" s="36">
        <v>7.07496084071534E-2</v>
      </c>
      <c r="L235" s="7"/>
      <c r="M235" s="37"/>
      <c r="N235" s="1"/>
      <c r="O235" s="21" t="s">
        <v>85</v>
      </c>
      <c r="P235" s="6"/>
      <c r="Q235" s="7"/>
      <c r="R235" s="36">
        <v>6.610391984345472E-2</v>
      </c>
      <c r="S235" s="7"/>
      <c r="T235" s="37"/>
      <c r="U235" s="1"/>
      <c r="V235" s="21" t="s">
        <v>85</v>
      </c>
      <c r="W235" s="6"/>
      <c r="X235" s="7"/>
      <c r="Y235" s="36">
        <v>6.6404306424673196E-2</v>
      </c>
      <c r="Z235" s="7"/>
      <c r="AA235" s="37"/>
      <c r="AB235" s="1"/>
      <c r="AC235" s="21" t="s">
        <v>85</v>
      </c>
      <c r="AD235" s="6"/>
      <c r="AE235" s="7"/>
      <c r="AF235" s="36">
        <v>6.5863307545749789E-2</v>
      </c>
      <c r="AG235" s="7"/>
      <c r="AH235" s="37"/>
      <c r="AI235" s="1"/>
      <c r="AJ235" s="21" t="s">
        <v>85</v>
      </c>
      <c r="AK235" s="6"/>
      <c r="AL235" s="7"/>
      <c r="AM235" s="36">
        <v>6.6672829487373714E-2</v>
      </c>
      <c r="AN235" s="7"/>
      <c r="AO235" s="37"/>
      <c r="AP235" s="1"/>
      <c r="AQ235" s="21" t="s">
        <v>85</v>
      </c>
      <c r="AR235" s="6"/>
      <c r="AS235" s="7"/>
      <c r="AT235" s="36">
        <v>6.6749489215714247E-2</v>
      </c>
      <c r="AU235" s="7"/>
      <c r="AV235" s="37"/>
      <c r="AW235" s="1"/>
      <c r="AX235" s="21" t="s">
        <v>85</v>
      </c>
      <c r="AY235" s="6"/>
      <c r="AZ235" s="7"/>
      <c r="BA235" s="36">
        <v>6.67331444149801E-2</v>
      </c>
      <c r="BB235" s="7"/>
      <c r="BC235" s="37"/>
      <c r="BD235" s="1"/>
      <c r="BE235" s="21" t="s">
        <v>85</v>
      </c>
      <c r="BF235" s="6"/>
      <c r="BG235" s="7"/>
      <c r="BH235" s="36">
        <v>6.6365032241492039E-2</v>
      </c>
      <c r="BI235" s="7"/>
      <c r="BJ235" s="37"/>
      <c r="BK235" s="1"/>
      <c r="BL235" s="21" t="s">
        <v>85</v>
      </c>
      <c r="BM235" s="6"/>
      <c r="BN235" s="7"/>
      <c r="BO235" s="36">
        <v>6.6594730644549807E-2</v>
      </c>
      <c r="BP235" s="7"/>
      <c r="BQ235" s="37"/>
      <c r="BR235" s="1"/>
      <c r="BS235" s="21" t="s">
        <v>85</v>
      </c>
      <c r="BT235" s="6"/>
      <c r="BU235" s="7"/>
      <c r="BV235" s="36">
        <v>6.6771720023132128E-2</v>
      </c>
      <c r="BW235" s="7"/>
      <c r="BX235" s="37"/>
      <c r="BY235" s="1"/>
      <c r="BZ235" s="21" t="s">
        <v>85</v>
      </c>
      <c r="CA235" s="6"/>
      <c r="CB235" s="7"/>
      <c r="CC235" s="36">
        <v>5.3898206201164436E-2</v>
      </c>
      <c r="CD235" s="7"/>
    </row>
    <row r="236" spans="1:82" ht="18" x14ac:dyDescent="0.25">
      <c r="A236" s="7"/>
      <c r="B236" s="6"/>
      <c r="C236" s="7"/>
      <c r="D236" s="8"/>
      <c r="E236" s="7"/>
      <c r="F236" s="1"/>
      <c r="G236" s="1"/>
      <c r="H236" s="7"/>
      <c r="I236" s="6"/>
      <c r="J236" s="7"/>
      <c r="K236" s="8"/>
      <c r="L236" s="7"/>
      <c r="M236" s="1"/>
      <c r="N236" s="1"/>
      <c r="O236" s="7"/>
      <c r="P236" s="6"/>
      <c r="Q236" s="7"/>
      <c r="R236" s="8"/>
      <c r="S236" s="7"/>
      <c r="T236" s="1"/>
      <c r="U236" s="1"/>
      <c r="V236" s="7"/>
      <c r="W236" s="6"/>
      <c r="X236" s="7"/>
      <c r="Y236" s="8"/>
      <c r="Z236" s="7"/>
      <c r="AA236" s="1"/>
      <c r="AB236" s="1"/>
      <c r="AC236" s="7"/>
      <c r="AD236" s="6"/>
      <c r="AE236" s="7"/>
      <c r="AF236" s="8"/>
      <c r="AG236" s="7"/>
      <c r="AH236" s="1"/>
      <c r="AI236" s="1"/>
      <c r="AJ236" s="7"/>
      <c r="AK236" s="6"/>
      <c r="AL236" s="7"/>
      <c r="AM236" s="8"/>
      <c r="AN236" s="7"/>
      <c r="AO236" s="1"/>
      <c r="AP236" s="1"/>
      <c r="AQ236" s="7"/>
      <c r="AR236" s="6"/>
      <c r="AS236" s="7"/>
      <c r="AT236" s="8"/>
      <c r="AU236" s="7"/>
      <c r="AV236" s="1"/>
      <c r="AW236" s="1"/>
      <c r="AX236" s="7"/>
      <c r="AY236" s="6"/>
      <c r="AZ236" s="7"/>
      <c r="BA236" s="8"/>
      <c r="BB236" s="7"/>
      <c r="BC236" s="1"/>
      <c r="BD236" s="1"/>
      <c r="BE236" s="7"/>
      <c r="BF236" s="6"/>
      <c r="BG236" s="7"/>
      <c r="BH236" s="8"/>
      <c r="BI236" s="7"/>
      <c r="BJ236" s="1"/>
      <c r="BK236" s="1"/>
      <c r="BL236" s="7"/>
      <c r="BM236" s="6"/>
      <c r="BN236" s="7"/>
      <c r="BO236" s="8"/>
      <c r="BP236" s="7"/>
      <c r="BQ236" s="1"/>
      <c r="BR236" s="1"/>
      <c r="BS236" s="7"/>
      <c r="BT236" s="6"/>
      <c r="BU236" s="7"/>
      <c r="BV236" s="8"/>
      <c r="BW236" s="7"/>
      <c r="BX236" s="1"/>
      <c r="BY236" s="1"/>
      <c r="BZ236" s="7"/>
      <c r="CA236" s="6"/>
      <c r="CB236" s="7"/>
      <c r="CC236" s="8"/>
      <c r="CD236" s="7"/>
    </row>
    <row r="237" spans="1:82" ht="18" x14ac:dyDescent="0.25">
      <c r="A237" s="7"/>
      <c r="B237" s="6"/>
      <c r="C237" s="7"/>
      <c r="D237" s="8"/>
      <c r="E237" s="7"/>
      <c r="F237" s="1"/>
      <c r="G237" s="1"/>
      <c r="H237" s="7"/>
      <c r="I237" s="6"/>
      <c r="J237" s="7"/>
      <c r="K237" s="8"/>
      <c r="L237" s="7"/>
      <c r="M237" s="1"/>
      <c r="N237" s="1"/>
      <c r="O237" s="7"/>
      <c r="P237" s="6"/>
      <c r="Q237" s="7"/>
      <c r="R237" s="8"/>
      <c r="S237" s="7"/>
      <c r="T237" s="1"/>
      <c r="U237" s="1"/>
      <c r="V237" s="7"/>
      <c r="W237" s="6"/>
      <c r="X237" s="7"/>
      <c r="Y237" s="8"/>
      <c r="Z237" s="7"/>
      <c r="AA237" s="1"/>
      <c r="AB237" s="1"/>
      <c r="AC237" s="7"/>
      <c r="AD237" s="6"/>
      <c r="AE237" s="7"/>
      <c r="AF237" s="8"/>
      <c r="AG237" s="7"/>
      <c r="AH237" s="1"/>
      <c r="AI237" s="1"/>
      <c r="AJ237" s="7"/>
      <c r="AK237" s="6"/>
      <c r="AL237" s="7"/>
      <c r="AM237" s="8"/>
      <c r="AN237" s="7"/>
      <c r="AO237" s="1"/>
      <c r="AP237" s="1"/>
      <c r="AQ237" s="7"/>
      <c r="AR237" s="6"/>
      <c r="AS237" s="7"/>
      <c r="AT237" s="8"/>
      <c r="AU237" s="7"/>
      <c r="AV237" s="1"/>
      <c r="AW237" s="1"/>
      <c r="AX237" s="7"/>
      <c r="AY237" s="6"/>
      <c r="AZ237" s="7"/>
      <c r="BA237" s="8"/>
      <c r="BB237" s="7"/>
      <c r="BC237" s="1"/>
      <c r="BD237" s="1"/>
      <c r="BE237" s="7"/>
      <c r="BF237" s="6"/>
      <c r="BG237" s="7"/>
      <c r="BH237" s="8"/>
      <c r="BI237" s="7"/>
      <c r="BJ237" s="1"/>
      <c r="BK237" s="1"/>
      <c r="BL237" s="7"/>
      <c r="BM237" s="6"/>
      <c r="BN237" s="7"/>
      <c r="BO237" s="8"/>
      <c r="BP237" s="7"/>
      <c r="BQ237" s="1"/>
      <c r="BR237" s="1"/>
      <c r="BS237" s="7"/>
      <c r="BT237" s="6"/>
      <c r="BU237" s="7"/>
      <c r="BV237" s="8"/>
      <c r="BW237" s="7"/>
      <c r="BX237" s="1"/>
      <c r="BY237" s="1"/>
      <c r="BZ237" s="7"/>
      <c r="CA237" s="6"/>
      <c r="CB237" s="7"/>
      <c r="CC237" s="8"/>
      <c r="CD237" s="7"/>
    </row>
    <row r="238" spans="1:82" ht="18" x14ac:dyDescent="0.25">
      <c r="A238" s="7"/>
      <c r="B238" s="6"/>
      <c r="C238" s="7"/>
      <c r="D238" s="8"/>
      <c r="E238" s="7"/>
      <c r="F238" s="1"/>
      <c r="G238" s="1"/>
      <c r="H238" s="7"/>
      <c r="I238" s="6"/>
      <c r="J238" s="7"/>
      <c r="K238" s="8"/>
      <c r="L238" s="7"/>
      <c r="M238" s="1"/>
      <c r="N238" s="1"/>
      <c r="O238" s="7"/>
      <c r="P238" s="6"/>
      <c r="Q238" s="7"/>
      <c r="R238" s="8"/>
      <c r="S238" s="7"/>
      <c r="T238" s="1"/>
      <c r="U238" s="1"/>
      <c r="V238" s="7"/>
      <c r="W238" s="6"/>
      <c r="X238" s="7"/>
      <c r="Y238" s="8"/>
      <c r="Z238" s="7"/>
      <c r="AA238" s="1"/>
      <c r="AB238" s="1"/>
      <c r="AC238" s="7"/>
      <c r="AD238" s="6"/>
      <c r="AE238" s="7"/>
      <c r="AF238" s="8"/>
      <c r="AG238" s="7"/>
      <c r="AH238" s="1"/>
      <c r="AI238" s="1"/>
      <c r="AJ238" s="7"/>
      <c r="AK238" s="6"/>
      <c r="AL238" s="7"/>
      <c r="AM238" s="8"/>
      <c r="AN238" s="7"/>
      <c r="AO238" s="1"/>
      <c r="AP238" s="1"/>
      <c r="AQ238" s="7"/>
      <c r="AR238" s="6"/>
      <c r="AS238" s="7"/>
      <c r="AT238" s="8"/>
      <c r="AU238" s="7"/>
      <c r="AV238" s="1"/>
      <c r="AW238" s="1"/>
      <c r="AX238" s="7"/>
      <c r="AY238" s="6"/>
      <c r="AZ238" s="7"/>
      <c r="BA238" s="8"/>
      <c r="BB238" s="7"/>
      <c r="BC238" s="1"/>
      <c r="BD238" s="1"/>
      <c r="BE238" s="7"/>
      <c r="BF238" s="6"/>
      <c r="BG238" s="7"/>
      <c r="BH238" s="8"/>
      <c r="BI238" s="7"/>
      <c r="BJ238" s="1"/>
      <c r="BK238" s="1"/>
      <c r="BL238" s="7"/>
      <c r="BM238" s="6"/>
      <c r="BN238" s="7"/>
      <c r="BO238" s="8"/>
      <c r="BP238" s="7"/>
      <c r="BQ238" s="1"/>
      <c r="BR238" s="1"/>
      <c r="BS238" s="7"/>
      <c r="BT238" s="6"/>
      <c r="BU238" s="7"/>
      <c r="BV238" s="8"/>
      <c r="BW238" s="7"/>
      <c r="BX238" s="1"/>
      <c r="BY238" s="1"/>
      <c r="BZ238" s="7"/>
      <c r="CA238" s="6"/>
      <c r="CB238" s="7"/>
      <c r="CC238" s="8"/>
      <c r="CD238" s="7"/>
    </row>
    <row r="239" spans="1:82" ht="18.75" x14ac:dyDescent="0.3">
      <c r="A239" s="5" t="s">
        <v>109</v>
      </c>
      <c r="B239" s="6"/>
      <c r="C239" s="7"/>
      <c r="D239" s="8"/>
      <c r="E239" s="7"/>
      <c r="F239" s="1"/>
      <c r="G239" s="1"/>
      <c r="H239" s="5" t="s">
        <v>109</v>
      </c>
      <c r="I239" s="6"/>
      <c r="J239" s="7"/>
      <c r="K239" s="8"/>
      <c r="L239" s="7"/>
      <c r="M239" s="1"/>
      <c r="N239" s="1"/>
      <c r="O239" s="5" t="s">
        <v>109</v>
      </c>
      <c r="P239" s="6"/>
      <c r="Q239" s="7"/>
      <c r="R239" s="8"/>
      <c r="S239" s="7"/>
      <c r="T239" s="1"/>
      <c r="U239" s="1"/>
      <c r="V239" s="5" t="s">
        <v>109</v>
      </c>
      <c r="W239" s="6"/>
      <c r="X239" s="7"/>
      <c r="Y239" s="8"/>
      <c r="Z239" s="7"/>
      <c r="AA239" s="1"/>
      <c r="AB239" s="1"/>
      <c r="AC239" s="5" t="s">
        <v>109</v>
      </c>
      <c r="AD239" s="6"/>
      <c r="AE239" s="7"/>
      <c r="AF239" s="8"/>
      <c r="AG239" s="7"/>
      <c r="AH239" s="1"/>
      <c r="AI239" s="1"/>
      <c r="AJ239" s="5" t="s">
        <v>109</v>
      </c>
      <c r="AK239" s="6"/>
      <c r="AL239" s="7"/>
      <c r="AM239" s="8"/>
      <c r="AN239" s="7"/>
      <c r="AO239" s="1"/>
      <c r="AP239" s="1"/>
      <c r="AQ239" s="5" t="s">
        <v>109</v>
      </c>
      <c r="AR239" s="6"/>
      <c r="AS239" s="7"/>
      <c r="AT239" s="8"/>
      <c r="AU239" s="7"/>
      <c r="AV239" s="1"/>
      <c r="AW239" s="1"/>
      <c r="AX239" s="5" t="s">
        <v>109</v>
      </c>
      <c r="AY239" s="6"/>
      <c r="AZ239" s="7"/>
      <c r="BA239" s="8"/>
      <c r="BB239" s="7"/>
      <c r="BC239" s="1"/>
      <c r="BD239" s="1"/>
      <c r="BE239" s="5" t="s">
        <v>109</v>
      </c>
      <c r="BF239" s="6"/>
      <c r="BG239" s="7"/>
      <c r="BH239" s="8"/>
      <c r="BI239" s="7"/>
      <c r="BJ239" s="1"/>
      <c r="BK239" s="1"/>
      <c r="BL239" s="5" t="s">
        <v>109</v>
      </c>
      <c r="BM239" s="6"/>
      <c r="BN239" s="7"/>
      <c r="BO239" s="8"/>
      <c r="BP239" s="7"/>
      <c r="BQ239" s="1"/>
      <c r="BR239" s="1"/>
      <c r="BS239" s="5" t="s">
        <v>109</v>
      </c>
      <c r="BT239" s="6"/>
      <c r="BU239" s="7"/>
      <c r="BV239" s="8"/>
      <c r="BW239" s="7"/>
      <c r="BX239" s="1"/>
      <c r="BY239" s="1"/>
      <c r="BZ239" s="5" t="s">
        <v>109</v>
      </c>
      <c r="CA239" s="6"/>
      <c r="CB239" s="7"/>
      <c r="CC239" s="8"/>
      <c r="CD239" s="7"/>
    </row>
    <row r="240" spans="1:82" ht="18" x14ac:dyDescent="0.25">
      <c r="A240" s="9"/>
      <c r="B240" s="10"/>
      <c r="C240" s="9"/>
      <c r="D240" s="11"/>
      <c r="E240" s="9"/>
      <c r="F240" s="1"/>
      <c r="G240" s="1"/>
      <c r="H240" s="9"/>
      <c r="I240" s="10"/>
      <c r="J240" s="9"/>
      <c r="K240" s="11"/>
      <c r="L240" s="9"/>
      <c r="M240" s="1"/>
      <c r="N240" s="1"/>
      <c r="O240" s="9"/>
      <c r="P240" s="10"/>
      <c r="Q240" s="9"/>
      <c r="R240" s="11"/>
      <c r="S240" s="9"/>
      <c r="T240" s="1"/>
      <c r="U240" s="1"/>
      <c r="V240" s="9"/>
      <c r="W240" s="10"/>
      <c r="X240" s="9"/>
      <c r="Y240" s="11"/>
      <c r="Z240" s="9"/>
      <c r="AA240" s="1"/>
      <c r="AB240" s="1"/>
      <c r="AC240" s="9"/>
      <c r="AD240" s="10"/>
      <c r="AE240" s="9"/>
      <c r="AF240" s="11"/>
      <c r="AG240" s="9"/>
      <c r="AH240" s="1"/>
      <c r="AI240" s="1"/>
      <c r="AJ240" s="9"/>
      <c r="AK240" s="10"/>
      <c r="AL240" s="9"/>
      <c r="AM240" s="11"/>
      <c r="AN240" s="9"/>
      <c r="AO240" s="1"/>
      <c r="AP240" s="1"/>
      <c r="AQ240" s="9"/>
      <c r="AR240" s="10"/>
      <c r="AS240" s="9"/>
      <c r="AT240" s="11"/>
      <c r="AU240" s="9"/>
      <c r="AV240" s="1"/>
      <c r="AW240" s="1"/>
      <c r="AX240" s="9"/>
      <c r="AY240" s="10"/>
      <c r="AZ240" s="9"/>
      <c r="BA240" s="11"/>
      <c r="BB240" s="9"/>
      <c r="BC240" s="1"/>
      <c r="BD240" s="1"/>
      <c r="BE240" s="9"/>
      <c r="BF240" s="10"/>
      <c r="BG240" s="9"/>
      <c r="BH240" s="11"/>
      <c r="BI240" s="9"/>
      <c r="BJ240" s="1"/>
      <c r="BK240" s="1"/>
      <c r="BL240" s="9"/>
      <c r="BM240" s="10"/>
      <c r="BN240" s="9"/>
      <c r="BO240" s="11"/>
      <c r="BP240" s="9"/>
      <c r="BQ240" s="1"/>
      <c r="BR240" s="1"/>
      <c r="BS240" s="9"/>
      <c r="BT240" s="10"/>
      <c r="BU240" s="9"/>
      <c r="BV240" s="11"/>
      <c r="BW240" s="9"/>
      <c r="BX240" s="1"/>
      <c r="BY240" s="1"/>
      <c r="BZ240" s="9"/>
      <c r="CA240" s="10"/>
      <c r="CB240" s="9"/>
      <c r="CC240" s="11"/>
      <c r="CD240" s="9"/>
    </row>
    <row r="241" spans="1:82" ht="36" x14ac:dyDescent="0.25">
      <c r="A241" s="12" t="s">
        <v>75</v>
      </c>
      <c r="B241" s="13" t="s">
        <v>106</v>
      </c>
      <c r="C241" s="14" t="s">
        <v>69</v>
      </c>
      <c r="D241" s="15" t="s">
        <v>70</v>
      </c>
      <c r="E241" s="14" t="s">
        <v>69</v>
      </c>
      <c r="F241" s="1"/>
      <c r="G241" s="1"/>
      <c r="H241" s="12" t="s">
        <v>75</v>
      </c>
      <c r="I241" s="13" t="s">
        <v>106</v>
      </c>
      <c r="J241" s="14" t="s">
        <v>69</v>
      </c>
      <c r="K241" s="15" t="s">
        <v>70</v>
      </c>
      <c r="L241" s="14" t="s">
        <v>69</v>
      </c>
      <c r="M241" s="1"/>
      <c r="N241" s="1"/>
      <c r="O241" s="12" t="s">
        <v>75</v>
      </c>
      <c r="P241" s="13" t="s">
        <v>106</v>
      </c>
      <c r="Q241" s="14" t="s">
        <v>69</v>
      </c>
      <c r="R241" s="15" t="s">
        <v>70</v>
      </c>
      <c r="S241" s="14" t="s">
        <v>69</v>
      </c>
      <c r="T241" s="1"/>
      <c r="U241" s="1"/>
      <c r="V241" s="12" t="s">
        <v>75</v>
      </c>
      <c r="W241" s="13" t="s">
        <v>106</v>
      </c>
      <c r="X241" s="14" t="s">
        <v>69</v>
      </c>
      <c r="Y241" s="15" t="s">
        <v>70</v>
      </c>
      <c r="Z241" s="14" t="s">
        <v>69</v>
      </c>
      <c r="AA241" s="1"/>
      <c r="AB241" s="1"/>
      <c r="AC241" s="12" t="s">
        <v>75</v>
      </c>
      <c r="AD241" s="13" t="s">
        <v>106</v>
      </c>
      <c r="AE241" s="14" t="s">
        <v>69</v>
      </c>
      <c r="AF241" s="15" t="s">
        <v>70</v>
      </c>
      <c r="AG241" s="14" t="s">
        <v>69</v>
      </c>
      <c r="AH241" s="1"/>
      <c r="AI241" s="1"/>
      <c r="AJ241" s="12" t="s">
        <v>75</v>
      </c>
      <c r="AK241" s="13" t="s">
        <v>106</v>
      </c>
      <c r="AL241" s="14" t="s">
        <v>69</v>
      </c>
      <c r="AM241" s="15" t="s">
        <v>70</v>
      </c>
      <c r="AN241" s="14" t="s">
        <v>69</v>
      </c>
      <c r="AO241" s="1"/>
      <c r="AP241" s="1"/>
      <c r="AQ241" s="12" t="s">
        <v>75</v>
      </c>
      <c r="AR241" s="13" t="s">
        <v>106</v>
      </c>
      <c r="AS241" s="14" t="s">
        <v>69</v>
      </c>
      <c r="AT241" s="15" t="s">
        <v>70</v>
      </c>
      <c r="AU241" s="14" t="s">
        <v>69</v>
      </c>
      <c r="AV241" s="1"/>
      <c r="AW241" s="1"/>
      <c r="AX241" s="12" t="s">
        <v>75</v>
      </c>
      <c r="AY241" s="13" t="s">
        <v>106</v>
      </c>
      <c r="AZ241" s="14" t="s">
        <v>69</v>
      </c>
      <c r="BA241" s="15" t="s">
        <v>70</v>
      </c>
      <c r="BB241" s="14" t="s">
        <v>69</v>
      </c>
      <c r="BC241" s="1"/>
      <c r="BD241" s="1"/>
      <c r="BE241" s="12" t="s">
        <v>75</v>
      </c>
      <c r="BF241" s="13" t="s">
        <v>106</v>
      </c>
      <c r="BG241" s="14" t="s">
        <v>69</v>
      </c>
      <c r="BH241" s="15" t="s">
        <v>70</v>
      </c>
      <c r="BI241" s="14" t="s">
        <v>69</v>
      </c>
      <c r="BJ241" s="1"/>
      <c r="BK241" s="1"/>
      <c r="BL241" s="12" t="s">
        <v>75</v>
      </c>
      <c r="BM241" s="13" t="s">
        <v>106</v>
      </c>
      <c r="BN241" s="14" t="s">
        <v>69</v>
      </c>
      <c r="BO241" s="15" t="s">
        <v>70</v>
      </c>
      <c r="BP241" s="14" t="s">
        <v>69</v>
      </c>
      <c r="BQ241" s="1"/>
      <c r="BR241" s="1"/>
      <c r="BS241" s="12" t="s">
        <v>75</v>
      </c>
      <c r="BT241" s="13" t="s">
        <v>106</v>
      </c>
      <c r="BU241" s="14" t="s">
        <v>69</v>
      </c>
      <c r="BV241" s="15" t="s">
        <v>70</v>
      </c>
      <c r="BW241" s="14" t="s">
        <v>69</v>
      </c>
      <c r="BX241" s="1"/>
      <c r="BY241" s="1"/>
      <c r="BZ241" s="12" t="s">
        <v>75</v>
      </c>
      <c r="CA241" s="13" t="s">
        <v>106</v>
      </c>
      <c r="CB241" s="14" t="s">
        <v>69</v>
      </c>
      <c r="CC241" s="15" t="s">
        <v>70</v>
      </c>
      <c r="CD241" s="14" t="s">
        <v>69</v>
      </c>
    </row>
    <row r="242" spans="1:82" ht="18" x14ac:dyDescent="0.25">
      <c r="A242" s="9"/>
      <c r="B242" s="10"/>
      <c r="C242" s="9"/>
      <c r="D242" s="11"/>
      <c r="E242" s="9"/>
      <c r="F242" s="1"/>
      <c r="G242" s="1"/>
      <c r="H242" s="9"/>
      <c r="I242" s="10"/>
      <c r="J242" s="9"/>
      <c r="K242" s="11"/>
      <c r="L242" s="9"/>
      <c r="M242" s="1"/>
      <c r="N242" s="1"/>
      <c r="O242" s="9"/>
      <c r="P242" s="10"/>
      <c r="Q242" s="9"/>
      <c r="R242" s="11"/>
      <c r="S242" s="9"/>
      <c r="T242" s="1"/>
      <c r="U242" s="1"/>
      <c r="V242" s="9"/>
      <c r="W242" s="10"/>
      <c r="X242" s="9"/>
      <c r="Y242" s="11"/>
      <c r="Z242" s="9"/>
      <c r="AA242" s="1"/>
      <c r="AB242" s="1"/>
      <c r="AC242" s="9"/>
      <c r="AD242" s="10"/>
      <c r="AE242" s="9"/>
      <c r="AF242" s="11"/>
      <c r="AG242" s="9"/>
      <c r="AH242" s="1"/>
      <c r="AI242" s="1"/>
      <c r="AJ242" s="9"/>
      <c r="AK242" s="10"/>
      <c r="AL242" s="9"/>
      <c r="AM242" s="11"/>
      <c r="AN242" s="9"/>
      <c r="AO242" s="1"/>
      <c r="AP242" s="1"/>
      <c r="AQ242" s="9"/>
      <c r="AR242" s="10"/>
      <c r="AS242" s="9"/>
      <c r="AT242" s="11"/>
      <c r="AU242" s="9"/>
      <c r="AV242" s="1"/>
      <c r="AW242" s="1"/>
      <c r="AX242" s="9"/>
      <c r="AY242" s="10"/>
      <c r="AZ242" s="9"/>
      <c r="BA242" s="11"/>
      <c r="BB242" s="9"/>
      <c r="BC242" s="1"/>
      <c r="BD242" s="1"/>
      <c r="BE242" s="9"/>
      <c r="BF242" s="10"/>
      <c r="BG242" s="9"/>
      <c r="BH242" s="11"/>
      <c r="BI242" s="9"/>
      <c r="BJ242" s="1"/>
      <c r="BK242" s="1"/>
      <c r="BL242" s="9"/>
      <c r="BM242" s="10"/>
      <c r="BN242" s="9"/>
      <c r="BO242" s="11"/>
      <c r="BP242" s="9"/>
      <c r="BQ242" s="1"/>
      <c r="BR242" s="1"/>
      <c r="BS242" s="9"/>
      <c r="BT242" s="10"/>
      <c r="BU242" s="9"/>
      <c r="BV242" s="11"/>
      <c r="BW242" s="9"/>
      <c r="BX242" s="1"/>
      <c r="BY242" s="1"/>
      <c r="BZ242" s="9"/>
      <c r="CA242" s="10"/>
      <c r="CB242" s="9"/>
      <c r="CC242" s="11"/>
      <c r="CD242" s="9"/>
    </row>
    <row r="243" spans="1:82" ht="18" x14ac:dyDescent="0.25">
      <c r="A243" s="7" t="s">
        <v>16</v>
      </c>
      <c r="B243" s="6">
        <v>139401412.63</v>
      </c>
      <c r="C243" s="17">
        <v>0.99473598266674046</v>
      </c>
      <c r="D243" s="8">
        <v>1733</v>
      </c>
      <c r="E243" s="17">
        <v>0.99597701149425288</v>
      </c>
      <c r="F243" s="18"/>
      <c r="G243" s="19"/>
      <c r="H243" s="7" t="s">
        <v>16</v>
      </c>
      <c r="I243" s="6">
        <v>135777977.20000005</v>
      </c>
      <c r="J243" s="17">
        <v>0.99393246694449966</v>
      </c>
      <c r="K243" s="8">
        <v>1682</v>
      </c>
      <c r="L243" s="17">
        <v>0.99526627218934915</v>
      </c>
      <c r="M243" s="18"/>
      <c r="N243" s="19"/>
      <c r="O243" s="7" t="s">
        <v>16</v>
      </c>
      <c r="P243" s="6">
        <v>132611436.08999993</v>
      </c>
      <c r="Q243" s="17">
        <v>0.99003972352396485</v>
      </c>
      <c r="R243" s="8">
        <v>1644</v>
      </c>
      <c r="S243" s="17">
        <v>0.99155609167671899</v>
      </c>
      <c r="T243" s="18"/>
      <c r="U243" s="19"/>
      <c r="V243" s="7" t="s">
        <v>16</v>
      </c>
      <c r="W243" s="6">
        <v>129862104.89999998</v>
      </c>
      <c r="X243" s="17">
        <v>0.99547971433675186</v>
      </c>
      <c r="Y243" s="8">
        <v>1609</v>
      </c>
      <c r="Z243" s="17">
        <v>0.99628482972136223</v>
      </c>
      <c r="AA243" s="18"/>
      <c r="AB243" s="19"/>
      <c r="AC243" s="7" t="s">
        <v>16</v>
      </c>
      <c r="AD243" s="6">
        <v>126459341.76999998</v>
      </c>
      <c r="AE243" s="17">
        <v>0.99376897831423017</v>
      </c>
      <c r="AF243" s="8">
        <v>1578</v>
      </c>
      <c r="AG243" s="17">
        <v>0.99621212121212122</v>
      </c>
      <c r="AH243" s="18"/>
      <c r="AI243" s="19"/>
      <c r="AJ243" s="7" t="s">
        <v>16</v>
      </c>
      <c r="AK243" s="6">
        <v>124457616.82999989</v>
      </c>
      <c r="AL243" s="17">
        <v>0.99565443508750029</v>
      </c>
      <c r="AM243" s="8">
        <v>1552</v>
      </c>
      <c r="AN243" s="17">
        <v>0.99614890885750962</v>
      </c>
      <c r="AO243" s="18"/>
      <c r="AP243" s="19"/>
      <c r="AQ243" s="7" t="s">
        <v>16</v>
      </c>
      <c r="AR243" s="6">
        <v>122863472.53999987</v>
      </c>
      <c r="AS243" s="17">
        <v>0.99759550722373347</v>
      </c>
      <c r="AT243" s="8">
        <v>1527</v>
      </c>
      <c r="AU243" s="17">
        <v>0.99608610567514677</v>
      </c>
      <c r="AV243" s="18"/>
      <c r="AW243" s="19"/>
      <c r="AX243" s="7" t="s">
        <v>16</v>
      </c>
      <c r="AY243" s="6">
        <v>120581569.24999993</v>
      </c>
      <c r="AZ243" s="17">
        <v>0.99285966916255108</v>
      </c>
      <c r="BA243" s="8">
        <v>1499</v>
      </c>
      <c r="BB243" s="17">
        <v>0.99337309476474489</v>
      </c>
      <c r="BC243" s="18"/>
      <c r="BD243" s="19"/>
      <c r="BE243" s="7" t="s">
        <v>16</v>
      </c>
      <c r="BF243" s="6">
        <v>118480009.06000002</v>
      </c>
      <c r="BG243" s="17">
        <v>0.99388519670535047</v>
      </c>
      <c r="BH243" s="8">
        <v>1476</v>
      </c>
      <c r="BI243" s="17">
        <v>0.99460916442048519</v>
      </c>
      <c r="BJ243" s="18"/>
      <c r="BK243" s="19"/>
      <c r="BL243" s="7" t="s">
        <v>16</v>
      </c>
      <c r="BM243" s="6">
        <v>116708272.51999992</v>
      </c>
      <c r="BN243" s="17">
        <v>0.99586544584555237</v>
      </c>
      <c r="BO243" s="8">
        <v>1454</v>
      </c>
      <c r="BP243" s="17">
        <v>0.99794097460535347</v>
      </c>
      <c r="BQ243" s="18"/>
      <c r="BR243" s="19"/>
      <c r="BS243" s="7" t="s">
        <v>16</v>
      </c>
      <c r="BT243" s="6">
        <v>113310032.03000003</v>
      </c>
      <c r="BU243" s="17">
        <v>0.9941934635454065</v>
      </c>
      <c r="BV243" s="8">
        <v>1429</v>
      </c>
      <c r="BW243" s="17">
        <v>0.99581881533101047</v>
      </c>
      <c r="BX243" s="18"/>
      <c r="BY243" s="19"/>
      <c r="BZ243" s="7" t="s">
        <v>16</v>
      </c>
      <c r="CA243" s="6">
        <v>111342786.01000006</v>
      </c>
      <c r="CB243" s="17">
        <v>0.99342548398536079</v>
      </c>
      <c r="CC243" s="8">
        <v>1406</v>
      </c>
      <c r="CD243" s="17">
        <v>0.99504600141542821</v>
      </c>
    </row>
    <row r="244" spans="1:82" ht="18" x14ac:dyDescent="0.25">
      <c r="A244" s="7" t="s">
        <v>17</v>
      </c>
      <c r="B244" s="6">
        <v>420014.07</v>
      </c>
      <c r="C244" s="17">
        <v>2.9971224880212832E-3</v>
      </c>
      <c r="D244" s="8">
        <v>6</v>
      </c>
      <c r="E244" s="17">
        <v>3.4482758620689655E-3</v>
      </c>
      <c r="F244" s="18"/>
      <c r="G244" s="19"/>
      <c r="H244" s="7" t="s">
        <v>17</v>
      </c>
      <c r="I244" s="6">
        <v>756025.49</v>
      </c>
      <c r="J244" s="17">
        <v>5.5343163585487853E-3</v>
      </c>
      <c r="K244" s="8">
        <v>7</v>
      </c>
      <c r="L244" s="17">
        <v>4.1420118343195268E-3</v>
      </c>
      <c r="M244" s="18"/>
      <c r="N244" s="19"/>
      <c r="O244" s="7" t="s">
        <v>17</v>
      </c>
      <c r="P244" s="6">
        <v>1161063.97</v>
      </c>
      <c r="Q244" s="17">
        <v>8.6681773891076914E-3</v>
      </c>
      <c r="R244" s="8">
        <v>11</v>
      </c>
      <c r="S244" s="17">
        <v>6.6344993968636915E-3</v>
      </c>
      <c r="T244" s="18"/>
      <c r="U244" s="19"/>
      <c r="V244" s="7" t="s">
        <v>17</v>
      </c>
      <c r="W244" s="6">
        <v>482910.51</v>
      </c>
      <c r="X244" s="17">
        <v>3.7018313919614837E-3</v>
      </c>
      <c r="Y244" s="8">
        <v>3</v>
      </c>
      <c r="Z244" s="17">
        <v>1.8575851393188853E-3</v>
      </c>
      <c r="AA244" s="18"/>
      <c r="AB244" s="19"/>
      <c r="AC244" s="7" t="s">
        <v>17</v>
      </c>
      <c r="AD244" s="6">
        <v>775846.96</v>
      </c>
      <c r="AE244" s="17">
        <v>6.0969211920278163E-3</v>
      </c>
      <c r="AF244" s="8">
        <v>5</v>
      </c>
      <c r="AG244" s="17">
        <v>3.1565656565656565E-3</v>
      </c>
      <c r="AH244" s="18"/>
      <c r="AI244" s="19"/>
      <c r="AJ244" s="7" t="s">
        <v>17</v>
      </c>
      <c r="AK244" s="6">
        <v>466888.82</v>
      </c>
      <c r="AL244" s="17">
        <v>3.7350861776562425E-3</v>
      </c>
      <c r="AM244" s="8">
        <v>4</v>
      </c>
      <c r="AN244" s="17">
        <v>2.5673940949935813E-3</v>
      </c>
      <c r="AO244" s="18"/>
      <c r="AP244" s="19"/>
      <c r="AQ244" s="7" t="s">
        <v>17</v>
      </c>
      <c r="AR244" s="6">
        <v>219840.52</v>
      </c>
      <c r="AS244" s="17">
        <v>1.785005018365644E-3</v>
      </c>
      <c r="AT244" s="8">
        <v>4</v>
      </c>
      <c r="AU244" s="17">
        <v>2.6092628832354858E-3</v>
      </c>
      <c r="AV244" s="18"/>
      <c r="AW244" s="19"/>
      <c r="AX244" s="7" t="s">
        <v>17</v>
      </c>
      <c r="AY244" s="6">
        <v>694820.21</v>
      </c>
      <c r="AZ244" s="17">
        <v>5.7210979100610331E-3</v>
      </c>
      <c r="BA244" s="8">
        <v>5</v>
      </c>
      <c r="BB244" s="17">
        <v>3.3134526176275677E-3</v>
      </c>
      <c r="BC244" s="18"/>
      <c r="BD244" s="19"/>
      <c r="BE244" s="7" t="s">
        <v>17</v>
      </c>
      <c r="BF244" s="6">
        <v>365076.9</v>
      </c>
      <c r="BG244" s="17">
        <v>3.0624957699431788E-3</v>
      </c>
      <c r="BH244" s="8">
        <v>5</v>
      </c>
      <c r="BI244" s="17">
        <v>3.3692722371967657E-3</v>
      </c>
      <c r="BJ244" s="18"/>
      <c r="BK244" s="19"/>
      <c r="BL244" s="7" t="s">
        <v>17</v>
      </c>
      <c r="BM244" s="6">
        <v>148926.76</v>
      </c>
      <c r="BN244" s="17">
        <v>1.2707840759130251E-3</v>
      </c>
      <c r="BO244" s="8">
        <v>1</v>
      </c>
      <c r="BP244" s="17">
        <v>6.863417982155113E-4</v>
      </c>
      <c r="BQ244" s="18"/>
      <c r="BR244" s="19"/>
      <c r="BS244" s="7" t="s">
        <v>17</v>
      </c>
      <c r="BT244" s="6">
        <v>345015.45</v>
      </c>
      <c r="BU244" s="17">
        <v>3.0271997904065626E-3</v>
      </c>
      <c r="BV244" s="8">
        <v>5</v>
      </c>
      <c r="BW244" s="17">
        <v>3.4843205574912892E-3</v>
      </c>
      <c r="BX244" s="18"/>
      <c r="BY244" s="19"/>
      <c r="BZ244" s="7" t="s">
        <v>17</v>
      </c>
      <c r="CA244" s="6">
        <v>736869.49</v>
      </c>
      <c r="CB244" s="17">
        <v>6.5745160146392454E-3</v>
      </c>
      <c r="CC244" s="8">
        <v>7</v>
      </c>
      <c r="CD244" s="17">
        <v>4.953998584571833E-3</v>
      </c>
    </row>
    <row r="245" spans="1:82" ht="18" x14ac:dyDescent="0.25">
      <c r="A245" s="7" t="s">
        <v>18</v>
      </c>
      <c r="B245" s="6">
        <v>317680.62</v>
      </c>
      <c r="C245" s="17">
        <v>2.266894845238265E-3</v>
      </c>
      <c r="D245" s="8">
        <v>1</v>
      </c>
      <c r="E245" s="17">
        <v>5.7471264367816091E-4</v>
      </c>
      <c r="F245" s="18"/>
      <c r="G245" s="19"/>
      <c r="H245" s="7" t="s">
        <v>18</v>
      </c>
      <c r="I245" s="6">
        <v>0</v>
      </c>
      <c r="J245" s="17">
        <v>0</v>
      </c>
      <c r="K245" s="8">
        <v>0</v>
      </c>
      <c r="L245" s="17">
        <v>0</v>
      </c>
      <c r="M245" s="18"/>
      <c r="N245" s="19"/>
      <c r="O245" s="7" t="s">
        <v>18</v>
      </c>
      <c r="P245" s="6">
        <v>171478.94</v>
      </c>
      <c r="Q245" s="17">
        <v>1.280213587556381E-3</v>
      </c>
      <c r="R245" s="8">
        <v>2</v>
      </c>
      <c r="S245" s="17">
        <v>1.2062726176115801E-3</v>
      </c>
      <c r="T245" s="18"/>
      <c r="U245" s="19"/>
      <c r="V245" s="7" t="s">
        <v>18</v>
      </c>
      <c r="W245" s="6">
        <v>87109.29</v>
      </c>
      <c r="X245" s="17">
        <v>6.6775085150554408E-4</v>
      </c>
      <c r="Y245" s="8">
        <v>1</v>
      </c>
      <c r="Z245" s="17">
        <v>6.1919504643962852E-4</v>
      </c>
      <c r="AA245" s="18"/>
      <c r="AB245" s="19"/>
      <c r="AC245" s="7" t="s">
        <v>18</v>
      </c>
      <c r="AD245" s="6">
        <v>0</v>
      </c>
      <c r="AE245" s="17">
        <v>0</v>
      </c>
      <c r="AF245" s="8">
        <v>0</v>
      </c>
      <c r="AG245" s="17">
        <v>0</v>
      </c>
      <c r="AH245" s="18"/>
      <c r="AI245" s="19"/>
      <c r="AJ245" s="7" t="s">
        <v>18</v>
      </c>
      <c r="AK245" s="6">
        <v>58983.71</v>
      </c>
      <c r="AL245" s="17">
        <v>4.7186659969258702E-4</v>
      </c>
      <c r="AM245" s="8">
        <v>1</v>
      </c>
      <c r="AN245" s="17">
        <v>6.4184852374839533E-4</v>
      </c>
      <c r="AO245" s="18"/>
      <c r="AP245" s="19"/>
      <c r="AQ245" s="7" t="s">
        <v>18</v>
      </c>
      <c r="AR245" s="6">
        <v>58804.25</v>
      </c>
      <c r="AS245" s="17">
        <v>4.7746376032602151E-4</v>
      </c>
      <c r="AT245" s="8">
        <v>1</v>
      </c>
      <c r="AU245" s="17">
        <v>6.5231572080887146E-4</v>
      </c>
      <c r="AV245" s="18"/>
      <c r="AW245" s="19"/>
      <c r="AX245" s="7" t="s">
        <v>18</v>
      </c>
      <c r="AY245" s="6">
        <v>153793.56</v>
      </c>
      <c r="AZ245" s="17">
        <v>1.2663247298129773E-3</v>
      </c>
      <c r="BA245" s="8">
        <v>3</v>
      </c>
      <c r="BB245" s="17">
        <v>1.9880715705765406E-3</v>
      </c>
      <c r="BC245" s="18"/>
      <c r="BD245" s="19"/>
      <c r="BE245" s="7" t="s">
        <v>18</v>
      </c>
      <c r="BF245" s="6">
        <v>318470.57</v>
      </c>
      <c r="BG245" s="17">
        <v>2.6715324181737958E-3</v>
      </c>
      <c r="BH245" s="8">
        <v>1</v>
      </c>
      <c r="BI245" s="17">
        <v>6.7385444743935314E-4</v>
      </c>
      <c r="BJ245" s="18"/>
      <c r="BK245" s="19"/>
      <c r="BL245" s="7" t="s">
        <v>18</v>
      </c>
      <c r="BM245" s="6">
        <v>317621.71000000002</v>
      </c>
      <c r="BN245" s="17">
        <v>2.7102490595529295E-3</v>
      </c>
      <c r="BO245" s="8">
        <v>1</v>
      </c>
      <c r="BP245" s="17">
        <v>6.863417982155113E-4</v>
      </c>
      <c r="BQ245" s="18"/>
      <c r="BR245" s="19"/>
      <c r="BS245" s="7" t="s">
        <v>18</v>
      </c>
      <c r="BT245" s="6">
        <v>316766.03999999998</v>
      </c>
      <c r="BU245" s="17">
        <v>2.7793366641868265E-3</v>
      </c>
      <c r="BV245" s="8">
        <v>1</v>
      </c>
      <c r="BW245" s="17">
        <v>6.9686411149825784E-4</v>
      </c>
      <c r="BX245" s="18"/>
      <c r="BY245" s="19"/>
      <c r="BZ245" s="7" t="s">
        <v>18</v>
      </c>
      <c r="CA245" s="6">
        <v>0</v>
      </c>
      <c r="CB245" s="17">
        <v>0</v>
      </c>
      <c r="CC245" s="8">
        <v>0</v>
      </c>
      <c r="CD245" s="17">
        <v>0</v>
      </c>
    </row>
    <row r="246" spans="1:82" ht="18" x14ac:dyDescent="0.25">
      <c r="A246" s="7" t="s">
        <v>19</v>
      </c>
      <c r="B246" s="6">
        <v>0</v>
      </c>
      <c r="C246" s="17">
        <v>0</v>
      </c>
      <c r="D246" s="8">
        <v>0</v>
      </c>
      <c r="E246" s="17">
        <v>0</v>
      </c>
      <c r="F246" s="18"/>
      <c r="G246" s="19"/>
      <c r="H246" s="7" t="s">
        <v>19</v>
      </c>
      <c r="I246" s="6">
        <v>72841.05</v>
      </c>
      <c r="J246" s="17">
        <v>5.3321669695140825E-4</v>
      </c>
      <c r="K246" s="8">
        <v>1</v>
      </c>
      <c r="L246" s="17">
        <v>5.9171597633136095E-4</v>
      </c>
      <c r="M246" s="18"/>
      <c r="N246" s="19"/>
      <c r="O246" s="7" t="s">
        <v>19</v>
      </c>
      <c r="P246" s="6">
        <v>0</v>
      </c>
      <c r="Q246" s="17">
        <v>0</v>
      </c>
      <c r="R246" s="8">
        <v>0</v>
      </c>
      <c r="S246" s="17">
        <v>0</v>
      </c>
      <c r="T246" s="18"/>
      <c r="U246" s="19"/>
      <c r="V246" s="7" t="s">
        <v>19</v>
      </c>
      <c r="W246" s="6">
        <v>0</v>
      </c>
      <c r="X246" s="17">
        <v>0</v>
      </c>
      <c r="Y246" s="8">
        <v>0</v>
      </c>
      <c r="Z246" s="17">
        <v>0</v>
      </c>
      <c r="AA246" s="18"/>
      <c r="AB246" s="19"/>
      <c r="AC246" s="7" t="s">
        <v>19</v>
      </c>
      <c r="AD246" s="6">
        <v>0</v>
      </c>
      <c r="AE246" s="17">
        <v>0</v>
      </c>
      <c r="AF246" s="8">
        <v>0</v>
      </c>
      <c r="AG246" s="17">
        <v>0</v>
      </c>
      <c r="AH246" s="18"/>
      <c r="AI246" s="19"/>
      <c r="AJ246" s="7" t="s">
        <v>19</v>
      </c>
      <c r="AK246" s="6">
        <v>0</v>
      </c>
      <c r="AL246" s="17">
        <v>0</v>
      </c>
      <c r="AM246" s="8">
        <v>0</v>
      </c>
      <c r="AN246" s="17">
        <v>0</v>
      </c>
      <c r="AO246" s="18"/>
      <c r="AP246" s="19"/>
      <c r="AQ246" s="7" t="s">
        <v>19</v>
      </c>
      <c r="AR246" s="6">
        <v>0</v>
      </c>
      <c r="AS246" s="17">
        <v>0</v>
      </c>
      <c r="AT246" s="8">
        <v>0</v>
      </c>
      <c r="AU246" s="17">
        <v>0</v>
      </c>
      <c r="AV246" s="18"/>
      <c r="AW246" s="19"/>
      <c r="AX246" s="7" t="s">
        <v>19</v>
      </c>
      <c r="AY246" s="6">
        <v>0</v>
      </c>
      <c r="AZ246" s="17">
        <v>0</v>
      </c>
      <c r="BA246" s="8">
        <v>0</v>
      </c>
      <c r="BB246" s="17">
        <v>0</v>
      </c>
      <c r="BC246" s="18"/>
      <c r="BD246" s="19"/>
      <c r="BE246" s="7" t="s">
        <v>19</v>
      </c>
      <c r="BF246" s="6">
        <v>0</v>
      </c>
      <c r="BG246" s="17">
        <v>0</v>
      </c>
      <c r="BH246" s="8">
        <v>0</v>
      </c>
      <c r="BI246" s="17">
        <v>0</v>
      </c>
      <c r="BJ246" s="18"/>
      <c r="BK246" s="19"/>
      <c r="BL246" s="7" t="s">
        <v>19</v>
      </c>
      <c r="BM246" s="6">
        <v>0</v>
      </c>
      <c r="BN246" s="17">
        <v>0</v>
      </c>
      <c r="BO246" s="8">
        <v>0</v>
      </c>
      <c r="BP246" s="17">
        <v>0</v>
      </c>
      <c r="BQ246" s="18"/>
      <c r="BR246" s="19"/>
      <c r="BS246" s="7" t="s">
        <v>19</v>
      </c>
      <c r="BT246" s="6">
        <v>0</v>
      </c>
      <c r="BU246" s="17">
        <v>0</v>
      </c>
      <c r="BV246" s="8">
        <v>0</v>
      </c>
      <c r="BW246" s="17">
        <v>0</v>
      </c>
      <c r="BX246" s="18"/>
      <c r="BY246" s="19"/>
      <c r="BZ246" s="7" t="s">
        <v>19</v>
      </c>
      <c r="CA246" s="6">
        <v>0</v>
      </c>
      <c r="CB246" s="17">
        <v>0</v>
      </c>
      <c r="CC246" s="8">
        <v>0</v>
      </c>
      <c r="CD246" s="17">
        <v>0</v>
      </c>
    </row>
    <row r="247" spans="1:82" ht="18" x14ac:dyDescent="0.25">
      <c r="A247" s="7" t="s">
        <v>20</v>
      </c>
      <c r="B247" s="6">
        <v>0</v>
      </c>
      <c r="C247" s="17">
        <v>0</v>
      </c>
      <c r="D247" s="8">
        <v>0</v>
      </c>
      <c r="E247" s="17">
        <v>0</v>
      </c>
      <c r="F247" s="18"/>
      <c r="G247" s="19"/>
      <c r="H247" s="7" t="s">
        <v>20</v>
      </c>
      <c r="I247" s="6">
        <v>0</v>
      </c>
      <c r="J247" s="17">
        <v>0</v>
      </c>
      <c r="K247" s="8">
        <v>0</v>
      </c>
      <c r="L247" s="17">
        <v>0</v>
      </c>
      <c r="M247" s="18"/>
      <c r="N247" s="19"/>
      <c r="O247" s="7" t="s">
        <v>20</v>
      </c>
      <c r="P247" s="6">
        <v>0</v>
      </c>
      <c r="Q247" s="17">
        <v>0</v>
      </c>
      <c r="R247" s="8">
        <v>0</v>
      </c>
      <c r="S247" s="17">
        <v>0</v>
      </c>
      <c r="T247" s="18"/>
      <c r="U247" s="19"/>
      <c r="V247" s="7" t="s">
        <v>20</v>
      </c>
      <c r="W247" s="6">
        <v>16905.849999999999</v>
      </c>
      <c r="X247" s="17">
        <v>1.2959462455640496E-4</v>
      </c>
      <c r="Y247" s="8">
        <v>1</v>
      </c>
      <c r="Z247" s="17">
        <v>6.1919504643962852E-4</v>
      </c>
      <c r="AA247" s="18"/>
      <c r="AB247" s="19"/>
      <c r="AC247" s="7" t="s">
        <v>20</v>
      </c>
      <c r="AD247" s="6">
        <v>0</v>
      </c>
      <c r="AE247" s="17">
        <v>0</v>
      </c>
      <c r="AF247" s="8">
        <v>0</v>
      </c>
      <c r="AG247" s="17">
        <v>0</v>
      </c>
      <c r="AH247" s="18"/>
      <c r="AI247" s="19"/>
      <c r="AJ247" s="7" t="s">
        <v>20</v>
      </c>
      <c r="AK247" s="6">
        <v>0</v>
      </c>
      <c r="AL247" s="17">
        <v>0</v>
      </c>
      <c r="AM247" s="8">
        <v>0</v>
      </c>
      <c r="AN247" s="17">
        <v>0</v>
      </c>
      <c r="AO247" s="18"/>
      <c r="AP247" s="19"/>
      <c r="AQ247" s="7" t="s">
        <v>20</v>
      </c>
      <c r="AR247" s="6">
        <v>0</v>
      </c>
      <c r="AS247" s="17">
        <v>0</v>
      </c>
      <c r="AT247" s="8">
        <v>0</v>
      </c>
      <c r="AU247" s="17">
        <v>0</v>
      </c>
      <c r="AV247" s="18"/>
      <c r="AW247" s="19"/>
      <c r="AX247" s="7" t="s">
        <v>20</v>
      </c>
      <c r="AY247" s="6">
        <v>0</v>
      </c>
      <c r="AZ247" s="17">
        <v>0</v>
      </c>
      <c r="BA247" s="8">
        <v>0</v>
      </c>
      <c r="BB247" s="17">
        <v>0</v>
      </c>
      <c r="BC247" s="18"/>
      <c r="BD247" s="19"/>
      <c r="BE247" s="7" t="s">
        <v>20</v>
      </c>
      <c r="BF247" s="6">
        <v>27566.71</v>
      </c>
      <c r="BG247" s="17">
        <v>2.3124698595350821E-4</v>
      </c>
      <c r="BH247" s="8">
        <v>1</v>
      </c>
      <c r="BI247" s="17">
        <v>6.7385444743935314E-4</v>
      </c>
      <c r="BJ247" s="18"/>
      <c r="BK247" s="19"/>
      <c r="BL247" s="7" t="s">
        <v>20</v>
      </c>
      <c r="BM247" s="6">
        <v>0</v>
      </c>
      <c r="BN247" s="17">
        <v>0</v>
      </c>
      <c r="BO247" s="8">
        <v>0</v>
      </c>
      <c r="BP247" s="17">
        <v>0</v>
      </c>
      <c r="BQ247" s="18"/>
      <c r="BR247" s="19"/>
      <c r="BS247" s="7" t="s">
        <v>20</v>
      </c>
      <c r="BT247" s="6">
        <v>0</v>
      </c>
      <c r="BU247" s="17">
        <v>0</v>
      </c>
      <c r="BV247" s="8">
        <v>0</v>
      </c>
      <c r="BW247" s="17">
        <v>0</v>
      </c>
      <c r="BX247" s="18"/>
      <c r="BY247" s="19"/>
      <c r="BZ247" s="7" t="s">
        <v>20</v>
      </c>
      <c r="CA247" s="6">
        <v>0</v>
      </c>
      <c r="CB247" s="17">
        <v>0</v>
      </c>
      <c r="CC247" s="8">
        <v>0</v>
      </c>
      <c r="CD247" s="17">
        <v>0</v>
      </c>
    </row>
    <row r="248" spans="1:82" ht="18" x14ac:dyDescent="0.25">
      <c r="A248" s="7" t="s">
        <v>21</v>
      </c>
      <c r="B248" s="6">
        <v>0</v>
      </c>
      <c r="C248" s="17">
        <v>0</v>
      </c>
      <c r="D248" s="8">
        <v>0</v>
      </c>
      <c r="E248" s="17">
        <v>0</v>
      </c>
      <c r="F248" s="18"/>
      <c r="G248" s="19"/>
      <c r="H248" s="7" t="s">
        <v>21</v>
      </c>
      <c r="I248" s="6">
        <v>0</v>
      </c>
      <c r="J248" s="17">
        <v>0</v>
      </c>
      <c r="K248" s="8">
        <v>0</v>
      </c>
      <c r="L248" s="17">
        <v>0</v>
      </c>
      <c r="M248" s="18"/>
      <c r="N248" s="19"/>
      <c r="O248" s="7" t="s">
        <v>21</v>
      </c>
      <c r="P248" s="6">
        <v>1592.01</v>
      </c>
      <c r="Q248" s="17">
        <v>1.188549937109265E-5</v>
      </c>
      <c r="R248" s="8">
        <v>1</v>
      </c>
      <c r="S248" s="17">
        <v>6.0313630880579007E-4</v>
      </c>
      <c r="T248" s="18"/>
      <c r="U248" s="19"/>
      <c r="V248" s="7" t="s">
        <v>21</v>
      </c>
      <c r="W248" s="6">
        <v>0</v>
      </c>
      <c r="X248" s="17">
        <v>0</v>
      </c>
      <c r="Y248" s="8">
        <v>0</v>
      </c>
      <c r="Z248" s="17">
        <v>0</v>
      </c>
      <c r="AA248" s="18"/>
      <c r="AB248" s="19"/>
      <c r="AC248" s="7" t="s">
        <v>21</v>
      </c>
      <c r="AD248" s="6">
        <v>0</v>
      </c>
      <c r="AE248" s="17">
        <v>0</v>
      </c>
      <c r="AF248" s="8">
        <v>0</v>
      </c>
      <c r="AG248" s="17">
        <v>0</v>
      </c>
      <c r="AH248" s="18"/>
      <c r="AI248" s="19"/>
      <c r="AJ248" s="7" t="s">
        <v>21</v>
      </c>
      <c r="AK248" s="6">
        <v>0</v>
      </c>
      <c r="AL248" s="17">
        <v>0</v>
      </c>
      <c r="AM248" s="8">
        <v>0</v>
      </c>
      <c r="AN248" s="17">
        <v>0</v>
      </c>
      <c r="AO248" s="18"/>
      <c r="AP248" s="19"/>
      <c r="AQ248" s="7" t="s">
        <v>21</v>
      </c>
      <c r="AR248" s="6">
        <v>0</v>
      </c>
      <c r="AS248" s="17">
        <v>0</v>
      </c>
      <c r="AT248" s="8">
        <v>0</v>
      </c>
      <c r="AU248" s="17">
        <v>0</v>
      </c>
      <c r="AV248" s="18"/>
      <c r="AW248" s="19"/>
      <c r="AX248" s="7" t="s">
        <v>21</v>
      </c>
      <c r="AY248" s="6">
        <v>0</v>
      </c>
      <c r="AZ248" s="17">
        <v>0</v>
      </c>
      <c r="BA248" s="8">
        <v>0</v>
      </c>
      <c r="BB248" s="17">
        <v>0</v>
      </c>
      <c r="BC248" s="18"/>
      <c r="BD248" s="19"/>
      <c r="BE248" s="7" t="s">
        <v>21</v>
      </c>
      <c r="BF248" s="6">
        <v>0</v>
      </c>
      <c r="BG248" s="17">
        <v>0</v>
      </c>
      <c r="BH248" s="8">
        <v>0</v>
      </c>
      <c r="BI248" s="17">
        <v>0</v>
      </c>
      <c r="BJ248" s="18"/>
      <c r="BK248" s="19"/>
      <c r="BL248" s="7" t="s">
        <v>21</v>
      </c>
      <c r="BM248" s="6">
        <v>0</v>
      </c>
      <c r="BN248" s="17">
        <v>0</v>
      </c>
      <c r="BO248" s="8">
        <v>0</v>
      </c>
      <c r="BP248" s="17">
        <v>0</v>
      </c>
      <c r="BQ248" s="18"/>
      <c r="BR248" s="19"/>
      <c r="BS248" s="7" t="s">
        <v>21</v>
      </c>
      <c r="BT248" s="6">
        <v>0</v>
      </c>
      <c r="BU248" s="17">
        <v>0</v>
      </c>
      <c r="BV248" s="8">
        <v>0</v>
      </c>
      <c r="BW248" s="17">
        <v>0</v>
      </c>
      <c r="BX248" s="18"/>
      <c r="BY248" s="19"/>
      <c r="BZ248" s="7" t="s">
        <v>21</v>
      </c>
      <c r="CA248" s="6">
        <v>0</v>
      </c>
      <c r="CB248" s="17">
        <v>0</v>
      </c>
      <c r="CC248" s="8">
        <v>0</v>
      </c>
      <c r="CD248" s="17">
        <v>0</v>
      </c>
    </row>
    <row r="249" spans="1:82" ht="18" x14ac:dyDescent="0.25">
      <c r="A249" s="7" t="s">
        <v>111</v>
      </c>
      <c r="B249" s="6">
        <v>0</v>
      </c>
      <c r="C249" s="17">
        <v>0</v>
      </c>
      <c r="D249" s="8">
        <v>0</v>
      </c>
      <c r="E249" s="17">
        <v>0</v>
      </c>
      <c r="F249" s="18"/>
      <c r="G249" s="19"/>
      <c r="H249" s="7" t="s">
        <v>111</v>
      </c>
      <c r="I249" s="6">
        <v>0</v>
      </c>
      <c r="J249" s="17">
        <v>0</v>
      </c>
      <c r="K249" s="8">
        <v>0</v>
      </c>
      <c r="L249" s="17">
        <v>0</v>
      </c>
      <c r="M249" s="18"/>
      <c r="N249" s="19"/>
      <c r="O249" s="7" t="s">
        <v>111</v>
      </c>
      <c r="P249" s="6">
        <v>0</v>
      </c>
      <c r="Q249" s="17">
        <v>0</v>
      </c>
      <c r="R249" s="8">
        <v>0</v>
      </c>
      <c r="S249" s="17">
        <v>0</v>
      </c>
      <c r="T249" s="18"/>
      <c r="U249" s="19"/>
      <c r="V249" s="7" t="s">
        <v>111</v>
      </c>
      <c r="W249" s="6">
        <v>2753.68</v>
      </c>
      <c r="X249" s="17">
        <v>2.1108795224640063E-5</v>
      </c>
      <c r="Y249" s="8">
        <v>1</v>
      </c>
      <c r="Z249" s="17">
        <v>6.1919504643962852E-4</v>
      </c>
      <c r="AA249" s="18"/>
      <c r="AB249" s="19"/>
      <c r="AC249" s="7" t="s">
        <v>111</v>
      </c>
      <c r="AD249" s="6">
        <v>17064.59</v>
      </c>
      <c r="AE249" s="17">
        <v>1.3410049374204671E-4</v>
      </c>
      <c r="AF249" s="8">
        <v>1</v>
      </c>
      <c r="AG249" s="17">
        <v>6.3131313131313137E-4</v>
      </c>
      <c r="AH249" s="18"/>
      <c r="AI249" s="19"/>
      <c r="AJ249" s="7" t="s">
        <v>111</v>
      </c>
      <c r="AK249" s="6">
        <v>17326.63</v>
      </c>
      <c r="AL249" s="17">
        <v>1.3861213515107084E-4</v>
      </c>
      <c r="AM249" s="8">
        <v>1</v>
      </c>
      <c r="AN249" s="17">
        <v>6.4184852374839533E-4</v>
      </c>
      <c r="AO249" s="18"/>
      <c r="AP249" s="19"/>
      <c r="AQ249" s="7" t="s">
        <v>111</v>
      </c>
      <c r="AR249" s="6">
        <v>17491.62</v>
      </c>
      <c r="AS249" s="17">
        <v>1.4202399757490053E-4</v>
      </c>
      <c r="AT249" s="8">
        <v>1</v>
      </c>
      <c r="AU249" s="17">
        <v>6.5231572080887146E-4</v>
      </c>
      <c r="AV249" s="18"/>
      <c r="AW249" s="19"/>
      <c r="AX249" s="7" t="s">
        <v>111</v>
      </c>
      <c r="AY249" s="6">
        <v>17657.849999999999</v>
      </c>
      <c r="AZ249" s="17">
        <v>1.4539342304273388E-4</v>
      </c>
      <c r="BA249" s="8">
        <v>1</v>
      </c>
      <c r="BB249" s="17">
        <v>6.6269052352551359E-4</v>
      </c>
      <c r="BC249" s="18"/>
      <c r="BD249" s="19"/>
      <c r="BE249" s="7" t="s">
        <v>111</v>
      </c>
      <c r="BF249" s="6">
        <v>17825.09</v>
      </c>
      <c r="BG249" s="17">
        <v>1.4952812057913403E-4</v>
      </c>
      <c r="BH249" s="8">
        <v>1</v>
      </c>
      <c r="BI249" s="17">
        <v>6.7385444743935314E-4</v>
      </c>
      <c r="BJ249" s="18"/>
      <c r="BK249" s="19"/>
      <c r="BL249" s="7" t="s">
        <v>111</v>
      </c>
      <c r="BM249" s="6">
        <v>17991.560000000001</v>
      </c>
      <c r="BN249" s="17">
        <v>1.535210189816373E-4</v>
      </c>
      <c r="BO249" s="8">
        <v>1</v>
      </c>
      <c r="BP249" s="17">
        <v>6.863417982155113E-4</v>
      </c>
      <c r="BQ249" s="18"/>
      <c r="BR249" s="19"/>
      <c r="BS249" s="7" t="s">
        <v>111</v>
      </c>
      <c r="BT249" s="6">
        <v>0</v>
      </c>
      <c r="BU249" s="17">
        <v>0</v>
      </c>
      <c r="BV249" s="8">
        <v>0</v>
      </c>
      <c r="BW249" s="17">
        <v>0</v>
      </c>
      <c r="BX249" s="18"/>
      <c r="BY249" s="19"/>
      <c r="BZ249" s="7" t="s">
        <v>111</v>
      </c>
      <c r="CA249" s="6">
        <v>0</v>
      </c>
      <c r="CB249" s="17">
        <v>0</v>
      </c>
      <c r="CC249" s="8">
        <v>0</v>
      </c>
      <c r="CD249" s="17">
        <v>0</v>
      </c>
    </row>
    <row r="250" spans="1:82" ht="18" x14ac:dyDescent="0.25">
      <c r="A250" s="7" t="s">
        <v>110</v>
      </c>
      <c r="B250" s="6">
        <v>0</v>
      </c>
      <c r="C250" s="17">
        <v>0</v>
      </c>
      <c r="D250" s="8">
        <v>0</v>
      </c>
      <c r="E250" s="17">
        <v>0</v>
      </c>
      <c r="F250" s="18"/>
      <c r="G250" s="19"/>
      <c r="H250" s="7" t="s">
        <v>110</v>
      </c>
      <c r="I250" s="6">
        <v>0</v>
      </c>
      <c r="J250" s="17">
        <v>0</v>
      </c>
      <c r="K250" s="8">
        <v>0</v>
      </c>
      <c r="L250" s="17">
        <v>0</v>
      </c>
      <c r="M250" s="18"/>
      <c r="N250" s="19"/>
      <c r="O250" s="7" t="s">
        <v>110</v>
      </c>
      <c r="P250" s="6">
        <v>0</v>
      </c>
      <c r="Q250" s="17">
        <v>0</v>
      </c>
      <c r="R250" s="8">
        <v>0</v>
      </c>
      <c r="S250" s="17">
        <v>0</v>
      </c>
      <c r="T250" s="18"/>
      <c r="U250" s="19"/>
      <c r="V250" s="7" t="s">
        <v>110</v>
      </c>
      <c r="W250" s="6">
        <v>0</v>
      </c>
      <c r="X250" s="17">
        <v>0</v>
      </c>
      <c r="Y250" s="8">
        <v>0</v>
      </c>
      <c r="Z250" s="17">
        <v>0</v>
      </c>
      <c r="AA250" s="18"/>
      <c r="AB250" s="19"/>
      <c r="AC250" s="7" t="s">
        <v>110</v>
      </c>
      <c r="AD250" s="6">
        <v>0</v>
      </c>
      <c r="AE250" s="17">
        <v>0</v>
      </c>
      <c r="AF250" s="8">
        <v>0</v>
      </c>
      <c r="AG250" s="17">
        <v>0</v>
      </c>
      <c r="AH250" s="18"/>
      <c r="AI250" s="19"/>
      <c r="AJ250" s="7" t="s">
        <v>110</v>
      </c>
      <c r="AK250" s="6">
        <v>0</v>
      </c>
      <c r="AL250" s="17">
        <v>0</v>
      </c>
      <c r="AM250" s="8">
        <v>0</v>
      </c>
      <c r="AN250" s="17">
        <v>0</v>
      </c>
      <c r="AO250" s="18"/>
      <c r="AP250" s="19"/>
      <c r="AQ250" s="7" t="s">
        <v>110</v>
      </c>
      <c r="AR250" s="6">
        <v>0</v>
      </c>
      <c r="AS250" s="17">
        <v>0</v>
      </c>
      <c r="AT250" s="8">
        <v>0</v>
      </c>
      <c r="AU250" s="17">
        <v>0</v>
      </c>
      <c r="AV250" s="18"/>
      <c r="AW250" s="19"/>
      <c r="AX250" s="7" t="s">
        <v>110</v>
      </c>
      <c r="AY250" s="6">
        <v>912.66</v>
      </c>
      <c r="AZ250" s="17">
        <v>7.5147745322438193E-6</v>
      </c>
      <c r="BA250" s="8">
        <v>1</v>
      </c>
      <c r="BB250" s="17">
        <v>6.6269052352551359E-4</v>
      </c>
      <c r="BC250" s="18"/>
      <c r="BD250" s="19"/>
      <c r="BE250" s="7" t="s">
        <v>110</v>
      </c>
      <c r="BF250" s="6">
        <v>0</v>
      </c>
      <c r="BG250" s="17">
        <v>0</v>
      </c>
      <c r="BH250" s="8">
        <v>0</v>
      </c>
      <c r="BI250" s="17">
        <v>0</v>
      </c>
      <c r="BJ250" s="18"/>
      <c r="BK250" s="19"/>
      <c r="BL250" s="7" t="s">
        <v>110</v>
      </c>
      <c r="BM250" s="6">
        <v>0</v>
      </c>
      <c r="BN250" s="17">
        <v>0</v>
      </c>
      <c r="BO250" s="8">
        <v>0</v>
      </c>
      <c r="BP250" s="17">
        <v>0</v>
      </c>
      <c r="BQ250" s="18"/>
      <c r="BR250" s="19"/>
      <c r="BS250" s="7" t="s">
        <v>110</v>
      </c>
      <c r="BT250" s="6">
        <v>0</v>
      </c>
      <c r="BU250" s="17">
        <v>0</v>
      </c>
      <c r="BV250" s="8">
        <v>0</v>
      </c>
      <c r="BW250" s="17">
        <v>0</v>
      </c>
      <c r="BX250" s="18"/>
      <c r="BY250" s="19"/>
      <c r="BZ250" s="7" t="s">
        <v>110</v>
      </c>
      <c r="CA250" s="6">
        <v>0</v>
      </c>
      <c r="CB250" s="17">
        <v>0</v>
      </c>
      <c r="CC250" s="8">
        <v>0</v>
      </c>
      <c r="CD250" s="17">
        <v>0</v>
      </c>
    </row>
    <row r="251" spans="1:82" ht="18" x14ac:dyDescent="0.25">
      <c r="A251" s="7"/>
      <c r="B251" s="6"/>
      <c r="C251" s="20"/>
      <c r="D251" s="8"/>
      <c r="E251" s="20"/>
      <c r="F251" s="1"/>
      <c r="G251" s="1"/>
      <c r="H251" s="7"/>
      <c r="I251" s="6"/>
      <c r="J251" s="20"/>
      <c r="K251" s="8"/>
      <c r="L251" s="20"/>
      <c r="M251" s="1"/>
      <c r="N251" s="1"/>
      <c r="O251" s="7"/>
      <c r="P251" s="6"/>
      <c r="Q251" s="20"/>
      <c r="R251" s="8"/>
      <c r="S251" s="20"/>
      <c r="T251" s="1"/>
      <c r="U251" s="1"/>
      <c r="V251" s="7"/>
      <c r="W251" s="6"/>
      <c r="X251" s="20"/>
      <c r="Y251" s="8"/>
      <c r="Z251" s="20"/>
      <c r="AA251" s="1"/>
      <c r="AB251" s="1"/>
      <c r="AC251" s="7"/>
      <c r="AD251" s="6"/>
      <c r="AE251" s="20"/>
      <c r="AF251" s="8"/>
      <c r="AG251" s="20"/>
      <c r="AH251" s="1"/>
      <c r="AI251" s="1"/>
      <c r="AJ251" s="7"/>
      <c r="AK251" s="6"/>
      <c r="AL251" s="20"/>
      <c r="AM251" s="8"/>
      <c r="AN251" s="20"/>
      <c r="AO251" s="1"/>
      <c r="AP251" s="1"/>
      <c r="AQ251" s="7"/>
      <c r="AR251" s="6"/>
      <c r="AS251" s="20"/>
      <c r="AT251" s="8"/>
      <c r="AU251" s="20"/>
      <c r="AV251" s="1"/>
      <c r="AW251" s="1"/>
      <c r="AX251" s="7"/>
      <c r="AY251" s="6"/>
      <c r="AZ251" s="20"/>
      <c r="BA251" s="8"/>
      <c r="BB251" s="20"/>
      <c r="BC251" s="1"/>
      <c r="BD251" s="1"/>
      <c r="BE251" s="7"/>
      <c r="BF251" s="6"/>
      <c r="BG251" s="20"/>
      <c r="BH251" s="8"/>
      <c r="BI251" s="20"/>
      <c r="BJ251" s="1"/>
      <c r="BK251" s="1"/>
      <c r="BL251" s="7"/>
      <c r="BM251" s="6"/>
      <c r="BN251" s="20"/>
      <c r="BO251" s="8"/>
      <c r="BP251" s="20"/>
      <c r="BQ251" s="1"/>
      <c r="BR251" s="1"/>
      <c r="BS251" s="7"/>
      <c r="BT251" s="6"/>
      <c r="BU251" s="20"/>
      <c r="BV251" s="8"/>
      <c r="BW251" s="20"/>
      <c r="BX251" s="1"/>
      <c r="BY251" s="1"/>
      <c r="BZ251" s="7"/>
      <c r="CA251" s="6"/>
      <c r="CB251" s="20"/>
      <c r="CC251" s="8"/>
      <c r="CD251" s="20"/>
    </row>
    <row r="252" spans="1:82" ht="18.75" thickBot="1" x14ac:dyDescent="0.3">
      <c r="A252" s="21"/>
      <c r="B252" s="22">
        <f>SUM(B243:B251)</f>
        <v>140139107.31999999</v>
      </c>
      <c r="C252" s="23"/>
      <c r="D252" s="24">
        <f>SUM(D243:D251)</f>
        <v>1740</v>
      </c>
      <c r="E252" s="23"/>
      <c r="F252" s="1"/>
      <c r="G252" s="1"/>
      <c r="H252" s="21"/>
      <c r="I252" s="22">
        <f>SUM(I243:I251)</f>
        <v>136606843.74000007</v>
      </c>
      <c r="J252" s="23"/>
      <c r="K252" s="24">
        <f>SUM(K243:K251)</f>
        <v>1690</v>
      </c>
      <c r="L252" s="23"/>
      <c r="M252" s="1"/>
      <c r="N252" s="1"/>
      <c r="O252" s="21"/>
      <c r="P252" s="22">
        <f>SUM(P243:P251)</f>
        <v>133945571.00999993</v>
      </c>
      <c r="Q252" s="23"/>
      <c r="R252" s="24">
        <f>SUM(R243:R251)</f>
        <v>1658</v>
      </c>
      <c r="S252" s="23"/>
      <c r="T252" s="1"/>
      <c r="U252" s="1"/>
      <c r="V252" s="21"/>
      <c r="W252" s="22">
        <f>SUM(W243:W251)</f>
        <v>130451784.22999999</v>
      </c>
      <c r="X252" s="23"/>
      <c r="Y252" s="24">
        <f>SUM(Y243:Y251)</f>
        <v>1615</v>
      </c>
      <c r="Z252" s="23"/>
      <c r="AA252" s="1"/>
      <c r="AB252" s="1"/>
      <c r="AC252" s="21"/>
      <c r="AD252" s="22">
        <f>SUM(AD243:AD251)</f>
        <v>127252253.31999998</v>
      </c>
      <c r="AE252" s="23"/>
      <c r="AF252" s="24">
        <f>SUM(AF243:AF251)</f>
        <v>1584</v>
      </c>
      <c r="AG252" s="23"/>
      <c r="AH252" s="1"/>
      <c r="AI252" s="1"/>
      <c r="AJ252" s="21"/>
      <c r="AK252" s="22">
        <f>SUM(AK243:AK251)</f>
        <v>125000815.98999988</v>
      </c>
      <c r="AL252" s="23"/>
      <c r="AM252" s="24">
        <f>SUM(AM243:AM251)</f>
        <v>1558</v>
      </c>
      <c r="AN252" s="23"/>
      <c r="AO252" s="1"/>
      <c r="AP252" s="1"/>
      <c r="AQ252" s="21"/>
      <c r="AR252" s="22">
        <f>SUM(AR243:AR251)</f>
        <v>123159608.92999987</v>
      </c>
      <c r="AS252" s="23"/>
      <c r="AT252" s="24">
        <f>SUM(AT243:AT251)</f>
        <v>1533</v>
      </c>
      <c r="AU252" s="23"/>
      <c r="AV252" s="1"/>
      <c r="AW252" s="1"/>
      <c r="AX252" s="21"/>
      <c r="AY252" s="22">
        <f>SUM(AY243:AY251)</f>
        <v>121448753.52999991</v>
      </c>
      <c r="AZ252" s="23"/>
      <c r="BA252" s="24">
        <f>SUM(BA243:BA251)</f>
        <v>1509</v>
      </c>
      <c r="BB252" s="23"/>
      <c r="BC252" s="1"/>
      <c r="BD252" s="1"/>
      <c r="BE252" s="21"/>
      <c r="BF252" s="22">
        <f>SUM(BF243:BF251)</f>
        <v>119208948.33000001</v>
      </c>
      <c r="BG252" s="23"/>
      <c r="BH252" s="24">
        <f>SUM(BH243:BH251)</f>
        <v>1484</v>
      </c>
      <c r="BI252" s="23"/>
      <c r="BJ252" s="1"/>
      <c r="BK252" s="1"/>
      <c r="BL252" s="21"/>
      <c r="BM252" s="22">
        <f>SUM(BM243:BM251)</f>
        <v>117192812.54999992</v>
      </c>
      <c r="BN252" s="23"/>
      <c r="BO252" s="24">
        <f>SUM(BO243:BO251)</f>
        <v>1457</v>
      </c>
      <c r="BP252" s="23"/>
      <c r="BQ252" s="1"/>
      <c r="BR252" s="1"/>
      <c r="BS252" s="21"/>
      <c r="BT252" s="22">
        <f>SUM(BT243:BT251)</f>
        <v>113971813.52000004</v>
      </c>
      <c r="BU252" s="23"/>
      <c r="BV252" s="24">
        <f>SUM(BV243:BV251)</f>
        <v>1435</v>
      </c>
      <c r="BW252" s="23"/>
      <c r="BX252" s="1"/>
      <c r="BY252" s="1"/>
      <c r="BZ252" s="21"/>
      <c r="CA252" s="22">
        <f>SUM(CA243:CA251)</f>
        <v>112079655.50000006</v>
      </c>
      <c r="CB252" s="23"/>
      <c r="CC252" s="24">
        <f>SUM(CC243:CC251)</f>
        <v>1413</v>
      </c>
      <c r="CD252" s="23"/>
    </row>
    <row r="253" spans="1:82" ht="18.75" thickTop="1" x14ac:dyDescent="0.25">
      <c r="A253" s="7"/>
      <c r="B253" s="6"/>
      <c r="C253" s="20"/>
      <c r="D253" s="8"/>
      <c r="E253" s="20"/>
      <c r="F253" s="1"/>
      <c r="G253" s="1"/>
      <c r="H253" s="7"/>
      <c r="I253" s="6"/>
      <c r="J253" s="20"/>
      <c r="K253" s="8"/>
      <c r="L253" s="20"/>
      <c r="M253" s="1"/>
      <c r="N253" s="1"/>
      <c r="O253" s="7"/>
      <c r="P253" s="6"/>
      <c r="Q253" s="20"/>
      <c r="R253" s="8"/>
      <c r="S253" s="20"/>
      <c r="T253" s="1"/>
      <c r="U253" s="1"/>
      <c r="V253" s="7"/>
      <c r="W253" s="6"/>
      <c r="X253" s="20"/>
      <c r="Y253" s="8"/>
      <c r="Z253" s="20"/>
      <c r="AA253" s="1"/>
      <c r="AB253" s="1"/>
      <c r="AC253" s="7"/>
      <c r="AD253" s="6"/>
      <c r="AE253" s="20"/>
      <c r="AF253" s="8"/>
      <c r="AG253" s="20"/>
      <c r="AH253" s="1"/>
      <c r="AI253" s="1"/>
      <c r="AJ253" s="7"/>
      <c r="AK253" s="6"/>
      <c r="AL253" s="20"/>
      <c r="AM253" s="8"/>
      <c r="AN253" s="20"/>
      <c r="AO253" s="1"/>
      <c r="AP253" s="1"/>
      <c r="AQ253" s="7"/>
      <c r="AR253" s="6"/>
      <c r="AS253" s="20"/>
      <c r="AT253" s="8"/>
      <c r="AU253" s="20"/>
      <c r="AV253" s="1"/>
      <c r="AW253" s="1"/>
      <c r="AX253" s="7"/>
      <c r="AY253" s="6"/>
      <c r="AZ253" s="20"/>
      <c r="BA253" s="8"/>
      <c r="BB253" s="20"/>
      <c r="BC253" s="1"/>
      <c r="BD253" s="1"/>
      <c r="BE253" s="7"/>
      <c r="BF253" s="6"/>
      <c r="BG253" s="20"/>
      <c r="BH253" s="8"/>
      <c r="BI253" s="20"/>
      <c r="BJ253" s="1"/>
      <c r="BK253" s="1"/>
      <c r="BL253" s="7"/>
      <c r="BM253" s="6"/>
      <c r="BN253" s="20"/>
      <c r="BO253" s="8"/>
      <c r="BP253" s="20"/>
      <c r="BQ253" s="1"/>
      <c r="BR253" s="1"/>
      <c r="BS253" s="7"/>
      <c r="BT253" s="6"/>
      <c r="BU253" s="20"/>
      <c r="BV253" s="8"/>
      <c r="BW253" s="20"/>
      <c r="BX253" s="1"/>
      <c r="BY253" s="1"/>
      <c r="BZ253" s="7"/>
      <c r="CA253" s="6"/>
      <c r="CB253" s="20"/>
      <c r="CC253" s="8"/>
      <c r="CD253" s="20"/>
    </row>
    <row r="254" spans="1:82" ht="18" x14ac:dyDescent="0.25">
      <c r="A254" s="21" t="s">
        <v>86</v>
      </c>
      <c r="B254" s="6"/>
      <c r="C254" s="7"/>
      <c r="D254" s="38">
        <v>0.19076890934447349</v>
      </c>
      <c r="E254" s="7"/>
      <c r="F254" s="18"/>
      <c r="G254" s="1"/>
      <c r="H254" s="21" t="s">
        <v>86</v>
      </c>
      <c r="I254" s="6"/>
      <c r="J254" s="7"/>
      <c r="K254" s="38">
        <v>0.18925549472458683</v>
      </c>
      <c r="L254" s="7"/>
      <c r="M254" s="18"/>
      <c r="N254" s="1"/>
      <c r="O254" s="21" t="s">
        <v>86</v>
      </c>
      <c r="P254" s="6"/>
      <c r="Q254" s="7"/>
      <c r="R254" s="38">
        <v>0.43781801121482011</v>
      </c>
      <c r="S254" s="7"/>
      <c r="T254" s="18"/>
      <c r="U254" s="1"/>
      <c r="V254" s="21" t="s">
        <v>86</v>
      </c>
      <c r="W254" s="6"/>
      <c r="X254" s="7"/>
      <c r="Y254" s="38">
        <v>0.51203470545946839</v>
      </c>
      <c r="Z254" s="7"/>
      <c r="AA254" s="18"/>
      <c r="AB254" s="1"/>
      <c r="AC254" s="21" t="s">
        <v>86</v>
      </c>
      <c r="AD254" s="6"/>
      <c r="AE254" s="7"/>
      <c r="AF254" s="38">
        <v>0.44106305935198364</v>
      </c>
      <c r="AG254" s="7"/>
      <c r="AH254" s="18"/>
      <c r="AI254" s="1"/>
      <c r="AJ254" s="21" t="s">
        <v>86</v>
      </c>
      <c r="AK254" s="6"/>
      <c r="AL254" s="7"/>
      <c r="AM254" s="38">
        <v>0.39738461477869708</v>
      </c>
      <c r="AN254" s="7"/>
      <c r="AO254" s="18"/>
      <c r="AP254" s="1"/>
      <c r="AQ254" s="21" t="s">
        <v>86</v>
      </c>
      <c r="AR254" s="6"/>
      <c r="AS254" s="7"/>
      <c r="AT254" s="38">
        <v>0.35901651987271432</v>
      </c>
      <c r="AU254" s="7"/>
      <c r="AV254" s="18"/>
      <c r="AW254" s="1"/>
      <c r="AX254" s="21" t="s">
        <v>86</v>
      </c>
      <c r="AY254" s="6"/>
      <c r="AZ254" s="7"/>
      <c r="BA254" s="38">
        <v>0.89088117233976549</v>
      </c>
      <c r="BB254" s="7"/>
      <c r="BC254" s="18"/>
      <c r="BD254" s="1"/>
      <c r="BE254" s="21" t="s">
        <v>86</v>
      </c>
      <c r="BF254" s="6"/>
      <c r="BG254" s="7"/>
      <c r="BH254" s="38">
        <v>0.69674641727551012</v>
      </c>
      <c r="BI254" s="7"/>
      <c r="BJ254" s="18"/>
      <c r="BK254" s="1"/>
      <c r="BL254" s="21" t="s">
        <v>86</v>
      </c>
      <c r="BM254" s="6"/>
      <c r="BN254" s="7"/>
      <c r="BO254" s="38">
        <v>0.51971378734457607</v>
      </c>
      <c r="BP254" s="7"/>
      <c r="BQ254" s="18"/>
      <c r="BR254" s="1"/>
      <c r="BS254" s="21" t="s">
        <v>86</v>
      </c>
      <c r="BT254" s="6"/>
      <c r="BU254" s="7"/>
      <c r="BV254" s="38">
        <v>0.42109141498299274</v>
      </c>
      <c r="BW254" s="7"/>
      <c r="BX254" s="18"/>
      <c r="BY254" s="1"/>
      <c r="BZ254" s="21" t="s">
        <v>86</v>
      </c>
      <c r="CA254" s="6"/>
      <c r="CB254" s="7"/>
      <c r="CC254" s="38">
        <v>0.42294626734759944</v>
      </c>
      <c r="CD254" s="7"/>
    </row>
    <row r="255" spans="1:82" ht="15" x14ac:dyDescent="0.2">
      <c r="A255" s="39"/>
      <c r="B255" s="40"/>
      <c r="C255" s="39"/>
      <c r="D255" s="41"/>
      <c r="E255" s="39"/>
      <c r="F255" s="1"/>
      <c r="G255" s="1"/>
      <c r="H255" s="39"/>
      <c r="I255" s="40"/>
      <c r="J255" s="39"/>
      <c r="K255" s="41"/>
      <c r="L255" s="39"/>
      <c r="M255" s="1"/>
      <c r="N255" s="1"/>
      <c r="O255" s="39"/>
      <c r="P255" s="40"/>
      <c r="Q255" s="39"/>
      <c r="R255" s="41"/>
      <c r="S255" s="39"/>
      <c r="T255" s="1"/>
      <c r="U255" s="1"/>
      <c r="V255" s="39"/>
      <c r="W255" s="40"/>
      <c r="X255" s="39"/>
      <c r="Y255" s="41"/>
      <c r="Z255" s="39"/>
      <c r="AA255" s="1"/>
      <c r="AB255" s="1"/>
      <c r="AC255" s="39"/>
      <c r="AD255" s="40"/>
      <c r="AE255" s="39"/>
      <c r="AF255" s="41"/>
      <c r="AG255" s="39"/>
      <c r="AH255" s="1"/>
      <c r="AI255" s="1"/>
      <c r="AJ255" s="39"/>
      <c r="AK255" s="40"/>
      <c r="AL255" s="39"/>
      <c r="AM255" s="41"/>
      <c r="AN255" s="39"/>
      <c r="AO255" s="1"/>
      <c r="AP255" s="1"/>
      <c r="AQ255" s="39"/>
      <c r="AR255" s="40"/>
      <c r="AS255" s="39"/>
      <c r="AT255" s="41"/>
      <c r="AU255" s="39"/>
      <c r="AV255" s="1"/>
      <c r="AW255" s="1"/>
      <c r="AX255" s="39"/>
      <c r="AY255" s="40"/>
      <c r="AZ255" s="39"/>
      <c r="BA255" s="41"/>
      <c r="BB255" s="39"/>
      <c r="BC255" s="1"/>
      <c r="BD255" s="1"/>
      <c r="BE255" s="39"/>
      <c r="BF255" s="40"/>
      <c r="BG255" s="39"/>
      <c r="BH255" s="41"/>
      <c r="BI255" s="39"/>
      <c r="BJ255" s="1"/>
      <c r="BK255" s="1"/>
      <c r="BL255" s="39"/>
      <c r="BM255" s="40"/>
      <c r="BN255" s="39"/>
      <c r="BO255" s="41"/>
      <c r="BP255" s="39"/>
      <c r="BQ255" s="1"/>
      <c r="BR255" s="1"/>
      <c r="BS255" s="39"/>
      <c r="BT255" s="40"/>
      <c r="BU255" s="39"/>
      <c r="BV255" s="41"/>
      <c r="BW255" s="39"/>
      <c r="BX255" s="1"/>
      <c r="BY255" s="1"/>
      <c r="BZ255" s="39"/>
      <c r="CA255" s="40"/>
      <c r="CB255" s="39"/>
      <c r="CC255" s="41"/>
      <c r="CD255" s="39"/>
    </row>
    <row r="256" spans="1:82" ht="15" x14ac:dyDescent="0.2">
      <c r="A256" s="39"/>
      <c r="B256" s="40"/>
      <c r="C256" s="39"/>
      <c r="D256" s="41"/>
      <c r="E256" s="39"/>
      <c r="F256" s="1"/>
      <c r="G256" s="1"/>
      <c r="H256" s="39"/>
      <c r="I256" s="40"/>
      <c r="J256" s="39"/>
      <c r="K256" s="41"/>
      <c r="L256" s="39"/>
      <c r="M256" s="1"/>
      <c r="N256" s="1"/>
      <c r="O256" s="39"/>
      <c r="P256" s="40"/>
      <c r="Q256" s="39"/>
      <c r="R256" s="41"/>
      <c r="S256" s="39"/>
      <c r="T256" s="1"/>
      <c r="U256" s="1"/>
      <c r="V256" s="39"/>
      <c r="W256" s="40"/>
      <c r="X256" s="39"/>
      <c r="Y256" s="41"/>
      <c r="Z256" s="39"/>
      <c r="AA256" s="1"/>
      <c r="AB256" s="1"/>
      <c r="AC256" s="39"/>
      <c r="AD256" s="40"/>
      <c r="AE256" s="39"/>
      <c r="AF256" s="41"/>
      <c r="AG256" s="39"/>
      <c r="AH256" s="1"/>
      <c r="AI256" s="1"/>
      <c r="AJ256" s="39"/>
      <c r="AK256" s="40"/>
      <c r="AL256" s="39"/>
      <c r="AM256" s="41"/>
      <c r="AN256" s="39"/>
      <c r="AO256" s="1"/>
      <c r="AP256" s="1"/>
      <c r="AQ256" s="39"/>
      <c r="AR256" s="40"/>
      <c r="AS256" s="39"/>
      <c r="AT256" s="41"/>
      <c r="AU256" s="39"/>
      <c r="AV256" s="1"/>
      <c r="AW256" s="1"/>
      <c r="AX256" s="39"/>
      <c r="AY256" s="40"/>
      <c r="AZ256" s="39"/>
      <c r="BA256" s="41"/>
      <c r="BB256" s="39"/>
      <c r="BC256" s="1"/>
      <c r="BD256" s="1"/>
      <c r="BE256" s="39"/>
      <c r="BF256" s="40"/>
      <c r="BG256" s="39"/>
      <c r="BH256" s="41"/>
      <c r="BI256" s="39"/>
      <c r="BJ256" s="1"/>
      <c r="BK256" s="1"/>
      <c r="BL256" s="39"/>
      <c r="BM256" s="40"/>
      <c r="BN256" s="39"/>
      <c r="BO256" s="41"/>
      <c r="BP256" s="39"/>
      <c r="BQ256" s="1"/>
      <c r="BR256" s="1"/>
      <c r="BS256" s="39"/>
      <c r="BT256" s="40"/>
      <c r="BU256" s="39"/>
      <c r="BV256" s="41"/>
      <c r="BW256" s="39"/>
      <c r="BX256" s="1"/>
      <c r="BY256" s="1"/>
      <c r="BZ256" s="39"/>
      <c r="CA256" s="40"/>
      <c r="CB256" s="39"/>
      <c r="CC256" s="41"/>
      <c r="CD256" s="39"/>
    </row>
    <row r="257" spans="1:82" ht="15" x14ac:dyDescent="0.2">
      <c r="A257" s="39"/>
      <c r="B257" s="40"/>
      <c r="C257" s="39"/>
      <c r="D257" s="41"/>
      <c r="E257" s="39"/>
      <c r="F257" s="1"/>
      <c r="G257" s="1"/>
      <c r="H257" s="39"/>
      <c r="I257" s="40"/>
      <c r="J257" s="39"/>
      <c r="K257" s="41"/>
      <c r="L257" s="39"/>
      <c r="M257" s="1"/>
      <c r="N257" s="1"/>
      <c r="O257" s="39"/>
      <c r="P257" s="40"/>
      <c r="Q257" s="39"/>
      <c r="R257" s="41"/>
      <c r="S257" s="39"/>
      <c r="T257" s="1"/>
      <c r="U257" s="1"/>
      <c r="V257" s="39"/>
      <c r="W257" s="40"/>
      <c r="X257" s="39"/>
      <c r="Y257" s="41"/>
      <c r="Z257" s="39"/>
      <c r="AA257" s="1"/>
      <c r="AB257" s="1"/>
      <c r="AC257" s="39"/>
      <c r="AD257" s="40"/>
      <c r="AE257" s="39"/>
      <c r="AF257" s="41"/>
      <c r="AG257" s="39"/>
      <c r="AH257" s="1"/>
      <c r="AI257" s="1"/>
      <c r="AJ257" s="39"/>
      <c r="AK257" s="40"/>
      <c r="AL257" s="39"/>
      <c r="AM257" s="41"/>
      <c r="AN257" s="39"/>
      <c r="AO257" s="1"/>
      <c r="AP257" s="1"/>
      <c r="AQ257" s="39"/>
      <c r="AR257" s="40"/>
      <c r="AS257" s="39"/>
      <c r="AT257" s="41"/>
      <c r="AU257" s="39"/>
      <c r="AV257" s="1"/>
      <c r="AW257" s="1"/>
      <c r="AX257" s="39"/>
      <c r="AY257" s="40"/>
      <c r="AZ257" s="39"/>
      <c r="BA257" s="41"/>
      <c r="BB257" s="39"/>
      <c r="BC257" s="1"/>
      <c r="BD257" s="1"/>
      <c r="BE257" s="39"/>
      <c r="BF257" s="40"/>
      <c r="BG257" s="39"/>
      <c r="BH257" s="41"/>
      <c r="BI257" s="39"/>
      <c r="BJ257" s="1"/>
      <c r="BK257" s="1"/>
      <c r="BL257" s="39"/>
      <c r="BM257" s="40"/>
      <c r="BN257" s="39"/>
      <c r="BO257" s="41"/>
      <c r="BP257" s="39"/>
      <c r="BQ257" s="1"/>
      <c r="BR257" s="1"/>
      <c r="BS257" s="39"/>
      <c r="BT257" s="40"/>
      <c r="BU257" s="39"/>
      <c r="BV257" s="41"/>
      <c r="BW257" s="39"/>
      <c r="BX257" s="1"/>
      <c r="BY257" s="1"/>
      <c r="BZ257" s="39"/>
      <c r="CA257" s="40"/>
      <c r="CB257" s="39"/>
      <c r="CC257" s="41"/>
      <c r="CD257" s="39"/>
    </row>
    <row r="258" spans="1:82" ht="18.75" x14ac:dyDescent="0.3">
      <c r="A258" s="5" t="s">
        <v>112</v>
      </c>
      <c r="B258" s="6"/>
      <c r="C258" s="7"/>
      <c r="D258" s="8"/>
      <c r="E258" s="7"/>
      <c r="F258" s="1"/>
      <c r="G258" s="1"/>
      <c r="H258" s="5" t="s">
        <v>112</v>
      </c>
      <c r="I258" s="6"/>
      <c r="J258" s="7"/>
      <c r="K258" s="8"/>
      <c r="L258" s="7"/>
      <c r="M258" s="1"/>
      <c r="N258" s="1"/>
      <c r="O258" s="5" t="s">
        <v>112</v>
      </c>
      <c r="P258" s="6"/>
      <c r="Q258" s="7"/>
      <c r="R258" s="8"/>
      <c r="S258" s="7"/>
      <c r="T258" s="1"/>
      <c r="U258" s="1"/>
      <c r="V258" s="5" t="s">
        <v>112</v>
      </c>
      <c r="W258" s="6"/>
      <c r="X258" s="7"/>
      <c r="Y258" s="8"/>
      <c r="Z258" s="7"/>
      <c r="AA258" s="1"/>
      <c r="AB258" s="1"/>
      <c r="AC258" s="5" t="s">
        <v>112</v>
      </c>
      <c r="AD258" s="6"/>
      <c r="AE258" s="7"/>
      <c r="AF258" s="8"/>
      <c r="AG258" s="7"/>
      <c r="AH258" s="1"/>
      <c r="AI258" s="1"/>
      <c r="AJ258" s="5" t="s">
        <v>112</v>
      </c>
      <c r="AK258" s="6"/>
      <c r="AL258" s="7"/>
      <c r="AM258" s="8"/>
      <c r="AN258" s="7"/>
      <c r="AO258" s="1"/>
      <c r="AP258" s="1"/>
      <c r="AQ258" s="5" t="s">
        <v>112</v>
      </c>
      <c r="AR258" s="6"/>
      <c r="AS258" s="7"/>
      <c r="AT258" s="8"/>
      <c r="AU258" s="7"/>
      <c r="AV258" s="1"/>
      <c r="AW258" s="1"/>
      <c r="AX258" s="5" t="s">
        <v>112</v>
      </c>
      <c r="AY258" s="6"/>
      <c r="AZ258" s="7"/>
      <c r="BA258" s="8"/>
      <c r="BB258" s="7"/>
      <c r="BC258" s="1"/>
      <c r="BD258" s="1"/>
      <c r="BE258" s="5" t="s">
        <v>112</v>
      </c>
      <c r="BF258" s="6"/>
      <c r="BG258" s="7"/>
      <c r="BH258" s="8"/>
      <c r="BI258" s="7"/>
      <c r="BJ258" s="1"/>
      <c r="BK258" s="1"/>
      <c r="BL258" s="5" t="s">
        <v>112</v>
      </c>
      <c r="BM258" s="6"/>
      <c r="BN258" s="7"/>
      <c r="BO258" s="8"/>
      <c r="BP258" s="7"/>
      <c r="BQ258" s="1"/>
      <c r="BR258" s="1"/>
      <c r="BS258" s="5" t="s">
        <v>112</v>
      </c>
      <c r="BT258" s="6"/>
      <c r="BU258" s="7"/>
      <c r="BV258" s="8"/>
      <c r="BW258" s="7"/>
      <c r="BX258" s="1"/>
      <c r="BY258" s="1"/>
      <c r="BZ258" s="5" t="s">
        <v>112</v>
      </c>
      <c r="CA258" s="6"/>
      <c r="CB258" s="7"/>
      <c r="CC258" s="8"/>
      <c r="CD258" s="7"/>
    </row>
    <row r="259" spans="1:82" ht="18" x14ac:dyDescent="0.25">
      <c r="A259" s="9"/>
      <c r="B259" s="10"/>
      <c r="C259" s="9"/>
      <c r="D259" s="11"/>
      <c r="E259" s="9"/>
      <c r="F259" s="1"/>
      <c r="G259" s="1"/>
      <c r="H259" s="9"/>
      <c r="I259" s="10"/>
      <c r="J259" s="9"/>
      <c r="K259" s="11"/>
      <c r="L259" s="9"/>
      <c r="M259" s="1"/>
      <c r="N259" s="1"/>
      <c r="O259" s="9"/>
      <c r="P259" s="10"/>
      <c r="Q259" s="9"/>
      <c r="R259" s="11"/>
      <c r="S259" s="9"/>
      <c r="T259" s="1"/>
      <c r="U259" s="1"/>
      <c r="V259" s="9"/>
      <c r="W259" s="10"/>
      <c r="X259" s="9"/>
      <c r="Y259" s="11"/>
      <c r="Z259" s="9"/>
      <c r="AA259" s="1"/>
      <c r="AB259" s="1"/>
      <c r="AC259" s="9"/>
      <c r="AD259" s="10"/>
      <c r="AE259" s="9"/>
      <c r="AF259" s="11"/>
      <c r="AG259" s="9"/>
      <c r="AH259" s="1"/>
      <c r="AI259" s="1"/>
      <c r="AJ259" s="9"/>
      <c r="AK259" s="10"/>
      <c r="AL259" s="9"/>
      <c r="AM259" s="11"/>
      <c r="AN259" s="9"/>
      <c r="AO259" s="1"/>
      <c r="AP259" s="1"/>
      <c r="AQ259" s="9"/>
      <c r="AR259" s="10"/>
      <c r="AS259" s="9"/>
      <c r="AT259" s="11"/>
      <c r="AU259" s="9"/>
      <c r="AV259" s="1"/>
      <c r="AW259" s="1"/>
      <c r="AX259" s="9"/>
      <c r="AY259" s="10"/>
      <c r="AZ259" s="9"/>
      <c r="BA259" s="11"/>
      <c r="BB259" s="9"/>
      <c r="BC259" s="1"/>
      <c r="BD259" s="1"/>
      <c r="BE259" s="9"/>
      <c r="BF259" s="10"/>
      <c r="BG259" s="9"/>
      <c r="BH259" s="11"/>
      <c r="BI259" s="9"/>
      <c r="BJ259" s="1"/>
      <c r="BK259" s="1"/>
      <c r="BL259" s="9"/>
      <c r="BM259" s="10"/>
      <c r="BN259" s="9"/>
      <c r="BO259" s="11"/>
      <c r="BP259" s="9"/>
      <c r="BQ259" s="1"/>
      <c r="BR259" s="1"/>
      <c r="BS259" s="9"/>
      <c r="BT259" s="10"/>
      <c r="BU259" s="9"/>
      <c r="BV259" s="11"/>
      <c r="BW259" s="9"/>
      <c r="BX259" s="1"/>
      <c r="BY259" s="1"/>
      <c r="BZ259" s="9"/>
      <c r="CA259" s="10"/>
      <c r="CB259" s="9"/>
      <c r="CC259" s="11"/>
      <c r="CD259" s="9"/>
    </row>
    <row r="260" spans="1:82" ht="36" x14ac:dyDescent="0.25">
      <c r="A260" s="12" t="s">
        <v>75</v>
      </c>
      <c r="B260" s="13" t="s">
        <v>106</v>
      </c>
      <c r="C260" s="14" t="s">
        <v>69</v>
      </c>
      <c r="D260" s="15" t="s">
        <v>70</v>
      </c>
      <c r="E260" s="14" t="s">
        <v>69</v>
      </c>
      <c r="F260" s="1"/>
      <c r="G260" s="1"/>
      <c r="H260" s="12" t="s">
        <v>75</v>
      </c>
      <c r="I260" s="13" t="s">
        <v>106</v>
      </c>
      <c r="J260" s="14" t="s">
        <v>69</v>
      </c>
      <c r="K260" s="15" t="s">
        <v>70</v>
      </c>
      <c r="L260" s="14" t="s">
        <v>69</v>
      </c>
      <c r="M260" s="1"/>
      <c r="N260" s="1"/>
      <c r="O260" s="12" t="s">
        <v>75</v>
      </c>
      <c r="P260" s="13" t="s">
        <v>106</v>
      </c>
      <c r="Q260" s="14" t="s">
        <v>69</v>
      </c>
      <c r="R260" s="15" t="s">
        <v>70</v>
      </c>
      <c r="S260" s="14" t="s">
        <v>69</v>
      </c>
      <c r="T260" s="1"/>
      <c r="U260" s="1"/>
      <c r="V260" s="12" t="s">
        <v>75</v>
      </c>
      <c r="W260" s="13" t="s">
        <v>106</v>
      </c>
      <c r="X260" s="14" t="s">
        <v>69</v>
      </c>
      <c r="Y260" s="15" t="s">
        <v>70</v>
      </c>
      <c r="Z260" s="14" t="s">
        <v>69</v>
      </c>
      <c r="AA260" s="1"/>
      <c r="AB260" s="1"/>
      <c r="AC260" s="12" t="s">
        <v>75</v>
      </c>
      <c r="AD260" s="13" t="s">
        <v>106</v>
      </c>
      <c r="AE260" s="14" t="s">
        <v>69</v>
      </c>
      <c r="AF260" s="15" t="s">
        <v>70</v>
      </c>
      <c r="AG260" s="14" t="s">
        <v>69</v>
      </c>
      <c r="AH260" s="1"/>
      <c r="AI260" s="1"/>
      <c r="AJ260" s="12" t="s">
        <v>75</v>
      </c>
      <c r="AK260" s="13" t="s">
        <v>106</v>
      </c>
      <c r="AL260" s="14" t="s">
        <v>69</v>
      </c>
      <c r="AM260" s="15" t="s">
        <v>70</v>
      </c>
      <c r="AN260" s="14" t="s">
        <v>69</v>
      </c>
      <c r="AO260" s="1"/>
      <c r="AP260" s="1"/>
      <c r="AQ260" s="12" t="s">
        <v>75</v>
      </c>
      <c r="AR260" s="13" t="s">
        <v>106</v>
      </c>
      <c r="AS260" s="14" t="s">
        <v>69</v>
      </c>
      <c r="AT260" s="15" t="s">
        <v>70</v>
      </c>
      <c r="AU260" s="14" t="s">
        <v>69</v>
      </c>
      <c r="AV260" s="1"/>
      <c r="AW260" s="1"/>
      <c r="AX260" s="12" t="s">
        <v>75</v>
      </c>
      <c r="AY260" s="13" t="s">
        <v>106</v>
      </c>
      <c r="AZ260" s="14" t="s">
        <v>69</v>
      </c>
      <c r="BA260" s="15" t="s">
        <v>70</v>
      </c>
      <c r="BB260" s="14" t="s">
        <v>69</v>
      </c>
      <c r="BC260" s="1"/>
      <c r="BD260" s="1"/>
      <c r="BE260" s="12" t="s">
        <v>75</v>
      </c>
      <c r="BF260" s="13" t="s">
        <v>106</v>
      </c>
      <c r="BG260" s="14" t="s">
        <v>69</v>
      </c>
      <c r="BH260" s="15" t="s">
        <v>70</v>
      </c>
      <c r="BI260" s="14" t="s">
        <v>69</v>
      </c>
      <c r="BJ260" s="1"/>
      <c r="BK260" s="1"/>
      <c r="BL260" s="12" t="s">
        <v>75</v>
      </c>
      <c r="BM260" s="13" t="s">
        <v>106</v>
      </c>
      <c r="BN260" s="14" t="s">
        <v>69</v>
      </c>
      <c r="BO260" s="15" t="s">
        <v>70</v>
      </c>
      <c r="BP260" s="14" t="s">
        <v>69</v>
      </c>
      <c r="BQ260" s="1"/>
      <c r="BR260" s="1"/>
      <c r="BS260" s="12" t="s">
        <v>75</v>
      </c>
      <c r="BT260" s="13" t="s">
        <v>106</v>
      </c>
      <c r="BU260" s="14" t="s">
        <v>69</v>
      </c>
      <c r="BV260" s="15" t="s">
        <v>70</v>
      </c>
      <c r="BW260" s="14" t="s">
        <v>69</v>
      </c>
      <c r="BX260" s="1"/>
      <c r="BY260" s="1"/>
      <c r="BZ260" s="12" t="s">
        <v>75</v>
      </c>
      <c r="CA260" s="13" t="s">
        <v>106</v>
      </c>
      <c r="CB260" s="14" t="s">
        <v>69</v>
      </c>
      <c r="CC260" s="15" t="s">
        <v>70</v>
      </c>
      <c r="CD260" s="14" t="s">
        <v>69</v>
      </c>
    </row>
    <row r="261" spans="1:82" ht="18" x14ac:dyDescent="0.25">
      <c r="A261" s="9"/>
      <c r="B261" s="10"/>
      <c r="C261" s="9"/>
      <c r="D261" s="11"/>
      <c r="E261" s="9"/>
      <c r="F261" s="1"/>
      <c r="G261" s="1"/>
      <c r="H261" s="9"/>
      <c r="I261" s="10"/>
      <c r="J261" s="9"/>
      <c r="K261" s="11"/>
      <c r="L261" s="9"/>
      <c r="M261" s="1"/>
      <c r="N261" s="1"/>
      <c r="O261" s="9"/>
      <c r="P261" s="10"/>
      <c r="Q261" s="9"/>
      <c r="R261" s="11"/>
      <c r="S261" s="9"/>
      <c r="T261" s="1"/>
      <c r="U261" s="1"/>
      <c r="V261" s="9"/>
      <c r="W261" s="10"/>
      <c r="X261" s="9"/>
      <c r="Y261" s="11"/>
      <c r="Z261" s="9"/>
      <c r="AA261" s="1"/>
      <c r="AB261" s="1"/>
      <c r="AC261" s="9"/>
      <c r="AD261" s="10"/>
      <c r="AE261" s="9"/>
      <c r="AF261" s="11"/>
      <c r="AG261" s="9"/>
      <c r="AH261" s="1"/>
      <c r="AI261" s="1"/>
      <c r="AJ261" s="9"/>
      <c r="AK261" s="10"/>
      <c r="AL261" s="9"/>
      <c r="AM261" s="11"/>
      <c r="AN261" s="9"/>
      <c r="AO261" s="1"/>
      <c r="AP261" s="1"/>
      <c r="AQ261" s="9"/>
      <c r="AR261" s="10"/>
      <c r="AS261" s="9"/>
      <c r="AT261" s="11"/>
      <c r="AU261" s="9"/>
      <c r="AV261" s="1"/>
      <c r="AW261" s="1"/>
      <c r="AX261" s="9"/>
      <c r="AY261" s="10"/>
      <c r="AZ261" s="9"/>
      <c r="BA261" s="11"/>
      <c r="BB261" s="9"/>
      <c r="BC261" s="1"/>
      <c r="BD261" s="1"/>
      <c r="BE261" s="9"/>
      <c r="BF261" s="10"/>
      <c r="BG261" s="9"/>
      <c r="BH261" s="11"/>
      <c r="BI261" s="9"/>
      <c r="BJ261" s="1"/>
      <c r="BK261" s="1"/>
      <c r="BL261" s="9"/>
      <c r="BM261" s="10"/>
      <c r="BN261" s="9"/>
      <c r="BO261" s="11"/>
      <c r="BP261" s="9"/>
      <c r="BQ261" s="1"/>
      <c r="BR261" s="1"/>
      <c r="BS261" s="9"/>
      <c r="BT261" s="10"/>
      <c r="BU261" s="9"/>
      <c r="BV261" s="11"/>
      <c r="BW261" s="9"/>
      <c r="BX261" s="1"/>
      <c r="BY261" s="1"/>
      <c r="BZ261" s="9"/>
      <c r="CA261" s="10"/>
      <c r="CB261" s="9"/>
      <c r="CC261" s="11"/>
      <c r="CD261" s="9"/>
    </row>
    <row r="262" spans="1:82" ht="18" x14ac:dyDescent="0.25">
      <c r="A262" s="7" t="s">
        <v>16</v>
      </c>
      <c r="B262" s="6">
        <v>0</v>
      </c>
      <c r="C262" s="17">
        <v>0</v>
      </c>
      <c r="D262" s="8">
        <v>0</v>
      </c>
      <c r="E262" s="17">
        <v>0</v>
      </c>
      <c r="F262" s="18"/>
      <c r="G262" s="19"/>
      <c r="H262" s="7" t="s">
        <v>16</v>
      </c>
      <c r="I262" s="6">
        <v>0</v>
      </c>
      <c r="J262" s="17">
        <v>0</v>
      </c>
      <c r="K262" s="8">
        <v>0</v>
      </c>
      <c r="L262" s="17">
        <v>0</v>
      </c>
      <c r="M262" s="18"/>
      <c r="N262" s="19"/>
      <c r="O262" s="7" t="s">
        <v>16</v>
      </c>
      <c r="P262" s="6">
        <v>0</v>
      </c>
      <c r="Q262" s="17">
        <v>0</v>
      </c>
      <c r="R262" s="8">
        <v>0</v>
      </c>
      <c r="S262" s="17">
        <v>0</v>
      </c>
      <c r="T262" s="18"/>
      <c r="U262" s="19"/>
      <c r="V262" s="7" t="s">
        <v>16</v>
      </c>
      <c r="W262" s="6">
        <v>0</v>
      </c>
      <c r="X262" s="17">
        <v>0</v>
      </c>
      <c r="Y262" s="8">
        <v>0</v>
      </c>
      <c r="Z262" s="17">
        <v>0</v>
      </c>
      <c r="AA262" s="18"/>
      <c r="AB262" s="19"/>
      <c r="AC262" s="7" t="s">
        <v>16</v>
      </c>
      <c r="AD262" s="6">
        <v>126938.5</v>
      </c>
      <c r="AE262" s="17">
        <v>0.37052812382265665</v>
      </c>
      <c r="AF262" s="8">
        <v>1</v>
      </c>
      <c r="AG262" s="17">
        <v>0.33333333333333331</v>
      </c>
      <c r="AH262" s="18"/>
      <c r="AI262" s="19"/>
      <c r="AJ262" s="7" t="s">
        <v>16</v>
      </c>
      <c r="AK262" s="6">
        <v>0</v>
      </c>
      <c r="AL262" s="17">
        <v>0</v>
      </c>
      <c r="AM262" s="8">
        <v>0</v>
      </c>
      <c r="AN262" s="17">
        <v>0</v>
      </c>
      <c r="AO262" s="18"/>
      <c r="AP262" s="19"/>
      <c r="AQ262" s="7" t="s">
        <v>16</v>
      </c>
      <c r="AR262" s="6">
        <v>0</v>
      </c>
      <c r="AS262" s="17">
        <v>0</v>
      </c>
      <c r="AT262" s="8">
        <v>0</v>
      </c>
      <c r="AU262" s="17">
        <v>0</v>
      </c>
      <c r="AV262" s="18"/>
      <c r="AW262" s="19"/>
      <c r="AX262" s="7" t="s">
        <v>16</v>
      </c>
      <c r="AY262" s="6">
        <v>87649.98</v>
      </c>
      <c r="AZ262" s="17">
        <v>0.40107979032376595</v>
      </c>
      <c r="BA262" s="8">
        <v>1</v>
      </c>
      <c r="BB262" s="17">
        <v>0.5</v>
      </c>
      <c r="BC262" s="18"/>
      <c r="BD262" s="19"/>
      <c r="BE262" s="7" t="s">
        <v>16</v>
      </c>
      <c r="BF262" s="6">
        <v>0</v>
      </c>
      <c r="BG262" s="17">
        <v>0</v>
      </c>
      <c r="BH262" s="8">
        <v>0</v>
      </c>
      <c r="BI262" s="17">
        <v>0</v>
      </c>
      <c r="BJ262" s="18"/>
      <c r="BK262" s="19"/>
      <c r="BL262" s="7" t="s">
        <v>16</v>
      </c>
      <c r="BM262" s="6">
        <v>0</v>
      </c>
      <c r="BN262" s="17">
        <v>0</v>
      </c>
      <c r="BO262" s="8">
        <v>0</v>
      </c>
      <c r="BP262" s="17">
        <v>0</v>
      </c>
      <c r="BQ262" s="18"/>
      <c r="BR262" s="19"/>
      <c r="BS262" s="7" t="s">
        <v>16</v>
      </c>
      <c r="BT262" s="6">
        <v>0</v>
      </c>
      <c r="BU262" s="17">
        <v>0</v>
      </c>
      <c r="BV262" s="8">
        <v>0</v>
      </c>
      <c r="BW262" s="17">
        <v>0</v>
      </c>
      <c r="BX262" s="18"/>
      <c r="BY262" s="19"/>
      <c r="BZ262" s="7" t="s">
        <v>16</v>
      </c>
      <c r="CA262" s="6">
        <v>0</v>
      </c>
      <c r="CB262" s="17">
        <v>0</v>
      </c>
      <c r="CC262" s="8">
        <v>0</v>
      </c>
      <c r="CD262" s="17">
        <v>0</v>
      </c>
    </row>
    <row r="263" spans="1:82" ht="18" x14ac:dyDescent="0.25">
      <c r="A263" s="7" t="s">
        <v>17</v>
      </c>
      <c r="B263" s="6">
        <v>0</v>
      </c>
      <c r="C263" s="17">
        <v>0</v>
      </c>
      <c r="D263" s="8">
        <v>0</v>
      </c>
      <c r="E263" s="17">
        <v>0</v>
      </c>
      <c r="F263" s="18"/>
      <c r="G263" s="19"/>
      <c r="H263" s="7" t="s">
        <v>17</v>
      </c>
      <c r="I263" s="6">
        <v>0</v>
      </c>
      <c r="J263" s="17">
        <v>0</v>
      </c>
      <c r="K263" s="8">
        <v>0</v>
      </c>
      <c r="L263" s="17">
        <v>0</v>
      </c>
      <c r="M263" s="18"/>
      <c r="N263" s="19"/>
      <c r="O263" s="7" t="s">
        <v>17</v>
      </c>
      <c r="P263" s="6">
        <v>0</v>
      </c>
      <c r="Q263" s="17">
        <v>0</v>
      </c>
      <c r="R263" s="8">
        <v>0</v>
      </c>
      <c r="S263" s="17">
        <v>0</v>
      </c>
      <c r="T263" s="18"/>
      <c r="U263" s="19"/>
      <c r="V263" s="7" t="s">
        <v>17</v>
      </c>
      <c r="W263" s="6">
        <v>127125.31</v>
      </c>
      <c r="X263" s="17">
        <v>0.50033834006307254</v>
      </c>
      <c r="Y263" s="8">
        <v>1</v>
      </c>
      <c r="Z263" s="17">
        <v>0.5</v>
      </c>
      <c r="AA263" s="18"/>
      <c r="AB263" s="19"/>
      <c r="AC263" s="7" t="s">
        <v>17</v>
      </c>
      <c r="AD263" s="6">
        <v>0</v>
      </c>
      <c r="AE263" s="17">
        <v>0</v>
      </c>
      <c r="AF263" s="8">
        <v>0</v>
      </c>
      <c r="AG263" s="17">
        <v>0</v>
      </c>
      <c r="AH263" s="18"/>
      <c r="AI263" s="19"/>
      <c r="AJ263" s="7" t="s">
        <v>17</v>
      </c>
      <c r="AK263" s="6">
        <v>0</v>
      </c>
      <c r="AL263" s="17">
        <v>0</v>
      </c>
      <c r="AM263" s="8">
        <v>0</v>
      </c>
      <c r="AN263" s="17">
        <v>0</v>
      </c>
      <c r="AO263" s="18"/>
      <c r="AP263" s="19"/>
      <c r="AQ263" s="7" t="s">
        <v>17</v>
      </c>
      <c r="AR263" s="6">
        <v>87408.35</v>
      </c>
      <c r="AS263" s="17">
        <v>0.40203151865179054</v>
      </c>
      <c r="AT263" s="8">
        <v>1</v>
      </c>
      <c r="AU263" s="17">
        <v>0.5</v>
      </c>
      <c r="AV263" s="18"/>
      <c r="AW263" s="19"/>
      <c r="AX263" s="7" t="s">
        <v>17</v>
      </c>
      <c r="AY263" s="6">
        <v>0</v>
      </c>
      <c r="AZ263" s="17">
        <v>0</v>
      </c>
      <c r="BA263" s="8">
        <v>0</v>
      </c>
      <c r="BB263" s="17">
        <v>0</v>
      </c>
      <c r="BC263" s="18"/>
      <c r="BD263" s="19"/>
      <c r="BE263" s="7" t="s">
        <v>17</v>
      </c>
      <c r="BF263" s="6">
        <v>88415.69</v>
      </c>
      <c r="BG263" s="17">
        <v>0.40155553356374474</v>
      </c>
      <c r="BH263" s="8">
        <v>1</v>
      </c>
      <c r="BI263" s="17">
        <v>0.5</v>
      </c>
      <c r="BJ263" s="18"/>
      <c r="BK263" s="19"/>
      <c r="BL263" s="7" t="s">
        <v>17</v>
      </c>
      <c r="BM263" s="6">
        <v>0</v>
      </c>
      <c r="BN263" s="17">
        <v>0</v>
      </c>
      <c r="BO263" s="8">
        <v>0</v>
      </c>
      <c r="BP263" s="17">
        <v>0</v>
      </c>
      <c r="BQ263" s="18"/>
      <c r="BR263" s="19"/>
      <c r="BS263" s="7" t="s">
        <v>17</v>
      </c>
      <c r="BT263" s="6">
        <v>0</v>
      </c>
      <c r="BU263" s="17">
        <v>0</v>
      </c>
      <c r="BV263" s="8">
        <v>0</v>
      </c>
      <c r="BW263" s="17">
        <v>0</v>
      </c>
      <c r="BX263" s="18"/>
      <c r="BY263" s="19"/>
      <c r="BZ263" s="7" t="s">
        <v>17</v>
      </c>
      <c r="CA263" s="6">
        <v>0</v>
      </c>
      <c r="CB263" s="17">
        <v>0</v>
      </c>
      <c r="CC263" s="8">
        <v>0</v>
      </c>
      <c r="CD263" s="17">
        <v>0</v>
      </c>
    </row>
    <row r="264" spans="1:82" ht="18" x14ac:dyDescent="0.25">
      <c r="A264" s="7" t="s">
        <v>18</v>
      </c>
      <c r="B264" s="6">
        <v>0</v>
      </c>
      <c r="C264" s="17">
        <v>0</v>
      </c>
      <c r="D264" s="8">
        <v>0</v>
      </c>
      <c r="E264" s="17">
        <v>0</v>
      </c>
      <c r="F264" s="18"/>
      <c r="G264" s="19"/>
      <c r="H264" s="7" t="s">
        <v>18</v>
      </c>
      <c r="I264" s="6">
        <v>0</v>
      </c>
      <c r="J264" s="17">
        <v>0</v>
      </c>
      <c r="K264" s="8">
        <v>0</v>
      </c>
      <c r="L264" s="17">
        <v>0</v>
      </c>
      <c r="M264" s="18"/>
      <c r="N264" s="19"/>
      <c r="O264" s="7" t="s">
        <v>18</v>
      </c>
      <c r="P264" s="6">
        <v>0</v>
      </c>
      <c r="Q264" s="17">
        <v>0</v>
      </c>
      <c r="R264" s="8">
        <v>0</v>
      </c>
      <c r="S264" s="17">
        <v>0</v>
      </c>
      <c r="T264" s="18"/>
      <c r="U264" s="19"/>
      <c r="V264" s="7" t="s">
        <v>18</v>
      </c>
      <c r="W264" s="6">
        <v>0</v>
      </c>
      <c r="X264" s="17">
        <v>0</v>
      </c>
      <c r="Y264" s="8">
        <v>0</v>
      </c>
      <c r="Z264" s="17">
        <v>0</v>
      </c>
      <c r="AA264" s="18"/>
      <c r="AB264" s="19"/>
      <c r="AC264" s="7" t="s">
        <v>18</v>
      </c>
      <c r="AD264" s="6">
        <v>0</v>
      </c>
      <c r="AE264" s="17">
        <v>0</v>
      </c>
      <c r="AF264" s="8">
        <v>0</v>
      </c>
      <c r="AG264" s="17">
        <v>0</v>
      </c>
      <c r="AH264" s="18"/>
      <c r="AI264" s="19"/>
      <c r="AJ264" s="7" t="s">
        <v>18</v>
      </c>
      <c r="AK264" s="6">
        <v>0</v>
      </c>
      <c r="AL264" s="17">
        <v>0</v>
      </c>
      <c r="AM264" s="8">
        <v>0</v>
      </c>
      <c r="AN264" s="17">
        <v>0</v>
      </c>
      <c r="AO264" s="18"/>
      <c r="AP264" s="19"/>
      <c r="AQ264" s="7" t="s">
        <v>18</v>
      </c>
      <c r="AR264" s="6">
        <v>0</v>
      </c>
      <c r="AS264" s="17">
        <v>0</v>
      </c>
      <c r="AT264" s="8">
        <v>0</v>
      </c>
      <c r="AU264" s="17">
        <v>0</v>
      </c>
      <c r="AV264" s="18"/>
      <c r="AW264" s="19"/>
      <c r="AX264" s="7" t="s">
        <v>18</v>
      </c>
      <c r="AY264" s="6">
        <v>0</v>
      </c>
      <c r="AZ264" s="17">
        <v>0</v>
      </c>
      <c r="BA264" s="8">
        <v>0</v>
      </c>
      <c r="BB264" s="17">
        <v>0</v>
      </c>
      <c r="BC264" s="18"/>
      <c r="BD264" s="19"/>
      <c r="BE264" s="7" t="s">
        <v>18</v>
      </c>
      <c r="BF264" s="6">
        <v>0</v>
      </c>
      <c r="BG264" s="17">
        <v>0</v>
      </c>
      <c r="BH264" s="8">
        <v>0</v>
      </c>
      <c r="BI264" s="17">
        <v>0</v>
      </c>
      <c r="BJ264" s="18"/>
      <c r="BK264" s="19"/>
      <c r="BL264" s="7" t="s">
        <v>18</v>
      </c>
      <c r="BM264" s="6">
        <v>0</v>
      </c>
      <c r="BN264" s="17">
        <v>0</v>
      </c>
      <c r="BO264" s="8">
        <v>0</v>
      </c>
      <c r="BP264" s="17">
        <v>0</v>
      </c>
      <c r="BQ264" s="18"/>
      <c r="BR264" s="19"/>
      <c r="BS264" s="7" t="s">
        <v>18</v>
      </c>
      <c r="BT264" s="6">
        <v>0</v>
      </c>
      <c r="BU264" s="17">
        <v>0</v>
      </c>
      <c r="BV264" s="8">
        <v>0</v>
      </c>
      <c r="BW264" s="17">
        <v>0</v>
      </c>
      <c r="BX264" s="18"/>
      <c r="BY264" s="19"/>
      <c r="BZ264" s="7" t="s">
        <v>18</v>
      </c>
      <c r="CA264" s="6">
        <v>0</v>
      </c>
      <c r="CB264" s="17">
        <v>0</v>
      </c>
      <c r="CC264" s="8">
        <v>0</v>
      </c>
      <c r="CD264" s="17">
        <v>0</v>
      </c>
    </row>
    <row r="265" spans="1:82" ht="18" x14ac:dyDescent="0.25">
      <c r="A265" s="7" t="s">
        <v>19</v>
      </c>
      <c r="B265" s="6">
        <v>0</v>
      </c>
      <c r="C265" s="17">
        <v>0</v>
      </c>
      <c r="D265" s="8">
        <v>0</v>
      </c>
      <c r="E265" s="17">
        <v>0</v>
      </c>
      <c r="F265" s="18"/>
      <c r="G265" s="19"/>
      <c r="H265" s="7" t="s">
        <v>19</v>
      </c>
      <c r="I265" s="6">
        <v>0</v>
      </c>
      <c r="J265" s="17">
        <v>0</v>
      </c>
      <c r="K265" s="8">
        <v>0</v>
      </c>
      <c r="L265" s="17">
        <v>0</v>
      </c>
      <c r="M265" s="18"/>
      <c r="N265" s="19"/>
      <c r="O265" s="7" t="s">
        <v>19</v>
      </c>
      <c r="P265" s="6">
        <v>0</v>
      </c>
      <c r="Q265" s="17">
        <v>0</v>
      </c>
      <c r="R265" s="8">
        <v>0</v>
      </c>
      <c r="S265" s="17">
        <v>0</v>
      </c>
      <c r="T265" s="18"/>
      <c r="U265" s="19"/>
      <c r="V265" s="7" t="s">
        <v>19</v>
      </c>
      <c r="W265" s="6">
        <v>0</v>
      </c>
      <c r="X265" s="17">
        <v>0</v>
      </c>
      <c r="Y265" s="8">
        <v>0</v>
      </c>
      <c r="Z265" s="17">
        <v>0</v>
      </c>
      <c r="AA265" s="18"/>
      <c r="AB265" s="19"/>
      <c r="AC265" s="7" t="s">
        <v>19</v>
      </c>
      <c r="AD265" s="6">
        <v>87850.49</v>
      </c>
      <c r="AE265" s="17">
        <v>0.25643187241539062</v>
      </c>
      <c r="AF265" s="8">
        <v>1</v>
      </c>
      <c r="AG265" s="17">
        <v>0.33333333333333331</v>
      </c>
      <c r="AH265" s="18"/>
      <c r="AI265" s="19"/>
      <c r="AJ265" s="7" t="s">
        <v>19</v>
      </c>
      <c r="AK265" s="6">
        <v>0</v>
      </c>
      <c r="AL265" s="17">
        <v>0</v>
      </c>
      <c r="AM265" s="8">
        <v>0</v>
      </c>
      <c r="AN265" s="17">
        <v>0</v>
      </c>
      <c r="AO265" s="18"/>
      <c r="AP265" s="19"/>
      <c r="AQ265" s="7" t="s">
        <v>19</v>
      </c>
      <c r="AR265" s="6">
        <v>0</v>
      </c>
      <c r="AS265" s="17">
        <v>0</v>
      </c>
      <c r="AT265" s="8">
        <v>0</v>
      </c>
      <c r="AU265" s="17">
        <v>0</v>
      </c>
      <c r="AV265" s="18"/>
      <c r="AW265" s="19"/>
      <c r="AX265" s="7" t="s">
        <v>19</v>
      </c>
      <c r="AY265" s="6">
        <v>0</v>
      </c>
      <c r="AZ265" s="17">
        <v>0</v>
      </c>
      <c r="BA265" s="8">
        <v>0</v>
      </c>
      <c r="BB265" s="17">
        <v>0</v>
      </c>
      <c r="BC265" s="18"/>
      <c r="BD265" s="19"/>
      <c r="BE265" s="7" t="s">
        <v>19</v>
      </c>
      <c r="BF265" s="6">
        <v>0</v>
      </c>
      <c r="BG265" s="17">
        <v>0</v>
      </c>
      <c r="BH265" s="8">
        <v>0</v>
      </c>
      <c r="BI265" s="17">
        <v>0</v>
      </c>
      <c r="BJ265" s="18"/>
      <c r="BK265" s="19"/>
      <c r="BL265" s="7" t="s">
        <v>19</v>
      </c>
      <c r="BM265" s="6">
        <v>0</v>
      </c>
      <c r="BN265" s="17">
        <v>0</v>
      </c>
      <c r="BO265" s="8">
        <v>0</v>
      </c>
      <c r="BP265" s="17">
        <v>0</v>
      </c>
      <c r="BQ265" s="18"/>
      <c r="BR265" s="19"/>
      <c r="BS265" s="7" t="s">
        <v>19</v>
      </c>
      <c r="BT265" s="6">
        <v>0</v>
      </c>
      <c r="BU265" s="17">
        <v>0</v>
      </c>
      <c r="BV265" s="8">
        <v>0</v>
      </c>
      <c r="BW265" s="17">
        <v>0</v>
      </c>
      <c r="BX265" s="18"/>
      <c r="BY265" s="19"/>
      <c r="BZ265" s="7" t="s">
        <v>19</v>
      </c>
      <c r="CA265" s="6">
        <v>0</v>
      </c>
      <c r="CB265" s="17">
        <v>0</v>
      </c>
      <c r="CC265" s="8">
        <v>0</v>
      </c>
      <c r="CD265" s="17">
        <v>0</v>
      </c>
    </row>
    <row r="266" spans="1:82" ht="18" x14ac:dyDescent="0.25">
      <c r="A266" s="7" t="s">
        <v>20</v>
      </c>
      <c r="B266" s="6">
        <v>0</v>
      </c>
      <c r="C266" s="17">
        <v>0</v>
      </c>
      <c r="D266" s="8">
        <v>0</v>
      </c>
      <c r="E266" s="17">
        <v>0</v>
      </c>
      <c r="F266" s="18"/>
      <c r="G266" s="19"/>
      <c r="H266" s="7" t="s">
        <v>20</v>
      </c>
      <c r="I266" s="6">
        <v>0</v>
      </c>
      <c r="J266" s="17">
        <v>0</v>
      </c>
      <c r="K266" s="8">
        <v>0</v>
      </c>
      <c r="L266" s="17">
        <v>0</v>
      </c>
      <c r="M266" s="18"/>
      <c r="N266" s="19"/>
      <c r="O266" s="7" t="s">
        <v>20</v>
      </c>
      <c r="P266" s="6">
        <v>0</v>
      </c>
      <c r="Q266" s="17">
        <v>0</v>
      </c>
      <c r="R266" s="8">
        <v>0</v>
      </c>
      <c r="S266" s="17">
        <v>0</v>
      </c>
      <c r="T266" s="18"/>
      <c r="U266" s="19"/>
      <c r="V266" s="7" t="s">
        <v>20</v>
      </c>
      <c r="W266" s="6">
        <v>0</v>
      </c>
      <c r="X266" s="17">
        <v>0</v>
      </c>
      <c r="Y266" s="8">
        <v>0</v>
      </c>
      <c r="Z266" s="17">
        <v>0</v>
      </c>
      <c r="AA266" s="18"/>
      <c r="AB266" s="19"/>
      <c r="AC266" s="7" t="s">
        <v>20</v>
      </c>
      <c r="AD266" s="6">
        <v>0</v>
      </c>
      <c r="AE266" s="17">
        <v>0</v>
      </c>
      <c r="AF266" s="8">
        <v>0</v>
      </c>
      <c r="AG266" s="17">
        <v>0</v>
      </c>
      <c r="AH266" s="18"/>
      <c r="AI266" s="19"/>
      <c r="AJ266" s="7" t="s">
        <v>20</v>
      </c>
      <c r="AK266" s="6">
        <v>88603.54</v>
      </c>
      <c r="AL266" s="17">
        <v>0.40692154154275612</v>
      </c>
      <c r="AM266" s="8">
        <v>1</v>
      </c>
      <c r="AN266" s="17">
        <v>0.5</v>
      </c>
      <c r="AO266" s="18"/>
      <c r="AP266" s="19"/>
      <c r="AQ266" s="7" t="s">
        <v>20</v>
      </c>
      <c r="AR266" s="6">
        <v>0</v>
      </c>
      <c r="AS266" s="17">
        <v>0</v>
      </c>
      <c r="AT266" s="8">
        <v>0</v>
      </c>
      <c r="AU266" s="17">
        <v>0</v>
      </c>
      <c r="AV266" s="18"/>
      <c r="AW266" s="19"/>
      <c r="AX266" s="7" t="s">
        <v>20</v>
      </c>
      <c r="AY266" s="6">
        <v>0</v>
      </c>
      <c r="AZ266" s="17">
        <v>0</v>
      </c>
      <c r="BA266" s="8">
        <v>0</v>
      </c>
      <c r="BB266" s="17">
        <v>0</v>
      </c>
      <c r="BC266" s="18"/>
      <c r="BD266" s="19"/>
      <c r="BE266" s="7" t="s">
        <v>20</v>
      </c>
      <c r="BF266" s="6">
        <v>0</v>
      </c>
      <c r="BG266" s="17">
        <v>0</v>
      </c>
      <c r="BH266" s="8">
        <v>0</v>
      </c>
      <c r="BI266" s="17">
        <v>0</v>
      </c>
      <c r="BJ266" s="18"/>
      <c r="BK266" s="19"/>
      <c r="BL266" s="7" t="s">
        <v>20</v>
      </c>
      <c r="BM266" s="6">
        <v>0</v>
      </c>
      <c r="BN266" s="17">
        <v>0</v>
      </c>
      <c r="BO266" s="8">
        <v>0</v>
      </c>
      <c r="BP266" s="17">
        <v>0</v>
      </c>
      <c r="BQ266" s="18"/>
      <c r="BR266" s="19"/>
      <c r="BS266" s="7" t="s">
        <v>20</v>
      </c>
      <c r="BT266" s="6">
        <v>0</v>
      </c>
      <c r="BU266" s="17">
        <v>0</v>
      </c>
      <c r="BV266" s="8">
        <v>0</v>
      </c>
      <c r="BW266" s="17">
        <v>0</v>
      </c>
      <c r="BX266" s="18"/>
      <c r="BY266" s="19"/>
      <c r="BZ266" s="7" t="s">
        <v>20</v>
      </c>
      <c r="CA266" s="6">
        <v>0</v>
      </c>
      <c r="CB266" s="17">
        <v>0</v>
      </c>
      <c r="CC266" s="8">
        <v>0</v>
      </c>
      <c r="CD266" s="17">
        <v>0</v>
      </c>
    </row>
    <row r="267" spans="1:82" ht="18" x14ac:dyDescent="0.25">
      <c r="A267" s="7" t="s">
        <v>21</v>
      </c>
      <c r="B267" s="6">
        <v>0</v>
      </c>
      <c r="C267" s="17">
        <v>0</v>
      </c>
      <c r="D267" s="8">
        <v>0</v>
      </c>
      <c r="E267" s="17">
        <v>0</v>
      </c>
      <c r="F267" s="18"/>
      <c r="G267" s="19"/>
      <c r="H267" s="7" t="s">
        <v>21</v>
      </c>
      <c r="I267" s="6">
        <v>0</v>
      </c>
      <c r="J267" s="17">
        <v>0</v>
      </c>
      <c r="K267" s="8">
        <v>0</v>
      </c>
      <c r="L267" s="17">
        <v>0</v>
      </c>
      <c r="M267" s="18"/>
      <c r="N267" s="19"/>
      <c r="O267" s="7" t="s">
        <v>21</v>
      </c>
      <c r="P267" s="6">
        <v>0</v>
      </c>
      <c r="Q267" s="17">
        <v>0</v>
      </c>
      <c r="R267" s="8">
        <v>0</v>
      </c>
      <c r="S267" s="17">
        <v>0</v>
      </c>
      <c r="T267" s="18"/>
      <c r="U267" s="19"/>
      <c r="V267" s="7" t="s">
        <v>21</v>
      </c>
      <c r="W267" s="6">
        <v>0</v>
      </c>
      <c r="X267" s="17">
        <v>0</v>
      </c>
      <c r="Y267" s="8">
        <v>0</v>
      </c>
      <c r="Z267" s="17">
        <v>0</v>
      </c>
      <c r="AA267" s="18"/>
      <c r="AB267" s="19"/>
      <c r="AC267" s="7" t="s">
        <v>21</v>
      </c>
      <c r="AD267" s="6">
        <v>0</v>
      </c>
      <c r="AE267" s="17">
        <v>0</v>
      </c>
      <c r="AF267" s="8">
        <v>0</v>
      </c>
      <c r="AG267" s="17">
        <v>0</v>
      </c>
      <c r="AH267" s="18"/>
      <c r="AI267" s="19"/>
      <c r="AJ267" s="7" t="s">
        <v>21</v>
      </c>
      <c r="AK267" s="6">
        <v>0</v>
      </c>
      <c r="AL267" s="17">
        <v>0</v>
      </c>
      <c r="AM267" s="8">
        <v>0</v>
      </c>
      <c r="AN267" s="17">
        <v>0</v>
      </c>
      <c r="AO267" s="18"/>
      <c r="AP267" s="19"/>
      <c r="AQ267" s="7" t="s">
        <v>21</v>
      </c>
      <c r="AR267" s="6">
        <v>0</v>
      </c>
      <c r="AS267" s="17">
        <v>0</v>
      </c>
      <c r="AT267" s="8">
        <v>0</v>
      </c>
      <c r="AU267" s="17">
        <v>0</v>
      </c>
      <c r="AV267" s="18"/>
      <c r="AW267" s="19"/>
      <c r="AX267" s="7" t="s">
        <v>21</v>
      </c>
      <c r="AY267" s="6">
        <v>0</v>
      </c>
      <c r="AZ267" s="17">
        <v>0</v>
      </c>
      <c r="BA267" s="8">
        <v>0</v>
      </c>
      <c r="BB267" s="17">
        <v>0</v>
      </c>
      <c r="BC267" s="18"/>
      <c r="BD267" s="19"/>
      <c r="BE267" s="7" t="s">
        <v>21</v>
      </c>
      <c r="BF267" s="6">
        <v>0</v>
      </c>
      <c r="BG267" s="17">
        <v>0</v>
      </c>
      <c r="BH267" s="8">
        <v>0</v>
      </c>
      <c r="BI267" s="17">
        <v>0</v>
      </c>
      <c r="BJ267" s="18"/>
      <c r="BK267" s="19"/>
      <c r="BL267" s="7" t="s">
        <v>21</v>
      </c>
      <c r="BM267" s="6">
        <v>0</v>
      </c>
      <c r="BN267" s="17">
        <v>0</v>
      </c>
      <c r="BO267" s="8">
        <v>0</v>
      </c>
      <c r="BP267" s="17">
        <v>0</v>
      </c>
      <c r="BQ267" s="18"/>
      <c r="BR267" s="19"/>
      <c r="BS267" s="7" t="s">
        <v>21</v>
      </c>
      <c r="BT267" s="6">
        <v>0</v>
      </c>
      <c r="BU267" s="17">
        <v>0</v>
      </c>
      <c r="BV267" s="8">
        <v>0</v>
      </c>
      <c r="BW267" s="17">
        <v>0</v>
      </c>
      <c r="BX267" s="18"/>
      <c r="BY267" s="19"/>
      <c r="BZ267" s="7" t="s">
        <v>21</v>
      </c>
      <c r="CA267" s="6">
        <v>0</v>
      </c>
      <c r="CB267" s="17">
        <v>0</v>
      </c>
      <c r="CC267" s="8">
        <v>0</v>
      </c>
      <c r="CD267" s="17">
        <v>0</v>
      </c>
    </row>
    <row r="268" spans="1:82" ht="18" x14ac:dyDescent="0.25">
      <c r="A268" s="7" t="s">
        <v>111</v>
      </c>
      <c r="B268" s="6">
        <v>91523.31</v>
      </c>
      <c r="C268" s="17">
        <v>0.20669201729058923</v>
      </c>
      <c r="D268" s="8">
        <v>1</v>
      </c>
      <c r="E268" s="17">
        <v>0.33333333333333331</v>
      </c>
      <c r="F268" s="18"/>
      <c r="G268" s="19"/>
      <c r="H268" s="7" t="s">
        <v>111</v>
      </c>
      <c r="I268" s="6">
        <v>92525.99</v>
      </c>
      <c r="J268" s="17">
        <v>0.20709182246844235</v>
      </c>
      <c r="K268" s="8">
        <v>1</v>
      </c>
      <c r="L268" s="17">
        <v>0.33333333333333331</v>
      </c>
      <c r="M268" s="18"/>
      <c r="N268" s="19"/>
      <c r="O268" s="7" t="s">
        <v>111</v>
      </c>
      <c r="P268" s="6">
        <v>93226.01</v>
      </c>
      <c r="Q268" s="17">
        <v>0.42736961333886675</v>
      </c>
      <c r="R268" s="8">
        <v>1</v>
      </c>
      <c r="S268" s="17">
        <v>0.5</v>
      </c>
      <c r="T268" s="18"/>
      <c r="U268" s="19"/>
      <c r="V268" s="7" t="s">
        <v>111</v>
      </c>
      <c r="W268" s="6">
        <v>0</v>
      </c>
      <c r="X268" s="17">
        <v>0</v>
      </c>
      <c r="Y268" s="8">
        <v>0</v>
      </c>
      <c r="Z268" s="17">
        <v>0</v>
      </c>
      <c r="AA268" s="18"/>
      <c r="AB268" s="19"/>
      <c r="AC268" s="7" t="s">
        <v>111</v>
      </c>
      <c r="AD268" s="6">
        <v>0</v>
      </c>
      <c r="AE268" s="17">
        <v>0</v>
      </c>
      <c r="AF268" s="8">
        <v>0</v>
      </c>
      <c r="AG268" s="17">
        <v>0</v>
      </c>
      <c r="AH268" s="18"/>
      <c r="AI268" s="19"/>
      <c r="AJ268" s="7" t="s">
        <v>111</v>
      </c>
      <c r="AK268" s="6">
        <v>0</v>
      </c>
      <c r="AL268" s="17">
        <v>0</v>
      </c>
      <c r="AM268" s="8">
        <v>0</v>
      </c>
      <c r="AN268" s="17">
        <v>0</v>
      </c>
      <c r="AO268" s="18"/>
      <c r="AP268" s="19"/>
      <c r="AQ268" s="7" t="s">
        <v>111</v>
      </c>
      <c r="AR268" s="6">
        <v>0</v>
      </c>
      <c r="AS268" s="17">
        <v>0</v>
      </c>
      <c r="AT268" s="8">
        <v>0</v>
      </c>
      <c r="AU268" s="17">
        <v>0</v>
      </c>
      <c r="AV268" s="18"/>
      <c r="AW268" s="19"/>
      <c r="AX268" s="7" t="s">
        <v>111</v>
      </c>
      <c r="AY268" s="6">
        <v>0</v>
      </c>
      <c r="AZ268" s="17">
        <v>0</v>
      </c>
      <c r="BA268" s="8">
        <v>0</v>
      </c>
      <c r="BB268" s="17">
        <v>0</v>
      </c>
      <c r="BC268" s="18"/>
      <c r="BD268" s="19"/>
      <c r="BE268" s="7" t="s">
        <v>111</v>
      </c>
      <c r="BF268" s="6">
        <v>0</v>
      </c>
      <c r="BG268" s="17">
        <v>0</v>
      </c>
      <c r="BH268" s="8">
        <v>0</v>
      </c>
      <c r="BI268" s="17">
        <v>0</v>
      </c>
      <c r="BJ268" s="18"/>
      <c r="BK268" s="19"/>
      <c r="BL268" s="7" t="s">
        <v>111</v>
      </c>
      <c r="BM268" s="6">
        <v>0</v>
      </c>
      <c r="BN268" s="17">
        <v>0</v>
      </c>
      <c r="BO268" s="8">
        <v>0</v>
      </c>
      <c r="BP268" s="17">
        <v>0</v>
      </c>
      <c r="BQ268" s="18"/>
      <c r="BR268" s="19"/>
      <c r="BS268" s="7" t="s">
        <v>111</v>
      </c>
      <c r="BT268" s="6">
        <v>0</v>
      </c>
      <c r="BU268" s="17">
        <v>0</v>
      </c>
      <c r="BV268" s="8">
        <v>0</v>
      </c>
      <c r="BW268" s="17">
        <v>0</v>
      </c>
      <c r="BX268" s="18"/>
      <c r="BY268" s="19"/>
      <c r="BZ268" s="7" t="s">
        <v>111</v>
      </c>
      <c r="CA268" s="6">
        <v>0</v>
      </c>
      <c r="CB268" s="17">
        <v>0</v>
      </c>
      <c r="CC268" s="8">
        <v>0</v>
      </c>
      <c r="CD268" s="17">
        <v>0</v>
      </c>
    </row>
    <row r="269" spans="1:82" ht="18" x14ac:dyDescent="0.25">
      <c r="A269" s="7" t="s">
        <v>110</v>
      </c>
      <c r="B269" s="6">
        <v>351277.1</v>
      </c>
      <c r="C269" s="17">
        <v>0.79330798270941072</v>
      </c>
      <c r="D269" s="8">
        <v>2</v>
      </c>
      <c r="E269" s="17">
        <v>0.66666666666666663</v>
      </c>
      <c r="F269" s="18"/>
      <c r="G269" s="19"/>
      <c r="H269" s="7" t="s">
        <v>110</v>
      </c>
      <c r="I269" s="6">
        <v>354261.28</v>
      </c>
      <c r="J269" s="17">
        <v>0.79290817753155773</v>
      </c>
      <c r="K269" s="8">
        <v>2</v>
      </c>
      <c r="L269" s="17">
        <v>0.66666666666666663</v>
      </c>
      <c r="M269" s="18"/>
      <c r="N269" s="19"/>
      <c r="O269" s="7" t="s">
        <v>110</v>
      </c>
      <c r="P269" s="6">
        <v>124913.06</v>
      </c>
      <c r="Q269" s="17">
        <v>0.57263038666113319</v>
      </c>
      <c r="R269" s="8">
        <v>1</v>
      </c>
      <c r="S269" s="17">
        <v>0.5</v>
      </c>
      <c r="T269" s="18"/>
      <c r="U269" s="19"/>
      <c r="V269" s="7" t="s">
        <v>110</v>
      </c>
      <c r="W269" s="6">
        <v>126953.38</v>
      </c>
      <c r="X269" s="17">
        <v>0.4996616599369274</v>
      </c>
      <c r="Y269" s="8">
        <v>1</v>
      </c>
      <c r="Z269" s="17">
        <v>0.5</v>
      </c>
      <c r="AA269" s="18"/>
      <c r="AB269" s="19"/>
      <c r="AC269" s="7" t="s">
        <v>110</v>
      </c>
      <c r="AD269" s="6">
        <v>127799.03999999999</v>
      </c>
      <c r="AE269" s="17">
        <v>0.37304000376195284</v>
      </c>
      <c r="AF269" s="8">
        <v>1</v>
      </c>
      <c r="AG269" s="17">
        <v>0.33333333333333331</v>
      </c>
      <c r="AH269" s="18"/>
      <c r="AI269" s="19"/>
      <c r="AJ269" s="7" t="s">
        <v>110</v>
      </c>
      <c r="AK269" s="6">
        <v>129137.55</v>
      </c>
      <c r="AL269" s="17">
        <v>0.59307845845724394</v>
      </c>
      <c r="AM269" s="8">
        <v>1</v>
      </c>
      <c r="AN269" s="17">
        <v>0.5</v>
      </c>
      <c r="AO269" s="18"/>
      <c r="AP269" s="19"/>
      <c r="AQ269" s="7" t="s">
        <v>110</v>
      </c>
      <c r="AR269" s="6">
        <v>130008.31</v>
      </c>
      <c r="AS269" s="17">
        <v>0.59796848134820946</v>
      </c>
      <c r="AT269" s="8">
        <v>1</v>
      </c>
      <c r="AU269" s="17">
        <v>0.5</v>
      </c>
      <c r="AV269" s="18"/>
      <c r="AW269" s="19"/>
      <c r="AX269" s="7" t="s">
        <v>110</v>
      </c>
      <c r="AY269" s="6">
        <v>130885.04</v>
      </c>
      <c r="AZ269" s="17">
        <v>0.59892020967623405</v>
      </c>
      <c r="BA269" s="8">
        <v>1</v>
      </c>
      <c r="BB269" s="17">
        <v>0.5</v>
      </c>
      <c r="BC269" s="18"/>
      <c r="BD269" s="19"/>
      <c r="BE269" s="7" t="s">
        <v>110</v>
      </c>
      <c r="BF269" s="6">
        <v>131767.28</v>
      </c>
      <c r="BG269" s="17">
        <v>0.59844446643625526</v>
      </c>
      <c r="BH269" s="8">
        <v>1</v>
      </c>
      <c r="BI269" s="17">
        <v>0.5</v>
      </c>
      <c r="BJ269" s="18"/>
      <c r="BK269" s="19"/>
      <c r="BL269" s="7" t="s">
        <v>110</v>
      </c>
      <c r="BM269" s="6">
        <v>132641.85</v>
      </c>
      <c r="BN269" s="17">
        <v>1</v>
      </c>
      <c r="BO269" s="8">
        <v>1</v>
      </c>
      <c r="BP269" s="17">
        <v>1</v>
      </c>
      <c r="BQ269" s="18"/>
      <c r="BR269" s="19"/>
      <c r="BS269" s="7" t="s">
        <v>110</v>
      </c>
      <c r="BT269" s="6">
        <v>133521.82999999999</v>
      </c>
      <c r="BU269" s="17">
        <v>1</v>
      </c>
      <c r="BV269" s="8">
        <v>1</v>
      </c>
      <c r="BW269" s="17">
        <v>1</v>
      </c>
      <c r="BX269" s="18"/>
      <c r="BY269" s="19"/>
      <c r="BZ269" s="7" t="s">
        <v>110</v>
      </c>
      <c r="CA269" s="6">
        <v>134407.25</v>
      </c>
      <c r="CB269" s="17">
        <v>1</v>
      </c>
      <c r="CC269" s="8">
        <v>1</v>
      </c>
      <c r="CD269" s="17">
        <v>1</v>
      </c>
    </row>
    <row r="270" spans="1:82" ht="18" x14ac:dyDescent="0.25">
      <c r="A270" s="7"/>
      <c r="B270" s="6"/>
      <c r="C270" s="20"/>
      <c r="D270" s="8"/>
      <c r="E270" s="20"/>
      <c r="F270" s="1"/>
      <c r="G270" s="1"/>
      <c r="H270" s="7"/>
      <c r="I270" s="6"/>
      <c r="J270" s="20"/>
      <c r="K270" s="8"/>
      <c r="L270" s="20"/>
      <c r="M270" s="1"/>
      <c r="N270" s="1"/>
      <c r="O270" s="7"/>
      <c r="P270" s="6"/>
      <c r="Q270" s="20"/>
      <c r="R270" s="8"/>
      <c r="S270" s="20"/>
      <c r="T270" s="1"/>
      <c r="U270" s="1"/>
      <c r="V270" s="7"/>
      <c r="W270" s="6"/>
      <c r="X270" s="20"/>
      <c r="Y270" s="8"/>
      <c r="Z270" s="20"/>
      <c r="AA270" s="1"/>
      <c r="AB270" s="1"/>
      <c r="AC270" s="7"/>
      <c r="AD270" s="6"/>
      <c r="AE270" s="20"/>
      <c r="AF270" s="8"/>
      <c r="AG270" s="20"/>
      <c r="AH270" s="1"/>
      <c r="AI270" s="1"/>
      <c r="AJ270" s="7"/>
      <c r="AK270" s="6"/>
      <c r="AL270" s="20"/>
      <c r="AM270" s="8"/>
      <c r="AN270" s="20"/>
      <c r="AO270" s="1"/>
      <c r="AP270" s="1"/>
      <c r="AQ270" s="7"/>
      <c r="AR270" s="6"/>
      <c r="AS270" s="20"/>
      <c r="AT270" s="8"/>
      <c r="AU270" s="20"/>
      <c r="AV270" s="1"/>
      <c r="AW270" s="1"/>
      <c r="AX270" s="7"/>
      <c r="AY270" s="6"/>
      <c r="AZ270" s="20"/>
      <c r="BA270" s="8"/>
      <c r="BB270" s="20"/>
      <c r="BC270" s="1"/>
      <c r="BD270" s="1"/>
      <c r="BE270" s="7"/>
      <c r="BF270" s="6"/>
      <c r="BG270" s="20"/>
      <c r="BH270" s="8"/>
      <c r="BI270" s="20"/>
      <c r="BJ270" s="1"/>
      <c r="BK270" s="1"/>
      <c r="BL270" s="7"/>
      <c r="BM270" s="6"/>
      <c r="BN270" s="20"/>
      <c r="BO270" s="8"/>
      <c r="BP270" s="20"/>
      <c r="BQ270" s="1"/>
      <c r="BR270" s="1"/>
      <c r="BS270" s="7"/>
      <c r="BT270" s="6"/>
      <c r="BU270" s="20"/>
      <c r="BV270" s="8"/>
      <c r="BW270" s="20"/>
      <c r="BX270" s="1"/>
      <c r="BY270" s="1"/>
      <c r="BZ270" s="7"/>
      <c r="CA270" s="6"/>
      <c r="CB270" s="20"/>
      <c r="CC270" s="8"/>
      <c r="CD270" s="20"/>
    </row>
    <row r="271" spans="1:82" ht="18.75" thickBot="1" x14ac:dyDescent="0.3">
      <c r="A271" s="21"/>
      <c r="B271" s="22">
        <f>SUM(B262:B270)</f>
        <v>442800.41</v>
      </c>
      <c r="C271" s="23"/>
      <c r="D271" s="24">
        <f>SUM(D262:D270)</f>
        <v>3</v>
      </c>
      <c r="E271" s="23"/>
      <c r="F271" s="1"/>
      <c r="G271" s="1"/>
      <c r="H271" s="21"/>
      <c r="I271" s="22">
        <f>SUM(I262:I270)</f>
        <v>446787.27</v>
      </c>
      <c r="J271" s="23"/>
      <c r="K271" s="24">
        <f>SUM(K262:K270)</f>
        <v>3</v>
      </c>
      <c r="L271" s="23"/>
      <c r="M271" s="1"/>
      <c r="N271" s="1"/>
      <c r="O271" s="21"/>
      <c r="P271" s="22">
        <f>SUM(P262:P270)</f>
        <v>218139.07</v>
      </c>
      <c r="Q271" s="23"/>
      <c r="R271" s="24">
        <f>SUM(R262:R270)</f>
        <v>2</v>
      </c>
      <c r="S271" s="23"/>
      <c r="T271" s="1"/>
      <c r="U271" s="1"/>
      <c r="V271" s="21"/>
      <c r="W271" s="22">
        <f>SUM(W262:W270)</f>
        <v>254078.69</v>
      </c>
      <c r="X271" s="23"/>
      <c r="Y271" s="24">
        <f>SUM(Y262:Y270)</f>
        <v>2</v>
      </c>
      <c r="Z271" s="23"/>
      <c r="AA271" s="1"/>
      <c r="AB271" s="1"/>
      <c r="AC271" s="21"/>
      <c r="AD271" s="22">
        <f>SUM(AD262:AD270)</f>
        <v>342588.02999999997</v>
      </c>
      <c r="AE271" s="23"/>
      <c r="AF271" s="24">
        <f>SUM(AF262:AF270)</f>
        <v>3</v>
      </c>
      <c r="AG271" s="23"/>
      <c r="AH271" s="1"/>
      <c r="AI271" s="1"/>
      <c r="AJ271" s="21"/>
      <c r="AK271" s="22">
        <f>SUM(AK262:AK270)</f>
        <v>217741.09</v>
      </c>
      <c r="AL271" s="23"/>
      <c r="AM271" s="24">
        <f>SUM(AM262:AM270)</f>
        <v>2</v>
      </c>
      <c r="AN271" s="23"/>
      <c r="AO271" s="1"/>
      <c r="AP271" s="1"/>
      <c r="AQ271" s="21"/>
      <c r="AR271" s="22">
        <f>SUM(AR262:AR270)</f>
        <v>217416.66</v>
      </c>
      <c r="AS271" s="23"/>
      <c r="AT271" s="24">
        <f>SUM(AT262:AT270)</f>
        <v>2</v>
      </c>
      <c r="AU271" s="23"/>
      <c r="AV271" s="1"/>
      <c r="AW271" s="1"/>
      <c r="AX271" s="21"/>
      <c r="AY271" s="22">
        <f>SUM(AY262:AY270)</f>
        <v>218535.02</v>
      </c>
      <c r="AZ271" s="23"/>
      <c r="BA271" s="24">
        <f>SUM(BA262:BA270)</f>
        <v>2</v>
      </c>
      <c r="BB271" s="23"/>
      <c r="BC271" s="1"/>
      <c r="BD271" s="1"/>
      <c r="BE271" s="21"/>
      <c r="BF271" s="22">
        <f>SUM(BF262:BF270)</f>
        <v>220182.97</v>
      </c>
      <c r="BG271" s="23"/>
      <c r="BH271" s="24">
        <f>SUM(BH262:BH270)</f>
        <v>2</v>
      </c>
      <c r="BI271" s="23"/>
      <c r="BJ271" s="1"/>
      <c r="BK271" s="1"/>
      <c r="BL271" s="21"/>
      <c r="BM271" s="22">
        <f>SUM(BM262:BM270)</f>
        <v>132641.85</v>
      </c>
      <c r="BN271" s="23"/>
      <c r="BO271" s="24">
        <f>SUM(BO262:BO270)</f>
        <v>1</v>
      </c>
      <c r="BP271" s="23"/>
      <c r="BQ271" s="1"/>
      <c r="BR271" s="1"/>
      <c r="BS271" s="21"/>
      <c r="BT271" s="22">
        <f>SUM(BT262:BT270)</f>
        <v>133521.82999999999</v>
      </c>
      <c r="BU271" s="23"/>
      <c r="BV271" s="24">
        <f>SUM(BV262:BV270)</f>
        <v>1</v>
      </c>
      <c r="BW271" s="23"/>
      <c r="BX271" s="1"/>
      <c r="BY271" s="1"/>
      <c r="BZ271" s="21"/>
      <c r="CA271" s="22">
        <f>SUM(CA262:CA270)</f>
        <v>134407.25</v>
      </c>
      <c r="CB271" s="23"/>
      <c r="CC271" s="24">
        <f>SUM(CC262:CC270)</f>
        <v>1</v>
      </c>
      <c r="CD271" s="23"/>
    </row>
    <row r="272" spans="1:82" ht="18.75" thickTop="1" x14ac:dyDescent="0.25">
      <c r="A272" s="7"/>
      <c r="B272" s="6"/>
      <c r="C272" s="7"/>
      <c r="D272" s="8"/>
      <c r="E272" s="7"/>
      <c r="F272" s="1"/>
      <c r="G272" s="1"/>
      <c r="H272" s="7"/>
      <c r="I272" s="6"/>
      <c r="J272" s="7"/>
      <c r="K272" s="8"/>
      <c r="L272" s="7"/>
      <c r="M272" s="1"/>
      <c r="N272" s="1"/>
      <c r="O272" s="7"/>
      <c r="P272" s="6"/>
      <c r="Q272" s="7"/>
      <c r="R272" s="8"/>
      <c r="S272" s="7"/>
      <c r="T272" s="1"/>
      <c r="U272" s="1"/>
      <c r="V272" s="7"/>
      <c r="W272" s="6"/>
      <c r="X272" s="7"/>
      <c r="Y272" s="8"/>
      <c r="Z272" s="7"/>
      <c r="AA272" s="1"/>
      <c r="AB272" s="1"/>
      <c r="AC272" s="7"/>
      <c r="AD272" s="6"/>
      <c r="AE272" s="7"/>
      <c r="AF272" s="8"/>
      <c r="AG272" s="7"/>
      <c r="AH272" s="1"/>
      <c r="AI272" s="1"/>
      <c r="AJ272" s="7"/>
      <c r="AK272" s="6"/>
      <c r="AL272" s="7"/>
      <c r="AM272" s="8"/>
      <c r="AN272" s="7"/>
      <c r="AO272" s="1"/>
      <c r="AP272" s="1"/>
      <c r="AQ272" s="7"/>
      <c r="AR272" s="6"/>
      <c r="AS272" s="7"/>
      <c r="AT272" s="8"/>
      <c r="AU272" s="7"/>
      <c r="AV272" s="1"/>
      <c r="AW272" s="1"/>
      <c r="AX272" s="7"/>
      <c r="AY272" s="6"/>
      <c r="AZ272" s="7"/>
      <c r="BA272" s="8"/>
      <c r="BB272" s="7"/>
      <c r="BC272" s="1"/>
      <c r="BD272" s="1"/>
      <c r="BE272" s="7"/>
      <c r="BF272" s="6"/>
      <c r="BG272" s="7"/>
      <c r="BH272" s="8"/>
      <c r="BI272" s="7"/>
      <c r="BJ272" s="1"/>
      <c r="BK272" s="1"/>
      <c r="BL272" s="7"/>
      <c r="BM272" s="6"/>
      <c r="BN272" s="7"/>
      <c r="BO272" s="8"/>
      <c r="BP272" s="7"/>
      <c r="BQ272" s="1"/>
      <c r="BR272" s="1"/>
      <c r="BS272" s="7"/>
      <c r="BT272" s="6"/>
      <c r="BU272" s="7"/>
      <c r="BV272" s="8"/>
      <c r="BW272" s="7"/>
      <c r="BX272" s="1"/>
      <c r="BY272" s="1"/>
      <c r="BZ272" s="7"/>
      <c r="CA272" s="6"/>
      <c r="CB272" s="7"/>
      <c r="CC272" s="8"/>
      <c r="CD272" s="7"/>
    </row>
    <row r="273" spans="1:82" ht="18" x14ac:dyDescent="0.25">
      <c r="A273" s="21" t="s">
        <v>86</v>
      </c>
      <c r="B273" s="6"/>
      <c r="C273" s="7"/>
      <c r="D273" s="38">
        <v>27.787188747653769</v>
      </c>
      <c r="E273" s="7"/>
      <c r="F273" s="18"/>
      <c r="G273" s="1"/>
      <c r="H273" s="21" t="s">
        <v>86</v>
      </c>
      <c r="I273" s="6"/>
      <c r="J273" s="7"/>
      <c r="K273" s="38">
        <v>28.892099570911142</v>
      </c>
      <c r="L273" s="7"/>
      <c r="M273" s="18"/>
      <c r="N273" s="1"/>
      <c r="O273" s="21" t="s">
        <v>86</v>
      </c>
      <c r="P273" s="6"/>
      <c r="Q273" s="7"/>
      <c r="R273" s="38">
        <v>17.314847242296178</v>
      </c>
      <c r="S273" s="7"/>
      <c r="T273" s="18"/>
      <c r="U273" s="1"/>
      <c r="V273" s="21" t="s">
        <v>86</v>
      </c>
      <c r="W273" s="6"/>
      <c r="X273" s="7"/>
      <c r="Y273" s="38">
        <v>12.540746746634255</v>
      </c>
      <c r="Z273" s="7"/>
      <c r="AA273" s="18"/>
      <c r="AB273" s="1"/>
      <c r="AC273" s="21" t="s">
        <v>86</v>
      </c>
      <c r="AD273" s="6"/>
      <c r="AE273" s="7"/>
      <c r="AF273" s="38">
        <v>16.443962024340895</v>
      </c>
      <c r="AG273" s="7"/>
      <c r="AH273" s="18"/>
      <c r="AI273" s="1"/>
      <c r="AJ273" s="21" t="s">
        <v>86</v>
      </c>
      <c r="AK273" s="6"/>
      <c r="AL273" s="7"/>
      <c r="AM273" s="38">
        <v>17.227414686479683</v>
      </c>
      <c r="AN273" s="7"/>
      <c r="AO273" s="18"/>
      <c r="AP273" s="1"/>
      <c r="AQ273" s="21" t="s">
        <v>86</v>
      </c>
      <c r="AR273" s="6"/>
      <c r="AS273" s="7"/>
      <c r="AT273" s="38">
        <v>16.555532435323215</v>
      </c>
      <c r="AU273" s="7"/>
      <c r="AV273" s="18"/>
      <c r="AW273" s="1"/>
      <c r="AX273" s="21" t="s">
        <v>86</v>
      </c>
      <c r="AY273" s="6"/>
      <c r="AZ273" s="7"/>
      <c r="BA273" s="38">
        <v>28.156241948873557</v>
      </c>
      <c r="BB273" s="7"/>
      <c r="BC273" s="18"/>
      <c r="BD273" s="1"/>
      <c r="BE273" s="21" t="s">
        <v>86</v>
      </c>
      <c r="BF273" s="6"/>
      <c r="BG273" s="7"/>
      <c r="BH273" s="38">
        <v>18.271248038729702</v>
      </c>
      <c r="BI273" s="7"/>
      <c r="BJ273" s="18"/>
      <c r="BK273" s="1"/>
      <c r="BL273" s="21" t="s">
        <v>86</v>
      </c>
      <c r="BM273" s="6"/>
      <c r="BN273" s="7"/>
      <c r="BO273" s="38">
        <v>30.960334180893572</v>
      </c>
      <c r="BP273" s="7"/>
      <c r="BQ273" s="18"/>
      <c r="BR273" s="1"/>
      <c r="BS273" s="21" t="s">
        <v>86</v>
      </c>
      <c r="BT273" s="6"/>
      <c r="BU273" s="7"/>
      <c r="BV273" s="38">
        <v>32.134457320437974</v>
      </c>
      <c r="BW273" s="7"/>
      <c r="BX273" s="18"/>
      <c r="BY273" s="1"/>
      <c r="BZ273" s="21" t="s">
        <v>86</v>
      </c>
      <c r="CA273" s="6"/>
      <c r="CB273" s="7"/>
      <c r="CC273" s="38">
        <v>36.950820991629101</v>
      </c>
      <c r="CD273" s="7"/>
    </row>
    <row r="274" spans="1:82" ht="18" x14ac:dyDescent="0.25">
      <c r="A274" s="21"/>
      <c r="B274" s="6"/>
      <c r="C274" s="7"/>
      <c r="D274" s="38"/>
      <c r="E274" s="7"/>
      <c r="F274" s="18"/>
      <c r="G274" s="1"/>
      <c r="H274" s="21"/>
      <c r="I274" s="6"/>
      <c r="J274" s="7"/>
      <c r="K274" s="38"/>
      <c r="L274" s="7"/>
      <c r="M274" s="18"/>
      <c r="N274" s="1"/>
      <c r="O274" s="21"/>
      <c r="P274" s="6"/>
      <c r="Q274" s="7"/>
      <c r="R274" s="38"/>
      <c r="S274" s="7"/>
      <c r="T274" s="18"/>
      <c r="U274" s="1"/>
      <c r="V274" s="21"/>
      <c r="W274" s="6"/>
      <c r="X274" s="7"/>
      <c r="Y274" s="38"/>
      <c r="Z274" s="7"/>
      <c r="AA274" s="18"/>
      <c r="AB274" s="1"/>
      <c r="AC274" s="21"/>
      <c r="AD274" s="6"/>
      <c r="AE274" s="7"/>
      <c r="AF274" s="38"/>
      <c r="AG274" s="7"/>
      <c r="AH274" s="18"/>
      <c r="AI274" s="1"/>
      <c r="AJ274" s="21"/>
      <c r="AK274" s="6"/>
      <c r="AL274" s="7"/>
      <c r="AM274" s="38"/>
      <c r="AN274" s="7"/>
      <c r="AO274" s="18"/>
      <c r="AP274" s="1"/>
      <c r="AQ274" s="21"/>
      <c r="AR274" s="6"/>
      <c r="AS274" s="7"/>
      <c r="AT274" s="38"/>
      <c r="AU274" s="7"/>
      <c r="AV274" s="18"/>
      <c r="AW274" s="1"/>
      <c r="AX274" s="21"/>
      <c r="AY274" s="6"/>
      <c r="AZ274" s="7"/>
      <c r="BA274" s="38"/>
      <c r="BB274" s="7"/>
      <c r="BC274" s="18"/>
      <c r="BD274" s="1"/>
      <c r="BE274" s="21"/>
      <c r="BF274" s="6"/>
      <c r="BG274" s="7"/>
      <c r="BH274" s="38"/>
      <c r="BI274" s="7"/>
      <c r="BJ274" s="18"/>
      <c r="BK274" s="1"/>
      <c r="BL274" s="21"/>
      <c r="BM274" s="6"/>
      <c r="BN274" s="7"/>
      <c r="BO274" s="38"/>
      <c r="BP274" s="7"/>
      <c r="BQ274" s="18"/>
      <c r="BR274" s="1"/>
      <c r="BS274" s="21"/>
      <c r="BT274" s="6"/>
      <c r="BU274" s="7"/>
      <c r="BV274" s="38"/>
      <c r="BW274" s="7"/>
      <c r="BX274" s="18"/>
      <c r="BY274" s="1"/>
      <c r="BZ274" s="21"/>
      <c r="CA274" s="6"/>
      <c r="CB274" s="7"/>
      <c r="CC274" s="38"/>
      <c r="CD274" s="7"/>
    </row>
    <row r="275" spans="1:82" ht="18" x14ac:dyDescent="0.25">
      <c r="A275" s="21"/>
      <c r="B275" s="6"/>
      <c r="C275" s="7"/>
      <c r="D275" s="38"/>
      <c r="E275" s="7"/>
      <c r="F275" s="18"/>
      <c r="G275" s="1"/>
      <c r="H275" s="21"/>
      <c r="I275" s="6"/>
      <c r="J275" s="7"/>
      <c r="K275" s="38"/>
      <c r="L275" s="7"/>
      <c r="M275" s="18"/>
      <c r="N275" s="1"/>
      <c r="O275" s="21"/>
      <c r="P275" s="6"/>
      <c r="Q275" s="7"/>
      <c r="R275" s="38"/>
      <c r="S275" s="7"/>
      <c r="T275" s="18"/>
      <c r="U275" s="1"/>
      <c r="V275" s="21"/>
      <c r="W275" s="6"/>
      <c r="X275" s="7"/>
      <c r="Y275" s="38"/>
      <c r="Z275" s="7"/>
      <c r="AA275" s="18"/>
      <c r="AB275" s="1"/>
      <c r="AC275" s="21"/>
      <c r="AD275" s="6"/>
      <c r="AE275" s="7"/>
      <c r="AF275" s="38"/>
      <c r="AG275" s="7"/>
      <c r="AH275" s="18"/>
      <c r="AI275" s="1"/>
      <c r="AJ275" s="21"/>
      <c r="AK275" s="6"/>
      <c r="AL275" s="7"/>
      <c r="AM275" s="38"/>
      <c r="AN275" s="7"/>
      <c r="AO275" s="18"/>
      <c r="AP275" s="1"/>
      <c r="AQ275" s="21"/>
      <c r="AR275" s="6"/>
      <c r="AS275" s="7"/>
      <c r="AT275" s="38"/>
      <c r="AU275" s="7"/>
      <c r="AV275" s="18"/>
      <c r="AW275" s="1"/>
      <c r="AX275" s="21"/>
      <c r="AY275" s="6"/>
      <c r="AZ275" s="7"/>
      <c r="BA275" s="38"/>
      <c r="BB275" s="7"/>
      <c r="BC275" s="18"/>
      <c r="BD275" s="1"/>
      <c r="BE275" s="21"/>
      <c r="BF275" s="6"/>
      <c r="BG275" s="7"/>
      <c r="BH275" s="38"/>
      <c r="BI275" s="7"/>
      <c r="BJ275" s="18"/>
      <c r="BK275" s="1"/>
      <c r="BL275" s="21"/>
      <c r="BM275" s="6"/>
      <c r="BN275" s="7"/>
      <c r="BO275" s="38"/>
      <c r="BP275" s="7"/>
      <c r="BQ275" s="18"/>
      <c r="BR275" s="1"/>
      <c r="BS275" s="21"/>
      <c r="BT275" s="6"/>
      <c r="BU275" s="7"/>
      <c r="BV275" s="38"/>
      <c r="BW275" s="7"/>
      <c r="BX275" s="18"/>
      <c r="BY275" s="1"/>
      <c r="BZ275" s="21"/>
      <c r="CA275" s="6"/>
      <c r="CB275" s="7"/>
      <c r="CC275" s="38"/>
      <c r="CD275" s="7"/>
    </row>
    <row r="276" spans="1:82" ht="18" x14ac:dyDescent="0.25">
      <c r="A276" s="21"/>
      <c r="B276" s="6"/>
      <c r="C276" s="7"/>
      <c r="D276" s="38"/>
      <c r="E276" s="7"/>
      <c r="F276" s="18"/>
      <c r="G276" s="1"/>
      <c r="H276" s="21"/>
      <c r="I276" s="6"/>
      <c r="J276" s="7"/>
      <c r="K276" s="38"/>
      <c r="L276" s="7"/>
      <c r="M276" s="18"/>
      <c r="N276" s="1"/>
      <c r="O276" s="21"/>
      <c r="P276" s="6"/>
      <c r="Q276" s="7"/>
      <c r="R276" s="38"/>
      <c r="S276" s="7"/>
      <c r="T276" s="18"/>
      <c r="U276" s="1"/>
      <c r="V276" s="21"/>
      <c r="W276" s="6"/>
      <c r="X276" s="7"/>
      <c r="Y276" s="38"/>
      <c r="Z276" s="7"/>
      <c r="AA276" s="18"/>
      <c r="AB276" s="1"/>
      <c r="AC276" s="21"/>
      <c r="AD276" s="6"/>
      <c r="AE276" s="7"/>
      <c r="AF276" s="38"/>
      <c r="AG276" s="7"/>
      <c r="AH276" s="18"/>
      <c r="AI276" s="1"/>
      <c r="AJ276" s="21"/>
      <c r="AK276" s="6"/>
      <c r="AL276" s="7"/>
      <c r="AM276" s="38"/>
      <c r="AN276" s="7"/>
      <c r="AO276" s="18"/>
      <c r="AP276" s="1"/>
      <c r="AQ276" s="21"/>
      <c r="AR276" s="6"/>
      <c r="AS276" s="7"/>
      <c r="AT276" s="38"/>
      <c r="AU276" s="7"/>
      <c r="AV276" s="18"/>
      <c r="AW276" s="1"/>
      <c r="AX276" s="21"/>
      <c r="AY276" s="6"/>
      <c r="AZ276" s="7"/>
      <c r="BA276" s="38"/>
      <c r="BB276" s="7"/>
      <c r="BC276" s="18"/>
      <c r="BD276" s="1"/>
      <c r="BE276" s="21"/>
      <c r="BF276" s="6"/>
      <c r="BG276" s="7"/>
      <c r="BH276" s="38"/>
      <c r="BI276" s="7"/>
      <c r="BJ276" s="18"/>
      <c r="BK276" s="1"/>
      <c r="BL276" s="21"/>
      <c r="BM276" s="6"/>
      <c r="BN276" s="7"/>
      <c r="BO276" s="38"/>
      <c r="BP276" s="7"/>
      <c r="BQ276" s="18"/>
      <c r="BR276" s="1"/>
      <c r="BS276" s="21"/>
      <c r="BT276" s="6"/>
      <c r="BU276" s="7"/>
      <c r="BV276" s="38"/>
      <c r="BW276" s="7"/>
      <c r="BX276" s="18"/>
      <c r="BY276" s="1"/>
      <c r="BZ276" s="21"/>
      <c r="CA276" s="6"/>
      <c r="CB276" s="7"/>
      <c r="CC276" s="38"/>
      <c r="CD276" s="7"/>
    </row>
    <row r="277" spans="1:82" ht="18" x14ac:dyDescent="0.25">
      <c r="A277" s="21"/>
      <c r="B277" s="6"/>
      <c r="C277" s="7"/>
      <c r="D277" s="38"/>
      <c r="E277" s="7"/>
      <c r="F277" s="18"/>
      <c r="G277" s="1"/>
      <c r="H277" s="21"/>
      <c r="I277" s="6"/>
      <c r="J277" s="7"/>
      <c r="K277" s="38"/>
      <c r="L277" s="7"/>
      <c r="M277" s="18"/>
      <c r="N277" s="1"/>
      <c r="O277" s="21"/>
      <c r="P277" s="6"/>
      <c r="Q277" s="7"/>
      <c r="R277" s="38"/>
      <c r="S277" s="7"/>
      <c r="T277" s="18"/>
      <c r="U277" s="1"/>
      <c r="V277" s="21"/>
      <c r="W277" s="6"/>
      <c r="X277" s="7"/>
      <c r="Y277" s="38"/>
      <c r="Z277" s="7"/>
      <c r="AA277" s="18"/>
      <c r="AB277" s="1"/>
      <c r="AC277" s="21"/>
      <c r="AD277" s="6"/>
      <c r="AE277" s="7"/>
      <c r="AF277" s="38"/>
      <c r="AG277" s="7"/>
      <c r="AH277" s="18"/>
      <c r="AI277" s="1"/>
      <c r="AJ277" s="21"/>
      <c r="AK277" s="6"/>
      <c r="AL277" s="7"/>
      <c r="AM277" s="38"/>
      <c r="AN277" s="7"/>
      <c r="AO277" s="18"/>
      <c r="AP277" s="1"/>
      <c r="AQ277" s="21"/>
      <c r="AR277" s="6"/>
      <c r="AS277" s="7"/>
      <c r="AT277" s="38"/>
      <c r="AU277" s="7"/>
      <c r="AV277" s="18"/>
      <c r="AW277" s="1"/>
      <c r="AX277" s="21"/>
      <c r="AY277" s="6"/>
      <c r="AZ277" s="7"/>
      <c r="BA277" s="38"/>
      <c r="BB277" s="7"/>
      <c r="BC277" s="18"/>
      <c r="BD277" s="1"/>
      <c r="BE277" s="21"/>
      <c r="BF277" s="6"/>
      <c r="BG277" s="7"/>
      <c r="BH277" s="38"/>
      <c r="BI277" s="7"/>
      <c r="BJ277" s="18"/>
      <c r="BK277" s="1"/>
      <c r="BL277" s="21"/>
      <c r="BM277" s="6"/>
      <c r="BN277" s="7"/>
      <c r="BO277" s="38"/>
      <c r="BP277" s="7"/>
      <c r="BQ277" s="18"/>
      <c r="BR277" s="1"/>
      <c r="BS277" s="21"/>
      <c r="BT277" s="6"/>
      <c r="BU277" s="7"/>
      <c r="BV277" s="38"/>
      <c r="BW277" s="7"/>
      <c r="BX277" s="18"/>
      <c r="BY277" s="1"/>
      <c r="BZ277" s="21"/>
      <c r="CA277" s="6"/>
      <c r="CB277" s="7"/>
      <c r="CC277" s="38"/>
      <c r="CD277" s="7"/>
    </row>
    <row r="278" spans="1:82" ht="18" x14ac:dyDescent="0.25">
      <c r="A278" s="21"/>
      <c r="B278" s="6"/>
      <c r="C278" s="7"/>
      <c r="D278" s="38"/>
      <c r="E278" s="7"/>
      <c r="F278" s="18"/>
      <c r="G278" s="1"/>
      <c r="H278" s="21"/>
      <c r="I278" s="6"/>
      <c r="J278" s="7"/>
      <c r="K278" s="38"/>
      <c r="L278" s="7"/>
      <c r="M278" s="18"/>
      <c r="N278" s="1"/>
      <c r="O278" s="21"/>
      <c r="P278" s="6"/>
      <c r="Q278" s="7"/>
      <c r="R278" s="38"/>
      <c r="S278" s="7"/>
      <c r="T278" s="18"/>
      <c r="U278" s="1"/>
      <c r="V278" s="21"/>
      <c r="W278" s="6"/>
      <c r="X278" s="7"/>
      <c r="Y278" s="38"/>
      <c r="Z278" s="7"/>
      <c r="AA278" s="18"/>
      <c r="AB278" s="1"/>
      <c r="AC278" s="21"/>
      <c r="AD278" s="6"/>
      <c r="AE278" s="7"/>
      <c r="AF278" s="38"/>
      <c r="AG278" s="7"/>
      <c r="AH278" s="18"/>
      <c r="AI278" s="1"/>
      <c r="AJ278" s="21"/>
      <c r="AK278" s="6"/>
      <c r="AL278" s="7"/>
      <c r="AM278" s="38"/>
      <c r="AN278" s="7"/>
      <c r="AO278" s="18"/>
      <c r="AP278" s="1"/>
      <c r="AQ278" s="21"/>
      <c r="AR278" s="6"/>
      <c r="AS278" s="7"/>
      <c r="AT278" s="38"/>
      <c r="AU278" s="7"/>
      <c r="AV278" s="18"/>
      <c r="AW278" s="1"/>
      <c r="AX278" s="21"/>
      <c r="AY278" s="6"/>
      <c r="AZ278" s="7"/>
      <c r="BA278" s="38"/>
      <c r="BB278" s="7"/>
      <c r="BC278" s="18"/>
      <c r="BD278" s="1"/>
      <c r="BE278" s="21"/>
      <c r="BF278" s="6"/>
      <c r="BG278" s="7"/>
      <c r="BH278" s="38"/>
      <c r="BI278" s="7"/>
      <c r="BJ278" s="18"/>
      <c r="BK278" s="1"/>
      <c r="BL278" s="21"/>
      <c r="BM278" s="6"/>
      <c r="BN278" s="7"/>
      <c r="BO278" s="38"/>
      <c r="BP278" s="7"/>
      <c r="BQ278" s="18"/>
      <c r="BR278" s="1"/>
      <c r="BS278" s="21"/>
      <c r="BT278" s="6"/>
      <c r="BU278" s="7"/>
      <c r="BV278" s="38"/>
      <c r="BW278" s="7"/>
      <c r="BX278" s="18"/>
      <c r="BY278" s="1"/>
      <c r="BZ278" s="21"/>
      <c r="CA278" s="6"/>
      <c r="CB278" s="7"/>
      <c r="CC278" s="38"/>
      <c r="CD278" s="7"/>
    </row>
    <row r="279" spans="1:82" ht="18" x14ac:dyDescent="0.25">
      <c r="A279" s="21"/>
      <c r="B279" s="6"/>
      <c r="C279" s="7"/>
      <c r="D279" s="38"/>
      <c r="E279" s="7"/>
      <c r="F279" s="18"/>
      <c r="G279" s="1"/>
      <c r="H279" s="21"/>
      <c r="I279" s="6"/>
      <c r="J279" s="7"/>
      <c r="K279" s="38"/>
      <c r="L279" s="7"/>
      <c r="M279" s="18"/>
      <c r="N279" s="1"/>
      <c r="O279" s="21"/>
      <c r="P279" s="6"/>
      <c r="Q279" s="7"/>
      <c r="R279" s="38"/>
      <c r="S279" s="7"/>
      <c r="T279" s="18"/>
      <c r="U279" s="1"/>
      <c r="V279" s="21"/>
      <c r="W279" s="6"/>
      <c r="X279" s="7"/>
      <c r="Y279" s="38"/>
      <c r="Z279" s="7"/>
      <c r="AA279" s="18"/>
      <c r="AB279" s="1"/>
      <c r="AC279" s="21"/>
      <c r="AD279" s="6"/>
      <c r="AE279" s="7"/>
      <c r="AF279" s="38"/>
      <c r="AG279" s="7"/>
      <c r="AH279" s="18"/>
      <c r="AI279" s="1"/>
      <c r="AJ279" s="21"/>
      <c r="AK279" s="6"/>
      <c r="AL279" s="7"/>
      <c r="AM279" s="38"/>
      <c r="AN279" s="7"/>
      <c r="AO279" s="18"/>
      <c r="AP279" s="1"/>
      <c r="AQ279" s="21"/>
      <c r="AR279" s="6"/>
      <c r="AS279" s="7"/>
      <c r="AT279" s="38"/>
      <c r="AU279" s="7"/>
      <c r="AV279" s="18"/>
      <c r="AW279" s="1"/>
      <c r="AX279" s="21"/>
      <c r="AY279" s="6"/>
      <c r="AZ279" s="7"/>
      <c r="BA279" s="38"/>
      <c r="BB279" s="7"/>
      <c r="BC279" s="18"/>
      <c r="BD279" s="1"/>
      <c r="BE279" s="21"/>
      <c r="BF279" s="6"/>
      <c r="BG279" s="7"/>
      <c r="BH279" s="38"/>
      <c r="BI279" s="7"/>
      <c r="BJ279" s="18"/>
      <c r="BK279" s="1"/>
      <c r="BL279" s="21"/>
      <c r="BM279" s="6"/>
      <c r="BN279" s="7"/>
      <c r="BO279" s="38"/>
      <c r="BP279" s="7"/>
      <c r="BQ279" s="18"/>
      <c r="BR279" s="1"/>
      <c r="BS279" s="21"/>
      <c r="BT279" s="6"/>
      <c r="BU279" s="7"/>
      <c r="BV279" s="38"/>
      <c r="BW279" s="7"/>
      <c r="BX279" s="18"/>
      <c r="BY279" s="1"/>
      <c r="BZ279" s="21"/>
      <c r="CA279" s="6"/>
      <c r="CB279" s="7"/>
      <c r="CC279" s="38"/>
      <c r="CD279" s="7"/>
    </row>
    <row r="280" spans="1:82" ht="18" x14ac:dyDescent="0.25">
      <c r="A280" s="21"/>
      <c r="B280" s="6"/>
      <c r="C280" s="7"/>
      <c r="D280" s="38"/>
      <c r="E280" s="7"/>
      <c r="F280" s="18"/>
      <c r="G280" s="1"/>
      <c r="H280" s="21"/>
      <c r="I280" s="6"/>
      <c r="J280" s="7"/>
      <c r="K280" s="38"/>
      <c r="L280" s="7"/>
      <c r="M280" s="18"/>
      <c r="N280" s="1"/>
      <c r="O280" s="21"/>
      <c r="P280" s="6"/>
      <c r="Q280" s="7"/>
      <c r="R280" s="38"/>
      <c r="S280" s="7"/>
      <c r="T280" s="18"/>
      <c r="U280" s="1"/>
      <c r="V280" s="21"/>
      <c r="W280" s="6"/>
      <c r="X280" s="7"/>
      <c r="Y280" s="38"/>
      <c r="Z280" s="7"/>
      <c r="AA280" s="18"/>
      <c r="AB280" s="1"/>
      <c r="AC280" s="21"/>
      <c r="AD280" s="6"/>
      <c r="AE280" s="7"/>
      <c r="AF280" s="38"/>
      <c r="AG280" s="7"/>
      <c r="AH280" s="18"/>
      <c r="AI280" s="1"/>
      <c r="AJ280" s="21"/>
      <c r="AK280" s="6"/>
      <c r="AL280" s="7"/>
      <c r="AM280" s="38"/>
      <c r="AN280" s="7"/>
      <c r="AO280" s="18"/>
      <c r="AP280" s="1"/>
      <c r="AQ280" s="21"/>
      <c r="AR280" s="6"/>
      <c r="AS280" s="7"/>
      <c r="AT280" s="38"/>
      <c r="AU280" s="7"/>
      <c r="AV280" s="18"/>
      <c r="AW280" s="1"/>
      <c r="AX280" s="21"/>
      <c r="AY280" s="6"/>
      <c r="AZ280" s="7"/>
      <c r="BA280" s="38"/>
      <c r="BB280" s="7"/>
      <c r="BC280" s="18"/>
      <c r="BD280" s="1"/>
      <c r="BE280" s="21"/>
      <c r="BF280" s="6"/>
      <c r="BG280" s="7"/>
      <c r="BH280" s="38"/>
      <c r="BI280" s="7"/>
      <c r="BJ280" s="18"/>
      <c r="BK280" s="1"/>
      <c r="BL280" s="21"/>
      <c r="BM280" s="6"/>
      <c r="BN280" s="7"/>
      <c r="BO280" s="38"/>
      <c r="BP280" s="7"/>
      <c r="BQ280" s="18"/>
      <c r="BR280" s="1"/>
      <c r="BS280" s="21"/>
      <c r="BT280" s="6"/>
      <c r="BU280" s="7"/>
      <c r="BV280" s="38"/>
      <c r="BW280" s="7"/>
      <c r="BX280" s="18"/>
      <c r="BY280" s="1"/>
      <c r="BZ280" s="21"/>
      <c r="CA280" s="6"/>
      <c r="CB280" s="7"/>
      <c r="CC280" s="38"/>
      <c r="CD280" s="7"/>
    </row>
    <row r="281" spans="1:82" ht="18" x14ac:dyDescent="0.25">
      <c r="A281" s="21"/>
      <c r="B281" s="6"/>
      <c r="C281" s="7"/>
      <c r="D281" s="38"/>
      <c r="E281" s="7"/>
      <c r="F281" s="18"/>
      <c r="G281" s="1"/>
      <c r="H281" s="21"/>
      <c r="I281" s="6"/>
      <c r="J281" s="7"/>
      <c r="K281" s="38"/>
      <c r="L281" s="7"/>
      <c r="M281" s="18"/>
      <c r="N281" s="1"/>
      <c r="O281" s="21"/>
      <c r="P281" s="6"/>
      <c r="Q281" s="7"/>
      <c r="R281" s="38"/>
      <c r="S281" s="7"/>
      <c r="T281" s="18"/>
      <c r="U281" s="1"/>
      <c r="V281" s="21"/>
      <c r="W281" s="6"/>
      <c r="X281" s="7"/>
      <c r="Y281" s="38"/>
      <c r="Z281" s="7"/>
      <c r="AA281" s="18"/>
      <c r="AB281" s="1"/>
      <c r="AC281" s="21"/>
      <c r="AD281" s="6"/>
      <c r="AE281" s="7"/>
      <c r="AF281" s="38"/>
      <c r="AG281" s="7"/>
      <c r="AH281" s="18"/>
      <c r="AI281" s="1"/>
      <c r="AJ281" s="21"/>
      <c r="AK281" s="6"/>
      <c r="AL281" s="7"/>
      <c r="AM281" s="38"/>
      <c r="AN281" s="7"/>
      <c r="AO281" s="18"/>
      <c r="AP281" s="1"/>
      <c r="AQ281" s="21"/>
      <c r="AR281" s="6"/>
      <c r="AS281" s="7"/>
      <c r="AT281" s="38"/>
      <c r="AU281" s="7"/>
      <c r="AV281" s="18"/>
      <c r="AW281" s="1"/>
      <c r="AX281" s="21"/>
      <c r="AY281" s="6"/>
      <c r="AZ281" s="7"/>
      <c r="BA281" s="38"/>
      <c r="BB281" s="7"/>
      <c r="BC281" s="18"/>
      <c r="BD281" s="1"/>
      <c r="BE281" s="21"/>
      <c r="BF281" s="6"/>
      <c r="BG281" s="7"/>
      <c r="BH281" s="38"/>
      <c r="BI281" s="7"/>
      <c r="BJ281" s="18"/>
      <c r="BK281" s="1"/>
      <c r="BL281" s="21"/>
      <c r="BM281" s="6"/>
      <c r="BN281" s="7"/>
      <c r="BO281" s="38"/>
      <c r="BP281" s="7"/>
      <c r="BQ281" s="18"/>
      <c r="BR281" s="1"/>
      <c r="BS281" s="21"/>
      <c r="BT281" s="6"/>
      <c r="BU281" s="7"/>
      <c r="BV281" s="38"/>
      <c r="BW281" s="7"/>
      <c r="BX281" s="18"/>
      <c r="BY281" s="1"/>
      <c r="BZ281" s="21"/>
      <c r="CA281" s="6"/>
      <c r="CB281" s="7"/>
      <c r="CC281" s="38"/>
      <c r="CD281" s="7"/>
    </row>
    <row r="282" spans="1:82" ht="18" x14ac:dyDescent="0.25">
      <c r="A282" s="21"/>
      <c r="B282" s="6"/>
      <c r="C282" s="7"/>
      <c r="D282" s="38"/>
      <c r="E282" s="7"/>
      <c r="F282" s="18"/>
      <c r="G282" s="1"/>
      <c r="H282" s="21"/>
      <c r="I282" s="6"/>
      <c r="J282" s="7"/>
      <c r="K282" s="38"/>
      <c r="L282" s="7"/>
      <c r="M282" s="18"/>
      <c r="N282" s="1"/>
      <c r="O282" s="21"/>
      <c r="P282" s="6"/>
      <c r="Q282" s="7"/>
      <c r="R282" s="38"/>
      <c r="S282" s="7"/>
      <c r="T282" s="18"/>
      <c r="U282" s="1"/>
      <c r="V282" s="21"/>
      <c r="W282" s="6"/>
      <c r="X282" s="7"/>
      <c r="Y282" s="38"/>
      <c r="Z282" s="7"/>
      <c r="AA282" s="18"/>
      <c r="AB282" s="1"/>
      <c r="AC282" s="21"/>
      <c r="AD282" s="6"/>
      <c r="AE282" s="7"/>
      <c r="AF282" s="38"/>
      <c r="AG282" s="7"/>
      <c r="AH282" s="18"/>
      <c r="AI282" s="1"/>
      <c r="AJ282" s="21"/>
      <c r="AK282" s="6"/>
      <c r="AL282" s="7"/>
      <c r="AM282" s="38"/>
      <c r="AN282" s="7"/>
      <c r="AO282" s="18"/>
      <c r="AP282" s="1"/>
      <c r="AQ282" s="21"/>
      <c r="AR282" s="6"/>
      <c r="AS282" s="7"/>
      <c r="AT282" s="38"/>
      <c r="AU282" s="7"/>
      <c r="AV282" s="18"/>
      <c r="AW282" s="1"/>
      <c r="AX282" s="21"/>
      <c r="AY282" s="6"/>
      <c r="AZ282" s="7"/>
      <c r="BA282" s="38"/>
      <c r="BB282" s="7"/>
      <c r="BC282" s="18"/>
      <c r="BD282" s="1"/>
      <c r="BE282" s="21"/>
      <c r="BF282" s="6"/>
      <c r="BG282" s="7"/>
      <c r="BH282" s="38"/>
      <c r="BI282" s="7"/>
      <c r="BJ282" s="18"/>
      <c r="BK282" s="1"/>
      <c r="BL282" s="21"/>
      <c r="BM282" s="6"/>
      <c r="BN282" s="7"/>
      <c r="BO282" s="38"/>
      <c r="BP282" s="7"/>
      <c r="BQ282" s="18"/>
      <c r="BR282" s="1"/>
      <c r="BS282" s="21"/>
      <c r="BT282" s="6"/>
      <c r="BU282" s="7"/>
      <c r="BV282" s="38"/>
      <c r="BW282" s="7"/>
      <c r="BX282" s="18"/>
      <c r="BY282" s="1"/>
      <c r="BZ282" s="21"/>
      <c r="CA282" s="6"/>
      <c r="CB282" s="7"/>
      <c r="CC282" s="38"/>
      <c r="CD282" s="7"/>
    </row>
    <row r="283" spans="1:82" ht="18" x14ac:dyDescent="0.25">
      <c r="A283" s="21"/>
      <c r="B283" s="6"/>
      <c r="C283" s="7"/>
      <c r="D283" s="38"/>
      <c r="E283" s="7"/>
      <c r="F283" s="18"/>
      <c r="G283" s="1"/>
      <c r="H283" s="21"/>
      <c r="I283" s="6"/>
      <c r="J283" s="7"/>
      <c r="K283" s="38"/>
      <c r="L283" s="7"/>
      <c r="M283" s="18"/>
      <c r="N283" s="1"/>
      <c r="O283" s="21"/>
      <c r="P283" s="6"/>
      <c r="Q283" s="7"/>
      <c r="R283" s="38"/>
      <c r="S283" s="7"/>
      <c r="T283" s="18"/>
      <c r="U283" s="1"/>
      <c r="V283" s="21"/>
      <c r="W283" s="6"/>
      <c r="X283" s="7"/>
      <c r="Y283" s="38"/>
      <c r="Z283" s="7"/>
      <c r="AA283" s="18"/>
      <c r="AB283" s="1"/>
      <c r="AC283" s="21"/>
      <c r="AD283" s="6"/>
      <c r="AE283" s="7"/>
      <c r="AF283" s="38"/>
      <c r="AG283" s="7"/>
      <c r="AH283" s="18"/>
      <c r="AI283" s="1"/>
      <c r="AJ283" s="21"/>
      <c r="AK283" s="6"/>
      <c r="AL283" s="7"/>
      <c r="AM283" s="38"/>
      <c r="AN283" s="7"/>
      <c r="AO283" s="18"/>
      <c r="AP283" s="1"/>
      <c r="AQ283" s="21"/>
      <c r="AR283" s="6"/>
      <c r="AS283" s="7"/>
      <c r="AT283" s="38"/>
      <c r="AU283" s="7"/>
      <c r="AV283" s="18"/>
      <c r="AW283" s="1"/>
      <c r="AX283" s="21"/>
      <c r="AY283" s="6"/>
      <c r="AZ283" s="7"/>
      <c r="BA283" s="38"/>
      <c r="BB283" s="7"/>
      <c r="BC283" s="18"/>
      <c r="BD283" s="1"/>
      <c r="BE283" s="21"/>
      <c r="BF283" s="6"/>
      <c r="BG283" s="7"/>
      <c r="BH283" s="38"/>
      <c r="BI283" s="7"/>
      <c r="BJ283" s="18"/>
      <c r="BK283" s="1"/>
      <c r="BL283" s="21"/>
      <c r="BM283" s="6"/>
      <c r="BN283" s="7"/>
      <c r="BO283" s="38"/>
      <c r="BP283" s="7"/>
      <c r="BQ283" s="18"/>
      <c r="BR283" s="1"/>
      <c r="BS283" s="21"/>
      <c r="BT283" s="6"/>
      <c r="BU283" s="7"/>
      <c r="BV283" s="38"/>
      <c r="BW283" s="7"/>
      <c r="BX283" s="18"/>
      <c r="BY283" s="1"/>
      <c r="BZ283" s="21"/>
      <c r="CA283" s="6"/>
      <c r="CB283" s="7"/>
      <c r="CC283" s="38"/>
      <c r="CD283" s="7"/>
    </row>
    <row r="284" spans="1:82" ht="18" x14ac:dyDescent="0.25">
      <c r="A284" s="21"/>
      <c r="B284" s="6"/>
      <c r="C284" s="7"/>
      <c r="D284" s="38"/>
      <c r="E284" s="7"/>
      <c r="F284" s="18"/>
      <c r="G284" s="1"/>
      <c r="H284" s="21"/>
      <c r="I284" s="6"/>
      <c r="J284" s="7"/>
      <c r="K284" s="38"/>
      <c r="L284" s="7"/>
      <c r="M284" s="18"/>
      <c r="N284" s="1"/>
      <c r="O284" s="21"/>
      <c r="P284" s="6"/>
      <c r="Q284" s="7"/>
      <c r="R284" s="38"/>
      <c r="S284" s="7"/>
      <c r="T284" s="18"/>
      <c r="U284" s="1"/>
      <c r="V284" s="21"/>
      <c r="W284" s="6"/>
      <c r="X284" s="7"/>
      <c r="Y284" s="38"/>
      <c r="Z284" s="7"/>
      <c r="AA284" s="18"/>
      <c r="AB284" s="1"/>
      <c r="AC284" s="21"/>
      <c r="AD284" s="6"/>
      <c r="AE284" s="7"/>
      <c r="AF284" s="38"/>
      <c r="AG284" s="7"/>
      <c r="AH284" s="18"/>
      <c r="AI284" s="1"/>
      <c r="AJ284" s="21"/>
      <c r="AK284" s="6"/>
      <c r="AL284" s="7"/>
      <c r="AM284" s="38"/>
      <c r="AN284" s="7"/>
      <c r="AO284" s="18"/>
      <c r="AP284" s="1"/>
      <c r="AQ284" s="21"/>
      <c r="AR284" s="6"/>
      <c r="AS284" s="7"/>
      <c r="AT284" s="38"/>
      <c r="AU284" s="7"/>
      <c r="AV284" s="18"/>
      <c r="AW284" s="1"/>
      <c r="AX284" s="21"/>
      <c r="AY284" s="6"/>
      <c r="AZ284" s="7"/>
      <c r="BA284" s="38"/>
      <c r="BB284" s="7"/>
      <c r="BC284" s="18"/>
      <c r="BD284" s="1"/>
      <c r="BE284" s="21"/>
      <c r="BF284" s="6"/>
      <c r="BG284" s="7"/>
      <c r="BH284" s="38"/>
      <c r="BI284" s="7"/>
      <c r="BJ284" s="18"/>
      <c r="BK284" s="1"/>
      <c r="BL284" s="21"/>
      <c r="BM284" s="6"/>
      <c r="BN284" s="7"/>
      <c r="BO284" s="38"/>
      <c r="BP284" s="7"/>
      <c r="BQ284" s="18"/>
      <c r="BR284" s="1"/>
      <c r="BS284" s="21"/>
      <c r="BT284" s="6"/>
      <c r="BU284" s="7"/>
      <c r="BV284" s="38"/>
      <c r="BW284" s="7"/>
      <c r="BX284" s="18"/>
      <c r="BY284" s="1"/>
      <c r="BZ284" s="21"/>
      <c r="CA284" s="6"/>
      <c r="CB284" s="7"/>
      <c r="CC284" s="38"/>
      <c r="CD284" s="7"/>
    </row>
    <row r="285" spans="1:82" ht="18" x14ac:dyDescent="0.25">
      <c r="A285" s="21"/>
      <c r="B285" s="6"/>
      <c r="C285" s="7"/>
      <c r="D285" s="38"/>
      <c r="E285" s="7"/>
      <c r="F285" s="18"/>
      <c r="G285" s="1"/>
      <c r="H285" s="21"/>
      <c r="I285" s="6"/>
      <c r="J285" s="7"/>
      <c r="K285" s="38"/>
      <c r="L285" s="7"/>
      <c r="M285" s="18"/>
      <c r="N285" s="1"/>
      <c r="O285" s="21"/>
      <c r="P285" s="6"/>
      <c r="Q285" s="7"/>
      <c r="R285" s="38"/>
      <c r="S285" s="7"/>
      <c r="T285" s="18"/>
      <c r="U285" s="1"/>
      <c r="V285" s="21"/>
      <c r="W285" s="6"/>
      <c r="X285" s="7"/>
      <c r="Y285" s="38"/>
      <c r="Z285" s="7"/>
      <c r="AA285" s="18"/>
      <c r="AB285" s="1"/>
      <c r="AC285" s="21"/>
      <c r="AD285" s="6"/>
      <c r="AE285" s="7"/>
      <c r="AF285" s="38"/>
      <c r="AG285" s="7"/>
      <c r="AH285" s="18"/>
      <c r="AI285" s="1"/>
      <c r="AJ285" s="21"/>
      <c r="AK285" s="6"/>
      <c r="AL285" s="7"/>
      <c r="AM285" s="38"/>
      <c r="AN285" s="7"/>
      <c r="AO285" s="18"/>
      <c r="AP285" s="1"/>
      <c r="AQ285" s="21"/>
      <c r="AR285" s="6"/>
      <c r="AS285" s="7"/>
      <c r="AT285" s="38"/>
      <c r="AU285" s="7"/>
      <c r="AV285" s="18"/>
      <c r="AW285" s="1"/>
      <c r="AX285" s="21"/>
      <c r="AY285" s="6"/>
      <c r="AZ285" s="7"/>
      <c r="BA285" s="38"/>
      <c r="BB285" s="7"/>
      <c r="BC285" s="18"/>
      <c r="BD285" s="1"/>
      <c r="BE285" s="21"/>
      <c r="BF285" s="6"/>
      <c r="BG285" s="7"/>
      <c r="BH285" s="38"/>
      <c r="BI285" s="7"/>
      <c r="BJ285" s="18"/>
      <c r="BK285" s="1"/>
      <c r="BL285" s="21"/>
      <c r="BM285" s="6"/>
      <c r="BN285" s="7"/>
      <c r="BO285" s="38"/>
      <c r="BP285" s="7"/>
      <c r="BQ285" s="18"/>
      <c r="BR285" s="1"/>
      <c r="BS285" s="21"/>
      <c r="BT285" s="6"/>
      <c r="BU285" s="7"/>
      <c r="BV285" s="38"/>
      <c r="BW285" s="7"/>
      <c r="BX285" s="18"/>
      <c r="BY285" s="1"/>
      <c r="BZ285" s="21"/>
      <c r="CA285" s="6"/>
      <c r="CB285" s="7"/>
      <c r="CC285" s="38"/>
      <c r="CD285" s="7"/>
    </row>
    <row r="286" spans="1:82" ht="18" x14ac:dyDescent="0.25">
      <c r="A286" s="21"/>
      <c r="B286" s="6"/>
      <c r="C286" s="7"/>
      <c r="D286" s="38"/>
      <c r="E286" s="7"/>
      <c r="F286" s="18"/>
      <c r="G286" s="1"/>
      <c r="H286" s="21"/>
      <c r="I286" s="6"/>
      <c r="J286" s="7"/>
      <c r="K286" s="38"/>
      <c r="L286" s="7"/>
      <c r="M286" s="18"/>
      <c r="N286" s="1"/>
      <c r="O286" s="21"/>
      <c r="P286" s="6"/>
      <c r="Q286" s="7"/>
      <c r="R286" s="38"/>
      <c r="S286" s="7"/>
      <c r="T286" s="18"/>
      <c r="U286" s="1"/>
      <c r="V286" s="21"/>
      <c r="W286" s="6"/>
      <c r="X286" s="7"/>
      <c r="Y286" s="38"/>
      <c r="Z286" s="7"/>
      <c r="AA286" s="18"/>
      <c r="AB286" s="1"/>
      <c r="AC286" s="21"/>
      <c r="AD286" s="6"/>
      <c r="AE286" s="7"/>
      <c r="AF286" s="38"/>
      <c r="AG286" s="7"/>
      <c r="AH286" s="18"/>
      <c r="AI286" s="1"/>
      <c r="AJ286" s="21"/>
      <c r="AK286" s="6"/>
      <c r="AL286" s="7"/>
      <c r="AM286" s="38"/>
      <c r="AN286" s="7"/>
      <c r="AO286" s="18"/>
      <c r="AP286" s="1"/>
      <c r="AQ286" s="21"/>
      <c r="AR286" s="6"/>
      <c r="AS286" s="7"/>
      <c r="AT286" s="38"/>
      <c r="AU286" s="7"/>
      <c r="AV286" s="18"/>
      <c r="AW286" s="1"/>
      <c r="AX286" s="21"/>
      <c r="AY286" s="6"/>
      <c r="AZ286" s="7"/>
      <c r="BA286" s="38"/>
      <c r="BB286" s="7"/>
      <c r="BC286" s="18"/>
      <c r="BD286" s="1"/>
      <c r="BE286" s="21"/>
      <c r="BF286" s="6"/>
      <c r="BG286" s="7"/>
      <c r="BH286" s="38"/>
      <c r="BI286" s="7"/>
      <c r="BJ286" s="18"/>
      <c r="BK286" s="1"/>
      <c r="BL286" s="21"/>
      <c r="BM286" s="6"/>
      <c r="BN286" s="7"/>
      <c r="BO286" s="38"/>
      <c r="BP286" s="7"/>
      <c r="BQ286" s="18"/>
      <c r="BR286" s="1"/>
      <c r="BS286" s="21"/>
      <c r="BT286" s="6"/>
      <c r="BU286" s="7"/>
      <c r="BV286" s="38"/>
      <c r="BW286" s="7"/>
      <c r="BX286" s="18"/>
      <c r="BY286" s="1"/>
      <c r="BZ286" s="21"/>
      <c r="CA286" s="6"/>
      <c r="CB286" s="7"/>
      <c r="CC286" s="38"/>
      <c r="CD286" s="7"/>
    </row>
    <row r="287" spans="1:82" ht="18" x14ac:dyDescent="0.25">
      <c r="A287" s="21"/>
      <c r="B287" s="6"/>
      <c r="C287" s="7"/>
      <c r="D287" s="38"/>
      <c r="E287" s="7"/>
      <c r="F287" s="18"/>
      <c r="G287" s="1"/>
      <c r="H287" s="21"/>
      <c r="I287" s="6"/>
      <c r="J287" s="7"/>
      <c r="K287" s="38"/>
      <c r="L287" s="7"/>
      <c r="M287" s="18"/>
      <c r="N287" s="1"/>
      <c r="O287" s="21"/>
      <c r="P287" s="6"/>
      <c r="Q287" s="7"/>
      <c r="R287" s="38"/>
      <c r="S287" s="7"/>
      <c r="T287" s="18"/>
      <c r="U287" s="1"/>
      <c r="V287" s="21"/>
      <c r="W287" s="6"/>
      <c r="X287" s="7"/>
      <c r="Y287" s="38"/>
      <c r="Z287" s="7"/>
      <c r="AA287" s="18"/>
      <c r="AB287" s="1"/>
      <c r="AC287" s="21"/>
      <c r="AD287" s="6"/>
      <c r="AE287" s="7"/>
      <c r="AF287" s="38"/>
      <c r="AG287" s="7"/>
      <c r="AH287" s="18"/>
      <c r="AI287" s="1"/>
      <c r="AJ287" s="21"/>
      <c r="AK287" s="6"/>
      <c r="AL287" s="7"/>
      <c r="AM287" s="38"/>
      <c r="AN287" s="7"/>
      <c r="AO287" s="18"/>
      <c r="AP287" s="1"/>
      <c r="AQ287" s="21"/>
      <c r="AR287" s="6"/>
      <c r="AS287" s="7"/>
      <c r="AT287" s="38"/>
      <c r="AU287" s="7"/>
      <c r="AV287" s="18"/>
      <c r="AW287" s="1"/>
      <c r="AX287" s="21"/>
      <c r="AY287" s="6"/>
      <c r="AZ287" s="7"/>
      <c r="BA287" s="38"/>
      <c r="BB287" s="7"/>
      <c r="BC287" s="18"/>
      <c r="BD287" s="1"/>
      <c r="BE287" s="21"/>
      <c r="BF287" s="6"/>
      <c r="BG287" s="7"/>
      <c r="BH287" s="38"/>
      <c r="BI287" s="7"/>
      <c r="BJ287" s="18"/>
      <c r="BK287" s="1"/>
      <c r="BL287" s="21"/>
      <c r="BM287" s="6"/>
      <c r="BN287" s="7"/>
      <c r="BO287" s="38"/>
      <c r="BP287" s="7"/>
      <c r="BQ287" s="18"/>
      <c r="BR287" s="1"/>
      <c r="BS287" s="21"/>
      <c r="BT287" s="6"/>
      <c r="BU287" s="7"/>
      <c r="BV287" s="38"/>
      <c r="BW287" s="7"/>
      <c r="BX287" s="18"/>
      <c r="BY287" s="1"/>
      <c r="BZ287" s="21"/>
      <c r="CA287" s="6"/>
      <c r="CB287" s="7"/>
      <c r="CC287" s="38"/>
      <c r="CD287" s="7"/>
    </row>
    <row r="288" spans="1:82" ht="18" x14ac:dyDescent="0.25">
      <c r="A288" s="21"/>
      <c r="B288" s="6"/>
      <c r="C288" s="7"/>
      <c r="D288" s="38"/>
      <c r="E288" s="7"/>
      <c r="F288" s="18"/>
      <c r="G288" s="1"/>
      <c r="H288" s="21"/>
      <c r="I288" s="6"/>
      <c r="J288" s="7"/>
      <c r="K288" s="38"/>
      <c r="L288" s="7"/>
      <c r="M288" s="18"/>
      <c r="N288" s="1"/>
      <c r="O288" s="21"/>
      <c r="P288" s="6"/>
      <c r="Q288" s="7"/>
      <c r="R288" s="38"/>
      <c r="S288" s="7"/>
      <c r="T288" s="18"/>
      <c r="U288" s="1"/>
      <c r="V288" s="21"/>
      <c r="W288" s="6"/>
      <c r="X288" s="7"/>
      <c r="Y288" s="38"/>
      <c r="Z288" s="7"/>
      <c r="AA288" s="18"/>
      <c r="AB288" s="1"/>
      <c r="AC288" s="21"/>
      <c r="AD288" s="6"/>
      <c r="AE288" s="7"/>
      <c r="AF288" s="38"/>
      <c r="AG288" s="7"/>
      <c r="AH288" s="18"/>
      <c r="AI288" s="1"/>
      <c r="AJ288" s="21"/>
      <c r="AK288" s="6"/>
      <c r="AL288" s="7"/>
      <c r="AM288" s="38"/>
      <c r="AN288" s="7"/>
      <c r="AO288" s="18"/>
      <c r="AP288" s="1"/>
      <c r="AQ288" s="21"/>
      <c r="AR288" s="6"/>
      <c r="AS288" s="7"/>
      <c r="AT288" s="38"/>
      <c r="AU288" s="7"/>
      <c r="AV288" s="18"/>
      <c r="AW288" s="1"/>
      <c r="AX288" s="21"/>
      <c r="AY288" s="6"/>
      <c r="AZ288" s="7"/>
      <c r="BA288" s="38"/>
      <c r="BB288" s="7"/>
      <c r="BC288" s="18"/>
      <c r="BD288" s="1"/>
      <c r="BE288" s="21"/>
      <c r="BF288" s="6"/>
      <c r="BG288" s="7"/>
      <c r="BH288" s="38"/>
      <c r="BI288" s="7"/>
      <c r="BJ288" s="18"/>
      <c r="BK288" s="1"/>
      <c r="BL288" s="21"/>
      <c r="BM288" s="6"/>
      <c r="BN288" s="7"/>
      <c r="BO288" s="38"/>
      <c r="BP288" s="7"/>
      <c r="BQ288" s="18"/>
      <c r="BR288" s="1"/>
      <c r="BS288" s="21"/>
      <c r="BT288" s="6"/>
      <c r="BU288" s="7"/>
      <c r="BV288" s="38"/>
      <c r="BW288" s="7"/>
      <c r="BX288" s="18"/>
      <c r="BY288" s="1"/>
      <c r="BZ288" s="21"/>
      <c r="CA288" s="6"/>
      <c r="CB288" s="7"/>
      <c r="CC288" s="38"/>
      <c r="CD288" s="7"/>
    </row>
    <row r="289" spans="1:82" ht="18" x14ac:dyDescent="0.25">
      <c r="A289" s="21"/>
      <c r="B289" s="6"/>
      <c r="C289" s="7"/>
      <c r="D289" s="38"/>
      <c r="E289" s="7"/>
      <c r="F289" s="18"/>
      <c r="G289" s="1"/>
      <c r="H289" s="21"/>
      <c r="I289" s="6"/>
      <c r="J289" s="7"/>
      <c r="K289" s="38"/>
      <c r="L289" s="7"/>
      <c r="M289" s="18"/>
      <c r="N289" s="1"/>
      <c r="O289" s="21"/>
      <c r="P289" s="6"/>
      <c r="Q289" s="7"/>
      <c r="R289" s="38"/>
      <c r="S289" s="7"/>
      <c r="T289" s="18"/>
      <c r="U289" s="1"/>
      <c r="V289" s="21"/>
      <c r="W289" s="6"/>
      <c r="X289" s="7"/>
      <c r="Y289" s="38"/>
      <c r="Z289" s="7"/>
      <c r="AA289" s="18"/>
      <c r="AB289" s="1"/>
      <c r="AC289" s="21"/>
      <c r="AD289" s="6"/>
      <c r="AE289" s="7"/>
      <c r="AF289" s="38"/>
      <c r="AG289" s="7"/>
      <c r="AH289" s="18"/>
      <c r="AI289" s="1"/>
      <c r="AJ289" s="21"/>
      <c r="AK289" s="6"/>
      <c r="AL289" s="7"/>
      <c r="AM289" s="38"/>
      <c r="AN289" s="7"/>
      <c r="AO289" s="18"/>
      <c r="AP289" s="1"/>
      <c r="AQ289" s="21"/>
      <c r="AR289" s="6"/>
      <c r="AS289" s="7"/>
      <c r="AT289" s="38"/>
      <c r="AU289" s="7"/>
      <c r="AV289" s="18"/>
      <c r="AW289" s="1"/>
      <c r="AX289" s="21"/>
      <c r="AY289" s="6"/>
      <c r="AZ289" s="7"/>
      <c r="BA289" s="38"/>
      <c r="BB289" s="7"/>
      <c r="BC289" s="18"/>
      <c r="BD289" s="1"/>
      <c r="BE289" s="21"/>
      <c r="BF289" s="6"/>
      <c r="BG289" s="7"/>
      <c r="BH289" s="38"/>
      <c r="BI289" s="7"/>
      <c r="BJ289" s="18"/>
      <c r="BK289" s="1"/>
      <c r="BL289" s="21"/>
      <c r="BM289" s="6"/>
      <c r="BN289" s="7"/>
      <c r="BO289" s="38"/>
      <c r="BP289" s="7"/>
      <c r="BQ289" s="18"/>
      <c r="BR289" s="1"/>
      <c r="BS289" s="21"/>
      <c r="BT289" s="6"/>
      <c r="BU289" s="7"/>
      <c r="BV289" s="38"/>
      <c r="BW289" s="7"/>
      <c r="BX289" s="18"/>
      <c r="BY289" s="1"/>
      <c r="BZ289" s="21"/>
      <c r="CA289" s="6"/>
      <c r="CB289" s="7"/>
      <c r="CC289" s="38"/>
      <c r="CD289" s="7"/>
    </row>
    <row r="290" spans="1:82" ht="18" x14ac:dyDescent="0.25">
      <c r="A290" s="21"/>
      <c r="B290" s="6"/>
      <c r="C290" s="7"/>
      <c r="D290" s="38"/>
      <c r="E290" s="7"/>
      <c r="F290" s="18"/>
      <c r="G290" s="1"/>
      <c r="H290" s="21"/>
      <c r="I290" s="6"/>
      <c r="J290" s="7"/>
      <c r="K290" s="38"/>
      <c r="L290" s="7"/>
      <c r="M290" s="18"/>
      <c r="N290" s="1"/>
      <c r="O290" s="21"/>
      <c r="P290" s="6"/>
      <c r="Q290" s="7"/>
      <c r="R290" s="38"/>
      <c r="S290" s="7"/>
      <c r="T290" s="18"/>
      <c r="U290" s="1"/>
      <c r="V290" s="21"/>
      <c r="W290" s="6"/>
      <c r="X290" s="7"/>
      <c r="Y290" s="38"/>
      <c r="Z290" s="7"/>
      <c r="AA290" s="18"/>
      <c r="AB290" s="1"/>
      <c r="AC290" s="21"/>
      <c r="AD290" s="6"/>
      <c r="AE290" s="7"/>
      <c r="AF290" s="38"/>
      <c r="AG290" s="7"/>
      <c r="AH290" s="18"/>
      <c r="AI290" s="1"/>
      <c r="AJ290" s="21"/>
      <c r="AK290" s="6"/>
      <c r="AL290" s="7"/>
      <c r="AM290" s="38"/>
      <c r="AN290" s="7"/>
      <c r="AO290" s="18"/>
      <c r="AP290" s="1"/>
      <c r="AQ290" s="21"/>
      <c r="AR290" s="6"/>
      <c r="AS290" s="7"/>
      <c r="AT290" s="38"/>
      <c r="AU290" s="7"/>
      <c r="AV290" s="18"/>
      <c r="AW290" s="1"/>
      <c r="AX290" s="21"/>
      <c r="AY290" s="6"/>
      <c r="AZ290" s="7"/>
      <c r="BA290" s="38"/>
      <c r="BB290" s="7"/>
      <c r="BC290" s="18"/>
      <c r="BD290" s="1"/>
      <c r="BE290" s="21"/>
      <c r="BF290" s="6"/>
      <c r="BG290" s="7"/>
      <c r="BH290" s="38"/>
      <c r="BI290" s="7"/>
      <c r="BJ290" s="18"/>
      <c r="BK290" s="1"/>
      <c r="BL290" s="21"/>
      <c r="BM290" s="6"/>
      <c r="BN290" s="7"/>
      <c r="BO290" s="38"/>
      <c r="BP290" s="7"/>
      <c r="BQ290" s="18"/>
      <c r="BR290" s="1"/>
      <c r="BS290" s="21"/>
      <c r="BT290" s="6"/>
      <c r="BU290" s="7"/>
      <c r="BV290" s="38"/>
      <c r="BW290" s="7"/>
      <c r="BX290" s="18"/>
      <c r="BY290" s="1"/>
      <c r="BZ290" s="21"/>
      <c r="CA290" s="6"/>
      <c r="CB290" s="7"/>
      <c r="CC290" s="38"/>
      <c r="CD290" s="7"/>
    </row>
    <row r="291" spans="1:82" ht="18" x14ac:dyDescent="0.25">
      <c r="A291" s="21"/>
      <c r="B291" s="6"/>
      <c r="C291" s="7"/>
      <c r="D291" s="38"/>
      <c r="E291" s="7"/>
      <c r="F291" s="18"/>
      <c r="G291" s="1"/>
      <c r="H291" s="21"/>
      <c r="I291" s="6"/>
      <c r="J291" s="7"/>
      <c r="K291" s="38"/>
      <c r="L291" s="7"/>
      <c r="M291" s="18"/>
      <c r="N291" s="1"/>
      <c r="O291" s="21"/>
      <c r="P291" s="6"/>
      <c r="Q291" s="7"/>
      <c r="R291" s="38"/>
      <c r="S291" s="7"/>
      <c r="T291" s="18"/>
      <c r="U291" s="1"/>
      <c r="V291" s="21"/>
      <c r="W291" s="6"/>
      <c r="X291" s="7"/>
      <c r="Y291" s="38"/>
      <c r="Z291" s="7"/>
      <c r="AA291" s="18"/>
      <c r="AB291" s="1"/>
      <c r="AC291" s="21"/>
      <c r="AD291" s="6"/>
      <c r="AE291" s="7"/>
      <c r="AF291" s="38"/>
      <c r="AG291" s="7"/>
      <c r="AH291" s="18"/>
      <c r="AI291" s="1"/>
      <c r="AJ291" s="21"/>
      <c r="AK291" s="6"/>
      <c r="AL291" s="7"/>
      <c r="AM291" s="38"/>
      <c r="AN291" s="7"/>
      <c r="AO291" s="18"/>
      <c r="AP291" s="1"/>
      <c r="AQ291" s="21"/>
      <c r="AR291" s="6"/>
      <c r="AS291" s="7"/>
      <c r="AT291" s="38"/>
      <c r="AU291" s="7"/>
      <c r="AV291" s="18"/>
      <c r="AW291" s="1"/>
      <c r="AX291" s="21"/>
      <c r="AY291" s="6"/>
      <c r="AZ291" s="7"/>
      <c r="BA291" s="38"/>
      <c r="BB291" s="7"/>
      <c r="BC291" s="18"/>
      <c r="BD291" s="1"/>
      <c r="BE291" s="21"/>
      <c r="BF291" s="6"/>
      <c r="BG291" s="7"/>
      <c r="BH291" s="38"/>
      <c r="BI291" s="7"/>
      <c r="BJ291" s="18"/>
      <c r="BK291" s="1"/>
      <c r="BL291" s="21"/>
      <c r="BM291" s="6"/>
      <c r="BN291" s="7"/>
      <c r="BO291" s="38"/>
      <c r="BP291" s="7"/>
      <c r="BQ291" s="18"/>
      <c r="BR291" s="1"/>
      <c r="BS291" s="21"/>
      <c r="BT291" s="6"/>
      <c r="BU291" s="7"/>
      <c r="BV291" s="38"/>
      <c r="BW291" s="7"/>
      <c r="BX291" s="18"/>
      <c r="BY291" s="1"/>
      <c r="BZ291" s="21"/>
      <c r="CA291" s="6"/>
      <c r="CB291" s="7"/>
      <c r="CC291" s="38"/>
      <c r="CD291" s="7"/>
    </row>
    <row r="292" spans="1:82" ht="18" x14ac:dyDescent="0.25">
      <c r="A292" s="21"/>
      <c r="B292" s="6"/>
      <c r="C292" s="7"/>
      <c r="D292" s="38"/>
      <c r="E292" s="7"/>
      <c r="F292" s="18"/>
      <c r="G292" s="1"/>
      <c r="H292" s="21"/>
      <c r="I292" s="6"/>
      <c r="J292" s="7"/>
      <c r="K292" s="38"/>
      <c r="L292" s="7"/>
      <c r="M292" s="18"/>
      <c r="N292" s="1"/>
      <c r="O292" s="21"/>
      <c r="P292" s="6"/>
      <c r="Q292" s="7"/>
      <c r="R292" s="38"/>
      <c r="S292" s="7"/>
      <c r="T292" s="18"/>
      <c r="U292" s="1"/>
      <c r="V292" s="21"/>
      <c r="W292" s="6"/>
      <c r="X292" s="7"/>
      <c r="Y292" s="38"/>
      <c r="Z292" s="7"/>
      <c r="AA292" s="18"/>
      <c r="AB292" s="1"/>
      <c r="AC292" s="21"/>
      <c r="AD292" s="6"/>
      <c r="AE292" s="7"/>
      <c r="AF292" s="38"/>
      <c r="AG292" s="7"/>
      <c r="AH292" s="18"/>
      <c r="AI292" s="1"/>
      <c r="AJ292" s="21"/>
      <c r="AK292" s="6"/>
      <c r="AL292" s="7"/>
      <c r="AM292" s="38"/>
      <c r="AN292" s="7"/>
      <c r="AO292" s="18"/>
      <c r="AP292" s="1"/>
      <c r="AQ292" s="21"/>
      <c r="AR292" s="6"/>
      <c r="AS292" s="7"/>
      <c r="AT292" s="38"/>
      <c r="AU292" s="7"/>
      <c r="AV292" s="18"/>
      <c r="AW292" s="1"/>
      <c r="AX292" s="21"/>
      <c r="AY292" s="6"/>
      <c r="AZ292" s="7"/>
      <c r="BA292" s="38"/>
      <c r="BB292" s="7"/>
      <c r="BC292" s="18"/>
      <c r="BD292" s="1"/>
      <c r="BE292" s="21"/>
      <c r="BF292" s="6"/>
      <c r="BG292" s="7"/>
      <c r="BH292" s="38"/>
      <c r="BI292" s="7"/>
      <c r="BJ292" s="18"/>
      <c r="BK292" s="1"/>
      <c r="BL292" s="21"/>
      <c r="BM292" s="6"/>
      <c r="BN292" s="7"/>
      <c r="BO292" s="38"/>
      <c r="BP292" s="7"/>
      <c r="BQ292" s="18"/>
      <c r="BR292" s="1"/>
      <c r="BS292" s="21"/>
      <c r="BT292" s="6"/>
      <c r="BU292" s="7"/>
      <c r="BV292" s="38"/>
      <c r="BW292" s="7"/>
      <c r="BX292" s="18"/>
      <c r="BY292" s="1"/>
      <c r="BZ292" s="21"/>
      <c r="CA292" s="6"/>
      <c r="CB292" s="7"/>
      <c r="CC292" s="38"/>
      <c r="CD292" s="7"/>
    </row>
    <row r="293" spans="1:82" ht="18" x14ac:dyDescent="0.25">
      <c r="A293" s="21"/>
      <c r="B293" s="6"/>
      <c r="C293" s="7"/>
      <c r="D293" s="38"/>
      <c r="E293" s="7"/>
      <c r="F293" s="18"/>
      <c r="G293" s="1"/>
      <c r="H293" s="21"/>
      <c r="I293" s="6"/>
      <c r="J293" s="7"/>
      <c r="K293" s="38"/>
      <c r="L293" s="7"/>
      <c r="M293" s="18"/>
      <c r="N293" s="1"/>
      <c r="O293" s="21"/>
      <c r="P293" s="6"/>
      <c r="Q293" s="7"/>
      <c r="R293" s="38"/>
      <c r="S293" s="7"/>
      <c r="T293" s="18"/>
      <c r="U293" s="1"/>
      <c r="V293" s="21"/>
      <c r="W293" s="6"/>
      <c r="X293" s="7"/>
      <c r="Y293" s="38"/>
      <c r="Z293" s="7"/>
      <c r="AA293" s="18"/>
      <c r="AB293" s="1"/>
      <c r="AC293" s="21"/>
      <c r="AD293" s="6"/>
      <c r="AE293" s="7"/>
      <c r="AF293" s="38"/>
      <c r="AG293" s="7"/>
      <c r="AH293" s="18"/>
      <c r="AI293" s="1"/>
      <c r="AJ293" s="21"/>
      <c r="AK293" s="6"/>
      <c r="AL293" s="7"/>
      <c r="AM293" s="38"/>
      <c r="AN293" s="7"/>
      <c r="AO293" s="18"/>
      <c r="AP293" s="1"/>
      <c r="AQ293" s="21"/>
      <c r="AR293" s="6"/>
      <c r="AS293" s="7"/>
      <c r="AT293" s="38"/>
      <c r="AU293" s="7"/>
      <c r="AV293" s="18"/>
      <c r="AW293" s="1"/>
      <c r="AX293" s="21"/>
      <c r="AY293" s="6"/>
      <c r="AZ293" s="7"/>
      <c r="BA293" s="38"/>
      <c r="BB293" s="7"/>
      <c r="BC293" s="18"/>
      <c r="BD293" s="1"/>
      <c r="BE293" s="21"/>
      <c r="BF293" s="6"/>
      <c r="BG293" s="7"/>
      <c r="BH293" s="38"/>
      <c r="BI293" s="7"/>
      <c r="BJ293" s="18"/>
      <c r="BK293" s="1"/>
      <c r="BL293" s="21"/>
      <c r="BM293" s="6"/>
      <c r="BN293" s="7"/>
      <c r="BO293" s="38"/>
      <c r="BP293" s="7"/>
      <c r="BQ293" s="18"/>
      <c r="BR293" s="1"/>
      <c r="BS293" s="21"/>
      <c r="BT293" s="6"/>
      <c r="BU293" s="7"/>
      <c r="BV293" s="38"/>
      <c r="BW293" s="7"/>
      <c r="BX293" s="18"/>
      <c r="BY293" s="1"/>
      <c r="BZ293" s="21"/>
      <c r="CA293" s="6"/>
      <c r="CB293" s="7"/>
      <c r="CC293" s="38"/>
      <c r="CD293" s="7"/>
    </row>
    <row r="294" spans="1:82" ht="18" x14ac:dyDescent="0.25">
      <c r="A294" s="21"/>
      <c r="B294" s="6"/>
      <c r="C294" s="7"/>
      <c r="D294" s="38"/>
      <c r="E294" s="7"/>
      <c r="F294" s="18"/>
      <c r="G294" s="1"/>
      <c r="H294" s="21"/>
      <c r="I294" s="6"/>
      <c r="J294" s="7"/>
      <c r="K294" s="38"/>
      <c r="L294" s="7"/>
      <c r="M294" s="18"/>
      <c r="N294" s="1"/>
      <c r="O294" s="21"/>
      <c r="P294" s="6"/>
      <c r="Q294" s="7"/>
      <c r="R294" s="38"/>
      <c r="S294" s="7"/>
      <c r="T294" s="18"/>
      <c r="U294" s="1"/>
      <c r="V294" s="21"/>
      <c r="W294" s="6"/>
      <c r="X294" s="7"/>
      <c r="Y294" s="38"/>
      <c r="Z294" s="7"/>
      <c r="AA294" s="18"/>
      <c r="AB294" s="1"/>
      <c r="AC294" s="21"/>
      <c r="AD294" s="6"/>
      <c r="AE294" s="7"/>
      <c r="AF294" s="38"/>
      <c r="AG294" s="7"/>
      <c r="AH294" s="18"/>
      <c r="AI294" s="1"/>
      <c r="AJ294" s="21"/>
      <c r="AK294" s="6"/>
      <c r="AL294" s="7"/>
      <c r="AM294" s="38"/>
      <c r="AN294" s="7"/>
      <c r="AO294" s="18"/>
      <c r="AP294" s="1"/>
      <c r="AQ294" s="21"/>
      <c r="AR294" s="6"/>
      <c r="AS294" s="7"/>
      <c r="AT294" s="38"/>
      <c r="AU294" s="7"/>
      <c r="AV294" s="18"/>
      <c r="AW294" s="1"/>
      <c r="AX294" s="21"/>
      <c r="AY294" s="6"/>
      <c r="AZ294" s="7"/>
      <c r="BA294" s="38"/>
      <c r="BB294" s="7"/>
      <c r="BC294" s="18"/>
      <c r="BD294" s="1"/>
      <c r="BE294" s="21"/>
      <c r="BF294" s="6"/>
      <c r="BG294" s="7"/>
      <c r="BH294" s="38"/>
      <c r="BI294" s="7"/>
      <c r="BJ294" s="18"/>
      <c r="BK294" s="1"/>
      <c r="BL294" s="21"/>
      <c r="BM294" s="6"/>
      <c r="BN294" s="7"/>
      <c r="BO294" s="38"/>
      <c r="BP294" s="7"/>
      <c r="BQ294" s="18"/>
      <c r="BR294" s="1"/>
      <c r="BS294" s="21"/>
      <c r="BT294" s="6"/>
      <c r="BU294" s="7"/>
      <c r="BV294" s="38"/>
      <c r="BW294" s="7"/>
      <c r="BX294" s="18"/>
      <c r="BY294" s="1"/>
      <c r="BZ294" s="21"/>
      <c r="CA294" s="6"/>
      <c r="CB294" s="7"/>
      <c r="CC294" s="38"/>
      <c r="CD294" s="7"/>
    </row>
    <row r="295" spans="1:82" ht="18" x14ac:dyDescent="0.25">
      <c r="A295" s="21"/>
      <c r="B295" s="6"/>
      <c r="C295" s="7"/>
      <c r="D295" s="38"/>
      <c r="E295" s="7"/>
      <c r="F295" s="18"/>
      <c r="G295" s="1"/>
      <c r="H295" s="21"/>
      <c r="I295" s="6"/>
      <c r="J295" s="7"/>
      <c r="K295" s="38"/>
      <c r="L295" s="7"/>
      <c r="M295" s="18"/>
      <c r="N295" s="1"/>
      <c r="O295" s="21"/>
      <c r="P295" s="6"/>
      <c r="Q295" s="7"/>
      <c r="R295" s="38"/>
      <c r="S295" s="7"/>
      <c r="T295" s="18"/>
      <c r="U295" s="1"/>
      <c r="V295" s="21"/>
      <c r="W295" s="6"/>
      <c r="X295" s="7"/>
      <c r="Y295" s="38"/>
      <c r="Z295" s="7"/>
      <c r="AA295" s="18"/>
      <c r="AB295" s="1"/>
      <c r="AC295" s="21"/>
      <c r="AD295" s="6"/>
      <c r="AE295" s="7"/>
      <c r="AF295" s="38"/>
      <c r="AG295" s="7"/>
      <c r="AH295" s="18"/>
      <c r="AI295" s="1"/>
      <c r="AJ295" s="21"/>
      <c r="AK295" s="6"/>
      <c r="AL295" s="7"/>
      <c r="AM295" s="38"/>
      <c r="AN295" s="7"/>
      <c r="AO295" s="18"/>
      <c r="AP295" s="1"/>
      <c r="AQ295" s="21"/>
      <c r="AR295" s="6"/>
      <c r="AS295" s="7"/>
      <c r="AT295" s="38"/>
      <c r="AU295" s="7"/>
      <c r="AV295" s="18"/>
      <c r="AW295" s="1"/>
      <c r="AX295" s="21"/>
      <c r="AY295" s="6"/>
      <c r="AZ295" s="7"/>
      <c r="BA295" s="38"/>
      <c r="BB295" s="7"/>
      <c r="BC295" s="18"/>
      <c r="BD295" s="1"/>
      <c r="BE295" s="21"/>
      <c r="BF295" s="6"/>
      <c r="BG295" s="7"/>
      <c r="BH295" s="38"/>
      <c r="BI295" s="7"/>
      <c r="BJ295" s="18"/>
      <c r="BK295" s="1"/>
      <c r="BL295" s="21"/>
      <c r="BM295" s="6"/>
      <c r="BN295" s="7"/>
      <c r="BO295" s="38"/>
      <c r="BP295" s="7"/>
      <c r="BQ295" s="18"/>
      <c r="BR295" s="1"/>
      <c r="BS295" s="21"/>
      <c r="BT295" s="6"/>
      <c r="BU295" s="7"/>
      <c r="BV295" s="38"/>
      <c r="BW295" s="7"/>
      <c r="BX295" s="18"/>
      <c r="BY295" s="1"/>
      <c r="BZ295" s="21"/>
      <c r="CA295" s="6"/>
      <c r="CB295" s="7"/>
      <c r="CC295" s="38"/>
      <c r="CD295" s="7"/>
    </row>
    <row r="296" spans="1:82" ht="18" x14ac:dyDescent="0.25">
      <c r="A296" s="21"/>
      <c r="B296" s="6"/>
      <c r="C296" s="7"/>
      <c r="D296" s="38"/>
      <c r="E296" s="7"/>
      <c r="F296" s="18"/>
      <c r="G296" s="1"/>
      <c r="H296" s="21"/>
      <c r="I296" s="6"/>
      <c r="J296" s="7"/>
      <c r="K296" s="38"/>
      <c r="L296" s="7"/>
      <c r="M296" s="18"/>
      <c r="N296" s="1"/>
      <c r="O296" s="21"/>
      <c r="P296" s="6"/>
      <c r="Q296" s="7"/>
      <c r="R296" s="38"/>
      <c r="S296" s="7"/>
      <c r="T296" s="18"/>
      <c r="U296" s="1"/>
      <c r="V296" s="21"/>
      <c r="W296" s="6"/>
      <c r="X296" s="7"/>
      <c r="Y296" s="38"/>
      <c r="Z296" s="7"/>
      <c r="AA296" s="18"/>
      <c r="AB296" s="1"/>
      <c r="AC296" s="21"/>
      <c r="AD296" s="6"/>
      <c r="AE296" s="7"/>
      <c r="AF296" s="38"/>
      <c r="AG296" s="7"/>
      <c r="AH296" s="18"/>
      <c r="AI296" s="1"/>
      <c r="AJ296" s="21"/>
      <c r="AK296" s="6"/>
      <c r="AL296" s="7"/>
      <c r="AM296" s="38"/>
      <c r="AN296" s="7"/>
      <c r="AO296" s="18"/>
      <c r="AP296" s="1"/>
      <c r="AQ296" s="21"/>
      <c r="AR296" s="6"/>
      <c r="AS296" s="7"/>
      <c r="AT296" s="38"/>
      <c r="AU296" s="7"/>
      <c r="AV296" s="18"/>
      <c r="AW296" s="1"/>
      <c r="AX296" s="21"/>
      <c r="AY296" s="6"/>
      <c r="AZ296" s="7"/>
      <c r="BA296" s="38"/>
      <c r="BB296" s="7"/>
      <c r="BC296" s="18"/>
      <c r="BD296" s="1"/>
      <c r="BE296" s="21"/>
      <c r="BF296" s="6"/>
      <c r="BG296" s="7"/>
      <c r="BH296" s="38"/>
      <c r="BI296" s="7"/>
      <c r="BJ296" s="18"/>
      <c r="BK296" s="1"/>
      <c r="BL296" s="21"/>
      <c r="BM296" s="6"/>
      <c r="BN296" s="7"/>
      <c r="BO296" s="38"/>
      <c r="BP296" s="7"/>
      <c r="BQ296" s="18"/>
      <c r="BR296" s="1"/>
      <c r="BS296" s="21"/>
      <c r="BT296" s="6"/>
      <c r="BU296" s="7"/>
      <c r="BV296" s="38"/>
      <c r="BW296" s="7"/>
      <c r="BX296" s="18"/>
      <c r="BY296" s="1"/>
      <c r="BZ296" s="21"/>
      <c r="CA296" s="6"/>
      <c r="CB296" s="7"/>
      <c r="CC296" s="38"/>
      <c r="CD296" s="7"/>
    </row>
    <row r="297" spans="1:82" ht="18.75" x14ac:dyDescent="0.3">
      <c r="A297" s="5" t="s">
        <v>88</v>
      </c>
      <c r="B297" s="40"/>
      <c r="C297" s="39"/>
      <c r="D297" s="41"/>
      <c r="E297" s="39"/>
      <c r="F297" s="1"/>
      <c r="G297" s="1"/>
      <c r="H297" s="5" t="s">
        <v>88</v>
      </c>
      <c r="I297" s="40"/>
      <c r="J297" s="39"/>
      <c r="K297" s="41"/>
      <c r="L297" s="39"/>
      <c r="M297" s="1"/>
      <c r="N297" s="1"/>
      <c r="O297" s="5" t="s">
        <v>88</v>
      </c>
      <c r="P297" s="40"/>
      <c r="Q297" s="39"/>
      <c r="R297" s="41"/>
      <c r="S297" s="39"/>
      <c r="T297" s="1"/>
      <c r="U297" s="1"/>
      <c r="V297" s="5" t="s">
        <v>88</v>
      </c>
      <c r="W297" s="40"/>
      <c r="X297" s="39"/>
      <c r="Y297" s="41"/>
      <c r="Z297" s="39"/>
      <c r="AA297" s="1"/>
      <c r="AB297" s="1"/>
      <c r="AC297" s="5" t="s">
        <v>88</v>
      </c>
      <c r="AD297" s="40"/>
      <c r="AE297" s="39"/>
      <c r="AF297" s="41"/>
      <c r="AG297" s="39"/>
      <c r="AH297" s="1"/>
      <c r="AI297" s="1"/>
      <c r="AJ297" s="5" t="s">
        <v>88</v>
      </c>
      <c r="AK297" s="40"/>
      <c r="AL297" s="39"/>
      <c r="AM297" s="41"/>
      <c r="AN297" s="39"/>
      <c r="AO297" s="1"/>
      <c r="AP297" s="1"/>
      <c r="AQ297" s="5" t="s">
        <v>88</v>
      </c>
      <c r="AR297" s="40"/>
      <c r="AS297" s="39"/>
      <c r="AT297" s="41"/>
      <c r="AU297" s="39"/>
      <c r="AV297" s="1"/>
      <c r="AW297" s="1"/>
      <c r="AX297" s="5" t="s">
        <v>88</v>
      </c>
      <c r="AY297" s="40"/>
      <c r="AZ297" s="39"/>
      <c r="BA297" s="41"/>
      <c r="BB297" s="39"/>
      <c r="BC297" s="1"/>
      <c r="BD297" s="1"/>
      <c r="BE297" s="5" t="s">
        <v>88</v>
      </c>
      <c r="BF297" s="40"/>
      <c r="BG297" s="39"/>
      <c r="BH297" s="41"/>
      <c r="BI297" s="39"/>
      <c r="BJ297" s="1"/>
      <c r="BK297" s="1"/>
      <c r="BL297" s="5" t="s">
        <v>88</v>
      </c>
      <c r="BM297" s="40"/>
      <c r="BN297" s="39"/>
      <c r="BO297" s="41"/>
      <c r="BP297" s="39"/>
      <c r="BQ297" s="1"/>
      <c r="BR297" s="1"/>
      <c r="BS297" s="5" t="s">
        <v>88</v>
      </c>
      <c r="BT297" s="40"/>
      <c r="BU297" s="39"/>
      <c r="BV297" s="41"/>
      <c r="BW297" s="39"/>
      <c r="BX297" s="1"/>
      <c r="BY297" s="1"/>
      <c r="BZ297" s="5" t="s">
        <v>88</v>
      </c>
      <c r="CA297" s="40"/>
      <c r="CB297" s="39"/>
      <c r="CC297" s="41"/>
      <c r="CD297" s="39"/>
    </row>
    <row r="298" spans="1:82" ht="15" x14ac:dyDescent="0.2">
      <c r="A298" s="43"/>
      <c r="B298" s="44"/>
      <c r="C298" s="43"/>
      <c r="D298" s="45"/>
      <c r="E298" s="43"/>
      <c r="F298" s="1"/>
      <c r="G298" s="1"/>
      <c r="H298" s="43"/>
      <c r="I298" s="44"/>
      <c r="J298" s="43"/>
      <c r="K298" s="45"/>
      <c r="L298" s="43"/>
      <c r="M298" s="1"/>
      <c r="N298" s="1"/>
      <c r="O298" s="43"/>
      <c r="P298" s="44"/>
      <c r="Q298" s="43"/>
      <c r="R298" s="45"/>
      <c r="S298" s="43"/>
      <c r="T298" s="1"/>
      <c r="U298" s="1"/>
      <c r="V298" s="43"/>
      <c r="W298" s="44"/>
      <c r="X298" s="43"/>
      <c r="Y298" s="45"/>
      <c r="Z298" s="43"/>
      <c r="AA298" s="1"/>
      <c r="AB298" s="1"/>
      <c r="AC298" s="43"/>
      <c r="AD298" s="44"/>
      <c r="AE298" s="43"/>
      <c r="AF298" s="45"/>
      <c r="AG298" s="43"/>
      <c r="AH298" s="1"/>
      <c r="AI298" s="1"/>
      <c r="AJ298" s="43"/>
      <c r="AK298" s="44"/>
      <c r="AL298" s="43"/>
      <c r="AM298" s="45"/>
      <c r="AN298" s="43"/>
      <c r="AO298" s="1"/>
      <c r="AP298" s="1"/>
      <c r="AQ298" s="43"/>
      <c r="AR298" s="44"/>
      <c r="AS298" s="43"/>
      <c r="AT298" s="45"/>
      <c r="AU298" s="43"/>
      <c r="AV298" s="1"/>
      <c r="AW298" s="1"/>
      <c r="AX298" s="43"/>
      <c r="AY298" s="44"/>
      <c r="AZ298" s="43"/>
      <c r="BA298" s="45"/>
      <c r="BB298" s="43"/>
      <c r="BC298" s="1"/>
      <c r="BD298" s="1"/>
      <c r="BE298" s="43"/>
      <c r="BF298" s="44"/>
      <c r="BG298" s="43"/>
      <c r="BH298" s="45"/>
      <c r="BI298" s="43"/>
      <c r="BJ298" s="1"/>
      <c r="BK298" s="1"/>
      <c r="BL298" s="43"/>
      <c r="BM298" s="44"/>
      <c r="BN298" s="43"/>
      <c r="BO298" s="45"/>
      <c r="BP298" s="43"/>
      <c r="BQ298" s="1"/>
      <c r="BR298" s="1"/>
      <c r="BS298" s="43"/>
      <c r="BT298" s="44"/>
      <c r="BU298" s="43"/>
      <c r="BV298" s="45"/>
      <c r="BW298" s="43"/>
      <c r="BX298" s="1"/>
      <c r="BY298" s="1"/>
      <c r="BZ298" s="43"/>
      <c r="CA298" s="44"/>
      <c r="CB298" s="43"/>
      <c r="CC298" s="45"/>
      <c r="CD298" s="43"/>
    </row>
    <row r="299" spans="1:82" ht="36" x14ac:dyDescent="0.25">
      <c r="A299" s="12" t="s">
        <v>118</v>
      </c>
      <c r="B299" s="13" t="s">
        <v>106</v>
      </c>
      <c r="C299" s="14" t="s">
        <v>69</v>
      </c>
      <c r="D299" s="15" t="s">
        <v>70</v>
      </c>
      <c r="E299" s="14" t="s">
        <v>69</v>
      </c>
      <c r="F299" s="1"/>
      <c r="G299" s="1"/>
      <c r="H299" s="12" t="s">
        <v>118</v>
      </c>
      <c r="I299" s="13" t="s">
        <v>106</v>
      </c>
      <c r="J299" s="14" t="s">
        <v>69</v>
      </c>
      <c r="K299" s="15" t="s">
        <v>70</v>
      </c>
      <c r="L299" s="14" t="s">
        <v>69</v>
      </c>
      <c r="M299" s="1"/>
      <c r="N299" s="1"/>
      <c r="O299" s="12" t="s">
        <v>118</v>
      </c>
      <c r="P299" s="13" t="s">
        <v>106</v>
      </c>
      <c r="Q299" s="14" t="s">
        <v>69</v>
      </c>
      <c r="R299" s="15" t="s">
        <v>70</v>
      </c>
      <c r="S299" s="14" t="s">
        <v>69</v>
      </c>
      <c r="T299" s="1"/>
      <c r="U299" s="1"/>
      <c r="V299" s="12" t="s">
        <v>118</v>
      </c>
      <c r="W299" s="13" t="s">
        <v>106</v>
      </c>
      <c r="X299" s="14" t="s">
        <v>69</v>
      </c>
      <c r="Y299" s="15" t="s">
        <v>70</v>
      </c>
      <c r="Z299" s="14" t="s">
        <v>69</v>
      </c>
      <c r="AA299" s="1"/>
      <c r="AB299" s="1"/>
      <c r="AC299" s="12" t="s">
        <v>118</v>
      </c>
      <c r="AD299" s="13" t="s">
        <v>106</v>
      </c>
      <c r="AE299" s="14" t="s">
        <v>69</v>
      </c>
      <c r="AF299" s="15" t="s">
        <v>70</v>
      </c>
      <c r="AG299" s="14" t="s">
        <v>69</v>
      </c>
      <c r="AH299" s="1"/>
      <c r="AI299" s="1"/>
      <c r="AJ299" s="12" t="s">
        <v>118</v>
      </c>
      <c r="AK299" s="13" t="s">
        <v>106</v>
      </c>
      <c r="AL299" s="14" t="s">
        <v>69</v>
      </c>
      <c r="AM299" s="15" t="s">
        <v>70</v>
      </c>
      <c r="AN299" s="14" t="s">
        <v>69</v>
      </c>
      <c r="AO299" s="1"/>
      <c r="AP299" s="1"/>
      <c r="AQ299" s="12" t="s">
        <v>118</v>
      </c>
      <c r="AR299" s="13" t="s">
        <v>106</v>
      </c>
      <c r="AS299" s="14" t="s">
        <v>69</v>
      </c>
      <c r="AT299" s="15" t="s">
        <v>70</v>
      </c>
      <c r="AU299" s="14" t="s">
        <v>69</v>
      </c>
      <c r="AV299" s="1"/>
      <c r="AW299" s="1"/>
      <c r="AX299" s="12" t="s">
        <v>118</v>
      </c>
      <c r="AY299" s="13" t="s">
        <v>106</v>
      </c>
      <c r="AZ299" s="14" t="s">
        <v>69</v>
      </c>
      <c r="BA299" s="15" t="s">
        <v>70</v>
      </c>
      <c r="BB299" s="14" t="s">
        <v>69</v>
      </c>
      <c r="BC299" s="1"/>
      <c r="BD299" s="1"/>
      <c r="BE299" s="12" t="s">
        <v>118</v>
      </c>
      <c r="BF299" s="13" t="s">
        <v>106</v>
      </c>
      <c r="BG299" s="14" t="s">
        <v>69</v>
      </c>
      <c r="BH299" s="15" t="s">
        <v>70</v>
      </c>
      <c r="BI299" s="14" t="s">
        <v>69</v>
      </c>
      <c r="BJ299" s="1"/>
      <c r="BK299" s="1"/>
      <c r="BL299" s="12" t="s">
        <v>118</v>
      </c>
      <c r="BM299" s="13" t="s">
        <v>106</v>
      </c>
      <c r="BN299" s="14" t="s">
        <v>69</v>
      </c>
      <c r="BO299" s="15" t="s">
        <v>70</v>
      </c>
      <c r="BP299" s="14" t="s">
        <v>69</v>
      </c>
      <c r="BQ299" s="1"/>
      <c r="BR299" s="1"/>
      <c r="BS299" s="12" t="s">
        <v>118</v>
      </c>
      <c r="BT299" s="13" t="s">
        <v>106</v>
      </c>
      <c r="BU299" s="14" t="s">
        <v>69</v>
      </c>
      <c r="BV299" s="15" t="s">
        <v>70</v>
      </c>
      <c r="BW299" s="14" t="s">
        <v>69</v>
      </c>
      <c r="BX299" s="1"/>
      <c r="BY299" s="1"/>
      <c r="BZ299" s="12" t="s">
        <v>118</v>
      </c>
      <c r="CA299" s="13" t="s">
        <v>106</v>
      </c>
      <c r="CB299" s="14" t="s">
        <v>69</v>
      </c>
      <c r="CC299" s="15" t="s">
        <v>70</v>
      </c>
      <c r="CD299" s="14" t="s">
        <v>69</v>
      </c>
    </row>
    <row r="300" spans="1:82" ht="15" x14ac:dyDescent="0.2">
      <c r="A300" s="43"/>
      <c r="B300" s="44"/>
      <c r="C300" s="43"/>
      <c r="D300" s="45"/>
      <c r="E300" s="43"/>
      <c r="F300" s="1"/>
      <c r="G300" s="1"/>
      <c r="H300" s="43"/>
      <c r="I300" s="44"/>
      <c r="J300" s="43"/>
      <c r="K300" s="45"/>
      <c r="L300" s="43"/>
      <c r="M300" s="1"/>
      <c r="N300" s="1"/>
      <c r="O300" s="43"/>
      <c r="P300" s="44"/>
      <c r="Q300" s="43"/>
      <c r="R300" s="45"/>
      <c r="S300" s="43"/>
      <c r="T300" s="1"/>
      <c r="U300" s="1"/>
      <c r="V300" s="43"/>
      <c r="W300" s="44"/>
      <c r="X300" s="43"/>
      <c r="Y300" s="45"/>
      <c r="Z300" s="43"/>
      <c r="AA300" s="1"/>
      <c r="AB300" s="1"/>
      <c r="AC300" s="43"/>
      <c r="AD300" s="44"/>
      <c r="AE300" s="43"/>
      <c r="AF300" s="45"/>
      <c r="AG300" s="43"/>
      <c r="AH300" s="1"/>
      <c r="AI300" s="1"/>
      <c r="AJ300" s="43"/>
      <c r="AK300" s="44"/>
      <c r="AL300" s="43"/>
      <c r="AM300" s="45"/>
      <c r="AN300" s="43"/>
      <c r="AO300" s="1"/>
      <c r="AP300" s="1"/>
      <c r="AQ300" s="43"/>
      <c r="AR300" s="44"/>
      <c r="AS300" s="43"/>
      <c r="AT300" s="45"/>
      <c r="AU300" s="43"/>
      <c r="AV300" s="1"/>
      <c r="AW300" s="1"/>
      <c r="AX300" s="43"/>
      <c r="AY300" s="44"/>
      <c r="AZ300" s="43"/>
      <c r="BA300" s="45"/>
      <c r="BB300" s="43"/>
      <c r="BC300" s="1"/>
      <c r="BD300" s="1"/>
      <c r="BE300" s="43"/>
      <c r="BF300" s="44"/>
      <c r="BG300" s="43"/>
      <c r="BH300" s="45"/>
      <c r="BI300" s="43"/>
      <c r="BJ300" s="1"/>
      <c r="BK300" s="1"/>
      <c r="BL300" s="43"/>
      <c r="BM300" s="44"/>
      <c r="BN300" s="43"/>
      <c r="BO300" s="45"/>
      <c r="BP300" s="43"/>
      <c r="BQ300" s="1"/>
      <c r="BR300" s="1"/>
      <c r="BS300" s="43"/>
      <c r="BT300" s="44"/>
      <c r="BU300" s="43"/>
      <c r="BV300" s="45"/>
      <c r="BW300" s="43"/>
      <c r="BX300" s="1"/>
      <c r="BY300" s="1"/>
      <c r="BZ300" s="43"/>
      <c r="CA300" s="44"/>
      <c r="CB300" s="43"/>
      <c r="CC300" s="45"/>
      <c r="CD300" s="43"/>
    </row>
    <row r="301" spans="1:82" ht="18" x14ac:dyDescent="0.25">
      <c r="A301" s="7" t="s">
        <v>89</v>
      </c>
      <c r="B301" s="6">
        <v>33479113.669999994</v>
      </c>
      <c r="C301" s="17">
        <v>0.23814667342756218</v>
      </c>
      <c r="D301" s="8">
        <v>659</v>
      </c>
      <c r="E301" s="17">
        <v>0.37808376362593232</v>
      </c>
      <c r="F301" s="18"/>
      <c r="G301" s="19"/>
      <c r="H301" s="7" t="s">
        <v>89</v>
      </c>
      <c r="I301" s="6">
        <v>32855031.710000001</v>
      </c>
      <c r="J301" s="17">
        <v>0.23972390565560983</v>
      </c>
      <c r="K301" s="8">
        <v>645</v>
      </c>
      <c r="L301" s="17">
        <v>0.38098050797401062</v>
      </c>
      <c r="M301" s="18"/>
      <c r="N301" s="19"/>
      <c r="O301" s="7" t="s">
        <v>89</v>
      </c>
      <c r="P301" s="6">
        <v>31590673.999999981</v>
      </c>
      <c r="Q301" s="17">
        <v>0.23546362858602291</v>
      </c>
      <c r="R301" s="8">
        <v>631</v>
      </c>
      <c r="S301" s="17">
        <v>0.38012048192771086</v>
      </c>
      <c r="T301" s="18"/>
      <c r="U301" s="19"/>
      <c r="V301" s="7" t="s">
        <v>89</v>
      </c>
      <c r="W301" s="6">
        <v>30868577.460000016</v>
      </c>
      <c r="X301" s="17">
        <v>0.23616826950519784</v>
      </c>
      <c r="Y301" s="8">
        <v>617</v>
      </c>
      <c r="Z301" s="17">
        <v>0.3815708101422387</v>
      </c>
      <c r="AA301" s="18"/>
      <c r="AB301" s="19"/>
      <c r="AC301" s="7" t="s">
        <v>89</v>
      </c>
      <c r="AD301" s="6">
        <v>30074763.440000001</v>
      </c>
      <c r="AE301" s="17">
        <v>0.23570516740173833</v>
      </c>
      <c r="AF301" s="8">
        <v>605</v>
      </c>
      <c r="AG301" s="17">
        <v>0.38122243226212982</v>
      </c>
      <c r="AH301" s="18"/>
      <c r="AI301" s="19"/>
      <c r="AJ301" s="7" t="s">
        <v>89</v>
      </c>
      <c r="AK301" s="6">
        <v>29453439.159999993</v>
      </c>
      <c r="AL301" s="17">
        <v>0.23521624786957659</v>
      </c>
      <c r="AM301" s="8">
        <v>595</v>
      </c>
      <c r="AN301" s="17">
        <v>0.38141025641025639</v>
      </c>
      <c r="AO301" s="18"/>
      <c r="AP301" s="19"/>
      <c r="AQ301" s="7" t="s">
        <v>89</v>
      </c>
      <c r="AR301" s="6">
        <v>28715817.269999992</v>
      </c>
      <c r="AS301" s="17">
        <v>0.23274849699673314</v>
      </c>
      <c r="AT301" s="8">
        <v>583</v>
      </c>
      <c r="AU301" s="17">
        <v>0.37980456026058634</v>
      </c>
      <c r="AV301" s="18"/>
      <c r="AW301" s="19"/>
      <c r="AX301" s="7" t="s">
        <v>89</v>
      </c>
      <c r="AY301" s="6">
        <v>27978120.050000012</v>
      </c>
      <c r="AZ301" s="17">
        <v>0.22995597570584644</v>
      </c>
      <c r="BA301" s="8">
        <v>568</v>
      </c>
      <c r="BB301" s="17">
        <v>0.37590999338186631</v>
      </c>
      <c r="BC301" s="18"/>
      <c r="BD301" s="19"/>
      <c r="BE301" s="7" t="s">
        <v>89</v>
      </c>
      <c r="BF301" s="6">
        <v>26910165.440000013</v>
      </c>
      <c r="BG301" s="17">
        <v>0.22532329547305363</v>
      </c>
      <c r="BH301" s="8">
        <v>555</v>
      </c>
      <c r="BI301" s="17">
        <v>0.37348586810228801</v>
      </c>
      <c r="BJ301" s="18"/>
      <c r="BK301" s="19"/>
      <c r="BL301" s="7" t="s">
        <v>89</v>
      </c>
      <c r="BM301" s="6">
        <v>26472844.710000005</v>
      </c>
      <c r="BN301" s="17">
        <v>0.22563598705312155</v>
      </c>
      <c r="BO301" s="8">
        <v>543</v>
      </c>
      <c r="BP301" s="17">
        <v>0.37242798353909468</v>
      </c>
      <c r="BQ301" s="18"/>
      <c r="BR301" s="19"/>
      <c r="BS301" s="7" t="s">
        <v>89</v>
      </c>
      <c r="BT301" s="6">
        <v>25522430.420000013</v>
      </c>
      <c r="BU301" s="17">
        <v>0.22367429482341042</v>
      </c>
      <c r="BV301" s="8">
        <v>530</v>
      </c>
      <c r="BW301" s="17">
        <v>0.36908077994428967</v>
      </c>
      <c r="BX301" s="18"/>
      <c r="BY301" s="19"/>
      <c r="BZ301" s="7" t="s">
        <v>89</v>
      </c>
      <c r="CA301" s="6">
        <v>24665622.630000014</v>
      </c>
      <c r="CB301" s="17">
        <v>0.21980865878595068</v>
      </c>
      <c r="CC301" s="8">
        <v>519</v>
      </c>
      <c r="CD301" s="17">
        <v>0.36704384724186706</v>
      </c>
    </row>
    <row r="302" spans="1:82" ht="18" x14ac:dyDescent="0.25">
      <c r="A302" s="7" t="s">
        <v>90</v>
      </c>
      <c r="B302" s="6">
        <v>69664515.960000038</v>
      </c>
      <c r="C302" s="17">
        <v>0.49554396497305259</v>
      </c>
      <c r="D302" s="8">
        <v>637</v>
      </c>
      <c r="E302" s="17">
        <v>0.36546184738955823</v>
      </c>
      <c r="F302" s="18"/>
      <c r="G302" s="19"/>
      <c r="H302" s="7" t="s">
        <v>90</v>
      </c>
      <c r="I302" s="6">
        <v>67678180.199999973</v>
      </c>
      <c r="J302" s="17">
        <v>0.49380800567817063</v>
      </c>
      <c r="K302" s="8">
        <v>612</v>
      </c>
      <c r="L302" s="17">
        <v>0.36148848198464267</v>
      </c>
      <c r="M302" s="18"/>
      <c r="N302" s="19"/>
      <c r="O302" s="7" t="s">
        <v>90</v>
      </c>
      <c r="P302" s="6">
        <v>66648875.470000029</v>
      </c>
      <c r="Q302" s="17">
        <v>0.4967727519629429</v>
      </c>
      <c r="R302" s="8">
        <v>601</v>
      </c>
      <c r="S302" s="17">
        <v>0.36204819277108435</v>
      </c>
      <c r="T302" s="18"/>
      <c r="U302" s="19"/>
      <c r="V302" s="7" t="s">
        <v>90</v>
      </c>
      <c r="W302" s="6">
        <v>65379110.600000009</v>
      </c>
      <c r="X302" s="17">
        <v>0.50020029047982351</v>
      </c>
      <c r="Y302" s="8">
        <v>586</v>
      </c>
      <c r="Z302" s="17">
        <v>0.3623995052566481</v>
      </c>
      <c r="AA302" s="18"/>
      <c r="AB302" s="19"/>
      <c r="AC302" s="7" t="s">
        <v>90</v>
      </c>
      <c r="AD302" s="6">
        <v>63277155.300000012</v>
      </c>
      <c r="AE302" s="17">
        <v>0.49592252030336492</v>
      </c>
      <c r="AF302" s="8">
        <v>571</v>
      </c>
      <c r="AG302" s="17">
        <v>0.35979836168872087</v>
      </c>
      <c r="AH302" s="18"/>
      <c r="AI302" s="19"/>
      <c r="AJ302" s="7" t="s">
        <v>90</v>
      </c>
      <c r="AK302" s="6">
        <v>62128006.959999956</v>
      </c>
      <c r="AL302" s="17">
        <v>0.49615654747009624</v>
      </c>
      <c r="AM302" s="8">
        <v>561</v>
      </c>
      <c r="AN302" s="17">
        <v>0.35961538461538461</v>
      </c>
      <c r="AO302" s="18"/>
      <c r="AP302" s="19"/>
      <c r="AQ302" s="7" t="s">
        <v>90</v>
      </c>
      <c r="AR302" s="6">
        <v>61557211.490000039</v>
      </c>
      <c r="AS302" s="17">
        <v>0.49893577183943216</v>
      </c>
      <c r="AT302" s="8">
        <v>554</v>
      </c>
      <c r="AU302" s="17">
        <v>0.36091205211726385</v>
      </c>
      <c r="AV302" s="18"/>
      <c r="AW302" s="19"/>
      <c r="AX302" s="7" t="s">
        <v>90</v>
      </c>
      <c r="AY302" s="6">
        <v>60541368.129999988</v>
      </c>
      <c r="AZ302" s="17">
        <v>0.49759774259389444</v>
      </c>
      <c r="BA302" s="8">
        <v>549</v>
      </c>
      <c r="BB302" s="17">
        <v>0.36333553937789542</v>
      </c>
      <c r="BC302" s="18"/>
      <c r="BD302" s="19"/>
      <c r="BE302" s="7" t="s">
        <v>90</v>
      </c>
      <c r="BF302" s="6">
        <v>57872556.039999962</v>
      </c>
      <c r="BG302" s="17">
        <v>0.4845765468613098</v>
      </c>
      <c r="BH302" s="8">
        <v>530</v>
      </c>
      <c r="BI302" s="17">
        <v>0.35666218034993269</v>
      </c>
      <c r="BJ302" s="18"/>
      <c r="BK302" s="19"/>
      <c r="BL302" s="7" t="s">
        <v>90</v>
      </c>
      <c r="BM302" s="6">
        <v>56747659.210000001</v>
      </c>
      <c r="BN302" s="17">
        <v>0.48367730174331203</v>
      </c>
      <c r="BO302" s="8">
        <v>520</v>
      </c>
      <c r="BP302" s="17">
        <v>0.35665294924554186</v>
      </c>
      <c r="BQ302" s="18"/>
      <c r="BR302" s="19"/>
      <c r="BS302" s="7" t="s">
        <v>90</v>
      </c>
      <c r="BT302" s="6">
        <v>52453693.529999994</v>
      </c>
      <c r="BU302" s="17">
        <v>0.45969536279006251</v>
      </c>
      <c r="BV302" s="8">
        <v>480</v>
      </c>
      <c r="BW302" s="17">
        <v>0.33426183844011143</v>
      </c>
      <c r="BX302" s="18"/>
      <c r="BY302" s="19"/>
      <c r="BZ302" s="7" t="s">
        <v>90</v>
      </c>
      <c r="CA302" s="6">
        <v>50961496.800000019</v>
      </c>
      <c r="CB302" s="17">
        <v>0.45414536780061471</v>
      </c>
      <c r="CC302" s="8">
        <v>469</v>
      </c>
      <c r="CD302" s="17">
        <v>0.3316831683168317</v>
      </c>
    </row>
    <row r="303" spans="1:82" ht="18" x14ac:dyDescent="0.25">
      <c r="A303" s="7" t="s">
        <v>91</v>
      </c>
      <c r="B303" s="6">
        <v>37438278.100000001</v>
      </c>
      <c r="C303" s="17">
        <v>0.26630936159938534</v>
      </c>
      <c r="D303" s="8">
        <v>447</v>
      </c>
      <c r="E303" s="17">
        <v>0.25645438898450945</v>
      </c>
      <c r="F303" s="18"/>
      <c r="G303" s="19"/>
      <c r="H303" s="7" t="s">
        <v>91</v>
      </c>
      <c r="I303" s="6">
        <v>36520419.100000009</v>
      </c>
      <c r="J303" s="17">
        <v>0.26646808866621952</v>
      </c>
      <c r="K303" s="8">
        <v>436</v>
      </c>
      <c r="L303" s="17">
        <v>0.25753101004134671</v>
      </c>
      <c r="M303" s="18"/>
      <c r="N303" s="19"/>
      <c r="O303" s="7" t="s">
        <v>91</v>
      </c>
      <c r="P303" s="6">
        <v>35924160.610000007</v>
      </c>
      <c r="Q303" s="17">
        <v>0.26776361945103422</v>
      </c>
      <c r="R303" s="8">
        <v>428</v>
      </c>
      <c r="S303" s="17">
        <v>0.25783132530120484</v>
      </c>
      <c r="T303" s="18"/>
      <c r="U303" s="19"/>
      <c r="V303" s="7" t="s">
        <v>91</v>
      </c>
      <c r="W303" s="6">
        <v>34458174.860000014</v>
      </c>
      <c r="X303" s="17">
        <v>0.26363144001497862</v>
      </c>
      <c r="Y303" s="8">
        <v>414</v>
      </c>
      <c r="Z303" s="17">
        <v>0.25602968460111319</v>
      </c>
      <c r="AA303" s="18"/>
      <c r="AB303" s="19"/>
      <c r="AC303" s="7" t="s">
        <v>91</v>
      </c>
      <c r="AD303" s="6">
        <v>34242922.610000007</v>
      </c>
      <c r="AE303" s="17">
        <v>0.26837231229489672</v>
      </c>
      <c r="AF303" s="8">
        <v>411</v>
      </c>
      <c r="AG303" s="17">
        <v>0.25897920604914931</v>
      </c>
      <c r="AH303" s="18"/>
      <c r="AI303" s="19"/>
      <c r="AJ303" s="7" t="s">
        <v>91</v>
      </c>
      <c r="AK303" s="6">
        <v>33637110.960000008</v>
      </c>
      <c r="AL303" s="17">
        <v>0.26862720466032719</v>
      </c>
      <c r="AM303" s="8">
        <v>404</v>
      </c>
      <c r="AN303" s="17">
        <v>0.258974358974359</v>
      </c>
      <c r="AO303" s="18"/>
      <c r="AP303" s="19"/>
      <c r="AQ303" s="7" t="s">
        <v>91</v>
      </c>
      <c r="AR303" s="6">
        <v>33103996.829999994</v>
      </c>
      <c r="AS303" s="17">
        <v>0.26831573116383461</v>
      </c>
      <c r="AT303" s="8">
        <v>398</v>
      </c>
      <c r="AU303" s="17">
        <v>0.25928338762214986</v>
      </c>
      <c r="AV303" s="18"/>
      <c r="AW303" s="19"/>
      <c r="AX303" s="7" t="s">
        <v>91</v>
      </c>
      <c r="AY303" s="6">
        <v>33147800.370000012</v>
      </c>
      <c r="AZ303" s="17">
        <v>0.27244628170025909</v>
      </c>
      <c r="BA303" s="8">
        <v>394</v>
      </c>
      <c r="BB303" s="17">
        <v>0.26075446724023826</v>
      </c>
      <c r="BC303" s="18"/>
      <c r="BD303" s="19"/>
      <c r="BE303" s="7" t="s">
        <v>91</v>
      </c>
      <c r="BF303" s="6">
        <v>34646409.820000008</v>
      </c>
      <c r="BG303" s="17">
        <v>0.29010015766563657</v>
      </c>
      <c r="BH303" s="8">
        <v>401</v>
      </c>
      <c r="BI303" s="17">
        <v>0.2698519515477793</v>
      </c>
      <c r="BJ303" s="18"/>
      <c r="BK303" s="19"/>
      <c r="BL303" s="7" t="s">
        <v>91</v>
      </c>
      <c r="BM303" s="6">
        <v>34104950.480000012</v>
      </c>
      <c r="BN303" s="17">
        <v>0.29068671120356648</v>
      </c>
      <c r="BO303" s="8">
        <v>395</v>
      </c>
      <c r="BP303" s="17">
        <v>0.27091906721536352</v>
      </c>
      <c r="BQ303" s="18"/>
      <c r="BR303" s="19"/>
      <c r="BS303" s="7" t="s">
        <v>91</v>
      </c>
      <c r="BT303" s="6">
        <v>36129211.399999991</v>
      </c>
      <c r="BU303" s="17">
        <v>0.3166303423865271</v>
      </c>
      <c r="BV303" s="8">
        <v>426</v>
      </c>
      <c r="BW303" s="17">
        <v>0.2966573816155989</v>
      </c>
      <c r="BX303" s="18"/>
      <c r="BY303" s="19"/>
      <c r="BZ303" s="7" t="s">
        <v>91</v>
      </c>
      <c r="CA303" s="6">
        <v>36586943.319999993</v>
      </c>
      <c r="CB303" s="17">
        <v>0.32604597341343461</v>
      </c>
      <c r="CC303" s="8">
        <v>426</v>
      </c>
      <c r="CD303" s="17">
        <v>0.30127298444130129</v>
      </c>
    </row>
    <row r="304" spans="1:82" ht="18" x14ac:dyDescent="0.25">
      <c r="A304" s="7"/>
      <c r="B304" s="46"/>
      <c r="C304" s="20"/>
      <c r="D304" s="8"/>
      <c r="E304" s="20"/>
      <c r="F304" s="1"/>
      <c r="G304" s="1"/>
      <c r="H304" s="7"/>
      <c r="I304" s="46"/>
      <c r="J304" s="20"/>
      <c r="K304" s="8"/>
      <c r="L304" s="20"/>
      <c r="M304" s="1"/>
      <c r="N304" s="1"/>
      <c r="O304" s="7"/>
      <c r="P304" s="46"/>
      <c r="Q304" s="20"/>
      <c r="R304" s="8"/>
      <c r="S304" s="20"/>
      <c r="T304" s="1"/>
      <c r="U304" s="1"/>
      <c r="V304" s="7"/>
      <c r="W304" s="46"/>
      <c r="X304" s="20"/>
      <c r="Y304" s="8"/>
      <c r="Z304" s="20"/>
      <c r="AA304" s="1"/>
      <c r="AB304" s="1"/>
      <c r="AC304" s="7"/>
      <c r="AD304" s="46"/>
      <c r="AE304" s="20"/>
      <c r="AF304" s="8"/>
      <c r="AG304" s="20"/>
      <c r="AH304" s="1"/>
      <c r="AI304" s="1"/>
      <c r="AJ304" s="7"/>
      <c r="AK304" s="46"/>
      <c r="AL304" s="20"/>
      <c r="AM304" s="8"/>
      <c r="AN304" s="20"/>
      <c r="AO304" s="1"/>
      <c r="AP304" s="1"/>
      <c r="AQ304" s="7"/>
      <c r="AR304" s="46"/>
      <c r="AS304" s="20"/>
      <c r="AT304" s="8"/>
      <c r="AU304" s="20"/>
      <c r="AV304" s="1"/>
      <c r="AW304" s="1"/>
      <c r="AX304" s="7"/>
      <c r="AY304" s="46"/>
      <c r="AZ304" s="20"/>
      <c r="BA304" s="8"/>
      <c r="BB304" s="20"/>
      <c r="BC304" s="1"/>
      <c r="BD304" s="1"/>
      <c r="BE304" s="7"/>
      <c r="BF304" s="46"/>
      <c r="BG304" s="20"/>
      <c r="BH304" s="8"/>
      <c r="BI304" s="20"/>
      <c r="BJ304" s="1"/>
      <c r="BK304" s="1"/>
      <c r="BL304" s="7"/>
      <c r="BM304" s="46"/>
      <c r="BN304" s="20"/>
      <c r="BO304" s="8"/>
      <c r="BP304" s="20"/>
      <c r="BQ304" s="1"/>
      <c r="BR304" s="1"/>
      <c r="BS304" s="7"/>
      <c r="BT304" s="46"/>
      <c r="BU304" s="20"/>
      <c r="BV304" s="8"/>
      <c r="BW304" s="20"/>
      <c r="BX304" s="1"/>
      <c r="BY304" s="1"/>
      <c r="BZ304" s="7"/>
      <c r="CA304" s="46"/>
      <c r="CB304" s="20"/>
      <c r="CC304" s="8"/>
      <c r="CD304" s="20"/>
    </row>
    <row r="305" spans="1:82" ht="18.75" thickBot="1" x14ac:dyDescent="0.3">
      <c r="A305" s="7"/>
      <c r="B305" s="22">
        <f>SUM(B301:B304)</f>
        <v>140581907.73000002</v>
      </c>
      <c r="C305" s="23"/>
      <c r="D305" s="24">
        <f>SUM(D301:D304)</f>
        <v>1743</v>
      </c>
      <c r="E305" s="20"/>
      <c r="F305" s="1"/>
      <c r="G305" s="1"/>
      <c r="H305" s="7"/>
      <c r="I305" s="22">
        <f>SUM(I301:I304)</f>
        <v>137053631.00999999</v>
      </c>
      <c r="J305" s="23"/>
      <c r="K305" s="24">
        <f>SUM(K301:K304)</f>
        <v>1693</v>
      </c>
      <c r="L305" s="20"/>
      <c r="M305" s="1"/>
      <c r="N305" s="1"/>
      <c r="O305" s="7"/>
      <c r="P305" s="22">
        <f>SUM(P301:P304)</f>
        <v>134163710.08000001</v>
      </c>
      <c r="Q305" s="23"/>
      <c r="R305" s="24">
        <f>SUM(R301:R304)</f>
        <v>1660</v>
      </c>
      <c r="S305" s="20"/>
      <c r="T305" s="1"/>
      <c r="U305" s="1"/>
      <c r="V305" s="7"/>
      <c r="W305" s="22">
        <f>SUM(W301:W304)</f>
        <v>130705862.92000005</v>
      </c>
      <c r="X305" s="23"/>
      <c r="Y305" s="24">
        <f>SUM(Y301:Y304)</f>
        <v>1617</v>
      </c>
      <c r="Z305" s="20"/>
      <c r="AA305" s="1"/>
      <c r="AB305" s="1"/>
      <c r="AC305" s="7"/>
      <c r="AD305" s="22">
        <f>SUM(AD301:AD304)</f>
        <v>127594841.35000002</v>
      </c>
      <c r="AE305" s="23"/>
      <c r="AF305" s="24">
        <f>SUM(AF301:AF304)</f>
        <v>1587</v>
      </c>
      <c r="AG305" s="20"/>
      <c r="AH305" s="1"/>
      <c r="AI305" s="1"/>
      <c r="AJ305" s="7"/>
      <c r="AK305" s="22">
        <f>SUM(AK301:AK304)</f>
        <v>125218557.07999995</v>
      </c>
      <c r="AL305" s="23"/>
      <c r="AM305" s="24">
        <f>SUM(AM301:AM304)</f>
        <v>1560</v>
      </c>
      <c r="AN305" s="20"/>
      <c r="AO305" s="1"/>
      <c r="AP305" s="1"/>
      <c r="AQ305" s="7"/>
      <c r="AR305" s="22">
        <f>SUM(AR301:AR304)</f>
        <v>123377025.59000003</v>
      </c>
      <c r="AS305" s="23"/>
      <c r="AT305" s="24">
        <f>SUM(AT301:AT304)</f>
        <v>1535</v>
      </c>
      <c r="AU305" s="20"/>
      <c r="AV305" s="1"/>
      <c r="AW305" s="1"/>
      <c r="AX305" s="7"/>
      <c r="AY305" s="22">
        <f>SUM(AY301:AY304)</f>
        <v>121667288.55000001</v>
      </c>
      <c r="AZ305" s="23"/>
      <c r="BA305" s="24">
        <f>SUM(BA301:BA304)</f>
        <v>1511</v>
      </c>
      <c r="BB305" s="20"/>
      <c r="BC305" s="1"/>
      <c r="BD305" s="1"/>
      <c r="BE305" s="7"/>
      <c r="BF305" s="22">
        <f>SUM(BF301:BF304)</f>
        <v>119429131.29999998</v>
      </c>
      <c r="BG305" s="23"/>
      <c r="BH305" s="24">
        <f>SUM(BH301:BH304)</f>
        <v>1486</v>
      </c>
      <c r="BI305" s="20"/>
      <c r="BJ305" s="1"/>
      <c r="BK305" s="1"/>
      <c r="BL305" s="7"/>
      <c r="BM305" s="22">
        <f>SUM(BM301:BM304)</f>
        <v>117325454.40000001</v>
      </c>
      <c r="BN305" s="23"/>
      <c r="BO305" s="24">
        <f>SUM(BO301:BO304)</f>
        <v>1458</v>
      </c>
      <c r="BP305" s="20"/>
      <c r="BQ305" s="1"/>
      <c r="BR305" s="1"/>
      <c r="BS305" s="7"/>
      <c r="BT305" s="22">
        <f>SUM(BT301:BT304)</f>
        <v>114105335.34999999</v>
      </c>
      <c r="BU305" s="23"/>
      <c r="BV305" s="24">
        <f>SUM(BV301:BV304)</f>
        <v>1436</v>
      </c>
      <c r="BW305" s="20"/>
      <c r="BX305" s="1"/>
      <c r="BY305" s="1"/>
      <c r="BZ305" s="7"/>
      <c r="CA305" s="22">
        <f>SUM(CA301:CA304)</f>
        <v>112214062.75000003</v>
      </c>
      <c r="CB305" s="23"/>
      <c r="CC305" s="24">
        <f>SUM(CC301:CC304)</f>
        <v>1414</v>
      </c>
      <c r="CD305" s="20"/>
    </row>
    <row r="306" spans="1:82" ht="15.75" thickTop="1" x14ac:dyDescent="0.2">
      <c r="A306" s="43"/>
      <c r="B306" s="47"/>
      <c r="C306" s="48"/>
      <c r="D306" s="47"/>
      <c r="E306" s="48"/>
      <c r="F306" s="1"/>
      <c r="G306" s="1"/>
      <c r="H306" s="43"/>
      <c r="I306" s="47"/>
      <c r="J306" s="48"/>
      <c r="K306" s="47"/>
      <c r="L306" s="48"/>
      <c r="M306" s="1"/>
      <c r="N306" s="1"/>
      <c r="O306" s="43"/>
      <c r="P306" s="47"/>
      <c r="Q306" s="48"/>
      <c r="R306" s="47"/>
      <c r="S306" s="48"/>
      <c r="T306" s="1"/>
      <c r="U306" s="1"/>
      <c r="V306" s="43"/>
      <c r="W306" s="47"/>
      <c r="X306" s="48"/>
      <c r="Y306" s="47"/>
      <c r="Z306" s="48"/>
      <c r="AA306" s="1"/>
      <c r="AB306" s="1"/>
      <c r="AC306" s="43"/>
      <c r="AD306" s="47"/>
      <c r="AE306" s="48"/>
      <c r="AF306" s="47"/>
      <c r="AG306" s="48"/>
      <c r="AH306" s="1"/>
      <c r="AI306" s="1"/>
      <c r="AJ306" s="43"/>
      <c r="AK306" s="47"/>
      <c r="AL306" s="48"/>
      <c r="AM306" s="47"/>
      <c r="AN306" s="48"/>
      <c r="AO306" s="1"/>
      <c r="AP306" s="1"/>
      <c r="AQ306" s="43"/>
      <c r="AR306" s="47"/>
      <c r="AS306" s="48"/>
      <c r="AT306" s="47"/>
      <c r="AU306" s="48"/>
      <c r="AV306" s="1"/>
      <c r="AW306" s="1"/>
      <c r="AX306" s="43"/>
      <c r="AY306" s="47"/>
      <c r="AZ306" s="48"/>
      <c r="BA306" s="47"/>
      <c r="BB306" s="48"/>
      <c r="BC306" s="1"/>
      <c r="BD306" s="1"/>
      <c r="BE306" s="43"/>
      <c r="BF306" s="47"/>
      <c r="BG306" s="48"/>
      <c r="BH306" s="47"/>
      <c r="BI306" s="48"/>
      <c r="BJ306" s="1"/>
      <c r="BK306" s="1"/>
      <c r="BL306" s="43"/>
      <c r="BM306" s="47"/>
      <c r="BN306" s="48"/>
      <c r="BO306" s="47"/>
      <c r="BP306" s="48"/>
      <c r="BQ306" s="1"/>
      <c r="BR306" s="1"/>
      <c r="BS306" s="43"/>
      <c r="BT306" s="47"/>
      <c r="BU306" s="48"/>
      <c r="BV306" s="47"/>
      <c r="BW306" s="48"/>
      <c r="BX306" s="1"/>
      <c r="BY306" s="1"/>
      <c r="BZ306" s="43"/>
      <c r="CA306" s="47"/>
      <c r="CB306" s="48"/>
      <c r="CC306" s="47"/>
      <c r="CD306" s="48"/>
    </row>
    <row r="307" spans="1:82" ht="15" x14ac:dyDescent="0.2">
      <c r="A307" s="43"/>
      <c r="B307" s="47"/>
      <c r="C307" s="48"/>
      <c r="D307" s="47"/>
      <c r="E307" s="48"/>
      <c r="F307" s="1"/>
      <c r="G307" s="1"/>
      <c r="H307" s="43"/>
      <c r="I307" s="47"/>
      <c r="J307" s="48"/>
      <c r="K307" s="47"/>
      <c r="L307" s="48"/>
      <c r="M307" s="1"/>
      <c r="N307" s="1"/>
      <c r="O307" s="43"/>
      <c r="P307" s="47"/>
      <c r="Q307" s="48"/>
      <c r="R307" s="47"/>
      <c r="S307" s="48"/>
      <c r="T307" s="1"/>
      <c r="U307" s="1"/>
      <c r="V307" s="43"/>
      <c r="W307" s="47"/>
      <c r="X307" s="48"/>
      <c r="Y307" s="47"/>
      <c r="Z307" s="48"/>
      <c r="AA307" s="1"/>
      <c r="AB307" s="1"/>
      <c r="AC307" s="43"/>
      <c r="AD307" s="47"/>
      <c r="AE307" s="48"/>
      <c r="AF307" s="47"/>
      <c r="AG307" s="48"/>
      <c r="AH307" s="1"/>
      <c r="AI307" s="1"/>
      <c r="AJ307" s="43"/>
      <c r="AK307" s="47"/>
      <c r="AL307" s="48"/>
      <c r="AM307" s="47"/>
      <c r="AN307" s="48"/>
      <c r="AO307" s="1"/>
      <c r="AP307" s="1"/>
      <c r="AQ307" s="43"/>
      <c r="AR307" s="47"/>
      <c r="AS307" s="48"/>
      <c r="AT307" s="47"/>
      <c r="AU307" s="48"/>
      <c r="AV307" s="1"/>
      <c r="AW307" s="1"/>
      <c r="AX307" s="43"/>
      <c r="AY307" s="47"/>
      <c r="AZ307" s="48"/>
      <c r="BA307" s="47"/>
      <c r="BB307" s="48"/>
      <c r="BC307" s="1"/>
      <c r="BD307" s="1"/>
      <c r="BE307" s="43"/>
      <c r="BF307" s="47"/>
      <c r="BG307" s="48"/>
      <c r="BH307" s="47"/>
      <c r="BI307" s="48"/>
      <c r="BJ307" s="1"/>
      <c r="BK307" s="1"/>
      <c r="BL307" s="43"/>
      <c r="BM307" s="47"/>
      <c r="BN307" s="48"/>
      <c r="BO307" s="47"/>
      <c r="BP307" s="48"/>
      <c r="BQ307" s="1"/>
      <c r="BR307" s="1"/>
      <c r="BS307" s="43"/>
      <c r="BT307" s="47"/>
      <c r="BU307" s="48"/>
      <c r="BV307" s="47"/>
      <c r="BW307" s="48"/>
      <c r="BX307" s="1"/>
      <c r="BY307" s="1"/>
      <c r="BZ307" s="43"/>
      <c r="CA307" s="47"/>
      <c r="CB307" s="48"/>
      <c r="CC307" s="47"/>
      <c r="CD307" s="48"/>
    </row>
    <row r="308" spans="1:82" ht="15" x14ac:dyDescent="0.2">
      <c r="A308" s="43"/>
      <c r="B308" s="44"/>
      <c r="C308" s="43"/>
      <c r="D308" s="45"/>
      <c r="E308" s="43"/>
      <c r="F308" s="1"/>
      <c r="G308" s="1"/>
      <c r="H308" s="43"/>
      <c r="I308" s="44"/>
      <c r="J308" s="43"/>
      <c r="K308" s="45"/>
      <c r="L308" s="43"/>
      <c r="M308" s="1"/>
      <c r="N308" s="1"/>
      <c r="O308" s="43"/>
      <c r="P308" s="44"/>
      <c r="Q308" s="43"/>
      <c r="R308" s="45"/>
      <c r="S308" s="43"/>
      <c r="T308" s="1"/>
      <c r="U308" s="1"/>
      <c r="V308" s="43"/>
      <c r="W308" s="44"/>
      <c r="X308" s="43"/>
      <c r="Y308" s="45"/>
      <c r="Z308" s="43"/>
      <c r="AA308" s="1"/>
      <c r="AB308" s="1"/>
      <c r="AC308" s="43"/>
      <c r="AD308" s="44"/>
      <c r="AE308" s="43"/>
      <c r="AF308" s="45"/>
      <c r="AG308" s="43"/>
      <c r="AH308" s="1"/>
      <c r="AI308" s="1"/>
      <c r="AJ308" s="43"/>
      <c r="AK308" s="44"/>
      <c r="AL308" s="43"/>
      <c r="AM308" s="45"/>
      <c r="AN308" s="43"/>
      <c r="AO308" s="1"/>
      <c r="AP308" s="1"/>
      <c r="AQ308" s="43"/>
      <c r="AR308" s="44"/>
      <c r="AS308" s="43"/>
      <c r="AT308" s="45"/>
      <c r="AU308" s="43"/>
      <c r="AV308" s="1"/>
      <c r="AW308" s="1"/>
      <c r="AX308" s="43"/>
      <c r="AY308" s="44"/>
      <c r="AZ308" s="43"/>
      <c r="BA308" s="45"/>
      <c r="BB308" s="43"/>
      <c r="BC308" s="1"/>
      <c r="BD308" s="1"/>
      <c r="BE308" s="43"/>
      <c r="BF308" s="44"/>
      <c r="BG308" s="43"/>
      <c r="BH308" s="45"/>
      <c r="BI308" s="43"/>
      <c r="BJ308" s="1"/>
      <c r="BK308" s="1"/>
      <c r="BL308" s="43"/>
      <c r="BM308" s="44"/>
      <c r="BN308" s="43"/>
      <c r="BO308" s="45"/>
      <c r="BP308" s="43"/>
      <c r="BQ308" s="1"/>
      <c r="BR308" s="1"/>
      <c r="BS308" s="43"/>
      <c r="BT308" s="44"/>
      <c r="BU308" s="43"/>
      <c r="BV308" s="45"/>
      <c r="BW308" s="43"/>
      <c r="BX308" s="1"/>
      <c r="BY308" s="1"/>
      <c r="BZ308" s="43"/>
      <c r="CA308" s="44"/>
      <c r="CB308" s="43"/>
      <c r="CC308" s="45"/>
      <c r="CD308" s="43"/>
    </row>
    <row r="309" spans="1:82" ht="18.75" x14ac:dyDescent="0.3">
      <c r="A309" s="5" t="s">
        <v>101</v>
      </c>
      <c r="B309" s="44"/>
      <c r="C309" s="43"/>
      <c r="D309" s="45"/>
      <c r="E309" s="43"/>
      <c r="F309" s="1"/>
      <c r="G309" s="1"/>
      <c r="H309" s="5" t="s">
        <v>101</v>
      </c>
      <c r="I309" s="44"/>
      <c r="J309" s="43"/>
      <c r="K309" s="45"/>
      <c r="L309" s="43"/>
      <c r="M309" s="1"/>
      <c r="N309" s="1"/>
      <c r="O309" s="5" t="s">
        <v>101</v>
      </c>
      <c r="P309" s="44"/>
      <c r="Q309" s="43"/>
      <c r="R309" s="45"/>
      <c r="S309" s="43"/>
      <c r="T309" s="1"/>
      <c r="U309" s="1"/>
      <c r="V309" s="5" t="s">
        <v>101</v>
      </c>
      <c r="W309" s="44"/>
      <c r="X309" s="43"/>
      <c r="Y309" s="45"/>
      <c r="Z309" s="43"/>
      <c r="AA309" s="1"/>
      <c r="AB309" s="1"/>
      <c r="AC309" s="5" t="s">
        <v>101</v>
      </c>
      <c r="AD309" s="44"/>
      <c r="AE309" s="43"/>
      <c r="AF309" s="45"/>
      <c r="AG309" s="43"/>
      <c r="AH309" s="1"/>
      <c r="AI309" s="1"/>
      <c r="AJ309" s="5" t="s">
        <v>101</v>
      </c>
      <c r="AK309" s="44"/>
      <c r="AL309" s="43"/>
      <c r="AM309" s="45"/>
      <c r="AN309" s="43"/>
      <c r="AO309" s="1"/>
      <c r="AP309" s="1"/>
      <c r="AQ309" s="5" t="s">
        <v>101</v>
      </c>
      <c r="AR309" s="44"/>
      <c r="AS309" s="43"/>
      <c r="AT309" s="45"/>
      <c r="AU309" s="43"/>
      <c r="AV309" s="1"/>
      <c r="AW309" s="1"/>
      <c r="AX309" s="5" t="s">
        <v>101</v>
      </c>
      <c r="AY309" s="44"/>
      <c r="AZ309" s="43"/>
      <c r="BA309" s="45"/>
      <c r="BB309" s="43"/>
      <c r="BC309" s="1"/>
      <c r="BD309" s="1"/>
      <c r="BE309" s="5" t="s">
        <v>101</v>
      </c>
      <c r="BF309" s="44"/>
      <c r="BG309" s="43"/>
      <c r="BH309" s="45"/>
      <c r="BI309" s="43"/>
      <c r="BJ309" s="1"/>
      <c r="BK309" s="1"/>
      <c r="BL309" s="5" t="s">
        <v>101</v>
      </c>
      <c r="BM309" s="44"/>
      <c r="BN309" s="43"/>
      <c r="BO309" s="45"/>
      <c r="BP309" s="43"/>
      <c r="BQ309" s="1"/>
      <c r="BR309" s="1"/>
      <c r="BS309" s="5" t="s">
        <v>101</v>
      </c>
      <c r="BT309" s="44"/>
      <c r="BU309" s="43"/>
      <c r="BV309" s="45"/>
      <c r="BW309" s="43"/>
      <c r="BX309" s="1"/>
      <c r="BY309" s="1"/>
      <c r="BZ309" s="5" t="s">
        <v>101</v>
      </c>
      <c r="CA309" s="44"/>
      <c r="CB309" s="43"/>
      <c r="CC309" s="45"/>
      <c r="CD309" s="43"/>
    </row>
    <row r="310" spans="1:82" ht="15" x14ac:dyDescent="0.2">
      <c r="A310" s="43"/>
      <c r="B310" s="44"/>
      <c r="C310" s="43"/>
      <c r="D310" s="45"/>
      <c r="E310" s="43"/>
      <c r="F310" s="1"/>
      <c r="G310" s="1"/>
      <c r="H310" s="43"/>
      <c r="I310" s="44"/>
      <c r="J310" s="43"/>
      <c r="K310" s="45"/>
      <c r="L310" s="43"/>
      <c r="M310" s="1"/>
      <c r="N310" s="1"/>
      <c r="O310" s="43"/>
      <c r="P310" s="44"/>
      <c r="Q310" s="43"/>
      <c r="R310" s="45"/>
      <c r="S310" s="43"/>
      <c r="T310" s="1"/>
      <c r="U310" s="1"/>
      <c r="V310" s="43"/>
      <c r="W310" s="44"/>
      <c r="X310" s="43"/>
      <c r="Y310" s="45"/>
      <c r="Z310" s="43"/>
      <c r="AA310" s="1"/>
      <c r="AB310" s="1"/>
      <c r="AC310" s="43"/>
      <c r="AD310" s="44"/>
      <c r="AE310" s="43"/>
      <c r="AF310" s="45"/>
      <c r="AG310" s="43"/>
      <c r="AH310" s="1"/>
      <c r="AI310" s="1"/>
      <c r="AJ310" s="43"/>
      <c r="AK310" s="44"/>
      <c r="AL310" s="43"/>
      <c r="AM310" s="45"/>
      <c r="AN310" s="43"/>
      <c r="AO310" s="1"/>
      <c r="AP310" s="1"/>
      <c r="AQ310" s="43"/>
      <c r="AR310" s="44"/>
      <c r="AS310" s="43"/>
      <c r="AT310" s="45"/>
      <c r="AU310" s="43"/>
      <c r="AV310" s="1"/>
      <c r="AW310" s="1"/>
      <c r="AX310" s="43"/>
      <c r="AY310" s="44"/>
      <c r="AZ310" s="43"/>
      <c r="BA310" s="45"/>
      <c r="BB310" s="43"/>
      <c r="BC310" s="1"/>
      <c r="BD310" s="1"/>
      <c r="BE310" s="43"/>
      <c r="BF310" s="44"/>
      <c r="BG310" s="43"/>
      <c r="BH310" s="45"/>
      <c r="BI310" s="43"/>
      <c r="BJ310" s="1"/>
      <c r="BK310" s="1"/>
      <c r="BL310" s="43"/>
      <c r="BM310" s="44"/>
      <c r="BN310" s="43"/>
      <c r="BO310" s="45"/>
      <c r="BP310" s="43"/>
      <c r="BQ310" s="1"/>
      <c r="BR310" s="1"/>
      <c r="BS310" s="43"/>
      <c r="BT310" s="44"/>
      <c r="BU310" s="43"/>
      <c r="BV310" s="45"/>
      <c r="BW310" s="43"/>
      <c r="BX310" s="1"/>
      <c r="BY310" s="1"/>
      <c r="BZ310" s="43"/>
      <c r="CA310" s="44"/>
      <c r="CB310" s="43"/>
      <c r="CC310" s="45"/>
      <c r="CD310" s="43"/>
    </row>
    <row r="311" spans="1:82" ht="36" x14ac:dyDescent="0.25">
      <c r="A311" s="12" t="s">
        <v>119</v>
      </c>
      <c r="B311" s="13" t="s">
        <v>113</v>
      </c>
      <c r="C311" s="49" t="s">
        <v>114</v>
      </c>
      <c r="D311" s="15" t="s">
        <v>115</v>
      </c>
      <c r="E311" s="49" t="s">
        <v>114</v>
      </c>
      <c r="F311" s="50" t="s">
        <v>117</v>
      </c>
      <c r="G311" s="1"/>
      <c r="H311" s="12" t="s">
        <v>119</v>
      </c>
      <c r="I311" s="13" t="s">
        <v>113</v>
      </c>
      <c r="J311" s="49" t="s">
        <v>114</v>
      </c>
      <c r="K311" s="15" t="s">
        <v>115</v>
      </c>
      <c r="L311" s="49" t="s">
        <v>114</v>
      </c>
      <c r="M311" s="50" t="s">
        <v>117</v>
      </c>
      <c r="N311" s="1"/>
      <c r="O311" s="12" t="s">
        <v>119</v>
      </c>
      <c r="P311" s="13" t="s">
        <v>113</v>
      </c>
      <c r="Q311" s="49" t="s">
        <v>114</v>
      </c>
      <c r="R311" s="15" t="s">
        <v>115</v>
      </c>
      <c r="S311" s="49" t="s">
        <v>114</v>
      </c>
      <c r="T311" s="50" t="s">
        <v>117</v>
      </c>
      <c r="U311" s="1"/>
      <c r="V311" s="12" t="s">
        <v>119</v>
      </c>
      <c r="W311" s="13" t="s">
        <v>113</v>
      </c>
      <c r="X311" s="49" t="s">
        <v>114</v>
      </c>
      <c r="Y311" s="15" t="s">
        <v>115</v>
      </c>
      <c r="Z311" s="49" t="s">
        <v>114</v>
      </c>
      <c r="AA311" s="50" t="s">
        <v>117</v>
      </c>
      <c r="AB311" s="1"/>
      <c r="AC311" s="12" t="s">
        <v>119</v>
      </c>
      <c r="AD311" s="13" t="s">
        <v>113</v>
      </c>
      <c r="AE311" s="49" t="s">
        <v>114</v>
      </c>
      <c r="AF311" s="15" t="s">
        <v>115</v>
      </c>
      <c r="AG311" s="49" t="s">
        <v>114</v>
      </c>
      <c r="AH311" s="50" t="s">
        <v>117</v>
      </c>
      <c r="AI311" s="1"/>
      <c r="AJ311" s="12" t="s">
        <v>119</v>
      </c>
      <c r="AK311" s="13" t="s">
        <v>113</v>
      </c>
      <c r="AL311" s="49" t="s">
        <v>114</v>
      </c>
      <c r="AM311" s="15" t="s">
        <v>115</v>
      </c>
      <c r="AN311" s="49" t="s">
        <v>114</v>
      </c>
      <c r="AO311" s="50" t="s">
        <v>117</v>
      </c>
      <c r="AP311" s="1"/>
      <c r="AQ311" s="12" t="s">
        <v>119</v>
      </c>
      <c r="AR311" s="13" t="s">
        <v>113</v>
      </c>
      <c r="AS311" s="49" t="s">
        <v>114</v>
      </c>
      <c r="AT311" s="15" t="s">
        <v>115</v>
      </c>
      <c r="AU311" s="49" t="s">
        <v>114</v>
      </c>
      <c r="AV311" s="50" t="s">
        <v>117</v>
      </c>
      <c r="AW311" s="1"/>
      <c r="AX311" s="12" t="s">
        <v>119</v>
      </c>
      <c r="AY311" s="13" t="s">
        <v>113</v>
      </c>
      <c r="AZ311" s="49" t="s">
        <v>114</v>
      </c>
      <c r="BA311" s="15" t="s">
        <v>115</v>
      </c>
      <c r="BB311" s="49" t="s">
        <v>114</v>
      </c>
      <c r="BC311" s="50" t="s">
        <v>117</v>
      </c>
      <c r="BD311" s="1"/>
      <c r="BE311" s="12" t="s">
        <v>119</v>
      </c>
      <c r="BF311" s="13" t="s">
        <v>113</v>
      </c>
      <c r="BG311" s="49" t="s">
        <v>114</v>
      </c>
      <c r="BH311" s="15" t="s">
        <v>115</v>
      </c>
      <c r="BI311" s="49" t="s">
        <v>114</v>
      </c>
      <c r="BJ311" s="50" t="s">
        <v>117</v>
      </c>
      <c r="BK311" s="1"/>
      <c r="BL311" s="12" t="s">
        <v>119</v>
      </c>
      <c r="BM311" s="13" t="s">
        <v>113</v>
      </c>
      <c r="BN311" s="49" t="s">
        <v>114</v>
      </c>
      <c r="BO311" s="15" t="s">
        <v>115</v>
      </c>
      <c r="BP311" s="49" t="s">
        <v>114</v>
      </c>
      <c r="BQ311" s="50" t="s">
        <v>117</v>
      </c>
      <c r="BR311" s="1"/>
      <c r="BS311" s="12" t="s">
        <v>119</v>
      </c>
      <c r="BT311" s="13" t="s">
        <v>113</v>
      </c>
      <c r="BU311" s="49" t="s">
        <v>114</v>
      </c>
      <c r="BV311" s="15" t="s">
        <v>115</v>
      </c>
      <c r="BW311" s="49" t="s">
        <v>114</v>
      </c>
      <c r="BX311" s="50" t="s">
        <v>117</v>
      </c>
      <c r="BY311" s="1"/>
      <c r="BZ311" s="12" t="s">
        <v>119</v>
      </c>
      <c r="CA311" s="13" t="s">
        <v>113</v>
      </c>
      <c r="CB311" s="49" t="s">
        <v>114</v>
      </c>
      <c r="CC311" s="15" t="s">
        <v>115</v>
      </c>
      <c r="CD311" s="49" t="s">
        <v>114</v>
      </c>
    </row>
    <row r="312" spans="1:82" ht="15" x14ac:dyDescent="0.2">
      <c r="A312" s="51"/>
      <c r="B312" s="51"/>
      <c r="C312" s="52"/>
      <c r="D312" s="51"/>
      <c r="E312" s="52"/>
      <c r="F312" s="51"/>
      <c r="G312" s="1"/>
      <c r="H312" s="51"/>
      <c r="I312" s="51"/>
      <c r="J312" s="52"/>
      <c r="K312" s="51"/>
      <c r="L312" s="52"/>
      <c r="M312" s="51"/>
      <c r="N312" s="1"/>
      <c r="O312" s="51"/>
      <c r="P312" s="51"/>
      <c r="Q312" s="52"/>
      <c r="R312" s="51"/>
      <c r="S312" s="52"/>
      <c r="T312" s="51"/>
      <c r="U312" s="1"/>
      <c r="V312" s="51"/>
      <c r="W312" s="51"/>
      <c r="X312" s="52"/>
      <c r="Y312" s="51"/>
      <c r="Z312" s="52"/>
      <c r="AA312" s="51"/>
      <c r="AB312" s="1"/>
      <c r="AC312" s="51"/>
      <c r="AD312" s="51"/>
      <c r="AE312" s="52"/>
      <c r="AF312" s="51"/>
      <c r="AG312" s="52"/>
      <c r="AH312" s="51"/>
      <c r="AI312" s="1"/>
      <c r="AJ312" s="51"/>
      <c r="AK312" s="51"/>
      <c r="AL312" s="52"/>
      <c r="AM312" s="51"/>
      <c r="AN312" s="52"/>
      <c r="AO312" s="51"/>
      <c r="AP312" s="1"/>
      <c r="AQ312" s="51"/>
      <c r="AR312" s="51"/>
      <c r="AS312" s="52"/>
      <c r="AT312" s="51"/>
      <c r="AU312" s="52"/>
      <c r="AV312" s="51"/>
      <c r="AW312" s="1"/>
      <c r="AX312" s="51"/>
      <c r="AY312" s="51"/>
      <c r="AZ312" s="52"/>
      <c r="BA312" s="51"/>
      <c r="BB312" s="52"/>
      <c r="BC312" s="51"/>
      <c r="BD312" s="1"/>
      <c r="BE312" s="51"/>
      <c r="BF312" s="51"/>
      <c r="BG312" s="52"/>
      <c r="BH312" s="51"/>
      <c r="BI312" s="52"/>
      <c r="BJ312" s="51"/>
      <c r="BK312" s="1"/>
      <c r="BL312" s="51"/>
      <c r="BM312" s="51"/>
      <c r="BN312" s="52"/>
      <c r="BO312" s="51"/>
      <c r="BP312" s="52"/>
      <c r="BQ312" s="51"/>
      <c r="BR312" s="1"/>
      <c r="BS312" s="51"/>
      <c r="BT312" s="51"/>
      <c r="BU312" s="52"/>
      <c r="BV312" s="51"/>
      <c r="BW312" s="52"/>
      <c r="BX312" s="51"/>
      <c r="BY312" s="1"/>
      <c r="BZ312" s="51"/>
      <c r="CA312" s="51"/>
      <c r="CB312" s="52"/>
      <c r="CC312" s="51"/>
      <c r="CD312" s="52"/>
    </row>
    <row r="313" spans="1:82" ht="18" x14ac:dyDescent="0.25">
      <c r="A313" s="7" t="s">
        <v>101</v>
      </c>
      <c r="B313" s="6">
        <v>132813761.22000015</v>
      </c>
      <c r="C313" s="17">
        <v>0.94474291439465108</v>
      </c>
      <c r="D313" s="8">
        <v>1682</v>
      </c>
      <c r="E313" s="17">
        <v>0.96500286861732643</v>
      </c>
      <c r="F313" s="6">
        <v>14797165.120000005</v>
      </c>
      <c r="G313" s="1"/>
      <c r="H313" s="7" t="s">
        <v>101</v>
      </c>
      <c r="I313" s="6">
        <v>128519847.99000013</v>
      </c>
      <c r="J313" s="17">
        <v>0.93773398809567332</v>
      </c>
      <c r="K313" s="8">
        <v>1624</v>
      </c>
      <c r="L313" s="17">
        <v>0.95924394565859417</v>
      </c>
      <c r="M313" s="6">
        <v>14182945.67000002</v>
      </c>
      <c r="N313" s="1"/>
      <c r="O313" s="7" t="s">
        <v>101</v>
      </c>
      <c r="P313" s="6">
        <v>125024365.17999996</v>
      </c>
      <c r="Q313" s="17">
        <v>0.93187915797386356</v>
      </c>
      <c r="R313" s="8">
        <v>1586</v>
      </c>
      <c r="S313" s="17">
        <v>0.95542168674698791</v>
      </c>
      <c r="T313" s="6">
        <v>14288354.129999999</v>
      </c>
      <c r="U313" s="1"/>
      <c r="V313" s="7" t="s">
        <v>101</v>
      </c>
      <c r="W313" s="6">
        <v>120774703.44000007</v>
      </c>
      <c r="X313" s="17">
        <v>0.9240190205845743</v>
      </c>
      <c r="Y313" s="8">
        <v>1538</v>
      </c>
      <c r="Z313" s="17">
        <v>0.95114409400123689</v>
      </c>
      <c r="AA313" s="6">
        <v>13966361.500000002</v>
      </c>
      <c r="AB313" s="1"/>
      <c r="AC313" s="7" t="s">
        <v>101</v>
      </c>
      <c r="AD313" s="6">
        <v>117365050.46000008</v>
      </c>
      <c r="AE313" s="17">
        <v>0.91982598370149593</v>
      </c>
      <c r="AF313" s="8">
        <v>1506</v>
      </c>
      <c r="AG313" s="17">
        <v>0.94896030245746688</v>
      </c>
      <c r="AH313" s="6">
        <v>13832956.850000001</v>
      </c>
      <c r="AI313" s="1"/>
      <c r="AJ313" s="7" t="s">
        <v>101</v>
      </c>
      <c r="AK313" s="6">
        <v>115015232.73999991</v>
      </c>
      <c r="AL313" s="17">
        <v>0.91851587673637447</v>
      </c>
      <c r="AM313" s="8">
        <v>1480</v>
      </c>
      <c r="AN313" s="17">
        <v>0.94871794871794868</v>
      </c>
      <c r="AO313" s="6">
        <v>13391625.959999995</v>
      </c>
      <c r="AP313" s="1"/>
      <c r="AQ313" s="7" t="s">
        <v>101</v>
      </c>
      <c r="AR313" s="6">
        <v>113109116.1999999</v>
      </c>
      <c r="AS313" s="17">
        <v>0.91677616362610403</v>
      </c>
      <c r="AT313" s="8">
        <v>1454</v>
      </c>
      <c r="AU313" s="17">
        <v>0.94723127035830623</v>
      </c>
      <c r="AV313" s="6">
        <v>13161500.229999987</v>
      </c>
      <c r="AW313" s="1"/>
      <c r="AX313" s="7" t="s">
        <v>101</v>
      </c>
      <c r="AY313" s="6">
        <v>111322940.88999999</v>
      </c>
      <c r="AZ313" s="17">
        <v>0.91497839901520495</v>
      </c>
      <c r="BA313" s="8">
        <v>1429</v>
      </c>
      <c r="BB313" s="17">
        <v>0.94573130377233616</v>
      </c>
      <c r="BC313" s="6">
        <v>13043554.630000001</v>
      </c>
      <c r="BD313" s="1"/>
      <c r="BE313" s="7" t="s">
        <v>101</v>
      </c>
      <c r="BF313" s="6">
        <v>108792414.57000004</v>
      </c>
      <c r="BG313" s="17">
        <v>0.91093699992440669</v>
      </c>
      <c r="BH313" s="8">
        <v>1402</v>
      </c>
      <c r="BI313" s="17">
        <v>0.94347240915208619</v>
      </c>
      <c r="BJ313" s="6">
        <v>12504998.940000011</v>
      </c>
      <c r="BK313" s="1"/>
      <c r="BL313" s="7" t="s">
        <v>101</v>
      </c>
      <c r="BM313" s="6">
        <v>106688646.35000001</v>
      </c>
      <c r="BN313" s="17">
        <v>0.90933929807136549</v>
      </c>
      <c r="BO313" s="8">
        <v>1374</v>
      </c>
      <c r="BP313" s="17">
        <v>0.9423868312757202</v>
      </c>
      <c r="BQ313" s="6">
        <v>12090985.699999999</v>
      </c>
      <c r="BR313" s="1"/>
      <c r="BS313" s="7" t="s">
        <v>101</v>
      </c>
      <c r="BT313" s="6">
        <v>103706208.11000009</v>
      </c>
      <c r="BU313" s="17">
        <v>0.90886379494786784</v>
      </c>
      <c r="BV313" s="8">
        <v>1353</v>
      </c>
      <c r="BW313" s="17">
        <v>0.94220055710306405</v>
      </c>
      <c r="BX313" s="6">
        <v>12159927.930000009</v>
      </c>
      <c r="BY313" s="1"/>
      <c r="BZ313" s="7" t="s">
        <v>101</v>
      </c>
      <c r="CA313" s="6">
        <v>101817558.9400001</v>
      </c>
      <c r="CB313" s="17">
        <v>0.90735115051344195</v>
      </c>
      <c r="CC313" s="8">
        <v>1331</v>
      </c>
      <c r="CD313" s="17">
        <v>0.94130127298444133</v>
      </c>
    </row>
    <row r="314" spans="1:82" ht="18" x14ac:dyDescent="0.25">
      <c r="A314" s="7" t="s">
        <v>102</v>
      </c>
      <c r="B314" s="6">
        <v>7768146.5099999998</v>
      </c>
      <c r="C314" s="17">
        <v>5.5257085605349816E-2</v>
      </c>
      <c r="D314" s="8">
        <v>61</v>
      </c>
      <c r="E314" s="17">
        <v>3.4997131382673553E-2</v>
      </c>
      <c r="F314" s="6">
        <v>0</v>
      </c>
      <c r="G314" s="1"/>
      <c r="H314" s="7" t="s">
        <v>102</v>
      </c>
      <c r="I314" s="6">
        <v>8533783.0199999977</v>
      </c>
      <c r="J314" s="17">
        <v>6.226601190432772E-2</v>
      </c>
      <c r="K314" s="8">
        <v>69</v>
      </c>
      <c r="L314" s="17">
        <v>4.0756054341405785E-2</v>
      </c>
      <c r="M314" s="6">
        <v>0</v>
      </c>
      <c r="N314" s="1"/>
      <c r="O314" s="7" t="s">
        <v>102</v>
      </c>
      <c r="P314" s="6">
        <v>9139344.8999999966</v>
      </c>
      <c r="Q314" s="17">
        <v>6.8120842026136039E-2</v>
      </c>
      <c r="R314" s="8">
        <v>74</v>
      </c>
      <c r="S314" s="17">
        <v>4.457831325301205E-2</v>
      </c>
      <c r="T314" s="6">
        <v>0</v>
      </c>
      <c r="U314" s="1"/>
      <c r="V314" s="7" t="s">
        <v>102</v>
      </c>
      <c r="W314" s="6">
        <v>9931159.4800000004</v>
      </c>
      <c r="X314" s="17">
        <v>7.5980979415425878E-2</v>
      </c>
      <c r="Y314" s="8">
        <v>79</v>
      </c>
      <c r="Z314" s="17">
        <v>4.885590599876314E-2</v>
      </c>
      <c r="AA314" s="6">
        <v>0</v>
      </c>
      <c r="AB314" s="1"/>
      <c r="AC314" s="7" t="s">
        <v>102</v>
      </c>
      <c r="AD314" s="6">
        <v>10229790.890000002</v>
      </c>
      <c r="AE314" s="17">
        <v>8.0174016298504541E-2</v>
      </c>
      <c r="AF314" s="8">
        <v>81</v>
      </c>
      <c r="AG314" s="17">
        <v>5.1039697542533083E-2</v>
      </c>
      <c r="AH314" s="6">
        <v>0</v>
      </c>
      <c r="AI314" s="1"/>
      <c r="AJ314" s="7" t="s">
        <v>102</v>
      </c>
      <c r="AK314" s="6">
        <v>10203324.34</v>
      </c>
      <c r="AL314" s="17">
        <v>8.1484123263625169E-2</v>
      </c>
      <c r="AM314" s="8">
        <v>80</v>
      </c>
      <c r="AN314" s="17">
        <v>5.128205128205128E-2</v>
      </c>
      <c r="AO314" s="6">
        <v>0</v>
      </c>
      <c r="AP314" s="1"/>
      <c r="AQ314" s="7" t="s">
        <v>102</v>
      </c>
      <c r="AR314" s="6">
        <v>10267909.390000001</v>
      </c>
      <c r="AS314" s="17">
        <v>8.3223836373894855E-2</v>
      </c>
      <c r="AT314" s="8">
        <v>81</v>
      </c>
      <c r="AU314" s="17">
        <v>5.276872964169381E-2</v>
      </c>
      <c r="AV314" s="6">
        <v>0</v>
      </c>
      <c r="AW314" s="1"/>
      <c r="AX314" s="7" t="s">
        <v>102</v>
      </c>
      <c r="AY314" s="6">
        <v>10344347.66</v>
      </c>
      <c r="AZ314" s="17">
        <v>8.5021600984794846E-2</v>
      </c>
      <c r="BA314" s="8">
        <v>82</v>
      </c>
      <c r="BB314" s="17">
        <v>5.4268696227663796E-2</v>
      </c>
      <c r="BC314" s="6">
        <v>0</v>
      </c>
      <c r="BD314" s="1"/>
      <c r="BE314" s="7" t="s">
        <v>102</v>
      </c>
      <c r="BF314" s="6">
        <v>10636716.73</v>
      </c>
      <c r="BG314" s="17">
        <v>8.9063000075593798E-2</v>
      </c>
      <c r="BH314" s="8">
        <v>84</v>
      </c>
      <c r="BI314" s="17">
        <v>5.652759084791386E-2</v>
      </c>
      <c r="BJ314" s="6">
        <v>0</v>
      </c>
      <c r="BK314" s="1"/>
      <c r="BL314" s="7" t="s">
        <v>102</v>
      </c>
      <c r="BM314" s="6">
        <v>10636808.050000001</v>
      </c>
      <c r="BN314" s="17">
        <v>9.0660701928634513E-2</v>
      </c>
      <c r="BO314" s="8">
        <v>84</v>
      </c>
      <c r="BP314" s="17">
        <v>5.7613168724279837E-2</v>
      </c>
      <c r="BQ314" s="6">
        <v>0</v>
      </c>
      <c r="BR314" s="1"/>
      <c r="BS314" s="7" t="s">
        <v>102</v>
      </c>
      <c r="BT314" s="6">
        <v>10399127.239999998</v>
      </c>
      <c r="BU314" s="17">
        <v>9.113620505213299E-2</v>
      </c>
      <c r="BV314" s="8">
        <v>83</v>
      </c>
      <c r="BW314" s="17">
        <v>5.7799442896935935E-2</v>
      </c>
      <c r="BX314" s="6">
        <v>0</v>
      </c>
      <c r="BY314" s="1"/>
      <c r="BZ314" s="7" t="s">
        <v>102</v>
      </c>
      <c r="CA314" s="6">
        <v>10396503.809999995</v>
      </c>
      <c r="CB314" s="17">
        <v>9.2648849486558604E-2</v>
      </c>
      <c r="CC314" s="8">
        <v>83</v>
      </c>
      <c r="CD314" s="17">
        <v>5.8698727015558699E-2</v>
      </c>
    </row>
    <row r="315" spans="1:82" ht="18" x14ac:dyDescent="0.25">
      <c r="A315" s="7"/>
      <c r="B315" s="46"/>
      <c r="C315" s="20"/>
      <c r="D315" s="8"/>
      <c r="E315" s="20"/>
      <c r="F315" s="54"/>
      <c r="G315" s="1"/>
      <c r="H315" s="7"/>
      <c r="I315" s="46"/>
      <c r="J315" s="20"/>
      <c r="K315" s="8"/>
      <c r="L315" s="20"/>
      <c r="M315" s="54"/>
      <c r="N315" s="1"/>
      <c r="O315" s="7"/>
      <c r="P315" s="46"/>
      <c r="Q315" s="20"/>
      <c r="R315" s="8"/>
      <c r="S315" s="20"/>
      <c r="T315" s="54"/>
      <c r="U315" s="1"/>
      <c r="V315" s="7"/>
      <c r="W315" s="46"/>
      <c r="X315" s="20"/>
      <c r="Y315" s="8"/>
      <c r="Z315" s="20"/>
      <c r="AA315" s="54"/>
      <c r="AB315" s="1"/>
      <c r="AC315" s="7"/>
      <c r="AD315" s="46"/>
      <c r="AE315" s="20"/>
      <c r="AF315" s="8"/>
      <c r="AG315" s="20"/>
      <c r="AH315" s="54"/>
      <c r="AI315" s="1"/>
      <c r="AJ315" s="7"/>
      <c r="AK315" s="46"/>
      <c r="AL315" s="20"/>
      <c r="AM315" s="8"/>
      <c r="AN315" s="20"/>
      <c r="AO315" s="54"/>
      <c r="AP315" s="1"/>
      <c r="AQ315" s="7"/>
      <c r="AR315" s="46"/>
      <c r="AS315" s="20"/>
      <c r="AT315" s="8"/>
      <c r="AU315" s="20"/>
      <c r="AV315" s="54"/>
      <c r="AW315" s="1"/>
      <c r="AX315" s="7"/>
      <c r="AY315" s="46"/>
      <c r="AZ315" s="20"/>
      <c r="BA315" s="8"/>
      <c r="BB315" s="20"/>
      <c r="BC315" s="54"/>
      <c r="BD315" s="1"/>
      <c r="BE315" s="7"/>
      <c r="BF315" s="46"/>
      <c r="BG315" s="20"/>
      <c r="BH315" s="8"/>
      <c r="BI315" s="20"/>
      <c r="BJ315" s="54"/>
      <c r="BK315" s="1"/>
      <c r="BL315" s="7"/>
      <c r="BM315" s="46"/>
      <c r="BN315" s="20"/>
      <c r="BO315" s="8"/>
      <c r="BP315" s="20"/>
      <c r="BQ315" s="54"/>
      <c r="BR315" s="1"/>
      <c r="BS315" s="7"/>
      <c r="BT315" s="46"/>
      <c r="BU315" s="20"/>
      <c r="BV315" s="8"/>
      <c r="BW315" s="20"/>
      <c r="BX315" s="54"/>
      <c r="BY315" s="1"/>
      <c r="BZ315" s="7"/>
      <c r="CA315" s="46"/>
      <c r="CB315" s="20"/>
      <c r="CC315" s="8"/>
      <c r="CD315" s="20"/>
    </row>
    <row r="316" spans="1:82" ht="18.75" thickBot="1" x14ac:dyDescent="0.3">
      <c r="A316" s="7"/>
      <c r="B316" s="22">
        <f>SUM(B313:B315)</f>
        <v>140581907.73000014</v>
      </c>
      <c r="C316" s="23"/>
      <c r="D316" s="24">
        <f>SUM(D313:D315)</f>
        <v>1743</v>
      </c>
      <c r="E316" s="20"/>
      <c r="F316" s="22">
        <f>SUM(F313:F315)</f>
        <v>14797165.120000005</v>
      </c>
      <c r="G316" s="1"/>
      <c r="H316" s="7"/>
      <c r="I316" s="22">
        <f>SUM(I313:I315)</f>
        <v>137053631.01000014</v>
      </c>
      <c r="J316" s="23"/>
      <c r="K316" s="24">
        <f>SUM(K313:K315)</f>
        <v>1693</v>
      </c>
      <c r="L316" s="20"/>
      <c r="M316" s="22">
        <f>SUM(M313:M315)</f>
        <v>14182945.67000002</v>
      </c>
      <c r="N316" s="1"/>
      <c r="O316" s="7"/>
      <c r="P316" s="22">
        <f>SUM(P313:P315)</f>
        <v>134163710.07999995</v>
      </c>
      <c r="Q316" s="23"/>
      <c r="R316" s="24">
        <f>SUM(R313:R315)</f>
        <v>1660</v>
      </c>
      <c r="S316" s="20"/>
      <c r="T316" s="22">
        <f>SUM(T313:T315)</f>
        <v>14288354.129999999</v>
      </c>
      <c r="U316" s="1"/>
      <c r="V316" s="7"/>
      <c r="W316" s="22">
        <f>SUM(W313:W315)</f>
        <v>130705862.92000008</v>
      </c>
      <c r="X316" s="23"/>
      <c r="Y316" s="24">
        <f>SUM(Y313:Y315)</f>
        <v>1617</v>
      </c>
      <c r="Z316" s="20"/>
      <c r="AA316" s="22">
        <f>SUM(AA313:AA315)</f>
        <v>13966361.500000002</v>
      </c>
      <c r="AB316" s="1"/>
      <c r="AC316" s="7"/>
      <c r="AD316" s="22">
        <f>SUM(AD313:AD315)</f>
        <v>127594841.35000008</v>
      </c>
      <c r="AE316" s="23"/>
      <c r="AF316" s="24">
        <f>SUM(AF313:AF315)</f>
        <v>1587</v>
      </c>
      <c r="AG316" s="20"/>
      <c r="AH316" s="22">
        <f>SUM(AH313:AH315)</f>
        <v>13832956.850000001</v>
      </c>
      <c r="AI316" s="1"/>
      <c r="AJ316" s="7"/>
      <c r="AK316" s="22">
        <f>SUM(AK313:AK315)</f>
        <v>125218557.07999991</v>
      </c>
      <c r="AL316" s="23"/>
      <c r="AM316" s="24">
        <f>SUM(AM313:AM315)</f>
        <v>1560</v>
      </c>
      <c r="AN316" s="20"/>
      <c r="AO316" s="22">
        <f>SUM(AO313:AO315)</f>
        <v>13391625.959999995</v>
      </c>
      <c r="AP316" s="1"/>
      <c r="AQ316" s="7"/>
      <c r="AR316" s="22">
        <f>SUM(AR313:AR315)</f>
        <v>123377025.5899999</v>
      </c>
      <c r="AS316" s="23"/>
      <c r="AT316" s="24">
        <f>SUM(AT313:AT315)</f>
        <v>1535</v>
      </c>
      <c r="AU316" s="20"/>
      <c r="AV316" s="22">
        <f>SUM(AV313:AV315)</f>
        <v>13161500.229999987</v>
      </c>
      <c r="AW316" s="1"/>
      <c r="AX316" s="7"/>
      <c r="AY316" s="22">
        <f>SUM(AY313:AY315)</f>
        <v>121667288.54999998</v>
      </c>
      <c r="AZ316" s="23"/>
      <c r="BA316" s="24">
        <f>SUM(BA313:BA315)</f>
        <v>1511</v>
      </c>
      <c r="BB316" s="20"/>
      <c r="BC316" s="22">
        <f>SUM(BC313:BC315)</f>
        <v>13043554.630000001</v>
      </c>
      <c r="BD316" s="1"/>
      <c r="BE316" s="7"/>
      <c r="BF316" s="22">
        <f>SUM(BF313:BF315)</f>
        <v>119429131.30000004</v>
      </c>
      <c r="BG316" s="23"/>
      <c r="BH316" s="24">
        <f>SUM(BH313:BH315)</f>
        <v>1486</v>
      </c>
      <c r="BI316" s="20"/>
      <c r="BJ316" s="22">
        <f>SUM(BJ313:BJ315)</f>
        <v>12504998.940000011</v>
      </c>
      <c r="BK316" s="1"/>
      <c r="BL316" s="7"/>
      <c r="BM316" s="22">
        <f>SUM(BM313:BM315)</f>
        <v>117325454.40000001</v>
      </c>
      <c r="BN316" s="23"/>
      <c r="BO316" s="24">
        <f>SUM(BO313:BO315)</f>
        <v>1458</v>
      </c>
      <c r="BP316" s="20"/>
      <c r="BQ316" s="22">
        <f>SUM(BQ313:BQ315)</f>
        <v>12090985.699999999</v>
      </c>
      <c r="BR316" s="1"/>
      <c r="BS316" s="7"/>
      <c r="BT316" s="22">
        <f>SUM(BT313:BT315)</f>
        <v>114105335.35000008</v>
      </c>
      <c r="BU316" s="23"/>
      <c r="BV316" s="24">
        <f>SUM(BV313:BV315)</f>
        <v>1436</v>
      </c>
      <c r="BW316" s="20"/>
      <c r="BX316" s="22">
        <f>SUM(BX313:BX315)</f>
        <v>12159927.930000009</v>
      </c>
      <c r="BY316" s="1"/>
      <c r="BZ316" s="7"/>
      <c r="CA316" s="22">
        <f>SUM(CA313:CA315)</f>
        <v>112214062.75000009</v>
      </c>
      <c r="CB316" s="23"/>
      <c r="CC316" s="24">
        <f>SUM(CC313:CC315)</f>
        <v>1414</v>
      </c>
      <c r="CD316" s="20"/>
    </row>
    <row r="317" spans="1:82" ht="13.5" thickTop="1" x14ac:dyDescent="0.2">
      <c r="A317" s="54"/>
      <c r="B317" s="54"/>
      <c r="C317" s="54"/>
      <c r="D317" s="54"/>
      <c r="E317" s="54"/>
      <c r="F317" s="54"/>
      <c r="G317" s="1"/>
      <c r="H317" s="54"/>
      <c r="I317" s="54"/>
      <c r="J317" s="54"/>
      <c r="K317" s="54"/>
      <c r="L317" s="54"/>
      <c r="M317" s="54"/>
      <c r="N317" s="1"/>
      <c r="O317" s="54"/>
      <c r="P317" s="54"/>
      <c r="Q317" s="54"/>
      <c r="R317" s="54"/>
      <c r="S317" s="54"/>
      <c r="T317" s="54"/>
      <c r="U317" s="1"/>
      <c r="V317" s="54"/>
      <c r="W317" s="54"/>
      <c r="X317" s="54"/>
      <c r="Y317" s="54"/>
      <c r="Z317" s="54"/>
      <c r="AA317" s="54"/>
      <c r="AB317" s="1"/>
      <c r="AC317" s="54"/>
      <c r="AD317" s="54"/>
      <c r="AE317" s="54"/>
      <c r="AF317" s="54"/>
      <c r="AG317" s="54"/>
      <c r="AH317" s="54"/>
      <c r="AI317" s="1"/>
      <c r="AJ317" s="54"/>
      <c r="AK317" s="54"/>
      <c r="AL317" s="54"/>
      <c r="AM317" s="54"/>
      <c r="AN317" s="54"/>
      <c r="AO317" s="54"/>
      <c r="AP317" s="1"/>
      <c r="AQ317" s="54"/>
      <c r="AR317" s="54"/>
      <c r="AS317" s="54"/>
      <c r="AT317" s="54"/>
      <c r="AU317" s="54"/>
      <c r="AV317" s="54"/>
      <c r="AW317" s="1"/>
      <c r="AX317" s="54"/>
      <c r="AY317" s="54"/>
      <c r="AZ317" s="54"/>
      <c r="BA317" s="54"/>
      <c r="BB317" s="54"/>
      <c r="BC317" s="54"/>
      <c r="BD317" s="1"/>
      <c r="BE317" s="54"/>
      <c r="BF317" s="54"/>
      <c r="BG317" s="54"/>
      <c r="BH317" s="54"/>
      <c r="BI317" s="54"/>
      <c r="BJ317" s="54"/>
      <c r="BK317" s="1"/>
      <c r="BL317" s="54"/>
      <c r="BM317" s="54"/>
      <c r="BN317" s="54"/>
      <c r="BO317" s="54"/>
      <c r="BP317" s="54"/>
      <c r="BQ317" s="54"/>
      <c r="BR317" s="1"/>
      <c r="BS317" s="54"/>
      <c r="BT317" s="54"/>
      <c r="BU317" s="54"/>
      <c r="BV317" s="54"/>
      <c r="BW317" s="54"/>
      <c r="BX317" s="54"/>
      <c r="BY317" s="1"/>
      <c r="BZ317" s="54"/>
      <c r="CA317" s="54"/>
      <c r="CB317" s="54"/>
      <c r="CC317" s="54"/>
      <c r="CD317" s="54"/>
    </row>
    <row r="318" spans="1:82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1:82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1:82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1:82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1:82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</sheetData>
  <mergeCells count="12">
    <mergeCell ref="BL1:BP1"/>
    <mergeCell ref="BS1:BW1"/>
    <mergeCell ref="BZ1:CD1"/>
    <mergeCell ref="O1:S1"/>
    <mergeCell ref="H1:L1"/>
    <mergeCell ref="A1:E1"/>
    <mergeCell ref="BE1:BI1"/>
    <mergeCell ref="AX1:BB1"/>
    <mergeCell ref="AJ1:AN1"/>
    <mergeCell ref="V1:Z1"/>
    <mergeCell ref="AC1:AG1"/>
    <mergeCell ref="AQ1:AU1"/>
  </mergeCells>
  <phoneticPr fontId="0" type="noConversion"/>
  <pageMargins left="0.15748031496062992" right="0.15748031496062992" top="0" bottom="0" header="0.51181102362204722" footer="0.51181102362204722"/>
  <pageSetup paperSize="9" scale="55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D322"/>
  <sheetViews>
    <sheetView zoomScale="60" zoomScaleNormal="60" workbookViewId="0">
      <pane xSplit="18780" topLeftCell="IT1"/>
      <selection sqref="A1:E1"/>
      <selection pane="topRight" activeCell="IT1" sqref="IT1"/>
    </sheetView>
  </sheetViews>
  <sheetFormatPr defaultRowHeight="12.75" x14ac:dyDescent="0.2"/>
  <cols>
    <col min="1" max="1" width="34.42578125" customWidth="1"/>
    <col min="2" max="2" width="30.28515625" customWidth="1"/>
    <col min="3" max="3" width="28.85546875" customWidth="1"/>
    <col min="4" max="4" width="26.5703125" customWidth="1"/>
    <col min="5" max="5" width="16.5703125" customWidth="1"/>
    <col min="6" max="6" width="21.42578125" bestFit="1" customWidth="1"/>
    <col min="7" max="7" width="14.5703125" customWidth="1"/>
    <col min="8" max="8" width="31.140625" customWidth="1"/>
    <col min="9" max="9" width="26" customWidth="1"/>
    <col min="10" max="10" width="21.5703125" customWidth="1"/>
    <col min="11" max="11" width="23.7109375" customWidth="1"/>
    <col min="12" max="12" width="18.85546875" customWidth="1"/>
    <col min="13" max="13" width="21.42578125" bestFit="1" customWidth="1"/>
    <col min="14" max="14" width="18.42578125" customWidth="1"/>
    <col min="15" max="15" width="30.28515625" customWidth="1"/>
    <col min="16" max="16" width="24.140625" customWidth="1"/>
    <col min="17" max="17" width="21.5703125" customWidth="1"/>
    <col min="18" max="18" width="21.28515625" customWidth="1"/>
    <col min="19" max="19" width="17" customWidth="1"/>
    <col min="20" max="20" width="21.42578125" bestFit="1" customWidth="1"/>
    <col min="22" max="22" width="26" customWidth="1"/>
    <col min="23" max="23" width="25.28515625" customWidth="1"/>
    <col min="24" max="24" width="21" customWidth="1"/>
    <col min="25" max="25" width="20.28515625" customWidth="1"/>
    <col min="26" max="26" width="17.7109375" customWidth="1"/>
    <col min="27" max="27" width="21.5703125" customWidth="1"/>
    <col min="28" max="28" width="15.85546875" customWidth="1"/>
    <col min="29" max="29" width="32.85546875" customWidth="1"/>
    <col min="30" max="30" width="25.28515625" customWidth="1"/>
    <col min="31" max="31" width="21" customWidth="1"/>
    <col min="32" max="32" width="20.28515625" customWidth="1"/>
    <col min="33" max="33" width="17.7109375" customWidth="1"/>
    <col min="34" max="34" width="21.5703125" customWidth="1"/>
    <col min="35" max="35" width="14.5703125" customWidth="1"/>
    <col min="36" max="36" width="38.7109375" customWidth="1"/>
    <col min="37" max="37" width="28.42578125" customWidth="1"/>
    <col min="38" max="38" width="18.85546875" customWidth="1"/>
    <col min="39" max="39" width="22.42578125" customWidth="1"/>
    <col min="40" max="40" width="17.42578125" customWidth="1"/>
    <col min="41" max="41" width="21.42578125" bestFit="1" customWidth="1"/>
    <col min="43" max="43" width="28.42578125" customWidth="1"/>
    <col min="44" max="44" width="23.7109375" customWidth="1"/>
    <col min="45" max="45" width="22.7109375" customWidth="1"/>
    <col min="46" max="46" width="24.140625" customWidth="1"/>
    <col min="47" max="47" width="23.42578125" customWidth="1"/>
    <col min="48" max="48" width="27.42578125" customWidth="1"/>
    <col min="50" max="50" width="34.5703125" customWidth="1"/>
    <col min="51" max="51" width="31.5703125" customWidth="1"/>
    <col min="52" max="52" width="29.42578125" customWidth="1"/>
    <col min="53" max="53" width="26.28515625" customWidth="1"/>
    <col min="54" max="54" width="20.85546875" customWidth="1"/>
    <col min="55" max="55" width="23.28515625" customWidth="1"/>
    <col min="57" max="57" width="30.42578125" customWidth="1"/>
    <col min="58" max="58" width="23.85546875" customWidth="1"/>
    <col min="59" max="59" width="22.28515625" customWidth="1"/>
    <col min="60" max="60" width="31.42578125" customWidth="1"/>
    <col min="61" max="61" width="17.42578125" customWidth="1"/>
    <col min="62" max="62" width="21.42578125" bestFit="1" customWidth="1"/>
    <col min="63" max="63" width="13.42578125" customWidth="1"/>
    <col min="64" max="64" width="26" customWidth="1"/>
    <col min="65" max="65" width="21.7109375" customWidth="1"/>
    <col min="66" max="66" width="15.28515625" customWidth="1"/>
    <col min="67" max="67" width="23.7109375" customWidth="1"/>
    <col min="68" max="68" width="18.140625" customWidth="1"/>
    <col min="69" max="69" width="21.42578125" bestFit="1" customWidth="1"/>
    <col min="71" max="71" width="26.42578125" customWidth="1"/>
    <col min="72" max="72" width="23.42578125" customWidth="1"/>
    <col min="73" max="73" width="16.5703125" customWidth="1"/>
    <col min="74" max="74" width="22.28515625" customWidth="1"/>
    <col min="75" max="75" width="14.5703125" customWidth="1"/>
    <col min="76" max="76" width="21.42578125" bestFit="1" customWidth="1"/>
    <col min="77" max="77" width="14.5703125" customWidth="1"/>
    <col min="78" max="78" width="34.28515625" customWidth="1"/>
    <col min="79" max="79" width="23.140625" bestFit="1" customWidth="1"/>
    <col min="80" max="80" width="13.28515625" customWidth="1"/>
    <col min="81" max="81" width="23.7109375" customWidth="1"/>
    <col min="82" max="82" width="10.85546875" bestFit="1" customWidth="1"/>
  </cols>
  <sheetData>
    <row r="1" spans="1:82" ht="23.25" x14ac:dyDescent="0.35">
      <c r="A1" s="210" t="s">
        <v>164</v>
      </c>
      <c r="B1" s="210"/>
      <c r="C1" s="210"/>
      <c r="D1" s="210"/>
      <c r="E1" s="210"/>
      <c r="F1" s="55"/>
      <c r="G1" s="55"/>
      <c r="H1" s="210" t="s">
        <v>168</v>
      </c>
      <c r="I1" s="210"/>
      <c r="J1" s="210"/>
      <c r="K1" s="210"/>
      <c r="L1" s="210"/>
      <c r="M1" s="55"/>
      <c r="N1" s="55"/>
      <c r="O1" s="210" t="s">
        <v>170</v>
      </c>
      <c r="P1" s="210"/>
      <c r="Q1" s="210"/>
      <c r="R1" s="210"/>
      <c r="S1" s="210"/>
      <c r="T1" s="55"/>
      <c r="U1" s="55"/>
      <c r="V1" s="210" t="s">
        <v>172</v>
      </c>
      <c r="W1" s="210"/>
      <c r="X1" s="210"/>
      <c r="Y1" s="210"/>
      <c r="Z1" s="210"/>
      <c r="AA1" s="55"/>
      <c r="AB1" s="55"/>
      <c r="AC1" s="210" t="s">
        <v>176</v>
      </c>
      <c r="AD1" s="210"/>
      <c r="AE1" s="210"/>
      <c r="AF1" s="210"/>
      <c r="AG1" s="210"/>
      <c r="AH1" s="55"/>
      <c r="AI1" s="55"/>
      <c r="AJ1" s="210" t="s">
        <v>178</v>
      </c>
      <c r="AK1" s="210"/>
      <c r="AL1" s="210"/>
      <c r="AM1" s="210"/>
      <c r="AN1" s="210"/>
      <c r="AO1" s="55"/>
      <c r="AP1" s="55"/>
      <c r="AQ1" s="210" t="s">
        <v>181</v>
      </c>
      <c r="AR1" s="210"/>
      <c r="AS1" s="210"/>
      <c r="AT1" s="210"/>
      <c r="AU1" s="210"/>
      <c r="AV1" s="55"/>
      <c r="AW1" s="55"/>
      <c r="AX1" s="210" t="s">
        <v>185</v>
      </c>
      <c r="AY1" s="210"/>
      <c r="AZ1" s="210"/>
      <c r="BA1" s="210"/>
      <c r="BB1" s="210"/>
      <c r="BC1" s="55"/>
      <c r="BD1" s="55"/>
      <c r="BE1" s="210" t="s">
        <v>187</v>
      </c>
      <c r="BF1" s="210"/>
      <c r="BG1" s="210"/>
      <c r="BH1" s="210"/>
      <c r="BI1" s="210"/>
      <c r="BJ1" s="55"/>
      <c r="BK1" s="55"/>
      <c r="BL1" s="210" t="s">
        <v>196</v>
      </c>
      <c r="BM1" s="210"/>
      <c r="BN1" s="210"/>
      <c r="BO1" s="210"/>
      <c r="BP1" s="210"/>
      <c r="BQ1" s="55"/>
      <c r="BR1" s="55"/>
      <c r="BS1" s="210" t="s">
        <v>198</v>
      </c>
      <c r="BT1" s="210"/>
      <c r="BU1" s="210"/>
      <c r="BV1" s="210"/>
      <c r="BW1" s="210"/>
      <c r="BX1" s="55"/>
      <c r="BY1" s="55"/>
      <c r="BZ1" s="210" t="s">
        <v>202</v>
      </c>
      <c r="CA1" s="210"/>
      <c r="CB1" s="210"/>
      <c r="CC1" s="210"/>
      <c r="CD1" s="210"/>
    </row>
    <row r="2" spans="1:82" ht="23.25" x14ac:dyDescent="0.35">
      <c r="A2" s="56" t="s">
        <v>167</v>
      </c>
      <c r="B2" s="57"/>
      <c r="C2" s="58"/>
      <c r="D2" s="59"/>
      <c r="E2" s="58"/>
      <c r="F2" s="55"/>
      <c r="G2" s="55"/>
      <c r="H2" s="56" t="s">
        <v>169</v>
      </c>
      <c r="I2" s="57"/>
      <c r="J2" s="58"/>
      <c r="K2" s="59"/>
      <c r="L2" s="58"/>
      <c r="M2" s="55"/>
      <c r="N2" s="55"/>
      <c r="O2" s="56" t="s">
        <v>171</v>
      </c>
      <c r="P2" s="57"/>
      <c r="Q2" s="58"/>
      <c r="R2" s="59"/>
      <c r="S2" s="58"/>
      <c r="T2" s="55"/>
      <c r="U2" s="55"/>
      <c r="V2" s="56" t="s">
        <v>173</v>
      </c>
      <c r="W2" s="57"/>
      <c r="X2" s="58"/>
      <c r="Y2" s="59"/>
      <c r="Z2" s="58"/>
      <c r="AA2" s="55"/>
      <c r="AB2" s="55"/>
      <c r="AC2" s="56" t="s">
        <v>177</v>
      </c>
      <c r="AD2" s="57"/>
      <c r="AE2" s="58"/>
      <c r="AF2" s="59"/>
      <c r="AG2" s="58"/>
      <c r="AH2" s="55"/>
      <c r="AI2" s="55"/>
      <c r="AJ2" s="56" t="s">
        <v>179</v>
      </c>
      <c r="AK2" s="57"/>
      <c r="AL2" s="58"/>
      <c r="AM2" s="59"/>
      <c r="AN2" s="58"/>
      <c r="AO2" s="55"/>
      <c r="AP2" s="55"/>
      <c r="AQ2" s="56" t="s">
        <v>183</v>
      </c>
      <c r="AR2" s="57"/>
      <c r="AS2" s="58"/>
      <c r="AT2" s="59"/>
      <c r="AU2" s="58"/>
      <c r="AV2" s="55"/>
      <c r="AW2" s="55"/>
      <c r="AX2" s="56" t="s">
        <v>186</v>
      </c>
      <c r="AY2" s="57"/>
      <c r="AZ2" s="58"/>
      <c r="BA2" s="59"/>
      <c r="BB2" s="58"/>
      <c r="BC2" s="55"/>
      <c r="BD2" s="55"/>
      <c r="BE2" s="56" t="s">
        <v>188</v>
      </c>
      <c r="BF2" s="57"/>
      <c r="BG2" s="58"/>
      <c r="BH2" s="59"/>
      <c r="BI2" s="58"/>
      <c r="BJ2" s="55"/>
      <c r="BK2" s="55"/>
      <c r="BL2" s="56" t="s">
        <v>197</v>
      </c>
      <c r="BM2" s="57"/>
      <c r="BN2" s="58"/>
      <c r="BO2" s="59"/>
      <c r="BP2" s="58"/>
      <c r="BQ2" s="55"/>
      <c r="BR2" s="55"/>
      <c r="BS2" s="56" t="s">
        <v>201</v>
      </c>
      <c r="BT2" s="57"/>
      <c r="BU2" s="58"/>
      <c r="BV2" s="59"/>
      <c r="BW2" s="58"/>
      <c r="BX2" s="55"/>
      <c r="BY2" s="55"/>
      <c r="BZ2" s="56" t="s">
        <v>203</v>
      </c>
      <c r="CA2" s="57"/>
      <c r="CB2" s="58"/>
      <c r="CC2" s="59"/>
      <c r="CD2" s="58"/>
    </row>
    <row r="3" spans="1:82" x14ac:dyDescent="0.2">
      <c r="A3" s="3"/>
      <c r="B3" s="2"/>
      <c r="C3" s="3"/>
      <c r="D3" s="4"/>
      <c r="E3" s="3"/>
      <c r="F3" s="1"/>
      <c r="G3" s="1"/>
      <c r="H3" s="3"/>
      <c r="I3" s="2"/>
      <c r="J3" s="3"/>
      <c r="K3" s="4"/>
      <c r="L3" s="3"/>
      <c r="M3" s="1"/>
      <c r="N3" s="1"/>
      <c r="O3" s="3"/>
      <c r="P3" s="2"/>
      <c r="Q3" s="3"/>
      <c r="R3" s="4"/>
      <c r="S3" s="3"/>
      <c r="T3" s="1"/>
      <c r="U3" s="1"/>
      <c r="V3" s="3"/>
      <c r="W3" s="2"/>
      <c r="X3" s="3"/>
      <c r="Y3" s="4"/>
      <c r="Z3" s="3"/>
      <c r="AA3" s="1"/>
      <c r="AB3" s="1"/>
      <c r="AC3" s="3"/>
      <c r="AD3" s="2"/>
      <c r="AE3" s="3"/>
      <c r="AF3" s="4"/>
      <c r="AG3" s="3"/>
      <c r="AH3" s="1"/>
      <c r="AI3" s="1"/>
      <c r="AJ3" s="3"/>
      <c r="AK3" s="2"/>
      <c r="AL3" s="3"/>
      <c r="AM3" s="4"/>
      <c r="AN3" s="3"/>
      <c r="AO3" s="1"/>
      <c r="AP3" s="1"/>
      <c r="AQ3" s="3"/>
      <c r="AR3" s="2"/>
      <c r="AS3" s="3"/>
      <c r="AT3" s="4"/>
      <c r="AU3" s="3"/>
      <c r="AV3" s="1"/>
      <c r="AW3" s="1"/>
      <c r="AX3" s="3"/>
      <c r="AY3" s="2"/>
      <c r="AZ3" s="3"/>
      <c r="BA3" s="4"/>
      <c r="BB3" s="3"/>
      <c r="BC3" s="1"/>
      <c r="BD3" s="1"/>
      <c r="BE3" s="3"/>
      <c r="BF3" s="2"/>
      <c r="BG3" s="3"/>
      <c r="BH3" s="4"/>
      <c r="BI3" s="3"/>
      <c r="BJ3" s="1"/>
      <c r="BK3" s="1"/>
      <c r="BL3" s="3"/>
      <c r="BM3" s="2"/>
      <c r="BN3" s="3"/>
      <c r="BO3" s="4"/>
      <c r="BP3" s="3"/>
      <c r="BQ3" s="1"/>
      <c r="BR3" s="1"/>
      <c r="BS3" s="3"/>
      <c r="BT3" s="2"/>
      <c r="BU3" s="3"/>
      <c r="BV3" s="4"/>
      <c r="BW3" s="3"/>
      <c r="BX3" s="1"/>
      <c r="BY3" s="1"/>
      <c r="BZ3" s="3"/>
      <c r="CA3" s="2"/>
      <c r="CB3" s="3"/>
      <c r="CC3" s="4"/>
      <c r="CD3" s="3"/>
    </row>
    <row r="4" spans="1:82" ht="18.75" x14ac:dyDescent="0.3">
      <c r="A4" s="5" t="s">
        <v>67</v>
      </c>
      <c r="B4" s="6"/>
      <c r="C4" s="7"/>
      <c r="D4" s="8"/>
      <c r="E4" s="7"/>
      <c r="F4" s="1"/>
      <c r="G4" s="1"/>
      <c r="H4" s="5" t="s">
        <v>67</v>
      </c>
      <c r="I4" s="6"/>
      <c r="J4" s="7"/>
      <c r="K4" s="8"/>
      <c r="L4" s="7"/>
      <c r="M4" s="1"/>
      <c r="N4" s="1"/>
      <c r="O4" s="5" t="s">
        <v>67</v>
      </c>
      <c r="P4" s="6"/>
      <c r="Q4" s="7"/>
      <c r="R4" s="8"/>
      <c r="S4" s="7"/>
      <c r="T4" s="1"/>
      <c r="U4" s="1"/>
      <c r="V4" s="5" t="s">
        <v>67</v>
      </c>
      <c r="W4" s="6"/>
      <c r="X4" s="7"/>
      <c r="Y4" s="8"/>
      <c r="Z4" s="7"/>
      <c r="AA4" s="1"/>
      <c r="AB4" s="1"/>
      <c r="AC4" s="5" t="s">
        <v>67</v>
      </c>
      <c r="AD4" s="6"/>
      <c r="AE4" s="7"/>
      <c r="AF4" s="8"/>
      <c r="AG4" s="7"/>
      <c r="AH4" s="1"/>
      <c r="AI4" s="1"/>
      <c r="AJ4" s="5" t="s">
        <v>67</v>
      </c>
      <c r="AK4" s="6"/>
      <c r="AL4" s="7"/>
      <c r="AM4" s="8"/>
      <c r="AN4" s="7"/>
      <c r="AO4" s="1"/>
      <c r="AP4" s="1"/>
      <c r="AQ4" s="5" t="s">
        <v>67</v>
      </c>
      <c r="AR4" s="6"/>
      <c r="AS4" s="7"/>
      <c r="AT4" s="8"/>
      <c r="AU4" s="7"/>
      <c r="AV4" s="1"/>
      <c r="AW4" s="1"/>
      <c r="AX4" s="5" t="s">
        <v>67</v>
      </c>
      <c r="AY4" s="6"/>
      <c r="AZ4" s="7"/>
      <c r="BA4" s="8"/>
      <c r="BB4" s="7"/>
      <c r="BC4" s="1"/>
      <c r="BD4" s="1"/>
      <c r="BE4" s="5" t="s">
        <v>67</v>
      </c>
      <c r="BF4" s="6"/>
      <c r="BG4" s="7"/>
      <c r="BH4" s="8"/>
      <c r="BI4" s="7"/>
      <c r="BJ4" s="1"/>
      <c r="BK4" s="1"/>
      <c r="BL4" s="5" t="s">
        <v>67</v>
      </c>
      <c r="BM4" s="6"/>
      <c r="BN4" s="7"/>
      <c r="BO4" s="8"/>
      <c r="BP4" s="7"/>
      <c r="BQ4" s="1"/>
      <c r="BR4" s="1"/>
      <c r="BS4" s="5" t="s">
        <v>67</v>
      </c>
      <c r="BT4" s="6"/>
      <c r="BU4" s="7"/>
      <c r="BV4" s="8"/>
      <c r="BW4" s="7"/>
      <c r="BX4" s="1"/>
      <c r="BY4" s="1"/>
      <c r="BZ4" s="5" t="s">
        <v>67</v>
      </c>
      <c r="CA4" s="6"/>
      <c r="CB4" s="7"/>
      <c r="CC4" s="8"/>
      <c r="CD4" s="7"/>
    </row>
    <row r="5" spans="1:82" ht="18" x14ac:dyDescent="0.25">
      <c r="A5" s="9"/>
      <c r="B5" s="10"/>
      <c r="C5" s="9"/>
      <c r="D5" s="11"/>
      <c r="E5" s="9"/>
      <c r="F5" s="1"/>
      <c r="G5" s="1"/>
      <c r="H5" s="9"/>
      <c r="I5" s="10"/>
      <c r="J5" s="9"/>
      <c r="K5" s="11"/>
      <c r="L5" s="9"/>
      <c r="M5" s="1"/>
      <c r="N5" s="1"/>
      <c r="O5" s="9"/>
      <c r="P5" s="10"/>
      <c r="Q5" s="9"/>
      <c r="R5" s="11"/>
      <c r="S5" s="9"/>
      <c r="T5" s="1"/>
      <c r="U5" s="1"/>
      <c r="V5" s="9"/>
      <c r="W5" s="10"/>
      <c r="X5" s="9"/>
      <c r="Y5" s="11"/>
      <c r="Z5" s="9"/>
      <c r="AA5" s="1"/>
      <c r="AB5" s="1"/>
      <c r="AC5" s="9"/>
      <c r="AD5" s="10"/>
      <c r="AE5" s="9"/>
      <c r="AF5" s="11"/>
      <c r="AG5" s="9"/>
      <c r="AH5" s="1"/>
      <c r="AI5" s="1"/>
      <c r="AJ5" s="9"/>
      <c r="AK5" s="10"/>
      <c r="AL5" s="9"/>
      <c r="AM5" s="11"/>
      <c r="AN5" s="9"/>
      <c r="AO5" s="1"/>
      <c r="AP5" s="1"/>
      <c r="AQ5" s="9"/>
      <c r="AR5" s="10"/>
      <c r="AS5" s="9"/>
      <c r="AT5" s="11"/>
      <c r="AU5" s="9"/>
      <c r="AV5" s="1"/>
      <c r="AW5" s="1"/>
      <c r="AX5" s="9"/>
      <c r="AY5" s="10"/>
      <c r="AZ5" s="9"/>
      <c r="BA5" s="11"/>
      <c r="BB5" s="9"/>
      <c r="BC5" s="1"/>
      <c r="BD5" s="1"/>
      <c r="BE5" s="9"/>
      <c r="BF5" s="10"/>
      <c r="BG5" s="9"/>
      <c r="BH5" s="11"/>
      <c r="BI5" s="9"/>
      <c r="BJ5" s="1"/>
      <c r="BK5" s="1"/>
      <c r="BL5" s="9"/>
      <c r="BM5" s="10"/>
      <c r="BN5" s="9"/>
      <c r="BO5" s="11"/>
      <c r="BP5" s="9"/>
      <c r="BQ5" s="1"/>
      <c r="BR5" s="1"/>
      <c r="BS5" s="9"/>
      <c r="BT5" s="10"/>
      <c r="BU5" s="9"/>
      <c r="BV5" s="11"/>
      <c r="BW5" s="9"/>
      <c r="BX5" s="1"/>
      <c r="BY5" s="1"/>
      <c r="BZ5" s="9"/>
      <c r="CA5" s="10"/>
      <c r="CB5" s="9"/>
      <c r="CC5" s="11"/>
      <c r="CD5" s="9"/>
    </row>
    <row r="6" spans="1:82" ht="36" x14ac:dyDescent="0.25">
      <c r="A6" s="12" t="s">
        <v>68</v>
      </c>
      <c r="B6" s="13" t="s">
        <v>106</v>
      </c>
      <c r="C6" s="14" t="s">
        <v>69</v>
      </c>
      <c r="D6" s="15" t="s">
        <v>70</v>
      </c>
      <c r="E6" s="14" t="s">
        <v>69</v>
      </c>
      <c r="F6" s="1"/>
      <c r="G6" s="1"/>
      <c r="H6" s="12" t="s">
        <v>68</v>
      </c>
      <c r="I6" s="13" t="s">
        <v>106</v>
      </c>
      <c r="J6" s="14" t="s">
        <v>69</v>
      </c>
      <c r="K6" s="15" t="s">
        <v>70</v>
      </c>
      <c r="L6" s="14" t="s">
        <v>69</v>
      </c>
      <c r="M6" s="1"/>
      <c r="N6" s="1"/>
      <c r="O6" s="12" t="s">
        <v>68</v>
      </c>
      <c r="P6" s="13" t="s">
        <v>106</v>
      </c>
      <c r="Q6" s="14" t="s">
        <v>69</v>
      </c>
      <c r="R6" s="15" t="s">
        <v>70</v>
      </c>
      <c r="S6" s="14" t="s">
        <v>69</v>
      </c>
      <c r="T6" s="1"/>
      <c r="U6" s="1"/>
      <c r="V6" s="12" t="s">
        <v>68</v>
      </c>
      <c r="W6" s="13" t="s">
        <v>106</v>
      </c>
      <c r="X6" s="14" t="s">
        <v>69</v>
      </c>
      <c r="Y6" s="15" t="s">
        <v>70</v>
      </c>
      <c r="Z6" s="14" t="s">
        <v>69</v>
      </c>
      <c r="AA6" s="1"/>
      <c r="AB6" s="1"/>
      <c r="AC6" s="12" t="s">
        <v>68</v>
      </c>
      <c r="AD6" s="13" t="s">
        <v>106</v>
      </c>
      <c r="AE6" s="14" t="s">
        <v>69</v>
      </c>
      <c r="AF6" s="15" t="s">
        <v>70</v>
      </c>
      <c r="AG6" s="14" t="s">
        <v>69</v>
      </c>
      <c r="AH6" s="1"/>
      <c r="AI6" s="1"/>
      <c r="AJ6" s="12" t="s">
        <v>68</v>
      </c>
      <c r="AK6" s="13" t="s">
        <v>106</v>
      </c>
      <c r="AL6" s="14" t="s">
        <v>69</v>
      </c>
      <c r="AM6" s="15" t="s">
        <v>70</v>
      </c>
      <c r="AN6" s="14" t="s">
        <v>69</v>
      </c>
      <c r="AO6" s="1"/>
      <c r="AP6" s="1"/>
      <c r="AQ6" s="12" t="s">
        <v>68</v>
      </c>
      <c r="AR6" s="13" t="s">
        <v>106</v>
      </c>
      <c r="AS6" s="14" t="s">
        <v>69</v>
      </c>
      <c r="AT6" s="15" t="s">
        <v>70</v>
      </c>
      <c r="AU6" s="14" t="s">
        <v>69</v>
      </c>
      <c r="AV6" s="1"/>
      <c r="AW6" s="1"/>
      <c r="AX6" s="12" t="s">
        <v>68</v>
      </c>
      <c r="AY6" s="13" t="s">
        <v>106</v>
      </c>
      <c r="AZ6" s="14" t="s">
        <v>69</v>
      </c>
      <c r="BA6" s="15" t="s">
        <v>70</v>
      </c>
      <c r="BB6" s="14" t="s">
        <v>69</v>
      </c>
      <c r="BC6" s="1"/>
      <c r="BD6" s="1"/>
      <c r="BE6" s="12" t="s">
        <v>68</v>
      </c>
      <c r="BF6" s="13" t="s">
        <v>106</v>
      </c>
      <c r="BG6" s="14" t="s">
        <v>69</v>
      </c>
      <c r="BH6" s="15" t="s">
        <v>70</v>
      </c>
      <c r="BI6" s="14" t="s">
        <v>69</v>
      </c>
      <c r="BJ6" s="1"/>
      <c r="BK6" s="1"/>
      <c r="BL6" s="12" t="s">
        <v>68</v>
      </c>
      <c r="BM6" s="13" t="s">
        <v>106</v>
      </c>
      <c r="BN6" s="14" t="s">
        <v>69</v>
      </c>
      <c r="BO6" s="15" t="s">
        <v>70</v>
      </c>
      <c r="BP6" s="14" t="s">
        <v>69</v>
      </c>
      <c r="BQ6" s="1"/>
      <c r="BR6" s="1"/>
      <c r="BS6" s="12" t="s">
        <v>68</v>
      </c>
      <c r="BT6" s="13" t="s">
        <v>106</v>
      </c>
      <c r="BU6" s="14" t="s">
        <v>69</v>
      </c>
      <c r="BV6" s="15" t="s">
        <v>70</v>
      </c>
      <c r="BW6" s="14" t="s">
        <v>69</v>
      </c>
      <c r="BX6" s="1"/>
      <c r="BY6" s="1"/>
      <c r="BZ6" s="12" t="s">
        <v>68</v>
      </c>
      <c r="CA6" s="13" t="s">
        <v>106</v>
      </c>
      <c r="CB6" s="14" t="s">
        <v>69</v>
      </c>
      <c r="CC6" s="15" t="s">
        <v>70</v>
      </c>
      <c r="CD6" s="14" t="s">
        <v>69</v>
      </c>
    </row>
    <row r="7" spans="1:82" ht="18" x14ac:dyDescent="0.25">
      <c r="A7" s="9"/>
      <c r="B7" s="10"/>
      <c r="C7" s="16"/>
      <c r="D7" s="11"/>
      <c r="E7" s="16"/>
      <c r="F7" s="1"/>
      <c r="G7" s="1"/>
      <c r="H7" s="9"/>
      <c r="I7" s="10"/>
      <c r="J7" s="16"/>
      <c r="K7" s="11"/>
      <c r="L7" s="16"/>
      <c r="M7" s="1"/>
      <c r="N7" s="1"/>
      <c r="O7" s="9"/>
      <c r="P7" s="10"/>
      <c r="Q7" s="16"/>
      <c r="R7" s="11"/>
      <c r="S7" s="16"/>
      <c r="T7" s="1"/>
      <c r="U7" s="1"/>
      <c r="V7" s="9"/>
      <c r="W7" s="10"/>
      <c r="X7" s="16"/>
      <c r="Y7" s="11"/>
      <c r="Z7" s="16"/>
      <c r="AA7" s="1"/>
      <c r="AB7" s="1"/>
      <c r="AC7" s="9"/>
      <c r="AD7" s="10"/>
      <c r="AE7" s="16"/>
      <c r="AF7" s="11"/>
      <c r="AG7" s="16"/>
      <c r="AH7" s="1"/>
      <c r="AI7" s="1"/>
      <c r="AJ7" s="9"/>
      <c r="AK7" s="10"/>
      <c r="AL7" s="16"/>
      <c r="AM7" s="11"/>
      <c r="AN7" s="16"/>
      <c r="AO7" s="1"/>
      <c r="AP7" s="1"/>
      <c r="AQ7" s="9"/>
      <c r="AR7" s="10"/>
      <c r="AS7" s="16"/>
      <c r="AT7" s="11"/>
      <c r="AU7" s="16"/>
      <c r="AV7" s="1"/>
      <c r="AW7" s="1"/>
      <c r="AX7" s="9"/>
      <c r="AY7" s="10"/>
      <c r="AZ7" s="16"/>
      <c r="BA7" s="11"/>
      <c r="BB7" s="16"/>
      <c r="BC7" s="1"/>
      <c r="BD7" s="1"/>
      <c r="BE7" s="9"/>
      <c r="BF7" s="10"/>
      <c r="BG7" s="16"/>
      <c r="BH7" s="11"/>
      <c r="BI7" s="16"/>
      <c r="BJ7" s="1"/>
      <c r="BK7" s="1"/>
      <c r="BL7" s="9"/>
      <c r="BM7" s="10"/>
      <c r="BN7" s="16"/>
      <c r="BO7" s="11"/>
      <c r="BP7" s="16"/>
      <c r="BQ7" s="1"/>
      <c r="BR7" s="1"/>
      <c r="BS7" s="9"/>
      <c r="BT7" s="10"/>
      <c r="BU7" s="16"/>
      <c r="BV7" s="11"/>
      <c r="BW7" s="16"/>
      <c r="BX7" s="1"/>
      <c r="BY7" s="1"/>
      <c r="BZ7" s="9"/>
      <c r="CA7" s="10"/>
      <c r="CB7" s="16"/>
      <c r="CC7" s="11"/>
      <c r="CD7" s="16"/>
    </row>
    <row r="8" spans="1:82" ht="18" x14ac:dyDescent="0.25">
      <c r="A8" s="7" t="s">
        <v>53</v>
      </c>
      <c r="B8" s="6">
        <v>6710431.9799999977</v>
      </c>
      <c r="C8" s="17">
        <v>6.0170345277005571E-2</v>
      </c>
      <c r="D8" s="8">
        <v>302</v>
      </c>
      <c r="E8" s="17">
        <v>0.21494661921708186</v>
      </c>
      <c r="F8" s="18"/>
      <c r="G8" s="19"/>
      <c r="H8" s="7" t="s">
        <v>53</v>
      </c>
      <c r="I8" s="6">
        <v>6850417.2400000012</v>
      </c>
      <c r="J8" s="17">
        <v>6.1976675640567698E-2</v>
      </c>
      <c r="K8" s="8">
        <v>307</v>
      </c>
      <c r="L8" s="17">
        <v>0.21944245889921371</v>
      </c>
      <c r="M8" s="18"/>
      <c r="N8" s="19"/>
      <c r="O8" s="7" t="s">
        <v>53</v>
      </c>
      <c r="P8" s="6">
        <v>6344144.7599999979</v>
      </c>
      <c r="Q8" s="17">
        <v>5.7721504422915133E-2</v>
      </c>
      <c r="R8" s="8">
        <v>297</v>
      </c>
      <c r="S8" s="17">
        <v>0.21382289416846653</v>
      </c>
      <c r="T8" s="18"/>
      <c r="U8" s="19"/>
      <c r="V8" s="7" t="s">
        <v>53</v>
      </c>
      <c r="W8" s="6">
        <v>6416216.6100000031</v>
      </c>
      <c r="X8" s="17">
        <v>5.9394779309334664E-2</v>
      </c>
      <c r="Y8" s="8">
        <v>299</v>
      </c>
      <c r="Z8" s="17">
        <v>0.21761280931586607</v>
      </c>
      <c r="AA8" s="18"/>
      <c r="AB8" s="19"/>
      <c r="AC8" s="7" t="s">
        <v>53</v>
      </c>
      <c r="AD8" s="6">
        <v>6293537.25</v>
      </c>
      <c r="AE8" s="17">
        <v>5.8516031984551971E-2</v>
      </c>
      <c r="AF8" s="8">
        <v>303</v>
      </c>
      <c r="AG8" s="17">
        <v>0.22116788321167882</v>
      </c>
      <c r="AH8" s="18"/>
      <c r="AI8" s="19"/>
      <c r="AJ8" s="7" t="s">
        <v>53</v>
      </c>
      <c r="AK8" s="6">
        <v>6540385.6899999976</v>
      </c>
      <c r="AL8" s="17">
        <v>6.1028915387111651E-2</v>
      </c>
      <c r="AM8" s="8">
        <v>299</v>
      </c>
      <c r="AN8" s="17">
        <v>0.22001471670345843</v>
      </c>
      <c r="AO8" s="18"/>
      <c r="AP8" s="19"/>
      <c r="AQ8" s="7" t="s">
        <v>53</v>
      </c>
      <c r="AR8" s="6">
        <v>6425683.5200000023</v>
      </c>
      <c r="AS8" s="17">
        <v>6.0276401480304539E-2</v>
      </c>
      <c r="AT8" s="8">
        <v>293</v>
      </c>
      <c r="AU8" s="17">
        <v>0.21816827997021593</v>
      </c>
      <c r="AV8" s="18"/>
      <c r="AW8" s="19"/>
      <c r="AX8" s="7" t="s">
        <v>53</v>
      </c>
      <c r="AY8" s="6">
        <v>6076487.549999998</v>
      </c>
      <c r="AZ8" s="17">
        <v>5.7582847398808139E-2</v>
      </c>
      <c r="BA8" s="8">
        <v>294</v>
      </c>
      <c r="BB8" s="17">
        <v>0.22055513878469618</v>
      </c>
      <c r="BC8" s="18"/>
      <c r="BD8" s="19"/>
      <c r="BE8" s="7" t="s">
        <v>53</v>
      </c>
      <c r="BF8" s="6">
        <v>5932763.9999999963</v>
      </c>
      <c r="BG8" s="17">
        <v>5.6571509216232371E-2</v>
      </c>
      <c r="BH8" s="8">
        <v>287</v>
      </c>
      <c r="BI8" s="17">
        <v>0.21742424242424244</v>
      </c>
      <c r="BJ8" s="18"/>
      <c r="BK8" s="19"/>
      <c r="BL8" s="7" t="s">
        <v>53</v>
      </c>
      <c r="BM8" s="6">
        <v>5859304.5300000021</v>
      </c>
      <c r="BN8" s="17">
        <v>5.6118554912563255E-2</v>
      </c>
      <c r="BO8" s="8">
        <v>283</v>
      </c>
      <c r="BP8" s="17">
        <v>0.21603053435114503</v>
      </c>
      <c r="BQ8" s="18"/>
      <c r="BR8" s="19"/>
      <c r="BS8" s="7" t="s">
        <v>53</v>
      </c>
      <c r="BT8" s="6">
        <v>5778431.0899999999</v>
      </c>
      <c r="BU8" s="17">
        <v>5.5724159630450909E-2</v>
      </c>
      <c r="BV8" s="8">
        <v>286</v>
      </c>
      <c r="BW8" s="17">
        <v>0.21949347659247889</v>
      </c>
      <c r="BX8" s="18"/>
      <c r="BY8" s="19"/>
      <c r="BZ8" s="7" t="s">
        <v>53</v>
      </c>
      <c r="CA8" s="6">
        <v>5667149.7500000009</v>
      </c>
      <c r="CB8" s="17">
        <v>5.4996781380710284E-2</v>
      </c>
      <c r="CC8" s="8">
        <v>283</v>
      </c>
      <c r="CD8" s="17">
        <v>0.2187017001545595</v>
      </c>
    </row>
    <row r="9" spans="1:82" ht="18" x14ac:dyDescent="0.25">
      <c r="A9" s="7" t="s">
        <v>54</v>
      </c>
      <c r="B9" s="6">
        <v>20898171.800000012</v>
      </c>
      <c r="C9" s="17">
        <v>0.1873873718729181</v>
      </c>
      <c r="D9" s="8">
        <v>347</v>
      </c>
      <c r="E9" s="17">
        <v>0.24697508896797152</v>
      </c>
      <c r="F9" s="18"/>
      <c r="G9" s="19"/>
      <c r="H9" s="7" t="s">
        <v>54</v>
      </c>
      <c r="I9" s="6">
        <v>20773481.309999991</v>
      </c>
      <c r="J9" s="17">
        <v>0.1879405688689503</v>
      </c>
      <c r="K9" s="8">
        <v>343</v>
      </c>
      <c r="L9" s="17">
        <v>0.24517512508934952</v>
      </c>
      <c r="M9" s="18"/>
      <c r="N9" s="19"/>
      <c r="O9" s="7" t="s">
        <v>54</v>
      </c>
      <c r="P9" s="6">
        <v>21598467.850000035</v>
      </c>
      <c r="Q9" s="17">
        <v>0.1965112879189673</v>
      </c>
      <c r="R9" s="8">
        <v>356</v>
      </c>
      <c r="S9" s="17">
        <v>0.25629949604031677</v>
      </c>
      <c r="T9" s="18"/>
      <c r="U9" s="19"/>
      <c r="V9" s="7" t="s">
        <v>54</v>
      </c>
      <c r="W9" s="6">
        <v>20542188.340000007</v>
      </c>
      <c r="X9" s="17">
        <v>0.19015859612399957</v>
      </c>
      <c r="Y9" s="8">
        <v>343</v>
      </c>
      <c r="Z9" s="17">
        <v>0.24963609898107714</v>
      </c>
      <c r="AA9" s="18"/>
      <c r="AB9" s="19"/>
      <c r="AC9" s="7" t="s">
        <v>54</v>
      </c>
      <c r="AD9" s="6">
        <v>20354744.930000003</v>
      </c>
      <c r="AE9" s="17">
        <v>0.18925428706428601</v>
      </c>
      <c r="AF9" s="8">
        <v>339</v>
      </c>
      <c r="AG9" s="17">
        <v>0.24744525547445256</v>
      </c>
      <c r="AH9" s="18"/>
      <c r="AI9" s="19"/>
      <c r="AJ9" s="7" t="s">
        <v>54</v>
      </c>
      <c r="AK9" s="6">
        <v>20084246.889999997</v>
      </c>
      <c r="AL9" s="17">
        <v>0.1874078780916161</v>
      </c>
      <c r="AM9" s="8">
        <v>337</v>
      </c>
      <c r="AN9" s="17">
        <v>0.24797645327446652</v>
      </c>
      <c r="AO9" s="18"/>
      <c r="AP9" s="19"/>
      <c r="AQ9" s="7" t="s">
        <v>54</v>
      </c>
      <c r="AR9" s="6">
        <v>19728112.120000005</v>
      </c>
      <c r="AS9" s="17">
        <v>0.18506040686447964</v>
      </c>
      <c r="AT9" s="8">
        <v>330</v>
      </c>
      <c r="AU9" s="17">
        <v>0.24571854058078929</v>
      </c>
      <c r="AV9" s="18"/>
      <c r="AW9" s="19"/>
      <c r="AX9" s="7" t="s">
        <v>54</v>
      </c>
      <c r="AY9" s="6">
        <v>19622421.489999998</v>
      </c>
      <c r="AZ9" s="17">
        <v>0.1859486904163514</v>
      </c>
      <c r="BA9" s="8">
        <v>327</v>
      </c>
      <c r="BB9" s="17">
        <v>0.245311327831958</v>
      </c>
      <c r="BC9" s="18"/>
      <c r="BD9" s="19"/>
      <c r="BE9" s="7" t="s">
        <v>54</v>
      </c>
      <c r="BF9" s="6">
        <v>19928555.009999998</v>
      </c>
      <c r="BG9" s="17">
        <v>0.1900275206319364</v>
      </c>
      <c r="BH9" s="8">
        <v>330</v>
      </c>
      <c r="BI9" s="17">
        <v>0.25</v>
      </c>
      <c r="BJ9" s="18"/>
      <c r="BK9" s="19"/>
      <c r="BL9" s="7" t="s">
        <v>54</v>
      </c>
      <c r="BM9" s="6">
        <v>19869593.160000004</v>
      </c>
      <c r="BN9" s="17">
        <v>0.19030464266375161</v>
      </c>
      <c r="BO9" s="8">
        <v>330</v>
      </c>
      <c r="BP9" s="17">
        <v>0.25190839694656486</v>
      </c>
      <c r="BQ9" s="18"/>
      <c r="BR9" s="19"/>
      <c r="BS9" s="7" t="s">
        <v>54</v>
      </c>
      <c r="BT9" s="6">
        <v>19926209.680000015</v>
      </c>
      <c r="BU9" s="17">
        <v>0.19215791825565526</v>
      </c>
      <c r="BV9" s="8">
        <v>326</v>
      </c>
      <c r="BW9" s="17">
        <v>0.25019186492709133</v>
      </c>
      <c r="BX9" s="18"/>
      <c r="BY9" s="19"/>
      <c r="BZ9" s="7" t="s">
        <v>54</v>
      </c>
      <c r="CA9" s="6">
        <v>20000895.410000011</v>
      </c>
      <c r="CB9" s="17">
        <v>0.19409843057036252</v>
      </c>
      <c r="CC9" s="8">
        <v>327</v>
      </c>
      <c r="CD9" s="17">
        <v>0.25270479134466772</v>
      </c>
    </row>
    <row r="10" spans="1:82" ht="18" x14ac:dyDescent="0.25">
      <c r="A10" s="7" t="s">
        <v>55</v>
      </c>
      <c r="B10" s="6">
        <v>7013704.7399999984</v>
      </c>
      <c r="C10" s="17">
        <v>6.288969728544519E-2</v>
      </c>
      <c r="D10" s="8">
        <v>90</v>
      </c>
      <c r="E10" s="17">
        <v>6.4056939501779361E-2</v>
      </c>
      <c r="F10" s="18"/>
      <c r="G10" s="19"/>
      <c r="H10" s="7" t="s">
        <v>55</v>
      </c>
      <c r="I10" s="6">
        <v>6730278.7700000005</v>
      </c>
      <c r="J10" s="17">
        <v>6.0889766226690283E-2</v>
      </c>
      <c r="K10" s="8">
        <v>88</v>
      </c>
      <c r="L10" s="17">
        <v>6.2902072909220869E-2</v>
      </c>
      <c r="M10" s="18"/>
      <c r="N10" s="19"/>
      <c r="O10" s="7" t="s">
        <v>55</v>
      </c>
      <c r="P10" s="6">
        <v>6358620.8999999994</v>
      </c>
      <c r="Q10" s="17">
        <v>5.7853213993022234E-2</v>
      </c>
      <c r="R10" s="8">
        <v>84</v>
      </c>
      <c r="S10" s="17">
        <v>6.0475161987041039E-2</v>
      </c>
      <c r="T10" s="18"/>
      <c r="U10" s="19"/>
      <c r="V10" s="7" t="s">
        <v>55</v>
      </c>
      <c r="W10" s="6">
        <v>6425704.7999999998</v>
      </c>
      <c r="X10" s="17">
        <v>5.9482611280315276E-2</v>
      </c>
      <c r="Y10" s="8">
        <v>87</v>
      </c>
      <c r="Z10" s="17">
        <v>6.3318777292576414E-2</v>
      </c>
      <c r="AA10" s="18"/>
      <c r="AB10" s="19"/>
      <c r="AC10" s="7" t="s">
        <v>55</v>
      </c>
      <c r="AD10" s="6">
        <v>6389755.7099999981</v>
      </c>
      <c r="AE10" s="17">
        <v>5.9410651696680347E-2</v>
      </c>
      <c r="AF10" s="8">
        <v>85</v>
      </c>
      <c r="AG10" s="17">
        <v>6.2043795620437957E-2</v>
      </c>
      <c r="AH10" s="18"/>
      <c r="AI10" s="19"/>
      <c r="AJ10" s="7" t="s">
        <v>55</v>
      </c>
      <c r="AK10" s="6">
        <v>6606905.1999999993</v>
      </c>
      <c r="AL10" s="17">
        <v>6.1649614798400074E-2</v>
      </c>
      <c r="AM10" s="8">
        <v>86</v>
      </c>
      <c r="AN10" s="17">
        <v>6.3281824871228839E-2</v>
      </c>
      <c r="AO10" s="18"/>
      <c r="AP10" s="19"/>
      <c r="AQ10" s="7" t="s">
        <v>55</v>
      </c>
      <c r="AR10" s="6">
        <v>6879555.1599999992</v>
      </c>
      <c r="AS10" s="17">
        <v>6.4533963980544826E-2</v>
      </c>
      <c r="AT10" s="8">
        <v>88</v>
      </c>
      <c r="AU10" s="17">
        <v>6.5524944154877141E-2</v>
      </c>
      <c r="AV10" s="18"/>
      <c r="AW10" s="19"/>
      <c r="AX10" s="7" t="s">
        <v>55</v>
      </c>
      <c r="AY10" s="6">
        <v>6194942.9200000018</v>
      </c>
      <c r="AZ10" s="17">
        <v>5.8705370474541184E-2</v>
      </c>
      <c r="BA10" s="8">
        <v>81</v>
      </c>
      <c r="BB10" s="17">
        <v>6.0765191297824456E-2</v>
      </c>
      <c r="BC10" s="18"/>
      <c r="BD10" s="19"/>
      <c r="BE10" s="7" t="s">
        <v>55</v>
      </c>
      <c r="BF10" s="6">
        <v>6348648.0199999996</v>
      </c>
      <c r="BG10" s="17">
        <v>6.053714591951502E-2</v>
      </c>
      <c r="BH10" s="8">
        <v>83</v>
      </c>
      <c r="BI10" s="17">
        <v>6.2878787878787881E-2</v>
      </c>
      <c r="BJ10" s="18"/>
      <c r="BK10" s="19"/>
      <c r="BL10" s="7" t="s">
        <v>55</v>
      </c>
      <c r="BM10" s="6">
        <v>6720197.3699999992</v>
      </c>
      <c r="BN10" s="17">
        <v>6.4363912679515231E-2</v>
      </c>
      <c r="BO10" s="8">
        <v>85</v>
      </c>
      <c r="BP10" s="17">
        <v>6.4885496183206104E-2</v>
      </c>
      <c r="BQ10" s="18"/>
      <c r="BR10" s="19"/>
      <c r="BS10" s="7" t="s">
        <v>55</v>
      </c>
      <c r="BT10" s="6">
        <v>6482292.1300000008</v>
      </c>
      <c r="BU10" s="17">
        <v>6.2511826445149438E-2</v>
      </c>
      <c r="BV10" s="8">
        <v>86</v>
      </c>
      <c r="BW10" s="17">
        <v>6.6001534919416724E-2</v>
      </c>
      <c r="BX10" s="18"/>
      <c r="BY10" s="19"/>
      <c r="BZ10" s="7" t="s">
        <v>55</v>
      </c>
      <c r="CA10" s="6">
        <v>6485561.9500000011</v>
      </c>
      <c r="CB10" s="17">
        <v>6.2939051980266295E-2</v>
      </c>
      <c r="CC10" s="8">
        <v>85</v>
      </c>
      <c r="CD10" s="17">
        <v>6.5687789799072638E-2</v>
      </c>
    </row>
    <row r="11" spans="1:82" ht="18" x14ac:dyDescent="0.25">
      <c r="A11" s="7" t="s">
        <v>56</v>
      </c>
      <c r="B11" s="6">
        <v>7608713.9600000028</v>
      </c>
      <c r="C11" s="17">
        <v>6.8224958907514718E-2</v>
      </c>
      <c r="D11" s="8">
        <v>88</v>
      </c>
      <c r="E11" s="17">
        <v>6.2633451957295375E-2</v>
      </c>
      <c r="F11" s="18"/>
      <c r="G11" s="19"/>
      <c r="H11" s="7" t="s">
        <v>56</v>
      </c>
      <c r="I11" s="6">
        <v>8168610.2200000025</v>
      </c>
      <c r="J11" s="17">
        <v>7.3902550502043057E-2</v>
      </c>
      <c r="K11" s="8">
        <v>93</v>
      </c>
      <c r="L11" s="17">
        <v>6.6476054324517517E-2</v>
      </c>
      <c r="M11" s="18"/>
      <c r="N11" s="19"/>
      <c r="O11" s="7" t="s">
        <v>56</v>
      </c>
      <c r="P11" s="6">
        <v>7695391.5500000007</v>
      </c>
      <c r="Q11" s="17">
        <v>7.0015674955908311E-2</v>
      </c>
      <c r="R11" s="8">
        <v>90</v>
      </c>
      <c r="S11" s="17">
        <v>6.4794816414686832E-2</v>
      </c>
      <c r="T11" s="18"/>
      <c r="U11" s="19"/>
      <c r="V11" s="7" t="s">
        <v>56</v>
      </c>
      <c r="W11" s="6">
        <v>7870974.4200000018</v>
      </c>
      <c r="X11" s="17">
        <v>7.2861441101708418E-2</v>
      </c>
      <c r="Y11" s="8">
        <v>92</v>
      </c>
      <c r="Z11" s="17">
        <v>6.6957787481804948E-2</v>
      </c>
      <c r="AA11" s="18"/>
      <c r="AB11" s="19"/>
      <c r="AC11" s="7" t="s">
        <v>56</v>
      </c>
      <c r="AD11" s="6">
        <v>7852463.2600000026</v>
      </c>
      <c r="AE11" s="17">
        <v>7.301060961857013E-2</v>
      </c>
      <c r="AF11" s="8">
        <v>91</v>
      </c>
      <c r="AG11" s="17">
        <v>6.6423357664233573E-2</v>
      </c>
      <c r="AH11" s="18"/>
      <c r="AI11" s="19"/>
      <c r="AJ11" s="7" t="s">
        <v>56</v>
      </c>
      <c r="AK11" s="6">
        <v>7878646.9400000013</v>
      </c>
      <c r="AL11" s="17">
        <v>7.3516349074237292E-2</v>
      </c>
      <c r="AM11" s="8">
        <v>90</v>
      </c>
      <c r="AN11" s="17">
        <v>6.6225165562913912E-2</v>
      </c>
      <c r="AO11" s="18"/>
      <c r="AP11" s="19"/>
      <c r="AQ11" s="7" t="s">
        <v>56</v>
      </c>
      <c r="AR11" s="6">
        <v>7401999.7699999977</v>
      </c>
      <c r="AS11" s="17">
        <v>6.9434778184289031E-2</v>
      </c>
      <c r="AT11" s="8">
        <v>86</v>
      </c>
      <c r="AU11" s="17">
        <v>6.4035740878629926E-2</v>
      </c>
      <c r="AV11" s="18"/>
      <c r="AW11" s="19"/>
      <c r="AX11" s="7" t="s">
        <v>56</v>
      </c>
      <c r="AY11" s="6">
        <v>7787130.0799999991</v>
      </c>
      <c r="AZ11" s="17">
        <v>7.379347351272178E-2</v>
      </c>
      <c r="BA11" s="8">
        <v>91</v>
      </c>
      <c r="BB11" s="17">
        <v>6.826706676669167E-2</v>
      </c>
      <c r="BC11" s="18"/>
      <c r="BD11" s="19"/>
      <c r="BE11" s="7" t="s">
        <v>56</v>
      </c>
      <c r="BF11" s="6">
        <v>7420684.4400000013</v>
      </c>
      <c r="BG11" s="17">
        <v>7.0759483806908968E-2</v>
      </c>
      <c r="BH11" s="8">
        <v>85</v>
      </c>
      <c r="BI11" s="17">
        <v>6.4393939393939392E-2</v>
      </c>
      <c r="BJ11" s="18"/>
      <c r="BK11" s="19"/>
      <c r="BL11" s="7" t="s">
        <v>56</v>
      </c>
      <c r="BM11" s="6">
        <v>6893361.4699999997</v>
      </c>
      <c r="BN11" s="17">
        <v>6.602242334489869E-2</v>
      </c>
      <c r="BO11" s="8">
        <v>78</v>
      </c>
      <c r="BP11" s="17">
        <v>5.9541984732824425E-2</v>
      </c>
      <c r="BQ11" s="18"/>
      <c r="BR11" s="19"/>
      <c r="BS11" s="7" t="s">
        <v>56</v>
      </c>
      <c r="BT11" s="6">
        <v>7012049.2999999998</v>
      </c>
      <c r="BU11" s="17">
        <v>6.7620526825351746E-2</v>
      </c>
      <c r="BV11" s="8">
        <v>82</v>
      </c>
      <c r="BW11" s="17">
        <v>6.2931696085955488E-2</v>
      </c>
      <c r="BX11" s="18"/>
      <c r="BY11" s="19"/>
      <c r="BZ11" s="7" t="s">
        <v>56</v>
      </c>
      <c r="CA11" s="6">
        <v>7011919.5800000038</v>
      </c>
      <c r="CB11" s="17">
        <v>6.8047082786259885E-2</v>
      </c>
      <c r="CC11" s="8">
        <v>86</v>
      </c>
      <c r="CD11" s="17">
        <v>6.6460587326120563E-2</v>
      </c>
    </row>
    <row r="12" spans="1:82" ht="18" x14ac:dyDescent="0.25">
      <c r="A12" s="7" t="s">
        <v>57</v>
      </c>
      <c r="B12" s="6">
        <v>10206480.930000002</v>
      </c>
      <c r="C12" s="17">
        <v>9.1518323030713916E-2</v>
      </c>
      <c r="D12" s="8">
        <v>114</v>
      </c>
      <c r="E12" s="17">
        <v>8.1138790035587188E-2</v>
      </c>
      <c r="F12" s="18"/>
      <c r="G12" s="19"/>
      <c r="H12" s="7" t="s">
        <v>57</v>
      </c>
      <c r="I12" s="6">
        <v>9392000.4200000037</v>
      </c>
      <c r="J12" s="17">
        <v>8.4970731453784518E-2</v>
      </c>
      <c r="K12" s="8">
        <v>108</v>
      </c>
      <c r="L12" s="17">
        <v>7.7197998570407433E-2</v>
      </c>
      <c r="M12" s="18"/>
      <c r="N12" s="19"/>
      <c r="O12" s="7" t="s">
        <v>57</v>
      </c>
      <c r="P12" s="6">
        <v>8716801.6900000013</v>
      </c>
      <c r="Q12" s="17">
        <v>7.9308862949560022E-2</v>
      </c>
      <c r="R12" s="8">
        <v>100</v>
      </c>
      <c r="S12" s="17">
        <v>7.1994240460763137E-2</v>
      </c>
      <c r="T12" s="18"/>
      <c r="U12" s="19"/>
      <c r="V12" s="7" t="s">
        <v>57</v>
      </c>
      <c r="W12" s="6">
        <v>8825855.8900000006</v>
      </c>
      <c r="X12" s="17">
        <v>8.1700758354313299E-2</v>
      </c>
      <c r="Y12" s="8">
        <v>101</v>
      </c>
      <c r="Z12" s="17">
        <v>7.3508005822416303E-2</v>
      </c>
      <c r="AA12" s="18"/>
      <c r="AB12" s="19"/>
      <c r="AC12" s="7" t="s">
        <v>57</v>
      </c>
      <c r="AD12" s="6">
        <v>8508792.2399999965</v>
      </c>
      <c r="AE12" s="17">
        <v>7.9113023262990523E-2</v>
      </c>
      <c r="AF12" s="8">
        <v>100</v>
      </c>
      <c r="AG12" s="17">
        <v>7.2992700729927001E-2</v>
      </c>
      <c r="AH12" s="18"/>
      <c r="AI12" s="19"/>
      <c r="AJ12" s="7" t="s">
        <v>57</v>
      </c>
      <c r="AK12" s="6">
        <v>9133241.0200000033</v>
      </c>
      <c r="AL12" s="17">
        <v>8.5223077023104082E-2</v>
      </c>
      <c r="AM12" s="8">
        <v>105</v>
      </c>
      <c r="AN12" s="17">
        <v>7.7262693156732898E-2</v>
      </c>
      <c r="AO12" s="18"/>
      <c r="AP12" s="19"/>
      <c r="AQ12" s="7" t="s">
        <v>57</v>
      </c>
      <c r="AR12" s="6">
        <v>8713588.0299999975</v>
      </c>
      <c r="AS12" s="17">
        <v>8.1738188442597864E-2</v>
      </c>
      <c r="AT12" s="8">
        <v>102</v>
      </c>
      <c r="AU12" s="17">
        <v>7.5949367088607597E-2</v>
      </c>
      <c r="AV12" s="18"/>
      <c r="AW12" s="19"/>
      <c r="AX12" s="7" t="s">
        <v>57</v>
      </c>
      <c r="AY12" s="6">
        <v>8411284.3599999994</v>
      </c>
      <c r="AZ12" s="17">
        <v>7.9708170179639659E-2</v>
      </c>
      <c r="BA12" s="8">
        <v>97</v>
      </c>
      <c r="BB12" s="17">
        <v>7.2768192048012006E-2</v>
      </c>
      <c r="BC12" s="18"/>
      <c r="BD12" s="19"/>
      <c r="BE12" s="7" t="s">
        <v>57</v>
      </c>
      <c r="BF12" s="6">
        <v>8442559.8599999975</v>
      </c>
      <c r="BG12" s="17">
        <v>8.0503514538684443E-2</v>
      </c>
      <c r="BH12" s="8">
        <v>99</v>
      </c>
      <c r="BI12" s="17">
        <v>7.4999999999999997E-2</v>
      </c>
      <c r="BJ12" s="18"/>
      <c r="BK12" s="19"/>
      <c r="BL12" s="7" t="s">
        <v>57</v>
      </c>
      <c r="BM12" s="6">
        <v>8211508.6900000004</v>
      </c>
      <c r="BN12" s="17">
        <v>7.8647218108452752E-2</v>
      </c>
      <c r="BO12" s="8">
        <v>99</v>
      </c>
      <c r="BP12" s="17">
        <v>7.5572519083969461E-2</v>
      </c>
      <c r="BQ12" s="18"/>
      <c r="BR12" s="19"/>
      <c r="BS12" s="7" t="s">
        <v>57</v>
      </c>
      <c r="BT12" s="6">
        <v>8306811.5700000012</v>
      </c>
      <c r="BU12" s="17">
        <v>8.0106535275262167E-2</v>
      </c>
      <c r="BV12" s="8">
        <v>95</v>
      </c>
      <c r="BW12" s="17">
        <v>7.2908672294704532E-2</v>
      </c>
      <c r="BX12" s="18"/>
      <c r="BY12" s="19"/>
      <c r="BZ12" s="7" t="s">
        <v>57</v>
      </c>
      <c r="CA12" s="6">
        <v>7671233.7000000011</v>
      </c>
      <c r="CB12" s="17">
        <v>7.4445388128174528E-2</v>
      </c>
      <c r="CC12" s="8">
        <v>86</v>
      </c>
      <c r="CD12" s="17">
        <v>6.6460587326120563E-2</v>
      </c>
    </row>
    <row r="13" spans="1:82" ht="18" x14ac:dyDescent="0.25">
      <c r="A13" s="7" t="s">
        <v>58</v>
      </c>
      <c r="B13" s="6">
        <v>10842274.520000007</v>
      </c>
      <c r="C13" s="17">
        <v>9.7219285345692533E-2</v>
      </c>
      <c r="D13" s="8">
        <v>117</v>
      </c>
      <c r="E13" s="17">
        <v>8.3274021352313168E-2</v>
      </c>
      <c r="F13" s="18"/>
      <c r="G13" s="19"/>
      <c r="H13" s="7" t="s">
        <v>58</v>
      </c>
      <c r="I13" s="6">
        <v>10782220.570000006</v>
      </c>
      <c r="J13" s="17">
        <v>9.7548246119961476E-2</v>
      </c>
      <c r="K13" s="8">
        <v>114</v>
      </c>
      <c r="L13" s="17">
        <v>8.1486776268763397E-2</v>
      </c>
      <c r="M13" s="18"/>
      <c r="N13" s="19"/>
      <c r="O13" s="7" t="s">
        <v>58</v>
      </c>
      <c r="P13" s="6">
        <v>11970385.860000005</v>
      </c>
      <c r="Q13" s="17">
        <v>0.1089112412311965</v>
      </c>
      <c r="R13" s="8">
        <v>124</v>
      </c>
      <c r="S13" s="17">
        <v>8.9272858171346295E-2</v>
      </c>
      <c r="T13" s="18"/>
      <c r="U13" s="19"/>
      <c r="V13" s="7" t="s">
        <v>58</v>
      </c>
      <c r="W13" s="6">
        <v>10970912.620000005</v>
      </c>
      <c r="X13" s="17">
        <v>0.10155750241837526</v>
      </c>
      <c r="Y13" s="8">
        <v>118</v>
      </c>
      <c r="Z13" s="17">
        <v>8.5880640465793301E-2</v>
      </c>
      <c r="AA13" s="18"/>
      <c r="AB13" s="19"/>
      <c r="AC13" s="7" t="s">
        <v>58</v>
      </c>
      <c r="AD13" s="6">
        <v>10820692.770000001</v>
      </c>
      <c r="AE13" s="17">
        <v>0.10060860515671538</v>
      </c>
      <c r="AF13" s="8">
        <v>115</v>
      </c>
      <c r="AG13" s="17">
        <v>8.3941605839416053E-2</v>
      </c>
      <c r="AH13" s="18"/>
      <c r="AI13" s="19"/>
      <c r="AJ13" s="7" t="s">
        <v>58</v>
      </c>
      <c r="AK13" s="6">
        <v>10136491.540000003</v>
      </c>
      <c r="AL13" s="17">
        <v>9.4584496058493672E-2</v>
      </c>
      <c r="AM13" s="8">
        <v>110</v>
      </c>
      <c r="AN13" s="17">
        <v>8.0941869021339222E-2</v>
      </c>
      <c r="AO13" s="18"/>
      <c r="AP13" s="19"/>
      <c r="AQ13" s="7" t="s">
        <v>58</v>
      </c>
      <c r="AR13" s="6">
        <v>11076637.780000005</v>
      </c>
      <c r="AS13" s="17">
        <v>0.10390487857067526</v>
      </c>
      <c r="AT13" s="8">
        <v>115</v>
      </c>
      <c r="AU13" s="17">
        <v>8.5629188384214447E-2</v>
      </c>
      <c r="AV13" s="18"/>
      <c r="AW13" s="19"/>
      <c r="AX13" s="7" t="s">
        <v>58</v>
      </c>
      <c r="AY13" s="6">
        <v>11429501.320000008</v>
      </c>
      <c r="AZ13" s="17">
        <v>0.1083098130192066</v>
      </c>
      <c r="BA13" s="8">
        <v>117</v>
      </c>
      <c r="BB13" s="17">
        <v>8.7771942985746434E-2</v>
      </c>
      <c r="BC13" s="18"/>
      <c r="BD13" s="19"/>
      <c r="BE13" s="7" t="s">
        <v>58</v>
      </c>
      <c r="BF13" s="6">
        <v>11274354.810000002</v>
      </c>
      <c r="BG13" s="17">
        <v>0.10750592254149825</v>
      </c>
      <c r="BH13" s="8">
        <v>113</v>
      </c>
      <c r="BI13" s="17">
        <v>8.5606060606060602E-2</v>
      </c>
      <c r="BJ13" s="18"/>
      <c r="BK13" s="19"/>
      <c r="BL13" s="7" t="s">
        <v>58</v>
      </c>
      <c r="BM13" s="6">
        <v>11439665.240000004</v>
      </c>
      <c r="BN13" s="17">
        <v>0.10956547465067175</v>
      </c>
      <c r="BO13" s="8">
        <v>113</v>
      </c>
      <c r="BP13" s="17">
        <v>8.6259541984732818E-2</v>
      </c>
      <c r="BQ13" s="18"/>
      <c r="BR13" s="19"/>
      <c r="BS13" s="7" t="s">
        <v>58</v>
      </c>
      <c r="BT13" s="6">
        <v>10887181.890000001</v>
      </c>
      <c r="BU13" s="17">
        <v>0.10499027367722996</v>
      </c>
      <c r="BV13" s="8">
        <v>108</v>
      </c>
      <c r="BW13" s="17">
        <v>8.2885648503453563E-2</v>
      </c>
      <c r="BX13" s="18"/>
      <c r="BY13" s="19"/>
      <c r="BZ13" s="7" t="s">
        <v>58</v>
      </c>
      <c r="CA13" s="6">
        <v>11063843.010000002</v>
      </c>
      <c r="CB13" s="17">
        <v>0.10736892125560465</v>
      </c>
      <c r="CC13" s="8">
        <v>109</v>
      </c>
      <c r="CD13" s="17">
        <v>8.423493044822257E-2</v>
      </c>
    </row>
    <row r="14" spans="1:82" ht="18" x14ac:dyDescent="0.25">
      <c r="A14" s="7" t="s">
        <v>59</v>
      </c>
      <c r="B14" s="6">
        <v>16796430.349999994</v>
      </c>
      <c r="C14" s="17">
        <v>0.15060833886593922</v>
      </c>
      <c r="D14" s="8">
        <v>105</v>
      </c>
      <c r="E14" s="17">
        <v>7.4733096085409248E-2</v>
      </c>
      <c r="F14" s="18"/>
      <c r="G14" s="19"/>
      <c r="H14" s="7" t="s">
        <v>59</v>
      </c>
      <c r="I14" s="6">
        <v>16835678.419999991</v>
      </c>
      <c r="J14" s="17">
        <v>0.15231471953746928</v>
      </c>
      <c r="K14" s="8">
        <v>104</v>
      </c>
      <c r="L14" s="17">
        <v>7.4338813438170115E-2</v>
      </c>
      <c r="M14" s="18"/>
      <c r="N14" s="19"/>
      <c r="O14" s="7" t="s">
        <v>59</v>
      </c>
      <c r="P14" s="6">
        <v>15852682.62999999</v>
      </c>
      <c r="Q14" s="17">
        <v>0.14423389206248419</v>
      </c>
      <c r="R14" s="8">
        <v>94</v>
      </c>
      <c r="S14" s="17">
        <v>6.7674586033117351E-2</v>
      </c>
      <c r="T14" s="18"/>
      <c r="U14" s="19"/>
      <c r="V14" s="7" t="s">
        <v>59</v>
      </c>
      <c r="W14" s="6">
        <v>15678664.93999999</v>
      </c>
      <c r="X14" s="17">
        <v>0.14513706450074193</v>
      </c>
      <c r="Y14" s="8">
        <v>91</v>
      </c>
      <c r="Z14" s="17">
        <v>6.6229985443959249E-2</v>
      </c>
      <c r="AA14" s="18"/>
      <c r="AB14" s="19"/>
      <c r="AC14" s="7" t="s">
        <v>59</v>
      </c>
      <c r="AD14" s="6">
        <v>15940263.279999994</v>
      </c>
      <c r="AE14" s="17">
        <v>0.14820933266656344</v>
      </c>
      <c r="AF14" s="8">
        <v>93</v>
      </c>
      <c r="AG14" s="17">
        <v>6.7883211678832114E-2</v>
      </c>
      <c r="AH14" s="18"/>
      <c r="AI14" s="19"/>
      <c r="AJ14" s="7" t="s">
        <v>59</v>
      </c>
      <c r="AK14" s="6">
        <v>15562055.809999991</v>
      </c>
      <c r="AL14" s="17">
        <v>0.14521091450770376</v>
      </c>
      <c r="AM14" s="8">
        <v>88</v>
      </c>
      <c r="AN14" s="17">
        <v>6.4753495217071383E-2</v>
      </c>
      <c r="AO14" s="18"/>
      <c r="AP14" s="19"/>
      <c r="AQ14" s="7" t="s">
        <v>59</v>
      </c>
      <c r="AR14" s="6">
        <v>15290606.449999997</v>
      </c>
      <c r="AS14" s="17">
        <v>0.14343419348133934</v>
      </c>
      <c r="AT14" s="8">
        <v>88</v>
      </c>
      <c r="AU14" s="17">
        <v>6.5524944154877141E-2</v>
      </c>
      <c r="AV14" s="18"/>
      <c r="AW14" s="19"/>
      <c r="AX14" s="7" t="s">
        <v>59</v>
      </c>
      <c r="AY14" s="6">
        <v>15407470.099999992</v>
      </c>
      <c r="AZ14" s="17">
        <v>0.1460063881098545</v>
      </c>
      <c r="BA14" s="8">
        <v>88</v>
      </c>
      <c r="BB14" s="17">
        <v>6.6016504126031508E-2</v>
      </c>
      <c r="BC14" s="18"/>
      <c r="BD14" s="19"/>
      <c r="BE14" s="7" t="s">
        <v>59</v>
      </c>
      <c r="BF14" s="6">
        <v>14477215.779999997</v>
      </c>
      <c r="BG14" s="17">
        <v>0.1380466079425467</v>
      </c>
      <c r="BH14" s="8">
        <v>84</v>
      </c>
      <c r="BI14" s="17">
        <v>6.363636363636363E-2</v>
      </c>
      <c r="BJ14" s="18"/>
      <c r="BK14" s="19"/>
      <c r="BL14" s="7" t="s">
        <v>59</v>
      </c>
      <c r="BM14" s="6">
        <v>14627005.649999999</v>
      </c>
      <c r="BN14" s="17">
        <v>0.14009280718780076</v>
      </c>
      <c r="BO14" s="8">
        <v>85</v>
      </c>
      <c r="BP14" s="17">
        <v>6.4885496183206104E-2</v>
      </c>
      <c r="BQ14" s="18"/>
      <c r="BR14" s="19"/>
      <c r="BS14" s="7" t="s">
        <v>59</v>
      </c>
      <c r="BT14" s="6">
        <v>14668212.610000001</v>
      </c>
      <c r="BU14" s="17">
        <v>0.14145255143520852</v>
      </c>
      <c r="BV14" s="8">
        <v>86</v>
      </c>
      <c r="BW14" s="17">
        <v>6.6001534919416724E-2</v>
      </c>
      <c r="BX14" s="18"/>
      <c r="BY14" s="19"/>
      <c r="BZ14" s="7" t="s">
        <v>59</v>
      </c>
      <c r="CA14" s="6">
        <v>14678398.609999996</v>
      </c>
      <c r="CB14" s="17">
        <v>0.14244632928097434</v>
      </c>
      <c r="CC14" s="8">
        <v>86</v>
      </c>
      <c r="CD14" s="17">
        <v>6.6460587326120563E-2</v>
      </c>
    </row>
    <row r="15" spans="1:82" ht="18" x14ac:dyDescent="0.25">
      <c r="A15" s="7" t="s">
        <v>60</v>
      </c>
      <c r="B15" s="6">
        <v>13234577.700000001</v>
      </c>
      <c r="C15" s="17">
        <v>0.11867031991051619</v>
      </c>
      <c r="D15" s="8">
        <v>107</v>
      </c>
      <c r="E15" s="17">
        <v>7.6156583629893235E-2</v>
      </c>
      <c r="F15" s="18"/>
      <c r="G15" s="19"/>
      <c r="H15" s="7" t="s">
        <v>60</v>
      </c>
      <c r="I15" s="6">
        <v>12679793.880000003</v>
      </c>
      <c r="J15" s="17">
        <v>0.11471585524767472</v>
      </c>
      <c r="K15" s="8">
        <v>106</v>
      </c>
      <c r="L15" s="17">
        <v>7.5768406004288774E-2</v>
      </c>
      <c r="M15" s="18"/>
      <c r="N15" s="19"/>
      <c r="O15" s="7" t="s">
        <v>60</v>
      </c>
      <c r="P15" s="6">
        <v>12428482.540000001</v>
      </c>
      <c r="Q15" s="17">
        <v>0.11307918356874533</v>
      </c>
      <c r="R15" s="8">
        <v>105</v>
      </c>
      <c r="S15" s="17">
        <v>7.5593952483801297E-2</v>
      </c>
      <c r="T15" s="18"/>
      <c r="U15" s="19"/>
      <c r="V15" s="7" t="s">
        <v>60</v>
      </c>
      <c r="W15" s="6">
        <v>12556775.029999999</v>
      </c>
      <c r="X15" s="17">
        <v>0.11623779667622751</v>
      </c>
      <c r="Y15" s="8">
        <v>106</v>
      </c>
      <c r="Z15" s="17">
        <v>7.7147016011644837E-2</v>
      </c>
      <c r="AA15" s="18"/>
      <c r="AB15" s="19"/>
      <c r="AC15" s="7" t="s">
        <v>60</v>
      </c>
      <c r="AD15" s="6">
        <v>12542752.890000001</v>
      </c>
      <c r="AE15" s="17">
        <v>0.11661997063504656</v>
      </c>
      <c r="AF15" s="8">
        <v>107</v>
      </c>
      <c r="AG15" s="17">
        <v>7.8102189781021902E-2</v>
      </c>
      <c r="AH15" s="18"/>
      <c r="AI15" s="19"/>
      <c r="AJ15" s="7" t="s">
        <v>60</v>
      </c>
      <c r="AK15" s="6">
        <v>12244784.409999998</v>
      </c>
      <c r="AL15" s="17">
        <v>0.11425716266762152</v>
      </c>
      <c r="AM15" s="8">
        <v>106</v>
      </c>
      <c r="AN15" s="17">
        <v>7.7998528329654163E-2</v>
      </c>
      <c r="AO15" s="18"/>
      <c r="AP15" s="19"/>
      <c r="AQ15" s="7" t="s">
        <v>60</v>
      </c>
      <c r="AR15" s="6">
        <v>12173505.749999998</v>
      </c>
      <c r="AS15" s="17">
        <v>0.11419409588503908</v>
      </c>
      <c r="AT15" s="8">
        <v>103</v>
      </c>
      <c r="AU15" s="17">
        <v>7.6693968726731204E-2</v>
      </c>
      <c r="AV15" s="18"/>
      <c r="AW15" s="19"/>
      <c r="AX15" s="7" t="s">
        <v>60</v>
      </c>
      <c r="AY15" s="6">
        <v>11950673.289999999</v>
      </c>
      <c r="AZ15" s="17">
        <v>0.11324861455053628</v>
      </c>
      <c r="BA15" s="8">
        <v>102</v>
      </c>
      <c r="BB15" s="17">
        <v>7.6519129782445613E-2</v>
      </c>
      <c r="BC15" s="18"/>
      <c r="BD15" s="19"/>
      <c r="BE15" s="7" t="s">
        <v>60</v>
      </c>
      <c r="BF15" s="6">
        <v>12161903.68</v>
      </c>
      <c r="BG15" s="17">
        <v>0.11596909064983048</v>
      </c>
      <c r="BH15" s="8">
        <v>101</v>
      </c>
      <c r="BI15" s="17">
        <v>7.6515151515151508E-2</v>
      </c>
      <c r="BJ15" s="18"/>
      <c r="BK15" s="19"/>
      <c r="BL15" s="7" t="s">
        <v>60</v>
      </c>
      <c r="BM15" s="6">
        <v>12121086.749999998</v>
      </c>
      <c r="BN15" s="17">
        <v>0.11609191310966346</v>
      </c>
      <c r="BO15" s="8">
        <v>101</v>
      </c>
      <c r="BP15" s="17">
        <v>7.7099236641221369E-2</v>
      </c>
      <c r="BQ15" s="18"/>
      <c r="BR15" s="19"/>
      <c r="BS15" s="7" t="s">
        <v>60</v>
      </c>
      <c r="BT15" s="6">
        <v>12062310.759999996</v>
      </c>
      <c r="BU15" s="17">
        <v>0.11632260034485337</v>
      </c>
      <c r="BV15" s="8">
        <v>100</v>
      </c>
      <c r="BW15" s="17">
        <v>7.6745970836531077E-2</v>
      </c>
      <c r="BX15" s="18"/>
      <c r="BY15" s="19"/>
      <c r="BZ15" s="7" t="s">
        <v>60</v>
      </c>
      <c r="CA15" s="6">
        <v>11938546.24</v>
      </c>
      <c r="CB15" s="17">
        <v>0.11585746742703962</v>
      </c>
      <c r="CC15" s="8">
        <v>99</v>
      </c>
      <c r="CD15" s="17">
        <v>7.6506955177743433E-2</v>
      </c>
    </row>
    <row r="16" spans="1:82" ht="18" x14ac:dyDescent="0.25">
      <c r="A16" s="7" t="s">
        <v>61</v>
      </c>
      <c r="B16" s="6">
        <v>12510085.52</v>
      </c>
      <c r="C16" s="17">
        <v>0.11217402507420514</v>
      </c>
      <c r="D16" s="8">
        <v>99</v>
      </c>
      <c r="E16" s="17">
        <v>7.0462633451957302E-2</v>
      </c>
      <c r="F16" s="18"/>
      <c r="G16" s="19"/>
      <c r="H16" s="7" t="s">
        <v>61</v>
      </c>
      <c r="I16" s="6">
        <v>12614161.769999998</v>
      </c>
      <c r="J16" s="17">
        <v>0.11412207243845764</v>
      </c>
      <c r="K16" s="8">
        <v>100</v>
      </c>
      <c r="L16" s="17">
        <v>7.147962830593281E-2</v>
      </c>
      <c r="M16" s="18"/>
      <c r="N16" s="19"/>
      <c r="O16" s="7" t="s">
        <v>61</v>
      </c>
      <c r="P16" s="6">
        <v>13361419.359999996</v>
      </c>
      <c r="Q16" s="17">
        <v>0.1215674067759866</v>
      </c>
      <c r="R16" s="8">
        <v>104</v>
      </c>
      <c r="S16" s="17">
        <v>7.487401007919367E-2</v>
      </c>
      <c r="T16" s="18"/>
      <c r="U16" s="19"/>
      <c r="V16" s="7" t="s">
        <v>61</v>
      </c>
      <c r="W16" s="6">
        <v>13157194.829999996</v>
      </c>
      <c r="X16" s="17">
        <v>0.12179586986508681</v>
      </c>
      <c r="Y16" s="8">
        <v>102</v>
      </c>
      <c r="Z16" s="17">
        <v>7.4235807860262015E-2</v>
      </c>
      <c r="AA16" s="18"/>
      <c r="AB16" s="19"/>
      <c r="AC16" s="7" t="s">
        <v>61</v>
      </c>
      <c r="AD16" s="6">
        <v>13266074.829999996</v>
      </c>
      <c r="AE16" s="17">
        <v>0.12334527122434044</v>
      </c>
      <c r="AF16" s="8">
        <v>102</v>
      </c>
      <c r="AG16" s="17">
        <v>7.4452554744525543E-2</v>
      </c>
      <c r="AH16" s="18"/>
      <c r="AI16" s="19"/>
      <c r="AJ16" s="7" t="s">
        <v>61</v>
      </c>
      <c r="AK16" s="6">
        <v>13265343.939999998</v>
      </c>
      <c r="AL16" s="17">
        <v>0.12378009360105405</v>
      </c>
      <c r="AM16" s="8">
        <v>102</v>
      </c>
      <c r="AN16" s="17">
        <v>7.505518763796909E-2</v>
      </c>
      <c r="AO16" s="18"/>
      <c r="AP16" s="19"/>
      <c r="AQ16" s="7" t="s">
        <v>61</v>
      </c>
      <c r="AR16" s="6">
        <v>13222663.199999999</v>
      </c>
      <c r="AS16" s="17">
        <v>0.12403576260818522</v>
      </c>
      <c r="AT16" s="8">
        <v>103</v>
      </c>
      <c r="AU16" s="17">
        <v>7.6693968726731204E-2</v>
      </c>
      <c r="AV16" s="18"/>
      <c r="AW16" s="19"/>
      <c r="AX16" s="7" t="s">
        <v>61</v>
      </c>
      <c r="AY16" s="6">
        <v>13066774.649999997</v>
      </c>
      <c r="AZ16" s="17">
        <v>0.12382516782504799</v>
      </c>
      <c r="BA16" s="8">
        <v>103</v>
      </c>
      <c r="BB16" s="17">
        <v>7.7269317329332329E-2</v>
      </c>
      <c r="BC16" s="18"/>
      <c r="BD16" s="19"/>
      <c r="BE16" s="7" t="s">
        <v>61</v>
      </c>
      <c r="BF16" s="6">
        <v>13411261.020000003</v>
      </c>
      <c r="BG16" s="17">
        <v>0.12788226135309422</v>
      </c>
      <c r="BH16" s="8">
        <v>106</v>
      </c>
      <c r="BI16" s="17">
        <v>8.0303030303030307E-2</v>
      </c>
      <c r="BJ16" s="18"/>
      <c r="BK16" s="19"/>
      <c r="BL16" s="7" t="s">
        <v>61</v>
      </c>
      <c r="BM16" s="6">
        <v>13193024.26999999</v>
      </c>
      <c r="BN16" s="17">
        <v>0.12635858968722588</v>
      </c>
      <c r="BO16" s="8">
        <v>104</v>
      </c>
      <c r="BP16" s="17">
        <v>7.9389312977099238E-2</v>
      </c>
      <c r="BQ16" s="18"/>
      <c r="BR16" s="19"/>
      <c r="BS16" s="7" t="s">
        <v>61</v>
      </c>
      <c r="BT16" s="6">
        <v>13099206.059999993</v>
      </c>
      <c r="BU16" s="17">
        <v>0.12632187494332645</v>
      </c>
      <c r="BV16" s="8">
        <v>102</v>
      </c>
      <c r="BW16" s="17">
        <v>7.8280890253261709E-2</v>
      </c>
      <c r="BX16" s="18"/>
      <c r="BY16" s="19"/>
      <c r="BZ16" s="7" t="s">
        <v>61</v>
      </c>
      <c r="CA16" s="6">
        <v>13050820.700000001</v>
      </c>
      <c r="CB16" s="17">
        <v>0.12665152052436029</v>
      </c>
      <c r="CC16" s="8">
        <v>101</v>
      </c>
      <c r="CD16" s="17">
        <v>7.8052550231839254E-2</v>
      </c>
    </row>
    <row r="17" spans="1:82" ht="18" x14ac:dyDescent="0.25">
      <c r="A17" s="7" t="s">
        <v>62</v>
      </c>
      <c r="B17" s="6">
        <v>5175422.26</v>
      </c>
      <c r="C17" s="17">
        <v>4.6406393100567662E-2</v>
      </c>
      <c r="D17" s="8">
        <v>31</v>
      </c>
      <c r="E17" s="17">
        <v>2.206405693950178E-2</v>
      </c>
      <c r="F17" s="18"/>
      <c r="G17" s="19"/>
      <c r="H17" s="7" t="s">
        <v>62</v>
      </c>
      <c r="I17" s="6">
        <v>5177667.3099999996</v>
      </c>
      <c r="J17" s="17">
        <v>4.6843074838262055E-2</v>
      </c>
      <c r="K17" s="8">
        <v>31</v>
      </c>
      <c r="L17" s="17">
        <v>2.215868477483917E-2</v>
      </c>
      <c r="M17" s="18"/>
      <c r="N17" s="19"/>
      <c r="O17" s="7" t="s">
        <v>62</v>
      </c>
      <c r="P17" s="6">
        <v>4973085.9400000004</v>
      </c>
      <c r="Q17" s="17">
        <v>4.5247076310605365E-2</v>
      </c>
      <c r="R17" s="8">
        <v>29</v>
      </c>
      <c r="S17" s="17">
        <v>2.0878329733621311E-2</v>
      </c>
      <c r="T17" s="18"/>
      <c r="U17" s="19"/>
      <c r="V17" s="7" t="s">
        <v>62</v>
      </c>
      <c r="W17" s="6">
        <v>4807191.3</v>
      </c>
      <c r="X17" s="17">
        <v>4.4500066583826492E-2</v>
      </c>
      <c r="Y17" s="8">
        <v>28</v>
      </c>
      <c r="Z17" s="17">
        <v>2.0378457059679767E-2</v>
      </c>
      <c r="AA17" s="18"/>
      <c r="AB17" s="19"/>
      <c r="AC17" s="7" t="s">
        <v>62</v>
      </c>
      <c r="AD17" s="6">
        <v>4806692.5</v>
      </c>
      <c r="AE17" s="17">
        <v>4.4691651276061978E-2</v>
      </c>
      <c r="AF17" s="8">
        <v>28</v>
      </c>
      <c r="AG17" s="17">
        <v>2.0437956204379562E-2</v>
      </c>
      <c r="AH17" s="18"/>
      <c r="AI17" s="19"/>
      <c r="AJ17" s="7" t="s">
        <v>62</v>
      </c>
      <c r="AK17" s="6">
        <v>4939188.1399999997</v>
      </c>
      <c r="AL17" s="17">
        <v>4.6087999907706595E-2</v>
      </c>
      <c r="AM17" s="8">
        <v>29</v>
      </c>
      <c r="AN17" s="17">
        <v>2.1339220014716703E-2</v>
      </c>
      <c r="AO17" s="18"/>
      <c r="AP17" s="19"/>
      <c r="AQ17" s="7" t="s">
        <v>62</v>
      </c>
      <c r="AR17" s="6">
        <v>4939113.0599999996</v>
      </c>
      <c r="AS17" s="17">
        <v>4.633156314570179E-2</v>
      </c>
      <c r="AT17" s="8">
        <v>29</v>
      </c>
      <c r="AU17" s="17">
        <v>2.1593447505584513E-2</v>
      </c>
      <c r="AV17" s="18"/>
      <c r="AW17" s="19"/>
      <c r="AX17" s="7" t="s">
        <v>62</v>
      </c>
      <c r="AY17" s="6">
        <v>4826996.41</v>
      </c>
      <c r="AZ17" s="17">
        <v>4.5742247537662567E-2</v>
      </c>
      <c r="BA17" s="8">
        <v>27</v>
      </c>
      <c r="BB17" s="17">
        <v>2.0255063765941484E-2</v>
      </c>
      <c r="BC17" s="18"/>
      <c r="BD17" s="19"/>
      <c r="BE17" s="7" t="s">
        <v>62</v>
      </c>
      <c r="BF17" s="6">
        <v>4720959.74</v>
      </c>
      <c r="BG17" s="17">
        <v>4.5016423616525476E-2</v>
      </c>
      <c r="BH17" s="8">
        <v>26</v>
      </c>
      <c r="BI17" s="17">
        <v>1.9696969696969695E-2</v>
      </c>
      <c r="BJ17" s="18"/>
      <c r="BK17" s="19"/>
      <c r="BL17" s="7" t="s">
        <v>62</v>
      </c>
      <c r="BM17" s="6">
        <v>4720536.59</v>
      </c>
      <c r="BN17" s="17">
        <v>4.5211797831350986E-2</v>
      </c>
      <c r="BO17" s="8">
        <v>26</v>
      </c>
      <c r="BP17" s="17">
        <v>1.984732824427481E-2</v>
      </c>
      <c r="BQ17" s="18"/>
      <c r="BR17" s="19"/>
      <c r="BS17" s="7" t="s">
        <v>62</v>
      </c>
      <c r="BT17" s="6">
        <v>4720187.43</v>
      </c>
      <c r="BU17" s="17">
        <v>4.5519012641711341E-2</v>
      </c>
      <c r="BV17" s="8">
        <v>26</v>
      </c>
      <c r="BW17" s="17">
        <v>1.9953952417498082E-2</v>
      </c>
      <c r="BX17" s="18"/>
      <c r="BY17" s="19"/>
      <c r="BZ17" s="7" t="s">
        <v>62</v>
      </c>
      <c r="CA17" s="6">
        <v>4719779.16</v>
      </c>
      <c r="CB17" s="17">
        <v>4.5803035754922894E-2</v>
      </c>
      <c r="CC17" s="8">
        <v>26</v>
      </c>
      <c r="CD17" s="17">
        <v>2.009273570324575E-2</v>
      </c>
    </row>
    <row r="18" spans="1:82" ht="18" x14ac:dyDescent="0.25">
      <c r="A18" s="7" t="s">
        <v>63</v>
      </c>
      <c r="B18" s="6">
        <v>431624.36</v>
      </c>
      <c r="C18" s="17">
        <v>3.8702406713265812E-3</v>
      </c>
      <c r="D18" s="8">
        <v>4</v>
      </c>
      <c r="E18" s="17">
        <v>2.8469750889679717E-3</v>
      </c>
      <c r="F18" s="18"/>
      <c r="G18" s="19"/>
      <c r="H18" s="7" t="s">
        <v>63</v>
      </c>
      <c r="I18" s="6">
        <v>431884.17</v>
      </c>
      <c r="J18" s="17">
        <v>3.907316033553862E-3</v>
      </c>
      <c r="K18" s="8">
        <v>4</v>
      </c>
      <c r="L18" s="17">
        <v>2.8591851322373124E-3</v>
      </c>
      <c r="M18" s="18"/>
      <c r="N18" s="19"/>
      <c r="O18" s="7" t="s">
        <v>63</v>
      </c>
      <c r="P18" s="6">
        <v>433060.42</v>
      </c>
      <c r="Q18" s="17">
        <v>3.9401526752708416E-3</v>
      </c>
      <c r="R18" s="8">
        <v>4</v>
      </c>
      <c r="S18" s="17">
        <v>2.8797696184305254E-3</v>
      </c>
      <c r="T18" s="18"/>
      <c r="U18" s="19"/>
      <c r="V18" s="7" t="s">
        <v>63</v>
      </c>
      <c r="W18" s="6">
        <v>431946.15</v>
      </c>
      <c r="X18" s="17">
        <v>3.9985162303874822E-3</v>
      </c>
      <c r="Y18" s="8">
        <v>4</v>
      </c>
      <c r="Z18" s="17">
        <v>2.911208151382824E-3</v>
      </c>
      <c r="AA18" s="18"/>
      <c r="AB18" s="19"/>
      <c r="AC18" s="7" t="s">
        <v>63</v>
      </c>
      <c r="AD18" s="6">
        <v>433001.18</v>
      </c>
      <c r="AE18" s="17">
        <v>4.02595708768209E-3</v>
      </c>
      <c r="AF18" s="8">
        <v>4</v>
      </c>
      <c r="AG18" s="17">
        <v>2.9197080291970801E-3</v>
      </c>
      <c r="AH18" s="18"/>
      <c r="AI18" s="19"/>
      <c r="AJ18" s="7" t="s">
        <v>63</v>
      </c>
      <c r="AK18" s="6">
        <v>296882.84000000003</v>
      </c>
      <c r="AL18" s="17">
        <v>2.7702399492965397E-3</v>
      </c>
      <c r="AM18" s="8">
        <v>3</v>
      </c>
      <c r="AN18" s="17">
        <v>2.2075055187637969E-3</v>
      </c>
      <c r="AO18" s="18"/>
      <c r="AP18" s="19"/>
      <c r="AQ18" s="7" t="s">
        <v>63</v>
      </c>
      <c r="AR18" s="6">
        <v>269588.86</v>
      </c>
      <c r="AS18" s="17">
        <v>2.528889932004869E-3</v>
      </c>
      <c r="AT18" s="8">
        <v>2</v>
      </c>
      <c r="AU18" s="17">
        <v>1.4892032762472078E-3</v>
      </c>
      <c r="AV18" s="18"/>
      <c r="AW18" s="19"/>
      <c r="AX18" s="7" t="s">
        <v>63</v>
      </c>
      <c r="AY18" s="6">
        <v>269034.86</v>
      </c>
      <c r="AZ18" s="17">
        <v>2.5494651574394676E-3</v>
      </c>
      <c r="BA18" s="8">
        <v>2</v>
      </c>
      <c r="BB18" s="17">
        <v>1.5003750937734434E-3</v>
      </c>
      <c r="BC18" s="18"/>
      <c r="BD18" s="19"/>
      <c r="BE18" s="7" t="s">
        <v>63</v>
      </c>
      <c r="BF18" s="6">
        <v>268885.57</v>
      </c>
      <c r="BG18" s="17">
        <v>2.5639419503905607E-3</v>
      </c>
      <c r="BH18" s="8">
        <v>2</v>
      </c>
      <c r="BI18" s="17">
        <v>1.5151515151515152E-3</v>
      </c>
      <c r="BJ18" s="18"/>
      <c r="BK18" s="19"/>
      <c r="BL18" s="7" t="s">
        <v>63</v>
      </c>
      <c r="BM18" s="6">
        <v>270018.06</v>
      </c>
      <c r="BN18" s="17">
        <v>2.5861470845062553E-3</v>
      </c>
      <c r="BO18" s="8">
        <v>2</v>
      </c>
      <c r="BP18" s="17">
        <v>1.5267175572519084E-3</v>
      </c>
      <c r="BQ18" s="18"/>
      <c r="BR18" s="19"/>
      <c r="BS18" s="7" t="s">
        <v>63</v>
      </c>
      <c r="BT18" s="6">
        <v>269138.83</v>
      </c>
      <c r="BU18" s="17">
        <v>2.595433759109307E-3</v>
      </c>
      <c r="BV18" s="8">
        <v>2</v>
      </c>
      <c r="BW18" s="17">
        <v>1.5349194167306216E-3</v>
      </c>
      <c r="BX18" s="18"/>
      <c r="BY18" s="19"/>
      <c r="BZ18" s="7" t="s">
        <v>63</v>
      </c>
      <c r="CA18" s="6">
        <v>269333.03000000003</v>
      </c>
      <c r="CB18" s="17">
        <v>2.6137389027904696E-3</v>
      </c>
      <c r="CC18" s="8">
        <v>2</v>
      </c>
      <c r="CD18" s="17">
        <v>1.5455950540958269E-3</v>
      </c>
    </row>
    <row r="19" spans="1:82" ht="18" x14ac:dyDescent="0.25">
      <c r="A19" s="7" t="s">
        <v>64</v>
      </c>
      <c r="B19" s="6">
        <v>0</v>
      </c>
      <c r="C19" s="17">
        <v>0</v>
      </c>
      <c r="D19" s="8">
        <v>0</v>
      </c>
      <c r="E19" s="17">
        <v>0</v>
      </c>
      <c r="F19" s="18"/>
      <c r="G19" s="19"/>
      <c r="H19" s="7" t="s">
        <v>64</v>
      </c>
      <c r="I19" s="6">
        <v>0</v>
      </c>
      <c r="J19" s="17">
        <v>0</v>
      </c>
      <c r="K19" s="8">
        <v>0</v>
      </c>
      <c r="L19" s="17">
        <v>0</v>
      </c>
      <c r="M19" s="18"/>
      <c r="N19" s="19"/>
      <c r="O19" s="7" t="s">
        <v>64</v>
      </c>
      <c r="P19" s="6">
        <v>0</v>
      </c>
      <c r="Q19" s="17">
        <v>0</v>
      </c>
      <c r="R19" s="8">
        <v>0</v>
      </c>
      <c r="S19" s="17">
        <v>0</v>
      </c>
      <c r="T19" s="18"/>
      <c r="U19" s="19"/>
      <c r="V19" s="7" t="s">
        <v>64</v>
      </c>
      <c r="W19" s="6">
        <v>0</v>
      </c>
      <c r="X19" s="17">
        <v>0</v>
      </c>
      <c r="Y19" s="8">
        <v>0</v>
      </c>
      <c r="Z19" s="17">
        <v>0</v>
      </c>
      <c r="AA19" s="18"/>
      <c r="AB19" s="19"/>
      <c r="AC19" s="7" t="s">
        <v>64</v>
      </c>
      <c r="AD19" s="6">
        <v>0</v>
      </c>
      <c r="AE19" s="17">
        <v>0</v>
      </c>
      <c r="AF19" s="8">
        <v>0</v>
      </c>
      <c r="AG19" s="17">
        <v>0</v>
      </c>
      <c r="AH19" s="18"/>
      <c r="AI19" s="19"/>
      <c r="AJ19" s="7" t="s">
        <v>64</v>
      </c>
      <c r="AK19" s="6">
        <v>0</v>
      </c>
      <c r="AL19" s="17">
        <v>0</v>
      </c>
      <c r="AM19" s="8">
        <v>0</v>
      </c>
      <c r="AN19" s="17">
        <v>0</v>
      </c>
      <c r="AO19" s="18"/>
      <c r="AP19" s="19"/>
      <c r="AQ19" s="7" t="s">
        <v>64</v>
      </c>
      <c r="AR19" s="6">
        <v>0</v>
      </c>
      <c r="AS19" s="17">
        <v>0</v>
      </c>
      <c r="AT19" s="8">
        <v>0</v>
      </c>
      <c r="AU19" s="17">
        <v>0</v>
      </c>
      <c r="AV19" s="18"/>
      <c r="AW19" s="19"/>
      <c r="AX19" s="7" t="s">
        <v>64</v>
      </c>
      <c r="AY19" s="6">
        <v>0</v>
      </c>
      <c r="AZ19" s="17">
        <v>0</v>
      </c>
      <c r="BA19" s="8">
        <v>0</v>
      </c>
      <c r="BB19" s="17">
        <v>0</v>
      </c>
      <c r="BC19" s="18"/>
      <c r="BD19" s="19"/>
      <c r="BE19" s="7" t="s">
        <v>64</v>
      </c>
      <c r="BF19" s="6">
        <v>0</v>
      </c>
      <c r="BG19" s="17">
        <v>0</v>
      </c>
      <c r="BH19" s="8">
        <v>0</v>
      </c>
      <c r="BI19" s="17">
        <v>0</v>
      </c>
      <c r="BJ19" s="18"/>
      <c r="BK19" s="19"/>
      <c r="BL19" s="7" t="s">
        <v>64</v>
      </c>
      <c r="BM19" s="6">
        <v>139962.46</v>
      </c>
      <c r="BN19" s="17">
        <v>1.3405159190808325E-3</v>
      </c>
      <c r="BO19" s="8">
        <v>1</v>
      </c>
      <c r="BP19" s="17">
        <v>7.6335877862595419E-4</v>
      </c>
      <c r="BQ19" s="18"/>
      <c r="BR19" s="19"/>
      <c r="BS19" s="7" t="s">
        <v>64</v>
      </c>
      <c r="BT19" s="6">
        <v>140294.28</v>
      </c>
      <c r="BU19" s="17">
        <v>1.352924475899422E-3</v>
      </c>
      <c r="BV19" s="8">
        <v>1</v>
      </c>
      <c r="BW19" s="17">
        <v>7.6745970836531081E-4</v>
      </c>
      <c r="BX19" s="18"/>
      <c r="BY19" s="19"/>
      <c r="BZ19" s="7" t="s">
        <v>64</v>
      </c>
      <c r="CA19" s="6">
        <v>140626.69</v>
      </c>
      <c r="CB19" s="17">
        <v>1.3647098925210007E-3</v>
      </c>
      <c r="CC19" s="8">
        <v>1</v>
      </c>
      <c r="CD19" s="17">
        <v>7.7279752704791343E-4</v>
      </c>
    </row>
    <row r="20" spans="1:82" ht="18" x14ac:dyDescent="0.25">
      <c r="A20" s="7" t="s">
        <v>65</v>
      </c>
      <c r="B20" s="6">
        <v>0</v>
      </c>
      <c r="C20" s="17">
        <v>0</v>
      </c>
      <c r="D20" s="8">
        <v>0</v>
      </c>
      <c r="E20" s="17">
        <v>0</v>
      </c>
      <c r="F20" s="18"/>
      <c r="G20" s="19"/>
      <c r="H20" s="7" t="s">
        <v>65</v>
      </c>
      <c r="I20" s="6">
        <v>0</v>
      </c>
      <c r="J20" s="17">
        <v>0</v>
      </c>
      <c r="K20" s="8">
        <v>0</v>
      </c>
      <c r="L20" s="17">
        <v>0</v>
      </c>
      <c r="M20" s="18"/>
      <c r="N20" s="19"/>
      <c r="O20" s="7" t="s">
        <v>65</v>
      </c>
      <c r="P20" s="6">
        <v>0</v>
      </c>
      <c r="Q20" s="17">
        <v>0</v>
      </c>
      <c r="R20" s="8">
        <v>0</v>
      </c>
      <c r="S20" s="17">
        <v>0</v>
      </c>
      <c r="T20" s="18"/>
      <c r="U20" s="19"/>
      <c r="V20" s="7" t="s">
        <v>65</v>
      </c>
      <c r="W20" s="6">
        <v>0</v>
      </c>
      <c r="X20" s="17">
        <v>0</v>
      </c>
      <c r="Y20" s="8">
        <v>0</v>
      </c>
      <c r="Z20" s="17">
        <v>0</v>
      </c>
      <c r="AA20" s="18"/>
      <c r="AB20" s="19"/>
      <c r="AC20" s="7" t="s">
        <v>65</v>
      </c>
      <c r="AD20" s="6">
        <v>0</v>
      </c>
      <c r="AE20" s="17">
        <v>0</v>
      </c>
      <c r="AF20" s="8">
        <v>0</v>
      </c>
      <c r="AG20" s="17">
        <v>0</v>
      </c>
      <c r="AH20" s="18"/>
      <c r="AI20" s="19"/>
      <c r="AJ20" s="7" t="s">
        <v>65</v>
      </c>
      <c r="AK20" s="6">
        <v>0</v>
      </c>
      <c r="AL20" s="17">
        <v>0</v>
      </c>
      <c r="AM20" s="8">
        <v>0</v>
      </c>
      <c r="AN20" s="17">
        <v>0</v>
      </c>
      <c r="AO20" s="18"/>
      <c r="AP20" s="19"/>
      <c r="AQ20" s="7" t="s">
        <v>65</v>
      </c>
      <c r="AR20" s="6">
        <v>0</v>
      </c>
      <c r="AS20" s="17">
        <v>0</v>
      </c>
      <c r="AT20" s="8">
        <v>0</v>
      </c>
      <c r="AU20" s="17">
        <v>0</v>
      </c>
      <c r="AV20" s="18"/>
      <c r="AW20" s="19"/>
      <c r="AX20" s="7" t="s">
        <v>65</v>
      </c>
      <c r="AY20" s="6">
        <v>0</v>
      </c>
      <c r="AZ20" s="17">
        <v>0</v>
      </c>
      <c r="BA20" s="8">
        <v>0</v>
      </c>
      <c r="BB20" s="17">
        <v>0</v>
      </c>
      <c r="BC20" s="18"/>
      <c r="BD20" s="19"/>
      <c r="BE20" s="7" t="s">
        <v>65</v>
      </c>
      <c r="BF20" s="6">
        <v>0</v>
      </c>
      <c r="BG20" s="17">
        <v>0</v>
      </c>
      <c r="BH20" s="8">
        <v>0</v>
      </c>
      <c r="BI20" s="17">
        <v>0</v>
      </c>
      <c r="BJ20" s="18"/>
      <c r="BK20" s="19"/>
      <c r="BL20" s="7" t="s">
        <v>65</v>
      </c>
      <c r="BM20" s="6">
        <v>0</v>
      </c>
      <c r="BN20" s="17">
        <v>0</v>
      </c>
      <c r="BO20" s="8">
        <v>0</v>
      </c>
      <c r="BP20" s="17">
        <v>0</v>
      </c>
      <c r="BQ20" s="18"/>
      <c r="BR20" s="19"/>
      <c r="BS20" s="7" t="s">
        <v>65</v>
      </c>
      <c r="BT20" s="6">
        <v>0</v>
      </c>
      <c r="BU20" s="17">
        <v>0</v>
      </c>
      <c r="BV20" s="8">
        <v>0</v>
      </c>
      <c r="BW20" s="17">
        <v>0</v>
      </c>
      <c r="BX20" s="18"/>
      <c r="BY20" s="19"/>
      <c r="BZ20" s="7" t="s">
        <v>65</v>
      </c>
      <c r="CA20" s="6">
        <v>0</v>
      </c>
      <c r="CB20" s="17">
        <v>0</v>
      </c>
      <c r="CC20" s="8">
        <v>0</v>
      </c>
      <c r="CD20" s="17">
        <v>0</v>
      </c>
    </row>
    <row r="21" spans="1:82" ht="18" x14ac:dyDescent="0.25">
      <c r="A21" s="7" t="s">
        <v>22</v>
      </c>
      <c r="B21" s="6">
        <v>95988.7</v>
      </c>
      <c r="C21" s="17">
        <v>8.6070065815508148E-4</v>
      </c>
      <c r="D21" s="8">
        <v>1</v>
      </c>
      <c r="E21" s="17">
        <v>7.1174377224199293E-4</v>
      </c>
      <c r="F21" s="18"/>
      <c r="G21" s="19"/>
      <c r="H21" s="7" t="s">
        <v>22</v>
      </c>
      <c r="I21" s="6">
        <v>95988.7</v>
      </c>
      <c r="J21" s="17">
        <v>8.6842309258519841E-4</v>
      </c>
      <c r="K21" s="8">
        <v>1</v>
      </c>
      <c r="L21" s="17">
        <v>7.1479628305932811E-4</v>
      </c>
      <c r="M21" s="18"/>
      <c r="N21" s="19"/>
      <c r="O21" s="7" t="s">
        <v>22</v>
      </c>
      <c r="P21" s="6">
        <v>177009.68</v>
      </c>
      <c r="Q21" s="17">
        <v>1.6105031353381026E-3</v>
      </c>
      <c r="R21" s="8">
        <v>2</v>
      </c>
      <c r="S21" s="17">
        <v>1.4398848092152627E-3</v>
      </c>
      <c r="T21" s="18"/>
      <c r="U21" s="19"/>
      <c r="V21" s="7" t="s">
        <v>22</v>
      </c>
      <c r="W21" s="6">
        <v>342984.22</v>
      </c>
      <c r="X21" s="17">
        <v>3.1749975556832513E-3</v>
      </c>
      <c r="Y21" s="8">
        <v>3</v>
      </c>
      <c r="Z21" s="17">
        <v>2.1834061135371178E-3</v>
      </c>
      <c r="AA21" s="18"/>
      <c r="AB21" s="19"/>
      <c r="AC21" s="7" t="s">
        <v>22</v>
      </c>
      <c r="AD21" s="6">
        <v>343587.66</v>
      </c>
      <c r="AE21" s="17">
        <v>3.1946083265110363E-3</v>
      </c>
      <c r="AF21" s="8">
        <v>3</v>
      </c>
      <c r="AG21" s="17">
        <v>2.1897810218978104E-3</v>
      </c>
      <c r="AH21" s="18"/>
      <c r="AI21" s="19"/>
      <c r="AJ21" s="7" t="s">
        <v>22</v>
      </c>
      <c r="AK21" s="6">
        <v>480464.75</v>
      </c>
      <c r="AL21" s="17">
        <v>4.4832589336546843E-3</v>
      </c>
      <c r="AM21" s="8">
        <v>4</v>
      </c>
      <c r="AN21" s="17">
        <v>2.9433406916850625E-3</v>
      </c>
      <c r="AO21" s="18"/>
      <c r="AP21" s="19"/>
      <c r="AQ21" s="7" t="s">
        <v>22</v>
      </c>
      <c r="AR21" s="6">
        <v>482581.59</v>
      </c>
      <c r="AS21" s="17">
        <v>4.5268774248383324E-3</v>
      </c>
      <c r="AT21" s="8">
        <v>4</v>
      </c>
      <c r="AU21" s="17">
        <v>2.9784065524944155E-3</v>
      </c>
      <c r="AV21" s="18"/>
      <c r="AW21" s="19"/>
      <c r="AX21" s="7" t="s">
        <v>22</v>
      </c>
      <c r="AY21" s="6">
        <v>483282.89</v>
      </c>
      <c r="AZ21" s="17">
        <v>4.5797518181905908E-3</v>
      </c>
      <c r="BA21" s="8">
        <v>4</v>
      </c>
      <c r="BB21" s="17">
        <v>3.0007501875468868E-3</v>
      </c>
      <c r="BC21" s="18"/>
      <c r="BD21" s="19"/>
      <c r="BE21" s="7" t="s">
        <v>22</v>
      </c>
      <c r="BF21" s="6">
        <v>484149.48</v>
      </c>
      <c r="BG21" s="17">
        <v>4.6165778328371276E-3</v>
      </c>
      <c r="BH21" s="8">
        <v>4</v>
      </c>
      <c r="BI21" s="17">
        <v>3.0303030303030303E-3</v>
      </c>
      <c r="BJ21" s="18"/>
      <c r="BK21" s="19"/>
      <c r="BL21" s="7" t="s">
        <v>22</v>
      </c>
      <c r="BM21" s="6">
        <v>344133.67</v>
      </c>
      <c r="BN21" s="17">
        <v>3.2960028205185157E-3</v>
      </c>
      <c r="BO21" s="8">
        <v>3</v>
      </c>
      <c r="BP21" s="17">
        <v>2.2900763358778627E-3</v>
      </c>
      <c r="BQ21" s="18"/>
      <c r="BR21" s="19"/>
      <c r="BS21" s="7" t="s">
        <v>22</v>
      </c>
      <c r="BT21" s="6">
        <v>344726.57</v>
      </c>
      <c r="BU21" s="17">
        <v>3.3243622907922934E-3</v>
      </c>
      <c r="BV21" s="8">
        <v>3</v>
      </c>
      <c r="BW21" s="17">
        <v>2.3023791250959325E-3</v>
      </c>
      <c r="BX21" s="18"/>
      <c r="BY21" s="19"/>
      <c r="BZ21" s="7" t="s">
        <v>22</v>
      </c>
      <c r="CA21" s="6">
        <v>347008.77</v>
      </c>
      <c r="CB21" s="17">
        <v>3.3675421160132878E-3</v>
      </c>
      <c r="CC21" s="8">
        <v>3</v>
      </c>
      <c r="CD21" s="17">
        <v>2.3183925811437402E-3</v>
      </c>
    </row>
    <row r="22" spans="1:82" ht="18" x14ac:dyDescent="0.25">
      <c r="A22" s="7"/>
      <c r="B22" s="6"/>
      <c r="C22" s="20"/>
      <c r="D22" s="8"/>
      <c r="E22" s="20"/>
      <c r="F22" s="1"/>
      <c r="G22" s="1"/>
      <c r="H22" s="7"/>
      <c r="I22" s="6"/>
      <c r="J22" s="20"/>
      <c r="K22" s="8"/>
      <c r="L22" s="20"/>
      <c r="M22" s="1"/>
      <c r="N22" s="1"/>
      <c r="O22" s="7"/>
      <c r="P22" s="6"/>
      <c r="Q22" s="20"/>
      <c r="R22" s="8"/>
      <c r="S22" s="20"/>
      <c r="T22" s="1"/>
      <c r="U22" s="1"/>
      <c r="V22" s="7"/>
      <c r="W22" s="6"/>
      <c r="X22" s="20"/>
      <c r="Y22" s="8"/>
      <c r="Z22" s="20"/>
      <c r="AA22" s="1"/>
      <c r="AB22" s="1"/>
      <c r="AC22" s="7"/>
      <c r="AD22" s="6"/>
      <c r="AE22" s="20"/>
      <c r="AF22" s="8"/>
      <c r="AG22" s="20"/>
      <c r="AH22" s="1"/>
      <c r="AI22" s="1"/>
      <c r="AJ22" s="7"/>
      <c r="AK22" s="6"/>
      <c r="AL22" s="20"/>
      <c r="AM22" s="8"/>
      <c r="AN22" s="20"/>
      <c r="AO22" s="1"/>
      <c r="AP22" s="1"/>
      <c r="AQ22" s="7"/>
      <c r="AR22" s="6"/>
      <c r="AS22" s="20"/>
      <c r="AT22" s="8"/>
      <c r="AU22" s="20"/>
      <c r="AV22" s="1"/>
      <c r="AW22" s="1"/>
      <c r="AX22" s="7"/>
      <c r="AY22" s="6"/>
      <c r="AZ22" s="20"/>
      <c r="BA22" s="8"/>
      <c r="BB22" s="20"/>
      <c r="BC22" s="1"/>
      <c r="BD22" s="1"/>
      <c r="BE22" s="7"/>
      <c r="BF22" s="6"/>
      <c r="BG22" s="20"/>
      <c r="BH22" s="8"/>
      <c r="BI22" s="20"/>
      <c r="BJ22" s="1"/>
      <c r="BK22" s="1"/>
      <c r="BL22" s="7"/>
      <c r="BM22" s="6"/>
      <c r="BN22" s="20"/>
      <c r="BO22" s="8"/>
      <c r="BP22" s="20"/>
      <c r="BQ22" s="1"/>
      <c r="BR22" s="1"/>
      <c r="BS22" s="7"/>
      <c r="BT22" s="6"/>
      <c r="BU22" s="20"/>
      <c r="BV22" s="8"/>
      <c r="BW22" s="20"/>
      <c r="BX22" s="1"/>
      <c r="BY22" s="1"/>
      <c r="BZ22" s="7"/>
      <c r="CA22" s="6"/>
      <c r="CB22" s="20"/>
      <c r="CC22" s="8"/>
      <c r="CD22" s="20"/>
    </row>
    <row r="23" spans="1:82" ht="18.75" thickBot="1" x14ac:dyDescent="0.3">
      <c r="A23" s="21"/>
      <c r="B23" s="22">
        <f>SUM(B8:B22)</f>
        <v>111523906.82000002</v>
      </c>
      <c r="C23" s="23"/>
      <c r="D23" s="24">
        <f>SUM(D8:D22)</f>
        <v>1405</v>
      </c>
      <c r="E23" s="23"/>
      <c r="F23" s="1"/>
      <c r="G23" s="1"/>
      <c r="H23" s="21"/>
      <c r="I23" s="22">
        <f>SUM(I8:I22)</f>
        <v>110532182.77999999</v>
      </c>
      <c r="J23" s="23"/>
      <c r="K23" s="24">
        <f>SUM(K8:K22)</f>
        <v>1399</v>
      </c>
      <c r="L23" s="23"/>
      <c r="M23" s="1"/>
      <c r="N23" s="1"/>
      <c r="O23" s="21"/>
      <c r="P23" s="22">
        <f>SUM(P8:P22)</f>
        <v>109909553.18000004</v>
      </c>
      <c r="Q23" s="23"/>
      <c r="R23" s="24">
        <f>SUM(R8:R22)</f>
        <v>1389</v>
      </c>
      <c r="S23" s="23"/>
      <c r="T23" s="1"/>
      <c r="U23" s="1"/>
      <c r="V23" s="21"/>
      <c r="W23" s="22">
        <f>SUM(W8:W22)</f>
        <v>108026609.15000001</v>
      </c>
      <c r="X23" s="23"/>
      <c r="Y23" s="24">
        <f>SUM(Y8:Y22)</f>
        <v>1374</v>
      </c>
      <c r="Z23" s="23"/>
      <c r="AA23" s="1"/>
      <c r="AB23" s="1"/>
      <c r="AC23" s="21"/>
      <c r="AD23" s="22">
        <f>SUM(AD8:AD22)</f>
        <v>107552358.5</v>
      </c>
      <c r="AE23" s="23"/>
      <c r="AF23" s="24">
        <f>SUM(AF8:AF22)</f>
        <v>1370</v>
      </c>
      <c r="AG23" s="23"/>
      <c r="AH23" s="1"/>
      <c r="AI23" s="1"/>
      <c r="AJ23" s="21"/>
      <c r="AK23" s="22">
        <v>107168637.16999999</v>
      </c>
      <c r="AL23" s="23"/>
      <c r="AM23" s="24">
        <v>1359</v>
      </c>
      <c r="AN23" s="23"/>
      <c r="AO23" s="1"/>
      <c r="AP23" s="1"/>
      <c r="AQ23" s="21"/>
      <c r="AR23" s="22">
        <v>106603635.29000002</v>
      </c>
      <c r="AS23" s="23"/>
      <c r="AT23" s="24">
        <v>1343</v>
      </c>
      <c r="AU23" s="23"/>
      <c r="AV23" s="1"/>
      <c r="AW23" s="1"/>
      <c r="AX23" s="21"/>
      <c r="AY23" s="22">
        <v>105525999.91999997</v>
      </c>
      <c r="AZ23" s="23"/>
      <c r="BA23" s="24">
        <v>1333</v>
      </c>
      <c r="BB23" s="23"/>
      <c r="BC23" s="1"/>
      <c r="BD23" s="1"/>
      <c r="BE23" s="21"/>
      <c r="BF23" s="22">
        <v>104871941.41</v>
      </c>
      <c r="BG23" s="23"/>
      <c r="BH23" s="24">
        <v>1320</v>
      </c>
      <c r="BI23" s="23"/>
      <c r="BJ23" s="1"/>
      <c r="BK23" s="1"/>
      <c r="BL23" s="21"/>
      <c r="BM23" s="22">
        <v>104409397.91</v>
      </c>
      <c r="BN23" s="23"/>
      <c r="BO23" s="24">
        <v>1310</v>
      </c>
      <c r="BP23" s="23"/>
      <c r="BQ23" s="1"/>
      <c r="BR23" s="1"/>
      <c r="BS23" s="21"/>
      <c r="BT23" s="22">
        <v>103697052.19999999</v>
      </c>
      <c r="BU23" s="23"/>
      <c r="BV23" s="24">
        <v>1303</v>
      </c>
      <c r="BW23" s="23"/>
      <c r="BX23" s="1"/>
      <c r="BY23" s="1"/>
      <c r="BZ23" s="21"/>
      <c r="CA23" s="22">
        <v>103045116.60000001</v>
      </c>
      <c r="CB23" s="23"/>
      <c r="CC23" s="24">
        <v>1294</v>
      </c>
      <c r="CD23" s="23"/>
    </row>
    <row r="24" spans="1:82" ht="18.75" thickTop="1" x14ac:dyDescent="0.25">
      <c r="A24" s="7"/>
      <c r="B24" s="6"/>
      <c r="C24" s="20"/>
      <c r="D24" s="8"/>
      <c r="E24" s="20"/>
      <c r="F24" s="1"/>
      <c r="G24" s="1"/>
      <c r="H24" s="7"/>
      <c r="I24" s="6"/>
      <c r="J24" s="20"/>
      <c r="K24" s="8"/>
      <c r="L24" s="20"/>
      <c r="M24" s="1"/>
      <c r="N24" s="1"/>
      <c r="O24" s="7"/>
      <c r="P24" s="6"/>
      <c r="Q24" s="20"/>
      <c r="R24" s="8"/>
      <c r="S24" s="20"/>
      <c r="T24" s="1"/>
      <c r="U24" s="1"/>
      <c r="V24" s="7"/>
      <c r="W24" s="6"/>
      <c r="X24" s="20"/>
      <c r="Y24" s="8"/>
      <c r="Z24" s="20"/>
      <c r="AA24" s="1"/>
      <c r="AB24" s="1"/>
      <c r="AC24" s="7"/>
      <c r="AD24" s="6"/>
      <c r="AE24" s="20"/>
      <c r="AF24" s="8"/>
      <c r="AG24" s="20"/>
      <c r="AH24" s="1"/>
      <c r="AI24" s="1"/>
      <c r="AJ24" s="7"/>
      <c r="AK24" s="6"/>
      <c r="AL24" s="20"/>
      <c r="AM24" s="8"/>
      <c r="AN24" s="20"/>
      <c r="AO24" s="1"/>
      <c r="AP24" s="1"/>
      <c r="AQ24" s="7"/>
      <c r="AR24" s="6"/>
      <c r="AS24" s="20"/>
      <c r="AT24" s="8"/>
      <c r="AU24" s="20"/>
      <c r="AV24" s="1"/>
      <c r="AW24" s="1"/>
      <c r="AX24" s="7"/>
      <c r="AY24" s="6"/>
      <c r="AZ24" s="20"/>
      <c r="BA24" s="8"/>
      <c r="BB24" s="20"/>
      <c r="BC24" s="1"/>
      <c r="BD24" s="1"/>
      <c r="BE24" s="7"/>
      <c r="BF24" s="6"/>
      <c r="BG24" s="20"/>
      <c r="BH24" s="8"/>
      <c r="BI24" s="20"/>
      <c r="BJ24" s="1"/>
      <c r="BK24" s="1"/>
      <c r="BL24" s="7"/>
      <c r="BM24" s="6"/>
      <c r="BN24" s="20"/>
      <c r="BO24" s="8"/>
      <c r="BP24" s="20"/>
      <c r="BQ24" s="1"/>
      <c r="BR24" s="1"/>
      <c r="BS24" s="7"/>
      <c r="BT24" s="6"/>
      <c r="BU24" s="20"/>
      <c r="BV24" s="8"/>
      <c r="BW24" s="20"/>
      <c r="BX24" s="1"/>
      <c r="BY24" s="1"/>
      <c r="BZ24" s="7"/>
      <c r="CA24" s="6"/>
      <c r="CB24" s="20"/>
      <c r="CC24" s="8"/>
      <c r="CD24" s="20"/>
    </row>
    <row r="25" spans="1:82" ht="18" x14ac:dyDescent="0.25">
      <c r="A25" s="21" t="s">
        <v>108</v>
      </c>
      <c r="B25" s="6"/>
      <c r="C25" s="7"/>
      <c r="D25" s="27">
        <v>0.61627508403742381</v>
      </c>
      <c r="E25" s="7"/>
      <c r="F25" s="28"/>
      <c r="G25" s="1"/>
      <c r="H25" s="21" t="s">
        <v>108</v>
      </c>
      <c r="I25" s="6"/>
      <c r="J25" s="7"/>
      <c r="K25" s="27">
        <v>0.61510280174303089</v>
      </c>
      <c r="L25" s="7"/>
      <c r="M25" s="28"/>
      <c r="N25" s="1"/>
      <c r="O25" s="21" t="s">
        <v>108</v>
      </c>
      <c r="P25" s="6"/>
      <c r="Q25" s="7"/>
      <c r="R25" s="27">
        <v>0.61625413169673282</v>
      </c>
      <c r="S25" s="7"/>
      <c r="T25" s="28"/>
      <c r="U25" s="1"/>
      <c r="V25" s="21" t="s">
        <v>108</v>
      </c>
      <c r="W25" s="6"/>
      <c r="X25" s="7"/>
      <c r="Y25" s="27">
        <v>0.61697701258874804</v>
      </c>
      <c r="Z25" s="7"/>
      <c r="AA25" s="28"/>
      <c r="AB25" s="1"/>
      <c r="AC25" s="21" t="s">
        <v>108</v>
      </c>
      <c r="AD25" s="6"/>
      <c r="AE25" s="7"/>
      <c r="AF25" s="27">
        <v>0.6178514618132197</v>
      </c>
      <c r="AG25" s="7"/>
      <c r="AH25" s="28"/>
      <c r="AI25" s="1"/>
      <c r="AJ25" s="21" t="s">
        <v>108</v>
      </c>
      <c r="AK25" s="6"/>
      <c r="AL25" s="7"/>
      <c r="AM25" s="27">
        <v>0.61727539845941026</v>
      </c>
      <c r="AN25" s="7"/>
      <c r="AO25" s="28"/>
      <c r="AP25" s="1"/>
      <c r="AQ25" s="21" t="s">
        <v>108</v>
      </c>
      <c r="AR25" s="6"/>
      <c r="AS25" s="7"/>
      <c r="AT25" s="27">
        <v>0.61855809555661256</v>
      </c>
      <c r="AU25" s="7"/>
      <c r="AV25" s="28"/>
      <c r="AW25" s="1"/>
      <c r="AX25" s="21" t="s">
        <v>108</v>
      </c>
      <c r="AY25" s="6"/>
      <c r="AZ25" s="7"/>
      <c r="BA25" s="27">
        <v>0.61973320709792123</v>
      </c>
      <c r="BB25" s="7"/>
      <c r="BC25" s="28"/>
      <c r="BD25" s="1"/>
      <c r="BE25" s="21" t="s">
        <v>108</v>
      </c>
      <c r="BF25" s="6"/>
      <c r="BG25" s="7"/>
      <c r="BH25" s="27">
        <v>0.61993611173989205</v>
      </c>
      <c r="BI25" s="7"/>
      <c r="BJ25" s="28"/>
      <c r="BK25" s="1"/>
      <c r="BL25" s="21" t="s">
        <v>108</v>
      </c>
      <c r="BM25" s="6"/>
      <c r="BN25" s="7"/>
      <c r="BO25" s="27">
        <v>0.61966492835275122</v>
      </c>
      <c r="BP25" s="7"/>
      <c r="BQ25" s="28"/>
      <c r="BR25" s="1"/>
      <c r="BS25" s="21" t="s">
        <v>108</v>
      </c>
      <c r="BT25" s="6"/>
      <c r="BU25" s="7"/>
      <c r="BV25" s="27">
        <v>0.61975213460947542</v>
      </c>
      <c r="BW25" s="7"/>
      <c r="BX25" s="28"/>
      <c r="BY25" s="1"/>
      <c r="BZ25" s="21" t="s">
        <v>108</v>
      </c>
      <c r="CA25" s="6"/>
      <c r="CB25" s="7"/>
      <c r="CC25" s="27">
        <v>0.62021677600126057</v>
      </c>
      <c r="CD25" s="7"/>
    </row>
    <row r="26" spans="1:82" ht="18" x14ac:dyDescent="0.25">
      <c r="A26" s="9"/>
      <c r="B26" s="10"/>
      <c r="C26" s="9"/>
      <c r="D26" s="11"/>
      <c r="E26" s="9"/>
      <c r="F26" s="1"/>
      <c r="G26" s="1"/>
      <c r="H26" s="9"/>
      <c r="I26" s="10"/>
      <c r="J26" s="9"/>
      <c r="K26" s="11"/>
      <c r="L26" s="9"/>
      <c r="M26" s="1"/>
      <c r="N26" s="1"/>
      <c r="O26" s="9"/>
      <c r="P26" s="10"/>
      <c r="Q26" s="9"/>
      <c r="R26" s="11"/>
      <c r="S26" s="9"/>
      <c r="T26" s="1"/>
      <c r="U26" s="1"/>
      <c r="V26" s="9"/>
      <c r="W26" s="10"/>
      <c r="X26" s="9"/>
      <c r="Y26" s="11"/>
      <c r="Z26" s="9"/>
      <c r="AA26" s="1"/>
      <c r="AB26" s="1"/>
      <c r="AC26" s="9"/>
      <c r="AD26" s="10"/>
      <c r="AE26" s="9"/>
      <c r="AF26" s="11"/>
      <c r="AG26" s="9"/>
      <c r="AH26" s="1"/>
      <c r="AI26" s="1"/>
      <c r="AJ26" s="9"/>
      <c r="AK26" s="10"/>
      <c r="AL26" s="9"/>
      <c r="AM26" s="11"/>
      <c r="AN26" s="9"/>
      <c r="AO26" s="1"/>
      <c r="AP26" s="1"/>
      <c r="AQ26" s="9"/>
      <c r="AR26" s="10"/>
      <c r="AS26" s="9"/>
      <c r="AT26" s="11"/>
      <c r="AU26" s="9"/>
      <c r="AV26" s="1"/>
      <c r="AW26" s="1"/>
      <c r="AX26" s="9"/>
      <c r="AY26" s="10"/>
      <c r="AZ26" s="9"/>
      <c r="BA26" s="11"/>
      <c r="BB26" s="9"/>
      <c r="BC26" s="1"/>
      <c r="BD26" s="1"/>
      <c r="BE26" s="9"/>
      <c r="BF26" s="10"/>
      <c r="BG26" s="9"/>
      <c r="BH26" s="11"/>
      <c r="BI26" s="9"/>
      <c r="BJ26" s="1"/>
      <c r="BK26" s="1"/>
      <c r="BL26" s="9"/>
      <c r="BM26" s="10"/>
      <c r="BN26" s="9"/>
      <c r="BO26" s="11"/>
      <c r="BP26" s="9"/>
      <c r="BQ26" s="1"/>
      <c r="BR26" s="1"/>
      <c r="BS26" s="9"/>
      <c r="BT26" s="10"/>
      <c r="BU26" s="9"/>
      <c r="BV26" s="11"/>
      <c r="BW26" s="9"/>
      <c r="BX26" s="1"/>
      <c r="BY26" s="1"/>
      <c r="BZ26" s="9"/>
      <c r="CA26" s="10"/>
      <c r="CB26" s="9"/>
      <c r="CC26" s="11"/>
      <c r="CD26" s="9"/>
    </row>
    <row r="27" spans="1:82" ht="18" x14ac:dyDescent="0.25">
      <c r="A27" s="9"/>
      <c r="B27" s="10"/>
      <c r="C27" s="9"/>
      <c r="D27" s="11"/>
      <c r="E27" s="9"/>
      <c r="F27" s="1"/>
      <c r="G27" s="1"/>
      <c r="H27" s="9"/>
      <c r="I27" s="10"/>
      <c r="J27" s="9"/>
      <c r="K27" s="11"/>
      <c r="L27" s="9"/>
      <c r="M27" s="1"/>
      <c r="N27" s="1"/>
      <c r="O27" s="9"/>
      <c r="P27" s="10"/>
      <c r="Q27" s="9"/>
      <c r="R27" s="11"/>
      <c r="S27" s="9"/>
      <c r="T27" s="1"/>
      <c r="U27" s="1"/>
      <c r="V27" s="9"/>
      <c r="W27" s="10"/>
      <c r="X27" s="9"/>
      <c r="Y27" s="11"/>
      <c r="Z27" s="9"/>
      <c r="AA27" s="1"/>
      <c r="AB27" s="1"/>
      <c r="AC27" s="9"/>
      <c r="AD27" s="10"/>
      <c r="AE27" s="9"/>
      <c r="AF27" s="11"/>
      <c r="AG27" s="9"/>
      <c r="AH27" s="1"/>
      <c r="AI27" s="1"/>
      <c r="AJ27" s="9"/>
      <c r="AK27" s="10"/>
      <c r="AL27" s="9"/>
      <c r="AM27" s="11"/>
      <c r="AN27" s="9"/>
      <c r="AO27" s="1"/>
      <c r="AP27" s="1"/>
      <c r="AQ27" s="9"/>
      <c r="AR27" s="10"/>
      <c r="AS27" s="9"/>
      <c r="AT27" s="11"/>
      <c r="AU27" s="9"/>
      <c r="AV27" s="1"/>
      <c r="AW27" s="1"/>
      <c r="AX27" s="9"/>
      <c r="AY27" s="10"/>
      <c r="AZ27" s="9"/>
      <c r="BA27" s="11"/>
      <c r="BB27" s="9"/>
      <c r="BC27" s="1"/>
      <c r="BD27" s="1"/>
      <c r="BE27" s="9"/>
      <c r="BF27" s="10"/>
      <c r="BG27" s="9"/>
      <c r="BH27" s="11"/>
      <c r="BI27" s="9"/>
      <c r="BJ27" s="1"/>
      <c r="BK27" s="1"/>
      <c r="BL27" s="9"/>
      <c r="BM27" s="10"/>
      <c r="BN27" s="9"/>
      <c r="BO27" s="11"/>
      <c r="BP27" s="9"/>
      <c r="BQ27" s="1"/>
      <c r="BR27" s="1"/>
      <c r="BS27" s="9"/>
      <c r="BT27" s="10"/>
      <c r="BU27" s="9"/>
      <c r="BV27" s="11"/>
      <c r="BW27" s="9"/>
      <c r="BX27" s="1"/>
      <c r="BY27" s="1"/>
      <c r="BZ27" s="9"/>
      <c r="CA27" s="10"/>
      <c r="CB27" s="9"/>
      <c r="CC27" s="11"/>
      <c r="CD27" s="9"/>
    </row>
    <row r="28" spans="1:82" ht="18" x14ac:dyDescent="0.25">
      <c r="A28" s="9"/>
      <c r="B28" s="10"/>
      <c r="C28" s="9"/>
      <c r="D28" s="11"/>
      <c r="E28" s="9"/>
      <c r="F28" s="1"/>
      <c r="G28" s="1"/>
      <c r="H28" s="9"/>
      <c r="I28" s="10"/>
      <c r="J28" s="9"/>
      <c r="K28" s="11"/>
      <c r="L28" s="9"/>
      <c r="M28" s="1"/>
      <c r="N28" s="1"/>
      <c r="O28" s="9"/>
      <c r="P28" s="10"/>
      <c r="Q28" s="9"/>
      <c r="R28" s="11"/>
      <c r="S28" s="9"/>
      <c r="T28" s="1"/>
      <c r="U28" s="1"/>
      <c r="V28" s="9"/>
      <c r="W28" s="10"/>
      <c r="X28" s="9"/>
      <c r="Y28" s="11"/>
      <c r="Z28" s="9"/>
      <c r="AA28" s="1"/>
      <c r="AB28" s="1"/>
      <c r="AC28" s="9"/>
      <c r="AD28" s="10"/>
      <c r="AE28" s="9"/>
      <c r="AF28" s="11"/>
      <c r="AG28" s="9"/>
      <c r="AH28" s="1"/>
      <c r="AI28" s="1"/>
      <c r="AJ28" s="9"/>
      <c r="AK28" s="10"/>
      <c r="AL28" s="9"/>
      <c r="AM28" s="11"/>
      <c r="AN28" s="9"/>
      <c r="AO28" s="1"/>
      <c r="AP28" s="1"/>
      <c r="AQ28" s="9"/>
      <c r="AR28" s="10"/>
      <c r="AS28" s="9"/>
      <c r="AT28" s="11"/>
      <c r="AU28" s="9"/>
      <c r="AV28" s="1"/>
      <c r="AW28" s="1"/>
      <c r="AX28" s="9"/>
      <c r="AY28" s="10"/>
      <c r="AZ28" s="9"/>
      <c r="BA28" s="11"/>
      <c r="BB28" s="9"/>
      <c r="BC28" s="1"/>
      <c r="BD28" s="1"/>
      <c r="BE28" s="9"/>
      <c r="BF28" s="10"/>
      <c r="BG28" s="9"/>
      <c r="BH28" s="11"/>
      <c r="BI28" s="9"/>
      <c r="BJ28" s="1"/>
      <c r="BK28" s="1"/>
      <c r="BL28" s="9"/>
      <c r="BM28" s="10"/>
      <c r="BN28" s="9"/>
      <c r="BO28" s="11"/>
      <c r="BP28" s="9"/>
      <c r="BQ28" s="1"/>
      <c r="BR28" s="1"/>
      <c r="BS28" s="9"/>
      <c r="BT28" s="10"/>
      <c r="BU28" s="9"/>
      <c r="BV28" s="11"/>
      <c r="BW28" s="9"/>
      <c r="BX28" s="1"/>
      <c r="BY28" s="1"/>
      <c r="BZ28" s="9"/>
      <c r="CA28" s="10"/>
      <c r="CB28" s="9"/>
      <c r="CC28" s="11"/>
      <c r="CD28" s="9"/>
    </row>
    <row r="29" spans="1:82" ht="18.75" x14ac:dyDescent="0.3">
      <c r="A29" s="5" t="s">
        <v>165</v>
      </c>
      <c r="B29" s="6"/>
      <c r="C29" s="7"/>
      <c r="D29" s="8"/>
      <c r="E29" s="7"/>
      <c r="F29" s="1"/>
      <c r="G29" s="1"/>
      <c r="H29" s="5" t="s">
        <v>165</v>
      </c>
      <c r="I29" s="6"/>
      <c r="J29" s="7"/>
      <c r="K29" s="8"/>
      <c r="L29" s="7"/>
      <c r="M29" s="1"/>
      <c r="N29" s="1"/>
      <c r="O29" s="5" t="s">
        <v>165</v>
      </c>
      <c r="P29" s="6"/>
      <c r="Q29" s="7"/>
      <c r="R29" s="8"/>
      <c r="S29" s="7"/>
      <c r="T29" s="1"/>
      <c r="U29" s="1"/>
      <c r="V29" s="5" t="s">
        <v>174</v>
      </c>
      <c r="W29" s="6"/>
      <c r="X29" s="7"/>
      <c r="Y29" s="8"/>
      <c r="Z29" s="7"/>
      <c r="AA29" s="1"/>
      <c r="AB29" s="1"/>
      <c r="AC29" s="5" t="s">
        <v>174</v>
      </c>
      <c r="AD29" s="6"/>
      <c r="AE29" s="7"/>
      <c r="AF29" s="8"/>
      <c r="AG29" s="7"/>
      <c r="AH29" s="1"/>
      <c r="AI29" s="1"/>
      <c r="AJ29" s="5" t="s">
        <v>174</v>
      </c>
      <c r="AK29" s="6"/>
      <c r="AL29" s="7"/>
      <c r="AM29" s="8"/>
      <c r="AN29" s="7"/>
      <c r="AO29" s="1"/>
      <c r="AP29" s="1"/>
      <c r="AQ29" s="5" t="s">
        <v>182</v>
      </c>
      <c r="AR29" s="6"/>
      <c r="AS29" s="7"/>
      <c r="AT29" s="8"/>
      <c r="AU29" s="7"/>
      <c r="AV29" s="1"/>
      <c r="AW29" s="1"/>
      <c r="AX29" s="5" t="s">
        <v>182</v>
      </c>
      <c r="AY29" s="6"/>
      <c r="AZ29" s="7"/>
      <c r="BA29" s="8"/>
      <c r="BB29" s="7"/>
      <c r="BC29" s="1"/>
      <c r="BD29" s="1"/>
      <c r="BE29" s="5" t="s">
        <v>182</v>
      </c>
      <c r="BF29" s="6"/>
      <c r="BG29" s="7"/>
      <c r="BH29" s="8"/>
      <c r="BI29" s="7"/>
      <c r="BJ29" s="1"/>
      <c r="BK29" s="1"/>
      <c r="BL29" s="5" t="s">
        <v>182</v>
      </c>
      <c r="BM29" s="6"/>
      <c r="BN29" s="7"/>
      <c r="BO29" s="8"/>
      <c r="BP29" s="7"/>
      <c r="BQ29" s="1"/>
      <c r="BR29" s="1"/>
      <c r="BS29" s="5" t="s">
        <v>199</v>
      </c>
      <c r="BT29" s="6"/>
      <c r="BU29" s="7"/>
      <c r="BV29" s="8"/>
      <c r="BW29" s="7"/>
      <c r="BX29" s="1"/>
      <c r="BY29" s="1"/>
      <c r="BZ29" s="5" t="s">
        <v>199</v>
      </c>
      <c r="CA29" s="6"/>
      <c r="CB29" s="7"/>
      <c r="CC29" s="8"/>
      <c r="CD29" s="7"/>
    </row>
    <row r="30" spans="1:82" ht="18" x14ac:dyDescent="0.25">
      <c r="A30" s="9"/>
      <c r="B30" s="10"/>
      <c r="C30" s="9"/>
      <c r="D30" s="11"/>
      <c r="E30" s="9"/>
      <c r="F30" s="1"/>
      <c r="G30" s="1"/>
      <c r="H30" s="9"/>
      <c r="I30" s="10"/>
      <c r="J30" s="9"/>
      <c r="K30" s="11"/>
      <c r="L30" s="9"/>
      <c r="M30" s="1"/>
      <c r="N30" s="1"/>
      <c r="O30" s="9"/>
      <c r="P30" s="10"/>
      <c r="Q30" s="9"/>
      <c r="R30" s="11"/>
      <c r="S30" s="9"/>
      <c r="T30" s="1"/>
      <c r="U30" s="1"/>
      <c r="V30" s="9"/>
      <c r="W30" s="10"/>
      <c r="X30" s="9"/>
      <c r="Y30" s="11"/>
      <c r="Z30" s="9"/>
      <c r="AA30" s="1"/>
      <c r="AB30" s="1"/>
      <c r="AC30" s="9"/>
      <c r="AD30" s="10"/>
      <c r="AE30" s="9"/>
      <c r="AF30" s="11"/>
      <c r="AG30" s="9"/>
      <c r="AH30" s="1"/>
      <c r="AI30" s="1"/>
      <c r="AJ30" s="9"/>
      <c r="AK30" s="10"/>
      <c r="AL30" s="9"/>
      <c r="AM30" s="11"/>
      <c r="AN30" s="9"/>
      <c r="AO30" s="1"/>
      <c r="AP30" s="1"/>
      <c r="AQ30" s="9"/>
      <c r="AR30" s="10"/>
      <c r="AS30" s="9"/>
      <c r="AT30" s="11"/>
      <c r="AU30" s="9"/>
      <c r="AV30" s="1"/>
      <c r="AW30" s="1"/>
      <c r="AX30" s="9"/>
      <c r="AY30" s="10"/>
      <c r="AZ30" s="9"/>
      <c r="BA30" s="11"/>
      <c r="BB30" s="9"/>
      <c r="BC30" s="1"/>
      <c r="BD30" s="1"/>
      <c r="BE30" s="9"/>
      <c r="BF30" s="10"/>
      <c r="BG30" s="9"/>
      <c r="BH30" s="11"/>
      <c r="BI30" s="9"/>
      <c r="BJ30" s="1"/>
      <c r="BK30" s="1"/>
      <c r="BL30" s="9"/>
      <c r="BM30" s="10"/>
      <c r="BN30" s="9"/>
      <c r="BO30" s="11"/>
      <c r="BP30" s="9"/>
      <c r="BQ30" s="1"/>
      <c r="BR30" s="1"/>
      <c r="BS30" s="9"/>
      <c r="BT30" s="10"/>
      <c r="BU30" s="9"/>
      <c r="BV30" s="11"/>
      <c r="BW30" s="9"/>
      <c r="BX30" s="1"/>
      <c r="BY30" s="1"/>
      <c r="BZ30" s="9"/>
      <c r="CA30" s="10"/>
      <c r="CB30" s="9"/>
      <c r="CC30" s="11"/>
      <c r="CD30" s="9"/>
    </row>
    <row r="31" spans="1:82" ht="36" x14ac:dyDescent="0.25">
      <c r="A31" s="12" t="s">
        <v>68</v>
      </c>
      <c r="B31" s="13" t="s">
        <v>106</v>
      </c>
      <c r="C31" s="14" t="s">
        <v>69</v>
      </c>
      <c r="D31" s="15" t="s">
        <v>70</v>
      </c>
      <c r="E31" s="14" t="s">
        <v>69</v>
      </c>
      <c r="F31" s="1"/>
      <c r="G31" s="1"/>
      <c r="H31" s="12" t="s">
        <v>68</v>
      </c>
      <c r="I31" s="13" t="s">
        <v>106</v>
      </c>
      <c r="J31" s="14" t="s">
        <v>69</v>
      </c>
      <c r="K31" s="15" t="s">
        <v>70</v>
      </c>
      <c r="L31" s="14" t="s">
        <v>69</v>
      </c>
      <c r="M31" s="1"/>
      <c r="N31" s="1"/>
      <c r="O31" s="12" t="s">
        <v>68</v>
      </c>
      <c r="P31" s="13" t="s">
        <v>106</v>
      </c>
      <c r="Q31" s="14" t="s">
        <v>69</v>
      </c>
      <c r="R31" s="15" t="s">
        <v>70</v>
      </c>
      <c r="S31" s="14" t="s">
        <v>69</v>
      </c>
      <c r="T31" s="1"/>
      <c r="U31" s="1"/>
      <c r="V31" s="12" t="s">
        <v>68</v>
      </c>
      <c r="W31" s="13" t="s">
        <v>106</v>
      </c>
      <c r="X31" s="14" t="s">
        <v>69</v>
      </c>
      <c r="Y31" s="15" t="s">
        <v>70</v>
      </c>
      <c r="Z31" s="14" t="s">
        <v>69</v>
      </c>
      <c r="AA31" s="1"/>
      <c r="AB31" s="1"/>
      <c r="AC31" s="12" t="s">
        <v>68</v>
      </c>
      <c r="AD31" s="13" t="s">
        <v>106</v>
      </c>
      <c r="AE31" s="14" t="s">
        <v>69</v>
      </c>
      <c r="AF31" s="15" t="s">
        <v>70</v>
      </c>
      <c r="AG31" s="14" t="s">
        <v>69</v>
      </c>
      <c r="AH31" s="1"/>
      <c r="AI31" s="1"/>
      <c r="AJ31" s="12" t="s">
        <v>68</v>
      </c>
      <c r="AK31" s="13" t="s">
        <v>106</v>
      </c>
      <c r="AL31" s="14" t="s">
        <v>69</v>
      </c>
      <c r="AM31" s="15" t="s">
        <v>70</v>
      </c>
      <c r="AN31" s="14" t="s">
        <v>69</v>
      </c>
      <c r="AO31" s="1"/>
      <c r="AP31" s="1"/>
      <c r="AQ31" s="12" t="s">
        <v>68</v>
      </c>
      <c r="AR31" s="13" t="s">
        <v>106</v>
      </c>
      <c r="AS31" s="14" t="s">
        <v>69</v>
      </c>
      <c r="AT31" s="15" t="s">
        <v>70</v>
      </c>
      <c r="AU31" s="14" t="s">
        <v>69</v>
      </c>
      <c r="AV31" s="1"/>
      <c r="AW31" s="1"/>
      <c r="AX31" s="12" t="s">
        <v>68</v>
      </c>
      <c r="AY31" s="13" t="s">
        <v>106</v>
      </c>
      <c r="AZ31" s="14" t="s">
        <v>69</v>
      </c>
      <c r="BA31" s="15" t="s">
        <v>70</v>
      </c>
      <c r="BB31" s="14" t="s">
        <v>69</v>
      </c>
      <c r="BC31" s="1"/>
      <c r="BD31" s="1"/>
      <c r="BE31" s="12" t="s">
        <v>68</v>
      </c>
      <c r="BF31" s="13" t="s">
        <v>106</v>
      </c>
      <c r="BG31" s="14" t="s">
        <v>69</v>
      </c>
      <c r="BH31" s="15" t="s">
        <v>70</v>
      </c>
      <c r="BI31" s="14" t="s">
        <v>69</v>
      </c>
      <c r="BJ31" s="1"/>
      <c r="BK31" s="1"/>
      <c r="BL31" s="12" t="s">
        <v>68</v>
      </c>
      <c r="BM31" s="13" t="s">
        <v>106</v>
      </c>
      <c r="BN31" s="14" t="s">
        <v>69</v>
      </c>
      <c r="BO31" s="15" t="s">
        <v>70</v>
      </c>
      <c r="BP31" s="14" t="s">
        <v>69</v>
      </c>
      <c r="BQ31" s="1"/>
      <c r="BR31" s="1"/>
      <c r="BS31" s="12" t="s">
        <v>68</v>
      </c>
      <c r="BT31" s="13" t="s">
        <v>106</v>
      </c>
      <c r="BU31" s="14" t="s">
        <v>69</v>
      </c>
      <c r="BV31" s="15" t="s">
        <v>70</v>
      </c>
      <c r="BW31" s="14" t="s">
        <v>69</v>
      </c>
      <c r="BX31" s="1"/>
      <c r="BY31" s="1"/>
      <c r="BZ31" s="12" t="s">
        <v>68</v>
      </c>
      <c r="CA31" s="13" t="s">
        <v>106</v>
      </c>
      <c r="CB31" s="14" t="s">
        <v>69</v>
      </c>
      <c r="CC31" s="15" t="s">
        <v>70</v>
      </c>
      <c r="CD31" s="14" t="s">
        <v>69</v>
      </c>
    </row>
    <row r="32" spans="1:82" ht="18" x14ac:dyDescent="0.25">
      <c r="A32" s="9"/>
      <c r="B32" s="10"/>
      <c r="C32" s="16"/>
      <c r="D32" s="11"/>
      <c r="E32" s="16"/>
      <c r="F32" s="1"/>
      <c r="G32" s="1"/>
      <c r="H32" s="9"/>
      <c r="I32" s="10"/>
      <c r="J32" s="16"/>
      <c r="K32" s="11"/>
      <c r="L32" s="16"/>
      <c r="M32" s="1"/>
      <c r="N32" s="1"/>
      <c r="O32" s="9"/>
      <c r="P32" s="10"/>
      <c r="Q32" s="16"/>
      <c r="R32" s="11"/>
      <c r="S32" s="16"/>
      <c r="T32" s="1"/>
      <c r="U32" s="1"/>
      <c r="V32" s="9"/>
      <c r="W32" s="10"/>
      <c r="X32" s="16"/>
      <c r="Y32" s="11"/>
      <c r="Z32" s="16"/>
      <c r="AA32" s="1"/>
      <c r="AB32" s="1"/>
      <c r="AC32" s="9"/>
      <c r="AD32" s="10"/>
      <c r="AE32" s="16"/>
      <c r="AF32" s="11"/>
      <c r="AG32" s="16"/>
      <c r="AH32" s="1"/>
      <c r="AI32" s="1"/>
      <c r="AJ32" s="9"/>
      <c r="AK32" s="10"/>
      <c r="AL32" s="16"/>
      <c r="AM32" s="11"/>
      <c r="AN32" s="16"/>
      <c r="AO32" s="1"/>
      <c r="AP32" s="1"/>
      <c r="AQ32" s="9"/>
      <c r="AR32" s="10"/>
      <c r="AS32" s="16"/>
      <c r="AT32" s="11"/>
      <c r="AU32" s="16"/>
      <c r="AV32" s="1"/>
      <c r="AW32" s="1"/>
      <c r="AX32" s="9"/>
      <c r="AY32" s="10"/>
      <c r="AZ32" s="16"/>
      <c r="BA32" s="11"/>
      <c r="BB32" s="16"/>
      <c r="BC32" s="1"/>
      <c r="BD32" s="1"/>
      <c r="BE32" s="9"/>
      <c r="BF32" s="10"/>
      <c r="BG32" s="16"/>
      <c r="BH32" s="11"/>
      <c r="BI32" s="16"/>
      <c r="BJ32" s="1"/>
      <c r="BK32" s="1"/>
      <c r="BL32" s="9"/>
      <c r="BM32" s="10"/>
      <c r="BN32" s="16"/>
      <c r="BO32" s="11"/>
      <c r="BP32" s="16"/>
      <c r="BQ32" s="1"/>
      <c r="BR32" s="1"/>
      <c r="BS32" s="9"/>
      <c r="BT32" s="10"/>
      <c r="BU32" s="16"/>
      <c r="BV32" s="11"/>
      <c r="BW32" s="16"/>
      <c r="BX32" s="1"/>
      <c r="BY32" s="1"/>
      <c r="BZ32" s="9"/>
      <c r="CA32" s="10"/>
      <c r="CB32" s="16"/>
      <c r="CC32" s="11"/>
      <c r="CD32" s="16"/>
    </row>
    <row r="33" spans="1:82" ht="18" x14ac:dyDescent="0.25">
      <c r="A33" s="7" t="s">
        <v>53</v>
      </c>
      <c r="B33" s="6">
        <v>13154308.669999978</v>
      </c>
      <c r="C33" s="17">
        <v>0.11795057261786107</v>
      </c>
      <c r="D33" s="8">
        <v>453</v>
      </c>
      <c r="E33" s="17">
        <v>0.32241992882562276</v>
      </c>
      <c r="F33" s="18"/>
      <c r="G33" s="19"/>
      <c r="H33" s="7" t="s">
        <v>53</v>
      </c>
      <c r="I33" s="6">
        <v>13196988.250000002</v>
      </c>
      <c r="J33" s="17">
        <v>0.11939498450208751</v>
      </c>
      <c r="K33" s="8">
        <v>456</v>
      </c>
      <c r="L33" s="17">
        <v>0.32594710507505359</v>
      </c>
      <c r="M33" s="18"/>
      <c r="N33" s="19"/>
      <c r="O33" s="7" t="s">
        <v>53</v>
      </c>
      <c r="P33" s="6">
        <v>13237212.550000008</v>
      </c>
      <c r="Q33" s="17">
        <v>0.12043732475484904</v>
      </c>
      <c r="R33" s="8">
        <v>454</v>
      </c>
      <c r="S33" s="17">
        <v>0.32685385169186465</v>
      </c>
      <c r="T33" s="18"/>
      <c r="U33" s="19"/>
      <c r="V33" s="7" t="s">
        <v>53</v>
      </c>
      <c r="W33" s="6">
        <v>13008228.909999995</v>
      </c>
      <c r="X33" s="17">
        <v>0.12041689554411047</v>
      </c>
      <c r="Y33" s="8">
        <v>450</v>
      </c>
      <c r="Z33" s="17">
        <v>0.32751091703056767</v>
      </c>
      <c r="AA33" s="18"/>
      <c r="AB33" s="19"/>
      <c r="AC33" s="7" t="s">
        <v>53</v>
      </c>
      <c r="AD33" s="6">
        <v>11300954.790000003</v>
      </c>
      <c r="AE33" s="17">
        <v>0.10507398394243493</v>
      </c>
      <c r="AF33" s="8">
        <v>423</v>
      </c>
      <c r="AG33" s="17">
        <v>0.30875912408759126</v>
      </c>
      <c r="AH33" s="18"/>
      <c r="AI33" s="19"/>
      <c r="AJ33" s="7" t="s">
        <v>53</v>
      </c>
      <c r="AK33" s="6">
        <v>11446202.109999998</v>
      </c>
      <c r="AL33" s="17">
        <v>0.10680552083388971</v>
      </c>
      <c r="AM33" s="8">
        <v>417</v>
      </c>
      <c r="AN33" s="17">
        <v>0.30684326710816778</v>
      </c>
      <c r="AO33" s="18"/>
      <c r="AP33" s="19"/>
      <c r="AQ33" s="7" t="s">
        <v>53</v>
      </c>
      <c r="AR33" s="6">
        <v>12234761.730000006</v>
      </c>
      <c r="AS33" s="17">
        <v>0.11476871024817381</v>
      </c>
      <c r="AT33" s="8">
        <v>427</v>
      </c>
      <c r="AU33" s="17">
        <v>0.31794489947877885</v>
      </c>
      <c r="AV33" s="18"/>
      <c r="AW33" s="19"/>
      <c r="AX33" s="7" t="s">
        <v>53</v>
      </c>
      <c r="AY33" s="6">
        <v>12077934.05000001</v>
      </c>
      <c r="AZ33" s="17">
        <v>0.1144545804745406</v>
      </c>
      <c r="BA33" s="8">
        <v>428</v>
      </c>
      <c r="BB33" s="17">
        <v>0.32108027006751688</v>
      </c>
      <c r="BC33" s="18"/>
      <c r="BD33" s="19"/>
      <c r="BE33" s="7" t="s">
        <v>53</v>
      </c>
      <c r="BF33" s="6">
        <v>11812808.969999999</v>
      </c>
      <c r="BG33" s="17">
        <v>0.11264031933782427</v>
      </c>
      <c r="BH33" s="8">
        <v>421</v>
      </c>
      <c r="BI33" s="17">
        <v>0.31893939393939397</v>
      </c>
      <c r="BJ33" s="18"/>
      <c r="BK33" s="19"/>
      <c r="BL33" s="7" t="s">
        <v>53</v>
      </c>
      <c r="BM33" s="6">
        <v>12673156.760000005</v>
      </c>
      <c r="BN33" s="17">
        <v>0.12137946404905194</v>
      </c>
      <c r="BO33" s="8">
        <v>433</v>
      </c>
      <c r="BP33" s="17">
        <v>0.33053435114503815</v>
      </c>
      <c r="BQ33" s="18"/>
      <c r="BR33" s="19"/>
      <c r="BS33" s="7" t="s">
        <v>53</v>
      </c>
      <c r="BT33" s="6">
        <v>12235538.570000008</v>
      </c>
      <c r="BU33" s="17">
        <v>0.11799311851605367</v>
      </c>
      <c r="BV33" s="8">
        <v>429</v>
      </c>
      <c r="BW33" s="17">
        <v>0.32924021488871835</v>
      </c>
      <c r="BX33" s="18"/>
      <c r="BY33" s="19"/>
      <c r="BZ33" s="7" t="s">
        <v>53</v>
      </c>
      <c r="CA33" s="6">
        <v>12184510.99000001</v>
      </c>
      <c r="CB33" s="17">
        <v>0.11824442915910102</v>
      </c>
      <c r="CC33" s="8">
        <v>426</v>
      </c>
      <c r="CD33" s="17">
        <v>0.32921174652241114</v>
      </c>
    </row>
    <row r="34" spans="1:82" ht="18" x14ac:dyDescent="0.25">
      <c r="A34" s="7" t="s">
        <v>54</v>
      </c>
      <c r="B34" s="6">
        <v>43377240.020000018</v>
      </c>
      <c r="C34" s="17">
        <v>0.38895014761284374</v>
      </c>
      <c r="D34" s="8">
        <v>573</v>
      </c>
      <c r="E34" s="17">
        <v>0.40782918149466191</v>
      </c>
      <c r="F34" s="18"/>
      <c r="G34" s="19"/>
      <c r="H34" s="7" t="s">
        <v>54</v>
      </c>
      <c r="I34" s="6">
        <v>42638065.269999996</v>
      </c>
      <c r="J34" s="17">
        <v>0.38575249486265506</v>
      </c>
      <c r="K34" s="8">
        <v>564</v>
      </c>
      <c r="L34" s="17">
        <v>0.40314510364546102</v>
      </c>
      <c r="M34" s="18"/>
      <c r="N34" s="19"/>
      <c r="O34" s="7" t="s">
        <v>54</v>
      </c>
      <c r="P34" s="6">
        <v>41883180.139999971</v>
      </c>
      <c r="Q34" s="17">
        <v>0.38106951514403364</v>
      </c>
      <c r="R34" s="8">
        <v>558</v>
      </c>
      <c r="S34" s="17">
        <v>0.40172786177105829</v>
      </c>
      <c r="T34" s="18"/>
      <c r="U34" s="19"/>
      <c r="V34" s="7" t="s">
        <v>54</v>
      </c>
      <c r="W34" s="6">
        <v>41006677.30999998</v>
      </c>
      <c r="X34" s="17">
        <v>0.37959793084924387</v>
      </c>
      <c r="Y34" s="8">
        <v>552</v>
      </c>
      <c r="Z34" s="17">
        <v>0.40174672489082969</v>
      </c>
      <c r="AA34" s="18"/>
      <c r="AB34" s="19"/>
      <c r="AC34" s="7" t="s">
        <v>54</v>
      </c>
      <c r="AD34" s="6">
        <v>36542226.159999989</v>
      </c>
      <c r="AE34" s="17">
        <v>0.3397622020534305</v>
      </c>
      <c r="AF34" s="8">
        <v>517</v>
      </c>
      <c r="AG34" s="17">
        <v>0.37737226277372266</v>
      </c>
      <c r="AH34" s="18"/>
      <c r="AI34" s="19"/>
      <c r="AJ34" s="7" t="s">
        <v>54</v>
      </c>
      <c r="AK34" s="6">
        <v>36301271.179999962</v>
      </c>
      <c r="AL34" s="17">
        <v>0.33873036121954053</v>
      </c>
      <c r="AM34" s="8">
        <v>514</v>
      </c>
      <c r="AN34" s="17">
        <v>0.37821927888153056</v>
      </c>
      <c r="AO34" s="18"/>
      <c r="AP34" s="19"/>
      <c r="AQ34" s="7" t="s">
        <v>54</v>
      </c>
      <c r="AR34" s="6">
        <v>39708963.99999997</v>
      </c>
      <c r="AS34" s="17">
        <v>0.37249164995149925</v>
      </c>
      <c r="AT34" s="8">
        <v>534</v>
      </c>
      <c r="AU34" s="17">
        <v>0.39761727475800446</v>
      </c>
      <c r="AV34" s="18"/>
      <c r="AW34" s="19"/>
      <c r="AX34" s="7" t="s">
        <v>54</v>
      </c>
      <c r="AY34" s="6">
        <v>38855767.840000041</v>
      </c>
      <c r="AZ34" s="17">
        <v>0.36821037345731716</v>
      </c>
      <c r="BA34" s="8">
        <v>523</v>
      </c>
      <c r="BB34" s="17">
        <v>0.39234808702175544</v>
      </c>
      <c r="BC34" s="18"/>
      <c r="BD34" s="19"/>
      <c r="BE34" s="7" t="s">
        <v>54</v>
      </c>
      <c r="BF34" s="6">
        <v>38168174.130000018</v>
      </c>
      <c r="BG34" s="17">
        <v>0.36395029611190655</v>
      </c>
      <c r="BH34" s="8">
        <v>516</v>
      </c>
      <c r="BI34" s="17">
        <v>0.39090909090909093</v>
      </c>
      <c r="BJ34" s="18"/>
      <c r="BK34" s="19"/>
      <c r="BL34" s="7" t="s">
        <v>54</v>
      </c>
      <c r="BM34" s="6">
        <v>41489743.350000001</v>
      </c>
      <c r="BN34" s="17">
        <v>0.39737556369938842</v>
      </c>
      <c r="BO34" s="8">
        <v>542</v>
      </c>
      <c r="BP34" s="17">
        <v>0.41374045801526715</v>
      </c>
      <c r="BQ34" s="18"/>
      <c r="BR34" s="19"/>
      <c r="BS34" s="7" t="s">
        <v>54</v>
      </c>
      <c r="BT34" s="6">
        <v>41096467.140000015</v>
      </c>
      <c r="BU34" s="17">
        <v>0.39631278101076051</v>
      </c>
      <c r="BV34" s="8">
        <v>537</v>
      </c>
      <c r="BW34" s="17">
        <v>0.41212586339217189</v>
      </c>
      <c r="BX34" s="18"/>
      <c r="BY34" s="19"/>
      <c r="BZ34" s="7" t="s">
        <v>54</v>
      </c>
      <c r="CA34" s="6">
        <v>41007171.240000039</v>
      </c>
      <c r="CB34" s="17">
        <v>0.39795356241073943</v>
      </c>
      <c r="CC34" s="8">
        <v>536</v>
      </c>
      <c r="CD34" s="17">
        <v>0.41421947449768159</v>
      </c>
    </row>
    <row r="35" spans="1:82" ht="18" x14ac:dyDescent="0.25">
      <c r="A35" s="7" t="s">
        <v>55</v>
      </c>
      <c r="B35" s="6">
        <v>10779135.929999998</v>
      </c>
      <c r="C35" s="17">
        <v>9.6653141351993405E-2</v>
      </c>
      <c r="D35" s="8">
        <v>99</v>
      </c>
      <c r="E35" s="17">
        <v>7.0462633451957302E-2</v>
      </c>
      <c r="F35" s="18"/>
      <c r="G35" s="19"/>
      <c r="H35" s="7" t="s">
        <v>55</v>
      </c>
      <c r="I35" s="6">
        <v>11079275.809999999</v>
      </c>
      <c r="J35" s="17">
        <v>0.10023574610891259</v>
      </c>
      <c r="K35" s="8">
        <v>100</v>
      </c>
      <c r="L35" s="17">
        <v>7.147962830593281E-2</v>
      </c>
      <c r="M35" s="18"/>
      <c r="N35" s="19"/>
      <c r="O35" s="7" t="s">
        <v>55</v>
      </c>
      <c r="P35" s="6">
        <v>11075203.699999996</v>
      </c>
      <c r="Q35" s="17">
        <v>0.10076652465197473</v>
      </c>
      <c r="R35" s="8">
        <v>99</v>
      </c>
      <c r="S35" s="17">
        <v>7.1274298056155511E-2</v>
      </c>
      <c r="T35" s="18"/>
      <c r="U35" s="19"/>
      <c r="V35" s="7" t="s">
        <v>55</v>
      </c>
      <c r="W35" s="6">
        <v>10545414.809999999</v>
      </c>
      <c r="X35" s="17">
        <v>9.7618678332828168E-2</v>
      </c>
      <c r="Y35" s="8">
        <v>96</v>
      </c>
      <c r="Z35" s="17">
        <v>6.9868995633187769E-2</v>
      </c>
      <c r="AA35" s="18"/>
      <c r="AB35" s="19"/>
      <c r="AC35" s="7" t="s">
        <v>55</v>
      </c>
      <c r="AD35" s="6">
        <v>10252408.629999997</v>
      </c>
      <c r="AE35" s="17">
        <v>9.5324814564619692E-2</v>
      </c>
      <c r="AF35" s="8">
        <v>105</v>
      </c>
      <c r="AG35" s="17">
        <v>7.6642335766423361E-2</v>
      </c>
      <c r="AH35" s="18"/>
      <c r="AI35" s="19"/>
      <c r="AJ35" s="7" t="s">
        <v>55</v>
      </c>
      <c r="AK35" s="6">
        <v>10037098.600000001</v>
      </c>
      <c r="AL35" s="17">
        <v>9.365705177418937E-2</v>
      </c>
      <c r="AM35" s="8">
        <v>103</v>
      </c>
      <c r="AN35" s="17">
        <v>7.5791022810890354E-2</v>
      </c>
      <c r="AO35" s="18"/>
      <c r="AP35" s="19"/>
      <c r="AQ35" s="7" t="s">
        <v>55</v>
      </c>
      <c r="AR35" s="6">
        <v>9920581.7400000002</v>
      </c>
      <c r="AS35" s="17">
        <v>9.3060445012146831E-2</v>
      </c>
      <c r="AT35" s="8">
        <v>95</v>
      </c>
      <c r="AU35" s="17">
        <v>7.0737155621742362E-2</v>
      </c>
      <c r="AV35" s="18"/>
      <c r="AW35" s="19"/>
      <c r="AX35" s="7" t="s">
        <v>55</v>
      </c>
      <c r="AY35" s="6">
        <v>10312570.359999999</v>
      </c>
      <c r="AZ35" s="17">
        <v>9.7725398175028205E-2</v>
      </c>
      <c r="BA35" s="8">
        <v>99</v>
      </c>
      <c r="BB35" s="17">
        <v>7.4268567141785452E-2</v>
      </c>
      <c r="BC35" s="18"/>
      <c r="BD35" s="19"/>
      <c r="BE35" s="7" t="s">
        <v>55</v>
      </c>
      <c r="BF35" s="6">
        <v>10629113.82</v>
      </c>
      <c r="BG35" s="17">
        <v>0.10135326644183271</v>
      </c>
      <c r="BH35" s="8">
        <v>99</v>
      </c>
      <c r="BI35" s="17">
        <v>7.4999999999999997E-2</v>
      </c>
      <c r="BJ35" s="18"/>
      <c r="BK35" s="19"/>
      <c r="BL35" s="7" t="s">
        <v>55</v>
      </c>
      <c r="BM35" s="6">
        <v>10340032.379999999</v>
      </c>
      <c r="BN35" s="17">
        <v>9.9033540916623392E-2</v>
      </c>
      <c r="BO35" s="8">
        <v>75</v>
      </c>
      <c r="BP35" s="17">
        <v>5.7251908396946563E-2</v>
      </c>
      <c r="BQ35" s="18"/>
      <c r="BR35" s="19"/>
      <c r="BS35" s="7" t="s">
        <v>55</v>
      </c>
      <c r="BT35" s="6">
        <v>10719825.170000002</v>
      </c>
      <c r="BU35" s="17">
        <v>0.10337637321960438</v>
      </c>
      <c r="BV35" s="8">
        <v>79</v>
      </c>
      <c r="BW35" s="17">
        <v>6.0629316960859554E-2</v>
      </c>
      <c r="BX35" s="18"/>
      <c r="BY35" s="19"/>
      <c r="BZ35" s="7" t="s">
        <v>55</v>
      </c>
      <c r="CA35" s="6">
        <v>10277325.810000001</v>
      </c>
      <c r="CB35" s="17">
        <v>9.9736175270628946E-2</v>
      </c>
      <c r="CC35" s="8">
        <v>75</v>
      </c>
      <c r="CD35" s="17">
        <v>5.7959814528593508E-2</v>
      </c>
    </row>
    <row r="36" spans="1:82" ht="18" x14ac:dyDescent="0.25">
      <c r="A36" s="7" t="s">
        <v>56</v>
      </c>
      <c r="B36" s="6">
        <v>12307362.839999998</v>
      </c>
      <c r="C36" s="17">
        <v>0.11035627419208091</v>
      </c>
      <c r="D36" s="8">
        <v>77</v>
      </c>
      <c r="E36" s="17">
        <v>5.4804270462633455E-2</v>
      </c>
      <c r="F36" s="18"/>
      <c r="G36" s="19"/>
      <c r="H36" s="7" t="s">
        <v>56</v>
      </c>
      <c r="I36" s="6">
        <v>12405689.479999999</v>
      </c>
      <c r="J36" s="17">
        <v>0.11223599469388856</v>
      </c>
      <c r="K36" s="8">
        <v>78</v>
      </c>
      <c r="L36" s="17">
        <v>5.5754110078627593E-2</v>
      </c>
      <c r="M36" s="18"/>
      <c r="N36" s="19"/>
      <c r="O36" s="7" t="s">
        <v>56</v>
      </c>
      <c r="P36" s="6">
        <v>11983245.969999999</v>
      </c>
      <c r="Q36" s="17">
        <v>0.10902824752981133</v>
      </c>
      <c r="R36" s="8">
        <v>74</v>
      </c>
      <c r="S36" s="17">
        <v>5.3275737940964719E-2</v>
      </c>
      <c r="T36" s="18"/>
      <c r="U36" s="19"/>
      <c r="V36" s="7" t="s">
        <v>56</v>
      </c>
      <c r="W36" s="6">
        <v>11729232.100000003</v>
      </c>
      <c r="X36" s="17">
        <v>0.10857724955259329</v>
      </c>
      <c r="Y36" s="8">
        <v>72</v>
      </c>
      <c r="Z36" s="17">
        <v>5.2401746724890827E-2</v>
      </c>
      <c r="AA36" s="18"/>
      <c r="AB36" s="19"/>
      <c r="AC36" s="7" t="s">
        <v>56</v>
      </c>
      <c r="AD36" s="6">
        <v>11145096.079999993</v>
      </c>
      <c r="AE36" s="17">
        <v>0.10362484129067234</v>
      </c>
      <c r="AF36" s="8">
        <v>81</v>
      </c>
      <c r="AG36" s="17">
        <v>5.9124087591240874E-2</v>
      </c>
      <c r="AH36" s="18"/>
      <c r="AI36" s="19"/>
      <c r="AJ36" s="7" t="s">
        <v>56</v>
      </c>
      <c r="AK36" s="6">
        <v>10820206.600000001</v>
      </c>
      <c r="AL36" s="17">
        <v>0.10096430155061201</v>
      </c>
      <c r="AM36" s="8">
        <v>79</v>
      </c>
      <c r="AN36" s="17">
        <v>5.8130978660779986E-2</v>
      </c>
      <c r="AO36" s="18"/>
      <c r="AP36" s="19"/>
      <c r="AQ36" s="7" t="s">
        <v>56</v>
      </c>
      <c r="AR36" s="6">
        <v>11694139.659999996</v>
      </c>
      <c r="AS36" s="17">
        <v>0.10969738159667591</v>
      </c>
      <c r="AT36" s="8">
        <v>75</v>
      </c>
      <c r="AU36" s="17">
        <v>5.5845122859270291E-2</v>
      </c>
      <c r="AV36" s="18"/>
      <c r="AW36" s="19"/>
      <c r="AX36" s="7" t="s">
        <v>56</v>
      </c>
      <c r="AY36" s="6">
        <v>11287357.920000002</v>
      </c>
      <c r="AZ36" s="17">
        <v>0.10696281417429848</v>
      </c>
      <c r="BA36" s="8">
        <v>71</v>
      </c>
      <c r="BB36" s="17">
        <v>5.3263315828957242E-2</v>
      </c>
      <c r="BC36" s="18"/>
      <c r="BD36" s="19"/>
      <c r="BE36" s="7" t="s">
        <v>56</v>
      </c>
      <c r="BF36" s="6">
        <v>11202949.670000002</v>
      </c>
      <c r="BG36" s="17">
        <v>0.10682504318482799</v>
      </c>
      <c r="BH36" s="8">
        <v>72</v>
      </c>
      <c r="BI36" s="17">
        <v>5.4545454545454543E-2</v>
      </c>
      <c r="BJ36" s="18"/>
      <c r="BK36" s="19"/>
      <c r="BL36" s="7" t="s">
        <v>56</v>
      </c>
      <c r="BM36" s="6">
        <v>12649335.560000001</v>
      </c>
      <c r="BN36" s="17">
        <v>0.12115131217310167</v>
      </c>
      <c r="BO36" s="8">
        <v>86</v>
      </c>
      <c r="BP36" s="17">
        <v>6.5648854961832065E-2</v>
      </c>
      <c r="BQ36" s="18"/>
      <c r="BR36" s="19"/>
      <c r="BS36" s="7" t="s">
        <v>56</v>
      </c>
      <c r="BT36" s="6">
        <v>12478923.029999994</v>
      </c>
      <c r="BU36" s="17">
        <v>0.12034019063465712</v>
      </c>
      <c r="BV36" s="8">
        <v>85</v>
      </c>
      <c r="BW36" s="17">
        <v>6.5234075211051415E-2</v>
      </c>
      <c r="BX36" s="18"/>
      <c r="BY36" s="19"/>
      <c r="BZ36" s="7" t="s">
        <v>56</v>
      </c>
      <c r="CA36" s="6">
        <v>12448641.75</v>
      </c>
      <c r="CB36" s="17">
        <v>0.12080768270002613</v>
      </c>
      <c r="CC36" s="8">
        <v>85</v>
      </c>
      <c r="CD36" s="17">
        <v>6.5687789799072638E-2</v>
      </c>
    </row>
    <row r="37" spans="1:82" ht="18" x14ac:dyDescent="0.25">
      <c r="A37" s="7" t="s">
        <v>57</v>
      </c>
      <c r="B37" s="6">
        <v>8401706.3100000005</v>
      </c>
      <c r="C37" s="17">
        <v>7.5335473348870294E-2</v>
      </c>
      <c r="D37" s="8">
        <v>62</v>
      </c>
      <c r="E37" s="17">
        <v>4.4128113879003561E-2</v>
      </c>
      <c r="F37" s="18"/>
      <c r="G37" s="19"/>
      <c r="H37" s="7" t="s">
        <v>57</v>
      </c>
      <c r="I37" s="6">
        <v>8339113.8399999989</v>
      </c>
      <c r="J37" s="17">
        <v>7.5445120418891273E-2</v>
      </c>
      <c r="K37" s="8">
        <v>61</v>
      </c>
      <c r="L37" s="17">
        <v>4.360257326661901E-2</v>
      </c>
      <c r="M37" s="18"/>
      <c r="N37" s="19"/>
      <c r="O37" s="7" t="s">
        <v>57</v>
      </c>
      <c r="P37" s="6">
        <v>8105590.0599999987</v>
      </c>
      <c r="Q37" s="17">
        <v>7.3747821053602072E-2</v>
      </c>
      <c r="R37" s="8">
        <v>60</v>
      </c>
      <c r="S37" s="17">
        <v>4.3196544276457881E-2</v>
      </c>
      <c r="T37" s="18"/>
      <c r="U37" s="19"/>
      <c r="V37" s="7" t="s">
        <v>57</v>
      </c>
      <c r="W37" s="6">
        <v>8100745.7499999981</v>
      </c>
      <c r="X37" s="17">
        <v>7.498842936698806E-2</v>
      </c>
      <c r="Y37" s="8">
        <v>60</v>
      </c>
      <c r="Z37" s="17">
        <v>4.3668122270742356E-2</v>
      </c>
      <c r="AA37" s="18"/>
      <c r="AB37" s="19"/>
      <c r="AC37" s="7" t="s">
        <v>57</v>
      </c>
      <c r="AD37" s="6">
        <v>9421945.4999999981</v>
      </c>
      <c r="AE37" s="17">
        <v>8.760333693658609E-2</v>
      </c>
      <c r="AF37" s="8">
        <v>62</v>
      </c>
      <c r="AG37" s="17">
        <v>4.5255474452554748E-2</v>
      </c>
      <c r="AH37" s="18"/>
      <c r="AI37" s="19"/>
      <c r="AJ37" s="7" t="s">
        <v>57</v>
      </c>
      <c r="AK37" s="6">
        <v>9278857.1100000013</v>
      </c>
      <c r="AL37" s="17">
        <v>8.6581833594478699E-2</v>
      </c>
      <c r="AM37" s="8">
        <v>61</v>
      </c>
      <c r="AN37" s="17">
        <v>4.4885945548197206E-2</v>
      </c>
      <c r="AO37" s="18"/>
      <c r="AP37" s="19"/>
      <c r="AQ37" s="7" t="s">
        <v>57</v>
      </c>
      <c r="AR37" s="6">
        <v>8517438.9000000004</v>
      </c>
      <c r="AS37" s="17">
        <v>7.9898203066241805E-2</v>
      </c>
      <c r="AT37" s="8">
        <v>60</v>
      </c>
      <c r="AU37" s="17">
        <v>4.4676098287416234E-2</v>
      </c>
      <c r="AV37" s="18"/>
      <c r="AW37" s="19"/>
      <c r="AX37" s="7" t="s">
        <v>57</v>
      </c>
      <c r="AY37" s="6">
        <v>8574756.9999999981</v>
      </c>
      <c r="AZ37" s="17">
        <v>8.125729210337336E-2</v>
      </c>
      <c r="BA37" s="8">
        <v>61</v>
      </c>
      <c r="BB37" s="17">
        <v>4.5761440360090021E-2</v>
      </c>
      <c r="BC37" s="18"/>
      <c r="BD37" s="19"/>
      <c r="BE37" s="7" t="s">
        <v>57</v>
      </c>
      <c r="BF37" s="6">
        <v>8534794.4900000002</v>
      </c>
      <c r="BG37" s="17">
        <v>8.1383012226625653E-2</v>
      </c>
      <c r="BH37" s="8">
        <v>61</v>
      </c>
      <c r="BI37" s="17">
        <v>4.6212121212121211E-2</v>
      </c>
      <c r="BJ37" s="18"/>
      <c r="BK37" s="19"/>
      <c r="BL37" s="7" t="s">
        <v>57</v>
      </c>
      <c r="BM37" s="6">
        <v>5113981.96</v>
      </c>
      <c r="BN37" s="17">
        <v>4.8980092428156763E-2</v>
      </c>
      <c r="BO37" s="8">
        <v>43</v>
      </c>
      <c r="BP37" s="17">
        <v>3.2824427480916032E-2</v>
      </c>
      <c r="BQ37" s="18"/>
      <c r="BR37" s="19"/>
      <c r="BS37" s="7" t="s">
        <v>57</v>
      </c>
      <c r="BT37" s="6">
        <v>5332222.92</v>
      </c>
      <c r="BU37" s="17">
        <v>5.1421161999048594E-2</v>
      </c>
      <c r="BV37" s="8">
        <v>44</v>
      </c>
      <c r="BW37" s="17">
        <v>3.3768227168073678E-2</v>
      </c>
      <c r="BX37" s="18"/>
      <c r="BY37" s="19"/>
      <c r="BZ37" s="7" t="s">
        <v>57</v>
      </c>
      <c r="CA37" s="6">
        <v>5355767.0599999996</v>
      </c>
      <c r="CB37" s="17">
        <v>5.1974972096833917E-2</v>
      </c>
      <c r="CC37" s="8">
        <v>44</v>
      </c>
      <c r="CD37" s="17">
        <v>3.4003091190108192E-2</v>
      </c>
    </row>
    <row r="38" spans="1:82" ht="18" x14ac:dyDescent="0.25">
      <c r="A38" s="7" t="s">
        <v>58</v>
      </c>
      <c r="B38" s="6">
        <v>5799400.870000001</v>
      </c>
      <c r="C38" s="17">
        <v>5.2001414184317064E-2</v>
      </c>
      <c r="D38" s="8">
        <v>42</v>
      </c>
      <c r="E38" s="17">
        <v>2.9893238434163701E-2</v>
      </c>
      <c r="F38" s="18"/>
      <c r="G38" s="19"/>
      <c r="H38" s="7" t="s">
        <v>58</v>
      </c>
      <c r="I38" s="6">
        <v>4900717.08</v>
      </c>
      <c r="J38" s="17">
        <v>4.4337467665451276E-2</v>
      </c>
      <c r="K38" s="8">
        <v>40</v>
      </c>
      <c r="L38" s="17">
        <v>2.8591851322373123E-2</v>
      </c>
      <c r="M38" s="18"/>
      <c r="N38" s="19"/>
      <c r="O38" s="7" t="s">
        <v>58</v>
      </c>
      <c r="P38" s="6">
        <v>4909434.18</v>
      </c>
      <c r="Q38" s="17">
        <v>4.4667947762100091E-2</v>
      </c>
      <c r="R38" s="8">
        <v>39</v>
      </c>
      <c r="S38" s="17">
        <v>2.8077753779697623E-2</v>
      </c>
      <c r="T38" s="18"/>
      <c r="U38" s="19"/>
      <c r="V38" s="7" t="s">
        <v>58</v>
      </c>
      <c r="W38" s="6">
        <v>4911803.68</v>
      </c>
      <c r="X38" s="17">
        <v>4.5468461137938072E-2</v>
      </c>
      <c r="Y38" s="8">
        <v>39</v>
      </c>
      <c r="Z38" s="17">
        <v>2.8384279475982533E-2</v>
      </c>
      <c r="AA38" s="18"/>
      <c r="AB38" s="19"/>
      <c r="AC38" s="7" t="s">
        <v>58</v>
      </c>
      <c r="AD38" s="6">
        <v>7017087.6600000011</v>
      </c>
      <c r="AE38" s="17">
        <v>6.5243456841534556E-2</v>
      </c>
      <c r="AF38" s="8">
        <v>54</v>
      </c>
      <c r="AG38" s="17">
        <v>3.9416058394160583E-2</v>
      </c>
      <c r="AH38" s="18"/>
      <c r="AI38" s="19"/>
      <c r="AJ38" s="7" t="s">
        <v>58</v>
      </c>
      <c r="AK38" s="6">
        <v>7298077.7600000007</v>
      </c>
      <c r="AL38" s="17">
        <v>6.8099006880372778E-2</v>
      </c>
      <c r="AM38" s="8">
        <v>56</v>
      </c>
      <c r="AN38" s="17">
        <v>4.1206769683590876E-2</v>
      </c>
      <c r="AO38" s="18"/>
      <c r="AP38" s="19"/>
      <c r="AQ38" s="7" t="s">
        <v>58</v>
      </c>
      <c r="AR38" s="6">
        <v>5234304.3899999997</v>
      </c>
      <c r="AS38" s="17">
        <v>4.9100618152099804E-2</v>
      </c>
      <c r="AT38" s="8">
        <v>43</v>
      </c>
      <c r="AU38" s="17">
        <v>3.2017870439314963E-2</v>
      </c>
      <c r="AV38" s="18"/>
      <c r="AW38" s="19"/>
      <c r="AX38" s="7" t="s">
        <v>58</v>
      </c>
      <c r="AY38" s="6">
        <v>5264324.83</v>
      </c>
      <c r="AZ38" s="17">
        <v>4.9886519284260931E-2</v>
      </c>
      <c r="BA38" s="8">
        <v>43</v>
      </c>
      <c r="BB38" s="17">
        <v>3.2258064516129031E-2</v>
      </c>
      <c r="BC38" s="18"/>
      <c r="BD38" s="19"/>
      <c r="BE38" s="7" t="s">
        <v>58</v>
      </c>
      <c r="BF38" s="6">
        <v>5349470.83</v>
      </c>
      <c r="BG38" s="17">
        <v>5.1009552775285079E-2</v>
      </c>
      <c r="BH38" s="8">
        <v>43</v>
      </c>
      <c r="BI38" s="17">
        <v>3.2575757575757577E-2</v>
      </c>
      <c r="BJ38" s="18"/>
      <c r="BK38" s="19"/>
      <c r="BL38" s="7" t="s">
        <v>58</v>
      </c>
      <c r="BM38" s="6">
        <v>5224902.6100000003</v>
      </c>
      <c r="BN38" s="17">
        <v>5.0042455129411065E-2</v>
      </c>
      <c r="BO38" s="8">
        <v>42</v>
      </c>
      <c r="BP38" s="17">
        <v>3.2061068702290078E-2</v>
      </c>
      <c r="BQ38" s="18"/>
      <c r="BR38" s="19"/>
      <c r="BS38" s="7" t="s">
        <v>58</v>
      </c>
      <c r="BT38" s="6">
        <v>4912487.2</v>
      </c>
      <c r="BU38" s="17">
        <v>4.7373450795161552E-2</v>
      </c>
      <c r="BV38" s="8">
        <v>40</v>
      </c>
      <c r="BW38" s="17">
        <v>3.0698388334612432E-2</v>
      </c>
      <c r="BX38" s="18"/>
      <c r="BY38" s="19"/>
      <c r="BZ38" s="7" t="s">
        <v>58</v>
      </c>
      <c r="CA38" s="6">
        <v>4697566.54</v>
      </c>
      <c r="CB38" s="17">
        <v>4.5587473671702343E-2</v>
      </c>
      <c r="CC38" s="8">
        <v>38</v>
      </c>
      <c r="CD38" s="17">
        <v>2.9366306027820709E-2</v>
      </c>
    </row>
    <row r="39" spans="1:82" ht="18" x14ac:dyDescent="0.25">
      <c r="A39" s="7" t="s">
        <v>59</v>
      </c>
      <c r="B39" s="6">
        <v>5766974.21</v>
      </c>
      <c r="C39" s="17">
        <v>5.1710654463602318E-2</v>
      </c>
      <c r="D39" s="8">
        <v>31</v>
      </c>
      <c r="E39" s="17">
        <v>2.206405693950178E-2</v>
      </c>
      <c r="F39" s="18"/>
      <c r="G39" s="19"/>
      <c r="H39" s="7" t="s">
        <v>59</v>
      </c>
      <c r="I39" s="6">
        <v>6128352.8799999999</v>
      </c>
      <c r="J39" s="17">
        <v>5.5444059149702074E-2</v>
      </c>
      <c r="K39" s="8">
        <v>32</v>
      </c>
      <c r="L39" s="17">
        <v>2.28734810578985E-2</v>
      </c>
      <c r="M39" s="18"/>
      <c r="N39" s="19"/>
      <c r="O39" s="7" t="s">
        <v>59</v>
      </c>
      <c r="P39" s="6">
        <v>6359561.3400000008</v>
      </c>
      <c r="Q39" s="17">
        <v>5.7861770483088791E-2</v>
      </c>
      <c r="R39" s="8">
        <v>34</v>
      </c>
      <c r="S39" s="17">
        <v>2.4478041756659467E-2</v>
      </c>
      <c r="T39" s="18"/>
      <c r="U39" s="19"/>
      <c r="V39" s="7" t="s">
        <v>59</v>
      </c>
      <c r="W39" s="6">
        <v>6066644.2700000014</v>
      </c>
      <c r="X39" s="17">
        <v>5.615879566835412E-2</v>
      </c>
      <c r="Y39" s="8">
        <v>34</v>
      </c>
      <c r="Z39" s="17">
        <v>2.4745269286754003E-2</v>
      </c>
      <c r="AA39" s="18"/>
      <c r="AB39" s="19"/>
      <c r="AC39" s="7" t="s">
        <v>59</v>
      </c>
      <c r="AD39" s="6">
        <v>7396518.7299999977</v>
      </c>
      <c r="AE39" s="17">
        <v>6.8771329919278326E-2</v>
      </c>
      <c r="AF39" s="8">
        <v>39</v>
      </c>
      <c r="AG39" s="17">
        <v>2.8467153284671531E-2</v>
      </c>
      <c r="AH39" s="18"/>
      <c r="AI39" s="19"/>
      <c r="AJ39" s="7" t="s">
        <v>59</v>
      </c>
      <c r="AK39" s="6">
        <v>7547090.2800000003</v>
      </c>
      <c r="AL39" s="17">
        <v>7.0422564654136335E-2</v>
      </c>
      <c r="AM39" s="8">
        <v>41</v>
      </c>
      <c r="AN39" s="17">
        <v>3.016924208977189E-2</v>
      </c>
      <c r="AO39" s="18"/>
      <c r="AP39" s="19"/>
      <c r="AQ39" s="7" t="s">
        <v>59</v>
      </c>
      <c r="AR39" s="6">
        <v>5951266.3300000001</v>
      </c>
      <c r="AS39" s="17">
        <v>5.5826110561899962E-2</v>
      </c>
      <c r="AT39" s="8">
        <v>32</v>
      </c>
      <c r="AU39" s="17">
        <v>2.3827252419955324E-2</v>
      </c>
      <c r="AV39" s="18"/>
      <c r="AW39" s="19"/>
      <c r="AX39" s="7" t="s">
        <v>59</v>
      </c>
      <c r="AY39" s="6">
        <v>5745970.8800000008</v>
      </c>
      <c r="AZ39" s="17">
        <v>5.4450759854027059E-2</v>
      </c>
      <c r="BA39" s="8">
        <v>30</v>
      </c>
      <c r="BB39" s="17">
        <v>2.2505626406601649E-2</v>
      </c>
      <c r="BC39" s="18"/>
      <c r="BD39" s="19"/>
      <c r="BE39" s="7" t="s">
        <v>59</v>
      </c>
      <c r="BF39" s="6">
        <v>5675663.1300000008</v>
      </c>
      <c r="BG39" s="17">
        <v>5.411993955381092E-2</v>
      </c>
      <c r="BH39" s="8">
        <v>29</v>
      </c>
      <c r="BI39" s="17">
        <v>2.1969696969696969E-2</v>
      </c>
      <c r="BJ39" s="18"/>
      <c r="BK39" s="19"/>
      <c r="BL39" s="7" t="s">
        <v>59</v>
      </c>
      <c r="BM39" s="6">
        <v>5513399.8199999994</v>
      </c>
      <c r="BN39" s="17">
        <v>5.2805589634301903E-2</v>
      </c>
      <c r="BO39" s="8">
        <v>29</v>
      </c>
      <c r="BP39" s="17">
        <v>2.2137404580152672E-2</v>
      </c>
      <c r="BQ39" s="18"/>
      <c r="BR39" s="19"/>
      <c r="BS39" s="7" t="s">
        <v>59</v>
      </c>
      <c r="BT39" s="6">
        <v>5608415.1699999999</v>
      </c>
      <c r="BU39" s="17">
        <v>5.4084615242322172E-2</v>
      </c>
      <c r="BV39" s="8">
        <v>30</v>
      </c>
      <c r="BW39" s="17">
        <v>2.3023791250959325E-2</v>
      </c>
      <c r="BX39" s="18"/>
      <c r="BY39" s="19"/>
      <c r="BZ39" s="7" t="s">
        <v>59</v>
      </c>
      <c r="CA39" s="6">
        <v>5824859.2400000012</v>
      </c>
      <c r="CB39" s="17">
        <v>5.6527271084673592E-2</v>
      </c>
      <c r="CC39" s="8">
        <v>32</v>
      </c>
      <c r="CD39" s="17">
        <v>2.472952086553323E-2</v>
      </c>
    </row>
    <row r="40" spans="1:82" ht="18" x14ac:dyDescent="0.25">
      <c r="A40" s="7" t="s">
        <v>60</v>
      </c>
      <c r="B40" s="6">
        <v>2321247.38</v>
      </c>
      <c r="C40" s="17">
        <v>2.081389942469019E-2</v>
      </c>
      <c r="D40" s="8">
        <v>18</v>
      </c>
      <c r="E40" s="17">
        <v>1.2811387900355872E-2</v>
      </c>
      <c r="F40" s="18"/>
      <c r="G40" s="19"/>
      <c r="H40" s="7" t="s">
        <v>60</v>
      </c>
      <c r="I40" s="6">
        <v>2134534.3199999998</v>
      </c>
      <c r="J40" s="17">
        <v>1.9311428276491335E-2</v>
      </c>
      <c r="K40" s="8">
        <v>17</v>
      </c>
      <c r="L40" s="17">
        <v>1.2151536812008578E-2</v>
      </c>
      <c r="M40" s="18"/>
      <c r="N40" s="19"/>
      <c r="O40" s="7" t="s">
        <v>60</v>
      </c>
      <c r="P40" s="6">
        <v>2213687.7799999998</v>
      </c>
      <c r="Q40" s="17">
        <v>2.0140995172408905E-2</v>
      </c>
      <c r="R40" s="8">
        <v>18</v>
      </c>
      <c r="S40" s="17">
        <v>1.2958963282937365E-2</v>
      </c>
      <c r="T40" s="18"/>
      <c r="U40" s="19"/>
      <c r="V40" s="7" t="s">
        <v>60</v>
      </c>
      <c r="W40" s="6">
        <v>2413509.79</v>
      </c>
      <c r="X40" s="17">
        <v>2.2341808272892557E-2</v>
      </c>
      <c r="Y40" s="8">
        <v>17</v>
      </c>
      <c r="Z40" s="17">
        <v>1.2372634643377001E-2</v>
      </c>
      <c r="AA40" s="18"/>
      <c r="AB40" s="19"/>
      <c r="AC40" s="7" t="s">
        <v>60</v>
      </c>
      <c r="AD40" s="6">
        <v>2172412.2400000002</v>
      </c>
      <c r="AE40" s="17">
        <v>2.0198648084504812E-2</v>
      </c>
      <c r="AF40" s="8">
        <v>22</v>
      </c>
      <c r="AG40" s="17">
        <v>1.6058394160583942E-2</v>
      </c>
      <c r="AH40" s="18"/>
      <c r="AI40" s="19"/>
      <c r="AJ40" s="7" t="s">
        <v>60</v>
      </c>
      <c r="AK40" s="6">
        <v>2022242.07</v>
      </c>
      <c r="AL40" s="17">
        <v>1.8869719009229804E-2</v>
      </c>
      <c r="AM40" s="8">
        <v>21</v>
      </c>
      <c r="AN40" s="17">
        <v>1.5452538631346579E-2</v>
      </c>
      <c r="AO40" s="18"/>
      <c r="AP40" s="19"/>
      <c r="AQ40" s="7" t="s">
        <v>60</v>
      </c>
      <c r="AR40" s="6">
        <v>3237634.12</v>
      </c>
      <c r="AS40" s="17">
        <v>3.0370766542740096E-2</v>
      </c>
      <c r="AT40" s="8">
        <v>25</v>
      </c>
      <c r="AU40" s="17">
        <v>1.8615040953090096E-2</v>
      </c>
      <c r="AV40" s="18"/>
      <c r="AW40" s="19"/>
      <c r="AX40" s="7" t="s">
        <v>60</v>
      </c>
      <c r="AY40" s="6">
        <v>3794709</v>
      </c>
      <c r="AZ40" s="17">
        <v>3.5959943548289464E-2</v>
      </c>
      <c r="BA40" s="8">
        <v>28</v>
      </c>
      <c r="BB40" s="17">
        <v>2.1005251312828207E-2</v>
      </c>
      <c r="BC40" s="18"/>
      <c r="BD40" s="19"/>
      <c r="BE40" s="7" t="s">
        <v>60</v>
      </c>
      <c r="BF40" s="6">
        <v>3391810.52</v>
      </c>
      <c r="BG40" s="17">
        <v>3.2342402308922789E-2</v>
      </c>
      <c r="BH40" s="8">
        <v>27</v>
      </c>
      <c r="BI40" s="17">
        <v>2.0454545454545454E-2</v>
      </c>
      <c r="BJ40" s="18"/>
      <c r="BK40" s="19"/>
      <c r="BL40" s="7" t="s">
        <v>60</v>
      </c>
      <c r="BM40" s="6">
        <v>2918133.31</v>
      </c>
      <c r="BN40" s="17">
        <v>2.794895256953216E-2</v>
      </c>
      <c r="BO40" s="8">
        <v>18</v>
      </c>
      <c r="BP40" s="17">
        <v>1.3740458015267175E-2</v>
      </c>
      <c r="BQ40" s="18"/>
      <c r="BR40" s="19"/>
      <c r="BS40" s="7" t="s">
        <v>60</v>
      </c>
      <c r="BT40" s="6">
        <v>2825881.79</v>
      </c>
      <c r="BU40" s="17">
        <v>2.7251322289757424E-2</v>
      </c>
      <c r="BV40" s="8">
        <v>17</v>
      </c>
      <c r="BW40" s="17">
        <v>1.3046815042210284E-2</v>
      </c>
      <c r="BX40" s="18"/>
      <c r="BY40" s="19"/>
      <c r="BZ40" s="7" t="s">
        <v>60</v>
      </c>
      <c r="CA40" s="6">
        <v>2745015.32</v>
      </c>
      <c r="CB40" s="17">
        <v>2.663896563536907E-2</v>
      </c>
      <c r="CC40" s="8">
        <v>16</v>
      </c>
      <c r="CD40" s="17">
        <v>1.2364760432766615E-2</v>
      </c>
    </row>
    <row r="41" spans="1:82" ht="18" x14ac:dyDescent="0.25">
      <c r="A41" s="7" t="s">
        <v>61</v>
      </c>
      <c r="B41" s="6">
        <v>2447239.85</v>
      </c>
      <c r="C41" s="17">
        <v>2.1943634506544459E-2</v>
      </c>
      <c r="D41" s="8">
        <v>13</v>
      </c>
      <c r="E41" s="17">
        <v>9.2526690391459068E-3</v>
      </c>
      <c r="F41" s="18"/>
      <c r="G41" s="19"/>
      <c r="H41" s="7" t="s">
        <v>61</v>
      </c>
      <c r="I41" s="6">
        <v>2539139.14</v>
      </c>
      <c r="J41" s="17">
        <v>2.297194424409249E-2</v>
      </c>
      <c r="K41" s="8">
        <v>14</v>
      </c>
      <c r="L41" s="17">
        <v>1.0007147962830594E-2</v>
      </c>
      <c r="M41" s="18"/>
      <c r="N41" s="19"/>
      <c r="O41" s="7" t="s">
        <v>61</v>
      </c>
      <c r="P41" s="6">
        <v>2970137.77</v>
      </c>
      <c r="Q41" s="17">
        <v>2.7023472337620879E-2</v>
      </c>
      <c r="R41" s="8">
        <v>16</v>
      </c>
      <c r="S41" s="17">
        <v>1.1519078473722102E-2</v>
      </c>
      <c r="T41" s="18"/>
      <c r="U41" s="19"/>
      <c r="V41" s="7" t="s">
        <v>61</v>
      </c>
      <c r="W41" s="6">
        <v>3073274.1</v>
      </c>
      <c r="X41" s="17">
        <v>2.8449232315832636E-2</v>
      </c>
      <c r="Y41" s="8">
        <v>17</v>
      </c>
      <c r="Z41" s="17">
        <v>1.2372634643377001E-2</v>
      </c>
      <c r="AA41" s="18"/>
      <c r="AB41" s="19"/>
      <c r="AC41" s="7" t="s">
        <v>61</v>
      </c>
      <c r="AD41" s="6">
        <v>3673638.67</v>
      </c>
      <c r="AE41" s="17">
        <v>3.4156746734661333E-2</v>
      </c>
      <c r="AF41" s="8">
        <v>20</v>
      </c>
      <c r="AG41" s="17">
        <v>1.4598540145985401E-2</v>
      </c>
      <c r="AH41" s="18"/>
      <c r="AI41" s="19"/>
      <c r="AJ41" s="7" t="s">
        <v>61</v>
      </c>
      <c r="AK41" s="6">
        <v>3844415.2</v>
      </c>
      <c r="AL41" s="17">
        <v>3.5872577103893404E-2</v>
      </c>
      <c r="AM41" s="8">
        <v>21</v>
      </c>
      <c r="AN41" s="17">
        <v>1.5452538631346579E-2</v>
      </c>
      <c r="AO41" s="18"/>
      <c r="AP41" s="19"/>
      <c r="AQ41" s="7" t="s">
        <v>61</v>
      </c>
      <c r="AR41" s="6">
        <v>2820031.12</v>
      </c>
      <c r="AS41" s="17">
        <v>2.6453423584744621E-2</v>
      </c>
      <c r="AT41" s="8">
        <v>14</v>
      </c>
      <c r="AU41" s="17">
        <v>1.0424422933730455E-2</v>
      </c>
      <c r="AV41" s="18"/>
      <c r="AW41" s="19"/>
      <c r="AX41" s="7" t="s">
        <v>61</v>
      </c>
      <c r="AY41" s="6">
        <v>2404308.37</v>
      </c>
      <c r="AZ41" s="17">
        <v>2.2784037789954338E-2</v>
      </c>
      <c r="BA41" s="8">
        <v>13</v>
      </c>
      <c r="BB41" s="17">
        <v>9.7524381095273824E-3</v>
      </c>
      <c r="BC41" s="18"/>
      <c r="BD41" s="19"/>
      <c r="BE41" s="7" t="s">
        <v>61</v>
      </c>
      <c r="BF41" s="6">
        <v>2819036.17</v>
      </c>
      <c r="BG41" s="17">
        <v>2.6880747434424746E-2</v>
      </c>
      <c r="BH41" s="8">
        <v>14</v>
      </c>
      <c r="BI41" s="17">
        <v>1.0606060606060607E-2</v>
      </c>
      <c r="BJ41" s="18"/>
      <c r="BK41" s="19"/>
      <c r="BL41" s="7" t="s">
        <v>61</v>
      </c>
      <c r="BM41" s="6">
        <v>3657799.18</v>
      </c>
      <c r="BN41" s="17">
        <v>3.5033236980764805E-2</v>
      </c>
      <c r="BO41" s="8">
        <v>17</v>
      </c>
      <c r="BP41" s="17">
        <v>1.2977099236641221E-2</v>
      </c>
      <c r="BQ41" s="18"/>
      <c r="BR41" s="19"/>
      <c r="BS41" s="7" t="s">
        <v>61</v>
      </c>
      <c r="BT41" s="6">
        <v>3658345.43</v>
      </c>
      <c r="BU41" s="17">
        <v>3.527916514872733E-2</v>
      </c>
      <c r="BV41" s="8">
        <v>17</v>
      </c>
      <c r="BW41" s="17">
        <v>1.3046815042210284E-2</v>
      </c>
      <c r="BX41" s="18"/>
      <c r="BY41" s="19"/>
      <c r="BZ41" s="7" t="s">
        <v>61</v>
      </c>
      <c r="CA41" s="6">
        <v>3543399.31</v>
      </c>
      <c r="CB41" s="17">
        <v>3.4386872730269677E-2</v>
      </c>
      <c r="CC41" s="8">
        <v>16</v>
      </c>
      <c r="CD41" s="17">
        <v>1.2364760432766615E-2</v>
      </c>
    </row>
    <row r="42" spans="1:82" ht="18" x14ac:dyDescent="0.25">
      <c r="A42" s="7" t="s">
        <v>62</v>
      </c>
      <c r="B42" s="6">
        <v>2933318.08</v>
      </c>
      <c r="C42" s="17">
        <v>2.6302146002958701E-2</v>
      </c>
      <c r="D42" s="8">
        <v>17</v>
      </c>
      <c r="E42" s="17">
        <v>1.2099644128113879E-2</v>
      </c>
      <c r="F42" s="18"/>
      <c r="G42" s="19"/>
      <c r="H42" s="7" t="s">
        <v>62</v>
      </c>
      <c r="I42" s="6">
        <v>2932754.05</v>
      </c>
      <c r="J42" s="17">
        <v>2.6533032970472211E-2</v>
      </c>
      <c r="K42" s="8">
        <v>17</v>
      </c>
      <c r="L42" s="17">
        <v>1.2151536812008578E-2</v>
      </c>
      <c r="M42" s="18"/>
      <c r="N42" s="19"/>
      <c r="O42" s="7" t="s">
        <v>62</v>
      </c>
      <c r="P42" s="6">
        <v>3048138.04</v>
      </c>
      <c r="Q42" s="17">
        <v>2.7733149228693837E-2</v>
      </c>
      <c r="R42" s="8">
        <v>18</v>
      </c>
      <c r="S42" s="17">
        <v>1.2958963282937365E-2</v>
      </c>
      <c r="T42" s="18"/>
      <c r="U42" s="19"/>
      <c r="V42" s="7" t="s">
        <v>62</v>
      </c>
      <c r="W42" s="6">
        <v>3047566.53</v>
      </c>
      <c r="X42" s="17">
        <v>2.8211257892657837E-2</v>
      </c>
      <c r="Y42" s="8">
        <v>18</v>
      </c>
      <c r="Z42" s="17">
        <v>1.3100436681222707E-2</v>
      </c>
      <c r="AA42" s="18"/>
      <c r="AB42" s="19"/>
      <c r="AC42" s="7" t="s">
        <v>62</v>
      </c>
      <c r="AD42" s="6">
        <v>1458901.85</v>
      </c>
      <c r="AE42" s="17">
        <v>1.3564573295712527E-2</v>
      </c>
      <c r="AF42" s="8">
        <v>10</v>
      </c>
      <c r="AG42" s="17">
        <v>7.2992700729927005E-3</v>
      </c>
      <c r="AH42" s="18"/>
      <c r="AI42" s="19"/>
      <c r="AJ42" s="7" t="s">
        <v>62</v>
      </c>
      <c r="AK42" s="6">
        <v>1398467.12</v>
      </c>
      <c r="AL42" s="17">
        <v>1.3049219967047197E-2</v>
      </c>
      <c r="AM42" s="8">
        <v>9</v>
      </c>
      <c r="AN42" s="17">
        <v>6.6225165562913907E-3</v>
      </c>
      <c r="AO42" s="18"/>
      <c r="AP42" s="19"/>
      <c r="AQ42" s="7" t="s">
        <v>62</v>
      </c>
      <c r="AR42" s="6">
        <v>3036324.18</v>
      </c>
      <c r="AS42" s="17">
        <v>2.8482369965528029E-2</v>
      </c>
      <c r="AT42" s="8">
        <v>18</v>
      </c>
      <c r="AU42" s="17">
        <v>1.3402829486224869E-2</v>
      </c>
      <c r="AV42" s="18"/>
      <c r="AW42" s="19"/>
      <c r="AX42" s="7" t="s">
        <v>62</v>
      </c>
      <c r="AY42" s="6">
        <v>2959823.16</v>
      </c>
      <c r="AZ42" s="17">
        <v>2.8048283477473429E-2</v>
      </c>
      <c r="BA42" s="8">
        <v>17</v>
      </c>
      <c r="BB42" s="17">
        <v>1.2753188297074268E-2</v>
      </c>
      <c r="BC42" s="18"/>
      <c r="BD42" s="19"/>
      <c r="BE42" s="7" t="s">
        <v>62</v>
      </c>
      <c r="BF42" s="6">
        <v>3037905</v>
      </c>
      <c r="BG42" s="17">
        <v>2.8967757811626849E-2</v>
      </c>
      <c r="BH42" s="8">
        <v>18</v>
      </c>
      <c r="BI42" s="17">
        <v>1.3636363636363636E-2</v>
      </c>
      <c r="BJ42" s="18"/>
      <c r="BK42" s="19"/>
      <c r="BL42" s="7" t="s">
        <v>62</v>
      </c>
      <c r="BM42" s="6">
        <v>1565304.01</v>
      </c>
      <c r="BN42" s="17">
        <v>1.4991983876291276E-2</v>
      </c>
      <c r="BO42" s="8">
        <v>12</v>
      </c>
      <c r="BP42" s="17">
        <v>9.1603053435114507E-3</v>
      </c>
      <c r="BQ42" s="18"/>
      <c r="BR42" s="19"/>
      <c r="BS42" s="7" t="s">
        <v>62</v>
      </c>
      <c r="BT42" s="6">
        <v>1564492.62</v>
      </c>
      <c r="BU42" s="17">
        <v>1.5087146517748356E-2</v>
      </c>
      <c r="BV42" s="8">
        <v>12</v>
      </c>
      <c r="BW42" s="17">
        <v>9.2095165003837302E-3</v>
      </c>
      <c r="BX42" s="18"/>
      <c r="BY42" s="19"/>
      <c r="BZ42" s="7" t="s">
        <v>62</v>
      </c>
      <c r="CA42" s="6">
        <v>1563679.49</v>
      </c>
      <c r="CB42" s="17">
        <v>1.5174707366967055E-2</v>
      </c>
      <c r="CC42" s="8">
        <v>12</v>
      </c>
      <c r="CD42" s="17">
        <v>9.2735703245749607E-3</v>
      </c>
    </row>
    <row r="43" spans="1:82" ht="18" x14ac:dyDescent="0.25">
      <c r="A43" s="7" t="s">
        <v>63</v>
      </c>
      <c r="B43" s="6">
        <v>1427859.08</v>
      </c>
      <c r="C43" s="17">
        <v>1.2803165892534326E-2</v>
      </c>
      <c r="D43" s="8">
        <v>10</v>
      </c>
      <c r="E43" s="17">
        <v>7.1174377224199285E-3</v>
      </c>
      <c r="F43" s="18"/>
      <c r="G43" s="19"/>
      <c r="H43" s="7" t="s">
        <v>63</v>
      </c>
      <c r="I43" s="6">
        <v>1264432.07</v>
      </c>
      <c r="J43" s="17">
        <v>1.1439492446436968E-2</v>
      </c>
      <c r="K43" s="8">
        <v>9</v>
      </c>
      <c r="L43" s="17">
        <v>6.4331665475339528E-3</v>
      </c>
      <c r="M43" s="18"/>
      <c r="N43" s="19"/>
      <c r="O43" s="7" t="s">
        <v>63</v>
      </c>
      <c r="P43" s="6">
        <v>1148263.96</v>
      </c>
      <c r="Q43" s="17">
        <v>1.0447353544595679E-2</v>
      </c>
      <c r="R43" s="8">
        <v>8</v>
      </c>
      <c r="S43" s="17">
        <v>5.7595392368610509E-3</v>
      </c>
      <c r="T43" s="18"/>
      <c r="U43" s="19"/>
      <c r="V43" s="7" t="s">
        <v>63</v>
      </c>
      <c r="W43" s="6">
        <v>1147713.3899999999</v>
      </c>
      <c r="X43" s="17">
        <v>1.0624358193140606E-2</v>
      </c>
      <c r="Y43" s="8">
        <v>8</v>
      </c>
      <c r="Z43" s="17">
        <v>5.822416302765648E-3</v>
      </c>
      <c r="AA43" s="18"/>
      <c r="AB43" s="19"/>
      <c r="AC43" s="7" t="s">
        <v>63</v>
      </c>
      <c r="AD43" s="6">
        <v>2954248.12</v>
      </c>
      <c r="AE43" s="17">
        <v>2.7467999411654009E-2</v>
      </c>
      <c r="AF43" s="8">
        <v>17</v>
      </c>
      <c r="AG43" s="17">
        <v>1.2408759124087591E-2</v>
      </c>
      <c r="AH43" s="18"/>
      <c r="AI43" s="19"/>
      <c r="AJ43" s="7" t="s">
        <v>63</v>
      </c>
      <c r="AK43" s="6">
        <v>2953764.58</v>
      </c>
      <c r="AL43" s="17">
        <v>2.756183766071868E-2</v>
      </c>
      <c r="AM43" s="8">
        <v>17</v>
      </c>
      <c r="AN43" s="17">
        <v>1.2509197939661517E-2</v>
      </c>
      <c r="AO43" s="18"/>
      <c r="AP43" s="19"/>
      <c r="AQ43" s="7" t="s">
        <v>63</v>
      </c>
      <c r="AR43" s="6">
        <v>1106346.03</v>
      </c>
      <c r="AS43" s="17">
        <v>1.0378126665102398E-2</v>
      </c>
      <c r="AT43" s="8">
        <v>8</v>
      </c>
      <c r="AU43" s="17">
        <v>5.956813104988831E-3</v>
      </c>
      <c r="AV43" s="18"/>
      <c r="AW43" s="19"/>
      <c r="AX43" s="7" t="s">
        <v>63</v>
      </c>
      <c r="AY43" s="6">
        <v>1105932.1200000001</v>
      </c>
      <c r="AZ43" s="17">
        <v>1.0480186123215269E-2</v>
      </c>
      <c r="BA43" s="8">
        <v>8</v>
      </c>
      <c r="BB43" s="17">
        <v>6.0015003750937736E-3</v>
      </c>
      <c r="BC43" s="18"/>
      <c r="BD43" s="19"/>
      <c r="BE43" s="7" t="s">
        <v>63</v>
      </c>
      <c r="BF43" s="6">
        <v>1106803.7</v>
      </c>
      <c r="BG43" s="17">
        <v>1.0553859164987875E-2</v>
      </c>
      <c r="BH43" s="8">
        <v>8</v>
      </c>
      <c r="BI43" s="17">
        <v>6.0606060606060606E-3</v>
      </c>
      <c r="BJ43" s="18"/>
      <c r="BK43" s="19"/>
      <c r="BL43" s="7" t="s">
        <v>63</v>
      </c>
      <c r="BM43" s="6">
        <v>397388.03</v>
      </c>
      <c r="BN43" s="17">
        <v>3.8060561401047919E-3</v>
      </c>
      <c r="BO43" s="8">
        <v>3</v>
      </c>
      <c r="BP43" s="17">
        <v>2.2900763358778627E-3</v>
      </c>
      <c r="BQ43" s="18"/>
      <c r="BR43" s="19"/>
      <c r="BS43" s="7" t="s">
        <v>63</v>
      </c>
      <c r="BT43" s="6">
        <v>397307.5</v>
      </c>
      <c r="BU43" s="17">
        <v>3.8314252099829684E-3</v>
      </c>
      <c r="BV43" s="8">
        <v>3</v>
      </c>
      <c r="BW43" s="17">
        <v>2.3023791250959325E-3</v>
      </c>
      <c r="BX43" s="18"/>
      <c r="BY43" s="19"/>
      <c r="BZ43" s="7" t="s">
        <v>63</v>
      </c>
      <c r="CA43" s="6">
        <v>527419.57999999996</v>
      </c>
      <c r="CB43" s="17">
        <v>5.1183364860203353E-3</v>
      </c>
      <c r="CC43" s="8">
        <v>4</v>
      </c>
      <c r="CD43" s="17">
        <v>3.0911901081916537E-3</v>
      </c>
    </row>
    <row r="44" spans="1:82" ht="18" x14ac:dyDescent="0.25">
      <c r="A44" s="7" t="s">
        <v>64</v>
      </c>
      <c r="B44" s="6">
        <v>255299.82</v>
      </c>
      <c r="C44" s="17">
        <v>2.2891936561373781E-3</v>
      </c>
      <c r="D44" s="8">
        <v>1</v>
      </c>
      <c r="E44" s="17">
        <v>7.1174377224199293E-4</v>
      </c>
      <c r="F44" s="18"/>
      <c r="G44" s="19"/>
      <c r="H44" s="7" t="s">
        <v>64</v>
      </c>
      <c r="I44" s="6">
        <v>419148.52</v>
      </c>
      <c r="J44" s="17">
        <v>3.7920948402354539E-3</v>
      </c>
      <c r="K44" s="8">
        <v>2</v>
      </c>
      <c r="L44" s="17">
        <v>1.4295925661186562E-3</v>
      </c>
      <c r="M44" s="18"/>
      <c r="N44" s="19"/>
      <c r="O44" s="7" t="s">
        <v>64</v>
      </c>
      <c r="P44" s="6">
        <v>420622.6</v>
      </c>
      <c r="Q44" s="17">
        <v>3.8269885358476721E-3</v>
      </c>
      <c r="R44" s="8">
        <v>2</v>
      </c>
      <c r="S44" s="17">
        <v>1.4398848092152627E-3</v>
      </c>
      <c r="T44" s="18"/>
      <c r="U44" s="19"/>
      <c r="V44" s="7" t="s">
        <v>64</v>
      </c>
      <c r="W44" s="6">
        <v>255299.82</v>
      </c>
      <c r="X44" s="17">
        <v>2.3633049487418825E-3</v>
      </c>
      <c r="Y44" s="8">
        <v>1</v>
      </c>
      <c r="Z44" s="17">
        <v>7.27802037845706E-4</v>
      </c>
      <c r="AA44" s="18"/>
      <c r="AB44" s="19"/>
      <c r="AC44" s="7" t="s">
        <v>64</v>
      </c>
      <c r="AD44" s="6">
        <v>740314.95</v>
      </c>
      <c r="AE44" s="17">
        <v>6.8832981472926047E-3</v>
      </c>
      <c r="AF44" s="8">
        <v>6</v>
      </c>
      <c r="AG44" s="17">
        <v>4.3795620437956208E-3</v>
      </c>
      <c r="AH44" s="18"/>
      <c r="AI44" s="19"/>
      <c r="AJ44" s="7" t="s">
        <v>64</v>
      </c>
      <c r="AK44" s="6">
        <v>739626.86</v>
      </c>
      <c r="AL44" s="17">
        <v>6.9015234263615898E-3</v>
      </c>
      <c r="AM44" s="8">
        <v>6</v>
      </c>
      <c r="AN44" s="17">
        <v>4.4150110375275938E-3</v>
      </c>
      <c r="AO44" s="18"/>
      <c r="AP44" s="19"/>
      <c r="AQ44" s="7" t="s">
        <v>64</v>
      </c>
      <c r="AR44" s="6">
        <v>157685.4</v>
      </c>
      <c r="AS44" s="17">
        <v>1.4791746976642903E-3</v>
      </c>
      <c r="AT44" s="8">
        <v>1</v>
      </c>
      <c r="AU44" s="17">
        <v>7.4460163812360388E-4</v>
      </c>
      <c r="AV44" s="18"/>
      <c r="AW44" s="19"/>
      <c r="AX44" s="7" t="s">
        <v>64</v>
      </c>
      <c r="AY44" s="6">
        <v>157685.4</v>
      </c>
      <c r="AZ44" s="17">
        <v>1.4942800837664872E-3</v>
      </c>
      <c r="BA44" s="8">
        <v>1</v>
      </c>
      <c r="BB44" s="17">
        <v>7.501875468867217E-4</v>
      </c>
      <c r="BC44" s="18"/>
      <c r="BD44" s="19"/>
      <c r="BE44" s="7" t="s">
        <v>64</v>
      </c>
      <c r="BF44" s="6">
        <v>157685.4</v>
      </c>
      <c r="BG44" s="17">
        <v>1.5035995127002004E-3</v>
      </c>
      <c r="BH44" s="8">
        <v>1</v>
      </c>
      <c r="BI44" s="17">
        <v>7.5757575757575758E-4</v>
      </c>
      <c r="BJ44" s="18"/>
      <c r="BK44" s="19"/>
      <c r="BL44" s="7" t="s">
        <v>64</v>
      </c>
      <c r="BM44" s="6">
        <v>1716305.29</v>
      </c>
      <c r="BN44" s="17">
        <v>1.6438226101825049E-2</v>
      </c>
      <c r="BO44" s="8">
        <v>2</v>
      </c>
      <c r="BP44" s="17">
        <v>1.5267175572519084E-3</v>
      </c>
      <c r="BQ44" s="18"/>
      <c r="BR44" s="19"/>
      <c r="BS44" s="7" t="s">
        <v>64</v>
      </c>
      <c r="BT44" s="6">
        <v>1856599.57</v>
      </c>
      <c r="BU44" s="17">
        <v>1.7904072783276277E-2</v>
      </c>
      <c r="BV44" s="8">
        <v>3</v>
      </c>
      <c r="BW44" s="17">
        <v>2.3023791250959325E-3</v>
      </c>
      <c r="BX44" s="18"/>
      <c r="BY44" s="19"/>
      <c r="BZ44" s="7" t="s">
        <v>64</v>
      </c>
      <c r="CA44" s="6">
        <v>1856931.98</v>
      </c>
      <c r="CB44" s="17">
        <v>1.8020572359660945E-2</v>
      </c>
      <c r="CC44" s="8">
        <v>3</v>
      </c>
      <c r="CD44" s="17">
        <v>2.3183925811437402E-3</v>
      </c>
    </row>
    <row r="45" spans="1:82" ht="18" x14ac:dyDescent="0.25">
      <c r="A45" s="7" t="s">
        <v>65</v>
      </c>
      <c r="B45" s="6">
        <v>678755.32</v>
      </c>
      <c r="C45" s="17">
        <v>6.0861867141680549E-3</v>
      </c>
      <c r="D45" s="8">
        <v>6</v>
      </c>
      <c r="E45" s="17">
        <v>4.2704626334519576E-3</v>
      </c>
      <c r="F45" s="18"/>
      <c r="G45" s="19"/>
      <c r="H45" s="7" t="s">
        <v>65</v>
      </c>
      <c r="I45" s="6">
        <v>679230.99</v>
      </c>
      <c r="J45" s="17">
        <v>6.1450970470014275E-3</v>
      </c>
      <c r="K45" s="8">
        <v>6</v>
      </c>
      <c r="L45" s="17">
        <v>4.2887776983559682E-3</v>
      </c>
      <c r="M45" s="18"/>
      <c r="N45" s="19"/>
      <c r="O45" s="7" t="s">
        <v>65</v>
      </c>
      <c r="P45" s="6">
        <v>598827.24</v>
      </c>
      <c r="Q45" s="17">
        <v>5.4483638835224326E-3</v>
      </c>
      <c r="R45" s="8">
        <v>5</v>
      </c>
      <c r="S45" s="17">
        <v>3.599712023038157E-3</v>
      </c>
      <c r="T45" s="18"/>
      <c r="U45" s="19"/>
      <c r="V45" s="7" t="s">
        <v>65</v>
      </c>
      <c r="W45" s="6">
        <v>598827.24</v>
      </c>
      <c r="X45" s="17">
        <v>5.543330895154735E-3</v>
      </c>
      <c r="Y45" s="8">
        <v>5</v>
      </c>
      <c r="Z45" s="17">
        <v>3.6390101892285298E-3</v>
      </c>
      <c r="AA45" s="18"/>
      <c r="AB45" s="19"/>
      <c r="AC45" s="7" t="s">
        <v>65</v>
      </c>
      <c r="AD45" s="6">
        <v>499408.79</v>
      </c>
      <c r="AE45" s="17">
        <v>4.64340156706094E-3</v>
      </c>
      <c r="AF45" s="8">
        <v>3</v>
      </c>
      <c r="AG45" s="17">
        <v>2.1897810218978104E-3</v>
      </c>
      <c r="AH45" s="18"/>
      <c r="AI45" s="19"/>
      <c r="AJ45" s="7" t="s">
        <v>65</v>
      </c>
      <c r="AK45" s="6">
        <v>499276.85</v>
      </c>
      <c r="AL45" s="17">
        <v>4.6587962969801026E-3</v>
      </c>
      <c r="AM45" s="8">
        <v>3</v>
      </c>
      <c r="AN45" s="17">
        <v>2.2075055187637969E-3</v>
      </c>
      <c r="AO45" s="18"/>
      <c r="AP45" s="19"/>
      <c r="AQ45" s="7" t="s">
        <v>65</v>
      </c>
      <c r="AR45" s="6">
        <v>379218.86</v>
      </c>
      <c r="AS45" s="17">
        <v>3.5572788767323847E-3</v>
      </c>
      <c r="AT45" s="8">
        <v>2</v>
      </c>
      <c r="AU45" s="17">
        <v>1.4892032762472078E-3</v>
      </c>
      <c r="AV45" s="18"/>
      <c r="AW45" s="19"/>
      <c r="AX45" s="7" t="s">
        <v>65</v>
      </c>
      <c r="AY45" s="6">
        <v>379218.86</v>
      </c>
      <c r="AZ45" s="17">
        <v>3.5936059387021995E-3</v>
      </c>
      <c r="BA45" s="8">
        <v>2</v>
      </c>
      <c r="BB45" s="17">
        <v>1.5003750937734434E-3</v>
      </c>
      <c r="BC45" s="18"/>
      <c r="BD45" s="19"/>
      <c r="BE45" s="7" t="s">
        <v>65</v>
      </c>
      <c r="BF45" s="6">
        <v>379218.86</v>
      </c>
      <c r="BG45" s="17">
        <v>3.6160183067216467E-3</v>
      </c>
      <c r="BH45" s="8">
        <v>2</v>
      </c>
      <c r="BI45" s="17">
        <v>1.5151515151515152E-3</v>
      </c>
      <c r="BJ45" s="18"/>
      <c r="BK45" s="19"/>
      <c r="BL45" s="7" t="s">
        <v>65</v>
      </c>
      <c r="BM45" s="6">
        <v>665819.52</v>
      </c>
      <c r="BN45" s="17">
        <v>6.3770075618473599E-3</v>
      </c>
      <c r="BO45" s="8">
        <v>4</v>
      </c>
      <c r="BP45" s="17">
        <v>3.0534351145038168E-3</v>
      </c>
      <c r="BQ45" s="18"/>
      <c r="BR45" s="19"/>
      <c r="BS45" s="7" t="s">
        <v>65</v>
      </c>
      <c r="BT45" s="6">
        <v>665819.52</v>
      </c>
      <c r="BU45" s="17">
        <v>6.4208143421072084E-3</v>
      </c>
      <c r="BV45" s="8">
        <v>4</v>
      </c>
      <c r="BW45" s="17">
        <v>3.0698388334612432E-3</v>
      </c>
      <c r="BX45" s="18"/>
      <c r="BY45" s="19"/>
      <c r="BZ45" s="7" t="s">
        <v>65</v>
      </c>
      <c r="CA45" s="6">
        <v>665819.52</v>
      </c>
      <c r="CB45" s="17">
        <v>6.4614369119943308E-3</v>
      </c>
      <c r="CC45" s="8">
        <v>4</v>
      </c>
      <c r="CD45" s="17">
        <v>3.0911901081916537E-3</v>
      </c>
    </row>
    <row r="46" spans="1:82" ht="18" x14ac:dyDescent="0.25">
      <c r="A46" s="7" t="s">
        <v>22</v>
      </c>
      <c r="B46" s="6">
        <v>1874058.44</v>
      </c>
      <c r="C46" s="17">
        <v>1.6804096031398343E-2</v>
      </c>
      <c r="D46" s="8">
        <v>3</v>
      </c>
      <c r="E46" s="17">
        <v>2.1352313167259788E-3</v>
      </c>
      <c r="F46" s="18"/>
      <c r="G46" s="19"/>
      <c r="H46" s="7" t="s">
        <v>22</v>
      </c>
      <c r="I46" s="6">
        <v>1874741.08</v>
      </c>
      <c r="J46" s="17">
        <v>1.696104277368185E-2</v>
      </c>
      <c r="K46" s="8">
        <v>3</v>
      </c>
      <c r="L46" s="17">
        <v>2.1443888491779841E-3</v>
      </c>
      <c r="M46" s="18"/>
      <c r="N46" s="19"/>
      <c r="O46" s="7" t="s">
        <v>22</v>
      </c>
      <c r="P46" s="6">
        <v>1956447.85</v>
      </c>
      <c r="Q46" s="17">
        <v>1.7800525917850887E-2</v>
      </c>
      <c r="R46" s="8">
        <v>4</v>
      </c>
      <c r="S46" s="17">
        <v>2.8797696184305254E-3</v>
      </c>
      <c r="T46" s="18"/>
      <c r="U46" s="19"/>
      <c r="V46" s="7" t="s">
        <v>22</v>
      </c>
      <c r="W46" s="6">
        <v>2121671.4500000002</v>
      </c>
      <c r="X46" s="17">
        <v>1.9640267029523817E-2</v>
      </c>
      <c r="Y46" s="8">
        <v>5</v>
      </c>
      <c r="Z46" s="17">
        <v>3.6390101892285298E-3</v>
      </c>
      <c r="AA46" s="18"/>
      <c r="AB46" s="19"/>
      <c r="AC46" s="7" t="s">
        <v>22</v>
      </c>
      <c r="AD46" s="6">
        <v>2977196.33</v>
      </c>
      <c r="AE46" s="17">
        <v>2.7681367210557271E-2</v>
      </c>
      <c r="AF46" s="8">
        <v>11</v>
      </c>
      <c r="AG46" s="17">
        <v>8.0291970802919711E-3</v>
      </c>
      <c r="AH46" s="18"/>
      <c r="AI46" s="19"/>
      <c r="AJ46" s="7" t="s">
        <v>22</v>
      </c>
      <c r="AK46" s="6">
        <v>2982040.85</v>
      </c>
      <c r="AL46" s="17">
        <v>2.782568602854989E-2</v>
      </c>
      <c r="AM46" s="8">
        <v>11</v>
      </c>
      <c r="AN46" s="17">
        <v>8.0941869021339229E-3</v>
      </c>
      <c r="AO46" s="18"/>
      <c r="AP46" s="19"/>
      <c r="AQ46" s="7" t="s">
        <v>22</v>
      </c>
      <c r="AR46" s="6">
        <v>2604938.83</v>
      </c>
      <c r="AS46" s="17">
        <v>2.44357410787506E-2</v>
      </c>
      <c r="AT46" s="8">
        <v>9</v>
      </c>
      <c r="AU46" s="17">
        <v>6.7014147431124346E-3</v>
      </c>
      <c r="AV46" s="18"/>
      <c r="AW46" s="19"/>
      <c r="AX46" s="7" t="s">
        <v>22</v>
      </c>
      <c r="AY46" s="6">
        <v>2605640.13</v>
      </c>
      <c r="AZ46" s="17">
        <v>2.4691925515753017E-2</v>
      </c>
      <c r="BA46" s="8">
        <v>9</v>
      </c>
      <c r="BB46" s="17">
        <v>6.7516879219804947E-3</v>
      </c>
      <c r="BC46" s="18"/>
      <c r="BD46" s="19"/>
      <c r="BE46" s="7" t="s">
        <v>22</v>
      </c>
      <c r="BF46" s="6">
        <v>2606506.7200000002</v>
      </c>
      <c r="BG46" s="17">
        <v>2.4854185828502819E-2</v>
      </c>
      <c r="BH46" s="8">
        <v>9</v>
      </c>
      <c r="BI46" s="17">
        <v>6.8181818181818179E-3</v>
      </c>
      <c r="BJ46" s="18"/>
      <c r="BK46" s="19"/>
      <c r="BL46" s="7" t="s">
        <v>22</v>
      </c>
      <c r="BM46" s="6">
        <v>484096.13</v>
      </c>
      <c r="BN46" s="17">
        <v>4.6365187395993471E-3</v>
      </c>
      <c r="BO46" s="8">
        <v>4</v>
      </c>
      <c r="BP46" s="17">
        <v>3.0534351145038168E-3</v>
      </c>
      <c r="BQ46" s="18"/>
      <c r="BR46" s="19"/>
      <c r="BS46" s="7" t="s">
        <v>22</v>
      </c>
      <c r="BT46" s="6">
        <v>344726.57</v>
      </c>
      <c r="BU46" s="17">
        <v>3.3243622907922921E-3</v>
      </c>
      <c r="BV46" s="8">
        <v>3</v>
      </c>
      <c r="BW46" s="17">
        <v>2.3023791250959325E-3</v>
      </c>
      <c r="BX46" s="18"/>
      <c r="BY46" s="19"/>
      <c r="BZ46" s="7" t="s">
        <v>22</v>
      </c>
      <c r="CA46" s="6">
        <v>347008.77</v>
      </c>
      <c r="CB46" s="17">
        <v>3.3675421160132869E-3</v>
      </c>
      <c r="CC46" s="8">
        <v>3</v>
      </c>
      <c r="CD46" s="17">
        <v>2.3183925811437402E-3</v>
      </c>
    </row>
    <row r="47" spans="1:82" ht="18" x14ac:dyDescent="0.25">
      <c r="A47" s="7"/>
      <c r="B47" s="6"/>
      <c r="C47" s="20"/>
      <c r="D47" s="8"/>
      <c r="E47" s="20"/>
      <c r="F47" s="1"/>
      <c r="G47" s="1"/>
      <c r="H47" s="7"/>
      <c r="I47" s="6"/>
      <c r="J47" s="20"/>
      <c r="K47" s="8"/>
      <c r="L47" s="20"/>
      <c r="M47" s="1"/>
      <c r="N47" s="1"/>
      <c r="O47" s="7"/>
      <c r="P47" s="6"/>
      <c r="Q47" s="20"/>
      <c r="R47" s="8"/>
      <c r="S47" s="20"/>
      <c r="T47" s="1"/>
      <c r="U47" s="1"/>
      <c r="V47" s="7"/>
      <c r="W47" s="6"/>
      <c r="X47" s="20"/>
      <c r="Y47" s="8"/>
      <c r="Z47" s="20"/>
      <c r="AA47" s="1"/>
      <c r="AB47" s="1"/>
      <c r="AC47" s="7"/>
      <c r="AD47" s="6"/>
      <c r="AE47" s="20"/>
      <c r="AF47" s="8"/>
      <c r="AG47" s="20"/>
      <c r="AH47" s="1"/>
      <c r="AI47" s="1"/>
      <c r="AJ47" s="7"/>
      <c r="AK47" s="6"/>
      <c r="AL47" s="20"/>
      <c r="AM47" s="8"/>
      <c r="AN47" s="20"/>
      <c r="AO47" s="1"/>
      <c r="AP47" s="1"/>
      <c r="AQ47" s="7"/>
      <c r="AR47" s="6"/>
      <c r="AS47" s="20"/>
      <c r="AT47" s="8"/>
      <c r="AU47" s="20"/>
      <c r="AV47" s="1"/>
      <c r="AW47" s="1"/>
      <c r="AX47" s="7"/>
      <c r="AY47" s="6"/>
      <c r="AZ47" s="20"/>
      <c r="BA47" s="8"/>
      <c r="BB47" s="20"/>
      <c r="BC47" s="1"/>
      <c r="BD47" s="1"/>
      <c r="BE47" s="7"/>
      <c r="BF47" s="6"/>
      <c r="BG47" s="20"/>
      <c r="BH47" s="8"/>
      <c r="BI47" s="20"/>
      <c r="BJ47" s="1"/>
      <c r="BK47" s="1"/>
      <c r="BL47" s="7"/>
      <c r="BM47" s="6"/>
      <c r="BN47" s="20"/>
      <c r="BO47" s="8"/>
      <c r="BP47" s="20"/>
      <c r="BQ47" s="1"/>
      <c r="BR47" s="1"/>
      <c r="BS47" s="7"/>
      <c r="BT47" s="6"/>
      <c r="BU47" s="20"/>
      <c r="BV47" s="8"/>
      <c r="BW47" s="20"/>
      <c r="BX47" s="1"/>
      <c r="BY47" s="1"/>
      <c r="BZ47" s="7"/>
      <c r="CA47" s="6"/>
      <c r="CB47" s="20"/>
      <c r="CC47" s="8"/>
      <c r="CD47" s="20"/>
    </row>
    <row r="48" spans="1:82" ht="18.75" thickBot="1" x14ac:dyDescent="0.3">
      <c r="A48" s="21"/>
      <c r="B48" s="22">
        <f>SUM(B33:B47)</f>
        <v>111523906.81999996</v>
      </c>
      <c r="C48" s="23"/>
      <c r="D48" s="24">
        <f>SUM(D33:D47)</f>
        <v>1405</v>
      </c>
      <c r="E48" s="23"/>
      <c r="F48" s="1"/>
      <c r="G48" s="1"/>
      <c r="H48" s="21"/>
      <c r="I48" s="22">
        <f>SUM(I33:I47)</f>
        <v>110532182.77999997</v>
      </c>
      <c r="J48" s="23"/>
      <c r="K48" s="24">
        <f>SUM(K33:K47)</f>
        <v>1399</v>
      </c>
      <c r="L48" s="23"/>
      <c r="M48" s="1"/>
      <c r="N48" s="1"/>
      <c r="O48" s="21"/>
      <c r="P48" s="22">
        <f>SUM(P33:P47)</f>
        <v>109909553.17999998</v>
      </c>
      <c r="Q48" s="23"/>
      <c r="R48" s="24">
        <f>SUM(R33:R47)</f>
        <v>1389</v>
      </c>
      <c r="S48" s="23"/>
      <c r="T48" s="1"/>
      <c r="U48" s="1"/>
      <c r="V48" s="21"/>
      <c r="W48" s="22">
        <f>SUM(W33:W47)</f>
        <v>108026609.14999996</v>
      </c>
      <c r="X48" s="23"/>
      <c r="Y48" s="24">
        <f>SUM(Y33:Y47)</f>
        <v>1374</v>
      </c>
      <c r="Z48" s="23"/>
      <c r="AA48" s="1"/>
      <c r="AB48" s="1"/>
      <c r="AC48" s="21"/>
      <c r="AD48" s="22">
        <f>SUM(AD33:AD47)</f>
        <v>107552358.49999999</v>
      </c>
      <c r="AE48" s="23"/>
      <c r="AF48" s="24">
        <f>SUM(AF33:AF47)</f>
        <v>1370</v>
      </c>
      <c r="AG48" s="23"/>
      <c r="AH48" s="1"/>
      <c r="AI48" s="1"/>
      <c r="AJ48" s="21"/>
      <c r="AK48" s="22">
        <v>107168637.16999996</v>
      </c>
      <c r="AL48" s="23"/>
      <c r="AM48" s="24">
        <v>1359</v>
      </c>
      <c r="AN48" s="23"/>
      <c r="AO48" s="1"/>
      <c r="AP48" s="1"/>
      <c r="AQ48" s="21"/>
      <c r="AR48" s="22">
        <v>106603635.28999999</v>
      </c>
      <c r="AS48" s="23"/>
      <c r="AT48" s="24">
        <v>1343</v>
      </c>
      <c r="AU48" s="23"/>
      <c r="AV48" s="1"/>
      <c r="AW48" s="1"/>
      <c r="AX48" s="21"/>
      <c r="AY48" s="22">
        <v>105525999.92000005</v>
      </c>
      <c r="AZ48" s="23"/>
      <c r="BA48" s="24">
        <v>1333</v>
      </c>
      <c r="BB48" s="23"/>
      <c r="BC48" s="1"/>
      <c r="BD48" s="1"/>
      <c r="BE48" s="21"/>
      <c r="BF48" s="22">
        <v>104871941.41000001</v>
      </c>
      <c r="BG48" s="23"/>
      <c r="BH48" s="24">
        <v>1320</v>
      </c>
      <c r="BI48" s="23"/>
      <c r="BJ48" s="1"/>
      <c r="BK48" s="1"/>
      <c r="BL48" s="21"/>
      <c r="BM48" s="22">
        <v>104409397.91000001</v>
      </c>
      <c r="BN48" s="23"/>
      <c r="BO48" s="24">
        <v>1310</v>
      </c>
      <c r="BP48" s="23"/>
      <c r="BQ48" s="1"/>
      <c r="BR48" s="1"/>
      <c r="BS48" s="21"/>
      <c r="BT48" s="22">
        <v>103697052.20000003</v>
      </c>
      <c r="BU48" s="23"/>
      <c r="BV48" s="24">
        <v>1303</v>
      </c>
      <c r="BW48" s="23"/>
      <c r="BX48" s="1"/>
      <c r="BY48" s="1"/>
      <c r="BZ48" s="21"/>
      <c r="CA48" s="22">
        <v>103045116.60000004</v>
      </c>
      <c r="CB48" s="23"/>
      <c r="CC48" s="24">
        <v>1294</v>
      </c>
      <c r="CD48" s="23"/>
    </row>
    <row r="49" spans="1:82" ht="18.75" thickTop="1" x14ac:dyDescent="0.25">
      <c r="A49" s="7"/>
      <c r="B49" s="6"/>
      <c r="C49" s="7"/>
      <c r="D49" s="8"/>
      <c r="E49" s="7"/>
      <c r="F49" s="1"/>
      <c r="G49" s="1"/>
      <c r="H49" s="7"/>
      <c r="I49" s="6"/>
      <c r="J49" s="7"/>
      <c r="K49" s="8"/>
      <c r="L49" s="7"/>
      <c r="M49" s="1"/>
      <c r="N49" s="1"/>
      <c r="O49" s="7"/>
      <c r="P49" s="6"/>
      <c r="Q49" s="7"/>
      <c r="R49" s="8"/>
      <c r="S49" s="7"/>
      <c r="T49" s="1"/>
      <c r="U49" s="1"/>
      <c r="V49" s="7"/>
      <c r="W49" s="6"/>
      <c r="X49" s="7"/>
      <c r="Y49" s="8"/>
      <c r="Z49" s="7"/>
      <c r="AA49" s="1"/>
      <c r="AB49" s="1"/>
      <c r="AC49" s="7"/>
      <c r="AD49" s="6"/>
      <c r="AE49" s="7"/>
      <c r="AF49" s="8"/>
      <c r="AG49" s="7"/>
      <c r="AH49" s="1"/>
      <c r="AI49" s="1"/>
      <c r="AJ49" s="7"/>
      <c r="AK49" s="6"/>
      <c r="AL49" s="7"/>
      <c r="AM49" s="8"/>
      <c r="AN49" s="7"/>
      <c r="AO49" s="1"/>
      <c r="AP49" s="1"/>
      <c r="AQ49" s="7"/>
      <c r="AR49" s="6"/>
      <c r="AS49" s="7"/>
      <c r="AT49" s="8"/>
      <c r="AU49" s="7"/>
      <c r="AV49" s="1"/>
      <c r="AW49" s="1"/>
      <c r="AX49" s="7"/>
      <c r="AY49" s="6"/>
      <c r="AZ49" s="7"/>
      <c r="BA49" s="8"/>
      <c r="BB49" s="7"/>
      <c r="BC49" s="1"/>
      <c r="BD49" s="1"/>
      <c r="BE49" s="7"/>
      <c r="BF49" s="6"/>
      <c r="BG49" s="7"/>
      <c r="BH49" s="8"/>
      <c r="BI49" s="7"/>
      <c r="BJ49" s="1"/>
      <c r="BK49" s="1"/>
      <c r="BL49" s="7"/>
      <c r="BM49" s="6"/>
      <c r="BN49" s="7"/>
      <c r="BO49" s="8"/>
      <c r="BP49" s="7"/>
      <c r="BQ49" s="1"/>
      <c r="BR49" s="1"/>
      <c r="BS49" s="7"/>
      <c r="BT49" s="6"/>
      <c r="BU49" s="7"/>
      <c r="BV49" s="8"/>
      <c r="BW49" s="7"/>
      <c r="BX49" s="1"/>
      <c r="BY49" s="1"/>
      <c r="BZ49" s="7"/>
      <c r="CA49" s="6"/>
      <c r="CB49" s="7"/>
      <c r="CC49" s="8"/>
      <c r="CD49" s="7"/>
    </row>
    <row r="50" spans="1:82" ht="18" x14ac:dyDescent="0.25">
      <c r="A50" s="7"/>
      <c r="B50" s="6"/>
      <c r="C50" s="7"/>
      <c r="D50" s="8"/>
      <c r="E50" s="7"/>
      <c r="F50" s="1"/>
      <c r="G50" s="1"/>
      <c r="H50" s="7"/>
      <c r="I50" s="6"/>
      <c r="J50" s="7"/>
      <c r="K50" s="8"/>
      <c r="L50" s="7"/>
      <c r="M50" s="1"/>
      <c r="N50" s="1"/>
      <c r="O50" s="7"/>
      <c r="P50" s="6"/>
      <c r="Q50" s="7"/>
      <c r="R50" s="8"/>
      <c r="S50" s="7"/>
      <c r="T50" s="1"/>
      <c r="U50" s="1"/>
      <c r="V50" s="7"/>
      <c r="W50" s="6"/>
      <c r="X50" s="7"/>
      <c r="Y50" s="8"/>
      <c r="Z50" s="7"/>
      <c r="AA50" s="1"/>
      <c r="AB50" s="1"/>
      <c r="AC50" s="7"/>
      <c r="AD50" s="6"/>
      <c r="AE50" s="7"/>
      <c r="AF50" s="8"/>
      <c r="AG50" s="7"/>
      <c r="AH50" s="1"/>
      <c r="AI50" s="1"/>
      <c r="AJ50" s="7"/>
      <c r="AK50" s="6"/>
      <c r="AL50" s="7"/>
      <c r="AM50" s="8"/>
      <c r="AN50" s="7"/>
      <c r="AO50" s="1"/>
      <c r="AP50" s="1"/>
      <c r="AQ50" s="7"/>
      <c r="AR50" s="6"/>
      <c r="AS50" s="7"/>
      <c r="AT50" s="8"/>
      <c r="AU50" s="7"/>
      <c r="AV50" s="1"/>
      <c r="AW50" s="1"/>
      <c r="AX50" s="7"/>
      <c r="AY50" s="6"/>
      <c r="AZ50" s="7"/>
      <c r="BA50" s="8"/>
      <c r="BB50" s="7"/>
      <c r="BC50" s="1"/>
      <c r="BD50" s="1"/>
      <c r="BE50" s="7"/>
      <c r="BF50" s="6"/>
      <c r="BG50" s="7"/>
      <c r="BH50" s="8"/>
      <c r="BI50" s="7"/>
      <c r="BJ50" s="1"/>
      <c r="BK50" s="1"/>
      <c r="BL50" s="7"/>
      <c r="BM50" s="6"/>
      <c r="BN50" s="7"/>
      <c r="BO50" s="8"/>
      <c r="BP50" s="7"/>
      <c r="BQ50" s="1"/>
      <c r="BR50" s="1"/>
      <c r="BS50" s="7"/>
      <c r="BT50" s="6"/>
      <c r="BU50" s="7"/>
      <c r="BV50" s="8"/>
      <c r="BW50" s="7"/>
      <c r="BX50" s="1"/>
      <c r="BY50" s="1"/>
      <c r="BZ50" s="7"/>
      <c r="CA50" s="6"/>
      <c r="CB50" s="7"/>
      <c r="CC50" s="8"/>
      <c r="CD50" s="7"/>
    </row>
    <row r="51" spans="1:82" ht="18" x14ac:dyDescent="0.25">
      <c r="A51" s="21" t="s">
        <v>108</v>
      </c>
      <c r="B51" s="6"/>
      <c r="C51" s="7"/>
      <c r="D51" s="27">
        <v>0.4891502589237321</v>
      </c>
      <c r="E51" s="7"/>
      <c r="F51" s="28"/>
      <c r="G51" s="1"/>
      <c r="H51" s="21" t="s">
        <v>108</v>
      </c>
      <c r="I51" s="6"/>
      <c r="J51" s="7"/>
      <c r="K51" s="27">
        <v>0.48828882866099921</v>
      </c>
      <c r="L51" s="7"/>
      <c r="M51" s="28"/>
      <c r="N51" s="1"/>
      <c r="O51" s="21" t="s">
        <v>108</v>
      </c>
      <c r="P51" s="6"/>
      <c r="Q51" s="7"/>
      <c r="R51" s="27">
        <v>0.49039531145005699</v>
      </c>
      <c r="S51" s="7"/>
      <c r="T51" s="28"/>
      <c r="U51" s="1"/>
      <c r="V51" s="21" t="s">
        <v>108</v>
      </c>
      <c r="W51" s="6"/>
      <c r="X51" s="7"/>
      <c r="Y51" s="27">
        <v>0.49178510891569249</v>
      </c>
      <c r="Z51" s="7"/>
      <c r="AA51" s="28"/>
      <c r="AB51" s="1"/>
      <c r="AC51" s="21" t="s">
        <v>108</v>
      </c>
      <c r="AD51" s="6"/>
      <c r="AE51" s="7"/>
      <c r="AF51" s="27">
        <v>0.51802974962988568</v>
      </c>
      <c r="AG51" s="7"/>
      <c r="AH51" s="28"/>
      <c r="AI51" s="1"/>
      <c r="AJ51" s="21" t="s">
        <v>108</v>
      </c>
      <c r="AK51" s="6"/>
      <c r="AL51" s="7"/>
      <c r="AM51" s="27">
        <v>0.51836532181679718</v>
      </c>
      <c r="AN51" s="7"/>
      <c r="AO51" s="28"/>
      <c r="AP51" s="1"/>
      <c r="AQ51" s="21" t="s">
        <v>108</v>
      </c>
      <c r="AR51" s="6"/>
      <c r="AS51" s="7"/>
      <c r="AT51" s="27">
        <v>0.49989721415749533</v>
      </c>
      <c r="AU51" s="7"/>
      <c r="AV51" s="28"/>
      <c r="AW51" s="1"/>
      <c r="AX51" s="21" t="s">
        <v>108</v>
      </c>
      <c r="AY51" s="6"/>
      <c r="AZ51" s="7"/>
      <c r="BA51" s="27">
        <v>0.50113518858724948</v>
      </c>
      <c r="BB51" s="7"/>
      <c r="BC51" s="28"/>
      <c r="BD51" s="1"/>
      <c r="BE51" s="21" t="s">
        <v>108</v>
      </c>
      <c r="BF51" s="6"/>
      <c r="BG51" s="7"/>
      <c r="BH51" s="27">
        <v>0.50225831539754129</v>
      </c>
      <c r="BI51" s="7"/>
      <c r="BJ51" s="28"/>
      <c r="BK51" s="1"/>
      <c r="BL51" s="21" t="s">
        <v>108</v>
      </c>
      <c r="BM51" s="6"/>
      <c r="BN51" s="7"/>
      <c r="BO51" s="27">
        <v>0.483249490723966</v>
      </c>
      <c r="BP51" s="7"/>
      <c r="BQ51" s="28"/>
      <c r="BR51" s="1"/>
      <c r="BS51" s="21" t="s">
        <v>108</v>
      </c>
      <c r="BT51" s="6"/>
      <c r="BU51" s="7"/>
      <c r="BV51" s="27">
        <v>0.48372009384641651</v>
      </c>
      <c r="BW51" s="7"/>
      <c r="BX51" s="28"/>
      <c r="BY51" s="1"/>
      <c r="BZ51" s="21" t="s">
        <v>108</v>
      </c>
      <c r="CA51" s="6"/>
      <c r="CB51" s="7"/>
      <c r="CC51" s="27">
        <v>0.48479535903138582</v>
      </c>
      <c r="CD51" s="7"/>
    </row>
    <row r="52" spans="1:82" ht="18" x14ac:dyDescent="0.25">
      <c r="A52" s="7"/>
      <c r="B52" s="6"/>
      <c r="C52" s="7"/>
      <c r="D52" s="8"/>
      <c r="E52" s="7"/>
      <c r="F52" s="1"/>
      <c r="G52" s="1"/>
      <c r="H52" s="7"/>
      <c r="I52" s="6"/>
      <c r="J52" s="7"/>
      <c r="K52" s="8"/>
      <c r="L52" s="7"/>
      <c r="M52" s="1"/>
      <c r="N52" s="1"/>
      <c r="O52" s="7"/>
      <c r="P52" s="6"/>
      <c r="Q52" s="7"/>
      <c r="R52" s="8"/>
      <c r="S52" s="7"/>
      <c r="T52" s="1"/>
      <c r="U52" s="1"/>
      <c r="V52" s="7"/>
      <c r="W52" s="6"/>
      <c r="X52" s="7"/>
      <c r="Y52" s="8"/>
      <c r="Z52" s="7"/>
      <c r="AA52" s="1"/>
      <c r="AB52" s="1"/>
      <c r="AC52" s="7"/>
      <c r="AD52" s="6"/>
      <c r="AE52" s="7"/>
      <c r="AF52" s="8"/>
      <c r="AG52" s="7"/>
      <c r="AH52" s="1"/>
      <c r="AI52" s="1"/>
      <c r="AJ52" s="7"/>
      <c r="AK52" s="6"/>
      <c r="AL52" s="7"/>
      <c r="AM52" s="8"/>
      <c r="AN52" s="7"/>
      <c r="AO52" s="1"/>
      <c r="AP52" s="1"/>
      <c r="AQ52" s="7"/>
      <c r="AR52" s="6"/>
      <c r="AS52" s="7"/>
      <c r="AT52" s="8"/>
      <c r="AU52" s="7"/>
      <c r="AV52" s="1"/>
      <c r="AW52" s="1"/>
      <c r="AX52" s="7"/>
      <c r="AY52" s="6"/>
      <c r="AZ52" s="7"/>
      <c r="BA52" s="8"/>
      <c r="BB52" s="7"/>
      <c r="BC52" s="1"/>
      <c r="BD52" s="1"/>
      <c r="BE52" s="7"/>
      <c r="BF52" s="6"/>
      <c r="BG52" s="7"/>
      <c r="BH52" s="8"/>
      <c r="BI52" s="7"/>
      <c r="BJ52" s="1"/>
      <c r="BK52" s="1"/>
      <c r="BL52" s="7"/>
      <c r="BM52" s="6"/>
      <c r="BN52" s="7"/>
      <c r="BO52" s="8"/>
      <c r="BP52" s="7"/>
      <c r="BQ52" s="1"/>
      <c r="BR52" s="1"/>
      <c r="BS52" s="7"/>
      <c r="BT52" s="6"/>
      <c r="BU52" s="7"/>
      <c r="BV52" s="8"/>
      <c r="BW52" s="7"/>
      <c r="BX52" s="1"/>
      <c r="BY52" s="1"/>
      <c r="BZ52" s="7"/>
      <c r="CA52" s="6"/>
      <c r="CB52" s="7"/>
      <c r="CC52" s="8"/>
      <c r="CD52" s="7"/>
    </row>
    <row r="53" spans="1:82" ht="18" x14ac:dyDescent="0.25">
      <c r="A53" s="7"/>
      <c r="B53" s="6"/>
      <c r="C53" s="7"/>
      <c r="D53" s="8"/>
      <c r="E53" s="7"/>
      <c r="F53" s="1"/>
      <c r="G53" s="1"/>
      <c r="H53" s="7"/>
      <c r="I53" s="6"/>
      <c r="J53" s="7"/>
      <c r="K53" s="8"/>
      <c r="L53" s="7"/>
      <c r="M53" s="1"/>
      <c r="N53" s="1"/>
      <c r="O53" s="7"/>
      <c r="P53" s="6"/>
      <c r="Q53" s="7"/>
      <c r="R53" s="8"/>
      <c r="S53" s="7"/>
      <c r="T53" s="1"/>
      <c r="U53" s="1"/>
      <c r="V53" s="7"/>
      <c r="W53" s="6"/>
      <c r="X53" s="7"/>
      <c r="Y53" s="8"/>
      <c r="Z53" s="7"/>
      <c r="AA53" s="1"/>
      <c r="AB53" s="1"/>
      <c r="AC53" s="7"/>
      <c r="AD53" s="6"/>
      <c r="AE53" s="7"/>
      <c r="AF53" s="8"/>
      <c r="AG53" s="7"/>
      <c r="AH53" s="1"/>
      <c r="AI53" s="1"/>
      <c r="AJ53" s="7"/>
      <c r="AK53" s="6"/>
      <c r="AL53" s="7"/>
      <c r="AM53" s="8"/>
      <c r="AN53" s="7"/>
      <c r="AO53" s="1"/>
      <c r="AP53" s="1"/>
      <c r="AQ53" s="7"/>
      <c r="AR53" s="6"/>
      <c r="AS53" s="7"/>
      <c r="AT53" s="8"/>
      <c r="AU53" s="7"/>
      <c r="AV53" s="1"/>
      <c r="AW53" s="1"/>
      <c r="AX53" s="7"/>
      <c r="AY53" s="6"/>
      <c r="AZ53" s="7"/>
      <c r="BA53" s="8"/>
      <c r="BB53" s="7"/>
      <c r="BC53" s="1"/>
      <c r="BD53" s="1"/>
      <c r="BE53" s="7"/>
      <c r="BF53" s="6"/>
      <c r="BG53" s="7"/>
      <c r="BH53" s="8"/>
      <c r="BI53" s="7"/>
      <c r="BJ53" s="1"/>
      <c r="BK53" s="1"/>
      <c r="BL53" s="7"/>
      <c r="BM53" s="6"/>
      <c r="BN53" s="7"/>
      <c r="BO53" s="8"/>
      <c r="BP53" s="7"/>
      <c r="BQ53" s="1"/>
      <c r="BR53" s="1"/>
      <c r="BS53" s="7"/>
      <c r="BT53" s="6"/>
      <c r="BU53" s="7"/>
      <c r="BV53" s="8"/>
      <c r="BW53" s="7"/>
      <c r="BX53" s="1"/>
      <c r="BY53" s="1"/>
      <c r="BZ53" s="7"/>
      <c r="CA53" s="6"/>
      <c r="CB53" s="7"/>
      <c r="CC53" s="8"/>
      <c r="CD53" s="7"/>
    </row>
    <row r="54" spans="1:82" ht="18.75" x14ac:dyDescent="0.3">
      <c r="A54" s="5" t="s">
        <v>166</v>
      </c>
      <c r="B54" s="6"/>
      <c r="C54" s="7"/>
      <c r="D54" s="8"/>
      <c r="E54" s="7"/>
      <c r="F54" s="1"/>
      <c r="G54" s="1"/>
      <c r="H54" s="5" t="s">
        <v>166</v>
      </c>
      <c r="I54" s="6"/>
      <c r="J54" s="7"/>
      <c r="K54" s="8"/>
      <c r="L54" s="7"/>
      <c r="M54" s="1"/>
      <c r="N54" s="1"/>
      <c r="O54" s="5" t="s">
        <v>166</v>
      </c>
      <c r="P54" s="6"/>
      <c r="Q54" s="7"/>
      <c r="R54" s="8"/>
      <c r="S54" s="7"/>
      <c r="T54" s="1"/>
      <c r="U54" s="1"/>
      <c r="V54" s="5" t="s">
        <v>175</v>
      </c>
      <c r="W54" s="6"/>
      <c r="X54" s="7"/>
      <c r="Y54" s="8"/>
      <c r="Z54" s="7"/>
      <c r="AA54" s="1"/>
      <c r="AB54" s="1"/>
      <c r="AC54" s="5" t="s">
        <v>175</v>
      </c>
      <c r="AD54" s="6"/>
      <c r="AE54" s="7"/>
      <c r="AF54" s="8"/>
      <c r="AG54" s="7"/>
      <c r="AH54" s="1"/>
      <c r="AI54" s="1"/>
      <c r="AJ54" s="5" t="s">
        <v>175</v>
      </c>
      <c r="AK54" s="6"/>
      <c r="AL54" s="7"/>
      <c r="AM54" s="8"/>
      <c r="AN54" s="7"/>
      <c r="AO54" s="1"/>
      <c r="AP54" s="1"/>
      <c r="AQ54" s="5" t="s">
        <v>184</v>
      </c>
      <c r="AR54" s="6"/>
      <c r="AS54" s="7"/>
      <c r="AT54" s="8"/>
      <c r="AU54" s="7"/>
      <c r="AV54" s="1"/>
      <c r="AW54" s="1"/>
      <c r="AX54" s="5" t="s">
        <v>184</v>
      </c>
      <c r="AY54" s="6"/>
      <c r="AZ54" s="7"/>
      <c r="BA54" s="8"/>
      <c r="BB54" s="7"/>
      <c r="BC54" s="1"/>
      <c r="BD54" s="1"/>
      <c r="BE54" s="5" t="s">
        <v>184</v>
      </c>
      <c r="BF54" s="6"/>
      <c r="BG54" s="7"/>
      <c r="BH54" s="8"/>
      <c r="BI54" s="7"/>
      <c r="BJ54" s="1"/>
      <c r="BK54" s="1"/>
      <c r="BL54" s="5" t="s">
        <v>184</v>
      </c>
      <c r="BM54" s="6"/>
      <c r="BN54" s="7"/>
      <c r="BO54" s="8"/>
      <c r="BP54" s="7"/>
      <c r="BQ54" s="1"/>
      <c r="BR54" s="1"/>
      <c r="BS54" s="5" t="s">
        <v>200</v>
      </c>
      <c r="BT54" s="6"/>
      <c r="BU54" s="7"/>
      <c r="BV54" s="8"/>
      <c r="BW54" s="7"/>
      <c r="BX54" s="1"/>
      <c r="BY54" s="1"/>
      <c r="BZ54" s="5" t="s">
        <v>200</v>
      </c>
      <c r="CA54" s="6"/>
      <c r="CB54" s="7"/>
      <c r="CC54" s="8"/>
      <c r="CD54" s="7"/>
    </row>
    <row r="55" spans="1:82" ht="18" x14ac:dyDescent="0.25">
      <c r="A55" s="9"/>
      <c r="B55" s="10"/>
      <c r="C55" s="9"/>
      <c r="D55" s="11"/>
      <c r="E55" s="9"/>
      <c r="F55" s="1"/>
      <c r="G55" s="1"/>
      <c r="H55" s="9"/>
      <c r="I55" s="10"/>
      <c r="J55" s="9"/>
      <c r="K55" s="11"/>
      <c r="L55" s="9"/>
      <c r="M55" s="1"/>
      <c r="N55" s="1"/>
      <c r="O55" s="9"/>
      <c r="P55" s="10"/>
      <c r="Q55" s="9"/>
      <c r="R55" s="11"/>
      <c r="S55" s="9"/>
      <c r="T55" s="1"/>
      <c r="U55" s="1"/>
      <c r="V55" s="9"/>
      <c r="W55" s="10"/>
      <c r="X55" s="9"/>
      <c r="Y55" s="11"/>
      <c r="Z55" s="9"/>
      <c r="AA55" s="1"/>
      <c r="AB55" s="1"/>
      <c r="AC55" s="9"/>
      <c r="AD55" s="10"/>
      <c r="AE55" s="9"/>
      <c r="AF55" s="11"/>
      <c r="AG55" s="9"/>
      <c r="AH55" s="1"/>
      <c r="AI55" s="1"/>
      <c r="AJ55" s="9"/>
      <c r="AK55" s="10"/>
      <c r="AL55" s="9"/>
      <c r="AM55" s="11"/>
      <c r="AN55" s="9"/>
      <c r="AO55" s="1"/>
      <c r="AP55" s="1"/>
      <c r="AQ55" s="9"/>
      <c r="AR55" s="10"/>
      <c r="AS55" s="9"/>
      <c r="AT55" s="11"/>
      <c r="AU55" s="9"/>
      <c r="AV55" s="1"/>
      <c r="AW55" s="1"/>
      <c r="AX55" s="9"/>
      <c r="AY55" s="10"/>
      <c r="AZ55" s="9"/>
      <c r="BA55" s="11"/>
      <c r="BB55" s="9"/>
      <c r="BC55" s="1"/>
      <c r="BD55" s="1"/>
      <c r="BE55" s="9"/>
      <c r="BF55" s="10"/>
      <c r="BG55" s="9"/>
      <c r="BH55" s="11"/>
      <c r="BI55" s="9"/>
      <c r="BJ55" s="1"/>
      <c r="BK55" s="1"/>
      <c r="BL55" s="9"/>
      <c r="BM55" s="10"/>
      <c r="BN55" s="9"/>
      <c r="BO55" s="11"/>
      <c r="BP55" s="9"/>
      <c r="BQ55" s="1"/>
      <c r="BR55" s="1"/>
      <c r="BS55" s="9"/>
      <c r="BT55" s="10"/>
      <c r="BU55" s="9"/>
      <c r="BV55" s="11"/>
      <c r="BW55" s="9"/>
      <c r="BX55" s="1"/>
      <c r="BY55" s="1"/>
      <c r="BZ55" s="9"/>
      <c r="CA55" s="10"/>
      <c r="CB55" s="9"/>
      <c r="CC55" s="11"/>
      <c r="CD55" s="9"/>
    </row>
    <row r="56" spans="1:82" ht="36" x14ac:dyDescent="0.25">
      <c r="A56" s="12" t="s">
        <v>68</v>
      </c>
      <c r="B56" s="13" t="s">
        <v>106</v>
      </c>
      <c r="C56" s="14" t="s">
        <v>69</v>
      </c>
      <c r="D56" s="15" t="s">
        <v>70</v>
      </c>
      <c r="E56" s="14" t="s">
        <v>69</v>
      </c>
      <c r="F56" s="1"/>
      <c r="G56" s="1"/>
      <c r="H56" s="12" t="s">
        <v>68</v>
      </c>
      <c r="I56" s="13" t="s">
        <v>106</v>
      </c>
      <c r="J56" s="14" t="s">
        <v>69</v>
      </c>
      <c r="K56" s="15" t="s">
        <v>70</v>
      </c>
      <c r="L56" s="14" t="s">
        <v>69</v>
      </c>
      <c r="M56" s="1"/>
      <c r="N56" s="1"/>
      <c r="O56" s="12" t="s">
        <v>68</v>
      </c>
      <c r="P56" s="13" t="s">
        <v>106</v>
      </c>
      <c r="Q56" s="14" t="s">
        <v>69</v>
      </c>
      <c r="R56" s="15" t="s">
        <v>70</v>
      </c>
      <c r="S56" s="14" t="s">
        <v>69</v>
      </c>
      <c r="T56" s="1"/>
      <c r="U56" s="1"/>
      <c r="V56" s="12" t="s">
        <v>68</v>
      </c>
      <c r="W56" s="13" t="s">
        <v>106</v>
      </c>
      <c r="X56" s="14" t="s">
        <v>69</v>
      </c>
      <c r="Y56" s="15" t="s">
        <v>70</v>
      </c>
      <c r="Z56" s="14" t="s">
        <v>69</v>
      </c>
      <c r="AA56" s="1"/>
      <c r="AB56" s="1"/>
      <c r="AC56" s="12" t="s">
        <v>68</v>
      </c>
      <c r="AD56" s="13" t="s">
        <v>106</v>
      </c>
      <c r="AE56" s="14" t="s">
        <v>69</v>
      </c>
      <c r="AF56" s="15" t="s">
        <v>70</v>
      </c>
      <c r="AG56" s="14" t="s">
        <v>69</v>
      </c>
      <c r="AH56" s="1"/>
      <c r="AI56" s="1"/>
      <c r="AJ56" s="12" t="s">
        <v>68</v>
      </c>
      <c r="AK56" s="13" t="s">
        <v>106</v>
      </c>
      <c r="AL56" s="14" t="s">
        <v>69</v>
      </c>
      <c r="AM56" s="15" t="s">
        <v>70</v>
      </c>
      <c r="AN56" s="14" t="s">
        <v>69</v>
      </c>
      <c r="AO56" s="1"/>
      <c r="AP56" s="1"/>
      <c r="AQ56" s="12" t="s">
        <v>68</v>
      </c>
      <c r="AR56" s="13" t="s">
        <v>106</v>
      </c>
      <c r="AS56" s="14" t="s">
        <v>69</v>
      </c>
      <c r="AT56" s="15" t="s">
        <v>70</v>
      </c>
      <c r="AU56" s="14" t="s">
        <v>69</v>
      </c>
      <c r="AV56" s="1"/>
      <c r="AW56" s="1"/>
      <c r="AX56" s="12" t="s">
        <v>68</v>
      </c>
      <c r="AY56" s="13" t="s">
        <v>106</v>
      </c>
      <c r="AZ56" s="14" t="s">
        <v>69</v>
      </c>
      <c r="BA56" s="15" t="s">
        <v>70</v>
      </c>
      <c r="BB56" s="14" t="s">
        <v>69</v>
      </c>
      <c r="BC56" s="1"/>
      <c r="BD56" s="1"/>
      <c r="BE56" s="12" t="s">
        <v>68</v>
      </c>
      <c r="BF56" s="13" t="s">
        <v>106</v>
      </c>
      <c r="BG56" s="14" t="s">
        <v>69</v>
      </c>
      <c r="BH56" s="15" t="s">
        <v>70</v>
      </c>
      <c r="BI56" s="14" t="s">
        <v>69</v>
      </c>
      <c r="BJ56" s="1"/>
      <c r="BK56" s="1"/>
      <c r="BL56" s="12" t="s">
        <v>68</v>
      </c>
      <c r="BM56" s="13" t="s">
        <v>106</v>
      </c>
      <c r="BN56" s="14" t="s">
        <v>69</v>
      </c>
      <c r="BO56" s="15" t="s">
        <v>70</v>
      </c>
      <c r="BP56" s="14" t="s">
        <v>69</v>
      </c>
      <c r="BQ56" s="1"/>
      <c r="BR56" s="1"/>
      <c r="BS56" s="12" t="s">
        <v>68</v>
      </c>
      <c r="BT56" s="13" t="s">
        <v>106</v>
      </c>
      <c r="BU56" s="14" t="s">
        <v>69</v>
      </c>
      <c r="BV56" s="15" t="s">
        <v>70</v>
      </c>
      <c r="BW56" s="14" t="s">
        <v>69</v>
      </c>
      <c r="BX56" s="1"/>
      <c r="BY56" s="1"/>
      <c r="BZ56" s="12" t="s">
        <v>68</v>
      </c>
      <c r="CA56" s="13" t="s">
        <v>106</v>
      </c>
      <c r="CB56" s="14" t="s">
        <v>69</v>
      </c>
      <c r="CC56" s="15" t="s">
        <v>70</v>
      </c>
      <c r="CD56" s="14" t="s">
        <v>69</v>
      </c>
    </row>
    <row r="57" spans="1:82" ht="18" x14ac:dyDescent="0.25">
      <c r="A57" s="9"/>
      <c r="B57" s="10"/>
      <c r="C57" s="16"/>
      <c r="D57" s="11"/>
      <c r="E57" s="16"/>
      <c r="F57" s="1"/>
      <c r="G57" s="1"/>
      <c r="H57" s="9"/>
      <c r="I57" s="10"/>
      <c r="J57" s="16"/>
      <c r="K57" s="11"/>
      <c r="L57" s="16"/>
      <c r="M57" s="1"/>
      <c r="N57" s="1"/>
      <c r="O57" s="9"/>
      <c r="P57" s="10"/>
      <c r="Q57" s="16"/>
      <c r="R57" s="11"/>
      <c r="S57" s="16"/>
      <c r="T57" s="1"/>
      <c r="U57" s="1"/>
      <c r="V57" s="9"/>
      <c r="W57" s="10"/>
      <c r="X57" s="16"/>
      <c r="Y57" s="11"/>
      <c r="Z57" s="16"/>
      <c r="AA57" s="1"/>
      <c r="AB57" s="1"/>
      <c r="AC57" s="9"/>
      <c r="AD57" s="10"/>
      <c r="AE57" s="16"/>
      <c r="AF57" s="11"/>
      <c r="AG57" s="16"/>
      <c r="AH57" s="1"/>
      <c r="AI57" s="1"/>
      <c r="AJ57" s="9"/>
      <c r="AK57" s="10"/>
      <c r="AL57" s="16"/>
      <c r="AM57" s="11"/>
      <c r="AN57" s="16"/>
      <c r="AO57" s="1"/>
      <c r="AP57" s="1"/>
      <c r="AQ57" s="9"/>
      <c r="AR57" s="10"/>
      <c r="AS57" s="16"/>
      <c r="AT57" s="11"/>
      <c r="AU57" s="16"/>
      <c r="AV57" s="1"/>
      <c r="AW57" s="1"/>
      <c r="AX57" s="9"/>
      <c r="AY57" s="10"/>
      <c r="AZ57" s="16"/>
      <c r="BA57" s="11"/>
      <c r="BB57" s="16"/>
      <c r="BC57" s="1"/>
      <c r="BD57" s="1"/>
      <c r="BE57" s="9"/>
      <c r="BF57" s="10"/>
      <c r="BG57" s="16"/>
      <c r="BH57" s="11"/>
      <c r="BI57" s="16"/>
      <c r="BJ57" s="1"/>
      <c r="BK57" s="1"/>
      <c r="BL57" s="9"/>
      <c r="BM57" s="10"/>
      <c r="BN57" s="16"/>
      <c r="BO57" s="11"/>
      <c r="BP57" s="16"/>
      <c r="BQ57" s="1"/>
      <c r="BR57" s="1"/>
      <c r="BS57" s="9"/>
      <c r="BT57" s="10"/>
      <c r="BU57" s="16"/>
      <c r="BV57" s="11"/>
      <c r="BW57" s="16"/>
      <c r="BX57" s="1"/>
      <c r="BY57" s="1"/>
      <c r="BZ57" s="9"/>
      <c r="CA57" s="10"/>
      <c r="CB57" s="16"/>
      <c r="CC57" s="11"/>
      <c r="CD57" s="16"/>
    </row>
    <row r="58" spans="1:82" ht="18" x14ac:dyDescent="0.25">
      <c r="A58" s="7" t="s">
        <v>53</v>
      </c>
      <c r="B58" s="6">
        <v>14648804.889999971</v>
      </c>
      <c r="C58" s="17">
        <v>0.13135125290798141</v>
      </c>
      <c r="D58" s="8">
        <v>480</v>
      </c>
      <c r="E58" s="17">
        <v>0.34163701067615659</v>
      </c>
      <c r="F58" s="18"/>
      <c r="G58" s="19"/>
      <c r="H58" s="7" t="s">
        <v>53</v>
      </c>
      <c r="I58" s="6">
        <v>12685204.780000003</v>
      </c>
      <c r="J58" s="17">
        <v>0.11476480841103323</v>
      </c>
      <c r="K58" s="8">
        <v>447</v>
      </c>
      <c r="L58" s="17">
        <v>0.31951393852751964</v>
      </c>
      <c r="M58" s="18"/>
      <c r="N58" s="19"/>
      <c r="O58" s="7" t="s">
        <v>53</v>
      </c>
      <c r="P58" s="6">
        <v>12536163.700000005</v>
      </c>
      <c r="Q58" s="17">
        <v>0.11405890877810597</v>
      </c>
      <c r="R58" s="8">
        <v>443</v>
      </c>
      <c r="S58" s="17">
        <v>0.31893448524118073</v>
      </c>
      <c r="T58" s="18"/>
      <c r="U58" s="19"/>
      <c r="V58" s="7" t="s">
        <v>53</v>
      </c>
      <c r="W58" s="6">
        <v>12492397.309999991</v>
      </c>
      <c r="X58" s="17">
        <v>0.11564185350531293</v>
      </c>
      <c r="Y58" s="8">
        <v>442</v>
      </c>
      <c r="Z58" s="17">
        <v>0.32168850072780203</v>
      </c>
      <c r="AA58" s="18"/>
      <c r="AB58" s="19"/>
      <c r="AC58" s="7" t="s">
        <v>53</v>
      </c>
      <c r="AD58" s="6">
        <v>12168771.130000005</v>
      </c>
      <c r="AE58" s="17">
        <v>0.11314276413566517</v>
      </c>
      <c r="AF58" s="8">
        <v>441</v>
      </c>
      <c r="AG58" s="17">
        <v>0.32189781021897812</v>
      </c>
      <c r="AH58" s="18"/>
      <c r="AI58" s="19"/>
      <c r="AJ58" s="7" t="s">
        <v>53</v>
      </c>
      <c r="AK58" s="6">
        <v>12195466.799999995</v>
      </c>
      <c r="AL58" s="17">
        <v>0.11379697570152462</v>
      </c>
      <c r="AM58" s="8">
        <v>434</v>
      </c>
      <c r="AN58" s="17">
        <v>0.31935246504782927</v>
      </c>
      <c r="AO58" s="18"/>
      <c r="AP58" s="19"/>
      <c r="AQ58" s="7" t="s">
        <v>53</v>
      </c>
      <c r="AR58" s="6">
        <v>11343696.970000004</v>
      </c>
      <c r="AS58" s="17">
        <v>0.10641003882410852</v>
      </c>
      <c r="AT58" s="8">
        <v>409</v>
      </c>
      <c r="AU58" s="17">
        <v>0.30454206999255401</v>
      </c>
      <c r="AV58" s="18"/>
      <c r="AW58" s="19"/>
      <c r="AX58" s="7" t="s">
        <v>53</v>
      </c>
      <c r="AY58" s="6">
        <v>11201937.300000012</v>
      </c>
      <c r="AZ58" s="17">
        <v>0.10615333954184063</v>
      </c>
      <c r="BA58" s="8">
        <v>412</v>
      </c>
      <c r="BB58" s="17">
        <v>0.30907726931732932</v>
      </c>
      <c r="BC58" s="18"/>
      <c r="BD58" s="19"/>
      <c r="BE58" s="7" t="s">
        <v>53</v>
      </c>
      <c r="BF58" s="6">
        <v>10971279.109999996</v>
      </c>
      <c r="BG58" s="17">
        <v>0.10461596269213184</v>
      </c>
      <c r="BH58" s="8">
        <v>403</v>
      </c>
      <c r="BI58" s="17">
        <v>0.3053030303030303</v>
      </c>
      <c r="BJ58" s="18"/>
      <c r="BK58" s="19"/>
      <c r="BL58" s="7" t="s">
        <v>53</v>
      </c>
      <c r="BM58" s="6">
        <v>10627636.400000004</v>
      </c>
      <c r="BN58" s="17">
        <v>0.10178812073182278</v>
      </c>
      <c r="BO58" s="8">
        <v>395</v>
      </c>
      <c r="BP58" s="17">
        <v>0.30152671755725191</v>
      </c>
      <c r="BQ58" s="18"/>
      <c r="BR58" s="19"/>
      <c r="BS58" s="7" t="s">
        <v>53</v>
      </c>
      <c r="BT58" s="6">
        <v>11277468.769999998</v>
      </c>
      <c r="BU58" s="17">
        <v>0.10875399570905057</v>
      </c>
      <c r="BV58" s="8">
        <v>412</v>
      </c>
      <c r="BW58" s="17">
        <v>0.31619339984650807</v>
      </c>
      <c r="BX58" s="18"/>
      <c r="BY58" s="19"/>
      <c r="BZ58" s="7" t="s">
        <v>53</v>
      </c>
      <c r="CA58" s="6">
        <v>10998149.750000013</v>
      </c>
      <c r="CB58" s="17">
        <v>0.10673140186441413</v>
      </c>
      <c r="CC58" s="8">
        <v>407</v>
      </c>
      <c r="CD58" s="17">
        <v>0.31452859350850076</v>
      </c>
    </row>
    <row r="59" spans="1:82" ht="18" x14ac:dyDescent="0.25">
      <c r="A59" s="7" t="s">
        <v>54</v>
      </c>
      <c r="B59" s="6">
        <v>43772695.470000006</v>
      </c>
      <c r="C59" s="17">
        <v>0.39249607297787104</v>
      </c>
      <c r="D59" s="8">
        <v>567</v>
      </c>
      <c r="E59" s="17">
        <v>0.40355871886120998</v>
      </c>
      <c r="F59" s="18"/>
      <c r="G59" s="19"/>
      <c r="H59" s="7" t="s">
        <v>54</v>
      </c>
      <c r="I59" s="6">
        <v>37273369.069999978</v>
      </c>
      <c r="J59" s="17">
        <v>0.33721734369606909</v>
      </c>
      <c r="K59" s="8">
        <v>521</v>
      </c>
      <c r="L59" s="17">
        <v>0.37240886347390995</v>
      </c>
      <c r="M59" s="18"/>
      <c r="N59" s="19"/>
      <c r="O59" s="7" t="s">
        <v>54</v>
      </c>
      <c r="P59" s="6">
        <v>37410939.459999979</v>
      </c>
      <c r="Q59" s="17">
        <v>0.34037932443171437</v>
      </c>
      <c r="R59" s="8">
        <v>522</v>
      </c>
      <c r="S59" s="17">
        <v>0.37580993520518358</v>
      </c>
      <c r="T59" s="18"/>
      <c r="U59" s="19"/>
      <c r="V59" s="7" t="s">
        <v>54</v>
      </c>
      <c r="W59" s="6">
        <v>36612230.259999953</v>
      </c>
      <c r="X59" s="17">
        <v>0.33891862892004854</v>
      </c>
      <c r="Y59" s="8">
        <v>515</v>
      </c>
      <c r="Z59" s="17">
        <v>0.3748180494905386</v>
      </c>
      <c r="AA59" s="18"/>
      <c r="AB59" s="19"/>
      <c r="AC59" s="7" t="s">
        <v>54</v>
      </c>
      <c r="AD59" s="6">
        <v>33861525.399999999</v>
      </c>
      <c r="AE59" s="17">
        <v>0.31483759047459653</v>
      </c>
      <c r="AF59" s="8">
        <v>484</v>
      </c>
      <c r="AG59" s="17">
        <v>0.35328467153284671</v>
      </c>
      <c r="AH59" s="18"/>
      <c r="AI59" s="19"/>
      <c r="AJ59" s="7" t="s">
        <v>54</v>
      </c>
      <c r="AK59" s="6">
        <v>33805005.519999988</v>
      </c>
      <c r="AL59" s="17">
        <v>0.31543748630838353</v>
      </c>
      <c r="AM59" s="8">
        <v>482</v>
      </c>
      <c r="AN59" s="17">
        <v>0.35467255334805003</v>
      </c>
      <c r="AO59" s="18"/>
      <c r="AP59" s="19"/>
      <c r="AQ59" s="7" t="s">
        <v>54</v>
      </c>
      <c r="AR59" s="6">
        <v>34416037.049999967</v>
      </c>
      <c r="AS59" s="17">
        <v>0.3228411203461875</v>
      </c>
      <c r="AT59" s="8">
        <v>495</v>
      </c>
      <c r="AU59" s="17">
        <v>0.36857781087118391</v>
      </c>
      <c r="AV59" s="18"/>
      <c r="AW59" s="19"/>
      <c r="AX59" s="7" t="s">
        <v>54</v>
      </c>
      <c r="AY59" s="6">
        <v>33175615.540000003</v>
      </c>
      <c r="AZ59" s="17">
        <v>0.31438333268721125</v>
      </c>
      <c r="BA59" s="8">
        <v>482</v>
      </c>
      <c r="BB59" s="17">
        <v>0.36159039759939987</v>
      </c>
      <c r="BC59" s="18"/>
      <c r="BD59" s="19"/>
      <c r="BE59" s="7" t="s">
        <v>54</v>
      </c>
      <c r="BF59" s="6">
        <v>33343826.889999993</v>
      </c>
      <c r="BG59" s="17">
        <v>0.31794802729589322</v>
      </c>
      <c r="BH59" s="8">
        <v>480</v>
      </c>
      <c r="BI59" s="17">
        <v>0.36363636363636365</v>
      </c>
      <c r="BJ59" s="18"/>
      <c r="BK59" s="19"/>
      <c r="BL59" s="7" t="s">
        <v>54</v>
      </c>
      <c r="BM59" s="6">
        <v>33459705.739999998</v>
      </c>
      <c r="BN59" s="17">
        <v>0.32046641786826485</v>
      </c>
      <c r="BO59" s="8">
        <v>481</v>
      </c>
      <c r="BP59" s="17">
        <v>0.36717557251908395</v>
      </c>
      <c r="BQ59" s="18"/>
      <c r="BR59" s="19"/>
      <c r="BS59" s="7" t="s">
        <v>54</v>
      </c>
      <c r="BT59" s="6">
        <v>34507670.700000018</v>
      </c>
      <c r="BU59" s="17">
        <v>0.33277388284331583</v>
      </c>
      <c r="BV59" s="8">
        <v>484</v>
      </c>
      <c r="BW59" s="17">
        <v>0.37145049884881043</v>
      </c>
      <c r="BX59" s="18"/>
      <c r="BY59" s="19"/>
      <c r="BZ59" s="7" t="s">
        <v>54</v>
      </c>
      <c r="CA59" s="6">
        <v>34516283.500000007</v>
      </c>
      <c r="CB59" s="17">
        <v>0.33496282637036678</v>
      </c>
      <c r="CC59" s="8">
        <v>483</v>
      </c>
      <c r="CD59" s="17">
        <v>0.37326120556414222</v>
      </c>
    </row>
    <row r="60" spans="1:82" ht="18" x14ac:dyDescent="0.25">
      <c r="A60" s="7" t="s">
        <v>55</v>
      </c>
      <c r="B60" s="6">
        <v>12294545.880000001</v>
      </c>
      <c r="C60" s="17">
        <v>0.11024134851950124</v>
      </c>
      <c r="D60" s="8">
        <v>100</v>
      </c>
      <c r="E60" s="17">
        <v>7.1174377224199295E-2</v>
      </c>
      <c r="F60" s="18"/>
      <c r="G60" s="19"/>
      <c r="H60" s="7" t="s">
        <v>55</v>
      </c>
      <c r="I60" s="6">
        <v>10930659.429999998</v>
      </c>
      <c r="J60" s="17">
        <v>9.8891193090396692E-2</v>
      </c>
      <c r="K60" s="8">
        <v>102</v>
      </c>
      <c r="L60" s="17">
        <v>7.290922087205147E-2</v>
      </c>
      <c r="M60" s="18"/>
      <c r="N60" s="19"/>
      <c r="O60" s="7" t="s">
        <v>55</v>
      </c>
      <c r="P60" s="6">
        <v>10315155.060000001</v>
      </c>
      <c r="Q60" s="17">
        <v>9.3851305564919982E-2</v>
      </c>
      <c r="R60" s="8">
        <v>97</v>
      </c>
      <c r="S60" s="17">
        <v>6.9834413246940244E-2</v>
      </c>
      <c r="T60" s="18"/>
      <c r="U60" s="19"/>
      <c r="V60" s="7" t="s">
        <v>55</v>
      </c>
      <c r="W60" s="6">
        <v>9354620.1700000018</v>
      </c>
      <c r="X60" s="17">
        <v>8.6595517934018262E-2</v>
      </c>
      <c r="Y60" s="8">
        <v>93</v>
      </c>
      <c r="Z60" s="17">
        <v>6.768558951965066E-2</v>
      </c>
      <c r="AA60" s="18"/>
      <c r="AB60" s="19"/>
      <c r="AC60" s="7" t="s">
        <v>55</v>
      </c>
      <c r="AD60" s="6">
        <v>8157015.7899999991</v>
      </c>
      <c r="AE60" s="17">
        <v>7.5842277229094868E-2</v>
      </c>
      <c r="AF60" s="8">
        <v>82</v>
      </c>
      <c r="AG60" s="17">
        <v>5.9854014598540145E-2</v>
      </c>
      <c r="AH60" s="18"/>
      <c r="AI60" s="19"/>
      <c r="AJ60" s="7" t="s">
        <v>55</v>
      </c>
      <c r="AK60" s="6">
        <v>7752264.1400000006</v>
      </c>
      <c r="AL60" s="17">
        <v>7.2337060027204622E-2</v>
      </c>
      <c r="AM60" s="8">
        <v>79</v>
      </c>
      <c r="AN60" s="17">
        <v>5.8130978660779986E-2</v>
      </c>
      <c r="AO60" s="18"/>
      <c r="AP60" s="19"/>
      <c r="AQ60" s="7" t="s">
        <v>55</v>
      </c>
      <c r="AR60" s="6">
        <v>9082777.1799999978</v>
      </c>
      <c r="AS60" s="17">
        <v>8.5201383191967114E-2</v>
      </c>
      <c r="AT60" s="8">
        <v>92</v>
      </c>
      <c r="AU60" s="17">
        <v>6.8503350707371555E-2</v>
      </c>
      <c r="AV60" s="18"/>
      <c r="AW60" s="19"/>
      <c r="AX60" s="7" t="s">
        <v>55</v>
      </c>
      <c r="AY60" s="6">
        <v>9644876.9699999951</v>
      </c>
      <c r="AZ60" s="17">
        <v>9.139811020328488E-2</v>
      </c>
      <c r="BA60" s="8">
        <v>94</v>
      </c>
      <c r="BB60" s="17">
        <v>7.0517629407351831E-2</v>
      </c>
      <c r="BC60" s="18"/>
      <c r="BD60" s="19"/>
      <c r="BE60" s="7" t="s">
        <v>55</v>
      </c>
      <c r="BF60" s="6">
        <v>9389106.5200000014</v>
      </c>
      <c r="BG60" s="17">
        <v>8.9529252474625301E-2</v>
      </c>
      <c r="BH60" s="8">
        <v>95</v>
      </c>
      <c r="BI60" s="17">
        <v>7.1969696969696975E-2</v>
      </c>
      <c r="BJ60" s="18"/>
      <c r="BK60" s="19"/>
      <c r="BL60" s="7" t="s">
        <v>55</v>
      </c>
      <c r="BM60" s="6">
        <v>9199776.2999999989</v>
      </c>
      <c r="BN60" s="17">
        <v>8.8112530903876357E-2</v>
      </c>
      <c r="BO60" s="8">
        <v>94</v>
      </c>
      <c r="BP60" s="17">
        <v>7.1755725190839698E-2</v>
      </c>
      <c r="BQ60" s="18"/>
      <c r="BR60" s="19"/>
      <c r="BS60" s="7" t="s">
        <v>55</v>
      </c>
      <c r="BT60" s="6">
        <v>9416458.2300000004</v>
      </c>
      <c r="BU60" s="17">
        <v>9.0807385843895735E-2</v>
      </c>
      <c r="BV60" s="8">
        <v>95</v>
      </c>
      <c r="BW60" s="17">
        <v>7.2908672294704532E-2</v>
      </c>
      <c r="BX60" s="18"/>
      <c r="BY60" s="19"/>
      <c r="BZ60" s="7" t="s">
        <v>55</v>
      </c>
      <c r="CA60" s="6">
        <v>9299454.0800000001</v>
      </c>
      <c r="CB60" s="17">
        <v>9.0246431726586043E-2</v>
      </c>
      <c r="CC60" s="8">
        <v>94</v>
      </c>
      <c r="CD60" s="17">
        <v>7.2642967542503864E-2</v>
      </c>
    </row>
    <row r="61" spans="1:82" ht="18" x14ac:dyDescent="0.25">
      <c r="A61" s="7" t="s">
        <v>56</v>
      </c>
      <c r="B61" s="6">
        <v>11698714.66</v>
      </c>
      <c r="C61" s="17">
        <v>0.10489871628046325</v>
      </c>
      <c r="D61" s="8">
        <v>80</v>
      </c>
      <c r="E61" s="17">
        <v>5.6939501779359428E-2</v>
      </c>
      <c r="F61" s="18"/>
      <c r="G61" s="19"/>
      <c r="H61" s="7" t="s">
        <v>56</v>
      </c>
      <c r="I61" s="6">
        <v>12790984.800000006</v>
      </c>
      <c r="J61" s="17">
        <v>0.11572181493473994</v>
      </c>
      <c r="K61" s="8">
        <v>92</v>
      </c>
      <c r="L61" s="17">
        <v>6.5761258041458187E-2</v>
      </c>
      <c r="M61" s="18"/>
      <c r="N61" s="19"/>
      <c r="O61" s="7" t="s">
        <v>56</v>
      </c>
      <c r="P61" s="6">
        <v>12161679.950000003</v>
      </c>
      <c r="Q61" s="17">
        <v>0.11065170950229138</v>
      </c>
      <c r="R61" s="8">
        <v>87</v>
      </c>
      <c r="S61" s="17">
        <v>6.2634989200863925E-2</v>
      </c>
      <c r="T61" s="18"/>
      <c r="U61" s="19"/>
      <c r="V61" s="7" t="s">
        <v>56</v>
      </c>
      <c r="W61" s="6">
        <v>12285048.950000007</v>
      </c>
      <c r="X61" s="17">
        <v>0.11372243419157634</v>
      </c>
      <c r="Y61" s="8">
        <v>86</v>
      </c>
      <c r="Z61" s="17">
        <v>6.2590975254730716E-2</v>
      </c>
      <c r="AA61" s="18"/>
      <c r="AB61" s="19"/>
      <c r="AC61" s="7" t="s">
        <v>56</v>
      </c>
      <c r="AD61" s="6">
        <v>10519869.089999996</v>
      </c>
      <c r="AE61" s="17">
        <v>9.781160763666559E-2</v>
      </c>
      <c r="AF61" s="8">
        <v>89</v>
      </c>
      <c r="AG61" s="17">
        <v>6.4963503649635032E-2</v>
      </c>
      <c r="AH61" s="18"/>
      <c r="AI61" s="19"/>
      <c r="AJ61" s="7" t="s">
        <v>56</v>
      </c>
      <c r="AK61" s="6">
        <v>11140222.870000001</v>
      </c>
      <c r="AL61" s="17">
        <v>0.10395040157437511</v>
      </c>
      <c r="AM61" s="8">
        <v>94</v>
      </c>
      <c r="AN61" s="17">
        <v>6.9168506254598972E-2</v>
      </c>
      <c r="AO61" s="18"/>
      <c r="AP61" s="19"/>
      <c r="AQ61" s="7" t="s">
        <v>56</v>
      </c>
      <c r="AR61" s="6">
        <v>10746833.980000002</v>
      </c>
      <c r="AS61" s="17">
        <v>0.10081113979616899</v>
      </c>
      <c r="AT61" s="8">
        <v>81</v>
      </c>
      <c r="AU61" s="17">
        <v>6.0312732688011912E-2</v>
      </c>
      <c r="AV61" s="18"/>
      <c r="AW61" s="19"/>
      <c r="AX61" s="7" t="s">
        <v>56</v>
      </c>
      <c r="AY61" s="6">
        <v>10649494.32</v>
      </c>
      <c r="AZ61" s="17">
        <v>0.10091820336290062</v>
      </c>
      <c r="BA61" s="8">
        <v>80</v>
      </c>
      <c r="BB61" s="17">
        <v>6.0015003750937733E-2</v>
      </c>
      <c r="BC61" s="18"/>
      <c r="BD61" s="19"/>
      <c r="BE61" s="7" t="s">
        <v>56</v>
      </c>
      <c r="BF61" s="6">
        <v>9390904.9900000002</v>
      </c>
      <c r="BG61" s="17">
        <v>8.9546401675601447E-2</v>
      </c>
      <c r="BH61" s="8">
        <v>77</v>
      </c>
      <c r="BI61" s="17">
        <v>5.8333333333333334E-2</v>
      </c>
      <c r="BJ61" s="18"/>
      <c r="BK61" s="19"/>
      <c r="BL61" s="7" t="s">
        <v>56</v>
      </c>
      <c r="BM61" s="6">
        <v>10029039.349999996</v>
      </c>
      <c r="BN61" s="17">
        <v>9.6054948603811904E-2</v>
      </c>
      <c r="BO61" s="8">
        <v>74</v>
      </c>
      <c r="BP61" s="17">
        <v>5.6488549618320609E-2</v>
      </c>
      <c r="BQ61" s="18"/>
      <c r="BR61" s="19"/>
      <c r="BS61" s="7" t="s">
        <v>56</v>
      </c>
      <c r="BT61" s="6">
        <v>11162992.23</v>
      </c>
      <c r="BU61" s="17">
        <v>0.10765004398071015</v>
      </c>
      <c r="BV61" s="8">
        <v>73</v>
      </c>
      <c r="BW61" s="17">
        <v>5.6024558710667687E-2</v>
      </c>
      <c r="BX61" s="18"/>
      <c r="BY61" s="19"/>
      <c r="BZ61" s="7" t="s">
        <v>56</v>
      </c>
      <c r="CA61" s="6">
        <v>10914131.779999997</v>
      </c>
      <c r="CB61" s="17">
        <v>0.10591605056226405</v>
      </c>
      <c r="CC61" s="8">
        <v>71</v>
      </c>
      <c r="CD61" s="17">
        <v>5.4868624420401857E-2</v>
      </c>
    </row>
    <row r="62" spans="1:82" ht="18" x14ac:dyDescent="0.25">
      <c r="A62" s="7" t="s">
        <v>57</v>
      </c>
      <c r="B62" s="6">
        <v>8790673.7600000016</v>
      </c>
      <c r="C62" s="17">
        <v>7.8823222846633081E-2</v>
      </c>
      <c r="D62" s="8">
        <v>62</v>
      </c>
      <c r="E62" s="17">
        <v>4.4128113879003561E-2</v>
      </c>
      <c r="F62" s="18"/>
      <c r="G62" s="19"/>
      <c r="H62" s="7" t="s">
        <v>57</v>
      </c>
      <c r="I62" s="6">
        <v>10133326.949999996</v>
      </c>
      <c r="J62" s="17">
        <v>9.1677615470320287E-2</v>
      </c>
      <c r="K62" s="8">
        <v>72</v>
      </c>
      <c r="L62" s="17">
        <v>5.1465332380271622E-2</v>
      </c>
      <c r="M62" s="18"/>
      <c r="N62" s="19"/>
      <c r="O62" s="7" t="s">
        <v>57</v>
      </c>
      <c r="P62" s="6">
        <v>10198184.299999997</v>
      </c>
      <c r="Q62" s="17">
        <v>9.2787059950087583E-2</v>
      </c>
      <c r="R62" s="8">
        <v>72</v>
      </c>
      <c r="S62" s="17">
        <v>5.183585313174946E-2</v>
      </c>
      <c r="T62" s="18"/>
      <c r="U62" s="19"/>
      <c r="V62" s="7" t="s">
        <v>57</v>
      </c>
      <c r="W62" s="6">
        <v>10070928.889999999</v>
      </c>
      <c r="X62" s="17">
        <v>9.3226372365497912E-2</v>
      </c>
      <c r="Y62" s="8">
        <v>71</v>
      </c>
      <c r="Z62" s="17">
        <v>5.1673944687045122E-2</v>
      </c>
      <c r="AA62" s="18"/>
      <c r="AB62" s="19"/>
      <c r="AC62" s="7" t="s">
        <v>57</v>
      </c>
      <c r="AD62" s="6">
        <v>9566534.6499999985</v>
      </c>
      <c r="AE62" s="17">
        <v>8.8947697506791518E-2</v>
      </c>
      <c r="AF62" s="8">
        <v>69</v>
      </c>
      <c r="AG62" s="17">
        <v>5.0364963503649635E-2</v>
      </c>
      <c r="AH62" s="18"/>
      <c r="AI62" s="19"/>
      <c r="AJ62" s="7" t="s">
        <v>57</v>
      </c>
      <c r="AK62" s="6">
        <v>8731652.7199999988</v>
      </c>
      <c r="AL62" s="17">
        <v>8.1475821197101825E-2</v>
      </c>
      <c r="AM62" s="8">
        <v>63</v>
      </c>
      <c r="AN62" s="17">
        <v>4.6357615894039736E-2</v>
      </c>
      <c r="AO62" s="18"/>
      <c r="AP62" s="19"/>
      <c r="AQ62" s="7" t="s">
        <v>57</v>
      </c>
      <c r="AR62" s="6">
        <v>8851812.0599999987</v>
      </c>
      <c r="AS62" s="17">
        <v>8.3034804919362326E-2</v>
      </c>
      <c r="AT62" s="8">
        <v>65</v>
      </c>
      <c r="AU62" s="17">
        <v>4.8399106478034248E-2</v>
      </c>
      <c r="AV62" s="18"/>
      <c r="AW62" s="19"/>
      <c r="AX62" s="7" t="s">
        <v>57</v>
      </c>
      <c r="AY62" s="6">
        <v>8868227.1599999983</v>
      </c>
      <c r="AZ62" s="17">
        <v>8.4038314412780354E-2</v>
      </c>
      <c r="BA62" s="8">
        <v>65</v>
      </c>
      <c r="BB62" s="17">
        <v>4.8762190547636912E-2</v>
      </c>
      <c r="BC62" s="18"/>
      <c r="BD62" s="19"/>
      <c r="BE62" s="7" t="s">
        <v>57</v>
      </c>
      <c r="BF62" s="6">
        <v>9623642.0899999999</v>
      </c>
      <c r="BG62" s="17">
        <v>9.1765652095407324E-2</v>
      </c>
      <c r="BH62" s="8">
        <v>64</v>
      </c>
      <c r="BI62" s="17">
        <v>4.8484848484848485E-2</v>
      </c>
      <c r="BJ62" s="18"/>
      <c r="BK62" s="19"/>
      <c r="BL62" s="7" t="s">
        <v>57</v>
      </c>
      <c r="BM62" s="6">
        <v>8754749.5999999978</v>
      </c>
      <c r="BN62" s="17">
        <v>8.3850206736624577E-2</v>
      </c>
      <c r="BO62" s="8">
        <v>65</v>
      </c>
      <c r="BP62" s="17">
        <v>4.9618320610687022E-2</v>
      </c>
      <c r="BQ62" s="18"/>
      <c r="BR62" s="19"/>
      <c r="BS62" s="7" t="s">
        <v>57</v>
      </c>
      <c r="BT62" s="6">
        <v>8696113.5099999979</v>
      </c>
      <c r="BU62" s="17">
        <v>8.3860759062155815E-2</v>
      </c>
      <c r="BV62" s="8">
        <v>65</v>
      </c>
      <c r="BW62" s="17">
        <v>4.9884881043745201E-2</v>
      </c>
      <c r="BX62" s="18"/>
      <c r="BY62" s="19"/>
      <c r="BZ62" s="7" t="s">
        <v>57</v>
      </c>
      <c r="CA62" s="6">
        <v>8655596.8599999994</v>
      </c>
      <c r="CB62" s="17">
        <v>8.3998127670612946E-2</v>
      </c>
      <c r="CC62" s="8">
        <v>65</v>
      </c>
      <c r="CD62" s="17">
        <v>5.0231839258114377E-2</v>
      </c>
    </row>
    <row r="63" spans="1:82" ht="18" x14ac:dyDescent="0.25">
      <c r="A63" s="7" t="s">
        <v>58</v>
      </c>
      <c r="B63" s="6">
        <v>4806954.09</v>
      </c>
      <c r="C63" s="17">
        <v>4.310245423663684E-2</v>
      </c>
      <c r="D63" s="8">
        <v>40</v>
      </c>
      <c r="E63" s="17">
        <v>2.8469750889679714E-2</v>
      </c>
      <c r="F63" s="18"/>
      <c r="G63" s="19"/>
      <c r="H63" s="7" t="s">
        <v>58</v>
      </c>
      <c r="I63" s="6">
        <v>6799406.5500000007</v>
      </c>
      <c r="J63" s="17">
        <v>6.1515174847612854E-2</v>
      </c>
      <c r="K63" s="8">
        <v>52</v>
      </c>
      <c r="L63" s="17">
        <v>3.7169406719085057E-2</v>
      </c>
      <c r="M63" s="18"/>
      <c r="N63" s="19"/>
      <c r="O63" s="7" t="s">
        <v>58</v>
      </c>
      <c r="P63" s="6">
        <v>6934600.5</v>
      </c>
      <c r="Q63" s="17">
        <v>6.3093701132995561E-2</v>
      </c>
      <c r="R63" s="8">
        <v>53</v>
      </c>
      <c r="S63" s="17">
        <v>3.8156947444204461E-2</v>
      </c>
      <c r="T63" s="18"/>
      <c r="U63" s="19"/>
      <c r="V63" s="7" t="s">
        <v>58</v>
      </c>
      <c r="W63" s="6">
        <v>6828150.6700000018</v>
      </c>
      <c r="X63" s="17">
        <v>6.3208044052542628E-2</v>
      </c>
      <c r="Y63" s="8">
        <v>52</v>
      </c>
      <c r="Z63" s="17">
        <v>3.7845705967976713E-2</v>
      </c>
      <c r="AA63" s="18"/>
      <c r="AB63" s="19"/>
      <c r="AC63" s="7" t="s">
        <v>58</v>
      </c>
      <c r="AD63" s="6">
        <v>7653642.1800000006</v>
      </c>
      <c r="AE63" s="17">
        <v>7.116201157039248E-2</v>
      </c>
      <c r="AF63" s="8">
        <v>53</v>
      </c>
      <c r="AG63" s="17">
        <v>3.8686131386861312E-2</v>
      </c>
      <c r="AH63" s="18"/>
      <c r="AI63" s="19"/>
      <c r="AJ63" s="7" t="s">
        <v>58</v>
      </c>
      <c r="AK63" s="6">
        <v>7940922.8199999994</v>
      </c>
      <c r="AL63" s="17">
        <v>7.4097450799933517E-2</v>
      </c>
      <c r="AM63" s="8">
        <v>54</v>
      </c>
      <c r="AN63" s="17">
        <v>3.9735099337748346E-2</v>
      </c>
      <c r="AO63" s="18"/>
      <c r="AP63" s="19"/>
      <c r="AQ63" s="7" t="s">
        <v>58</v>
      </c>
      <c r="AR63" s="6">
        <v>9776288.0899999999</v>
      </c>
      <c r="AS63" s="17">
        <v>9.1706892203112983E-2</v>
      </c>
      <c r="AT63" s="8">
        <v>69</v>
      </c>
      <c r="AU63" s="17">
        <v>5.137751303052867E-2</v>
      </c>
      <c r="AV63" s="18"/>
      <c r="AW63" s="19"/>
      <c r="AX63" s="7" t="s">
        <v>58</v>
      </c>
      <c r="AY63" s="6">
        <v>9894983.5500000007</v>
      </c>
      <c r="AZ63" s="17">
        <v>9.3768204589404061E-2</v>
      </c>
      <c r="BA63" s="8">
        <v>70</v>
      </c>
      <c r="BB63" s="17">
        <v>5.2513128282070519E-2</v>
      </c>
      <c r="BC63" s="18"/>
      <c r="BD63" s="19"/>
      <c r="BE63" s="7" t="s">
        <v>58</v>
      </c>
      <c r="BF63" s="6">
        <v>10177233.16</v>
      </c>
      <c r="BG63" s="17">
        <v>9.7044385973668615E-2</v>
      </c>
      <c r="BH63" s="8">
        <v>71</v>
      </c>
      <c r="BI63" s="17">
        <v>5.3787878787878787E-2</v>
      </c>
      <c r="BJ63" s="18"/>
      <c r="BK63" s="19"/>
      <c r="BL63" s="7" t="s">
        <v>58</v>
      </c>
      <c r="BM63" s="6">
        <v>10360247.749999996</v>
      </c>
      <c r="BN63" s="17">
        <v>9.9227157299867211E-2</v>
      </c>
      <c r="BO63" s="8">
        <v>71</v>
      </c>
      <c r="BP63" s="17">
        <v>5.4198473282442747E-2</v>
      </c>
      <c r="BQ63" s="18"/>
      <c r="BR63" s="19"/>
      <c r="BS63" s="7" t="s">
        <v>58</v>
      </c>
      <c r="BT63" s="6">
        <v>8679925.2699999977</v>
      </c>
      <c r="BU63" s="17">
        <v>8.3704648163566556E-2</v>
      </c>
      <c r="BV63" s="8">
        <v>60</v>
      </c>
      <c r="BW63" s="17">
        <v>4.6047582501918649E-2</v>
      </c>
      <c r="BX63" s="18"/>
      <c r="BY63" s="19"/>
      <c r="BZ63" s="7" t="s">
        <v>58</v>
      </c>
      <c r="CA63" s="6">
        <v>8627040.2200000044</v>
      </c>
      <c r="CB63" s="17">
        <v>8.3721000127433526E-2</v>
      </c>
      <c r="CC63" s="8">
        <v>60</v>
      </c>
      <c r="CD63" s="17">
        <v>4.6367851622874809E-2</v>
      </c>
    </row>
    <row r="64" spans="1:82" ht="18" x14ac:dyDescent="0.25">
      <c r="A64" s="7" t="s">
        <v>59</v>
      </c>
      <c r="B64" s="6">
        <v>5015230.6399999997</v>
      </c>
      <c r="C64" s="17">
        <v>4.4970004934409273E-2</v>
      </c>
      <c r="D64" s="8">
        <v>19</v>
      </c>
      <c r="E64" s="17">
        <v>1.3523131672597865E-2</v>
      </c>
      <c r="F64" s="18"/>
      <c r="G64" s="19"/>
      <c r="H64" s="7" t="s">
        <v>59</v>
      </c>
      <c r="I64" s="6">
        <v>7213195.3300000001</v>
      </c>
      <c r="J64" s="17">
        <v>6.5258779376111062E-2</v>
      </c>
      <c r="K64" s="8">
        <v>38</v>
      </c>
      <c r="L64" s="17">
        <v>2.7162258756254467E-2</v>
      </c>
      <c r="M64" s="18"/>
      <c r="N64" s="19"/>
      <c r="O64" s="7" t="s">
        <v>59</v>
      </c>
      <c r="P64" s="6">
        <v>6561615.040000001</v>
      </c>
      <c r="Q64" s="17">
        <v>5.9700133884212761E-2</v>
      </c>
      <c r="R64" s="8">
        <v>34</v>
      </c>
      <c r="S64" s="17">
        <v>2.4478041756659467E-2</v>
      </c>
      <c r="T64" s="18"/>
      <c r="U64" s="19"/>
      <c r="V64" s="7" t="s">
        <v>59</v>
      </c>
      <c r="W64" s="6">
        <v>6491255.6700000009</v>
      </c>
      <c r="X64" s="17">
        <v>6.0089414275575306E-2</v>
      </c>
      <c r="Y64" s="8">
        <v>33</v>
      </c>
      <c r="Z64" s="17">
        <v>2.4017467248908297E-2</v>
      </c>
      <c r="AA64" s="18"/>
      <c r="AB64" s="19"/>
      <c r="AC64" s="7" t="s">
        <v>59</v>
      </c>
      <c r="AD64" s="6">
        <v>9365311.6300000008</v>
      </c>
      <c r="AE64" s="17">
        <v>8.7076766708002962E-2</v>
      </c>
      <c r="AF64" s="8">
        <v>52</v>
      </c>
      <c r="AG64" s="17">
        <v>3.7956204379562042E-2</v>
      </c>
      <c r="AH64" s="18"/>
      <c r="AI64" s="19"/>
      <c r="AJ64" s="7" t="s">
        <v>59</v>
      </c>
      <c r="AK64" s="6">
        <v>9150774.6400000006</v>
      </c>
      <c r="AL64" s="17">
        <v>8.5386684776855626E-2</v>
      </c>
      <c r="AM64" s="8">
        <v>52</v>
      </c>
      <c r="AN64" s="17">
        <v>3.8263428991905817E-2</v>
      </c>
      <c r="AO64" s="18"/>
      <c r="AP64" s="19"/>
      <c r="AQ64" s="7" t="s">
        <v>59</v>
      </c>
      <c r="AR64" s="6">
        <v>6628263.7200000016</v>
      </c>
      <c r="AS64" s="17">
        <v>6.2176713786248991E-2</v>
      </c>
      <c r="AT64" s="8">
        <v>33</v>
      </c>
      <c r="AU64" s="17">
        <v>2.4571854058078928E-2</v>
      </c>
      <c r="AV64" s="18"/>
      <c r="AW64" s="19"/>
      <c r="AX64" s="7" t="s">
        <v>59</v>
      </c>
      <c r="AY64" s="6">
        <v>6340891.2900000019</v>
      </c>
      <c r="AZ64" s="17">
        <v>6.008842649969745E-2</v>
      </c>
      <c r="BA64" s="8">
        <v>31</v>
      </c>
      <c r="BB64" s="17">
        <v>2.3255813953488372E-2</v>
      </c>
      <c r="BC64" s="18"/>
      <c r="BD64" s="19"/>
      <c r="BE64" s="7" t="s">
        <v>59</v>
      </c>
      <c r="BF64" s="6">
        <v>4099063.24</v>
      </c>
      <c r="BG64" s="17">
        <v>3.9086367477212898E-2</v>
      </c>
      <c r="BH64" s="8">
        <v>30</v>
      </c>
      <c r="BI64" s="17">
        <v>2.2727272727272728E-2</v>
      </c>
      <c r="BJ64" s="18"/>
      <c r="BK64" s="19"/>
      <c r="BL64" s="7" t="s">
        <v>59</v>
      </c>
      <c r="BM64" s="6">
        <v>4257944.82</v>
      </c>
      <c r="BN64" s="17">
        <v>4.078124101118092E-2</v>
      </c>
      <c r="BO64" s="8">
        <v>32</v>
      </c>
      <c r="BP64" s="17">
        <v>2.4427480916030534E-2</v>
      </c>
      <c r="BQ64" s="18"/>
      <c r="BR64" s="19"/>
      <c r="BS64" s="7" t="s">
        <v>59</v>
      </c>
      <c r="BT64" s="6">
        <v>3972034.34</v>
      </c>
      <c r="BU64" s="17">
        <v>3.8304216520438354E-2</v>
      </c>
      <c r="BV64" s="8">
        <v>33</v>
      </c>
      <c r="BW64" s="17">
        <v>2.5326170376055258E-2</v>
      </c>
      <c r="BX64" s="18"/>
      <c r="BY64" s="19"/>
      <c r="BZ64" s="7" t="s">
        <v>59</v>
      </c>
      <c r="CA64" s="6">
        <v>4065447.53</v>
      </c>
      <c r="CB64" s="17">
        <v>3.9453082922708806E-2</v>
      </c>
      <c r="CC64" s="8">
        <v>34</v>
      </c>
      <c r="CD64" s="17">
        <v>2.6275115919629059E-2</v>
      </c>
    </row>
    <row r="65" spans="1:82" ht="18" x14ac:dyDescent="0.25">
      <c r="A65" s="7" t="s">
        <v>60</v>
      </c>
      <c r="B65" s="6">
        <v>2236969.9900000002</v>
      </c>
      <c r="C65" s="17">
        <v>2.0058210421290905E-2</v>
      </c>
      <c r="D65" s="8">
        <v>15</v>
      </c>
      <c r="E65" s="17">
        <v>1.0676156583629894E-2</v>
      </c>
      <c r="F65" s="18"/>
      <c r="G65" s="19"/>
      <c r="H65" s="7" t="s">
        <v>60</v>
      </c>
      <c r="I65" s="6">
        <v>2117203</v>
      </c>
      <c r="J65" s="17">
        <v>1.915462941878221E-2</v>
      </c>
      <c r="K65" s="8">
        <v>16</v>
      </c>
      <c r="L65" s="17">
        <v>1.143674052894925E-2</v>
      </c>
      <c r="M65" s="18"/>
      <c r="N65" s="19"/>
      <c r="O65" s="7" t="s">
        <v>60</v>
      </c>
      <c r="P65" s="6">
        <v>2769736.57</v>
      </c>
      <c r="Q65" s="17">
        <v>2.5200144026279268E-2</v>
      </c>
      <c r="R65" s="8">
        <v>20</v>
      </c>
      <c r="S65" s="17">
        <v>1.4398848092152628E-2</v>
      </c>
      <c r="T65" s="18"/>
      <c r="U65" s="19"/>
      <c r="V65" s="7" t="s">
        <v>60</v>
      </c>
      <c r="W65" s="6">
        <v>2960537.2</v>
      </c>
      <c r="X65" s="17">
        <v>2.7405629254632594E-2</v>
      </c>
      <c r="Y65" s="8">
        <v>22</v>
      </c>
      <c r="Z65" s="17">
        <v>1.6011644832605532E-2</v>
      </c>
      <c r="AA65" s="18"/>
      <c r="AB65" s="19"/>
      <c r="AC65" s="7" t="s">
        <v>60</v>
      </c>
      <c r="AD65" s="6">
        <v>3555016.04</v>
      </c>
      <c r="AE65" s="17">
        <v>3.3053817597128748E-2</v>
      </c>
      <c r="AF65" s="8">
        <v>27</v>
      </c>
      <c r="AG65" s="17">
        <v>1.9708029197080291E-2</v>
      </c>
      <c r="AH65" s="18"/>
      <c r="AI65" s="19"/>
      <c r="AJ65" s="7" t="s">
        <v>60</v>
      </c>
      <c r="AK65" s="6">
        <v>3794123.32</v>
      </c>
      <c r="AL65" s="17">
        <v>3.5403299138547777E-2</v>
      </c>
      <c r="AM65" s="8">
        <v>29</v>
      </c>
      <c r="AN65" s="17">
        <v>2.1339220014716703E-2</v>
      </c>
      <c r="AO65" s="18"/>
      <c r="AP65" s="19"/>
      <c r="AQ65" s="7" t="s">
        <v>60</v>
      </c>
      <c r="AR65" s="6">
        <v>4130847.51</v>
      </c>
      <c r="AS65" s="17">
        <v>3.8749593283217955E-2</v>
      </c>
      <c r="AT65" s="8">
        <v>35</v>
      </c>
      <c r="AU65" s="17">
        <v>2.6061057334326135E-2</v>
      </c>
      <c r="AV65" s="18"/>
      <c r="AW65" s="19"/>
      <c r="AX65" s="7" t="s">
        <v>60</v>
      </c>
      <c r="AY65" s="6">
        <v>4145212.86</v>
      </c>
      <c r="AZ65" s="17">
        <v>3.9281436453030658E-2</v>
      </c>
      <c r="BA65" s="8">
        <v>35</v>
      </c>
      <c r="BB65" s="17">
        <v>2.6256564141035259E-2</v>
      </c>
      <c r="BC65" s="18"/>
      <c r="BD65" s="19"/>
      <c r="BE65" s="7" t="s">
        <v>60</v>
      </c>
      <c r="BF65" s="6">
        <v>4143941.73</v>
      </c>
      <c r="BG65" s="17">
        <v>3.9514303580965804E-2</v>
      </c>
      <c r="BH65" s="8">
        <v>35</v>
      </c>
      <c r="BI65" s="17">
        <v>2.6515151515151516E-2</v>
      </c>
      <c r="BJ65" s="18"/>
      <c r="BK65" s="19"/>
      <c r="BL65" s="7" t="s">
        <v>60</v>
      </c>
      <c r="BM65" s="6">
        <v>4099646.7</v>
      </c>
      <c r="BN65" s="17">
        <v>3.9265111973290565E-2</v>
      </c>
      <c r="BO65" s="8">
        <v>34</v>
      </c>
      <c r="BP65" s="17">
        <v>2.5954198473282442E-2</v>
      </c>
      <c r="BQ65" s="18"/>
      <c r="BR65" s="19"/>
      <c r="BS65" s="7" t="s">
        <v>60</v>
      </c>
      <c r="BT65" s="6">
        <v>3164191.25</v>
      </c>
      <c r="BU65" s="17">
        <v>3.0513801336389382E-2</v>
      </c>
      <c r="BV65" s="8">
        <v>23</v>
      </c>
      <c r="BW65" s="17">
        <v>1.7651573292402148E-2</v>
      </c>
      <c r="BX65" s="18"/>
      <c r="BY65" s="19"/>
      <c r="BZ65" s="7" t="s">
        <v>60</v>
      </c>
      <c r="CA65" s="6">
        <v>3410589.05</v>
      </c>
      <c r="CB65" s="17">
        <v>3.3098017281490456E-2</v>
      </c>
      <c r="CC65" s="8">
        <v>25</v>
      </c>
      <c r="CD65" s="17">
        <v>1.9319938176197836E-2</v>
      </c>
    </row>
    <row r="66" spans="1:82" ht="18" x14ac:dyDescent="0.25">
      <c r="A66" s="7" t="s">
        <v>61</v>
      </c>
      <c r="B66" s="6">
        <v>2266038.2999999998</v>
      </c>
      <c r="C66" s="17">
        <v>2.0318856867679452E-2</v>
      </c>
      <c r="D66" s="8">
        <v>12</v>
      </c>
      <c r="E66" s="17">
        <v>8.5409252669039152E-3</v>
      </c>
      <c r="F66" s="18"/>
      <c r="G66" s="19"/>
      <c r="H66" s="7" t="s">
        <v>61</v>
      </c>
      <c r="I66" s="6">
        <v>2934133.95</v>
      </c>
      <c r="J66" s="17">
        <v>2.6545517117308855E-2</v>
      </c>
      <c r="K66" s="8">
        <v>18</v>
      </c>
      <c r="L66" s="17">
        <v>1.2866333095067906E-2</v>
      </c>
      <c r="M66" s="18"/>
      <c r="N66" s="19"/>
      <c r="O66" s="7" t="s">
        <v>61</v>
      </c>
      <c r="P66" s="6">
        <v>3364705.38</v>
      </c>
      <c r="Q66" s="17">
        <v>3.0613402408156357E-2</v>
      </c>
      <c r="R66" s="8">
        <v>20</v>
      </c>
      <c r="S66" s="17">
        <v>1.4398848092152628E-2</v>
      </c>
      <c r="T66" s="18"/>
      <c r="U66" s="19"/>
      <c r="V66" s="7" t="s">
        <v>61</v>
      </c>
      <c r="W66" s="6">
        <v>3275498.13</v>
      </c>
      <c r="X66" s="17">
        <v>3.0321215816853236E-2</v>
      </c>
      <c r="Y66" s="8">
        <v>19</v>
      </c>
      <c r="Z66" s="17">
        <v>1.3828238719068414E-2</v>
      </c>
      <c r="AA66" s="18"/>
      <c r="AB66" s="19"/>
      <c r="AC66" s="7" t="s">
        <v>61</v>
      </c>
      <c r="AD66" s="6">
        <v>3015117.53</v>
      </c>
      <c r="AE66" s="17">
        <v>2.8033950831491992E-2</v>
      </c>
      <c r="AF66" s="8">
        <v>17</v>
      </c>
      <c r="AG66" s="17">
        <v>1.2408759124087591E-2</v>
      </c>
      <c r="AH66" s="18"/>
      <c r="AI66" s="19"/>
      <c r="AJ66" s="7" t="s">
        <v>61</v>
      </c>
      <c r="AK66" s="6">
        <v>3025647.81</v>
      </c>
      <c r="AL66" s="17">
        <v>2.8232586416121547E-2</v>
      </c>
      <c r="AM66" s="8">
        <v>17</v>
      </c>
      <c r="AN66" s="17">
        <v>1.2509197939661517E-2</v>
      </c>
      <c r="AO66" s="18"/>
      <c r="AP66" s="19"/>
      <c r="AQ66" s="7" t="s">
        <v>61</v>
      </c>
      <c r="AR66" s="6">
        <v>2799981.96</v>
      </c>
      <c r="AS66" s="17">
        <v>2.6265351574390947E-2</v>
      </c>
      <c r="AT66" s="8">
        <v>14</v>
      </c>
      <c r="AU66" s="17">
        <v>1.0424422933730455E-2</v>
      </c>
      <c r="AV66" s="18"/>
      <c r="AW66" s="19"/>
      <c r="AX66" s="7" t="s">
        <v>61</v>
      </c>
      <c r="AY66" s="6">
        <v>2855600.87</v>
      </c>
      <c r="AZ66" s="17">
        <v>2.7060637872797697E-2</v>
      </c>
      <c r="BA66" s="8">
        <v>15</v>
      </c>
      <c r="BB66" s="17">
        <v>1.1252813203300824E-2</v>
      </c>
      <c r="BC66" s="18"/>
      <c r="BD66" s="19"/>
      <c r="BE66" s="7" t="s">
        <v>61</v>
      </c>
      <c r="BF66" s="6">
        <v>2241429.2999999998</v>
      </c>
      <c r="BG66" s="17">
        <v>2.1373012360256256E-2</v>
      </c>
      <c r="BH66" s="8">
        <v>14</v>
      </c>
      <c r="BI66" s="17">
        <v>1.0606060606060607E-2</v>
      </c>
      <c r="BJ66" s="18"/>
      <c r="BK66" s="19"/>
      <c r="BL66" s="7" t="s">
        <v>61</v>
      </c>
      <c r="BM66" s="6">
        <v>2281192</v>
      </c>
      <c r="BN66" s="17">
        <v>2.1848531316753385E-2</v>
      </c>
      <c r="BO66" s="8">
        <v>14</v>
      </c>
      <c r="BP66" s="17">
        <v>1.0687022900763359E-2</v>
      </c>
      <c r="BQ66" s="18"/>
      <c r="BR66" s="19"/>
      <c r="BS66" s="7" t="s">
        <v>61</v>
      </c>
      <c r="BT66" s="6">
        <v>2937057.66</v>
      </c>
      <c r="BU66" s="17">
        <v>2.8323444087256313E-2</v>
      </c>
      <c r="BV66" s="8">
        <v>17</v>
      </c>
      <c r="BW66" s="17">
        <v>1.3046815042210284E-2</v>
      </c>
      <c r="BX66" s="18"/>
      <c r="BY66" s="19"/>
      <c r="BZ66" s="7" t="s">
        <v>61</v>
      </c>
      <c r="CA66" s="6">
        <v>2658504.9300000002</v>
      </c>
      <c r="CB66" s="17">
        <v>2.5799426675596572E-2</v>
      </c>
      <c r="CC66" s="8">
        <v>14</v>
      </c>
      <c r="CD66" s="17">
        <v>1.0819165378670788E-2</v>
      </c>
    </row>
    <row r="67" spans="1:82" ht="18" x14ac:dyDescent="0.25">
      <c r="A67" s="7" t="s">
        <v>62</v>
      </c>
      <c r="B67" s="6">
        <v>2285938.02</v>
      </c>
      <c r="C67" s="17">
        <v>2.0497291434468067E-2</v>
      </c>
      <c r="D67" s="8">
        <v>14</v>
      </c>
      <c r="E67" s="17">
        <v>9.9644128113879002E-3</v>
      </c>
      <c r="F67" s="18"/>
      <c r="G67" s="19"/>
      <c r="H67" s="7" t="s">
        <v>62</v>
      </c>
      <c r="I67" s="6">
        <v>1195170.4099999999</v>
      </c>
      <c r="J67" s="17">
        <v>1.0812872594571232E-2</v>
      </c>
      <c r="K67" s="8">
        <v>8</v>
      </c>
      <c r="L67" s="17">
        <v>5.7183702644746249E-3</v>
      </c>
      <c r="M67" s="18"/>
      <c r="N67" s="19"/>
      <c r="O67" s="7" t="s">
        <v>62</v>
      </c>
      <c r="P67" s="6">
        <v>1194979.25</v>
      </c>
      <c r="Q67" s="17">
        <v>1.0872387480667586E-2</v>
      </c>
      <c r="R67" s="8">
        <v>8</v>
      </c>
      <c r="S67" s="17">
        <v>5.7595392368610509E-3</v>
      </c>
      <c r="T67" s="18"/>
      <c r="U67" s="19"/>
      <c r="V67" s="7" t="s">
        <v>62</v>
      </c>
      <c r="W67" s="6">
        <v>1194778.53</v>
      </c>
      <c r="X67" s="17">
        <v>1.1060039182947923E-2</v>
      </c>
      <c r="Y67" s="8">
        <v>8</v>
      </c>
      <c r="Z67" s="17">
        <v>5.822416302765648E-3</v>
      </c>
      <c r="AA67" s="18"/>
      <c r="AB67" s="19"/>
      <c r="AC67" s="7" t="s">
        <v>62</v>
      </c>
      <c r="AD67" s="6">
        <v>2170406.85</v>
      </c>
      <c r="AE67" s="17">
        <v>2.0180002375308207E-2</v>
      </c>
      <c r="AF67" s="8">
        <v>17</v>
      </c>
      <c r="AG67" s="17">
        <v>1.2408759124087591E-2</v>
      </c>
      <c r="AH67" s="18"/>
      <c r="AI67" s="19"/>
      <c r="AJ67" s="7" t="s">
        <v>62</v>
      </c>
      <c r="AK67" s="6">
        <v>2109570.3199999998</v>
      </c>
      <c r="AL67" s="17">
        <v>1.9684586607680944E-2</v>
      </c>
      <c r="AM67" s="8">
        <v>16</v>
      </c>
      <c r="AN67" s="17">
        <v>1.177336276674025E-2</v>
      </c>
      <c r="AO67" s="18"/>
      <c r="AP67" s="19"/>
      <c r="AQ67" s="7" t="s">
        <v>62</v>
      </c>
      <c r="AR67" s="6">
        <v>1865538.86</v>
      </c>
      <c r="AS67" s="17">
        <v>1.7499767760499607E-2</v>
      </c>
      <c r="AT67" s="8">
        <v>13</v>
      </c>
      <c r="AU67" s="17">
        <v>9.6798212956068497E-3</v>
      </c>
      <c r="AV67" s="18"/>
      <c r="AW67" s="19"/>
      <c r="AX67" s="7" t="s">
        <v>62</v>
      </c>
      <c r="AY67" s="6">
        <v>1788061.39</v>
      </c>
      <c r="AZ67" s="17">
        <v>1.6944273367279543E-2</v>
      </c>
      <c r="BA67" s="8">
        <v>12</v>
      </c>
      <c r="BB67" s="17">
        <v>9.0022505626406596E-3</v>
      </c>
      <c r="BC67" s="18"/>
      <c r="BD67" s="19"/>
      <c r="BE67" s="7" t="s">
        <v>62</v>
      </c>
      <c r="BF67" s="6">
        <v>1844972.88</v>
      </c>
      <c r="BG67" s="17">
        <v>1.7592626351666585E-2</v>
      </c>
      <c r="BH67" s="8">
        <v>12</v>
      </c>
      <c r="BI67" s="17">
        <v>9.0909090909090905E-3</v>
      </c>
      <c r="BJ67" s="18"/>
      <c r="BK67" s="19"/>
      <c r="BL67" s="7" t="s">
        <v>62</v>
      </c>
      <c r="BM67" s="6">
        <v>1772709.16</v>
      </c>
      <c r="BN67" s="17">
        <v>1.6978444426315534E-2</v>
      </c>
      <c r="BO67" s="8">
        <v>12</v>
      </c>
      <c r="BP67" s="17">
        <v>9.1603053435114507E-3</v>
      </c>
      <c r="BQ67" s="18"/>
      <c r="BR67" s="19"/>
      <c r="BS67" s="7" t="s">
        <v>62</v>
      </c>
      <c r="BT67" s="6">
        <v>3876605.74</v>
      </c>
      <c r="BU67" s="17">
        <v>3.7383953138062281E-2</v>
      </c>
      <c r="BV67" s="8">
        <v>11</v>
      </c>
      <c r="BW67" s="17">
        <v>8.4420567920184195E-3</v>
      </c>
      <c r="BX67" s="18"/>
      <c r="BY67" s="19"/>
      <c r="BZ67" s="7" t="s">
        <v>62</v>
      </c>
      <c r="CA67" s="6">
        <v>3761470.84</v>
      </c>
      <c r="CB67" s="17">
        <v>3.6503145069952773E-2</v>
      </c>
      <c r="CC67" s="8">
        <v>10</v>
      </c>
      <c r="CD67" s="17">
        <v>7.7279752704791345E-3</v>
      </c>
    </row>
    <row r="68" spans="1:82" ht="18" x14ac:dyDescent="0.25">
      <c r="A68" s="7" t="s">
        <v>63</v>
      </c>
      <c r="B68" s="6">
        <v>1205191.3400000001</v>
      </c>
      <c r="C68" s="17">
        <v>1.0806573894018824E-2</v>
      </c>
      <c r="D68" s="8">
        <v>9</v>
      </c>
      <c r="E68" s="17">
        <v>6.405693950177936E-3</v>
      </c>
      <c r="F68" s="18"/>
      <c r="G68" s="19"/>
      <c r="H68" s="7" t="s">
        <v>63</v>
      </c>
      <c r="I68" s="6">
        <v>2515317.52</v>
      </c>
      <c r="J68" s="17">
        <v>2.275642674139906E-2</v>
      </c>
      <c r="K68" s="8">
        <v>15</v>
      </c>
      <c r="L68" s="17">
        <v>1.0721944245889922E-2</v>
      </c>
      <c r="M68" s="18"/>
      <c r="N68" s="19"/>
      <c r="O68" s="7" t="s">
        <v>63</v>
      </c>
      <c r="P68" s="6">
        <v>2515317.52</v>
      </c>
      <c r="Q68" s="17">
        <v>2.2885340238629114E-2</v>
      </c>
      <c r="R68" s="8">
        <v>15</v>
      </c>
      <c r="S68" s="17">
        <v>1.079913606911447E-2</v>
      </c>
      <c r="T68" s="18"/>
      <c r="U68" s="19"/>
      <c r="V68" s="7" t="s">
        <v>63</v>
      </c>
      <c r="W68" s="6">
        <v>2515367.52</v>
      </c>
      <c r="X68" s="17">
        <v>2.3284703091136515E-2</v>
      </c>
      <c r="Y68" s="8">
        <v>15</v>
      </c>
      <c r="Z68" s="17">
        <v>1.0917030567685589E-2</v>
      </c>
      <c r="AA68" s="18"/>
      <c r="AB68" s="19"/>
      <c r="AC68" s="7" t="s">
        <v>63</v>
      </c>
      <c r="AD68" s="6">
        <v>1221606.23</v>
      </c>
      <c r="AE68" s="17">
        <v>1.1358246783588665E-2</v>
      </c>
      <c r="AF68" s="8">
        <v>7</v>
      </c>
      <c r="AG68" s="17">
        <v>5.1094890510948905E-3</v>
      </c>
      <c r="AH68" s="18"/>
      <c r="AI68" s="19"/>
      <c r="AJ68" s="7" t="s">
        <v>63</v>
      </c>
      <c r="AK68" s="6">
        <v>1221419.74</v>
      </c>
      <c r="AL68" s="17">
        <v>1.1397175258116614E-2</v>
      </c>
      <c r="AM68" s="8">
        <v>7</v>
      </c>
      <c r="AN68" s="17">
        <v>5.1508462104488595E-3</v>
      </c>
      <c r="AO68" s="18"/>
      <c r="AP68" s="19"/>
      <c r="AQ68" s="7" t="s">
        <v>63</v>
      </c>
      <c r="AR68" s="6">
        <v>1232699.81</v>
      </c>
      <c r="AS68" s="17">
        <v>1.1563393749627915E-2</v>
      </c>
      <c r="AT68" s="8">
        <v>9</v>
      </c>
      <c r="AU68" s="17">
        <v>6.7014147431124346E-3</v>
      </c>
      <c r="AV68" s="18"/>
      <c r="AW68" s="19"/>
      <c r="AX68" s="7" t="s">
        <v>63</v>
      </c>
      <c r="AY68" s="6">
        <v>1231953.18</v>
      </c>
      <c r="AZ68" s="17">
        <v>1.167440423150647E-2</v>
      </c>
      <c r="BA68" s="8">
        <v>9</v>
      </c>
      <c r="BB68" s="17">
        <v>6.7516879219804947E-3</v>
      </c>
      <c r="BC68" s="18"/>
      <c r="BD68" s="19"/>
      <c r="BE68" s="7" t="s">
        <v>63</v>
      </c>
      <c r="BF68" s="6">
        <v>3915682.84</v>
      </c>
      <c r="BG68" s="17">
        <v>3.7337754859438715E-2</v>
      </c>
      <c r="BH68" s="8">
        <v>11</v>
      </c>
      <c r="BI68" s="17">
        <v>8.3333333333333332E-3</v>
      </c>
      <c r="BJ68" s="18"/>
      <c r="BK68" s="19"/>
      <c r="BL68" s="7" t="s">
        <v>63</v>
      </c>
      <c r="BM68" s="6">
        <v>3836910.89</v>
      </c>
      <c r="BN68" s="17">
        <v>3.6748711962762054E-2</v>
      </c>
      <c r="BO68" s="8">
        <v>10</v>
      </c>
      <c r="BP68" s="17">
        <v>7.6335877862595417E-3</v>
      </c>
      <c r="BQ68" s="18"/>
      <c r="BR68" s="19"/>
      <c r="BS68" s="7" t="s">
        <v>63</v>
      </c>
      <c r="BT68" s="6">
        <v>1267340.45</v>
      </c>
      <c r="BU68" s="17">
        <v>1.2221566795897787E-2</v>
      </c>
      <c r="BV68" s="8">
        <v>10</v>
      </c>
      <c r="BW68" s="17">
        <v>7.6745970836531079E-3</v>
      </c>
      <c r="BX68" s="18"/>
      <c r="BY68" s="19"/>
      <c r="BZ68" s="7" t="s">
        <v>63</v>
      </c>
      <c r="CA68" s="6">
        <v>1266420.42</v>
      </c>
      <c r="CB68" s="17">
        <v>1.2289960570533234E-2</v>
      </c>
      <c r="CC68" s="8">
        <v>10</v>
      </c>
      <c r="CD68" s="17">
        <v>7.7279752704791345E-3</v>
      </c>
    </row>
    <row r="69" spans="1:82" ht="18" x14ac:dyDescent="0.25">
      <c r="A69" s="7" t="s">
        <v>64</v>
      </c>
      <c r="B69" s="6">
        <v>628091.34</v>
      </c>
      <c r="C69" s="17">
        <v>5.6318986476481831E-3</v>
      </c>
      <c r="D69" s="8">
        <v>4</v>
      </c>
      <c r="E69" s="17">
        <v>2.8469750889679717E-3</v>
      </c>
      <c r="F69" s="18"/>
      <c r="G69" s="19"/>
      <c r="H69" s="7" t="s">
        <v>64</v>
      </c>
      <c r="I69" s="6">
        <v>490692.28</v>
      </c>
      <c r="J69" s="17">
        <v>4.4393611675674549E-3</v>
      </c>
      <c r="K69" s="8">
        <v>4</v>
      </c>
      <c r="L69" s="17">
        <v>2.8591851322373124E-3</v>
      </c>
      <c r="M69" s="18"/>
      <c r="N69" s="19"/>
      <c r="O69" s="7" t="s">
        <v>64</v>
      </c>
      <c r="P69" s="6">
        <v>600794.67000000004</v>
      </c>
      <c r="Q69" s="17">
        <v>5.466264329326064E-3</v>
      </c>
      <c r="R69" s="8">
        <v>5</v>
      </c>
      <c r="S69" s="17">
        <v>3.599712023038157E-3</v>
      </c>
      <c r="T69" s="18"/>
      <c r="U69" s="19"/>
      <c r="V69" s="7" t="s">
        <v>64</v>
      </c>
      <c r="W69" s="6">
        <v>600030.49</v>
      </c>
      <c r="X69" s="17">
        <v>5.5544693545534684E-3</v>
      </c>
      <c r="Y69" s="8">
        <v>5</v>
      </c>
      <c r="Z69" s="17">
        <v>3.6390101892285298E-3</v>
      </c>
      <c r="AA69" s="18"/>
      <c r="AB69" s="19"/>
      <c r="AC69" s="7" t="s">
        <v>64</v>
      </c>
      <c r="AD69" s="6">
        <v>727439.68</v>
      </c>
      <c r="AE69" s="17">
        <v>6.7635865000580152E-3</v>
      </c>
      <c r="AF69" s="8">
        <v>5</v>
      </c>
      <c r="AG69" s="17">
        <v>3.6496350364963502E-3</v>
      </c>
      <c r="AH69" s="18"/>
      <c r="AI69" s="19"/>
      <c r="AJ69" s="7" t="s">
        <v>64</v>
      </c>
      <c r="AK69" s="6">
        <v>727439.68</v>
      </c>
      <c r="AL69" s="17">
        <v>6.7878037755213175E-3</v>
      </c>
      <c r="AM69" s="8">
        <v>5</v>
      </c>
      <c r="AN69" s="17">
        <v>3.6791758646063282E-3</v>
      </c>
      <c r="AO69" s="18"/>
      <c r="AP69" s="19"/>
      <c r="AQ69" s="7" t="s">
        <v>64</v>
      </c>
      <c r="AR69" s="6">
        <v>523117.18</v>
      </c>
      <c r="AS69" s="17">
        <v>4.9071232756456593E-3</v>
      </c>
      <c r="AT69" s="8">
        <v>4</v>
      </c>
      <c r="AU69" s="17">
        <v>2.9784065524944155E-3</v>
      </c>
      <c r="AV69" s="18"/>
      <c r="AW69" s="19"/>
      <c r="AX69" s="7" t="s">
        <v>64</v>
      </c>
      <c r="AY69" s="6">
        <v>523117.18</v>
      </c>
      <c r="AZ69" s="17">
        <v>4.9572349979775466E-3</v>
      </c>
      <c r="BA69" s="8">
        <v>4</v>
      </c>
      <c r="BB69" s="17">
        <v>3.0007501875468868E-3</v>
      </c>
      <c r="BC69" s="18"/>
      <c r="BD69" s="19"/>
      <c r="BE69" s="7" t="s">
        <v>64</v>
      </c>
      <c r="BF69" s="6">
        <v>523117.18</v>
      </c>
      <c r="BG69" s="17">
        <v>4.9881519591103759E-3</v>
      </c>
      <c r="BH69" s="8">
        <v>4</v>
      </c>
      <c r="BI69" s="17">
        <v>3.0303030303030303E-3</v>
      </c>
      <c r="BJ69" s="18"/>
      <c r="BK69" s="19"/>
      <c r="BL69" s="7" t="s">
        <v>64</v>
      </c>
      <c r="BM69" s="6">
        <v>523117.18</v>
      </c>
      <c r="BN69" s="17">
        <v>5.0102499436968546E-3</v>
      </c>
      <c r="BO69" s="8">
        <v>4</v>
      </c>
      <c r="BP69" s="17">
        <v>3.0534351145038168E-3</v>
      </c>
      <c r="BQ69" s="18"/>
      <c r="BR69" s="19"/>
      <c r="BS69" s="7" t="s">
        <v>64</v>
      </c>
      <c r="BT69" s="6">
        <v>423899.39</v>
      </c>
      <c r="BU69" s="17">
        <v>4.0878634542323069E-3</v>
      </c>
      <c r="BV69" s="8">
        <v>3</v>
      </c>
      <c r="BW69" s="17">
        <v>2.3023791250959325E-3</v>
      </c>
      <c r="BX69" s="18"/>
      <c r="BY69" s="19"/>
      <c r="BZ69" s="7" t="s">
        <v>64</v>
      </c>
      <c r="CA69" s="6">
        <v>424231.8</v>
      </c>
      <c r="CB69" s="17">
        <v>4.1169520109019886E-3</v>
      </c>
      <c r="CC69" s="8">
        <v>3</v>
      </c>
      <c r="CD69" s="17">
        <v>2.3183925811437402E-3</v>
      </c>
    </row>
    <row r="70" spans="1:82" ht="18" x14ac:dyDescent="0.25">
      <c r="A70" s="7" t="s">
        <v>65</v>
      </c>
      <c r="B70" s="6">
        <v>1642981.29</v>
      </c>
      <c r="C70" s="17">
        <v>1.4732099482954611E-2</v>
      </c>
      <c r="D70" s="8">
        <v>1</v>
      </c>
      <c r="E70" s="17">
        <v>7.1174377224199293E-4</v>
      </c>
      <c r="F70" s="18"/>
      <c r="G70" s="19"/>
      <c r="H70" s="7" t="s">
        <v>65</v>
      </c>
      <c r="I70" s="6">
        <v>422207.43</v>
      </c>
      <c r="J70" s="17">
        <v>3.8197692235966189E-3</v>
      </c>
      <c r="K70" s="8">
        <v>3</v>
      </c>
      <c r="L70" s="17">
        <v>2.1443888491779841E-3</v>
      </c>
      <c r="M70" s="18"/>
      <c r="N70" s="19"/>
      <c r="O70" s="7" t="s">
        <v>65</v>
      </c>
      <c r="P70" s="6">
        <v>313067.48</v>
      </c>
      <c r="Q70" s="17">
        <v>2.8484100875861649E-3</v>
      </c>
      <c r="R70" s="8">
        <v>2</v>
      </c>
      <c r="S70" s="17">
        <v>1.4398848092152627E-3</v>
      </c>
      <c r="T70" s="18"/>
      <c r="U70" s="19"/>
      <c r="V70" s="7" t="s">
        <v>65</v>
      </c>
      <c r="W70" s="6">
        <v>147744.70000000001</v>
      </c>
      <c r="X70" s="17">
        <v>1.3676695136737066E-3</v>
      </c>
      <c r="Y70" s="8">
        <v>1</v>
      </c>
      <c r="Z70" s="17">
        <v>7.27802037845706E-4</v>
      </c>
      <c r="AA70" s="18"/>
      <c r="AB70" s="19"/>
      <c r="AC70" s="7" t="s">
        <v>65</v>
      </c>
      <c r="AD70" s="6">
        <v>955279.95</v>
      </c>
      <c r="AE70" s="17">
        <v>8.8819990869842234E-3</v>
      </c>
      <c r="AF70" s="8">
        <v>7</v>
      </c>
      <c r="AG70" s="17">
        <v>5.1094890510948905E-3</v>
      </c>
      <c r="AH70" s="18"/>
      <c r="AI70" s="19"/>
      <c r="AJ70" s="7" t="s">
        <v>65</v>
      </c>
      <c r="AK70" s="6">
        <v>955279.95</v>
      </c>
      <c r="AL70" s="17">
        <v>8.9138014182699177E-3</v>
      </c>
      <c r="AM70" s="8">
        <v>7</v>
      </c>
      <c r="AN70" s="17">
        <v>5.1508462104488595E-3</v>
      </c>
      <c r="AO70" s="18"/>
      <c r="AP70" s="19"/>
      <c r="AQ70" s="7" t="s">
        <v>65</v>
      </c>
      <c r="AR70" s="6">
        <v>1736034.23</v>
      </c>
      <c r="AS70" s="17">
        <v>1.62849439916131E-2</v>
      </c>
      <c r="AT70" s="8">
        <v>10</v>
      </c>
      <c r="AU70" s="17">
        <v>7.446016381236039E-3</v>
      </c>
      <c r="AV70" s="18"/>
      <c r="AW70" s="19"/>
      <c r="AX70" s="7" t="s">
        <v>65</v>
      </c>
      <c r="AY70" s="6">
        <v>1735651.79</v>
      </c>
      <c r="AZ70" s="17">
        <v>1.6447622304605582E-2</v>
      </c>
      <c r="BA70" s="8">
        <v>10</v>
      </c>
      <c r="BB70" s="17">
        <v>7.5018754688672166E-3</v>
      </c>
      <c r="BC70" s="18"/>
      <c r="BD70" s="19"/>
      <c r="BE70" s="7" t="s">
        <v>65</v>
      </c>
      <c r="BF70" s="6">
        <v>1736530</v>
      </c>
      <c r="BG70" s="17">
        <v>1.6558575884573205E-2</v>
      </c>
      <c r="BH70" s="8">
        <v>10</v>
      </c>
      <c r="BI70" s="17">
        <v>7.575757575757576E-3</v>
      </c>
      <c r="BJ70" s="18"/>
      <c r="BK70" s="19"/>
      <c r="BL70" s="7" t="s">
        <v>65</v>
      </c>
      <c r="BM70" s="6">
        <v>1735595.68</v>
      </c>
      <c r="BN70" s="17">
        <v>1.6622983320869915E-2</v>
      </c>
      <c r="BO70" s="8">
        <v>10</v>
      </c>
      <c r="BP70" s="17">
        <v>7.6335877862595417E-3</v>
      </c>
      <c r="BQ70" s="18"/>
      <c r="BR70" s="19"/>
      <c r="BS70" s="7" t="s">
        <v>65</v>
      </c>
      <c r="BT70" s="6">
        <v>1218426.43</v>
      </c>
      <c r="BU70" s="17">
        <v>1.1749865634078264E-2</v>
      </c>
      <c r="BV70" s="8">
        <v>6</v>
      </c>
      <c r="BW70" s="17">
        <v>4.6047582501918651E-3</v>
      </c>
      <c r="BX70" s="18"/>
      <c r="BY70" s="19"/>
      <c r="BZ70" s="7" t="s">
        <v>65</v>
      </c>
      <c r="CA70" s="6">
        <v>1218394.33</v>
      </c>
      <c r="CB70" s="17">
        <v>1.182389200188454E-2</v>
      </c>
      <c r="CC70" s="8">
        <v>6</v>
      </c>
      <c r="CD70" s="17">
        <v>4.6367851622874804E-3</v>
      </c>
    </row>
    <row r="71" spans="1:82" ht="18" x14ac:dyDescent="0.25">
      <c r="A71" s="7" t="s">
        <v>22</v>
      </c>
      <c r="B71" s="30">
        <v>231077.15</v>
      </c>
      <c r="C71" s="31">
        <v>2.0719965484437288E-3</v>
      </c>
      <c r="D71" s="32">
        <v>2</v>
      </c>
      <c r="E71" s="31">
        <v>1.4234875444839859E-3</v>
      </c>
      <c r="F71" s="18"/>
      <c r="G71" s="19"/>
      <c r="H71" s="7" t="s">
        <v>22</v>
      </c>
      <c r="I71" s="30">
        <v>3031311.28</v>
      </c>
      <c r="J71" s="31">
        <v>2.7424693910491516E-2</v>
      </c>
      <c r="K71" s="32">
        <v>11</v>
      </c>
      <c r="L71" s="31">
        <v>7.8627591136526086E-3</v>
      </c>
      <c r="M71" s="18"/>
      <c r="N71" s="19"/>
      <c r="O71" s="7" t="s">
        <v>22</v>
      </c>
      <c r="P71" s="30">
        <v>3032614.3</v>
      </c>
      <c r="Q71" s="31">
        <v>2.7591908185027894E-2</v>
      </c>
      <c r="R71" s="32">
        <v>11</v>
      </c>
      <c r="S71" s="31">
        <v>7.9193664506839456E-3</v>
      </c>
      <c r="T71" s="18"/>
      <c r="U71" s="19"/>
      <c r="V71" s="7" t="s">
        <v>22</v>
      </c>
      <c r="W71" s="30">
        <v>3198020.66</v>
      </c>
      <c r="X71" s="31">
        <v>2.9604008541630707E-2</v>
      </c>
      <c r="Y71" s="32">
        <v>12</v>
      </c>
      <c r="Z71" s="31">
        <v>8.7336244541484712E-3</v>
      </c>
      <c r="AA71" s="18"/>
      <c r="AB71" s="19"/>
      <c r="AC71" s="7" t="s">
        <v>22</v>
      </c>
      <c r="AD71" s="30">
        <v>4614822.3499999996</v>
      </c>
      <c r="AE71" s="31">
        <v>4.2907681564230873E-2</v>
      </c>
      <c r="AF71" s="32">
        <v>20</v>
      </c>
      <c r="AG71" s="31">
        <v>1.4598540145985401E-2</v>
      </c>
      <c r="AH71" s="18"/>
      <c r="AI71" s="19"/>
      <c r="AJ71" s="7" t="s">
        <v>22</v>
      </c>
      <c r="AK71" s="30">
        <v>4618846.84</v>
      </c>
      <c r="AL71" s="31">
        <v>4.3098867000363118E-2</v>
      </c>
      <c r="AM71" s="32">
        <v>20</v>
      </c>
      <c r="AN71" s="31">
        <v>1.4716703458425313E-2</v>
      </c>
      <c r="AO71" s="18"/>
      <c r="AP71" s="19"/>
      <c r="AQ71" s="7" t="s">
        <v>22</v>
      </c>
      <c r="AR71" s="30">
        <v>3469706.69</v>
      </c>
      <c r="AS71" s="31">
        <v>3.2547733297848221E-2</v>
      </c>
      <c r="AT71" s="32">
        <v>14</v>
      </c>
      <c r="AU71" s="31">
        <v>1.0424422933730455E-2</v>
      </c>
      <c r="AV71" s="18"/>
      <c r="AW71" s="19"/>
      <c r="AX71" s="7" t="s">
        <v>22</v>
      </c>
      <c r="AY71" s="30">
        <v>3470376.52</v>
      </c>
      <c r="AZ71" s="31">
        <v>3.2886459475682916E-2</v>
      </c>
      <c r="BA71" s="32">
        <v>14</v>
      </c>
      <c r="BB71" s="31">
        <v>1.0502625656414103E-2</v>
      </c>
      <c r="BC71" s="18"/>
      <c r="BD71" s="19"/>
      <c r="BE71" s="7" t="s">
        <v>22</v>
      </c>
      <c r="BF71" s="30">
        <v>3471211.48</v>
      </c>
      <c r="BG71" s="31">
        <v>3.3099525319448361E-2</v>
      </c>
      <c r="BH71" s="32">
        <v>14</v>
      </c>
      <c r="BI71" s="31">
        <v>1.0606060606060607E-2</v>
      </c>
      <c r="BJ71" s="18"/>
      <c r="BK71" s="19"/>
      <c r="BL71" s="7" t="s">
        <v>22</v>
      </c>
      <c r="BM71" s="30">
        <v>3471126.34</v>
      </c>
      <c r="BN71" s="31">
        <v>3.3245343900863034E-2</v>
      </c>
      <c r="BO71" s="32">
        <v>14</v>
      </c>
      <c r="BP71" s="31">
        <v>1.0687022900763359E-2</v>
      </c>
      <c r="BQ71" s="18"/>
      <c r="BR71" s="19"/>
      <c r="BS71" s="7" t="s">
        <v>22</v>
      </c>
      <c r="BT71" s="30">
        <v>3096868.23</v>
      </c>
      <c r="BU71" s="31">
        <v>2.9864573430950423E-2</v>
      </c>
      <c r="BV71" s="32">
        <v>11</v>
      </c>
      <c r="BW71" s="31">
        <v>8.4420567920184195E-3</v>
      </c>
      <c r="BX71" s="18"/>
      <c r="BY71" s="19"/>
      <c r="BZ71" s="7" t="s">
        <v>22</v>
      </c>
      <c r="CA71" s="30">
        <v>3229401.51</v>
      </c>
      <c r="CB71" s="31">
        <v>3.1339685145254127E-2</v>
      </c>
      <c r="CC71" s="32">
        <v>12</v>
      </c>
      <c r="CD71" s="31">
        <v>9.2735703245749607E-3</v>
      </c>
    </row>
    <row r="72" spans="1:82" ht="18" x14ac:dyDescent="0.25">
      <c r="A72" s="7"/>
      <c r="B72" s="6"/>
      <c r="C72" s="20"/>
      <c r="D72" s="8"/>
      <c r="E72" s="20"/>
      <c r="F72" s="1"/>
      <c r="G72" s="1"/>
      <c r="H72" s="7"/>
      <c r="I72" s="6"/>
      <c r="J72" s="20"/>
      <c r="K72" s="8"/>
      <c r="L72" s="20"/>
      <c r="M72" s="1"/>
      <c r="N72" s="1"/>
      <c r="O72" s="7"/>
      <c r="P72" s="6"/>
      <c r="Q72" s="20"/>
      <c r="R72" s="8"/>
      <c r="S72" s="20"/>
      <c r="T72" s="1"/>
      <c r="U72" s="1"/>
      <c r="V72" s="7"/>
      <c r="W72" s="6"/>
      <c r="X72" s="20"/>
      <c r="Y72" s="8"/>
      <c r="Z72" s="20"/>
      <c r="AA72" s="1"/>
      <c r="AB72" s="1"/>
      <c r="AC72" s="7"/>
      <c r="AD72" s="6"/>
      <c r="AE72" s="20"/>
      <c r="AF72" s="8"/>
      <c r="AG72" s="20"/>
      <c r="AH72" s="1"/>
      <c r="AI72" s="1"/>
      <c r="AJ72" s="7"/>
      <c r="AK72" s="6"/>
      <c r="AL72" s="20"/>
      <c r="AM72" s="8"/>
      <c r="AN72" s="20"/>
      <c r="AO72" s="1"/>
      <c r="AP72" s="1"/>
      <c r="AQ72" s="7"/>
      <c r="AR72" s="6"/>
      <c r="AS72" s="20"/>
      <c r="AT72" s="8"/>
      <c r="AU72" s="20"/>
      <c r="AV72" s="1"/>
      <c r="AW72" s="1"/>
      <c r="AX72" s="7"/>
      <c r="AY72" s="6"/>
      <c r="AZ72" s="20"/>
      <c r="BA72" s="8"/>
      <c r="BB72" s="20"/>
      <c r="BC72" s="1"/>
      <c r="BD72" s="1"/>
      <c r="BE72" s="7"/>
      <c r="BF72" s="6"/>
      <c r="BG72" s="20"/>
      <c r="BH72" s="8"/>
      <c r="BI72" s="20"/>
      <c r="BJ72" s="1"/>
      <c r="BK72" s="1"/>
      <c r="BL72" s="7"/>
      <c r="BM72" s="6"/>
      <c r="BN72" s="20"/>
      <c r="BO72" s="8"/>
      <c r="BP72" s="20"/>
      <c r="BQ72" s="1"/>
      <c r="BR72" s="1"/>
      <c r="BS72" s="7"/>
      <c r="BT72" s="6"/>
      <c r="BU72" s="20"/>
      <c r="BV72" s="8"/>
      <c r="BW72" s="20"/>
      <c r="BX72" s="1"/>
      <c r="BY72" s="1"/>
      <c r="BZ72" s="7"/>
      <c r="CA72" s="6"/>
      <c r="CB72" s="20"/>
      <c r="CC72" s="8"/>
      <c r="CD72" s="20"/>
    </row>
    <row r="73" spans="1:82" ht="18.75" thickBot="1" x14ac:dyDescent="0.3">
      <c r="A73" s="21"/>
      <c r="B73" s="22">
        <f>SUM(B58:B72)</f>
        <v>111523906.81999999</v>
      </c>
      <c r="C73" s="23"/>
      <c r="D73" s="24">
        <f>SUM(D58:D72)</f>
        <v>1405</v>
      </c>
      <c r="E73" s="23"/>
      <c r="F73" s="1"/>
      <c r="G73" s="1"/>
      <c r="H73" s="21"/>
      <c r="I73" s="22">
        <f>SUM(I58:I72)</f>
        <v>110532182.77999997</v>
      </c>
      <c r="J73" s="23"/>
      <c r="K73" s="24">
        <f>SUM(K58:K72)</f>
        <v>1399</v>
      </c>
      <c r="L73" s="23"/>
      <c r="M73" s="1"/>
      <c r="N73" s="1"/>
      <c r="O73" s="21"/>
      <c r="P73" s="22">
        <f>SUM(P58:P72)</f>
        <v>109909553.17999998</v>
      </c>
      <c r="Q73" s="23"/>
      <c r="R73" s="24">
        <f>SUM(R58:R72)</f>
        <v>1389</v>
      </c>
      <c r="S73" s="23"/>
      <c r="T73" s="1"/>
      <c r="U73" s="1"/>
      <c r="V73" s="21"/>
      <c r="W73" s="22">
        <f>SUM(W58:W72)</f>
        <v>108026609.14999995</v>
      </c>
      <c r="X73" s="23"/>
      <c r="Y73" s="24">
        <f>SUM(Y58:Y72)</f>
        <v>1374</v>
      </c>
      <c r="Z73" s="23"/>
      <c r="AA73" s="1"/>
      <c r="AB73" s="1"/>
      <c r="AC73" s="21"/>
      <c r="AD73" s="22">
        <f>SUM(AD58:AD72)</f>
        <v>107552358.50000001</v>
      </c>
      <c r="AE73" s="23"/>
      <c r="AF73" s="24">
        <f>SUM(AF58:AF72)</f>
        <v>1370</v>
      </c>
      <c r="AG73" s="23"/>
      <c r="AH73" s="1"/>
      <c r="AI73" s="1"/>
      <c r="AJ73" s="21"/>
      <c r="AK73" s="22">
        <v>107168637.16999997</v>
      </c>
      <c r="AL73" s="23"/>
      <c r="AM73" s="24">
        <v>1359</v>
      </c>
      <c r="AN73" s="23"/>
      <c r="AO73" s="1"/>
      <c r="AP73" s="1"/>
      <c r="AQ73" s="21"/>
      <c r="AR73" s="22">
        <v>106603635.29000001</v>
      </c>
      <c r="AS73" s="23"/>
      <c r="AT73" s="24">
        <v>1343</v>
      </c>
      <c r="AU73" s="23"/>
      <c r="AV73" s="1"/>
      <c r="AW73" s="1"/>
      <c r="AX73" s="21"/>
      <c r="AY73" s="22">
        <v>105525999.92000005</v>
      </c>
      <c r="AZ73" s="23"/>
      <c r="BA73" s="24">
        <v>1333</v>
      </c>
      <c r="BB73" s="23"/>
      <c r="BC73" s="1"/>
      <c r="BD73" s="1"/>
      <c r="BE73" s="21"/>
      <c r="BF73" s="22">
        <v>104871941.41</v>
      </c>
      <c r="BG73" s="23"/>
      <c r="BH73" s="24">
        <v>1320</v>
      </c>
      <c r="BI73" s="23"/>
      <c r="BJ73" s="1"/>
      <c r="BK73" s="1"/>
      <c r="BL73" s="21"/>
      <c r="BM73" s="22">
        <v>104409397.91</v>
      </c>
      <c r="BN73" s="23"/>
      <c r="BO73" s="24">
        <v>1310</v>
      </c>
      <c r="BP73" s="23"/>
      <c r="BQ73" s="1"/>
      <c r="BR73" s="1"/>
      <c r="BS73" s="21"/>
      <c r="BT73" s="22">
        <v>103697052.20000003</v>
      </c>
      <c r="BU73" s="23"/>
      <c r="BV73" s="24">
        <v>1303</v>
      </c>
      <c r="BW73" s="23"/>
      <c r="BX73" s="1"/>
      <c r="BY73" s="1"/>
      <c r="BZ73" s="21"/>
      <c r="CA73" s="22">
        <v>103045116.60000002</v>
      </c>
      <c r="CB73" s="23"/>
      <c r="CC73" s="24">
        <v>1294</v>
      </c>
      <c r="CD73" s="23"/>
    </row>
    <row r="74" spans="1:82" ht="18.75" thickTop="1" x14ac:dyDescent="0.25">
      <c r="A74" s="7"/>
      <c r="B74" s="6"/>
      <c r="C74" s="7"/>
      <c r="D74" s="8"/>
      <c r="E74" s="7"/>
      <c r="F74" s="1"/>
      <c r="G74" s="1"/>
      <c r="H74" s="7"/>
      <c r="I74" s="6"/>
      <c r="J74" s="7"/>
      <c r="K74" s="8"/>
      <c r="L74" s="7"/>
      <c r="M74" s="1"/>
      <c r="N74" s="1"/>
      <c r="O74" s="7"/>
      <c r="P74" s="6"/>
      <c r="Q74" s="7"/>
      <c r="R74" s="8"/>
      <c r="S74" s="7"/>
      <c r="T74" s="1"/>
      <c r="U74" s="1"/>
      <c r="V74" s="7"/>
      <c r="W74" s="6"/>
      <c r="X74" s="7"/>
      <c r="Y74" s="8"/>
      <c r="Z74" s="7"/>
      <c r="AA74" s="1"/>
      <c r="AB74" s="1"/>
      <c r="AC74" s="7"/>
      <c r="AD74" s="6"/>
      <c r="AE74" s="7"/>
      <c r="AF74" s="8"/>
      <c r="AG74" s="7"/>
      <c r="AH74" s="1"/>
      <c r="AI74" s="1"/>
      <c r="AJ74" s="7"/>
      <c r="AK74" s="6"/>
      <c r="AL74" s="7"/>
      <c r="AM74" s="8"/>
      <c r="AN74" s="7"/>
      <c r="AO74" s="1"/>
      <c r="AP74" s="1"/>
      <c r="AQ74" s="7"/>
      <c r="AR74" s="6"/>
      <c r="AS74" s="7"/>
      <c r="AT74" s="8"/>
      <c r="AU74" s="7"/>
      <c r="AV74" s="1"/>
      <c r="AW74" s="1"/>
      <c r="AX74" s="7"/>
      <c r="AY74" s="6"/>
      <c r="AZ74" s="7"/>
      <c r="BA74" s="8"/>
      <c r="BB74" s="7"/>
      <c r="BC74" s="1"/>
      <c r="BD74" s="1"/>
      <c r="BE74" s="7"/>
      <c r="BF74" s="6"/>
      <c r="BG74" s="7"/>
      <c r="BH74" s="8"/>
      <c r="BI74" s="7"/>
      <c r="BJ74" s="1"/>
      <c r="BK74" s="1"/>
      <c r="BL74" s="7"/>
      <c r="BM74" s="6"/>
      <c r="BN74" s="7"/>
      <c r="BO74" s="8"/>
      <c r="BP74" s="7"/>
      <c r="BQ74" s="1"/>
      <c r="BR74" s="1"/>
      <c r="BS74" s="7"/>
      <c r="BT74" s="6"/>
      <c r="BU74" s="7"/>
      <c r="BV74" s="8"/>
      <c r="BW74" s="7"/>
      <c r="BX74" s="1"/>
      <c r="BY74" s="1"/>
      <c r="BZ74" s="7"/>
      <c r="CA74" s="6"/>
      <c r="CB74" s="7"/>
      <c r="CC74" s="8"/>
      <c r="CD74" s="7"/>
    </row>
    <row r="75" spans="1:82" ht="18" x14ac:dyDescent="0.25">
      <c r="A75" s="7"/>
      <c r="B75" s="6"/>
      <c r="C75" s="7"/>
      <c r="D75" s="8"/>
      <c r="E75" s="7"/>
      <c r="F75" s="1"/>
      <c r="G75" s="1"/>
      <c r="H75" s="7"/>
      <c r="I75" s="6"/>
      <c r="J75" s="7"/>
      <c r="K75" s="8"/>
      <c r="L75" s="7"/>
      <c r="M75" s="1"/>
      <c r="N75" s="1"/>
      <c r="O75" s="7"/>
      <c r="P75" s="6"/>
      <c r="Q75" s="7"/>
      <c r="R75" s="8"/>
      <c r="S75" s="7"/>
      <c r="T75" s="1"/>
      <c r="U75" s="1"/>
      <c r="V75" s="7"/>
      <c r="W75" s="6"/>
      <c r="X75" s="7"/>
      <c r="Y75" s="8"/>
      <c r="Z75" s="7"/>
      <c r="AA75" s="1"/>
      <c r="AB75" s="1"/>
      <c r="AC75" s="7"/>
      <c r="AD75" s="6"/>
      <c r="AE75" s="7"/>
      <c r="AF75" s="8"/>
      <c r="AG75" s="7"/>
      <c r="AH75" s="1"/>
      <c r="AI75" s="1"/>
      <c r="AJ75" s="7"/>
      <c r="AK75" s="6"/>
      <c r="AL75" s="7"/>
      <c r="AM75" s="8"/>
      <c r="AN75" s="7"/>
      <c r="AO75" s="1"/>
      <c r="AP75" s="1"/>
      <c r="AQ75" s="7"/>
      <c r="AR75" s="6"/>
      <c r="AS75" s="7"/>
      <c r="AT75" s="8"/>
      <c r="AU75" s="7"/>
      <c r="AV75" s="1"/>
      <c r="AW75" s="1"/>
      <c r="AX75" s="7"/>
      <c r="AY75" s="6"/>
      <c r="AZ75" s="7"/>
      <c r="BA75" s="8"/>
      <c r="BB75" s="7"/>
      <c r="BC75" s="1"/>
      <c r="BD75" s="1"/>
      <c r="BE75" s="7"/>
      <c r="BF75" s="6"/>
      <c r="BG75" s="7"/>
      <c r="BH75" s="8"/>
      <c r="BI75" s="7"/>
      <c r="BJ75" s="1"/>
      <c r="BK75" s="1"/>
      <c r="BL75" s="7"/>
      <c r="BM75" s="6"/>
      <c r="BN75" s="7"/>
      <c r="BO75" s="8"/>
      <c r="BP75" s="7"/>
      <c r="BQ75" s="1"/>
      <c r="BR75" s="1"/>
      <c r="BS75" s="7"/>
      <c r="BT75" s="6"/>
      <c r="BU75" s="7"/>
      <c r="BV75" s="8"/>
      <c r="BW75" s="7"/>
      <c r="BX75" s="1"/>
      <c r="BY75" s="1"/>
      <c r="BZ75" s="7"/>
      <c r="CA75" s="6"/>
      <c r="CB75" s="7"/>
      <c r="CC75" s="8"/>
      <c r="CD75" s="7"/>
    </row>
    <row r="76" spans="1:82" ht="18" x14ac:dyDescent="0.25">
      <c r="A76" s="21" t="s">
        <v>108</v>
      </c>
      <c r="B76" s="6"/>
      <c r="C76" s="7"/>
      <c r="D76" s="27">
        <v>0.47556766634293141</v>
      </c>
      <c r="E76" s="7"/>
      <c r="F76" s="28"/>
      <c r="G76" s="1"/>
      <c r="H76" s="21" t="s">
        <v>108</v>
      </c>
      <c r="I76" s="6"/>
      <c r="J76" s="7"/>
      <c r="K76" s="27">
        <v>0.50713313780776847</v>
      </c>
      <c r="L76" s="7"/>
      <c r="M76" s="28"/>
      <c r="N76" s="1"/>
      <c r="O76" s="21" t="s">
        <v>108</v>
      </c>
      <c r="P76" s="6"/>
      <c r="Q76" s="7"/>
      <c r="R76" s="27">
        <v>0.50904136146531009</v>
      </c>
      <c r="S76" s="7"/>
      <c r="T76" s="28"/>
      <c r="U76" s="1"/>
      <c r="V76" s="21" t="s">
        <v>108</v>
      </c>
      <c r="W76" s="6"/>
      <c r="X76" s="7"/>
      <c r="Y76" s="27">
        <v>0.51033934506645495</v>
      </c>
      <c r="Z76" s="7"/>
      <c r="AA76" s="28"/>
      <c r="AB76" s="1"/>
      <c r="AC76" s="21" t="s">
        <v>108</v>
      </c>
      <c r="AD76" s="6"/>
      <c r="AE76" s="7"/>
      <c r="AF76" s="27">
        <v>0.53257514016517282</v>
      </c>
      <c r="AG76" s="7"/>
      <c r="AH76" s="28"/>
      <c r="AI76" s="1"/>
      <c r="AJ76" s="21" t="s">
        <v>108</v>
      </c>
      <c r="AK76" s="6"/>
      <c r="AL76" s="7"/>
      <c r="AM76" s="27">
        <v>0.53285088568036021</v>
      </c>
      <c r="AN76" s="7"/>
      <c r="AO76" s="28"/>
      <c r="AP76" s="1"/>
      <c r="AQ76" s="21" t="s">
        <v>108</v>
      </c>
      <c r="AR76" s="6"/>
      <c r="AS76" s="7"/>
      <c r="AT76" s="27">
        <v>0.52778372825660735</v>
      </c>
      <c r="AU76" s="7"/>
      <c r="AV76" s="28"/>
      <c r="AW76" s="1"/>
      <c r="AX76" s="21" t="s">
        <v>108</v>
      </c>
      <c r="AY76" s="6"/>
      <c r="AZ76" s="7"/>
      <c r="BA76" s="27">
        <v>0.52909264568984848</v>
      </c>
      <c r="BB76" s="7"/>
      <c r="BC76" s="28"/>
      <c r="BD76" s="1"/>
      <c r="BE76" s="21" t="s">
        <v>108</v>
      </c>
      <c r="BF76" s="6"/>
      <c r="BG76" s="7"/>
      <c r="BH76" s="27">
        <v>0.53461755256137844</v>
      </c>
      <c r="BI76" s="7"/>
      <c r="BJ76" s="28"/>
      <c r="BK76" s="1"/>
      <c r="BL76" s="21" t="s">
        <v>108</v>
      </c>
      <c r="BM76" s="6"/>
      <c r="BN76" s="7"/>
      <c r="BO76" s="27">
        <v>0.53540475043633129</v>
      </c>
      <c r="BP76" s="7"/>
      <c r="BQ76" s="28"/>
      <c r="BR76" s="1"/>
      <c r="BS76" s="21" t="s">
        <v>108</v>
      </c>
      <c r="BT76" s="6"/>
      <c r="BU76" s="7"/>
      <c r="BV76" s="27">
        <v>0.52049815635892516</v>
      </c>
      <c r="BW76" s="7"/>
      <c r="BX76" s="28"/>
      <c r="BY76" s="1"/>
      <c r="BZ76" s="21" t="s">
        <v>108</v>
      </c>
      <c r="CA76" s="6"/>
      <c r="CB76" s="7"/>
      <c r="CC76" s="27">
        <v>0.52164254119733544</v>
      </c>
      <c r="CD76" s="7"/>
    </row>
    <row r="77" spans="1:82" ht="18" x14ac:dyDescent="0.25">
      <c r="A77" s="7"/>
      <c r="B77" s="6"/>
      <c r="C77" s="7"/>
      <c r="D77" s="8"/>
      <c r="E77" s="7"/>
      <c r="F77" s="1"/>
      <c r="G77" s="1"/>
      <c r="H77" s="7"/>
      <c r="I77" s="6"/>
      <c r="J77" s="7"/>
      <c r="K77" s="8"/>
      <c r="L77" s="7"/>
      <c r="M77" s="1"/>
      <c r="N77" s="1"/>
      <c r="O77" s="7"/>
      <c r="P77" s="6"/>
      <c r="Q77" s="7"/>
      <c r="R77" s="8"/>
      <c r="S77" s="7"/>
      <c r="T77" s="1"/>
      <c r="U77" s="1"/>
      <c r="V77" s="7"/>
      <c r="W77" s="6"/>
      <c r="X77" s="7"/>
      <c r="Y77" s="8"/>
      <c r="Z77" s="7"/>
      <c r="AA77" s="1"/>
      <c r="AB77" s="1"/>
      <c r="AC77" s="7"/>
      <c r="AD77" s="6"/>
      <c r="AE77" s="7"/>
      <c r="AF77" s="8"/>
      <c r="AG77" s="7"/>
      <c r="AH77" s="1"/>
      <c r="AI77" s="1"/>
      <c r="AJ77" s="7"/>
      <c r="AK77" s="6"/>
      <c r="AL77" s="7"/>
      <c r="AM77" s="8"/>
      <c r="AN77" s="7"/>
      <c r="AO77" s="1"/>
      <c r="AP77" s="1"/>
      <c r="AQ77" s="7"/>
      <c r="AR77" s="6"/>
      <c r="AS77" s="7"/>
      <c r="AT77" s="8"/>
      <c r="AU77" s="7"/>
      <c r="AV77" s="1"/>
      <c r="AW77" s="1"/>
      <c r="AX77" s="7"/>
      <c r="AY77" s="6"/>
      <c r="AZ77" s="7"/>
      <c r="BA77" s="8"/>
      <c r="BB77" s="7"/>
      <c r="BC77" s="1"/>
      <c r="BD77" s="1"/>
      <c r="BE77" s="7"/>
      <c r="BF77" s="6"/>
      <c r="BG77" s="7"/>
      <c r="BH77" s="8"/>
      <c r="BI77" s="7"/>
      <c r="BJ77" s="1"/>
      <c r="BK77" s="1"/>
      <c r="BL77" s="7"/>
      <c r="BM77" s="6"/>
      <c r="BN77" s="7"/>
      <c r="BO77" s="8"/>
      <c r="BP77" s="7"/>
      <c r="BQ77" s="1"/>
      <c r="BR77" s="1"/>
      <c r="BS77" s="7"/>
      <c r="BT77" s="6"/>
      <c r="BU77" s="7"/>
      <c r="BV77" s="8"/>
      <c r="BW77" s="7"/>
      <c r="BX77" s="1"/>
      <c r="BY77" s="1"/>
      <c r="BZ77" s="7"/>
      <c r="CA77" s="6"/>
      <c r="CB77" s="7"/>
      <c r="CC77" s="8"/>
      <c r="CD77" s="7"/>
    </row>
    <row r="78" spans="1:82" ht="18" x14ac:dyDescent="0.25">
      <c r="A78" s="7"/>
      <c r="B78" s="6"/>
      <c r="C78" s="7"/>
      <c r="D78" s="8"/>
      <c r="E78" s="7"/>
      <c r="F78" s="1"/>
      <c r="G78" s="1"/>
      <c r="H78" s="7"/>
      <c r="I78" s="6"/>
      <c r="J78" s="7"/>
      <c r="K78" s="8"/>
      <c r="L78" s="7"/>
      <c r="M78" s="1"/>
      <c r="N78" s="1"/>
      <c r="O78" s="7"/>
      <c r="P78" s="6"/>
      <c r="Q78" s="7"/>
      <c r="R78" s="8"/>
      <c r="S78" s="7"/>
      <c r="T78" s="1"/>
      <c r="U78" s="1"/>
      <c r="V78" s="7"/>
      <c r="W78" s="6"/>
      <c r="X78" s="7"/>
      <c r="Y78" s="8"/>
      <c r="Z78" s="7"/>
      <c r="AA78" s="1"/>
      <c r="AB78" s="1"/>
      <c r="AC78" s="7"/>
      <c r="AD78" s="6"/>
      <c r="AE78" s="7"/>
      <c r="AF78" s="8"/>
      <c r="AG78" s="7"/>
      <c r="AH78" s="1"/>
      <c r="AI78" s="1"/>
      <c r="AJ78" s="7"/>
      <c r="AK78" s="6"/>
      <c r="AL78" s="7"/>
      <c r="AM78" s="8"/>
      <c r="AN78" s="7"/>
      <c r="AO78" s="1"/>
      <c r="AP78" s="1"/>
      <c r="AQ78" s="7"/>
      <c r="AR78" s="6"/>
      <c r="AS78" s="7"/>
      <c r="AT78" s="8"/>
      <c r="AU78" s="7"/>
      <c r="AV78" s="1"/>
      <c r="AW78" s="1"/>
      <c r="AX78" s="7"/>
      <c r="AY78" s="6"/>
      <c r="AZ78" s="7"/>
      <c r="BA78" s="8"/>
      <c r="BB78" s="7"/>
      <c r="BC78" s="1"/>
      <c r="BD78" s="1"/>
      <c r="BE78" s="7"/>
      <c r="BF78" s="6"/>
      <c r="BG78" s="7"/>
      <c r="BH78" s="8"/>
      <c r="BI78" s="7"/>
      <c r="BJ78" s="1"/>
      <c r="BK78" s="1"/>
      <c r="BL78" s="7"/>
      <c r="BM78" s="6"/>
      <c r="BN78" s="7"/>
      <c r="BO78" s="8"/>
      <c r="BP78" s="7"/>
      <c r="BQ78" s="1"/>
      <c r="BR78" s="1"/>
      <c r="BS78" s="7"/>
      <c r="BT78" s="6"/>
      <c r="BU78" s="7"/>
      <c r="BV78" s="8"/>
      <c r="BW78" s="7"/>
      <c r="BX78" s="1"/>
      <c r="BY78" s="1"/>
      <c r="BZ78" s="7"/>
      <c r="CA78" s="6"/>
      <c r="CB78" s="7"/>
      <c r="CC78" s="8"/>
      <c r="CD78" s="7"/>
    </row>
    <row r="79" spans="1:82" ht="18.75" x14ac:dyDescent="0.3">
      <c r="A79" s="5" t="s">
        <v>76</v>
      </c>
      <c r="B79" s="6"/>
      <c r="C79" s="7"/>
      <c r="D79" s="8"/>
      <c r="E79" s="7"/>
      <c r="F79" s="1"/>
      <c r="G79" s="1"/>
      <c r="H79" s="5" t="s">
        <v>76</v>
      </c>
      <c r="I79" s="6"/>
      <c r="J79" s="7"/>
      <c r="K79" s="8"/>
      <c r="L79" s="7"/>
      <c r="M79" s="1"/>
      <c r="N79" s="1"/>
      <c r="O79" s="5" t="s">
        <v>76</v>
      </c>
      <c r="P79" s="6"/>
      <c r="Q79" s="7"/>
      <c r="R79" s="8"/>
      <c r="S79" s="7"/>
      <c r="T79" s="1"/>
      <c r="U79" s="1"/>
      <c r="V79" s="5" t="s">
        <v>76</v>
      </c>
      <c r="W79" s="6"/>
      <c r="X79" s="7"/>
      <c r="Y79" s="8"/>
      <c r="Z79" s="7"/>
      <c r="AA79" s="1"/>
      <c r="AB79" s="1"/>
      <c r="AC79" s="5" t="s">
        <v>76</v>
      </c>
      <c r="AD79" s="6"/>
      <c r="AE79" s="7"/>
      <c r="AF79" s="8"/>
      <c r="AG79" s="7"/>
      <c r="AH79" s="1"/>
      <c r="AI79" s="1"/>
      <c r="AJ79" s="5" t="s">
        <v>76</v>
      </c>
      <c r="AK79" s="6"/>
      <c r="AL79" s="7"/>
      <c r="AM79" s="8"/>
      <c r="AN79" s="7"/>
      <c r="AO79" s="1"/>
      <c r="AP79" s="1"/>
      <c r="AQ79" s="5" t="s">
        <v>76</v>
      </c>
      <c r="AR79" s="6"/>
      <c r="AS79" s="7"/>
      <c r="AT79" s="8"/>
      <c r="AU79" s="7"/>
      <c r="AV79" s="1"/>
      <c r="AW79" s="1"/>
      <c r="AX79" s="5" t="s">
        <v>76</v>
      </c>
      <c r="AY79" s="6"/>
      <c r="AZ79" s="7"/>
      <c r="BA79" s="8"/>
      <c r="BB79" s="7"/>
      <c r="BC79" s="1"/>
      <c r="BD79" s="1"/>
      <c r="BE79" s="5" t="s">
        <v>76</v>
      </c>
      <c r="BF79" s="6"/>
      <c r="BG79" s="7"/>
      <c r="BH79" s="8"/>
      <c r="BI79" s="7"/>
      <c r="BJ79" s="1"/>
      <c r="BK79" s="1"/>
      <c r="BL79" s="5" t="s">
        <v>76</v>
      </c>
      <c r="BM79" s="6"/>
      <c r="BN79" s="7"/>
      <c r="BO79" s="8"/>
      <c r="BP79" s="7"/>
      <c r="BQ79" s="1"/>
      <c r="BR79" s="1"/>
      <c r="BS79" s="5" t="s">
        <v>76</v>
      </c>
      <c r="BT79" s="6"/>
      <c r="BU79" s="7"/>
      <c r="BV79" s="8"/>
      <c r="BW79" s="7"/>
      <c r="BX79" s="1"/>
      <c r="BY79" s="1"/>
      <c r="BZ79" s="5" t="s">
        <v>76</v>
      </c>
      <c r="CA79" s="6"/>
      <c r="CB79" s="7"/>
      <c r="CC79" s="8"/>
      <c r="CD79" s="7"/>
    </row>
    <row r="80" spans="1:82" ht="18" x14ac:dyDescent="0.25">
      <c r="A80" s="9"/>
      <c r="B80" s="10"/>
      <c r="C80" s="9"/>
      <c r="D80" s="11"/>
      <c r="E80" s="9"/>
      <c r="F80" s="1"/>
      <c r="G80" s="1"/>
      <c r="H80" s="9"/>
      <c r="I80" s="10"/>
      <c r="J80" s="9"/>
      <c r="K80" s="11"/>
      <c r="L80" s="9"/>
      <c r="M80" s="1"/>
      <c r="N80" s="1"/>
      <c r="O80" s="9"/>
      <c r="P80" s="10"/>
      <c r="Q80" s="9"/>
      <c r="R80" s="11"/>
      <c r="S80" s="9"/>
      <c r="T80" s="1"/>
      <c r="U80" s="1"/>
      <c r="V80" s="9"/>
      <c r="W80" s="10"/>
      <c r="X80" s="9"/>
      <c r="Y80" s="11"/>
      <c r="Z80" s="9"/>
      <c r="AA80" s="1"/>
      <c r="AB80" s="1"/>
      <c r="AC80" s="9"/>
      <c r="AD80" s="10"/>
      <c r="AE80" s="9"/>
      <c r="AF80" s="11"/>
      <c r="AG80" s="9"/>
      <c r="AH80" s="1"/>
      <c r="AI80" s="1"/>
      <c r="AJ80" s="9"/>
      <c r="AK80" s="10"/>
      <c r="AL80" s="9"/>
      <c r="AM80" s="11"/>
      <c r="AN80" s="9"/>
      <c r="AO80" s="1"/>
      <c r="AP80" s="1"/>
      <c r="AQ80" s="9"/>
      <c r="AR80" s="10"/>
      <c r="AS80" s="9"/>
      <c r="AT80" s="11"/>
      <c r="AU80" s="9"/>
      <c r="AV80" s="1"/>
      <c r="AW80" s="1"/>
      <c r="AX80" s="9"/>
      <c r="AY80" s="10"/>
      <c r="AZ80" s="9"/>
      <c r="BA80" s="11"/>
      <c r="BB80" s="9"/>
      <c r="BC80" s="1"/>
      <c r="BD80" s="1"/>
      <c r="BE80" s="9"/>
      <c r="BF80" s="10"/>
      <c r="BG80" s="9"/>
      <c r="BH80" s="11"/>
      <c r="BI80" s="9"/>
      <c r="BJ80" s="1"/>
      <c r="BK80" s="1"/>
      <c r="BL80" s="9"/>
      <c r="BM80" s="10"/>
      <c r="BN80" s="9"/>
      <c r="BO80" s="11"/>
      <c r="BP80" s="9"/>
      <c r="BQ80" s="1"/>
      <c r="BR80" s="1"/>
      <c r="BS80" s="9"/>
      <c r="BT80" s="10"/>
      <c r="BU80" s="9"/>
      <c r="BV80" s="11"/>
      <c r="BW80" s="9"/>
      <c r="BX80" s="1"/>
      <c r="BY80" s="1"/>
      <c r="BZ80" s="9"/>
      <c r="CA80" s="10"/>
      <c r="CB80" s="9"/>
      <c r="CC80" s="11"/>
      <c r="CD80" s="9"/>
    </row>
    <row r="81" spans="1:82" ht="36" x14ac:dyDescent="0.25">
      <c r="A81" s="12" t="s">
        <v>71</v>
      </c>
      <c r="B81" s="13" t="s">
        <v>106</v>
      </c>
      <c r="C81" s="14" t="s">
        <v>69</v>
      </c>
      <c r="D81" s="15" t="s">
        <v>70</v>
      </c>
      <c r="E81" s="14" t="s">
        <v>69</v>
      </c>
      <c r="F81" s="1"/>
      <c r="G81" s="1"/>
      <c r="H81" s="12" t="s">
        <v>71</v>
      </c>
      <c r="I81" s="13" t="s">
        <v>106</v>
      </c>
      <c r="J81" s="14" t="s">
        <v>69</v>
      </c>
      <c r="K81" s="15" t="s">
        <v>70</v>
      </c>
      <c r="L81" s="14" t="s">
        <v>69</v>
      </c>
      <c r="M81" s="1"/>
      <c r="N81" s="1"/>
      <c r="O81" s="12" t="s">
        <v>71</v>
      </c>
      <c r="P81" s="13" t="s">
        <v>106</v>
      </c>
      <c r="Q81" s="14" t="s">
        <v>69</v>
      </c>
      <c r="R81" s="15" t="s">
        <v>70</v>
      </c>
      <c r="S81" s="14" t="s">
        <v>69</v>
      </c>
      <c r="T81" s="1"/>
      <c r="U81" s="1"/>
      <c r="V81" s="12" t="s">
        <v>71</v>
      </c>
      <c r="W81" s="13" t="s">
        <v>106</v>
      </c>
      <c r="X81" s="14" t="s">
        <v>69</v>
      </c>
      <c r="Y81" s="15" t="s">
        <v>70</v>
      </c>
      <c r="Z81" s="14" t="s">
        <v>69</v>
      </c>
      <c r="AA81" s="1"/>
      <c r="AB81" s="1"/>
      <c r="AC81" s="12" t="s">
        <v>71</v>
      </c>
      <c r="AD81" s="13" t="s">
        <v>106</v>
      </c>
      <c r="AE81" s="14" t="s">
        <v>69</v>
      </c>
      <c r="AF81" s="15" t="s">
        <v>70</v>
      </c>
      <c r="AG81" s="14" t="s">
        <v>69</v>
      </c>
      <c r="AH81" s="1"/>
      <c r="AI81" s="1"/>
      <c r="AJ81" s="12" t="s">
        <v>71</v>
      </c>
      <c r="AK81" s="13" t="s">
        <v>106</v>
      </c>
      <c r="AL81" s="14" t="s">
        <v>69</v>
      </c>
      <c r="AM81" s="15" t="s">
        <v>70</v>
      </c>
      <c r="AN81" s="14" t="s">
        <v>69</v>
      </c>
      <c r="AO81" s="1"/>
      <c r="AP81" s="1"/>
      <c r="AQ81" s="12" t="s">
        <v>71</v>
      </c>
      <c r="AR81" s="13" t="s">
        <v>106</v>
      </c>
      <c r="AS81" s="14" t="s">
        <v>69</v>
      </c>
      <c r="AT81" s="15" t="s">
        <v>70</v>
      </c>
      <c r="AU81" s="14" t="s">
        <v>69</v>
      </c>
      <c r="AV81" s="1"/>
      <c r="AW81" s="1"/>
      <c r="AX81" s="12" t="s">
        <v>71</v>
      </c>
      <c r="AY81" s="13" t="s">
        <v>106</v>
      </c>
      <c r="AZ81" s="14" t="s">
        <v>69</v>
      </c>
      <c r="BA81" s="15" t="s">
        <v>70</v>
      </c>
      <c r="BB81" s="14" t="s">
        <v>69</v>
      </c>
      <c r="BC81" s="1"/>
      <c r="BD81" s="1"/>
      <c r="BE81" s="12" t="s">
        <v>71</v>
      </c>
      <c r="BF81" s="13" t="s">
        <v>106</v>
      </c>
      <c r="BG81" s="14" t="s">
        <v>69</v>
      </c>
      <c r="BH81" s="15" t="s">
        <v>70</v>
      </c>
      <c r="BI81" s="14" t="s">
        <v>69</v>
      </c>
      <c r="BJ81" s="1"/>
      <c r="BK81" s="1"/>
      <c r="BL81" s="12" t="s">
        <v>71</v>
      </c>
      <c r="BM81" s="13" t="s">
        <v>106</v>
      </c>
      <c r="BN81" s="14" t="s">
        <v>69</v>
      </c>
      <c r="BO81" s="15" t="s">
        <v>70</v>
      </c>
      <c r="BP81" s="14" t="s">
        <v>69</v>
      </c>
      <c r="BQ81" s="1"/>
      <c r="BR81" s="1"/>
      <c r="BS81" s="12" t="s">
        <v>71</v>
      </c>
      <c r="BT81" s="13" t="s">
        <v>106</v>
      </c>
      <c r="BU81" s="14" t="s">
        <v>69</v>
      </c>
      <c r="BV81" s="15" t="s">
        <v>70</v>
      </c>
      <c r="BW81" s="14" t="s">
        <v>69</v>
      </c>
      <c r="BX81" s="1"/>
      <c r="BY81" s="1"/>
      <c r="BZ81" s="12" t="s">
        <v>71</v>
      </c>
      <c r="CA81" s="13" t="s">
        <v>106</v>
      </c>
      <c r="CB81" s="14" t="s">
        <v>69</v>
      </c>
      <c r="CC81" s="15" t="s">
        <v>70</v>
      </c>
      <c r="CD81" s="14" t="s">
        <v>69</v>
      </c>
    </row>
    <row r="82" spans="1:82" ht="18" x14ac:dyDescent="0.25">
      <c r="A82" s="9"/>
      <c r="B82" s="10"/>
      <c r="C82" s="16"/>
      <c r="D82" s="11"/>
      <c r="E82" s="16"/>
      <c r="F82" s="1"/>
      <c r="G82" s="1"/>
      <c r="H82" s="9"/>
      <c r="I82" s="10"/>
      <c r="J82" s="16"/>
      <c r="K82" s="11"/>
      <c r="L82" s="16"/>
      <c r="M82" s="1"/>
      <c r="N82" s="1"/>
      <c r="O82" s="9"/>
      <c r="P82" s="10"/>
      <c r="Q82" s="16"/>
      <c r="R82" s="11"/>
      <c r="S82" s="16"/>
      <c r="T82" s="1"/>
      <c r="U82" s="1"/>
      <c r="V82" s="9"/>
      <c r="W82" s="10"/>
      <c r="X82" s="16"/>
      <c r="Y82" s="11"/>
      <c r="Z82" s="16"/>
      <c r="AA82" s="1"/>
      <c r="AB82" s="1"/>
      <c r="AC82" s="9"/>
      <c r="AD82" s="10"/>
      <c r="AE82" s="16"/>
      <c r="AF82" s="11"/>
      <c r="AG82" s="16"/>
      <c r="AH82" s="1"/>
      <c r="AI82" s="1"/>
      <c r="AJ82" s="9"/>
      <c r="AK82" s="10"/>
      <c r="AL82" s="16"/>
      <c r="AM82" s="11"/>
      <c r="AN82" s="16"/>
      <c r="AO82" s="1"/>
      <c r="AP82" s="1"/>
      <c r="AQ82" s="9"/>
      <c r="AR82" s="10"/>
      <c r="AS82" s="16"/>
      <c r="AT82" s="11"/>
      <c r="AU82" s="16"/>
      <c r="AV82" s="1"/>
      <c r="AW82" s="1"/>
      <c r="AX82" s="9"/>
      <c r="AY82" s="10"/>
      <c r="AZ82" s="16"/>
      <c r="BA82" s="11"/>
      <c r="BB82" s="16"/>
      <c r="BC82" s="1"/>
      <c r="BD82" s="1"/>
      <c r="BE82" s="9"/>
      <c r="BF82" s="10"/>
      <c r="BG82" s="16"/>
      <c r="BH82" s="11"/>
      <c r="BI82" s="16"/>
      <c r="BJ82" s="1"/>
      <c r="BK82" s="1"/>
      <c r="BL82" s="9"/>
      <c r="BM82" s="10"/>
      <c r="BN82" s="16"/>
      <c r="BO82" s="11"/>
      <c r="BP82" s="16"/>
      <c r="BQ82" s="1"/>
      <c r="BR82" s="1"/>
      <c r="BS82" s="9"/>
      <c r="BT82" s="10"/>
      <c r="BU82" s="16"/>
      <c r="BV82" s="11"/>
      <c r="BW82" s="16"/>
      <c r="BX82" s="1"/>
      <c r="BY82" s="1"/>
      <c r="BZ82" s="9"/>
      <c r="CA82" s="10"/>
      <c r="CB82" s="16"/>
      <c r="CC82" s="11"/>
      <c r="CD82" s="16"/>
    </row>
    <row r="83" spans="1:82" ht="18" x14ac:dyDescent="0.25">
      <c r="A83" s="7" t="s">
        <v>0</v>
      </c>
      <c r="B83" s="6">
        <v>5168125.28</v>
      </c>
      <c r="C83" s="17">
        <v>4.6340963362603273E-2</v>
      </c>
      <c r="D83" s="8">
        <v>94</v>
      </c>
      <c r="E83" s="17">
        <v>6.6903914590747335E-2</v>
      </c>
      <c r="F83" s="18"/>
      <c r="G83" s="19"/>
      <c r="H83" s="7" t="s">
        <v>0</v>
      </c>
      <c r="I83" s="6">
        <v>5153489.8899999997</v>
      </c>
      <c r="J83" s="17">
        <v>4.6624338363581888E-2</v>
      </c>
      <c r="K83" s="8">
        <v>93</v>
      </c>
      <c r="L83" s="17">
        <v>6.6476054324517517E-2</v>
      </c>
      <c r="M83" s="18"/>
      <c r="N83" s="19"/>
      <c r="O83" s="7" t="s">
        <v>0</v>
      </c>
      <c r="P83" s="6">
        <v>5113691.49</v>
      </c>
      <c r="Q83" s="17">
        <v>4.6526360466821799E-2</v>
      </c>
      <c r="R83" s="8">
        <v>91</v>
      </c>
      <c r="S83" s="17">
        <v>6.5514758819294458E-2</v>
      </c>
      <c r="T83" s="18"/>
      <c r="U83" s="19"/>
      <c r="V83" s="7" t="s">
        <v>0</v>
      </c>
      <c r="W83" s="6">
        <v>4610573.32</v>
      </c>
      <c r="X83" s="17">
        <v>4.2679978167212536E-2</v>
      </c>
      <c r="Y83" s="8">
        <v>88</v>
      </c>
      <c r="Z83" s="17">
        <v>6.4046579330422126E-2</v>
      </c>
      <c r="AA83" s="18"/>
      <c r="AB83" s="19"/>
      <c r="AC83" s="7" t="s">
        <v>0</v>
      </c>
      <c r="AD83" s="6">
        <v>4520671.8899999997</v>
      </c>
      <c r="AE83" s="17">
        <v>4.2032289696371468E-2</v>
      </c>
      <c r="AF83" s="8">
        <v>86</v>
      </c>
      <c r="AG83" s="17">
        <v>6.2773722627737227E-2</v>
      </c>
      <c r="AH83" s="18"/>
      <c r="AI83" s="19"/>
      <c r="AJ83" s="7" t="s">
        <v>0</v>
      </c>
      <c r="AK83" s="6">
        <v>4597708.25</v>
      </c>
      <c r="AL83" s="17">
        <v>4.2901620953775178E-2</v>
      </c>
      <c r="AM83" s="8">
        <v>87</v>
      </c>
      <c r="AN83" s="17">
        <v>6.4017660044150104E-2</v>
      </c>
      <c r="AO83" s="18"/>
      <c r="AP83" s="19"/>
      <c r="AQ83" s="7" t="s">
        <v>0</v>
      </c>
      <c r="AR83" s="6">
        <v>4570465.97</v>
      </c>
      <c r="AS83" s="17">
        <v>4.2873453213548469E-2</v>
      </c>
      <c r="AT83" s="8">
        <v>86</v>
      </c>
      <c r="AU83" s="17">
        <v>6.4035740878629926E-2</v>
      </c>
      <c r="AV83" s="18"/>
      <c r="AW83" s="19"/>
      <c r="AX83" s="7" t="s">
        <v>0</v>
      </c>
      <c r="AY83" s="6">
        <v>4179918.15</v>
      </c>
      <c r="AZ83" s="17">
        <v>3.9610315497307085E-2</v>
      </c>
      <c r="BA83" s="8">
        <v>81</v>
      </c>
      <c r="BB83" s="17">
        <v>6.0765191297824456E-2</v>
      </c>
      <c r="BC83" s="18"/>
      <c r="BD83" s="19"/>
      <c r="BE83" s="7" t="s">
        <v>0</v>
      </c>
      <c r="BF83" s="6">
        <v>3969677.36</v>
      </c>
      <c r="BG83" s="17">
        <v>3.7852616311167799E-2</v>
      </c>
      <c r="BH83" s="8">
        <v>76</v>
      </c>
      <c r="BI83" s="17">
        <v>5.7575757575757579E-2</v>
      </c>
      <c r="BJ83" s="18"/>
      <c r="BK83" s="19"/>
      <c r="BL83" s="7" t="s">
        <v>0</v>
      </c>
      <c r="BM83" s="6">
        <v>3927548.43</v>
      </c>
      <c r="BN83" s="17">
        <v>3.7616809488600959E-2</v>
      </c>
      <c r="BO83" s="8">
        <v>75</v>
      </c>
      <c r="BP83" s="17">
        <v>5.7251908396946563E-2</v>
      </c>
      <c r="BQ83" s="18"/>
      <c r="BR83" s="19"/>
      <c r="BS83" s="7" t="s">
        <v>0</v>
      </c>
      <c r="BT83" s="6">
        <v>3714345.13</v>
      </c>
      <c r="BU83" s="17">
        <v>3.5819196893236267E-2</v>
      </c>
      <c r="BV83" s="8">
        <v>74</v>
      </c>
      <c r="BW83" s="17">
        <v>5.6792018419033002E-2</v>
      </c>
      <c r="BX83" s="18"/>
      <c r="BY83" s="19"/>
      <c r="BZ83" s="7" t="s">
        <v>0</v>
      </c>
      <c r="CA83" s="6">
        <v>3690214.67</v>
      </c>
      <c r="CB83" s="17">
        <v>3.5811640490685824E-2</v>
      </c>
      <c r="CC83" s="8">
        <v>73</v>
      </c>
      <c r="CD83" s="17">
        <v>5.6414219474497679E-2</v>
      </c>
    </row>
    <row r="84" spans="1:82" ht="18" x14ac:dyDescent="0.25">
      <c r="A84" s="7" t="s">
        <v>1</v>
      </c>
      <c r="B84" s="6">
        <v>26239748.260000005</v>
      </c>
      <c r="C84" s="17">
        <v>0.23528361773006265</v>
      </c>
      <c r="D84" s="8">
        <v>181</v>
      </c>
      <c r="E84" s="17">
        <v>0.1288256227758007</v>
      </c>
      <c r="F84" s="18"/>
      <c r="G84" s="19"/>
      <c r="H84" s="7" t="s">
        <v>1</v>
      </c>
      <c r="I84" s="6">
        <v>21806439.110000007</v>
      </c>
      <c r="J84" s="17">
        <v>0.19728588146497478</v>
      </c>
      <c r="K84" s="8">
        <v>147</v>
      </c>
      <c r="L84" s="17">
        <v>0.10507505360972123</v>
      </c>
      <c r="M84" s="18"/>
      <c r="N84" s="19"/>
      <c r="O84" s="7" t="s">
        <v>1</v>
      </c>
      <c r="P84" s="6">
        <v>22741642.440000016</v>
      </c>
      <c r="Q84" s="17">
        <v>0.20691233638950196</v>
      </c>
      <c r="R84" s="8">
        <v>155</v>
      </c>
      <c r="S84" s="17">
        <v>0.11159107271418287</v>
      </c>
      <c r="T84" s="18"/>
      <c r="U84" s="19"/>
      <c r="V84" s="7" t="s">
        <v>1</v>
      </c>
      <c r="W84" s="6">
        <v>22770538.580000002</v>
      </c>
      <c r="X84" s="17">
        <v>0.2107863864206091</v>
      </c>
      <c r="Y84" s="8">
        <v>155</v>
      </c>
      <c r="Z84" s="17">
        <v>0.11280931586608442</v>
      </c>
      <c r="AA84" s="18"/>
      <c r="AB84" s="19"/>
      <c r="AC84" s="7" t="s">
        <v>1</v>
      </c>
      <c r="AD84" s="6">
        <v>22644998.070000008</v>
      </c>
      <c r="AE84" s="17">
        <v>0.21054859591944705</v>
      </c>
      <c r="AF84" s="8">
        <v>154</v>
      </c>
      <c r="AG84" s="17">
        <v>0.11240875912408758</v>
      </c>
      <c r="AH84" s="18"/>
      <c r="AI84" s="19"/>
      <c r="AJ84" s="7" t="s">
        <v>1</v>
      </c>
      <c r="AK84" s="6">
        <v>18163726.890000001</v>
      </c>
      <c r="AL84" s="17">
        <v>0.16948733668402596</v>
      </c>
      <c r="AM84" s="8">
        <v>130</v>
      </c>
      <c r="AN84" s="17">
        <v>9.5658572479764531E-2</v>
      </c>
      <c r="AO84" s="18"/>
      <c r="AP84" s="19"/>
      <c r="AQ84" s="7" t="s">
        <v>1</v>
      </c>
      <c r="AR84" s="6">
        <v>18440991.13000001</v>
      </c>
      <c r="AS84" s="17">
        <v>0.17298651288798861</v>
      </c>
      <c r="AT84" s="8">
        <v>131</v>
      </c>
      <c r="AU84" s="17">
        <v>9.7542814594192104E-2</v>
      </c>
      <c r="AV84" s="18"/>
      <c r="AW84" s="19"/>
      <c r="AX84" s="7" t="s">
        <v>1</v>
      </c>
      <c r="AY84" s="6">
        <v>18443711.070000004</v>
      </c>
      <c r="AZ84" s="17">
        <v>0.17477883255294729</v>
      </c>
      <c r="BA84" s="8">
        <v>131</v>
      </c>
      <c r="BB84" s="17">
        <v>9.827456864216054E-2</v>
      </c>
      <c r="BC84" s="18"/>
      <c r="BD84" s="19"/>
      <c r="BE84" s="7" t="s">
        <v>1</v>
      </c>
      <c r="BF84" s="6">
        <v>17349419.219999995</v>
      </c>
      <c r="BG84" s="17">
        <v>0.16543432863678872</v>
      </c>
      <c r="BH84" s="8">
        <v>119</v>
      </c>
      <c r="BI84" s="17">
        <v>9.0151515151515149E-2</v>
      </c>
      <c r="BJ84" s="18"/>
      <c r="BK84" s="19"/>
      <c r="BL84" s="7" t="s">
        <v>1</v>
      </c>
      <c r="BM84" s="6">
        <v>17186491.310000002</v>
      </c>
      <c r="BN84" s="17">
        <v>0.16460674665334835</v>
      </c>
      <c r="BO84" s="8">
        <v>118</v>
      </c>
      <c r="BP84" s="17">
        <v>9.0076335877862596E-2</v>
      </c>
      <c r="BQ84" s="18"/>
      <c r="BR84" s="19"/>
      <c r="BS84" s="7" t="s">
        <v>1</v>
      </c>
      <c r="BT84" s="6">
        <v>17180187.289999995</v>
      </c>
      <c r="BU84" s="17">
        <v>0.16567671814686349</v>
      </c>
      <c r="BV84" s="8">
        <v>118</v>
      </c>
      <c r="BW84" s="17">
        <v>9.056024558710668E-2</v>
      </c>
      <c r="BX84" s="18"/>
      <c r="BY84" s="19"/>
      <c r="BZ84" s="7" t="s">
        <v>1</v>
      </c>
      <c r="CA84" s="6">
        <v>17193859.68</v>
      </c>
      <c r="CB84" s="17">
        <v>0.16685758866907824</v>
      </c>
      <c r="CC84" s="8">
        <v>118</v>
      </c>
      <c r="CD84" s="17">
        <v>9.1190108191653782E-2</v>
      </c>
    </row>
    <row r="85" spans="1:82" ht="18" x14ac:dyDescent="0.25">
      <c r="A85" s="7" t="s">
        <v>2</v>
      </c>
      <c r="B85" s="6">
        <v>59395688.760000005</v>
      </c>
      <c r="C85" s="17">
        <v>0.53258256864929299</v>
      </c>
      <c r="D85" s="8">
        <v>696</v>
      </c>
      <c r="E85" s="17">
        <v>0.49537366548042705</v>
      </c>
      <c r="F85" s="18"/>
      <c r="G85" s="19"/>
      <c r="H85" s="7" t="s">
        <v>2</v>
      </c>
      <c r="I85" s="6">
        <v>63161955.599999994</v>
      </c>
      <c r="J85" s="17">
        <v>0.57143497949113775</v>
      </c>
      <c r="K85" s="8">
        <v>727</v>
      </c>
      <c r="L85" s="17">
        <v>0.51965689778413149</v>
      </c>
      <c r="M85" s="18"/>
      <c r="N85" s="19"/>
      <c r="O85" s="7" t="s">
        <v>2</v>
      </c>
      <c r="P85" s="6">
        <v>61913318.419999972</v>
      </c>
      <c r="Q85" s="17">
        <v>0.56331152869490697</v>
      </c>
      <c r="R85" s="8">
        <v>713</v>
      </c>
      <c r="S85" s="17">
        <v>0.51331893448524113</v>
      </c>
      <c r="T85" s="18"/>
      <c r="U85" s="19"/>
      <c r="V85" s="7" t="s">
        <v>2</v>
      </c>
      <c r="W85" s="6">
        <v>60867061.81999997</v>
      </c>
      <c r="X85" s="17">
        <v>0.56344508356717204</v>
      </c>
      <c r="Y85" s="8">
        <v>708</v>
      </c>
      <c r="Z85" s="17">
        <v>0.51528384279475981</v>
      </c>
      <c r="AA85" s="18"/>
      <c r="AB85" s="19"/>
      <c r="AC85" s="7" t="s">
        <v>2</v>
      </c>
      <c r="AD85" s="6">
        <v>60801957.159999982</v>
      </c>
      <c r="AE85" s="17">
        <v>0.56532425702222033</v>
      </c>
      <c r="AF85" s="8">
        <v>707</v>
      </c>
      <c r="AG85" s="17">
        <v>0.51605839416058397</v>
      </c>
      <c r="AH85" s="18"/>
      <c r="AI85" s="19"/>
      <c r="AJ85" s="7" t="s">
        <v>2</v>
      </c>
      <c r="AK85" s="6">
        <v>64056266.28999994</v>
      </c>
      <c r="AL85" s="17">
        <v>0.59771466710347809</v>
      </c>
      <c r="AM85" s="8">
        <v>714</v>
      </c>
      <c r="AN85" s="17">
        <v>0.52538631346578368</v>
      </c>
      <c r="AO85" s="18"/>
      <c r="AP85" s="19"/>
      <c r="AQ85" s="7" t="s">
        <v>2</v>
      </c>
      <c r="AR85" s="6">
        <v>63600315.379999928</v>
      </c>
      <c r="AS85" s="17">
        <v>0.59660550230753739</v>
      </c>
      <c r="AT85" s="8">
        <v>710</v>
      </c>
      <c r="AU85" s="17">
        <v>0.52866716306775874</v>
      </c>
      <c r="AV85" s="18"/>
      <c r="AW85" s="19"/>
      <c r="AX85" s="7" t="s">
        <v>2</v>
      </c>
      <c r="AY85" s="6">
        <v>63222368.769999981</v>
      </c>
      <c r="AZ85" s="17">
        <v>0.599116509845245</v>
      </c>
      <c r="BA85" s="8">
        <v>707</v>
      </c>
      <c r="BB85" s="17">
        <v>0.53038259564891221</v>
      </c>
      <c r="BC85" s="18"/>
      <c r="BD85" s="19"/>
      <c r="BE85" s="7" t="s">
        <v>2</v>
      </c>
      <c r="BF85" s="6">
        <v>63944823.550000012</v>
      </c>
      <c r="BG85" s="17">
        <v>0.60974196424957749</v>
      </c>
      <c r="BH85" s="8">
        <v>714</v>
      </c>
      <c r="BI85" s="17">
        <v>0.54090909090909089</v>
      </c>
      <c r="BJ85" s="18"/>
      <c r="BK85" s="19"/>
      <c r="BL85" s="7" t="s">
        <v>2</v>
      </c>
      <c r="BM85" s="6">
        <v>63908037.099999964</v>
      </c>
      <c r="BN85" s="17">
        <v>0.61209084985901518</v>
      </c>
      <c r="BO85" s="8">
        <v>711</v>
      </c>
      <c r="BP85" s="17">
        <v>0.54274809160305348</v>
      </c>
      <c r="BQ85" s="18"/>
      <c r="BR85" s="19"/>
      <c r="BS85" s="7" t="s">
        <v>2</v>
      </c>
      <c r="BT85" s="6">
        <v>63708338.240000017</v>
      </c>
      <c r="BU85" s="17">
        <v>0.61436980982956035</v>
      </c>
      <c r="BV85" s="8">
        <v>707</v>
      </c>
      <c r="BW85" s="17">
        <v>0.54259401381427474</v>
      </c>
      <c r="BX85" s="18"/>
      <c r="BY85" s="19"/>
      <c r="BZ85" s="7" t="s">
        <v>2</v>
      </c>
      <c r="CA85" s="6">
        <v>63259241.489999965</v>
      </c>
      <c r="CB85" s="17">
        <v>0.61389849007167785</v>
      </c>
      <c r="CC85" s="8">
        <v>702</v>
      </c>
      <c r="CD85" s="17">
        <v>0.54250386398763528</v>
      </c>
    </row>
    <row r="86" spans="1:82" ht="18" x14ac:dyDescent="0.25">
      <c r="A86" s="7" t="s">
        <v>3</v>
      </c>
      <c r="B86" s="6">
        <v>0</v>
      </c>
      <c r="C86" s="17">
        <v>0</v>
      </c>
      <c r="D86" s="8">
        <v>0</v>
      </c>
      <c r="E86" s="17">
        <v>0</v>
      </c>
      <c r="F86" s="18"/>
      <c r="G86" s="19"/>
      <c r="H86" s="7" t="s">
        <v>3</v>
      </c>
      <c r="I86" s="6">
        <v>0</v>
      </c>
      <c r="J86" s="17">
        <v>0</v>
      </c>
      <c r="K86" s="8">
        <v>0</v>
      </c>
      <c r="L86" s="17">
        <v>0</v>
      </c>
      <c r="M86" s="18"/>
      <c r="N86" s="19"/>
      <c r="O86" s="7" t="s">
        <v>3</v>
      </c>
      <c r="P86" s="6">
        <v>0</v>
      </c>
      <c r="Q86" s="17">
        <v>0</v>
      </c>
      <c r="R86" s="8">
        <v>0</v>
      </c>
      <c r="S86" s="17">
        <v>0</v>
      </c>
      <c r="T86" s="18"/>
      <c r="U86" s="19"/>
      <c r="V86" s="7" t="s">
        <v>3</v>
      </c>
      <c r="W86" s="6">
        <v>0</v>
      </c>
      <c r="X86" s="17">
        <v>0</v>
      </c>
      <c r="Y86" s="8">
        <v>0</v>
      </c>
      <c r="Z86" s="17">
        <v>0</v>
      </c>
      <c r="AA86" s="18"/>
      <c r="AB86" s="19"/>
      <c r="AC86" s="7" t="s">
        <v>3</v>
      </c>
      <c r="AD86" s="6">
        <v>0</v>
      </c>
      <c r="AE86" s="17">
        <v>0</v>
      </c>
      <c r="AF86" s="8">
        <v>0</v>
      </c>
      <c r="AG86" s="17">
        <v>0</v>
      </c>
      <c r="AH86" s="18"/>
      <c r="AI86" s="19"/>
      <c r="AJ86" s="7" t="s">
        <v>3</v>
      </c>
      <c r="AK86" s="6">
        <v>0</v>
      </c>
      <c r="AL86" s="17">
        <v>0</v>
      </c>
      <c r="AM86" s="8">
        <v>0</v>
      </c>
      <c r="AN86" s="17">
        <v>0</v>
      </c>
      <c r="AO86" s="18"/>
      <c r="AP86" s="19"/>
      <c r="AQ86" s="7" t="s">
        <v>3</v>
      </c>
      <c r="AR86" s="6">
        <v>0</v>
      </c>
      <c r="AS86" s="17">
        <v>0</v>
      </c>
      <c r="AT86" s="8">
        <v>0</v>
      </c>
      <c r="AU86" s="17">
        <v>0</v>
      </c>
      <c r="AV86" s="18"/>
      <c r="AW86" s="19"/>
      <c r="AX86" s="7" t="s">
        <v>3</v>
      </c>
      <c r="AY86" s="6">
        <v>0</v>
      </c>
      <c r="AZ86" s="17">
        <v>0</v>
      </c>
      <c r="BA86" s="8">
        <v>0</v>
      </c>
      <c r="BB86" s="17">
        <v>0</v>
      </c>
      <c r="BC86" s="18"/>
      <c r="BD86" s="19"/>
      <c r="BE86" s="7" t="s">
        <v>3</v>
      </c>
      <c r="BF86" s="6">
        <v>0</v>
      </c>
      <c r="BG86" s="17">
        <v>0</v>
      </c>
      <c r="BH86" s="8">
        <v>0</v>
      </c>
      <c r="BI86" s="17">
        <v>0</v>
      </c>
      <c r="BJ86" s="18"/>
      <c r="BK86" s="19"/>
      <c r="BL86" s="7" t="s">
        <v>3</v>
      </c>
      <c r="BM86" s="6">
        <v>0</v>
      </c>
      <c r="BN86" s="17">
        <v>0</v>
      </c>
      <c r="BO86" s="8">
        <v>0</v>
      </c>
      <c r="BP86" s="17">
        <v>0</v>
      </c>
      <c r="BQ86" s="18"/>
      <c r="BR86" s="19"/>
      <c r="BS86" s="7" t="s">
        <v>3</v>
      </c>
      <c r="BT86" s="6">
        <v>0</v>
      </c>
      <c r="BU86" s="17">
        <v>0</v>
      </c>
      <c r="BV86" s="8">
        <v>0</v>
      </c>
      <c r="BW86" s="17">
        <v>0</v>
      </c>
      <c r="BX86" s="18"/>
      <c r="BY86" s="19"/>
      <c r="BZ86" s="7" t="s">
        <v>3</v>
      </c>
      <c r="CA86" s="6">
        <v>0</v>
      </c>
      <c r="CB86" s="17">
        <v>0</v>
      </c>
      <c r="CC86" s="8">
        <v>0</v>
      </c>
      <c r="CD86" s="17">
        <v>0</v>
      </c>
    </row>
    <row r="87" spans="1:82" ht="18" x14ac:dyDescent="0.25">
      <c r="A87" s="7" t="s">
        <v>116</v>
      </c>
      <c r="B87" s="6">
        <v>20720344.519999988</v>
      </c>
      <c r="C87" s="17">
        <v>0.1857928502580411</v>
      </c>
      <c r="D87" s="8">
        <v>434</v>
      </c>
      <c r="E87" s="17">
        <v>0.30889679715302493</v>
      </c>
      <c r="F87" s="18"/>
      <c r="G87" s="19"/>
      <c r="H87" s="7" t="s">
        <v>116</v>
      </c>
      <c r="I87" s="6">
        <v>20410298.180000011</v>
      </c>
      <c r="J87" s="17">
        <v>0.18465480068030563</v>
      </c>
      <c r="K87" s="8">
        <v>432</v>
      </c>
      <c r="L87" s="17">
        <v>0.30879199428162973</v>
      </c>
      <c r="M87" s="18"/>
      <c r="N87" s="19"/>
      <c r="O87" s="7" t="s">
        <v>116</v>
      </c>
      <c r="P87" s="6">
        <v>20140900.830000017</v>
      </c>
      <c r="Q87" s="17">
        <v>0.1832497744487693</v>
      </c>
      <c r="R87" s="8">
        <v>430</v>
      </c>
      <c r="S87" s="17">
        <v>0.30957523398128151</v>
      </c>
      <c r="T87" s="18"/>
      <c r="U87" s="19"/>
      <c r="V87" s="7" t="s">
        <v>116</v>
      </c>
      <c r="W87" s="6">
        <v>19778435.430000007</v>
      </c>
      <c r="X87" s="17">
        <v>0.18308855184500633</v>
      </c>
      <c r="Y87" s="8">
        <v>423</v>
      </c>
      <c r="Z87" s="17">
        <v>0.30786026200873362</v>
      </c>
      <c r="AA87" s="18"/>
      <c r="AB87" s="19"/>
      <c r="AC87" s="7" t="s">
        <v>116</v>
      </c>
      <c r="AD87" s="6">
        <v>19584731.380000006</v>
      </c>
      <c r="AE87" s="17">
        <v>0.18209485736196113</v>
      </c>
      <c r="AF87" s="8">
        <v>423</v>
      </c>
      <c r="AG87" s="17">
        <v>0.30875912408759126</v>
      </c>
      <c r="AH87" s="18"/>
      <c r="AI87" s="19"/>
      <c r="AJ87" s="7" t="s">
        <v>116</v>
      </c>
      <c r="AK87" s="6">
        <v>20350935.739999991</v>
      </c>
      <c r="AL87" s="17">
        <v>0.18989637525872069</v>
      </c>
      <c r="AM87" s="8">
        <v>428</v>
      </c>
      <c r="AN87" s="17">
        <v>0.31493745401030171</v>
      </c>
      <c r="AO87" s="18"/>
      <c r="AP87" s="19"/>
      <c r="AQ87" s="7" t="s">
        <v>116</v>
      </c>
      <c r="AR87" s="6">
        <v>19991862.809999999</v>
      </c>
      <c r="AS87" s="17">
        <v>0.18753453159092556</v>
      </c>
      <c r="AT87" s="8">
        <v>416</v>
      </c>
      <c r="AU87" s="17">
        <v>0.30975428145941919</v>
      </c>
      <c r="AV87" s="18"/>
      <c r="AW87" s="19"/>
      <c r="AX87" s="7" t="s">
        <v>116</v>
      </c>
      <c r="AY87" s="6">
        <v>19680001.929999992</v>
      </c>
      <c r="AZ87" s="17">
        <v>0.18649434210450075</v>
      </c>
      <c r="BA87" s="8">
        <v>414</v>
      </c>
      <c r="BB87" s="17">
        <v>0.31057764441110275</v>
      </c>
      <c r="BC87" s="18"/>
      <c r="BD87" s="19"/>
      <c r="BE87" s="7" t="s">
        <v>116</v>
      </c>
      <c r="BF87" s="6">
        <v>19608021.279999997</v>
      </c>
      <c r="BG87" s="17">
        <v>0.18697109080246591</v>
      </c>
      <c r="BH87" s="8">
        <v>411</v>
      </c>
      <c r="BI87" s="17">
        <v>0.31136363636363634</v>
      </c>
      <c r="BJ87" s="18"/>
      <c r="BK87" s="19"/>
      <c r="BL87" s="7" t="s">
        <v>116</v>
      </c>
      <c r="BM87" s="6">
        <v>19387321.07</v>
      </c>
      <c r="BN87" s="17">
        <v>0.1856855939990355</v>
      </c>
      <c r="BO87" s="8">
        <v>406</v>
      </c>
      <c r="BP87" s="17">
        <v>0.3099236641221374</v>
      </c>
      <c r="BQ87" s="18"/>
      <c r="BR87" s="19"/>
      <c r="BS87" s="7" t="s">
        <v>116</v>
      </c>
      <c r="BT87" s="6">
        <v>19094181.540000018</v>
      </c>
      <c r="BU87" s="17">
        <v>0.18413427513033984</v>
      </c>
      <c r="BV87" s="8">
        <v>404</v>
      </c>
      <c r="BW87" s="17">
        <v>0.31005372217958554</v>
      </c>
      <c r="BX87" s="18"/>
      <c r="BY87" s="19"/>
      <c r="BZ87" s="7" t="s">
        <v>116</v>
      </c>
      <c r="CA87" s="6">
        <v>18901800.759999987</v>
      </c>
      <c r="CB87" s="17">
        <v>0.18343228076855797</v>
      </c>
      <c r="CC87" s="8">
        <v>401</v>
      </c>
      <c r="CD87" s="17">
        <v>0.30989180834621327</v>
      </c>
    </row>
    <row r="88" spans="1:82" ht="18" x14ac:dyDescent="0.25">
      <c r="A88" s="7"/>
      <c r="B88" s="6"/>
      <c r="C88" s="20"/>
      <c r="D88" s="8"/>
      <c r="E88" s="20"/>
      <c r="F88" s="1"/>
      <c r="G88" s="1"/>
      <c r="H88" s="7"/>
      <c r="I88" s="6"/>
      <c r="J88" s="20"/>
      <c r="K88" s="8"/>
      <c r="L88" s="20"/>
      <c r="M88" s="1"/>
      <c r="N88" s="1"/>
      <c r="O88" s="7"/>
      <c r="P88" s="6"/>
      <c r="Q88" s="20"/>
      <c r="R88" s="8"/>
      <c r="S88" s="20"/>
      <c r="T88" s="1"/>
      <c r="U88" s="1"/>
      <c r="V88" s="7"/>
      <c r="W88" s="6"/>
      <c r="X88" s="20"/>
      <c r="Y88" s="8"/>
      <c r="Z88" s="20"/>
      <c r="AA88" s="1"/>
      <c r="AB88" s="1"/>
      <c r="AC88" s="7"/>
      <c r="AD88" s="6"/>
      <c r="AE88" s="20"/>
      <c r="AF88" s="8"/>
      <c r="AG88" s="20"/>
      <c r="AH88" s="1"/>
      <c r="AI88" s="1"/>
      <c r="AJ88" s="7"/>
      <c r="AK88" s="6"/>
      <c r="AL88" s="20"/>
      <c r="AM88" s="8"/>
      <c r="AN88" s="20"/>
      <c r="AO88" s="1"/>
      <c r="AP88" s="1"/>
      <c r="AQ88" s="7"/>
      <c r="AR88" s="6"/>
      <c r="AS88" s="20"/>
      <c r="AT88" s="8"/>
      <c r="AU88" s="20"/>
      <c r="AV88" s="1"/>
      <c r="AW88" s="1"/>
      <c r="AX88" s="7"/>
      <c r="AY88" s="6"/>
      <c r="AZ88" s="20"/>
      <c r="BA88" s="8"/>
      <c r="BB88" s="20"/>
      <c r="BC88" s="1"/>
      <c r="BD88" s="1"/>
      <c r="BE88" s="7"/>
      <c r="BF88" s="6"/>
      <c r="BG88" s="20"/>
      <c r="BH88" s="8"/>
      <c r="BI88" s="20"/>
      <c r="BJ88" s="1"/>
      <c r="BK88" s="1"/>
      <c r="BL88" s="7"/>
      <c r="BM88" s="6"/>
      <c r="BN88" s="20"/>
      <c r="BO88" s="8"/>
      <c r="BP88" s="20"/>
      <c r="BQ88" s="1"/>
      <c r="BR88" s="1"/>
      <c r="BS88" s="7"/>
      <c r="BT88" s="6"/>
      <c r="BU88" s="20"/>
      <c r="BV88" s="8"/>
      <c r="BW88" s="20"/>
      <c r="BX88" s="1"/>
      <c r="BY88" s="1"/>
      <c r="BZ88" s="7"/>
      <c r="CA88" s="6"/>
      <c r="CB88" s="20"/>
      <c r="CC88" s="8"/>
      <c r="CD88" s="20"/>
    </row>
    <row r="89" spans="1:82" ht="18.75" thickBot="1" x14ac:dyDescent="0.3">
      <c r="A89" s="21"/>
      <c r="B89" s="22">
        <f>SUM(B83:B88)</f>
        <v>111523906.81999999</v>
      </c>
      <c r="C89" s="23"/>
      <c r="D89" s="24">
        <f>SUM(D83:D88)</f>
        <v>1405</v>
      </c>
      <c r="E89" s="23"/>
      <c r="F89" s="1"/>
      <c r="G89" s="1"/>
      <c r="H89" s="21"/>
      <c r="I89" s="22">
        <f>SUM(I83:I88)</f>
        <v>110532182.78</v>
      </c>
      <c r="J89" s="23"/>
      <c r="K89" s="24">
        <f>SUM(K83:K88)</f>
        <v>1399</v>
      </c>
      <c r="L89" s="23"/>
      <c r="M89" s="1"/>
      <c r="N89" s="1"/>
      <c r="O89" s="21"/>
      <c r="P89" s="22">
        <f>SUM(P83:P88)</f>
        <v>109909553.18000001</v>
      </c>
      <c r="Q89" s="23"/>
      <c r="R89" s="24">
        <f>SUM(R83:R88)</f>
        <v>1389</v>
      </c>
      <c r="S89" s="23"/>
      <c r="T89" s="1"/>
      <c r="U89" s="1"/>
      <c r="V89" s="21"/>
      <c r="W89" s="22">
        <f>SUM(W83:W88)</f>
        <v>108026609.14999998</v>
      </c>
      <c r="X89" s="23"/>
      <c r="Y89" s="24">
        <f>SUM(Y83:Y88)</f>
        <v>1374</v>
      </c>
      <c r="Z89" s="23"/>
      <c r="AA89" s="1"/>
      <c r="AB89" s="1"/>
      <c r="AC89" s="21"/>
      <c r="AD89" s="22">
        <f>SUM(AD83:AD88)</f>
        <v>107552358.5</v>
      </c>
      <c r="AE89" s="23"/>
      <c r="AF89" s="24">
        <f>SUM(AF83:AF88)</f>
        <v>1370</v>
      </c>
      <c r="AG89" s="23"/>
      <c r="AH89" s="1"/>
      <c r="AI89" s="1"/>
      <c r="AJ89" s="21"/>
      <c r="AK89" s="22">
        <v>107168637.16999994</v>
      </c>
      <c r="AL89" s="23"/>
      <c r="AM89" s="24">
        <v>1359</v>
      </c>
      <c r="AN89" s="23"/>
      <c r="AO89" s="1"/>
      <c r="AP89" s="1"/>
      <c r="AQ89" s="21"/>
      <c r="AR89" s="22">
        <v>106603635.28999993</v>
      </c>
      <c r="AS89" s="23"/>
      <c r="AT89" s="24">
        <v>1343</v>
      </c>
      <c r="AU89" s="23"/>
      <c r="AV89" s="1"/>
      <c r="AW89" s="1"/>
      <c r="AX89" s="21"/>
      <c r="AY89" s="22">
        <v>105525999.91999997</v>
      </c>
      <c r="AZ89" s="23"/>
      <c r="BA89" s="24">
        <v>1333</v>
      </c>
      <c r="BB89" s="23"/>
      <c r="BC89" s="1"/>
      <c r="BD89" s="1"/>
      <c r="BE89" s="21"/>
      <c r="BF89" s="22">
        <v>104871941.41000001</v>
      </c>
      <c r="BG89" s="23"/>
      <c r="BH89" s="24">
        <v>1320</v>
      </c>
      <c r="BI89" s="23"/>
      <c r="BJ89" s="1"/>
      <c r="BK89" s="1"/>
      <c r="BL89" s="21"/>
      <c r="BM89" s="22">
        <v>104409397.90999997</v>
      </c>
      <c r="BN89" s="23"/>
      <c r="BO89" s="24">
        <v>1310</v>
      </c>
      <c r="BP89" s="23"/>
      <c r="BQ89" s="1"/>
      <c r="BR89" s="1"/>
      <c r="BS89" s="21"/>
      <c r="BT89" s="22">
        <v>103697052.20000003</v>
      </c>
      <c r="BU89" s="23"/>
      <c r="BV89" s="24">
        <v>1303</v>
      </c>
      <c r="BW89" s="23"/>
      <c r="BX89" s="1"/>
      <c r="BY89" s="1"/>
      <c r="BZ89" s="21"/>
      <c r="CA89" s="22">
        <v>103045116.59999996</v>
      </c>
      <c r="CB89" s="23"/>
      <c r="CC89" s="24">
        <v>1294</v>
      </c>
      <c r="CD89" s="23"/>
    </row>
    <row r="90" spans="1:82" ht="18.75" thickTop="1" x14ac:dyDescent="0.25">
      <c r="A90" s="7"/>
      <c r="B90" s="6"/>
      <c r="C90" s="20"/>
      <c r="D90" s="8"/>
      <c r="E90" s="20"/>
      <c r="F90" s="1"/>
      <c r="G90" s="1"/>
      <c r="H90" s="7"/>
      <c r="I90" s="6"/>
      <c r="J90" s="20"/>
      <c r="K90" s="8"/>
      <c r="L90" s="20"/>
      <c r="M90" s="1"/>
      <c r="N90" s="1"/>
      <c r="O90" s="7"/>
      <c r="P90" s="6"/>
      <c r="Q90" s="20"/>
      <c r="R90" s="8"/>
      <c r="S90" s="20"/>
      <c r="T90" s="1"/>
      <c r="U90" s="1"/>
      <c r="V90" s="7"/>
      <c r="W90" s="6"/>
      <c r="X90" s="20"/>
      <c r="Y90" s="8"/>
      <c r="Z90" s="20"/>
      <c r="AA90" s="1"/>
      <c r="AB90" s="1"/>
      <c r="AC90" s="7"/>
      <c r="AD90" s="6"/>
      <c r="AE90" s="20"/>
      <c r="AF90" s="8"/>
      <c r="AG90" s="20"/>
      <c r="AH90" s="1"/>
      <c r="AI90" s="1"/>
      <c r="AJ90" s="7"/>
      <c r="AK90" s="6"/>
      <c r="AL90" s="20"/>
      <c r="AM90" s="8"/>
      <c r="AN90" s="20"/>
      <c r="AO90" s="1"/>
      <c r="AP90" s="1"/>
      <c r="AQ90" s="7"/>
      <c r="AR90" s="6"/>
      <c r="AS90" s="20"/>
      <c r="AT90" s="8"/>
      <c r="AU90" s="20"/>
      <c r="AV90" s="1"/>
      <c r="AW90" s="1"/>
      <c r="AX90" s="7"/>
      <c r="AY90" s="6"/>
      <c r="AZ90" s="20"/>
      <c r="BA90" s="8"/>
      <c r="BB90" s="20"/>
      <c r="BC90" s="1"/>
      <c r="BD90" s="1"/>
      <c r="BE90" s="7"/>
      <c r="BF90" s="6"/>
      <c r="BG90" s="20"/>
      <c r="BH90" s="8"/>
      <c r="BI90" s="20"/>
      <c r="BJ90" s="1"/>
      <c r="BK90" s="1"/>
      <c r="BL90" s="7"/>
      <c r="BM90" s="6"/>
      <c r="BN90" s="20"/>
      <c r="BO90" s="8"/>
      <c r="BP90" s="20"/>
      <c r="BQ90" s="1"/>
      <c r="BR90" s="1"/>
      <c r="BS90" s="7"/>
      <c r="BT90" s="6"/>
      <c r="BU90" s="20"/>
      <c r="BV90" s="8"/>
      <c r="BW90" s="20"/>
      <c r="BX90" s="1"/>
      <c r="BY90" s="1"/>
      <c r="BZ90" s="7"/>
      <c r="CA90" s="6"/>
      <c r="CB90" s="20"/>
      <c r="CC90" s="8"/>
      <c r="CD90" s="20"/>
    </row>
    <row r="91" spans="1:82" ht="18" x14ac:dyDescent="0.25">
      <c r="A91" s="7"/>
      <c r="B91" s="6"/>
      <c r="C91" s="7"/>
      <c r="D91" s="8"/>
      <c r="E91" s="7"/>
      <c r="F91" s="1"/>
      <c r="G91" s="1"/>
      <c r="H91" s="7"/>
      <c r="I91" s="6"/>
      <c r="J91" s="7"/>
      <c r="K91" s="8"/>
      <c r="L91" s="7"/>
      <c r="M91" s="1"/>
      <c r="N91" s="1"/>
      <c r="O91" s="7"/>
      <c r="P91" s="6"/>
      <c r="Q91" s="7"/>
      <c r="R91" s="8"/>
      <c r="S91" s="7"/>
      <c r="T91" s="1"/>
      <c r="U91" s="1"/>
      <c r="V91" s="7"/>
      <c r="W91" s="6"/>
      <c r="X91" s="7"/>
      <c r="Y91" s="8"/>
      <c r="Z91" s="7"/>
      <c r="AA91" s="1"/>
      <c r="AB91" s="1"/>
      <c r="AC91" s="7"/>
      <c r="AD91" s="6"/>
      <c r="AE91" s="7"/>
      <c r="AF91" s="8"/>
      <c r="AG91" s="7"/>
      <c r="AH91" s="1"/>
      <c r="AI91" s="1"/>
      <c r="AJ91" s="7"/>
      <c r="AK91" s="6"/>
      <c r="AL91" s="7"/>
      <c r="AM91" s="8"/>
      <c r="AN91" s="7"/>
      <c r="AO91" s="1"/>
      <c r="AP91" s="1"/>
      <c r="AQ91" s="7"/>
      <c r="AR91" s="6"/>
      <c r="AS91" s="7"/>
      <c r="AT91" s="8"/>
      <c r="AU91" s="7"/>
      <c r="AV91" s="1"/>
      <c r="AW91" s="1"/>
      <c r="AX91" s="7"/>
      <c r="AY91" s="6"/>
      <c r="AZ91" s="7"/>
      <c r="BA91" s="8"/>
      <c r="BB91" s="7"/>
      <c r="BC91" s="1"/>
      <c r="BD91" s="1"/>
      <c r="BE91" s="7"/>
      <c r="BF91" s="6"/>
      <c r="BG91" s="7"/>
      <c r="BH91" s="8"/>
      <c r="BI91" s="7"/>
      <c r="BJ91" s="1"/>
      <c r="BK91" s="1"/>
      <c r="BL91" s="7"/>
      <c r="BM91" s="6"/>
      <c r="BN91" s="7"/>
      <c r="BO91" s="8"/>
      <c r="BP91" s="7"/>
      <c r="BQ91" s="1"/>
      <c r="BR91" s="1"/>
      <c r="BS91" s="7"/>
      <c r="BT91" s="6"/>
      <c r="BU91" s="7"/>
      <c r="BV91" s="8"/>
      <c r="BW91" s="7"/>
      <c r="BX91" s="1"/>
      <c r="BY91" s="1"/>
      <c r="BZ91" s="7"/>
      <c r="CA91" s="6"/>
      <c r="CB91" s="7"/>
      <c r="CC91" s="8"/>
      <c r="CD91" s="7"/>
    </row>
    <row r="92" spans="1:82" ht="18" x14ac:dyDescent="0.25">
      <c r="A92" s="7"/>
      <c r="B92" s="6"/>
      <c r="C92" s="7"/>
      <c r="D92" s="8"/>
      <c r="E92" s="7"/>
      <c r="F92" s="1"/>
      <c r="G92" s="1"/>
      <c r="H92" s="7"/>
      <c r="I92" s="6"/>
      <c r="J92" s="7"/>
      <c r="K92" s="8"/>
      <c r="L92" s="7"/>
      <c r="M92" s="1"/>
      <c r="N92" s="1"/>
      <c r="O92" s="7"/>
      <c r="P92" s="6"/>
      <c r="Q92" s="7"/>
      <c r="R92" s="8"/>
      <c r="S92" s="7"/>
      <c r="T92" s="1"/>
      <c r="U92" s="1"/>
      <c r="V92" s="7"/>
      <c r="W92" s="6"/>
      <c r="X92" s="7"/>
      <c r="Y92" s="8"/>
      <c r="Z92" s="7"/>
      <c r="AA92" s="1"/>
      <c r="AB92" s="1"/>
      <c r="AC92" s="7"/>
      <c r="AD92" s="6"/>
      <c r="AE92" s="7"/>
      <c r="AF92" s="8"/>
      <c r="AG92" s="7"/>
      <c r="AH92" s="1"/>
      <c r="AI92" s="1"/>
      <c r="AJ92" s="7"/>
      <c r="AK92" s="6"/>
      <c r="AL92" s="7"/>
      <c r="AM92" s="8"/>
      <c r="AN92" s="7"/>
      <c r="AO92" s="1"/>
      <c r="AP92" s="1"/>
      <c r="AQ92" s="7"/>
      <c r="AR92" s="6"/>
      <c r="AS92" s="7"/>
      <c r="AT92" s="8"/>
      <c r="AU92" s="7"/>
      <c r="AV92" s="1"/>
      <c r="AW92" s="1"/>
      <c r="AX92" s="7"/>
      <c r="AY92" s="6"/>
      <c r="AZ92" s="7"/>
      <c r="BA92" s="8"/>
      <c r="BB92" s="7"/>
      <c r="BC92" s="1"/>
      <c r="BD92" s="1"/>
      <c r="BE92" s="7"/>
      <c r="BF92" s="6"/>
      <c r="BG92" s="7"/>
      <c r="BH92" s="8"/>
      <c r="BI92" s="7"/>
      <c r="BJ92" s="1"/>
      <c r="BK92" s="1"/>
      <c r="BL92" s="7"/>
      <c r="BM92" s="6"/>
      <c r="BN92" s="7"/>
      <c r="BO92" s="8"/>
      <c r="BP92" s="7"/>
      <c r="BQ92" s="1"/>
      <c r="BR92" s="1"/>
      <c r="BS92" s="7"/>
      <c r="BT92" s="6"/>
      <c r="BU92" s="7"/>
      <c r="BV92" s="8"/>
      <c r="BW92" s="7"/>
      <c r="BX92" s="1"/>
      <c r="BY92" s="1"/>
      <c r="BZ92" s="7"/>
      <c r="CA92" s="6"/>
      <c r="CB92" s="7"/>
      <c r="CC92" s="8"/>
      <c r="CD92" s="7"/>
    </row>
    <row r="93" spans="1:82" ht="18.75" x14ac:dyDescent="0.3">
      <c r="A93" s="5" t="s">
        <v>87</v>
      </c>
      <c r="B93" s="6"/>
      <c r="C93" s="7"/>
      <c r="D93" s="8"/>
      <c r="E93" s="7"/>
      <c r="F93" s="1"/>
      <c r="G93" s="1"/>
      <c r="H93" s="5" t="s">
        <v>87</v>
      </c>
      <c r="I93" s="6"/>
      <c r="J93" s="7"/>
      <c r="K93" s="8"/>
      <c r="L93" s="7"/>
      <c r="M93" s="1"/>
      <c r="N93" s="1"/>
      <c r="O93" s="5" t="s">
        <v>87</v>
      </c>
      <c r="P93" s="6"/>
      <c r="Q93" s="7"/>
      <c r="R93" s="8"/>
      <c r="S93" s="7"/>
      <c r="T93" s="1"/>
      <c r="U93" s="1"/>
      <c r="V93" s="5" t="s">
        <v>87</v>
      </c>
      <c r="W93" s="6"/>
      <c r="X93" s="7"/>
      <c r="Y93" s="8"/>
      <c r="Z93" s="7"/>
      <c r="AA93" s="1"/>
      <c r="AB93" s="1"/>
      <c r="AC93" s="5" t="s">
        <v>87</v>
      </c>
      <c r="AD93" s="6"/>
      <c r="AE93" s="7"/>
      <c r="AF93" s="8"/>
      <c r="AG93" s="7"/>
      <c r="AH93" s="1"/>
      <c r="AI93" s="1"/>
      <c r="AJ93" s="5" t="s">
        <v>87</v>
      </c>
      <c r="AK93" s="6"/>
      <c r="AL93" s="7"/>
      <c r="AM93" s="8"/>
      <c r="AN93" s="7"/>
      <c r="AO93" s="1"/>
      <c r="AP93" s="1"/>
      <c r="AQ93" s="5" t="s">
        <v>87</v>
      </c>
      <c r="AR93" s="6"/>
      <c r="AS93" s="7"/>
      <c r="AT93" s="8"/>
      <c r="AU93" s="7"/>
      <c r="AV93" s="1"/>
      <c r="AW93" s="1"/>
      <c r="AX93" s="5" t="s">
        <v>87</v>
      </c>
      <c r="AY93" s="6"/>
      <c r="AZ93" s="7"/>
      <c r="BA93" s="8"/>
      <c r="BB93" s="7"/>
      <c r="BC93" s="1"/>
      <c r="BD93" s="1"/>
      <c r="BE93" s="5" t="s">
        <v>87</v>
      </c>
      <c r="BF93" s="6"/>
      <c r="BG93" s="7"/>
      <c r="BH93" s="8"/>
      <c r="BI93" s="7"/>
      <c r="BJ93" s="1"/>
      <c r="BK93" s="1"/>
      <c r="BL93" s="5" t="s">
        <v>87</v>
      </c>
      <c r="BM93" s="6"/>
      <c r="BN93" s="7"/>
      <c r="BO93" s="8"/>
      <c r="BP93" s="7"/>
      <c r="BQ93" s="1"/>
      <c r="BR93" s="1"/>
      <c r="BS93" s="5" t="s">
        <v>87</v>
      </c>
      <c r="BT93" s="6"/>
      <c r="BU93" s="7"/>
      <c r="BV93" s="8"/>
      <c r="BW93" s="7"/>
      <c r="BX93" s="1"/>
      <c r="BY93" s="1"/>
      <c r="BZ93" s="5" t="s">
        <v>87</v>
      </c>
      <c r="CA93" s="6"/>
      <c r="CB93" s="7"/>
      <c r="CC93" s="8"/>
      <c r="CD93" s="7"/>
    </row>
    <row r="94" spans="1:82" ht="18" x14ac:dyDescent="0.25">
      <c r="A94" s="9"/>
      <c r="B94" s="10"/>
      <c r="C94" s="9"/>
      <c r="D94" s="11"/>
      <c r="E94" s="9"/>
      <c r="F94" s="1"/>
      <c r="G94" s="1"/>
      <c r="H94" s="9"/>
      <c r="I94" s="10"/>
      <c r="J94" s="9"/>
      <c r="K94" s="11"/>
      <c r="L94" s="9"/>
      <c r="M94" s="1"/>
      <c r="N94" s="1"/>
      <c r="O94" s="9"/>
      <c r="P94" s="10"/>
      <c r="Q94" s="9"/>
      <c r="R94" s="11"/>
      <c r="S94" s="9"/>
      <c r="T94" s="1"/>
      <c r="U94" s="1"/>
      <c r="V94" s="9"/>
      <c r="W94" s="10"/>
      <c r="X94" s="9"/>
      <c r="Y94" s="11"/>
      <c r="Z94" s="9"/>
      <c r="AA94" s="1"/>
      <c r="AB94" s="1"/>
      <c r="AC94" s="9"/>
      <c r="AD94" s="10"/>
      <c r="AE94" s="9"/>
      <c r="AF94" s="11"/>
      <c r="AG94" s="9"/>
      <c r="AH94" s="1"/>
      <c r="AI94" s="1"/>
      <c r="AJ94" s="9"/>
      <c r="AK94" s="10"/>
      <c r="AL94" s="9"/>
      <c r="AM94" s="11"/>
      <c r="AN94" s="9"/>
      <c r="AO94" s="1"/>
      <c r="AP94" s="1"/>
      <c r="AQ94" s="9"/>
      <c r="AR94" s="10"/>
      <c r="AS94" s="9"/>
      <c r="AT94" s="11"/>
      <c r="AU94" s="9"/>
      <c r="AV94" s="1"/>
      <c r="AW94" s="1"/>
      <c r="AX94" s="9"/>
      <c r="AY94" s="10"/>
      <c r="AZ94" s="9"/>
      <c r="BA94" s="11"/>
      <c r="BB94" s="9"/>
      <c r="BC94" s="1"/>
      <c r="BD94" s="1"/>
      <c r="BE94" s="9"/>
      <c r="BF94" s="10"/>
      <c r="BG94" s="9"/>
      <c r="BH94" s="11"/>
      <c r="BI94" s="9"/>
      <c r="BJ94" s="1"/>
      <c r="BK94" s="1"/>
      <c r="BL94" s="9"/>
      <c r="BM94" s="10"/>
      <c r="BN94" s="9"/>
      <c r="BO94" s="11"/>
      <c r="BP94" s="9"/>
      <c r="BQ94" s="1"/>
      <c r="BR94" s="1"/>
      <c r="BS94" s="9"/>
      <c r="BT94" s="10"/>
      <c r="BU94" s="9"/>
      <c r="BV94" s="11"/>
      <c r="BW94" s="9"/>
      <c r="BX94" s="1"/>
      <c r="BY94" s="1"/>
      <c r="BZ94" s="9"/>
      <c r="CA94" s="10"/>
      <c r="CB94" s="9"/>
      <c r="CC94" s="11"/>
      <c r="CD94" s="9"/>
    </row>
    <row r="95" spans="1:82" ht="36" x14ac:dyDescent="0.25">
      <c r="A95" s="12" t="s">
        <v>71</v>
      </c>
      <c r="B95" s="13" t="s">
        <v>106</v>
      </c>
      <c r="C95" s="14" t="s">
        <v>69</v>
      </c>
      <c r="D95" s="15" t="s">
        <v>70</v>
      </c>
      <c r="E95" s="14" t="s">
        <v>69</v>
      </c>
      <c r="F95" s="1"/>
      <c r="G95" s="1"/>
      <c r="H95" s="12" t="s">
        <v>71</v>
      </c>
      <c r="I95" s="13" t="s">
        <v>106</v>
      </c>
      <c r="J95" s="14" t="s">
        <v>69</v>
      </c>
      <c r="K95" s="15" t="s">
        <v>70</v>
      </c>
      <c r="L95" s="14" t="s">
        <v>69</v>
      </c>
      <c r="M95" s="1"/>
      <c r="N95" s="1"/>
      <c r="O95" s="12" t="s">
        <v>71</v>
      </c>
      <c r="P95" s="13" t="s">
        <v>106</v>
      </c>
      <c r="Q95" s="14" t="s">
        <v>69</v>
      </c>
      <c r="R95" s="15" t="s">
        <v>70</v>
      </c>
      <c r="S95" s="14" t="s">
        <v>69</v>
      </c>
      <c r="T95" s="1"/>
      <c r="U95" s="1"/>
      <c r="V95" s="12" t="s">
        <v>71</v>
      </c>
      <c r="W95" s="13" t="s">
        <v>106</v>
      </c>
      <c r="X95" s="14" t="s">
        <v>69</v>
      </c>
      <c r="Y95" s="15" t="s">
        <v>70</v>
      </c>
      <c r="Z95" s="14" t="s">
        <v>69</v>
      </c>
      <c r="AA95" s="1"/>
      <c r="AB95" s="1"/>
      <c r="AC95" s="12" t="s">
        <v>71</v>
      </c>
      <c r="AD95" s="13" t="s">
        <v>106</v>
      </c>
      <c r="AE95" s="14" t="s">
        <v>69</v>
      </c>
      <c r="AF95" s="15" t="s">
        <v>70</v>
      </c>
      <c r="AG95" s="14" t="s">
        <v>69</v>
      </c>
      <c r="AH95" s="1"/>
      <c r="AI95" s="1"/>
      <c r="AJ95" s="12" t="s">
        <v>71</v>
      </c>
      <c r="AK95" s="13" t="s">
        <v>106</v>
      </c>
      <c r="AL95" s="14" t="s">
        <v>69</v>
      </c>
      <c r="AM95" s="15" t="s">
        <v>70</v>
      </c>
      <c r="AN95" s="14" t="s">
        <v>69</v>
      </c>
      <c r="AO95" s="1"/>
      <c r="AP95" s="1"/>
      <c r="AQ95" s="12" t="s">
        <v>71</v>
      </c>
      <c r="AR95" s="13" t="s">
        <v>106</v>
      </c>
      <c r="AS95" s="14" t="s">
        <v>69</v>
      </c>
      <c r="AT95" s="15" t="s">
        <v>70</v>
      </c>
      <c r="AU95" s="14" t="s">
        <v>69</v>
      </c>
      <c r="AV95" s="1"/>
      <c r="AW95" s="1"/>
      <c r="AX95" s="12" t="s">
        <v>71</v>
      </c>
      <c r="AY95" s="13" t="s">
        <v>106</v>
      </c>
      <c r="AZ95" s="14" t="s">
        <v>69</v>
      </c>
      <c r="BA95" s="15" t="s">
        <v>70</v>
      </c>
      <c r="BB95" s="14" t="s">
        <v>69</v>
      </c>
      <c r="BC95" s="1"/>
      <c r="BD95" s="1"/>
      <c r="BE95" s="12" t="s">
        <v>71</v>
      </c>
      <c r="BF95" s="13" t="s">
        <v>106</v>
      </c>
      <c r="BG95" s="14" t="s">
        <v>69</v>
      </c>
      <c r="BH95" s="15" t="s">
        <v>70</v>
      </c>
      <c r="BI95" s="14" t="s">
        <v>69</v>
      </c>
      <c r="BJ95" s="1"/>
      <c r="BK95" s="1"/>
      <c r="BL95" s="12" t="s">
        <v>71</v>
      </c>
      <c r="BM95" s="13" t="s">
        <v>106</v>
      </c>
      <c r="BN95" s="14" t="s">
        <v>69</v>
      </c>
      <c r="BO95" s="15" t="s">
        <v>70</v>
      </c>
      <c r="BP95" s="14" t="s">
        <v>69</v>
      </c>
      <c r="BQ95" s="1"/>
      <c r="BR95" s="1"/>
      <c r="BS95" s="12" t="s">
        <v>71</v>
      </c>
      <c r="BT95" s="13" t="s">
        <v>106</v>
      </c>
      <c r="BU95" s="14" t="s">
        <v>69</v>
      </c>
      <c r="BV95" s="15" t="s">
        <v>70</v>
      </c>
      <c r="BW95" s="14" t="s">
        <v>69</v>
      </c>
      <c r="BX95" s="1"/>
      <c r="BY95" s="1"/>
      <c r="BZ95" s="12" t="s">
        <v>71</v>
      </c>
      <c r="CA95" s="13" t="s">
        <v>106</v>
      </c>
      <c r="CB95" s="14" t="s">
        <v>69</v>
      </c>
      <c r="CC95" s="15" t="s">
        <v>70</v>
      </c>
      <c r="CD95" s="14" t="s">
        <v>69</v>
      </c>
    </row>
    <row r="96" spans="1:82" ht="18" x14ac:dyDescent="0.25">
      <c r="A96" s="9"/>
      <c r="B96" s="10"/>
      <c r="C96" s="16"/>
      <c r="D96" s="11"/>
      <c r="E96" s="16"/>
      <c r="F96" s="1"/>
      <c r="G96" s="1"/>
      <c r="H96" s="9"/>
      <c r="I96" s="10"/>
      <c r="J96" s="16"/>
      <c r="K96" s="11"/>
      <c r="L96" s="16"/>
      <c r="M96" s="1"/>
      <c r="N96" s="1"/>
      <c r="O96" s="9"/>
      <c r="P96" s="10"/>
      <c r="Q96" s="16"/>
      <c r="R96" s="11"/>
      <c r="S96" s="16"/>
      <c r="T96" s="1"/>
      <c r="U96" s="1"/>
      <c r="V96" s="9"/>
      <c r="W96" s="10"/>
      <c r="X96" s="16"/>
      <c r="Y96" s="11"/>
      <c r="Z96" s="16"/>
      <c r="AA96" s="1"/>
      <c r="AB96" s="1"/>
      <c r="AC96" s="9"/>
      <c r="AD96" s="10"/>
      <c r="AE96" s="16"/>
      <c r="AF96" s="11"/>
      <c r="AG96" s="16"/>
      <c r="AH96" s="1"/>
      <c r="AI96" s="1"/>
      <c r="AJ96" s="9"/>
      <c r="AK96" s="10"/>
      <c r="AL96" s="16"/>
      <c r="AM96" s="11"/>
      <c r="AN96" s="16"/>
      <c r="AO96" s="1"/>
      <c r="AP96" s="1"/>
      <c r="AQ96" s="9"/>
      <c r="AR96" s="10"/>
      <c r="AS96" s="16"/>
      <c r="AT96" s="11"/>
      <c r="AU96" s="16"/>
      <c r="AV96" s="1"/>
      <c r="AW96" s="1"/>
      <c r="AX96" s="9"/>
      <c r="AY96" s="10"/>
      <c r="AZ96" s="16"/>
      <c r="BA96" s="11"/>
      <c r="BB96" s="16"/>
      <c r="BC96" s="1"/>
      <c r="BD96" s="1"/>
      <c r="BE96" s="9"/>
      <c r="BF96" s="10"/>
      <c r="BG96" s="16"/>
      <c r="BH96" s="11"/>
      <c r="BI96" s="16"/>
      <c r="BJ96" s="1"/>
      <c r="BK96" s="1"/>
      <c r="BL96" s="9"/>
      <c r="BM96" s="10"/>
      <c r="BN96" s="16"/>
      <c r="BO96" s="11"/>
      <c r="BP96" s="16"/>
      <c r="BQ96" s="1"/>
      <c r="BR96" s="1"/>
      <c r="BS96" s="9"/>
      <c r="BT96" s="10"/>
      <c r="BU96" s="16"/>
      <c r="BV96" s="11"/>
      <c r="BW96" s="16"/>
      <c r="BX96" s="1"/>
      <c r="BY96" s="1"/>
      <c r="BZ96" s="9"/>
      <c r="CA96" s="10"/>
      <c r="CB96" s="16"/>
      <c r="CC96" s="11"/>
      <c r="CD96" s="16"/>
    </row>
    <row r="97" spans="1:82" ht="18" x14ac:dyDescent="0.25">
      <c r="A97" s="7" t="s">
        <v>23</v>
      </c>
      <c r="B97" s="6">
        <v>83572241.190000027</v>
      </c>
      <c r="C97" s="17">
        <v>0.74936615451327326</v>
      </c>
      <c r="D97" s="8">
        <v>830</v>
      </c>
      <c r="E97" s="17">
        <v>0.59074733096085408</v>
      </c>
      <c r="F97" s="18"/>
      <c r="G97" s="19"/>
      <c r="H97" s="7" t="s">
        <v>23</v>
      </c>
      <c r="I97" s="6">
        <v>82799038.639999986</v>
      </c>
      <c r="J97" s="17">
        <v>0.74909439547394774</v>
      </c>
      <c r="K97" s="8">
        <v>824</v>
      </c>
      <c r="L97" s="17">
        <v>0.58899213724088639</v>
      </c>
      <c r="M97" s="18"/>
      <c r="N97" s="19"/>
      <c r="O97" s="7" t="s">
        <v>23</v>
      </c>
      <c r="P97" s="6">
        <v>82448578.389999971</v>
      </c>
      <c r="Q97" s="17">
        <v>0.75014933647280968</v>
      </c>
      <c r="R97" s="8">
        <v>820</v>
      </c>
      <c r="S97" s="17">
        <v>0.59035277177825773</v>
      </c>
      <c r="T97" s="18"/>
      <c r="U97" s="19"/>
      <c r="V97" s="7" t="s">
        <v>23</v>
      </c>
      <c r="W97" s="6">
        <v>81485821.290000036</v>
      </c>
      <c r="X97" s="17">
        <v>0.7543124969964865</v>
      </c>
      <c r="Y97" s="8">
        <v>814</v>
      </c>
      <c r="Z97" s="17">
        <v>0.59243085880640467</v>
      </c>
      <c r="AA97" s="18"/>
      <c r="AB97" s="19"/>
      <c r="AC97" s="7" t="s">
        <v>23</v>
      </c>
      <c r="AD97" s="6">
        <v>81381845.530000001</v>
      </c>
      <c r="AE97" s="17">
        <v>0.75667188209545411</v>
      </c>
      <c r="AF97" s="8">
        <v>814</v>
      </c>
      <c r="AG97" s="17">
        <v>0.59416058394160587</v>
      </c>
      <c r="AH97" s="18"/>
      <c r="AI97" s="19"/>
      <c r="AJ97" s="7" t="s">
        <v>23</v>
      </c>
      <c r="AK97" s="6">
        <v>81404726.089999974</v>
      </c>
      <c r="AL97" s="17">
        <v>0.75959467470757258</v>
      </c>
      <c r="AM97" s="8">
        <v>813</v>
      </c>
      <c r="AN97" s="17">
        <v>0.59823399558498891</v>
      </c>
      <c r="AO97" s="18"/>
      <c r="AP97" s="19"/>
      <c r="AQ97" s="7" t="s">
        <v>23</v>
      </c>
      <c r="AR97" s="6">
        <v>81203056.439999983</v>
      </c>
      <c r="AS97" s="17">
        <v>0.76172877424957075</v>
      </c>
      <c r="AT97" s="8">
        <v>807</v>
      </c>
      <c r="AU97" s="17">
        <v>0.6008935219657483</v>
      </c>
      <c r="AV97" s="18"/>
      <c r="AW97" s="19"/>
      <c r="AX97" s="7" t="s">
        <v>23</v>
      </c>
      <c r="AY97" s="6">
        <v>80830945.040000051</v>
      </c>
      <c r="AZ97" s="17">
        <v>0.7659813230983693</v>
      </c>
      <c r="BA97" s="8">
        <v>802</v>
      </c>
      <c r="BB97" s="17">
        <v>0.60165041260315077</v>
      </c>
      <c r="BC97" s="18"/>
      <c r="BD97" s="19"/>
      <c r="BE97" s="7" t="s">
        <v>23</v>
      </c>
      <c r="BF97" s="6">
        <v>80222276.669999972</v>
      </c>
      <c r="BG97" s="17">
        <v>0.76495462553104265</v>
      </c>
      <c r="BH97" s="8">
        <v>794</v>
      </c>
      <c r="BI97" s="17">
        <v>0.60151515151515156</v>
      </c>
      <c r="BJ97" s="18"/>
      <c r="BK97" s="19"/>
      <c r="BL97" s="7" t="s">
        <v>23</v>
      </c>
      <c r="BM97" s="6">
        <v>80108481.509999976</v>
      </c>
      <c r="BN97" s="17">
        <v>0.76725355297090014</v>
      </c>
      <c r="BO97" s="8">
        <v>790</v>
      </c>
      <c r="BP97" s="17">
        <v>0.60305343511450382</v>
      </c>
      <c r="BQ97" s="18"/>
      <c r="BR97" s="19"/>
      <c r="BS97" s="7" t="s">
        <v>23</v>
      </c>
      <c r="BT97" s="6">
        <v>79837361.419999957</v>
      </c>
      <c r="BU97" s="17">
        <v>0.76990965245586807</v>
      </c>
      <c r="BV97" s="8">
        <v>786</v>
      </c>
      <c r="BW97" s="17">
        <v>0.60322333077513435</v>
      </c>
      <c r="BX97" s="18"/>
      <c r="BY97" s="19"/>
      <c r="BZ97" s="7" t="s">
        <v>23</v>
      </c>
      <c r="CA97" s="6">
        <v>79626494.509999976</v>
      </c>
      <c r="CB97" s="17">
        <v>0.77273428511021747</v>
      </c>
      <c r="CC97" s="8">
        <v>784</v>
      </c>
      <c r="CD97" s="17">
        <v>0.60587326120556417</v>
      </c>
    </row>
    <row r="98" spans="1:82" ht="18" x14ac:dyDescent="0.25">
      <c r="A98" s="7" t="s">
        <v>24</v>
      </c>
      <c r="B98" s="6">
        <v>27951665.629999995</v>
      </c>
      <c r="C98" s="17">
        <v>0.25063384548672674</v>
      </c>
      <c r="D98" s="8">
        <v>575</v>
      </c>
      <c r="E98" s="17">
        <v>0.40925266903914592</v>
      </c>
      <c r="F98" s="18"/>
      <c r="G98" s="19"/>
      <c r="H98" s="7" t="s">
        <v>24</v>
      </c>
      <c r="I98" s="6">
        <v>27733144.139999997</v>
      </c>
      <c r="J98" s="17">
        <v>0.25090560452605221</v>
      </c>
      <c r="K98" s="8">
        <v>575</v>
      </c>
      <c r="L98" s="17">
        <v>0.41100786275911366</v>
      </c>
      <c r="M98" s="18"/>
      <c r="N98" s="19"/>
      <c r="O98" s="7" t="s">
        <v>24</v>
      </c>
      <c r="P98" s="6">
        <v>27460974.79000001</v>
      </c>
      <c r="Q98" s="17">
        <v>0.24985066352719038</v>
      </c>
      <c r="R98" s="8">
        <v>569</v>
      </c>
      <c r="S98" s="17">
        <v>0.40964722822174227</v>
      </c>
      <c r="T98" s="18"/>
      <c r="U98" s="19"/>
      <c r="V98" s="7" t="s">
        <v>24</v>
      </c>
      <c r="W98" s="6">
        <v>26540787.860000018</v>
      </c>
      <c r="X98" s="17">
        <v>0.24568750300351352</v>
      </c>
      <c r="Y98" s="8">
        <v>560</v>
      </c>
      <c r="Z98" s="17">
        <v>0.40756914119359533</v>
      </c>
      <c r="AA98" s="18"/>
      <c r="AB98" s="19"/>
      <c r="AC98" s="7" t="s">
        <v>24</v>
      </c>
      <c r="AD98" s="6">
        <v>26170512.969999988</v>
      </c>
      <c r="AE98" s="17">
        <v>0.24332811790454592</v>
      </c>
      <c r="AF98" s="8">
        <v>556</v>
      </c>
      <c r="AG98" s="17">
        <v>0.40583941605839419</v>
      </c>
      <c r="AH98" s="18"/>
      <c r="AI98" s="19"/>
      <c r="AJ98" s="7" t="s">
        <v>24</v>
      </c>
      <c r="AK98" s="6">
        <v>25763911.079999968</v>
      </c>
      <c r="AL98" s="17">
        <v>0.24040532529242745</v>
      </c>
      <c r="AM98" s="8">
        <v>546</v>
      </c>
      <c r="AN98" s="17">
        <v>0.40176600441501104</v>
      </c>
      <c r="AO98" s="18"/>
      <c r="AP98" s="19"/>
      <c r="AQ98" s="7" t="s">
        <v>24</v>
      </c>
      <c r="AR98" s="6">
        <v>25400578.850000001</v>
      </c>
      <c r="AS98" s="17">
        <v>0.23827122575042914</v>
      </c>
      <c r="AT98" s="8">
        <v>536</v>
      </c>
      <c r="AU98" s="17">
        <v>0.3991064780342517</v>
      </c>
      <c r="AV98" s="18"/>
      <c r="AW98" s="19"/>
      <c r="AX98" s="7" t="s">
        <v>24</v>
      </c>
      <c r="AY98" s="6">
        <v>24695054.879999995</v>
      </c>
      <c r="AZ98" s="17">
        <v>0.23401867690163067</v>
      </c>
      <c r="BA98" s="8">
        <v>531</v>
      </c>
      <c r="BB98" s="17">
        <v>0.39834958739684923</v>
      </c>
      <c r="BC98" s="18"/>
      <c r="BD98" s="19"/>
      <c r="BE98" s="7" t="s">
        <v>24</v>
      </c>
      <c r="BF98" s="6">
        <v>24649664.739999995</v>
      </c>
      <c r="BG98" s="17">
        <v>0.23504537446895732</v>
      </c>
      <c r="BH98" s="8">
        <v>526</v>
      </c>
      <c r="BI98" s="17">
        <v>0.3984848484848485</v>
      </c>
      <c r="BJ98" s="18"/>
      <c r="BK98" s="19"/>
      <c r="BL98" s="7" t="s">
        <v>24</v>
      </c>
      <c r="BM98" s="6">
        <v>24300916.400000025</v>
      </c>
      <c r="BN98" s="17">
        <v>0.23274644702909986</v>
      </c>
      <c r="BO98" s="8">
        <v>520</v>
      </c>
      <c r="BP98" s="17">
        <v>0.39694656488549618</v>
      </c>
      <c r="BQ98" s="18"/>
      <c r="BR98" s="19"/>
      <c r="BS98" s="7" t="s">
        <v>24</v>
      </c>
      <c r="BT98" s="6">
        <v>23859690.779999971</v>
      </c>
      <c r="BU98" s="17">
        <v>0.23009034754413191</v>
      </c>
      <c r="BV98" s="8">
        <v>517</v>
      </c>
      <c r="BW98" s="17">
        <v>0.39677666922486571</v>
      </c>
      <c r="BX98" s="18"/>
      <c r="BY98" s="19"/>
      <c r="BZ98" s="7" t="s">
        <v>24</v>
      </c>
      <c r="CA98" s="6">
        <v>23418622.089999992</v>
      </c>
      <c r="CB98" s="17">
        <v>0.22726571488978256</v>
      </c>
      <c r="CC98" s="8">
        <v>510</v>
      </c>
      <c r="CD98" s="17">
        <v>0.39412673879443588</v>
      </c>
    </row>
    <row r="99" spans="1:82" ht="18" x14ac:dyDescent="0.25">
      <c r="A99" s="7"/>
      <c r="B99" s="6"/>
      <c r="C99" s="20"/>
      <c r="D99" s="8"/>
      <c r="E99" s="20"/>
      <c r="F99" s="1"/>
      <c r="G99" s="1"/>
      <c r="H99" s="7"/>
      <c r="I99" s="6"/>
      <c r="J99" s="20"/>
      <c r="K99" s="8"/>
      <c r="L99" s="20"/>
      <c r="M99" s="1"/>
      <c r="N99" s="1"/>
      <c r="O99" s="7"/>
      <c r="P99" s="6"/>
      <c r="Q99" s="20"/>
      <c r="R99" s="8"/>
      <c r="S99" s="20"/>
      <c r="T99" s="1"/>
      <c r="U99" s="1"/>
      <c r="V99" s="7"/>
      <c r="W99" s="6"/>
      <c r="X99" s="20"/>
      <c r="Y99" s="8"/>
      <c r="Z99" s="20"/>
      <c r="AA99" s="1"/>
      <c r="AB99" s="1"/>
      <c r="AC99" s="7"/>
      <c r="AD99" s="6"/>
      <c r="AE99" s="20"/>
      <c r="AF99" s="8"/>
      <c r="AG99" s="20"/>
      <c r="AH99" s="1"/>
      <c r="AI99" s="1"/>
      <c r="AJ99" s="7"/>
      <c r="AK99" s="6"/>
      <c r="AL99" s="20"/>
      <c r="AM99" s="8"/>
      <c r="AN99" s="20"/>
      <c r="AO99" s="1"/>
      <c r="AP99" s="1"/>
      <c r="AQ99" s="7"/>
      <c r="AR99" s="6"/>
      <c r="AS99" s="20"/>
      <c r="AT99" s="8"/>
      <c r="AU99" s="20"/>
      <c r="AV99" s="1"/>
      <c r="AW99" s="1"/>
      <c r="AX99" s="7"/>
      <c r="AY99" s="6"/>
      <c r="AZ99" s="20"/>
      <c r="BA99" s="8"/>
      <c r="BB99" s="20"/>
      <c r="BC99" s="1"/>
      <c r="BD99" s="1"/>
      <c r="BE99" s="7"/>
      <c r="BF99" s="6"/>
      <c r="BG99" s="20"/>
      <c r="BH99" s="8"/>
      <c r="BI99" s="20"/>
      <c r="BJ99" s="1"/>
      <c r="BK99" s="1"/>
      <c r="BL99" s="7"/>
      <c r="BM99" s="6"/>
      <c r="BN99" s="20"/>
      <c r="BO99" s="8"/>
      <c r="BP99" s="20"/>
      <c r="BQ99" s="1"/>
      <c r="BR99" s="1"/>
      <c r="BS99" s="7"/>
      <c r="BT99" s="6"/>
      <c r="BU99" s="20"/>
      <c r="BV99" s="8"/>
      <c r="BW99" s="20"/>
      <c r="BX99" s="1"/>
      <c r="BY99" s="1"/>
      <c r="BZ99" s="7"/>
      <c r="CA99" s="6"/>
      <c r="CB99" s="20"/>
      <c r="CC99" s="8"/>
      <c r="CD99" s="20"/>
    </row>
    <row r="100" spans="1:82" ht="18.75" thickBot="1" x14ac:dyDescent="0.3">
      <c r="A100" s="21"/>
      <c r="B100" s="22">
        <f>SUM(B97:B99)</f>
        <v>111523906.82000002</v>
      </c>
      <c r="C100" s="23"/>
      <c r="D100" s="24">
        <f>SUM(D97:D99)</f>
        <v>1405</v>
      </c>
      <c r="E100" s="23"/>
      <c r="F100" s="1"/>
      <c r="G100" s="1"/>
      <c r="H100" s="21"/>
      <c r="I100" s="22">
        <f>SUM(I97:I99)</f>
        <v>110532182.77999999</v>
      </c>
      <c r="J100" s="23"/>
      <c r="K100" s="24">
        <f>SUM(K97:K99)</f>
        <v>1399</v>
      </c>
      <c r="L100" s="23"/>
      <c r="M100" s="1"/>
      <c r="N100" s="1"/>
      <c r="O100" s="21"/>
      <c r="P100" s="22">
        <f>SUM(P97:P99)</f>
        <v>109909553.17999998</v>
      </c>
      <c r="Q100" s="23"/>
      <c r="R100" s="24">
        <f>SUM(R97:R99)</f>
        <v>1389</v>
      </c>
      <c r="S100" s="23"/>
      <c r="T100" s="1"/>
      <c r="U100" s="1"/>
      <c r="V100" s="21"/>
      <c r="W100" s="22">
        <f>SUM(W97:W99)</f>
        <v>108026609.15000005</v>
      </c>
      <c r="X100" s="23"/>
      <c r="Y100" s="24">
        <f>SUM(Y97:Y99)</f>
        <v>1374</v>
      </c>
      <c r="Z100" s="23"/>
      <c r="AA100" s="1"/>
      <c r="AB100" s="1"/>
      <c r="AC100" s="21"/>
      <c r="AD100" s="22">
        <f>SUM(AD97:AD99)</f>
        <v>107552358.49999999</v>
      </c>
      <c r="AE100" s="23"/>
      <c r="AF100" s="24">
        <f>SUM(AF97:AF99)</f>
        <v>1370</v>
      </c>
      <c r="AG100" s="23"/>
      <c r="AH100" s="1"/>
      <c r="AI100" s="1"/>
      <c r="AJ100" s="21"/>
      <c r="AK100" s="22">
        <v>107168637.16999994</v>
      </c>
      <c r="AL100" s="23"/>
      <c r="AM100" s="24">
        <v>1359</v>
      </c>
      <c r="AN100" s="23"/>
      <c r="AO100" s="1"/>
      <c r="AP100" s="1"/>
      <c r="AQ100" s="21"/>
      <c r="AR100" s="22">
        <v>106603635.28999999</v>
      </c>
      <c r="AS100" s="23"/>
      <c r="AT100" s="24">
        <v>1343</v>
      </c>
      <c r="AU100" s="23"/>
      <c r="AV100" s="1"/>
      <c r="AW100" s="1"/>
      <c r="AX100" s="21"/>
      <c r="AY100" s="22">
        <v>105525999.92000005</v>
      </c>
      <c r="AZ100" s="23"/>
      <c r="BA100" s="24">
        <v>1333</v>
      </c>
      <c r="BB100" s="23"/>
      <c r="BC100" s="1"/>
      <c r="BD100" s="1"/>
      <c r="BE100" s="21"/>
      <c r="BF100" s="22">
        <v>104871941.40999997</v>
      </c>
      <c r="BG100" s="23"/>
      <c r="BH100" s="24">
        <v>1320</v>
      </c>
      <c r="BI100" s="23"/>
      <c r="BJ100" s="1"/>
      <c r="BK100" s="1"/>
      <c r="BL100" s="21"/>
      <c r="BM100" s="22">
        <v>104409397.91</v>
      </c>
      <c r="BN100" s="23"/>
      <c r="BO100" s="24">
        <v>1310</v>
      </c>
      <c r="BP100" s="23"/>
      <c r="BQ100" s="1"/>
      <c r="BR100" s="1"/>
      <c r="BS100" s="21"/>
      <c r="BT100" s="22">
        <v>103697052.19999993</v>
      </c>
      <c r="BU100" s="23"/>
      <c r="BV100" s="24">
        <v>1303</v>
      </c>
      <c r="BW100" s="23"/>
      <c r="BX100" s="1"/>
      <c r="BY100" s="1"/>
      <c r="BZ100" s="21"/>
      <c r="CA100" s="22">
        <v>103045116.59999996</v>
      </c>
      <c r="CB100" s="23"/>
      <c r="CC100" s="24">
        <v>1294</v>
      </c>
      <c r="CD100" s="23"/>
    </row>
    <row r="101" spans="1:82" ht="18.75" thickTop="1" x14ac:dyDescent="0.25">
      <c r="A101" s="7"/>
      <c r="B101" s="6"/>
      <c r="C101" s="7"/>
      <c r="D101" s="8"/>
      <c r="E101" s="7"/>
      <c r="F101" s="1"/>
      <c r="G101" s="1"/>
      <c r="H101" s="7"/>
      <c r="I101" s="6"/>
      <c r="J101" s="7"/>
      <c r="K101" s="8"/>
      <c r="L101" s="7"/>
      <c r="M101" s="1"/>
      <c r="N101" s="1"/>
      <c r="O101" s="7"/>
      <c r="P101" s="6"/>
      <c r="Q101" s="7"/>
      <c r="R101" s="8"/>
      <c r="S101" s="7"/>
      <c r="T101" s="1"/>
      <c r="U101" s="1"/>
      <c r="V101" s="7"/>
      <c r="W101" s="6"/>
      <c r="X101" s="7"/>
      <c r="Y101" s="8"/>
      <c r="Z101" s="7"/>
      <c r="AA101" s="1"/>
      <c r="AB101" s="1"/>
      <c r="AC101" s="7"/>
      <c r="AD101" s="6"/>
      <c r="AE101" s="7"/>
      <c r="AF101" s="8"/>
      <c r="AG101" s="7"/>
      <c r="AH101" s="1"/>
      <c r="AI101" s="1"/>
      <c r="AJ101" s="7"/>
      <c r="AK101" s="6"/>
      <c r="AL101" s="7"/>
      <c r="AM101" s="8"/>
      <c r="AN101" s="7"/>
      <c r="AO101" s="1"/>
      <c r="AP101" s="1"/>
      <c r="AQ101" s="7"/>
      <c r="AR101" s="6"/>
      <c r="AS101" s="7"/>
      <c r="AT101" s="8"/>
      <c r="AU101" s="7"/>
      <c r="AV101" s="1"/>
      <c r="AW101" s="1"/>
      <c r="AX101" s="7"/>
      <c r="AY101" s="6"/>
      <c r="AZ101" s="7"/>
      <c r="BA101" s="8"/>
      <c r="BB101" s="7"/>
      <c r="BC101" s="1"/>
      <c r="BD101" s="1"/>
      <c r="BE101" s="7"/>
      <c r="BF101" s="6"/>
      <c r="BG101" s="7"/>
      <c r="BH101" s="8"/>
      <c r="BI101" s="7"/>
      <c r="BJ101" s="1"/>
      <c r="BK101" s="1"/>
      <c r="BL101" s="7"/>
      <c r="BM101" s="6"/>
      <c r="BN101" s="7"/>
      <c r="BO101" s="8"/>
      <c r="BP101" s="7"/>
      <c r="BQ101" s="1"/>
      <c r="BR101" s="1"/>
      <c r="BS101" s="7"/>
      <c r="BT101" s="6"/>
      <c r="BU101" s="7"/>
      <c r="BV101" s="8"/>
      <c r="BW101" s="7"/>
      <c r="BX101" s="1"/>
      <c r="BY101" s="1"/>
      <c r="BZ101" s="7"/>
      <c r="CA101" s="6"/>
      <c r="CB101" s="7"/>
      <c r="CC101" s="8"/>
      <c r="CD101" s="7"/>
    </row>
    <row r="102" spans="1:82" ht="18" x14ac:dyDescent="0.25">
      <c r="A102" s="7"/>
      <c r="B102" s="6"/>
      <c r="C102" s="7"/>
      <c r="D102" s="8"/>
      <c r="E102" s="7"/>
      <c r="F102" s="1"/>
      <c r="G102" s="1"/>
      <c r="H102" s="7"/>
      <c r="I102" s="6"/>
      <c r="J102" s="7"/>
      <c r="K102" s="8"/>
      <c r="L102" s="7"/>
      <c r="M102" s="1"/>
      <c r="N102" s="1"/>
      <c r="O102" s="7"/>
      <c r="P102" s="6"/>
      <c r="Q102" s="7"/>
      <c r="R102" s="8"/>
      <c r="S102" s="7"/>
      <c r="T102" s="1"/>
      <c r="U102" s="1"/>
      <c r="V102" s="7"/>
      <c r="W102" s="6"/>
      <c r="X102" s="7"/>
      <c r="Y102" s="8"/>
      <c r="Z102" s="7"/>
      <c r="AA102" s="1"/>
      <c r="AB102" s="1"/>
      <c r="AC102" s="7"/>
      <c r="AD102" s="6"/>
      <c r="AE102" s="7"/>
      <c r="AF102" s="8"/>
      <c r="AG102" s="7"/>
      <c r="AH102" s="1"/>
      <c r="AI102" s="1"/>
      <c r="AJ102" s="7"/>
      <c r="AK102" s="6"/>
      <c r="AL102" s="7"/>
      <c r="AM102" s="8"/>
      <c r="AN102" s="7"/>
      <c r="AO102" s="1"/>
      <c r="AP102" s="1"/>
      <c r="AQ102" s="7"/>
      <c r="AR102" s="6"/>
      <c r="AS102" s="7"/>
      <c r="AT102" s="8"/>
      <c r="AU102" s="7"/>
      <c r="AV102" s="1"/>
      <c r="AW102" s="1"/>
      <c r="AX102" s="7"/>
      <c r="AY102" s="6"/>
      <c r="AZ102" s="7"/>
      <c r="BA102" s="8"/>
      <c r="BB102" s="7"/>
      <c r="BC102" s="1"/>
      <c r="BD102" s="1"/>
      <c r="BE102" s="7"/>
      <c r="BF102" s="6"/>
      <c r="BG102" s="7"/>
      <c r="BH102" s="8"/>
      <c r="BI102" s="7"/>
      <c r="BJ102" s="1"/>
      <c r="BK102" s="1"/>
      <c r="BL102" s="7"/>
      <c r="BM102" s="6"/>
      <c r="BN102" s="7"/>
      <c r="BO102" s="8"/>
      <c r="BP102" s="7"/>
      <c r="BQ102" s="1"/>
      <c r="BR102" s="1"/>
      <c r="BS102" s="7"/>
      <c r="BT102" s="6"/>
      <c r="BU102" s="7"/>
      <c r="BV102" s="8"/>
      <c r="BW102" s="7"/>
      <c r="BX102" s="1"/>
      <c r="BY102" s="1"/>
      <c r="BZ102" s="7"/>
      <c r="CA102" s="6"/>
      <c r="CB102" s="7"/>
      <c r="CC102" s="8"/>
      <c r="CD102" s="7"/>
    </row>
    <row r="103" spans="1:82" ht="18" x14ac:dyDescent="0.25">
      <c r="A103" s="7"/>
      <c r="B103" s="6"/>
      <c r="C103" s="7"/>
      <c r="D103" s="8"/>
      <c r="E103" s="7"/>
      <c r="F103" s="1"/>
      <c r="G103" s="1"/>
      <c r="H103" s="7"/>
      <c r="I103" s="6"/>
      <c r="J103" s="7"/>
      <c r="K103" s="8"/>
      <c r="L103" s="7"/>
      <c r="M103" s="1"/>
      <c r="N103" s="1"/>
      <c r="O103" s="7"/>
      <c r="P103" s="6"/>
      <c r="Q103" s="7"/>
      <c r="R103" s="8"/>
      <c r="S103" s="7"/>
      <c r="T103" s="1"/>
      <c r="U103" s="1"/>
      <c r="V103" s="7"/>
      <c r="W103" s="6"/>
      <c r="X103" s="7"/>
      <c r="Y103" s="8"/>
      <c r="Z103" s="7"/>
      <c r="AA103" s="1"/>
      <c r="AB103" s="1"/>
      <c r="AC103" s="7"/>
      <c r="AD103" s="6"/>
      <c r="AE103" s="7"/>
      <c r="AF103" s="8"/>
      <c r="AG103" s="7"/>
      <c r="AH103" s="1"/>
      <c r="AI103" s="1"/>
      <c r="AJ103" s="7"/>
      <c r="AK103" s="6"/>
      <c r="AL103" s="7"/>
      <c r="AM103" s="8"/>
      <c r="AN103" s="7"/>
      <c r="AO103" s="1"/>
      <c r="AP103" s="1"/>
      <c r="AQ103" s="7"/>
      <c r="AR103" s="6"/>
      <c r="AS103" s="7"/>
      <c r="AT103" s="8"/>
      <c r="AU103" s="7"/>
      <c r="AV103" s="1"/>
      <c r="AW103" s="1"/>
      <c r="AX103" s="7"/>
      <c r="AY103" s="6"/>
      <c r="AZ103" s="7"/>
      <c r="BA103" s="8"/>
      <c r="BB103" s="7"/>
      <c r="BC103" s="1"/>
      <c r="BD103" s="1"/>
      <c r="BE103" s="7"/>
      <c r="BF103" s="6"/>
      <c r="BG103" s="7"/>
      <c r="BH103" s="8"/>
      <c r="BI103" s="7"/>
      <c r="BJ103" s="1"/>
      <c r="BK103" s="1"/>
      <c r="BL103" s="7"/>
      <c r="BM103" s="6"/>
      <c r="BN103" s="7"/>
      <c r="BO103" s="8"/>
      <c r="BP103" s="7"/>
      <c r="BQ103" s="1"/>
      <c r="BR103" s="1"/>
      <c r="BS103" s="7"/>
      <c r="BT103" s="6"/>
      <c r="BU103" s="7"/>
      <c r="BV103" s="8"/>
      <c r="BW103" s="7"/>
      <c r="BX103" s="1"/>
      <c r="BY103" s="1"/>
      <c r="BZ103" s="7"/>
      <c r="CA103" s="6"/>
      <c r="CB103" s="7"/>
      <c r="CC103" s="8"/>
      <c r="CD103" s="7"/>
    </row>
    <row r="104" spans="1:82" ht="18" x14ac:dyDescent="0.25">
      <c r="A104" s="7"/>
      <c r="B104" s="6"/>
      <c r="C104" s="7"/>
      <c r="D104" s="8"/>
      <c r="E104" s="7"/>
      <c r="F104" s="1"/>
      <c r="G104" s="1"/>
      <c r="H104" s="7"/>
      <c r="I104" s="6"/>
      <c r="J104" s="7"/>
      <c r="K104" s="8"/>
      <c r="L104" s="7"/>
      <c r="M104" s="1"/>
      <c r="N104" s="1"/>
      <c r="O104" s="7"/>
      <c r="P104" s="6"/>
      <c r="Q104" s="7"/>
      <c r="R104" s="8"/>
      <c r="S104" s="7"/>
      <c r="T104" s="1"/>
      <c r="U104" s="1"/>
      <c r="V104" s="7"/>
      <c r="W104" s="6"/>
      <c r="X104" s="7"/>
      <c r="Y104" s="8"/>
      <c r="Z104" s="7"/>
      <c r="AA104" s="1"/>
      <c r="AB104" s="1"/>
      <c r="AC104" s="7"/>
      <c r="AD104" s="6"/>
      <c r="AE104" s="7"/>
      <c r="AF104" s="8"/>
      <c r="AG104" s="7"/>
      <c r="AH104" s="1"/>
      <c r="AI104" s="1"/>
      <c r="AJ104" s="7"/>
      <c r="AK104" s="6"/>
      <c r="AL104" s="7"/>
      <c r="AM104" s="8"/>
      <c r="AN104" s="7"/>
      <c r="AO104" s="1"/>
      <c r="AP104" s="1"/>
      <c r="AQ104" s="7"/>
      <c r="AR104" s="6"/>
      <c r="AS104" s="7"/>
      <c r="AT104" s="8"/>
      <c r="AU104" s="7"/>
      <c r="AV104" s="1"/>
      <c r="AW104" s="1"/>
      <c r="AX104" s="7"/>
      <c r="AY104" s="6"/>
      <c r="AZ104" s="7"/>
      <c r="BA104" s="8"/>
      <c r="BB104" s="7"/>
      <c r="BC104" s="1"/>
      <c r="BD104" s="1"/>
      <c r="BE104" s="7"/>
      <c r="BF104" s="6"/>
      <c r="BG104" s="7"/>
      <c r="BH104" s="8"/>
      <c r="BI104" s="7"/>
      <c r="BJ104" s="1"/>
      <c r="BK104" s="1"/>
      <c r="BL104" s="7"/>
      <c r="BM104" s="6"/>
      <c r="BN104" s="7"/>
      <c r="BO104" s="8"/>
      <c r="BP104" s="7"/>
      <c r="BQ104" s="1"/>
      <c r="BR104" s="1"/>
      <c r="BS104" s="7"/>
      <c r="BT104" s="6"/>
      <c r="BU104" s="7"/>
      <c r="BV104" s="8"/>
      <c r="BW104" s="7"/>
      <c r="BX104" s="1"/>
      <c r="BY104" s="1"/>
      <c r="BZ104" s="7"/>
      <c r="CA104" s="6"/>
      <c r="CB104" s="7"/>
      <c r="CC104" s="8"/>
      <c r="CD104" s="7"/>
    </row>
    <row r="105" spans="1:82" ht="18.75" x14ac:dyDescent="0.3">
      <c r="A105" s="5" t="s">
        <v>107</v>
      </c>
      <c r="B105" s="6"/>
      <c r="C105" s="9"/>
      <c r="D105" s="11"/>
      <c r="E105" s="9"/>
      <c r="F105" s="1"/>
      <c r="G105" s="1"/>
      <c r="H105" s="5" t="s">
        <v>107</v>
      </c>
      <c r="I105" s="6"/>
      <c r="J105" s="9"/>
      <c r="K105" s="11"/>
      <c r="L105" s="9"/>
      <c r="M105" s="1"/>
      <c r="N105" s="1"/>
      <c r="O105" s="5" t="s">
        <v>107</v>
      </c>
      <c r="P105" s="6"/>
      <c r="Q105" s="9"/>
      <c r="R105" s="11"/>
      <c r="S105" s="9"/>
      <c r="T105" s="1"/>
      <c r="U105" s="1"/>
      <c r="V105" s="5" t="s">
        <v>107</v>
      </c>
      <c r="W105" s="6"/>
      <c r="X105" s="9"/>
      <c r="Y105" s="11"/>
      <c r="Z105" s="9"/>
      <c r="AA105" s="1"/>
      <c r="AB105" s="1"/>
      <c r="AC105" s="5" t="s">
        <v>107</v>
      </c>
      <c r="AD105" s="6"/>
      <c r="AE105" s="9"/>
      <c r="AF105" s="11"/>
      <c r="AG105" s="9"/>
      <c r="AH105" s="1"/>
      <c r="AI105" s="1"/>
      <c r="AJ105" s="5" t="s">
        <v>107</v>
      </c>
      <c r="AK105" s="6"/>
      <c r="AL105" s="9"/>
      <c r="AM105" s="11"/>
      <c r="AN105" s="9"/>
      <c r="AO105" s="1"/>
      <c r="AP105" s="1"/>
      <c r="AQ105" s="5" t="s">
        <v>107</v>
      </c>
      <c r="AR105" s="6"/>
      <c r="AS105" s="9"/>
      <c r="AT105" s="11"/>
      <c r="AU105" s="9"/>
      <c r="AV105" s="1"/>
      <c r="AW105" s="1"/>
      <c r="AX105" s="5" t="s">
        <v>107</v>
      </c>
      <c r="AY105" s="6"/>
      <c r="AZ105" s="9"/>
      <c r="BA105" s="11"/>
      <c r="BB105" s="9"/>
      <c r="BC105" s="1"/>
      <c r="BD105" s="1"/>
      <c r="BE105" s="5" t="s">
        <v>107</v>
      </c>
      <c r="BF105" s="6"/>
      <c r="BG105" s="9"/>
      <c r="BH105" s="11"/>
      <c r="BI105" s="9"/>
      <c r="BJ105" s="1"/>
      <c r="BK105" s="1"/>
      <c r="BL105" s="5" t="s">
        <v>107</v>
      </c>
      <c r="BM105" s="6"/>
      <c r="BN105" s="9"/>
      <c r="BO105" s="11"/>
      <c r="BP105" s="9"/>
      <c r="BQ105" s="1"/>
      <c r="BR105" s="1"/>
      <c r="BS105" s="5" t="s">
        <v>107</v>
      </c>
      <c r="BT105" s="6"/>
      <c r="BU105" s="9"/>
      <c r="BV105" s="11"/>
      <c r="BW105" s="9"/>
      <c r="BX105" s="1"/>
      <c r="BY105" s="1"/>
      <c r="BZ105" s="5" t="s">
        <v>107</v>
      </c>
      <c r="CA105" s="6"/>
      <c r="CB105" s="9"/>
      <c r="CC105" s="11"/>
      <c r="CD105" s="9"/>
    </row>
    <row r="106" spans="1:82" ht="18" x14ac:dyDescent="0.25">
      <c r="A106" s="9"/>
      <c r="B106" s="10"/>
      <c r="C106" s="9"/>
      <c r="D106" s="11"/>
      <c r="E106" s="9"/>
      <c r="F106" s="1"/>
      <c r="G106" s="1"/>
      <c r="H106" s="9"/>
      <c r="I106" s="10"/>
      <c r="J106" s="9"/>
      <c r="K106" s="11"/>
      <c r="L106" s="9"/>
      <c r="M106" s="1"/>
      <c r="N106" s="1"/>
      <c r="O106" s="9"/>
      <c r="P106" s="10"/>
      <c r="Q106" s="9"/>
      <c r="R106" s="11"/>
      <c r="S106" s="9"/>
      <c r="T106" s="1"/>
      <c r="U106" s="1"/>
      <c r="V106" s="9"/>
      <c r="W106" s="10"/>
      <c r="X106" s="9"/>
      <c r="Y106" s="11"/>
      <c r="Z106" s="9"/>
      <c r="AA106" s="1"/>
      <c r="AB106" s="1"/>
      <c r="AC106" s="9"/>
      <c r="AD106" s="10"/>
      <c r="AE106" s="9"/>
      <c r="AF106" s="11"/>
      <c r="AG106" s="9"/>
      <c r="AH106" s="1"/>
      <c r="AI106" s="1"/>
      <c r="AJ106" s="9"/>
      <c r="AK106" s="10"/>
      <c r="AL106" s="9"/>
      <c r="AM106" s="11"/>
      <c r="AN106" s="9"/>
      <c r="AO106" s="1"/>
      <c r="AP106" s="1"/>
      <c r="AQ106" s="9"/>
      <c r="AR106" s="10"/>
      <c r="AS106" s="9"/>
      <c r="AT106" s="11"/>
      <c r="AU106" s="9"/>
      <c r="AV106" s="1"/>
      <c r="AW106" s="1"/>
      <c r="AX106" s="9"/>
      <c r="AY106" s="10"/>
      <c r="AZ106" s="9"/>
      <c r="BA106" s="11"/>
      <c r="BB106" s="9"/>
      <c r="BC106" s="1"/>
      <c r="BD106" s="1"/>
      <c r="BE106" s="9"/>
      <c r="BF106" s="10"/>
      <c r="BG106" s="9"/>
      <c r="BH106" s="11"/>
      <c r="BI106" s="9"/>
      <c r="BJ106" s="1"/>
      <c r="BK106" s="1"/>
      <c r="BL106" s="9"/>
      <c r="BM106" s="10"/>
      <c r="BN106" s="9"/>
      <c r="BO106" s="11"/>
      <c r="BP106" s="9"/>
      <c r="BQ106" s="1"/>
      <c r="BR106" s="1"/>
      <c r="BS106" s="9"/>
      <c r="BT106" s="10"/>
      <c r="BU106" s="9"/>
      <c r="BV106" s="11"/>
      <c r="BW106" s="9"/>
      <c r="BX106" s="1"/>
      <c r="BY106" s="1"/>
      <c r="BZ106" s="9"/>
      <c r="CA106" s="10"/>
      <c r="CB106" s="9"/>
      <c r="CC106" s="11"/>
      <c r="CD106" s="9"/>
    </row>
    <row r="107" spans="1:82" ht="36" x14ac:dyDescent="0.25">
      <c r="A107" s="13" t="s">
        <v>106</v>
      </c>
      <c r="B107" s="13" t="s">
        <v>106</v>
      </c>
      <c r="C107" s="14" t="s">
        <v>69</v>
      </c>
      <c r="D107" s="15" t="s">
        <v>70</v>
      </c>
      <c r="E107" s="14" t="s">
        <v>69</v>
      </c>
      <c r="F107" s="1"/>
      <c r="G107" s="1"/>
      <c r="H107" s="13" t="s">
        <v>106</v>
      </c>
      <c r="I107" s="13" t="s">
        <v>106</v>
      </c>
      <c r="J107" s="14" t="s">
        <v>69</v>
      </c>
      <c r="K107" s="15" t="s">
        <v>70</v>
      </c>
      <c r="L107" s="14" t="s">
        <v>69</v>
      </c>
      <c r="M107" s="1"/>
      <c r="N107" s="1"/>
      <c r="O107" s="13" t="s">
        <v>106</v>
      </c>
      <c r="P107" s="13" t="s">
        <v>106</v>
      </c>
      <c r="Q107" s="14" t="s">
        <v>69</v>
      </c>
      <c r="R107" s="15" t="s">
        <v>70</v>
      </c>
      <c r="S107" s="14" t="s">
        <v>69</v>
      </c>
      <c r="T107" s="1"/>
      <c r="U107" s="1"/>
      <c r="V107" s="13" t="s">
        <v>106</v>
      </c>
      <c r="W107" s="13" t="s">
        <v>106</v>
      </c>
      <c r="X107" s="14" t="s">
        <v>69</v>
      </c>
      <c r="Y107" s="15" t="s">
        <v>70</v>
      </c>
      <c r="Z107" s="14" t="s">
        <v>69</v>
      </c>
      <c r="AA107" s="1"/>
      <c r="AB107" s="1"/>
      <c r="AC107" s="13" t="s">
        <v>106</v>
      </c>
      <c r="AD107" s="13" t="s">
        <v>106</v>
      </c>
      <c r="AE107" s="14" t="s">
        <v>69</v>
      </c>
      <c r="AF107" s="15" t="s">
        <v>70</v>
      </c>
      <c r="AG107" s="14" t="s">
        <v>69</v>
      </c>
      <c r="AH107" s="1"/>
      <c r="AI107" s="1"/>
      <c r="AJ107" s="13" t="s">
        <v>106</v>
      </c>
      <c r="AK107" s="13" t="s">
        <v>106</v>
      </c>
      <c r="AL107" s="14" t="s">
        <v>69</v>
      </c>
      <c r="AM107" s="15" t="s">
        <v>70</v>
      </c>
      <c r="AN107" s="14" t="s">
        <v>69</v>
      </c>
      <c r="AO107" s="1"/>
      <c r="AP107" s="1"/>
      <c r="AQ107" s="13" t="s">
        <v>106</v>
      </c>
      <c r="AR107" s="13" t="s">
        <v>106</v>
      </c>
      <c r="AS107" s="14" t="s">
        <v>69</v>
      </c>
      <c r="AT107" s="15" t="s">
        <v>70</v>
      </c>
      <c r="AU107" s="14" t="s">
        <v>69</v>
      </c>
      <c r="AV107" s="1"/>
      <c r="AW107" s="1"/>
      <c r="AX107" s="13" t="s">
        <v>106</v>
      </c>
      <c r="AY107" s="13" t="s">
        <v>106</v>
      </c>
      <c r="AZ107" s="14" t="s">
        <v>69</v>
      </c>
      <c r="BA107" s="15" t="s">
        <v>70</v>
      </c>
      <c r="BB107" s="14" t="s">
        <v>69</v>
      </c>
      <c r="BC107" s="1"/>
      <c r="BD107" s="1"/>
      <c r="BE107" s="13" t="s">
        <v>106</v>
      </c>
      <c r="BF107" s="13" t="s">
        <v>106</v>
      </c>
      <c r="BG107" s="14" t="s">
        <v>69</v>
      </c>
      <c r="BH107" s="15" t="s">
        <v>70</v>
      </c>
      <c r="BI107" s="14" t="s">
        <v>69</v>
      </c>
      <c r="BJ107" s="1"/>
      <c r="BK107" s="1"/>
      <c r="BL107" s="13" t="s">
        <v>106</v>
      </c>
      <c r="BM107" s="13" t="s">
        <v>106</v>
      </c>
      <c r="BN107" s="14" t="s">
        <v>69</v>
      </c>
      <c r="BO107" s="15" t="s">
        <v>70</v>
      </c>
      <c r="BP107" s="14" t="s">
        <v>69</v>
      </c>
      <c r="BQ107" s="1"/>
      <c r="BR107" s="1"/>
      <c r="BS107" s="13" t="s">
        <v>106</v>
      </c>
      <c r="BT107" s="13" t="s">
        <v>106</v>
      </c>
      <c r="BU107" s="14" t="s">
        <v>69</v>
      </c>
      <c r="BV107" s="15" t="s">
        <v>70</v>
      </c>
      <c r="BW107" s="14" t="s">
        <v>69</v>
      </c>
      <c r="BX107" s="1"/>
      <c r="BY107" s="1"/>
      <c r="BZ107" s="13" t="s">
        <v>106</v>
      </c>
      <c r="CA107" s="13" t="s">
        <v>106</v>
      </c>
      <c r="CB107" s="14" t="s">
        <v>69</v>
      </c>
      <c r="CC107" s="15" t="s">
        <v>70</v>
      </c>
      <c r="CD107" s="14" t="s">
        <v>69</v>
      </c>
    </row>
    <row r="108" spans="1:82" ht="18" x14ac:dyDescent="0.25">
      <c r="A108" s="9"/>
      <c r="B108" s="10"/>
      <c r="C108" s="16"/>
      <c r="D108" s="11"/>
      <c r="E108" s="16"/>
      <c r="F108" s="1"/>
      <c r="G108" s="1"/>
      <c r="H108" s="9"/>
      <c r="I108" s="10"/>
      <c r="J108" s="16"/>
      <c r="K108" s="11"/>
      <c r="L108" s="16"/>
      <c r="M108" s="1"/>
      <c r="N108" s="1"/>
      <c r="O108" s="9"/>
      <c r="P108" s="10"/>
      <c r="Q108" s="16"/>
      <c r="R108" s="11"/>
      <c r="S108" s="16"/>
      <c r="T108" s="1"/>
      <c r="U108" s="1"/>
      <c r="V108" s="9"/>
      <c r="W108" s="10"/>
      <c r="X108" s="16"/>
      <c r="Y108" s="11"/>
      <c r="Z108" s="16"/>
      <c r="AA108" s="1"/>
      <c r="AB108" s="1"/>
      <c r="AC108" s="9"/>
      <c r="AD108" s="10"/>
      <c r="AE108" s="16"/>
      <c r="AF108" s="11"/>
      <c r="AG108" s="16"/>
      <c r="AH108" s="1"/>
      <c r="AI108" s="1"/>
      <c r="AJ108" s="9"/>
      <c r="AK108" s="10"/>
      <c r="AL108" s="16"/>
      <c r="AM108" s="11"/>
      <c r="AN108" s="16"/>
      <c r="AO108" s="1"/>
      <c r="AP108" s="1"/>
      <c r="AQ108" s="9"/>
      <c r="AR108" s="10"/>
      <c r="AS108" s="16"/>
      <c r="AT108" s="11"/>
      <c r="AU108" s="16"/>
      <c r="AV108" s="1"/>
      <c r="AW108" s="1"/>
      <c r="AX108" s="9"/>
      <c r="AY108" s="10"/>
      <c r="AZ108" s="16"/>
      <c r="BA108" s="11"/>
      <c r="BB108" s="16"/>
      <c r="BC108" s="1"/>
      <c r="BD108" s="1"/>
      <c r="BE108" s="9"/>
      <c r="BF108" s="10"/>
      <c r="BG108" s="16"/>
      <c r="BH108" s="11"/>
      <c r="BI108" s="16"/>
      <c r="BJ108" s="1"/>
      <c r="BK108" s="1"/>
      <c r="BL108" s="9"/>
      <c r="BM108" s="10"/>
      <c r="BN108" s="16"/>
      <c r="BO108" s="11"/>
      <c r="BP108" s="16"/>
      <c r="BQ108" s="1"/>
      <c r="BR108" s="1"/>
      <c r="BS108" s="9"/>
      <c r="BT108" s="10"/>
      <c r="BU108" s="16"/>
      <c r="BV108" s="11"/>
      <c r="BW108" s="16"/>
      <c r="BX108" s="1"/>
      <c r="BY108" s="1"/>
      <c r="BZ108" s="9"/>
      <c r="CA108" s="10"/>
      <c r="CB108" s="16"/>
      <c r="CC108" s="11"/>
      <c r="CD108" s="16"/>
    </row>
    <row r="109" spans="1:82" ht="18" x14ac:dyDescent="0.25">
      <c r="A109" s="7" t="s">
        <v>25</v>
      </c>
      <c r="B109" s="6">
        <v>857560.92</v>
      </c>
      <c r="C109" s="17">
        <v>7.6894806185736153E-3</v>
      </c>
      <c r="D109" s="8">
        <v>145</v>
      </c>
      <c r="E109" s="17">
        <v>0.10320284697508897</v>
      </c>
      <c r="F109" s="18"/>
      <c r="G109" s="19"/>
      <c r="H109" s="7" t="s">
        <v>25</v>
      </c>
      <c r="I109" s="6">
        <v>887253.59</v>
      </c>
      <c r="J109" s="17">
        <v>8.0271063837214097E-3</v>
      </c>
      <c r="K109" s="8">
        <v>147</v>
      </c>
      <c r="L109" s="17">
        <v>0.10507505360972123</v>
      </c>
      <c r="M109" s="18"/>
      <c r="N109" s="19"/>
      <c r="O109" s="7" t="s">
        <v>25</v>
      </c>
      <c r="P109" s="6">
        <v>1024738.9</v>
      </c>
      <c r="Q109" s="17">
        <v>9.3234743509672414E-3</v>
      </c>
      <c r="R109" s="8">
        <v>153</v>
      </c>
      <c r="S109" s="17">
        <v>0.1101511879049676</v>
      </c>
      <c r="T109" s="18"/>
      <c r="U109" s="19"/>
      <c r="V109" s="7" t="s">
        <v>25</v>
      </c>
      <c r="W109" s="6">
        <v>1024469.68</v>
      </c>
      <c r="X109" s="17">
        <v>9.4834938175044989E-3</v>
      </c>
      <c r="Y109" s="8">
        <v>152</v>
      </c>
      <c r="Z109" s="17">
        <v>0.11062590975254731</v>
      </c>
      <c r="AA109" s="18"/>
      <c r="AB109" s="19"/>
      <c r="AC109" s="7" t="s">
        <v>25</v>
      </c>
      <c r="AD109" s="6">
        <v>1034181.97</v>
      </c>
      <c r="AE109" s="17">
        <v>9.615614054618804E-3</v>
      </c>
      <c r="AF109" s="8">
        <v>157</v>
      </c>
      <c r="AG109" s="17">
        <v>0.1145985401459854</v>
      </c>
      <c r="AH109" s="18"/>
      <c r="AI109" s="19"/>
      <c r="AJ109" s="7" t="s">
        <v>25</v>
      </c>
      <c r="AK109" s="6">
        <v>1041414.07</v>
      </c>
      <c r="AL109" s="17">
        <v>9.7175264844323924E-3</v>
      </c>
      <c r="AM109" s="8">
        <v>150</v>
      </c>
      <c r="AN109" s="17">
        <v>0.11037527593818984</v>
      </c>
      <c r="AO109" s="18"/>
      <c r="AP109" s="19"/>
      <c r="AQ109" s="7" t="s">
        <v>25</v>
      </c>
      <c r="AR109" s="6">
        <v>967957.03</v>
      </c>
      <c r="AS109" s="17">
        <v>9.0799626801357277E-3</v>
      </c>
      <c r="AT109" s="8">
        <v>145</v>
      </c>
      <c r="AU109" s="17">
        <v>0.10796723752792256</v>
      </c>
      <c r="AV109" s="18"/>
      <c r="AW109" s="19"/>
      <c r="AX109" s="7" t="s">
        <v>25</v>
      </c>
      <c r="AY109" s="6">
        <v>921852.27</v>
      </c>
      <c r="AZ109" s="17">
        <v>8.7357833206874423E-3</v>
      </c>
      <c r="BA109" s="8">
        <v>142</v>
      </c>
      <c r="BB109" s="17">
        <v>0.10652663165791448</v>
      </c>
      <c r="BC109" s="18"/>
      <c r="BD109" s="19"/>
      <c r="BE109" s="7" t="s">
        <v>25</v>
      </c>
      <c r="BF109" s="6">
        <v>907139.53000000073</v>
      </c>
      <c r="BG109" s="17">
        <v>8.6499736517083401E-3</v>
      </c>
      <c r="BH109" s="8">
        <v>138</v>
      </c>
      <c r="BI109" s="17">
        <v>0.10454545454545454</v>
      </c>
      <c r="BJ109" s="18"/>
      <c r="BK109" s="19"/>
      <c r="BL109" s="7" t="s">
        <v>25</v>
      </c>
      <c r="BM109" s="6">
        <v>956219.18</v>
      </c>
      <c r="BN109" s="17">
        <v>9.1583631276588046E-3</v>
      </c>
      <c r="BO109" s="8">
        <v>141</v>
      </c>
      <c r="BP109" s="17">
        <v>0.10763358778625955</v>
      </c>
      <c r="BQ109" s="18"/>
      <c r="BR109" s="19"/>
      <c r="BS109" s="7" t="s">
        <v>25</v>
      </c>
      <c r="BT109" s="6">
        <v>986492.98</v>
      </c>
      <c r="BU109" s="17">
        <v>9.5132210518130839E-3</v>
      </c>
      <c r="BV109" s="8">
        <v>147</v>
      </c>
      <c r="BW109" s="17">
        <v>0.1128165771297007</v>
      </c>
      <c r="BX109" s="18"/>
      <c r="BY109" s="19"/>
      <c r="BZ109" s="7" t="s">
        <v>25</v>
      </c>
      <c r="CA109" s="6">
        <v>987300.05</v>
      </c>
      <c r="CB109" s="17">
        <v>9.5812405534218218E-3</v>
      </c>
      <c r="CC109" s="8">
        <v>149</v>
      </c>
      <c r="CD109" s="17">
        <v>0.1151468315301391</v>
      </c>
    </row>
    <row r="110" spans="1:82" ht="18" x14ac:dyDescent="0.25">
      <c r="A110" s="7" t="s">
        <v>26</v>
      </c>
      <c r="B110" s="6">
        <v>3773007.06</v>
      </c>
      <c r="C110" s="17">
        <v>3.3831374523936336E-2</v>
      </c>
      <c r="D110" s="8">
        <v>163</v>
      </c>
      <c r="E110" s="17">
        <v>0.11601423487544484</v>
      </c>
      <c r="F110" s="18"/>
      <c r="G110" s="19"/>
      <c r="H110" s="7" t="s">
        <v>26</v>
      </c>
      <c r="I110" s="6">
        <v>3888361.49</v>
      </c>
      <c r="J110" s="17">
        <v>3.5178546122981033E-2</v>
      </c>
      <c r="K110" s="8">
        <v>168</v>
      </c>
      <c r="L110" s="17">
        <v>0.12008577555396711</v>
      </c>
      <c r="M110" s="18"/>
      <c r="N110" s="19"/>
      <c r="O110" s="7" t="s">
        <v>26</v>
      </c>
      <c r="P110" s="6">
        <v>3632589.06</v>
      </c>
      <c r="Q110" s="17">
        <v>3.3050712653256549E-2</v>
      </c>
      <c r="R110" s="8">
        <v>158</v>
      </c>
      <c r="S110" s="17">
        <v>0.11375089992800576</v>
      </c>
      <c r="T110" s="18"/>
      <c r="U110" s="19"/>
      <c r="V110" s="7" t="s">
        <v>26</v>
      </c>
      <c r="W110" s="6">
        <v>3696280.62</v>
      </c>
      <c r="X110" s="17">
        <v>3.4216390286466759E-2</v>
      </c>
      <c r="Y110" s="8">
        <v>160</v>
      </c>
      <c r="Z110" s="17">
        <v>0.11644832605531295</v>
      </c>
      <c r="AA110" s="18"/>
      <c r="AB110" s="19"/>
      <c r="AC110" s="7" t="s">
        <v>26</v>
      </c>
      <c r="AD110" s="6">
        <v>3662238.52</v>
      </c>
      <c r="AE110" s="17">
        <v>3.4050750453789455E-2</v>
      </c>
      <c r="AF110" s="8">
        <v>158</v>
      </c>
      <c r="AG110" s="17">
        <v>0.11532846715328467</v>
      </c>
      <c r="AH110" s="18"/>
      <c r="AI110" s="19"/>
      <c r="AJ110" s="7" t="s">
        <v>26</v>
      </c>
      <c r="AK110" s="6">
        <v>3636406.02</v>
      </c>
      <c r="AL110" s="17">
        <v>3.3931625109980858E-2</v>
      </c>
      <c r="AM110" s="8">
        <v>157</v>
      </c>
      <c r="AN110" s="17">
        <v>0.11552612214863871</v>
      </c>
      <c r="AO110" s="18"/>
      <c r="AP110" s="19"/>
      <c r="AQ110" s="7" t="s">
        <v>26</v>
      </c>
      <c r="AR110" s="6">
        <v>3669616.35</v>
      </c>
      <c r="AS110" s="17">
        <v>3.442299448810849E-2</v>
      </c>
      <c r="AT110" s="8">
        <v>158</v>
      </c>
      <c r="AU110" s="17">
        <v>0.11764705882352941</v>
      </c>
      <c r="AV110" s="18"/>
      <c r="AW110" s="19"/>
      <c r="AX110" s="7" t="s">
        <v>26</v>
      </c>
      <c r="AY110" s="6">
        <v>3792686.06</v>
      </c>
      <c r="AZ110" s="17">
        <v>3.5940773485920646E-2</v>
      </c>
      <c r="BA110" s="8">
        <v>164</v>
      </c>
      <c r="BB110" s="17">
        <v>0.12303075768942236</v>
      </c>
      <c r="BC110" s="18"/>
      <c r="BD110" s="19"/>
      <c r="BE110" s="7" t="s">
        <v>26</v>
      </c>
      <c r="BF110" s="6">
        <v>3728914.56</v>
      </c>
      <c r="BG110" s="17">
        <v>3.5556837318589309E-2</v>
      </c>
      <c r="BH110" s="8">
        <v>161</v>
      </c>
      <c r="BI110" s="17">
        <v>0.12196969696969696</v>
      </c>
      <c r="BJ110" s="18"/>
      <c r="BK110" s="19"/>
      <c r="BL110" s="7" t="s">
        <v>26</v>
      </c>
      <c r="BM110" s="6">
        <v>3683451.17</v>
      </c>
      <c r="BN110" s="17">
        <v>3.5278923580951041E-2</v>
      </c>
      <c r="BO110" s="8">
        <v>158</v>
      </c>
      <c r="BP110" s="17">
        <v>0.12061068702290076</v>
      </c>
      <c r="BQ110" s="18"/>
      <c r="BR110" s="19"/>
      <c r="BS110" s="7" t="s">
        <v>26</v>
      </c>
      <c r="BT110" s="6">
        <v>3607070</v>
      </c>
      <c r="BU110" s="17">
        <v>3.4784691787024598E-2</v>
      </c>
      <c r="BV110" s="8">
        <v>154</v>
      </c>
      <c r="BW110" s="17">
        <v>0.11818879508825787</v>
      </c>
      <c r="BX110" s="18"/>
      <c r="BY110" s="19"/>
      <c r="BZ110" s="7" t="s">
        <v>26</v>
      </c>
      <c r="CA110" s="6">
        <v>3360998.47</v>
      </c>
      <c r="CB110" s="17">
        <v>3.2616766139890993E-2</v>
      </c>
      <c r="CC110" s="8">
        <v>145</v>
      </c>
      <c r="CD110" s="17">
        <v>0.11205564142194745</v>
      </c>
    </row>
    <row r="111" spans="1:82" ht="18" x14ac:dyDescent="0.25">
      <c r="A111" s="7" t="s">
        <v>27</v>
      </c>
      <c r="B111" s="6">
        <v>7464319.1199999992</v>
      </c>
      <c r="C111" s="17">
        <v>6.6930215528114845E-2</v>
      </c>
      <c r="D111" s="8">
        <v>202</v>
      </c>
      <c r="E111" s="17">
        <v>0.14377224199288255</v>
      </c>
      <c r="F111" s="18"/>
      <c r="G111" s="19"/>
      <c r="H111" s="7" t="s">
        <v>27</v>
      </c>
      <c r="I111" s="6">
        <v>7347376.0599999987</v>
      </c>
      <c r="J111" s="17">
        <v>6.647273106534049E-2</v>
      </c>
      <c r="K111" s="8">
        <v>198</v>
      </c>
      <c r="L111" s="17">
        <v>0.14152966404574696</v>
      </c>
      <c r="M111" s="18"/>
      <c r="N111" s="19"/>
      <c r="O111" s="7" t="s">
        <v>27</v>
      </c>
      <c r="P111" s="6">
        <v>7178694.6800000025</v>
      </c>
      <c r="Q111" s="17">
        <v>6.5314565224766044E-2</v>
      </c>
      <c r="R111" s="8">
        <v>194</v>
      </c>
      <c r="S111" s="17">
        <v>0.13966882649388049</v>
      </c>
      <c r="T111" s="18"/>
      <c r="U111" s="19"/>
      <c r="V111" s="7" t="s">
        <v>27</v>
      </c>
      <c r="W111" s="6">
        <v>7157308.6000000015</v>
      </c>
      <c r="X111" s="17">
        <v>6.625505193874727E-2</v>
      </c>
      <c r="Y111" s="8">
        <v>193</v>
      </c>
      <c r="Z111" s="17">
        <v>0.14046579330422126</v>
      </c>
      <c r="AA111" s="18"/>
      <c r="AB111" s="19"/>
      <c r="AC111" s="7" t="s">
        <v>27</v>
      </c>
      <c r="AD111" s="6">
        <v>6962961.410000002</v>
      </c>
      <c r="AE111" s="17">
        <v>6.4740201954753065E-2</v>
      </c>
      <c r="AF111" s="8">
        <v>189</v>
      </c>
      <c r="AG111" s="17">
        <v>0.13795620437956205</v>
      </c>
      <c r="AH111" s="18"/>
      <c r="AI111" s="19"/>
      <c r="AJ111" s="7" t="s">
        <v>27</v>
      </c>
      <c r="AK111" s="6">
        <v>7365230.79</v>
      </c>
      <c r="AL111" s="17">
        <v>6.8725617722623866E-2</v>
      </c>
      <c r="AM111" s="8">
        <v>198</v>
      </c>
      <c r="AN111" s="17">
        <v>0.14569536423841059</v>
      </c>
      <c r="AO111" s="18"/>
      <c r="AP111" s="19"/>
      <c r="AQ111" s="7" t="s">
        <v>27</v>
      </c>
      <c r="AR111" s="6">
        <v>7186314.9300000016</v>
      </c>
      <c r="AS111" s="17">
        <v>6.7411537237455882E-2</v>
      </c>
      <c r="AT111" s="8">
        <v>193</v>
      </c>
      <c r="AU111" s="17">
        <v>0.14370811615785556</v>
      </c>
      <c r="AV111" s="18"/>
      <c r="AW111" s="19"/>
      <c r="AX111" s="7" t="s">
        <v>27</v>
      </c>
      <c r="AY111" s="6">
        <v>6855778.9200000037</v>
      </c>
      <c r="AZ111" s="17">
        <v>6.496767550364288E-2</v>
      </c>
      <c r="BA111" s="8">
        <v>184</v>
      </c>
      <c r="BB111" s="17">
        <v>0.1380345086271568</v>
      </c>
      <c r="BC111" s="18"/>
      <c r="BD111" s="19"/>
      <c r="BE111" s="7" t="s">
        <v>27</v>
      </c>
      <c r="BF111" s="6">
        <v>6798022.0899999943</v>
      </c>
      <c r="BG111" s="17">
        <v>6.4822124951639096E-2</v>
      </c>
      <c r="BH111" s="8">
        <v>183</v>
      </c>
      <c r="BI111" s="17">
        <v>0.13863636363636364</v>
      </c>
      <c r="BJ111" s="18"/>
      <c r="BK111" s="19"/>
      <c r="BL111" s="7" t="s">
        <v>27</v>
      </c>
      <c r="BM111" s="6">
        <v>6518259.990000003</v>
      </c>
      <c r="BN111" s="17">
        <v>6.2429820691224436E-2</v>
      </c>
      <c r="BO111" s="8">
        <v>175</v>
      </c>
      <c r="BP111" s="17">
        <v>0.13358778625954199</v>
      </c>
      <c r="BQ111" s="18"/>
      <c r="BR111" s="19"/>
      <c r="BS111" s="7" t="s">
        <v>27</v>
      </c>
      <c r="BT111" s="6">
        <v>6302405.0999999968</v>
      </c>
      <c r="BU111" s="17">
        <v>6.0777090247894211E-2</v>
      </c>
      <c r="BV111" s="8">
        <v>170</v>
      </c>
      <c r="BW111" s="17">
        <v>0.13046815042210283</v>
      </c>
      <c r="BX111" s="18"/>
      <c r="BY111" s="19"/>
      <c r="BZ111" s="7" t="s">
        <v>27</v>
      </c>
      <c r="CA111" s="6">
        <v>6697611.2799999965</v>
      </c>
      <c r="CB111" s="17">
        <v>6.4996881958014077E-2</v>
      </c>
      <c r="CC111" s="8">
        <v>180</v>
      </c>
      <c r="CD111" s="17">
        <v>0.13910355486862441</v>
      </c>
    </row>
    <row r="112" spans="1:82" ht="18" x14ac:dyDescent="0.25">
      <c r="A112" s="7" t="s">
        <v>28</v>
      </c>
      <c r="B112" s="6">
        <v>10400016.880000005</v>
      </c>
      <c r="C112" s="17">
        <v>9.3253699377530488E-2</v>
      </c>
      <c r="D112" s="8">
        <v>198</v>
      </c>
      <c r="E112" s="17">
        <v>0.1409252669039146</v>
      </c>
      <c r="F112" s="18"/>
      <c r="G112" s="19"/>
      <c r="H112" s="7" t="s">
        <v>28</v>
      </c>
      <c r="I112" s="6">
        <v>10134731.950000009</v>
      </c>
      <c r="J112" s="17">
        <v>9.1690326700341024E-2</v>
      </c>
      <c r="K112" s="8">
        <v>193</v>
      </c>
      <c r="L112" s="17">
        <v>0.13795568263045033</v>
      </c>
      <c r="M112" s="18"/>
      <c r="N112" s="19"/>
      <c r="O112" s="7" t="s">
        <v>28</v>
      </c>
      <c r="P112" s="6">
        <v>10327774.080000006</v>
      </c>
      <c r="Q112" s="17">
        <v>9.3966118332644871E-2</v>
      </c>
      <c r="R112" s="8">
        <v>197</v>
      </c>
      <c r="S112" s="17">
        <v>0.14182865370770339</v>
      </c>
      <c r="T112" s="18"/>
      <c r="U112" s="19"/>
      <c r="V112" s="7" t="s">
        <v>28</v>
      </c>
      <c r="W112" s="6">
        <v>10212796.780000007</v>
      </c>
      <c r="X112" s="17">
        <v>9.4539640375262177E-2</v>
      </c>
      <c r="Y112" s="8">
        <v>195</v>
      </c>
      <c r="Z112" s="17">
        <v>0.14192139737991266</v>
      </c>
      <c r="AA112" s="18"/>
      <c r="AB112" s="19"/>
      <c r="AC112" s="7" t="s">
        <v>28</v>
      </c>
      <c r="AD112" s="6">
        <v>10204614.540000005</v>
      </c>
      <c r="AE112" s="17">
        <v>9.4880434816313267E-2</v>
      </c>
      <c r="AF112" s="8">
        <v>195</v>
      </c>
      <c r="AG112" s="17">
        <v>0.14233576642335766</v>
      </c>
      <c r="AH112" s="18"/>
      <c r="AI112" s="19"/>
      <c r="AJ112" s="7" t="s">
        <v>28</v>
      </c>
      <c r="AK112" s="6">
        <v>9551100.4700000025</v>
      </c>
      <c r="AL112" s="17">
        <v>8.9122160384005195E-2</v>
      </c>
      <c r="AM112" s="8">
        <v>182</v>
      </c>
      <c r="AN112" s="17">
        <v>0.13392200147167035</v>
      </c>
      <c r="AO112" s="18"/>
      <c r="AP112" s="19"/>
      <c r="AQ112" s="7" t="s">
        <v>28</v>
      </c>
      <c r="AR112" s="6">
        <v>9044810.9300000016</v>
      </c>
      <c r="AS112" s="17">
        <v>8.4845239145877924E-2</v>
      </c>
      <c r="AT112" s="8">
        <v>173</v>
      </c>
      <c r="AU112" s="17">
        <v>0.12881608339538347</v>
      </c>
      <c r="AV112" s="18"/>
      <c r="AW112" s="19"/>
      <c r="AX112" s="7" t="s">
        <v>28</v>
      </c>
      <c r="AY112" s="6">
        <v>9357844.4400000051</v>
      </c>
      <c r="AZ112" s="17">
        <v>8.8678093049051929E-2</v>
      </c>
      <c r="BA112" s="8">
        <v>179</v>
      </c>
      <c r="BB112" s="17">
        <v>0.13428357089272319</v>
      </c>
      <c r="BC112" s="18"/>
      <c r="BD112" s="19"/>
      <c r="BE112" s="7" t="s">
        <v>28</v>
      </c>
      <c r="BF112" s="6">
        <v>8983590.6800000016</v>
      </c>
      <c r="BG112" s="17">
        <v>8.566248091926118E-2</v>
      </c>
      <c r="BH112" s="8">
        <v>172</v>
      </c>
      <c r="BI112" s="17">
        <v>0.13030303030303031</v>
      </c>
      <c r="BJ112" s="18"/>
      <c r="BK112" s="19"/>
      <c r="BL112" s="7" t="s">
        <v>28</v>
      </c>
      <c r="BM112" s="6">
        <v>9039931.7600000035</v>
      </c>
      <c r="BN112" s="17">
        <v>8.6581590747150439E-2</v>
      </c>
      <c r="BO112" s="8">
        <v>173</v>
      </c>
      <c r="BP112" s="17">
        <v>0.13206106870229006</v>
      </c>
      <c r="BQ112" s="18"/>
      <c r="BR112" s="19"/>
      <c r="BS112" s="7" t="s">
        <v>28</v>
      </c>
      <c r="BT112" s="6">
        <v>8927515.0699999928</v>
      </c>
      <c r="BU112" s="17">
        <v>8.6092274376146569E-2</v>
      </c>
      <c r="BV112" s="8">
        <v>172</v>
      </c>
      <c r="BW112" s="17">
        <v>0.13200306983883345</v>
      </c>
      <c r="BX112" s="18"/>
      <c r="BY112" s="19"/>
      <c r="BZ112" s="7" t="s">
        <v>28</v>
      </c>
      <c r="CA112" s="6">
        <v>8552027.2000000011</v>
      </c>
      <c r="CB112" s="17">
        <v>8.2993037245978535E-2</v>
      </c>
      <c r="CC112" s="8">
        <v>164</v>
      </c>
      <c r="CD112" s="17">
        <v>0.12673879443585781</v>
      </c>
    </row>
    <row r="113" spans="1:82" ht="18" x14ac:dyDescent="0.25">
      <c r="A113" s="7" t="s">
        <v>29</v>
      </c>
      <c r="B113" s="6">
        <v>5551861.4799999995</v>
      </c>
      <c r="C113" s="17">
        <v>4.9781805877377697E-2</v>
      </c>
      <c r="D113" s="8">
        <v>86</v>
      </c>
      <c r="E113" s="17">
        <v>6.1209964412811388E-2</v>
      </c>
      <c r="F113" s="18"/>
      <c r="G113" s="19"/>
      <c r="H113" s="7" t="s">
        <v>29</v>
      </c>
      <c r="I113" s="6">
        <v>5509784.2000000011</v>
      </c>
      <c r="J113" s="17">
        <v>4.9847782441485959E-2</v>
      </c>
      <c r="K113" s="8">
        <v>85</v>
      </c>
      <c r="L113" s="17">
        <v>6.0757684060042887E-2</v>
      </c>
      <c r="M113" s="18"/>
      <c r="N113" s="19"/>
      <c r="O113" s="7" t="s">
        <v>29</v>
      </c>
      <c r="P113" s="6">
        <v>5526334.4500000002</v>
      </c>
      <c r="Q113" s="17">
        <v>5.0280747124405695E-2</v>
      </c>
      <c r="R113" s="8">
        <v>85</v>
      </c>
      <c r="S113" s="17">
        <v>6.1195104391648665E-2</v>
      </c>
      <c r="T113" s="18"/>
      <c r="U113" s="19"/>
      <c r="V113" s="7" t="s">
        <v>29</v>
      </c>
      <c r="W113" s="6">
        <v>5577154.7000000002</v>
      </c>
      <c r="X113" s="17">
        <v>5.1627601235320272E-2</v>
      </c>
      <c r="Y113" s="8">
        <v>86</v>
      </c>
      <c r="Z113" s="17">
        <v>6.2590975254730716E-2</v>
      </c>
      <c r="AA113" s="18"/>
      <c r="AB113" s="19"/>
      <c r="AC113" s="7" t="s">
        <v>29</v>
      </c>
      <c r="AD113" s="6">
        <v>5576541.870000002</v>
      </c>
      <c r="AE113" s="17">
        <v>5.1849554466069682E-2</v>
      </c>
      <c r="AF113" s="8">
        <v>86</v>
      </c>
      <c r="AG113" s="17">
        <v>6.2773722627737227E-2</v>
      </c>
      <c r="AH113" s="18"/>
      <c r="AI113" s="19"/>
      <c r="AJ113" s="7" t="s">
        <v>29</v>
      </c>
      <c r="AK113" s="6">
        <v>5762624.2299999995</v>
      </c>
      <c r="AL113" s="17">
        <v>5.377155464670913E-2</v>
      </c>
      <c r="AM113" s="8">
        <v>89</v>
      </c>
      <c r="AN113" s="17">
        <v>6.5489330389992648E-2</v>
      </c>
      <c r="AO113" s="18"/>
      <c r="AP113" s="19"/>
      <c r="AQ113" s="7" t="s">
        <v>29</v>
      </c>
      <c r="AR113" s="6">
        <v>6173469.2400000002</v>
      </c>
      <c r="AS113" s="17">
        <v>5.7910494545574891E-2</v>
      </c>
      <c r="AT113" s="8">
        <v>95</v>
      </c>
      <c r="AU113" s="17">
        <v>7.0737155621742362E-2</v>
      </c>
      <c r="AV113" s="18"/>
      <c r="AW113" s="19"/>
      <c r="AX113" s="7" t="s">
        <v>29</v>
      </c>
      <c r="AY113" s="6">
        <v>5981161.7099999981</v>
      </c>
      <c r="AZ113" s="17">
        <v>5.6679507557704824E-2</v>
      </c>
      <c r="BA113" s="8">
        <v>92</v>
      </c>
      <c r="BB113" s="17">
        <v>6.9017254313578399E-2</v>
      </c>
      <c r="BC113" s="18"/>
      <c r="BD113" s="19"/>
      <c r="BE113" s="7" t="s">
        <v>29</v>
      </c>
      <c r="BF113" s="6">
        <v>5969546.0499999998</v>
      </c>
      <c r="BG113" s="17">
        <v>5.6922242210257941E-2</v>
      </c>
      <c r="BH113" s="8">
        <v>92</v>
      </c>
      <c r="BI113" s="17">
        <v>6.9696969696969702E-2</v>
      </c>
      <c r="BJ113" s="18"/>
      <c r="BK113" s="19"/>
      <c r="BL113" s="7" t="s">
        <v>29</v>
      </c>
      <c r="BM113" s="6">
        <v>5830578.2599999979</v>
      </c>
      <c r="BN113" s="17">
        <v>5.5843423836481713E-2</v>
      </c>
      <c r="BO113" s="8">
        <v>90</v>
      </c>
      <c r="BP113" s="17">
        <v>6.8702290076335881E-2</v>
      </c>
      <c r="BQ113" s="18"/>
      <c r="BR113" s="19"/>
      <c r="BS113" s="7" t="s">
        <v>29</v>
      </c>
      <c r="BT113" s="6">
        <v>5765213.1199999964</v>
      </c>
      <c r="BU113" s="17">
        <v>5.5596692458341611E-2</v>
      </c>
      <c r="BV113" s="8">
        <v>89</v>
      </c>
      <c r="BW113" s="17">
        <v>6.8303914044512665E-2</v>
      </c>
      <c r="BX113" s="18"/>
      <c r="BY113" s="19"/>
      <c r="BZ113" s="7" t="s">
        <v>29</v>
      </c>
      <c r="CA113" s="6">
        <v>5872650.620000001</v>
      </c>
      <c r="CB113" s="17">
        <v>5.699106191316592E-2</v>
      </c>
      <c r="CC113" s="8">
        <v>90</v>
      </c>
      <c r="CD113" s="17">
        <v>6.9551777434312206E-2</v>
      </c>
    </row>
    <row r="114" spans="1:82" ht="18" x14ac:dyDescent="0.25">
      <c r="A114" s="7" t="s">
        <v>30</v>
      </c>
      <c r="B114" s="6">
        <v>7020232.4799999977</v>
      </c>
      <c r="C114" s="17">
        <v>6.2948229488863569E-2</v>
      </c>
      <c r="D114" s="8">
        <v>94</v>
      </c>
      <c r="E114" s="17">
        <v>6.6903914590747335E-2</v>
      </c>
      <c r="F114" s="18"/>
      <c r="G114" s="19"/>
      <c r="H114" s="7" t="s">
        <v>30</v>
      </c>
      <c r="I114" s="6">
        <v>6863806.2299999995</v>
      </c>
      <c r="J114" s="17">
        <v>6.2097807691552757E-2</v>
      </c>
      <c r="K114" s="8">
        <v>92</v>
      </c>
      <c r="L114" s="17">
        <v>6.5761258041458187E-2</v>
      </c>
      <c r="M114" s="18"/>
      <c r="N114" s="19"/>
      <c r="O114" s="7" t="s">
        <v>30</v>
      </c>
      <c r="P114" s="6">
        <v>7010716.7500000009</v>
      </c>
      <c r="Q114" s="17">
        <v>6.3786236474990279E-2</v>
      </c>
      <c r="R114" s="8">
        <v>94</v>
      </c>
      <c r="S114" s="17">
        <v>6.7674586033117351E-2</v>
      </c>
      <c r="T114" s="18"/>
      <c r="U114" s="19"/>
      <c r="V114" s="7" t="s">
        <v>30</v>
      </c>
      <c r="W114" s="6">
        <v>6395626.1399999978</v>
      </c>
      <c r="X114" s="17">
        <v>5.9204173770921305E-2</v>
      </c>
      <c r="Y114" s="8">
        <v>86</v>
      </c>
      <c r="Z114" s="17">
        <v>6.2590975254730716E-2</v>
      </c>
      <c r="AA114" s="18"/>
      <c r="AB114" s="19"/>
      <c r="AC114" s="7" t="s">
        <v>30</v>
      </c>
      <c r="AD114" s="6">
        <v>6407699.8099999977</v>
      </c>
      <c r="AE114" s="17">
        <v>5.9577492296461344E-2</v>
      </c>
      <c r="AF114" s="8">
        <v>86</v>
      </c>
      <c r="AG114" s="17">
        <v>6.2773722627737227E-2</v>
      </c>
      <c r="AH114" s="18"/>
      <c r="AI114" s="19"/>
      <c r="AJ114" s="7" t="s">
        <v>30</v>
      </c>
      <c r="AK114" s="6">
        <v>6100206.0299999984</v>
      </c>
      <c r="AL114" s="17">
        <v>5.6921560179246586E-2</v>
      </c>
      <c r="AM114" s="8">
        <v>82</v>
      </c>
      <c r="AN114" s="17">
        <v>6.033848417954378E-2</v>
      </c>
      <c r="AO114" s="18"/>
      <c r="AP114" s="19"/>
      <c r="AQ114" s="7" t="s">
        <v>30</v>
      </c>
      <c r="AR114" s="6">
        <v>6068506.1799999969</v>
      </c>
      <c r="AS114" s="17">
        <v>5.6925884032861453E-2</v>
      </c>
      <c r="AT114" s="8">
        <v>81</v>
      </c>
      <c r="AU114" s="17">
        <v>6.0312732688011912E-2</v>
      </c>
      <c r="AV114" s="18"/>
      <c r="AW114" s="19"/>
      <c r="AX114" s="7" t="s">
        <v>30</v>
      </c>
      <c r="AY114" s="6">
        <v>5758642.1799999978</v>
      </c>
      <c r="AZ114" s="17">
        <v>5.4570837370559538E-2</v>
      </c>
      <c r="BA114" s="8">
        <v>77</v>
      </c>
      <c r="BB114" s="17">
        <v>5.7764441110277572E-2</v>
      </c>
      <c r="BC114" s="18"/>
      <c r="BD114" s="19"/>
      <c r="BE114" s="7" t="s">
        <v>30</v>
      </c>
      <c r="BF114" s="6">
        <v>6290076.1599999992</v>
      </c>
      <c r="BG114" s="17">
        <v>5.9978637521439199E-2</v>
      </c>
      <c r="BH114" s="8">
        <v>84</v>
      </c>
      <c r="BI114" s="17">
        <v>6.363636363636363E-2</v>
      </c>
      <c r="BJ114" s="18"/>
      <c r="BK114" s="19"/>
      <c r="BL114" s="7" t="s">
        <v>30</v>
      </c>
      <c r="BM114" s="6">
        <v>6516928.1799999978</v>
      </c>
      <c r="BN114" s="17">
        <v>6.2417065038700197E-2</v>
      </c>
      <c r="BO114" s="8">
        <v>87</v>
      </c>
      <c r="BP114" s="17">
        <v>6.6412213740458012E-2</v>
      </c>
      <c r="BQ114" s="18"/>
      <c r="BR114" s="19"/>
      <c r="BS114" s="7" t="s">
        <v>30</v>
      </c>
      <c r="BT114" s="6">
        <v>6278675.8200000012</v>
      </c>
      <c r="BU114" s="17">
        <v>6.054825751353423E-2</v>
      </c>
      <c r="BV114" s="8">
        <v>84</v>
      </c>
      <c r="BW114" s="17">
        <v>6.4466615502686106E-2</v>
      </c>
      <c r="BX114" s="18"/>
      <c r="BY114" s="19"/>
      <c r="BZ114" s="7" t="s">
        <v>30</v>
      </c>
      <c r="CA114" s="6">
        <v>6201119.6499999976</v>
      </c>
      <c r="CB114" s="17">
        <v>6.0178685362368721E-2</v>
      </c>
      <c r="CC114" s="8">
        <v>83</v>
      </c>
      <c r="CD114" s="17">
        <v>6.4142194744976816E-2</v>
      </c>
    </row>
    <row r="115" spans="1:82" ht="18" x14ac:dyDescent="0.25">
      <c r="A115" s="7" t="s">
        <v>31</v>
      </c>
      <c r="B115" s="6">
        <v>7798460.879999999</v>
      </c>
      <c r="C115" s="17">
        <v>6.9926360207114541E-2</v>
      </c>
      <c r="D115" s="8">
        <v>92</v>
      </c>
      <c r="E115" s="17">
        <v>6.5480427046263348E-2</v>
      </c>
      <c r="F115" s="18"/>
      <c r="G115" s="19"/>
      <c r="H115" s="7" t="s">
        <v>31</v>
      </c>
      <c r="I115" s="6">
        <v>7872835.950000002</v>
      </c>
      <c r="J115" s="17">
        <v>7.1226639626486551E-2</v>
      </c>
      <c r="K115" s="8">
        <v>93</v>
      </c>
      <c r="L115" s="17">
        <v>6.6476054324517517E-2</v>
      </c>
      <c r="M115" s="18"/>
      <c r="N115" s="19"/>
      <c r="O115" s="7" t="s">
        <v>31</v>
      </c>
      <c r="P115" s="6">
        <v>7370065.0600000015</v>
      </c>
      <c r="Q115" s="17">
        <v>6.7055727612048158E-2</v>
      </c>
      <c r="R115" s="8">
        <v>87</v>
      </c>
      <c r="S115" s="17">
        <v>6.2634989200863925E-2</v>
      </c>
      <c r="T115" s="18"/>
      <c r="U115" s="19"/>
      <c r="V115" s="7" t="s">
        <v>31</v>
      </c>
      <c r="W115" s="6">
        <v>7519401.7199999997</v>
      </c>
      <c r="X115" s="17">
        <v>6.9606940171184656E-2</v>
      </c>
      <c r="Y115" s="8">
        <v>89</v>
      </c>
      <c r="Z115" s="17">
        <v>6.4774381368267825E-2</v>
      </c>
      <c r="AA115" s="18"/>
      <c r="AB115" s="19"/>
      <c r="AC115" s="7" t="s">
        <v>31</v>
      </c>
      <c r="AD115" s="6">
        <v>7523997.4000000013</v>
      </c>
      <c r="AE115" s="17">
        <v>6.9956600719267376E-2</v>
      </c>
      <c r="AF115" s="8">
        <v>89</v>
      </c>
      <c r="AG115" s="17">
        <v>6.4963503649635032E-2</v>
      </c>
      <c r="AH115" s="18"/>
      <c r="AI115" s="19"/>
      <c r="AJ115" s="7" t="s">
        <v>31</v>
      </c>
      <c r="AK115" s="6">
        <v>7852825.8200000012</v>
      </c>
      <c r="AL115" s="17">
        <v>7.3275409927469545E-2</v>
      </c>
      <c r="AM115" s="8">
        <v>93</v>
      </c>
      <c r="AN115" s="17">
        <v>6.8432671081677707E-2</v>
      </c>
      <c r="AO115" s="18"/>
      <c r="AP115" s="19"/>
      <c r="AQ115" s="7" t="s">
        <v>31</v>
      </c>
      <c r="AR115" s="6">
        <v>7779786.8699999982</v>
      </c>
      <c r="AS115" s="17">
        <v>7.2978626374571531E-2</v>
      </c>
      <c r="AT115" s="8">
        <v>92</v>
      </c>
      <c r="AU115" s="17">
        <v>6.8503350707371555E-2</v>
      </c>
      <c r="AV115" s="18"/>
      <c r="AW115" s="19"/>
      <c r="AX115" s="7" t="s">
        <v>31</v>
      </c>
      <c r="AY115" s="6">
        <v>8119614.7899999963</v>
      </c>
      <c r="AZ115" s="17">
        <v>7.6944210868937837E-2</v>
      </c>
      <c r="BA115" s="8">
        <v>96</v>
      </c>
      <c r="BB115" s="17">
        <v>7.2018004501125277E-2</v>
      </c>
      <c r="BC115" s="18"/>
      <c r="BD115" s="19"/>
      <c r="BE115" s="7" t="s">
        <v>31</v>
      </c>
      <c r="BF115" s="6">
        <v>7867303.7699999996</v>
      </c>
      <c r="BG115" s="17">
        <v>7.501819518380555E-2</v>
      </c>
      <c r="BH115" s="8">
        <v>93</v>
      </c>
      <c r="BI115" s="17">
        <v>7.045454545454545E-2</v>
      </c>
      <c r="BJ115" s="18"/>
      <c r="BK115" s="19"/>
      <c r="BL115" s="7" t="s">
        <v>31</v>
      </c>
      <c r="BM115" s="6">
        <v>7434500.7900000019</v>
      </c>
      <c r="BN115" s="17">
        <v>7.1205283612577455E-2</v>
      </c>
      <c r="BO115" s="8">
        <v>88</v>
      </c>
      <c r="BP115" s="17">
        <v>6.7175572519083973E-2</v>
      </c>
      <c r="BQ115" s="18"/>
      <c r="BR115" s="19"/>
      <c r="BS115" s="7" t="s">
        <v>31</v>
      </c>
      <c r="BT115" s="6">
        <v>7600330.7300000051</v>
      </c>
      <c r="BU115" s="17">
        <v>7.3293604483001928E-2</v>
      </c>
      <c r="BV115" s="8">
        <v>90</v>
      </c>
      <c r="BW115" s="17">
        <v>6.9071373752877974E-2</v>
      </c>
      <c r="BX115" s="18"/>
      <c r="BY115" s="19"/>
      <c r="BZ115" s="7" t="s">
        <v>31</v>
      </c>
      <c r="CA115" s="6">
        <v>7597872.7600000035</v>
      </c>
      <c r="CB115" s="17">
        <v>7.3733457835691393E-2</v>
      </c>
      <c r="CC115" s="8">
        <v>90</v>
      </c>
      <c r="CD115" s="17">
        <v>6.9551777434312206E-2</v>
      </c>
    </row>
    <row r="116" spans="1:82" ht="18" x14ac:dyDescent="0.25">
      <c r="A116" s="7" t="s">
        <v>32</v>
      </c>
      <c r="B116" s="6">
        <v>6839189.2899999991</v>
      </c>
      <c r="C116" s="17">
        <v>6.1324871814600924E-2</v>
      </c>
      <c r="D116" s="8">
        <v>72</v>
      </c>
      <c r="E116" s="17">
        <v>5.1245551601423488E-2</v>
      </c>
      <c r="F116" s="18"/>
      <c r="G116" s="19"/>
      <c r="H116" s="7" t="s">
        <v>32</v>
      </c>
      <c r="I116" s="6">
        <v>7023493.2499999981</v>
      </c>
      <c r="J116" s="17">
        <v>6.3542518326805797E-2</v>
      </c>
      <c r="K116" s="8">
        <v>74</v>
      </c>
      <c r="L116" s="17">
        <v>5.2894924946390282E-2</v>
      </c>
      <c r="M116" s="18"/>
      <c r="N116" s="19"/>
      <c r="O116" s="7" t="s">
        <v>32</v>
      </c>
      <c r="P116" s="6">
        <v>7202071.0600000005</v>
      </c>
      <c r="Q116" s="17">
        <v>6.5527252651142107E-2</v>
      </c>
      <c r="R116" s="8">
        <v>76</v>
      </c>
      <c r="S116" s="17">
        <v>5.4715622750179986E-2</v>
      </c>
      <c r="T116" s="18"/>
      <c r="U116" s="19"/>
      <c r="V116" s="7" t="s">
        <v>32</v>
      </c>
      <c r="W116" s="6">
        <v>7288567.5399999991</v>
      </c>
      <c r="X116" s="17">
        <v>6.7470113126289852E-2</v>
      </c>
      <c r="Y116" s="8">
        <v>77</v>
      </c>
      <c r="Z116" s="17">
        <v>5.6040756914119361E-2</v>
      </c>
      <c r="AA116" s="18"/>
      <c r="AB116" s="19"/>
      <c r="AC116" s="7" t="s">
        <v>32</v>
      </c>
      <c r="AD116" s="6">
        <v>7302182.1899999995</v>
      </c>
      <c r="AE116" s="17">
        <v>6.78942079173466E-2</v>
      </c>
      <c r="AF116" s="8">
        <v>77</v>
      </c>
      <c r="AG116" s="17">
        <v>5.6204379562043792E-2</v>
      </c>
      <c r="AH116" s="18"/>
      <c r="AI116" s="19"/>
      <c r="AJ116" s="7" t="s">
        <v>32</v>
      </c>
      <c r="AK116" s="6">
        <v>6917840.5199999996</v>
      </c>
      <c r="AL116" s="17">
        <v>6.4550979677256995E-2</v>
      </c>
      <c r="AM116" s="8">
        <v>73</v>
      </c>
      <c r="AN116" s="17">
        <v>5.3715967623252391E-2</v>
      </c>
      <c r="AO116" s="18"/>
      <c r="AP116" s="19"/>
      <c r="AQ116" s="7" t="s">
        <v>32</v>
      </c>
      <c r="AR116" s="6">
        <v>7212421.5200000005</v>
      </c>
      <c r="AS116" s="17">
        <v>6.7656431231258057E-2</v>
      </c>
      <c r="AT116" s="8">
        <v>76</v>
      </c>
      <c r="AU116" s="17">
        <v>5.6589724497393891E-2</v>
      </c>
      <c r="AV116" s="18"/>
      <c r="AW116" s="19"/>
      <c r="AX116" s="7" t="s">
        <v>32</v>
      </c>
      <c r="AY116" s="6">
        <v>7206818.2999999998</v>
      </c>
      <c r="AZ116" s="17">
        <v>6.829424317669143E-2</v>
      </c>
      <c r="BA116" s="8">
        <v>76</v>
      </c>
      <c r="BB116" s="17">
        <v>5.7014253563390849E-2</v>
      </c>
      <c r="BC116" s="18"/>
      <c r="BD116" s="19"/>
      <c r="BE116" s="7" t="s">
        <v>32</v>
      </c>
      <c r="BF116" s="6">
        <v>7283066.6399999997</v>
      </c>
      <c r="BG116" s="17">
        <v>6.9447237669860926E-2</v>
      </c>
      <c r="BH116" s="8">
        <v>77</v>
      </c>
      <c r="BI116" s="17">
        <v>5.8333333333333334E-2</v>
      </c>
      <c r="BJ116" s="18"/>
      <c r="BK116" s="19"/>
      <c r="BL116" s="7" t="s">
        <v>32</v>
      </c>
      <c r="BM116" s="6">
        <v>7273399.8899999987</v>
      </c>
      <c r="BN116" s="17">
        <v>6.9662310439426223E-2</v>
      </c>
      <c r="BO116" s="8">
        <v>77</v>
      </c>
      <c r="BP116" s="17">
        <v>5.8778625954198471E-2</v>
      </c>
      <c r="BQ116" s="18"/>
      <c r="BR116" s="19"/>
      <c r="BS116" s="7" t="s">
        <v>32</v>
      </c>
      <c r="BT116" s="6">
        <v>7275693.4299999997</v>
      </c>
      <c r="BU116" s="17">
        <v>7.0162972578693986E-2</v>
      </c>
      <c r="BV116" s="8">
        <v>77</v>
      </c>
      <c r="BW116" s="17">
        <v>5.9094397544128936E-2</v>
      </c>
      <c r="BX116" s="18"/>
      <c r="BY116" s="19"/>
      <c r="BZ116" s="7" t="s">
        <v>32</v>
      </c>
      <c r="CA116" s="6">
        <v>7374559.3900000006</v>
      </c>
      <c r="CB116" s="17">
        <v>7.1566316127590276E-2</v>
      </c>
      <c r="CC116" s="8">
        <v>78</v>
      </c>
      <c r="CD116" s="17">
        <v>6.0278207109737247E-2</v>
      </c>
    </row>
    <row r="117" spans="1:82" ht="18" x14ac:dyDescent="0.25">
      <c r="A117" s="7" t="s">
        <v>33</v>
      </c>
      <c r="B117" s="6">
        <v>6599530.8100000015</v>
      </c>
      <c r="C117" s="17">
        <v>5.917592916334672E-2</v>
      </c>
      <c r="D117" s="8">
        <v>63</v>
      </c>
      <c r="E117" s="17">
        <v>4.4839857651245554E-2</v>
      </c>
      <c r="F117" s="18"/>
      <c r="G117" s="19"/>
      <c r="H117" s="7" t="s">
        <v>33</v>
      </c>
      <c r="I117" s="6">
        <v>6598102.0900000026</v>
      </c>
      <c r="J117" s="17">
        <v>5.9693945455982451E-2</v>
      </c>
      <c r="K117" s="8">
        <v>63</v>
      </c>
      <c r="L117" s="17">
        <v>4.5032165832737669E-2</v>
      </c>
      <c r="M117" s="18"/>
      <c r="N117" s="19"/>
      <c r="O117" s="7" t="s">
        <v>33</v>
      </c>
      <c r="P117" s="6">
        <v>6501331.0799999991</v>
      </c>
      <c r="Q117" s="17">
        <v>5.9151646894175819E-2</v>
      </c>
      <c r="R117" s="8">
        <v>62</v>
      </c>
      <c r="S117" s="17">
        <v>4.4636429085673147E-2</v>
      </c>
      <c r="T117" s="18"/>
      <c r="U117" s="19"/>
      <c r="V117" s="7" t="s">
        <v>33</v>
      </c>
      <c r="W117" s="6">
        <v>6501721.5300000012</v>
      </c>
      <c r="X117" s="17">
        <v>6.0186296516741136E-2</v>
      </c>
      <c r="Y117" s="8">
        <v>62</v>
      </c>
      <c r="Z117" s="17">
        <v>4.5123726346433773E-2</v>
      </c>
      <c r="AA117" s="18"/>
      <c r="AB117" s="19"/>
      <c r="AC117" s="7" t="s">
        <v>33</v>
      </c>
      <c r="AD117" s="6">
        <v>5646677.1400000006</v>
      </c>
      <c r="AE117" s="17">
        <v>5.2501657971545101E-2</v>
      </c>
      <c r="AF117" s="8">
        <v>54</v>
      </c>
      <c r="AG117" s="17">
        <v>3.9416058394160583E-2</v>
      </c>
      <c r="AH117" s="18"/>
      <c r="AI117" s="19"/>
      <c r="AJ117" s="7" t="s">
        <v>33</v>
      </c>
      <c r="AK117" s="6">
        <v>5955193.1100000022</v>
      </c>
      <c r="AL117" s="17">
        <v>5.5568431840309476E-2</v>
      </c>
      <c r="AM117" s="8">
        <v>57</v>
      </c>
      <c r="AN117" s="17">
        <v>4.194260485651214E-2</v>
      </c>
      <c r="AO117" s="18"/>
      <c r="AP117" s="19"/>
      <c r="AQ117" s="7" t="s">
        <v>33</v>
      </c>
      <c r="AR117" s="6">
        <v>5656956.8900000015</v>
      </c>
      <c r="AS117" s="17">
        <v>5.3065328162694041E-2</v>
      </c>
      <c r="AT117" s="8">
        <v>54</v>
      </c>
      <c r="AU117" s="17">
        <v>4.0208488458674606E-2</v>
      </c>
      <c r="AV117" s="18"/>
      <c r="AW117" s="19"/>
      <c r="AX117" s="7" t="s">
        <v>33</v>
      </c>
      <c r="AY117" s="6">
        <v>5229756.12</v>
      </c>
      <c r="AZ117" s="17">
        <v>4.9558934518172913E-2</v>
      </c>
      <c r="BA117" s="8">
        <v>50</v>
      </c>
      <c r="BB117" s="17">
        <v>3.7509377344336084E-2</v>
      </c>
      <c r="BC117" s="18"/>
      <c r="BD117" s="19"/>
      <c r="BE117" s="7" t="s">
        <v>33</v>
      </c>
      <c r="BF117" s="6">
        <v>5122705.5999999996</v>
      </c>
      <c r="BG117" s="17">
        <v>4.8847246757572932E-2</v>
      </c>
      <c r="BH117" s="8">
        <v>49</v>
      </c>
      <c r="BI117" s="17">
        <v>3.7121212121212124E-2</v>
      </c>
      <c r="BJ117" s="18"/>
      <c r="BK117" s="19"/>
      <c r="BL117" s="7" t="s">
        <v>33</v>
      </c>
      <c r="BM117" s="6">
        <v>5329938.9000000004</v>
      </c>
      <c r="BN117" s="17">
        <v>5.1048459302431404E-2</v>
      </c>
      <c r="BO117" s="8">
        <v>51</v>
      </c>
      <c r="BP117" s="17">
        <v>3.8931297709923665E-2</v>
      </c>
      <c r="BQ117" s="18"/>
      <c r="BR117" s="19"/>
      <c r="BS117" s="7" t="s">
        <v>33</v>
      </c>
      <c r="BT117" s="6">
        <v>5332016.08</v>
      </c>
      <c r="BU117" s="17">
        <v>5.1419167342540921E-2</v>
      </c>
      <c r="BV117" s="8">
        <v>51</v>
      </c>
      <c r="BW117" s="17">
        <v>3.9140445126630855E-2</v>
      </c>
      <c r="BX117" s="18"/>
      <c r="BY117" s="19"/>
      <c r="BZ117" s="7" t="s">
        <v>33</v>
      </c>
      <c r="CA117" s="6">
        <v>5136439.16</v>
      </c>
      <c r="CB117" s="17">
        <v>4.9846507330751098E-2</v>
      </c>
      <c r="CC117" s="8">
        <v>49</v>
      </c>
      <c r="CD117" s="17">
        <v>3.7867078825347761E-2</v>
      </c>
    </row>
    <row r="118" spans="1:82" ht="18" x14ac:dyDescent="0.25">
      <c r="A118" s="7" t="s">
        <v>34</v>
      </c>
      <c r="B118" s="6">
        <v>6119713.0499999998</v>
      </c>
      <c r="C118" s="17">
        <v>5.4873553343833606E-2</v>
      </c>
      <c r="D118" s="8">
        <v>53</v>
      </c>
      <c r="E118" s="17">
        <v>3.7722419928825621E-2</v>
      </c>
      <c r="F118" s="18"/>
      <c r="G118" s="19"/>
      <c r="H118" s="7" t="s">
        <v>34</v>
      </c>
      <c r="I118" s="6">
        <v>6005005.2399999993</v>
      </c>
      <c r="J118" s="17">
        <v>5.4328115929386689E-2</v>
      </c>
      <c r="K118" s="8">
        <v>52</v>
      </c>
      <c r="L118" s="17">
        <v>3.7169406719085057E-2</v>
      </c>
      <c r="M118" s="18"/>
      <c r="N118" s="19"/>
      <c r="O118" s="7" t="s">
        <v>34</v>
      </c>
      <c r="P118" s="6">
        <v>6007080.9999999981</v>
      </c>
      <c r="Q118" s="17">
        <v>5.4654766816876595E-2</v>
      </c>
      <c r="R118" s="8">
        <v>52</v>
      </c>
      <c r="S118" s="17">
        <v>3.7437005039596835E-2</v>
      </c>
      <c r="T118" s="18"/>
      <c r="U118" s="19"/>
      <c r="V118" s="7" t="s">
        <v>34</v>
      </c>
      <c r="W118" s="6">
        <v>5893484.7199999997</v>
      </c>
      <c r="X118" s="17">
        <v>5.4555861434256628E-2</v>
      </c>
      <c r="Y118" s="8">
        <v>51</v>
      </c>
      <c r="Z118" s="17">
        <v>3.7117903930131008E-2</v>
      </c>
      <c r="AA118" s="18"/>
      <c r="AB118" s="19"/>
      <c r="AC118" s="7" t="s">
        <v>34</v>
      </c>
      <c r="AD118" s="6">
        <v>6105889.3499999996</v>
      </c>
      <c r="AE118" s="17">
        <v>5.6771319896253142E-2</v>
      </c>
      <c r="AF118" s="8">
        <v>53</v>
      </c>
      <c r="AG118" s="17">
        <v>3.8686131386861312E-2</v>
      </c>
      <c r="AH118" s="18"/>
      <c r="AI118" s="19"/>
      <c r="AJ118" s="7" t="s">
        <v>34</v>
      </c>
      <c r="AK118" s="6">
        <v>6227507.9199999981</v>
      </c>
      <c r="AL118" s="17">
        <v>5.8109425336084049E-2</v>
      </c>
      <c r="AM118" s="8">
        <v>54</v>
      </c>
      <c r="AN118" s="17">
        <v>3.9735099337748346E-2</v>
      </c>
      <c r="AO118" s="18"/>
      <c r="AP118" s="19"/>
      <c r="AQ118" s="7" t="s">
        <v>34</v>
      </c>
      <c r="AR118" s="6">
        <v>5653433.5099999988</v>
      </c>
      <c r="AS118" s="17">
        <v>5.3032276944596106E-2</v>
      </c>
      <c r="AT118" s="8">
        <v>49</v>
      </c>
      <c r="AU118" s="17">
        <v>3.6485480268056592E-2</v>
      </c>
      <c r="AV118" s="18"/>
      <c r="AW118" s="19"/>
      <c r="AX118" s="7" t="s">
        <v>34</v>
      </c>
      <c r="AY118" s="6">
        <v>5763473.1999999993</v>
      </c>
      <c r="AZ118" s="17">
        <v>5.4616617746994382E-2</v>
      </c>
      <c r="BA118" s="8">
        <v>50</v>
      </c>
      <c r="BB118" s="17">
        <v>3.7509377344336084E-2</v>
      </c>
      <c r="BC118" s="18"/>
      <c r="BD118" s="19"/>
      <c r="BE118" s="7" t="s">
        <v>34</v>
      </c>
      <c r="BF118" s="6">
        <v>5755290.9900000002</v>
      </c>
      <c r="BG118" s="17">
        <v>5.4879226155445313E-2</v>
      </c>
      <c r="BH118" s="8">
        <v>50</v>
      </c>
      <c r="BI118" s="17">
        <v>3.787878787878788E-2</v>
      </c>
      <c r="BJ118" s="18"/>
      <c r="BK118" s="19"/>
      <c r="BL118" s="7" t="s">
        <v>34</v>
      </c>
      <c r="BM118" s="6">
        <v>5885873.4099999983</v>
      </c>
      <c r="BN118" s="17">
        <v>5.6373023193501896E-2</v>
      </c>
      <c r="BO118" s="8">
        <v>51</v>
      </c>
      <c r="BP118" s="17">
        <v>3.8931297709923665E-2</v>
      </c>
      <c r="BQ118" s="18"/>
      <c r="BR118" s="19"/>
      <c r="BS118" s="7" t="s">
        <v>34</v>
      </c>
      <c r="BT118" s="6">
        <v>5871612.6599999992</v>
      </c>
      <c r="BU118" s="17">
        <v>5.6622753833690934E-2</v>
      </c>
      <c r="BV118" s="8">
        <v>51</v>
      </c>
      <c r="BW118" s="17">
        <v>3.9140445126630855E-2</v>
      </c>
      <c r="BX118" s="18"/>
      <c r="BY118" s="19"/>
      <c r="BZ118" s="7" t="s">
        <v>34</v>
      </c>
      <c r="CA118" s="6">
        <v>5524672.6099999994</v>
      </c>
      <c r="CB118" s="17">
        <v>5.3614113820120608E-2</v>
      </c>
      <c r="CC118" s="8">
        <v>48</v>
      </c>
      <c r="CD118" s="17">
        <v>3.7094281298299843E-2</v>
      </c>
    </row>
    <row r="119" spans="1:82" ht="18" x14ac:dyDescent="0.25">
      <c r="A119" s="7" t="s">
        <v>35</v>
      </c>
      <c r="B119" s="6">
        <v>6859797.5000000037</v>
      </c>
      <c r="C119" s="17">
        <v>6.1509659189681556E-2</v>
      </c>
      <c r="D119" s="8">
        <v>55</v>
      </c>
      <c r="E119" s="17">
        <v>3.9145907473309607E-2</v>
      </c>
      <c r="F119" s="18"/>
      <c r="G119" s="19"/>
      <c r="H119" s="7" t="s">
        <v>35</v>
      </c>
      <c r="I119" s="6">
        <v>6738806.450000003</v>
      </c>
      <c r="J119" s="17">
        <v>6.0966917331332582E-2</v>
      </c>
      <c r="K119" s="8">
        <v>54</v>
      </c>
      <c r="L119" s="17">
        <v>3.8598999285203717E-2</v>
      </c>
      <c r="M119" s="18"/>
      <c r="N119" s="19"/>
      <c r="O119" s="7" t="s">
        <v>35</v>
      </c>
      <c r="P119" s="6">
        <v>6614047.3100000015</v>
      </c>
      <c r="Q119" s="17">
        <v>6.0177183135010186E-2</v>
      </c>
      <c r="R119" s="8">
        <v>53</v>
      </c>
      <c r="S119" s="17">
        <v>3.8156947444204461E-2</v>
      </c>
      <c r="T119" s="18"/>
      <c r="U119" s="19"/>
      <c r="V119" s="7" t="s">
        <v>35</v>
      </c>
      <c r="W119" s="6">
        <v>6235451.0700000022</v>
      </c>
      <c r="X119" s="17">
        <v>5.772143658921837E-2</v>
      </c>
      <c r="Y119" s="8">
        <v>50</v>
      </c>
      <c r="Z119" s="17">
        <v>3.6390101892285295E-2</v>
      </c>
      <c r="AA119" s="18"/>
      <c r="AB119" s="19"/>
      <c r="AC119" s="7" t="s">
        <v>35</v>
      </c>
      <c r="AD119" s="6">
        <v>6353713.2800000003</v>
      </c>
      <c r="AE119" s="17">
        <v>5.9075536497881644E-2</v>
      </c>
      <c r="AF119" s="8">
        <v>51</v>
      </c>
      <c r="AG119" s="17">
        <v>3.7226277372262771E-2</v>
      </c>
      <c r="AH119" s="18"/>
      <c r="AI119" s="19"/>
      <c r="AJ119" s="7" t="s">
        <v>35</v>
      </c>
      <c r="AK119" s="6">
        <v>6502965.79</v>
      </c>
      <c r="AL119" s="17">
        <v>6.0679747001769202E-2</v>
      </c>
      <c r="AM119" s="8">
        <v>52</v>
      </c>
      <c r="AN119" s="17">
        <v>3.8263428991905817E-2</v>
      </c>
      <c r="AO119" s="18"/>
      <c r="AP119" s="19"/>
      <c r="AQ119" s="7" t="s">
        <v>35</v>
      </c>
      <c r="AR119" s="6">
        <v>6610714.4000000004</v>
      </c>
      <c r="AS119" s="17">
        <v>6.2012091632864988E-2</v>
      </c>
      <c r="AT119" s="8">
        <v>53</v>
      </c>
      <c r="AU119" s="17">
        <v>3.9463886820551006E-2</v>
      </c>
      <c r="AV119" s="18"/>
      <c r="AW119" s="19"/>
      <c r="AX119" s="7" t="s">
        <v>35</v>
      </c>
      <c r="AY119" s="6">
        <v>6356925.3500000015</v>
      </c>
      <c r="AZ119" s="17">
        <v>6.0240370665231621E-2</v>
      </c>
      <c r="BA119" s="8">
        <v>51</v>
      </c>
      <c r="BB119" s="17">
        <v>3.8259564891222807E-2</v>
      </c>
      <c r="BC119" s="18"/>
      <c r="BD119" s="19"/>
      <c r="BE119" s="7" t="s">
        <v>35</v>
      </c>
      <c r="BF119" s="6">
        <v>5977286.4299999997</v>
      </c>
      <c r="BG119" s="17">
        <v>5.6996050131575417E-2</v>
      </c>
      <c r="BH119" s="8">
        <v>48</v>
      </c>
      <c r="BI119" s="17">
        <v>3.6363636363636362E-2</v>
      </c>
      <c r="BJ119" s="18"/>
      <c r="BK119" s="19"/>
      <c r="BL119" s="7" t="s">
        <v>35</v>
      </c>
      <c r="BM119" s="6">
        <v>5859232.9399999995</v>
      </c>
      <c r="BN119" s="17">
        <v>5.6117869246316392E-2</v>
      </c>
      <c r="BO119" s="8">
        <v>47</v>
      </c>
      <c r="BP119" s="17">
        <v>3.5877862595419849E-2</v>
      </c>
      <c r="BQ119" s="18"/>
      <c r="BR119" s="19"/>
      <c r="BS119" s="7" t="s">
        <v>35</v>
      </c>
      <c r="BT119" s="6">
        <v>5731105.6999999993</v>
      </c>
      <c r="BU119" s="17">
        <v>5.5267778383385896E-2</v>
      </c>
      <c r="BV119" s="8">
        <v>46</v>
      </c>
      <c r="BW119" s="17">
        <v>3.5303146584804296E-2</v>
      </c>
      <c r="BX119" s="18"/>
      <c r="BY119" s="19"/>
      <c r="BZ119" s="7" t="s">
        <v>35</v>
      </c>
      <c r="CA119" s="6">
        <v>5477091.9400000004</v>
      </c>
      <c r="CB119" s="17">
        <v>5.3152367824095416E-2</v>
      </c>
      <c r="CC119" s="8">
        <v>44</v>
      </c>
      <c r="CD119" s="17">
        <v>3.4003091190108192E-2</v>
      </c>
    </row>
    <row r="120" spans="1:82" ht="18" x14ac:dyDescent="0.25">
      <c r="A120" s="7" t="s">
        <v>36</v>
      </c>
      <c r="B120" s="6">
        <v>3655027.49</v>
      </c>
      <c r="C120" s="17">
        <v>3.2773488610825185E-2</v>
      </c>
      <c r="D120" s="8">
        <v>27</v>
      </c>
      <c r="E120" s="17">
        <v>1.9217081850533807E-2</v>
      </c>
      <c r="F120" s="18"/>
      <c r="G120" s="19"/>
      <c r="H120" s="7" t="s">
        <v>36</v>
      </c>
      <c r="I120" s="6">
        <v>3790163.74</v>
      </c>
      <c r="J120" s="17">
        <v>3.4290137448419251E-2</v>
      </c>
      <c r="K120" s="8">
        <v>28</v>
      </c>
      <c r="L120" s="17">
        <v>2.0014295925661188E-2</v>
      </c>
      <c r="M120" s="18"/>
      <c r="N120" s="19"/>
      <c r="O120" s="7" t="s">
        <v>36</v>
      </c>
      <c r="P120" s="6">
        <v>3929920.77</v>
      </c>
      <c r="Q120" s="17">
        <v>3.5755952565505636E-2</v>
      </c>
      <c r="R120" s="8">
        <v>29</v>
      </c>
      <c r="S120" s="17">
        <v>2.0878329733621311E-2</v>
      </c>
      <c r="T120" s="18"/>
      <c r="U120" s="19"/>
      <c r="V120" s="7" t="s">
        <v>36</v>
      </c>
      <c r="W120" s="6">
        <v>3380326.27</v>
      </c>
      <c r="X120" s="17">
        <v>3.1291607656649283E-2</v>
      </c>
      <c r="Y120" s="8">
        <v>25</v>
      </c>
      <c r="Z120" s="17">
        <v>1.8195050946142648E-2</v>
      </c>
      <c r="AA120" s="18"/>
      <c r="AB120" s="19"/>
      <c r="AC120" s="7" t="s">
        <v>36</v>
      </c>
      <c r="AD120" s="6">
        <v>3922640.88</v>
      </c>
      <c r="AE120" s="17">
        <v>3.6471918744580584E-2</v>
      </c>
      <c r="AF120" s="8">
        <v>29</v>
      </c>
      <c r="AG120" s="17">
        <v>2.1167883211678833E-2</v>
      </c>
      <c r="AH120" s="18"/>
      <c r="AI120" s="19"/>
      <c r="AJ120" s="7" t="s">
        <v>36</v>
      </c>
      <c r="AK120" s="6">
        <v>3645230.38</v>
      </c>
      <c r="AL120" s="17">
        <v>3.4013965990979472E-2</v>
      </c>
      <c r="AM120" s="8">
        <v>27</v>
      </c>
      <c r="AN120" s="17">
        <v>1.9867549668874173E-2</v>
      </c>
      <c r="AO120" s="18"/>
      <c r="AP120" s="19"/>
      <c r="AQ120" s="7" t="s">
        <v>36</v>
      </c>
      <c r="AR120" s="6">
        <v>3786200.89</v>
      </c>
      <c r="AS120" s="17">
        <v>3.5516620795343228E-2</v>
      </c>
      <c r="AT120" s="8">
        <v>28</v>
      </c>
      <c r="AU120" s="17">
        <v>2.084884586746091E-2</v>
      </c>
      <c r="AV120" s="18"/>
      <c r="AW120" s="19"/>
      <c r="AX120" s="7" t="s">
        <v>36</v>
      </c>
      <c r="AY120" s="6">
        <v>3920406.79</v>
      </c>
      <c r="AZ120" s="17">
        <v>3.7151098240927237E-2</v>
      </c>
      <c r="BA120" s="8">
        <v>29</v>
      </c>
      <c r="BB120" s="17">
        <v>2.175543885971493E-2</v>
      </c>
      <c r="BC120" s="18"/>
      <c r="BD120" s="19"/>
      <c r="BE120" s="7" t="s">
        <v>36</v>
      </c>
      <c r="BF120" s="6">
        <v>3932113.58</v>
      </c>
      <c r="BG120" s="17">
        <v>3.7494429178413731E-2</v>
      </c>
      <c r="BH120" s="8">
        <v>29</v>
      </c>
      <c r="BI120" s="17">
        <v>2.1969696969696969E-2</v>
      </c>
      <c r="BJ120" s="18"/>
      <c r="BK120" s="19"/>
      <c r="BL120" s="7" t="s">
        <v>36</v>
      </c>
      <c r="BM120" s="6">
        <v>3795296.56</v>
      </c>
      <c r="BN120" s="17">
        <v>3.6350143147760638E-2</v>
      </c>
      <c r="BO120" s="8">
        <v>28</v>
      </c>
      <c r="BP120" s="17">
        <v>2.1374045801526718E-2</v>
      </c>
      <c r="BQ120" s="18"/>
      <c r="BR120" s="19"/>
      <c r="BS120" s="7" t="s">
        <v>36</v>
      </c>
      <c r="BT120" s="6">
        <v>4052262.38</v>
      </c>
      <c r="BU120" s="17">
        <v>3.9077893672275474E-2</v>
      </c>
      <c r="BV120" s="8">
        <v>30</v>
      </c>
      <c r="BW120" s="17">
        <v>2.3023791250959325E-2</v>
      </c>
      <c r="BX120" s="18"/>
      <c r="BY120" s="19"/>
      <c r="BZ120" s="7" t="s">
        <v>36</v>
      </c>
      <c r="CA120" s="6">
        <v>4312818.59</v>
      </c>
      <c r="CB120" s="17">
        <v>4.1853692171958792E-2</v>
      </c>
      <c r="CC120" s="8">
        <v>32</v>
      </c>
      <c r="CD120" s="17">
        <v>2.472952086553323E-2</v>
      </c>
    </row>
    <row r="121" spans="1:82" ht="18" x14ac:dyDescent="0.25">
      <c r="A121" s="7" t="s">
        <v>37</v>
      </c>
      <c r="B121" s="6">
        <v>3322031.3</v>
      </c>
      <c r="C121" s="17">
        <v>2.978761589980676E-2</v>
      </c>
      <c r="D121" s="8">
        <v>23</v>
      </c>
      <c r="E121" s="17">
        <v>1.6370106761565837E-2</v>
      </c>
      <c r="F121" s="18"/>
      <c r="G121" s="19"/>
      <c r="H121" s="7" t="s">
        <v>37</v>
      </c>
      <c r="I121" s="6">
        <v>3470210.02</v>
      </c>
      <c r="J121" s="17">
        <v>3.1395471732490833E-2</v>
      </c>
      <c r="K121" s="8">
        <v>24</v>
      </c>
      <c r="L121" s="17">
        <v>1.7155110793423873E-2</v>
      </c>
      <c r="M121" s="18"/>
      <c r="N121" s="19"/>
      <c r="O121" s="7" t="s">
        <v>37</v>
      </c>
      <c r="P121" s="6">
        <v>3043864.77</v>
      </c>
      <c r="Q121" s="17">
        <v>2.7694269350863717E-2</v>
      </c>
      <c r="R121" s="8">
        <v>21</v>
      </c>
      <c r="S121" s="17">
        <v>1.511879049676026E-2</v>
      </c>
      <c r="T121" s="18"/>
      <c r="U121" s="19"/>
      <c r="V121" s="7" t="s">
        <v>37</v>
      </c>
      <c r="W121" s="6">
        <v>3189372.79</v>
      </c>
      <c r="X121" s="17">
        <v>2.9523955394836158E-2</v>
      </c>
      <c r="Y121" s="8">
        <v>22</v>
      </c>
      <c r="Z121" s="17">
        <v>1.6011644832605532E-2</v>
      </c>
      <c r="AA121" s="18"/>
      <c r="AB121" s="19"/>
      <c r="AC121" s="7" t="s">
        <v>37</v>
      </c>
      <c r="AD121" s="6">
        <v>2904907.91</v>
      </c>
      <c r="AE121" s="17">
        <v>2.7009244153395298E-2</v>
      </c>
      <c r="AF121" s="8">
        <v>20</v>
      </c>
      <c r="AG121" s="17">
        <v>1.4598540145985401E-2</v>
      </c>
      <c r="AH121" s="18"/>
      <c r="AI121" s="19"/>
      <c r="AJ121" s="7" t="s">
        <v>37</v>
      </c>
      <c r="AK121" s="6">
        <v>3193330.28</v>
      </c>
      <c r="AL121" s="17">
        <v>2.9797246324355767E-2</v>
      </c>
      <c r="AM121" s="8">
        <v>22</v>
      </c>
      <c r="AN121" s="17">
        <v>1.6188373804267846E-2</v>
      </c>
      <c r="AO121" s="18"/>
      <c r="AP121" s="19"/>
      <c r="AQ121" s="7" t="s">
        <v>37</v>
      </c>
      <c r="AR121" s="6">
        <v>3337188.48</v>
      </c>
      <c r="AS121" s="17">
        <v>3.1304640511757915E-2</v>
      </c>
      <c r="AT121" s="8">
        <v>23</v>
      </c>
      <c r="AU121" s="17">
        <v>1.7125837676842889E-2</v>
      </c>
      <c r="AV121" s="18"/>
      <c r="AW121" s="19"/>
      <c r="AX121" s="7" t="s">
        <v>37</v>
      </c>
      <c r="AY121" s="6">
        <v>3190962.5</v>
      </c>
      <c r="AZ121" s="17">
        <v>3.0238637894159651E-2</v>
      </c>
      <c r="BA121" s="8">
        <v>22</v>
      </c>
      <c r="BB121" s="17">
        <v>1.6504126031507877E-2</v>
      </c>
      <c r="BC121" s="18"/>
      <c r="BD121" s="19"/>
      <c r="BE121" s="7" t="s">
        <v>37</v>
      </c>
      <c r="BF121" s="6">
        <v>3628614.46</v>
      </c>
      <c r="BG121" s="17">
        <v>3.4600431833466512E-2</v>
      </c>
      <c r="BH121" s="8">
        <v>25</v>
      </c>
      <c r="BI121" s="17">
        <v>1.893939393939394E-2</v>
      </c>
      <c r="BJ121" s="18"/>
      <c r="BK121" s="19"/>
      <c r="BL121" s="7" t="s">
        <v>37</v>
      </c>
      <c r="BM121" s="6">
        <v>3473968.69</v>
      </c>
      <c r="BN121" s="17">
        <v>3.3272567024996445E-2</v>
      </c>
      <c r="BO121" s="8">
        <v>24</v>
      </c>
      <c r="BP121" s="17">
        <v>1.8320610687022901E-2</v>
      </c>
      <c r="BQ121" s="18"/>
      <c r="BR121" s="19"/>
      <c r="BS121" s="7" t="s">
        <v>37</v>
      </c>
      <c r="BT121" s="6">
        <v>3321659.95</v>
      </c>
      <c r="BU121" s="17">
        <v>3.2032346913714871E-2</v>
      </c>
      <c r="BV121" s="8">
        <v>23</v>
      </c>
      <c r="BW121" s="17">
        <v>1.7651573292402148E-2</v>
      </c>
      <c r="BX121" s="18"/>
      <c r="BY121" s="19"/>
      <c r="BZ121" s="7" t="s">
        <v>37</v>
      </c>
      <c r="CA121" s="6">
        <v>3462874.45</v>
      </c>
      <c r="CB121" s="17">
        <v>3.3605420268892204E-2</v>
      </c>
      <c r="CC121" s="8">
        <v>24</v>
      </c>
      <c r="CD121" s="17">
        <v>1.8547140649149921E-2</v>
      </c>
    </row>
    <row r="122" spans="1:82" ht="18" x14ac:dyDescent="0.25">
      <c r="A122" s="7" t="s">
        <v>38</v>
      </c>
      <c r="B122" s="6">
        <v>8457940.4900000002</v>
      </c>
      <c r="C122" s="17">
        <v>7.5839707657042052E-2</v>
      </c>
      <c r="D122" s="8">
        <v>53</v>
      </c>
      <c r="E122" s="17">
        <v>3.7722419928825621E-2</v>
      </c>
      <c r="F122" s="18"/>
      <c r="G122" s="19"/>
      <c r="H122" s="7" t="s">
        <v>38</v>
      </c>
      <c r="I122" s="6">
        <v>7971279.330000001</v>
      </c>
      <c r="J122" s="17">
        <v>7.2117270549752921E-2</v>
      </c>
      <c r="K122" s="8">
        <v>50</v>
      </c>
      <c r="L122" s="17">
        <v>3.5739814152966405E-2</v>
      </c>
      <c r="M122" s="18"/>
      <c r="N122" s="19"/>
      <c r="O122" s="7" t="s">
        <v>38</v>
      </c>
      <c r="P122" s="6">
        <v>7993966.1700000009</v>
      </c>
      <c r="Q122" s="17">
        <v>7.2732223348303496E-2</v>
      </c>
      <c r="R122" s="8">
        <v>50</v>
      </c>
      <c r="S122" s="17">
        <v>3.5997120230381568E-2</v>
      </c>
      <c r="T122" s="18"/>
      <c r="U122" s="19"/>
      <c r="V122" s="7" t="s">
        <v>38</v>
      </c>
      <c r="W122" s="6">
        <v>7971435.5499999989</v>
      </c>
      <c r="X122" s="17">
        <v>7.379140762375766E-2</v>
      </c>
      <c r="Y122" s="8">
        <v>50</v>
      </c>
      <c r="Z122" s="17">
        <v>3.6390101892285295E-2</v>
      </c>
      <c r="AA122" s="18"/>
      <c r="AB122" s="19"/>
      <c r="AC122" s="7" t="s">
        <v>38</v>
      </c>
      <c r="AD122" s="6">
        <v>8143447.5199999996</v>
      </c>
      <c r="AE122" s="17">
        <v>7.5716122208514841E-2</v>
      </c>
      <c r="AF122" s="8">
        <v>51</v>
      </c>
      <c r="AG122" s="17">
        <v>3.7226277372262771E-2</v>
      </c>
      <c r="AH122" s="18"/>
      <c r="AI122" s="19"/>
      <c r="AJ122" s="7" t="s">
        <v>38</v>
      </c>
      <c r="AK122" s="6">
        <v>7994772.7300000014</v>
      </c>
      <c r="AL122" s="17">
        <v>7.4599929056837891E-2</v>
      </c>
      <c r="AM122" s="8">
        <v>50</v>
      </c>
      <c r="AN122" s="17">
        <v>3.679175864606328E-2</v>
      </c>
      <c r="AO122" s="18"/>
      <c r="AP122" s="19"/>
      <c r="AQ122" s="7" t="s">
        <v>38</v>
      </c>
      <c r="AR122" s="6">
        <v>7989094.2499999991</v>
      </c>
      <c r="AS122" s="17">
        <v>7.4942043282734266E-2</v>
      </c>
      <c r="AT122" s="8">
        <v>50</v>
      </c>
      <c r="AU122" s="17">
        <v>3.7230081906180192E-2</v>
      </c>
      <c r="AV122" s="18"/>
      <c r="AW122" s="19"/>
      <c r="AX122" s="7" t="s">
        <v>38</v>
      </c>
      <c r="AY122" s="6">
        <v>7815308.9000000004</v>
      </c>
      <c r="AZ122" s="17">
        <v>7.4060505523992584E-2</v>
      </c>
      <c r="BA122" s="8">
        <v>49</v>
      </c>
      <c r="BB122" s="17">
        <v>3.6759189797449361E-2</v>
      </c>
      <c r="BC122" s="18"/>
      <c r="BD122" s="19"/>
      <c r="BE122" s="7" t="s">
        <v>38</v>
      </c>
      <c r="BF122" s="6">
        <v>7665420.1499999985</v>
      </c>
      <c r="BG122" s="17">
        <v>7.3093146240440124E-2</v>
      </c>
      <c r="BH122" s="8">
        <v>48</v>
      </c>
      <c r="BI122" s="17">
        <v>3.6363636363636362E-2</v>
      </c>
      <c r="BJ122" s="18"/>
      <c r="BK122" s="19"/>
      <c r="BL122" s="7" t="s">
        <v>38</v>
      </c>
      <c r="BM122" s="6">
        <v>7666009.040000001</v>
      </c>
      <c r="BN122" s="17">
        <v>7.3422595987078051E-2</v>
      </c>
      <c r="BO122" s="8">
        <v>48</v>
      </c>
      <c r="BP122" s="17">
        <v>3.6641221374045803E-2</v>
      </c>
      <c r="BQ122" s="18"/>
      <c r="BR122" s="19"/>
      <c r="BS122" s="7" t="s">
        <v>38</v>
      </c>
      <c r="BT122" s="6">
        <v>7498001.3700000001</v>
      </c>
      <c r="BU122" s="17">
        <v>7.2306793789457396E-2</v>
      </c>
      <c r="BV122" s="8">
        <v>47</v>
      </c>
      <c r="BW122" s="17">
        <v>3.6070606293169612E-2</v>
      </c>
      <c r="BX122" s="18"/>
      <c r="BY122" s="19"/>
      <c r="BZ122" s="7" t="s">
        <v>38</v>
      </c>
      <c r="CA122" s="6">
        <v>7330707.2099999981</v>
      </c>
      <c r="CB122" s="17">
        <v>7.114075321450021E-2</v>
      </c>
      <c r="CC122" s="8">
        <v>46</v>
      </c>
      <c r="CD122" s="17">
        <v>3.5548686244204021E-2</v>
      </c>
    </row>
    <row r="123" spans="1:82" ht="18" x14ac:dyDescent="0.25">
      <c r="A123" s="7" t="s">
        <v>39</v>
      </c>
      <c r="B123" s="6">
        <v>3227929.79</v>
      </c>
      <c r="C123" s="17">
        <v>2.8943837084275486E-2</v>
      </c>
      <c r="D123" s="8">
        <v>17</v>
      </c>
      <c r="E123" s="17">
        <v>1.2099644128113879E-2</v>
      </c>
      <c r="F123" s="18"/>
      <c r="G123" s="19"/>
      <c r="H123" s="7" t="s">
        <v>39</v>
      </c>
      <c r="I123" s="6">
        <v>3217690.42</v>
      </c>
      <c r="J123" s="17">
        <v>2.911089186037696E-2</v>
      </c>
      <c r="K123" s="8">
        <v>17</v>
      </c>
      <c r="L123" s="17">
        <v>1.2151536812008578E-2</v>
      </c>
      <c r="M123" s="18"/>
      <c r="N123" s="19"/>
      <c r="O123" s="7" t="s">
        <v>39</v>
      </c>
      <c r="P123" s="6">
        <v>2843430.61</v>
      </c>
      <c r="Q123" s="17">
        <v>2.5870641156581574E-2</v>
      </c>
      <c r="R123" s="8">
        <v>15</v>
      </c>
      <c r="S123" s="17">
        <v>1.079913606911447E-2</v>
      </c>
      <c r="T123" s="18"/>
      <c r="U123" s="19"/>
      <c r="V123" s="7" t="s">
        <v>39</v>
      </c>
      <c r="W123" s="6">
        <v>2826784.74</v>
      </c>
      <c r="X123" s="17">
        <v>2.6167485606022094E-2</v>
      </c>
      <c r="Y123" s="8">
        <v>15</v>
      </c>
      <c r="Z123" s="17">
        <v>1.0917030567685589E-2</v>
      </c>
      <c r="AA123" s="18"/>
      <c r="AB123" s="19"/>
      <c r="AC123" s="7" t="s">
        <v>39</v>
      </c>
      <c r="AD123" s="6">
        <v>2839988.44</v>
      </c>
      <c r="AE123" s="17">
        <v>2.6405636097696542E-2</v>
      </c>
      <c r="AF123" s="8">
        <v>15</v>
      </c>
      <c r="AG123" s="17">
        <v>1.0948905109489052E-2</v>
      </c>
      <c r="AH123" s="18"/>
      <c r="AI123" s="19"/>
      <c r="AJ123" s="7" t="s">
        <v>39</v>
      </c>
      <c r="AK123" s="6">
        <v>2662692.9500000002</v>
      </c>
      <c r="AL123" s="17">
        <v>2.4845822624171374E-2</v>
      </c>
      <c r="AM123" s="8">
        <v>14</v>
      </c>
      <c r="AN123" s="17">
        <v>1.0301692420897719E-2</v>
      </c>
      <c r="AO123" s="18"/>
      <c r="AP123" s="19"/>
      <c r="AQ123" s="7" t="s">
        <v>39</v>
      </c>
      <c r="AR123" s="6">
        <v>2662153.9300000002</v>
      </c>
      <c r="AS123" s="17">
        <v>2.4972449792710998E-2</v>
      </c>
      <c r="AT123" s="8">
        <v>14</v>
      </c>
      <c r="AU123" s="17">
        <v>1.0424422933730455E-2</v>
      </c>
      <c r="AV123" s="18"/>
      <c r="AW123" s="19"/>
      <c r="AX123" s="7" t="s">
        <v>39</v>
      </c>
      <c r="AY123" s="6">
        <v>2659187.46</v>
      </c>
      <c r="AZ123" s="17">
        <v>2.5199358091995798E-2</v>
      </c>
      <c r="BA123" s="8">
        <v>14</v>
      </c>
      <c r="BB123" s="17">
        <v>1.0502625656414103E-2</v>
      </c>
      <c r="BC123" s="18"/>
      <c r="BD123" s="19"/>
      <c r="BE123" s="7" t="s">
        <v>39</v>
      </c>
      <c r="BF123" s="6">
        <v>2657818.5099999998</v>
      </c>
      <c r="BG123" s="17">
        <v>2.534346627196667E-2</v>
      </c>
      <c r="BH123" s="8">
        <v>14</v>
      </c>
      <c r="BI123" s="17">
        <v>1.0606060606060607E-2</v>
      </c>
      <c r="BJ123" s="18"/>
      <c r="BK123" s="19"/>
      <c r="BL123" s="7" t="s">
        <v>39</v>
      </c>
      <c r="BM123" s="6">
        <v>2858613</v>
      </c>
      <c r="BN123" s="17">
        <v>2.737888597407773E-2</v>
      </c>
      <c r="BO123" s="8">
        <v>15</v>
      </c>
      <c r="BP123" s="17">
        <v>1.1450381679389313E-2</v>
      </c>
      <c r="BQ123" s="18"/>
      <c r="BR123" s="19"/>
      <c r="BS123" s="7" t="s">
        <v>39</v>
      </c>
      <c r="BT123" s="6">
        <v>2858176.92</v>
      </c>
      <c r="BU123" s="17">
        <v>2.7562759590190163E-2</v>
      </c>
      <c r="BV123" s="8">
        <v>15</v>
      </c>
      <c r="BW123" s="17">
        <v>1.1511895625479662E-2</v>
      </c>
      <c r="BX123" s="18"/>
      <c r="BY123" s="19"/>
      <c r="BZ123" s="7" t="s">
        <v>39</v>
      </c>
      <c r="CA123" s="6">
        <v>2859385.13</v>
      </c>
      <c r="CB123" s="17">
        <v>2.774886597585741E-2</v>
      </c>
      <c r="CC123" s="8">
        <v>15</v>
      </c>
      <c r="CD123" s="17">
        <v>1.1591962905718702E-2</v>
      </c>
    </row>
    <row r="124" spans="1:82" ht="18" x14ac:dyDescent="0.25">
      <c r="A124" s="7" t="s">
        <v>40</v>
      </c>
      <c r="B124" s="6">
        <v>2923480.79</v>
      </c>
      <c r="C124" s="17">
        <v>2.6213938099554818E-2</v>
      </c>
      <c r="D124" s="8">
        <v>14</v>
      </c>
      <c r="E124" s="17">
        <v>9.9644128113879002E-3</v>
      </c>
      <c r="F124" s="18"/>
      <c r="G124" s="19"/>
      <c r="H124" s="7" t="s">
        <v>40</v>
      </c>
      <c r="I124" s="6">
        <v>2955497.27</v>
      </c>
      <c r="J124" s="17">
        <v>2.6738794038678623E-2</v>
      </c>
      <c r="K124" s="8">
        <v>14</v>
      </c>
      <c r="L124" s="17">
        <v>1.0007147962830594E-2</v>
      </c>
      <c r="M124" s="18"/>
      <c r="N124" s="19"/>
      <c r="O124" s="7" t="s">
        <v>40</v>
      </c>
      <c r="P124" s="6">
        <v>2945113.36</v>
      </c>
      <c r="Q124" s="17">
        <v>2.6795790491266559E-2</v>
      </c>
      <c r="R124" s="8">
        <v>14</v>
      </c>
      <c r="S124" s="17">
        <v>1.0079193664506839E-2</v>
      </c>
      <c r="T124" s="18"/>
      <c r="U124" s="19"/>
      <c r="V124" s="7" t="s">
        <v>40</v>
      </c>
      <c r="W124" s="6">
        <v>2944614.01</v>
      </c>
      <c r="X124" s="17">
        <v>2.725822862690493E-2</v>
      </c>
      <c r="Y124" s="8">
        <v>14</v>
      </c>
      <c r="Z124" s="17">
        <v>1.0189228529839884E-2</v>
      </c>
      <c r="AA124" s="18"/>
      <c r="AB124" s="19"/>
      <c r="AC124" s="7" t="s">
        <v>40</v>
      </c>
      <c r="AD124" s="6">
        <v>2967468.06</v>
      </c>
      <c r="AE124" s="17">
        <v>2.759091573059275E-2</v>
      </c>
      <c r="AF124" s="8">
        <v>14</v>
      </c>
      <c r="AG124" s="17">
        <v>1.0218978102189781E-2</v>
      </c>
      <c r="AH124" s="18"/>
      <c r="AI124" s="19"/>
      <c r="AJ124" s="7" t="s">
        <v>40</v>
      </c>
      <c r="AK124" s="6">
        <v>2756240.55</v>
      </c>
      <c r="AL124" s="17">
        <v>2.5718723525687995E-2</v>
      </c>
      <c r="AM124" s="8">
        <v>13</v>
      </c>
      <c r="AN124" s="17">
        <v>9.5658572479764541E-3</v>
      </c>
      <c r="AO124" s="18"/>
      <c r="AP124" s="19"/>
      <c r="AQ124" s="7" t="s">
        <v>40</v>
      </c>
      <c r="AR124" s="6">
        <v>2532038.94</v>
      </c>
      <c r="AS124" s="17">
        <v>2.3751900515511962E-2</v>
      </c>
      <c r="AT124" s="8">
        <v>12</v>
      </c>
      <c r="AU124" s="17">
        <v>8.9352196574832461E-3</v>
      </c>
      <c r="AV124" s="18"/>
      <c r="AW124" s="19"/>
      <c r="AX124" s="7" t="s">
        <v>40</v>
      </c>
      <c r="AY124" s="6">
        <v>2312896.04</v>
      </c>
      <c r="AZ124" s="17">
        <v>2.1917783690781636E-2</v>
      </c>
      <c r="BA124" s="8">
        <v>11</v>
      </c>
      <c r="BB124" s="17">
        <v>8.2520630157539385E-3</v>
      </c>
      <c r="BC124" s="18"/>
      <c r="BD124" s="19"/>
      <c r="BE124" s="7" t="s">
        <v>40</v>
      </c>
      <c r="BF124" s="6">
        <v>2517899.46</v>
      </c>
      <c r="BG124" s="17">
        <v>2.4009276705922674E-2</v>
      </c>
      <c r="BH124" s="8">
        <v>12</v>
      </c>
      <c r="BI124" s="17">
        <v>9.0909090909090905E-3</v>
      </c>
      <c r="BJ124" s="18"/>
      <c r="BK124" s="19"/>
      <c r="BL124" s="7" t="s">
        <v>40</v>
      </c>
      <c r="BM124" s="6">
        <v>2739528.63</v>
      </c>
      <c r="BN124" s="17">
        <v>2.6238333759586001E-2</v>
      </c>
      <c r="BO124" s="8">
        <v>13</v>
      </c>
      <c r="BP124" s="17">
        <v>9.9236641221374048E-3</v>
      </c>
      <c r="BQ124" s="18"/>
      <c r="BR124" s="19"/>
      <c r="BS124" s="7" t="s">
        <v>40</v>
      </c>
      <c r="BT124" s="6">
        <v>2740921.81</v>
      </c>
      <c r="BU124" s="17">
        <v>2.6432012789655752E-2</v>
      </c>
      <c r="BV124" s="8">
        <v>13</v>
      </c>
      <c r="BW124" s="17">
        <v>9.9769762087490409E-3</v>
      </c>
      <c r="BX124" s="18"/>
      <c r="BY124" s="19"/>
      <c r="BZ124" s="7" t="s">
        <v>40</v>
      </c>
      <c r="CA124" s="6">
        <v>2743568.3</v>
      </c>
      <c r="CB124" s="17">
        <v>2.6624923048512519E-2</v>
      </c>
      <c r="CC124" s="8">
        <v>13</v>
      </c>
      <c r="CD124" s="17">
        <v>1.0046367851622875E-2</v>
      </c>
    </row>
    <row r="125" spans="1:82" ht="18" x14ac:dyDescent="0.25">
      <c r="A125" s="7" t="s">
        <v>41</v>
      </c>
      <c r="B125" s="6">
        <v>2131176.34</v>
      </c>
      <c r="C125" s="17">
        <v>1.9109591842399548E-2</v>
      </c>
      <c r="D125" s="8">
        <v>9</v>
      </c>
      <c r="E125" s="17">
        <v>6.405693950177936E-3</v>
      </c>
      <c r="F125" s="18"/>
      <c r="G125" s="19"/>
      <c r="H125" s="7" t="s">
        <v>41</v>
      </c>
      <c r="I125" s="6">
        <v>2129129.09</v>
      </c>
      <c r="J125" s="17">
        <v>1.9262526410409857E-2</v>
      </c>
      <c r="K125" s="8">
        <v>9</v>
      </c>
      <c r="L125" s="17">
        <v>6.4331665475339528E-3</v>
      </c>
      <c r="M125" s="18"/>
      <c r="N125" s="19"/>
      <c r="O125" s="7" t="s">
        <v>41</v>
      </c>
      <c r="P125" s="6">
        <v>2608082.98</v>
      </c>
      <c r="Q125" s="17">
        <v>2.3729356589492413E-2</v>
      </c>
      <c r="R125" s="8">
        <v>11</v>
      </c>
      <c r="S125" s="17">
        <v>7.9193664506839456E-3</v>
      </c>
      <c r="T125" s="18"/>
      <c r="U125" s="19"/>
      <c r="V125" s="7" t="s">
        <v>41</v>
      </c>
      <c r="W125" s="6">
        <v>2598453.48</v>
      </c>
      <c r="X125" s="17">
        <v>2.4053828037793223E-2</v>
      </c>
      <c r="Y125" s="8">
        <v>11</v>
      </c>
      <c r="Z125" s="17">
        <v>8.0058224163027658E-3</v>
      </c>
      <c r="AA125" s="18"/>
      <c r="AB125" s="19"/>
      <c r="AC125" s="7" t="s">
        <v>41</v>
      </c>
      <c r="AD125" s="6">
        <v>2371574.2999999998</v>
      </c>
      <c r="AE125" s="17">
        <v>2.2050416495515531E-2</v>
      </c>
      <c r="AF125" s="8">
        <v>10</v>
      </c>
      <c r="AG125" s="17">
        <v>7.2992700729927005E-3</v>
      </c>
      <c r="AH125" s="18"/>
      <c r="AI125" s="19"/>
      <c r="AJ125" s="7" t="s">
        <v>41</v>
      </c>
      <c r="AK125" s="6">
        <v>2371522.81</v>
      </c>
      <c r="AL125" s="17">
        <v>2.212888838213076E-2</v>
      </c>
      <c r="AM125" s="8">
        <v>10</v>
      </c>
      <c r="AN125" s="17">
        <v>7.3583517292126564E-3</v>
      </c>
      <c r="AO125" s="18"/>
      <c r="AP125" s="19"/>
      <c r="AQ125" s="7" t="s">
        <v>41</v>
      </c>
      <c r="AR125" s="6">
        <v>2616619.62</v>
      </c>
      <c r="AS125" s="17">
        <v>2.4545313233285699E-2</v>
      </c>
      <c r="AT125" s="8">
        <v>11</v>
      </c>
      <c r="AU125" s="17">
        <v>8.1906180193596426E-3</v>
      </c>
      <c r="AV125" s="18"/>
      <c r="AW125" s="19"/>
      <c r="AX125" s="7" t="s">
        <v>41</v>
      </c>
      <c r="AY125" s="6">
        <v>2369164.7200000002</v>
      </c>
      <c r="AZ125" s="17">
        <v>2.2451004698331032E-2</v>
      </c>
      <c r="BA125" s="8">
        <v>10</v>
      </c>
      <c r="BB125" s="17">
        <v>7.5018754688672166E-3</v>
      </c>
      <c r="BC125" s="18"/>
      <c r="BD125" s="19"/>
      <c r="BE125" s="7" t="s">
        <v>41</v>
      </c>
      <c r="BF125" s="6">
        <v>2131508.2000000002</v>
      </c>
      <c r="BG125" s="17">
        <v>2.0324866416526085E-2</v>
      </c>
      <c r="BH125" s="8">
        <v>9</v>
      </c>
      <c r="BI125" s="17">
        <v>6.8181818181818179E-3</v>
      </c>
      <c r="BJ125" s="18"/>
      <c r="BK125" s="19"/>
      <c r="BL125" s="7" t="s">
        <v>41</v>
      </c>
      <c r="BM125" s="6">
        <v>1905843.58</v>
      </c>
      <c r="BN125" s="17">
        <v>1.8253563550312022E-2</v>
      </c>
      <c r="BO125" s="8">
        <v>8</v>
      </c>
      <c r="BP125" s="17">
        <v>6.1068702290076335E-3</v>
      </c>
      <c r="BQ125" s="18"/>
      <c r="BR125" s="19"/>
      <c r="BS125" s="7" t="s">
        <v>41</v>
      </c>
      <c r="BT125" s="6">
        <v>1905843.57</v>
      </c>
      <c r="BU125" s="17">
        <v>1.8378956099197583E-2</v>
      </c>
      <c r="BV125" s="8">
        <v>8</v>
      </c>
      <c r="BW125" s="17">
        <v>6.1396776669224865E-3</v>
      </c>
      <c r="BX125" s="18"/>
      <c r="BY125" s="19"/>
      <c r="BZ125" s="7" t="s">
        <v>41</v>
      </c>
      <c r="CA125" s="6">
        <v>1905843.56</v>
      </c>
      <c r="CB125" s="17">
        <v>1.8495234154550903E-2</v>
      </c>
      <c r="CC125" s="8">
        <v>8</v>
      </c>
      <c r="CD125" s="17">
        <v>6.1823802163833074E-3</v>
      </c>
    </row>
    <row r="126" spans="1:82" ht="18" x14ac:dyDescent="0.25">
      <c r="A126" s="7" t="s">
        <v>42</v>
      </c>
      <c r="B126" s="6">
        <v>18522631.149999999</v>
      </c>
      <c r="C126" s="17">
        <v>0.16608664167312207</v>
      </c>
      <c r="D126" s="8">
        <v>39</v>
      </c>
      <c r="E126" s="17">
        <v>2.7758007117437724E-2</v>
      </c>
      <c r="F126" s="18"/>
      <c r="G126" s="19"/>
      <c r="H126" s="7" t="s">
        <v>42</v>
      </c>
      <c r="I126" s="6">
        <v>18128656.409999996</v>
      </c>
      <c r="J126" s="17">
        <v>0.16401247088445489</v>
      </c>
      <c r="K126" s="8">
        <v>38</v>
      </c>
      <c r="L126" s="17">
        <v>2.7162258756254467E-2</v>
      </c>
      <c r="M126" s="18"/>
      <c r="N126" s="19"/>
      <c r="O126" s="7" t="s">
        <v>42</v>
      </c>
      <c r="P126" s="6">
        <v>18149731.09</v>
      </c>
      <c r="Q126" s="17">
        <v>0.16513333522770307</v>
      </c>
      <c r="R126" s="8">
        <v>38</v>
      </c>
      <c r="S126" s="17">
        <v>2.7357811375089993E-2</v>
      </c>
      <c r="T126" s="18"/>
      <c r="U126" s="19"/>
      <c r="V126" s="7" t="s">
        <v>42</v>
      </c>
      <c r="W126" s="6">
        <v>17613359.209999997</v>
      </c>
      <c r="X126" s="17">
        <v>0.16304648779212372</v>
      </c>
      <c r="Y126" s="8">
        <v>36</v>
      </c>
      <c r="Z126" s="17">
        <v>2.6200873362445413E-2</v>
      </c>
      <c r="AA126" s="18"/>
      <c r="AB126" s="19"/>
      <c r="AC126" s="7" t="s">
        <v>42</v>
      </c>
      <c r="AD126" s="6">
        <v>17621633.909999996</v>
      </c>
      <c r="AE126" s="17">
        <v>0.16384237552540512</v>
      </c>
      <c r="AF126" s="8">
        <v>36</v>
      </c>
      <c r="AG126" s="17">
        <v>2.6277372262773723E-2</v>
      </c>
      <c r="AH126" s="18"/>
      <c r="AI126" s="19"/>
      <c r="AJ126" s="7" t="s">
        <v>42</v>
      </c>
      <c r="AK126" s="6">
        <v>17631532.699999996</v>
      </c>
      <c r="AL126" s="17">
        <v>0.16452138578594927</v>
      </c>
      <c r="AM126" s="8">
        <v>36</v>
      </c>
      <c r="AN126" s="17">
        <v>2.6490066225165563E-2</v>
      </c>
      <c r="AO126" s="18"/>
      <c r="AP126" s="19"/>
      <c r="AQ126" s="7" t="s">
        <v>42</v>
      </c>
      <c r="AR126" s="6">
        <v>17656351.329999994</v>
      </c>
      <c r="AS126" s="17">
        <v>0.16562616539265668</v>
      </c>
      <c r="AT126" s="8">
        <v>36</v>
      </c>
      <c r="AU126" s="17">
        <v>2.6805658972449738E-2</v>
      </c>
      <c r="AV126" s="18"/>
      <c r="AW126" s="19"/>
      <c r="AX126" s="7" t="s">
        <v>42</v>
      </c>
      <c r="AY126" s="6">
        <v>17913520.169999994</v>
      </c>
      <c r="AZ126" s="17">
        <v>0.16975456459621668</v>
      </c>
      <c r="BA126" s="8">
        <v>37</v>
      </c>
      <c r="BB126" s="17">
        <v>2.7756939234808702E-2</v>
      </c>
      <c r="BC126" s="18"/>
      <c r="BD126" s="19"/>
      <c r="BE126" s="7" t="s">
        <v>42</v>
      </c>
      <c r="BF126" s="6">
        <v>17655624.550000001</v>
      </c>
      <c r="BG126" s="17">
        <v>0.16835413088210896</v>
      </c>
      <c r="BH126" s="8">
        <v>36</v>
      </c>
      <c r="BI126" s="17">
        <v>2.7272727272727271E-2</v>
      </c>
      <c r="BJ126" s="18"/>
      <c r="BK126" s="19"/>
      <c r="BL126" s="7" t="s">
        <v>42</v>
      </c>
      <c r="BM126" s="6">
        <v>17641823.939999998</v>
      </c>
      <c r="BN126" s="17">
        <v>0.16896777773976915</v>
      </c>
      <c r="BO126" s="8">
        <v>36</v>
      </c>
      <c r="BP126" s="17">
        <v>2.748091603053435E-2</v>
      </c>
      <c r="BQ126" s="18"/>
      <c r="BR126" s="19"/>
      <c r="BS126" s="7" t="s">
        <v>42</v>
      </c>
      <c r="BT126" s="6">
        <v>17642055.510000005</v>
      </c>
      <c r="BU126" s="17">
        <v>0.17013073308944074</v>
      </c>
      <c r="BV126" s="8">
        <v>36</v>
      </c>
      <c r="BW126" s="17">
        <v>2.7628549501151189E-2</v>
      </c>
      <c r="BX126" s="18"/>
      <c r="BY126" s="19"/>
      <c r="BZ126" s="7" t="s">
        <v>42</v>
      </c>
      <c r="CA126" s="6">
        <v>17647576.230000004</v>
      </c>
      <c r="CB126" s="17">
        <v>0.17126067505463918</v>
      </c>
      <c r="CC126" s="8">
        <v>36</v>
      </c>
      <c r="CD126" s="17">
        <v>2.7820710973724884E-2</v>
      </c>
    </row>
    <row r="127" spans="1:82" ht="18" x14ac:dyDescent="0.25">
      <c r="A127" s="7"/>
      <c r="B127" s="6"/>
      <c r="C127" s="20"/>
      <c r="D127" s="8"/>
      <c r="E127" s="20"/>
      <c r="F127" s="1"/>
      <c r="G127" s="1"/>
      <c r="H127" s="7"/>
      <c r="I127" s="6"/>
      <c r="J127" s="20"/>
      <c r="K127" s="8"/>
      <c r="L127" s="20"/>
      <c r="M127" s="1"/>
      <c r="N127" s="1"/>
      <c r="O127" s="7"/>
      <c r="P127" s="6"/>
      <c r="Q127" s="20"/>
      <c r="R127" s="8"/>
      <c r="S127" s="20"/>
      <c r="T127" s="1"/>
      <c r="U127" s="1"/>
      <c r="V127" s="7"/>
      <c r="W127" s="6"/>
      <c r="X127" s="20"/>
      <c r="Y127" s="8"/>
      <c r="Z127" s="20"/>
      <c r="AA127" s="1"/>
      <c r="AB127" s="1"/>
      <c r="AC127" s="7"/>
      <c r="AD127" s="6"/>
      <c r="AE127" s="20"/>
      <c r="AF127" s="8"/>
      <c r="AG127" s="20"/>
      <c r="AH127" s="1"/>
      <c r="AI127" s="1"/>
      <c r="AJ127" s="7"/>
      <c r="AK127" s="6"/>
      <c r="AL127" s="20"/>
      <c r="AM127" s="8"/>
      <c r="AN127" s="20"/>
      <c r="AO127" s="1"/>
      <c r="AP127" s="1"/>
      <c r="AQ127" s="7"/>
      <c r="AR127" s="6"/>
      <c r="AS127" s="20"/>
      <c r="AT127" s="8"/>
      <c r="AU127" s="20"/>
      <c r="AV127" s="1"/>
      <c r="AW127" s="1"/>
      <c r="AX127" s="7"/>
      <c r="AY127" s="6"/>
      <c r="AZ127" s="20"/>
      <c r="BA127" s="8"/>
      <c r="BB127" s="20"/>
      <c r="BC127" s="1"/>
      <c r="BD127" s="1"/>
      <c r="BE127" s="7"/>
      <c r="BF127" s="6"/>
      <c r="BG127" s="20"/>
      <c r="BH127" s="8"/>
      <c r="BI127" s="20"/>
      <c r="BJ127" s="1"/>
      <c r="BK127" s="1"/>
      <c r="BL127" s="7"/>
      <c r="BM127" s="6"/>
      <c r="BN127" s="20"/>
      <c r="BO127" s="8"/>
      <c r="BP127" s="20"/>
      <c r="BQ127" s="1"/>
      <c r="BR127" s="1"/>
      <c r="BS127" s="7"/>
      <c r="BT127" s="6"/>
      <c r="BU127" s="20"/>
      <c r="BV127" s="8"/>
      <c r="BW127" s="20"/>
      <c r="BX127" s="1"/>
      <c r="BY127" s="1"/>
      <c r="BZ127" s="7"/>
      <c r="CA127" s="6"/>
      <c r="CB127" s="20"/>
      <c r="CC127" s="8"/>
      <c r="CD127" s="20"/>
    </row>
    <row r="128" spans="1:82" ht="18.75" thickBot="1" x14ac:dyDescent="0.3">
      <c r="A128" s="21"/>
      <c r="B128" s="22">
        <f>SUM(B109:B127)</f>
        <v>111523906.82000002</v>
      </c>
      <c r="C128" s="23"/>
      <c r="D128" s="24">
        <f>SUM(D109:D127)</f>
        <v>1405</v>
      </c>
      <c r="E128" s="23"/>
      <c r="F128" s="1"/>
      <c r="G128" s="1"/>
      <c r="H128" s="21"/>
      <c r="I128" s="22">
        <f>SUM(I109:I127)</f>
        <v>110532182.78</v>
      </c>
      <c r="J128" s="23"/>
      <c r="K128" s="24">
        <f>SUM(K109:K127)</f>
        <v>1399</v>
      </c>
      <c r="L128" s="23"/>
      <c r="M128" s="1"/>
      <c r="N128" s="1"/>
      <c r="O128" s="21"/>
      <c r="P128" s="22">
        <f>SUM(P109:P127)</f>
        <v>109909553.18000001</v>
      </c>
      <c r="Q128" s="23"/>
      <c r="R128" s="24">
        <f>SUM(R109:R127)</f>
        <v>1389</v>
      </c>
      <c r="S128" s="23"/>
      <c r="T128" s="1"/>
      <c r="U128" s="1"/>
      <c r="V128" s="21"/>
      <c r="W128" s="22">
        <f>SUM(W109:W127)</f>
        <v>108026609.15000001</v>
      </c>
      <c r="X128" s="23"/>
      <c r="Y128" s="24">
        <f>SUM(Y109:Y127)</f>
        <v>1374</v>
      </c>
      <c r="Z128" s="23"/>
      <c r="AA128" s="1"/>
      <c r="AB128" s="1"/>
      <c r="AC128" s="21"/>
      <c r="AD128" s="22">
        <f>SUM(AD109:AD127)</f>
        <v>107552358.49999999</v>
      </c>
      <c r="AE128" s="23"/>
      <c r="AF128" s="24">
        <f>SUM(AF109:AF127)</f>
        <v>1370</v>
      </c>
      <c r="AG128" s="23"/>
      <c r="AH128" s="1"/>
      <c r="AI128" s="1"/>
      <c r="AJ128" s="21"/>
      <c r="AK128" s="22">
        <v>107168637.17000002</v>
      </c>
      <c r="AL128" s="23"/>
      <c r="AM128" s="24">
        <v>1359</v>
      </c>
      <c r="AN128" s="23"/>
      <c r="AO128" s="1"/>
      <c r="AP128" s="1"/>
      <c r="AQ128" s="21"/>
      <c r="AR128" s="22">
        <v>106603635.29000001</v>
      </c>
      <c r="AS128" s="23"/>
      <c r="AT128" s="24">
        <v>1343</v>
      </c>
      <c r="AU128" s="23"/>
      <c r="AV128" s="1"/>
      <c r="AW128" s="1"/>
      <c r="AX128" s="21"/>
      <c r="AY128" s="22">
        <v>105525999.91999999</v>
      </c>
      <c r="AZ128" s="23"/>
      <c r="BA128" s="24">
        <v>1333</v>
      </c>
      <c r="BB128" s="23"/>
      <c r="BC128" s="1"/>
      <c r="BD128" s="1"/>
      <c r="BE128" s="21"/>
      <c r="BF128" s="22">
        <v>104871941.41</v>
      </c>
      <c r="BG128" s="23"/>
      <c r="BH128" s="24">
        <v>1320</v>
      </c>
      <c r="BI128" s="23"/>
      <c r="BJ128" s="1"/>
      <c r="BK128" s="1"/>
      <c r="BL128" s="21"/>
      <c r="BM128" s="22">
        <v>104409397.91</v>
      </c>
      <c r="BN128" s="23"/>
      <c r="BO128" s="24">
        <v>1310</v>
      </c>
      <c r="BP128" s="23"/>
      <c r="BQ128" s="1"/>
      <c r="BR128" s="1"/>
      <c r="BS128" s="21"/>
      <c r="BT128" s="22">
        <v>103697052.2</v>
      </c>
      <c r="BU128" s="23"/>
      <c r="BV128" s="24">
        <v>1303</v>
      </c>
      <c r="BW128" s="23"/>
      <c r="BX128" s="1"/>
      <c r="BY128" s="1"/>
      <c r="BZ128" s="21"/>
      <c r="CA128" s="22">
        <v>103045116.59999999</v>
      </c>
      <c r="CB128" s="23"/>
      <c r="CC128" s="24">
        <v>1294</v>
      </c>
      <c r="CD128" s="23"/>
    </row>
    <row r="129" spans="1:82" ht="18.75" thickTop="1" x14ac:dyDescent="0.25">
      <c r="A129" s="7"/>
      <c r="B129" s="6"/>
      <c r="C129" s="20"/>
      <c r="D129" s="8"/>
      <c r="E129" s="20"/>
      <c r="F129" s="1"/>
      <c r="G129" s="1"/>
      <c r="H129" s="7"/>
      <c r="I129" s="6"/>
      <c r="J129" s="20"/>
      <c r="K129" s="8"/>
      <c r="L129" s="20"/>
      <c r="M129" s="1"/>
      <c r="N129" s="1"/>
      <c r="O129" s="7"/>
      <c r="P129" s="6"/>
      <c r="Q129" s="20"/>
      <c r="R129" s="8"/>
      <c r="S129" s="20"/>
      <c r="T129" s="1"/>
      <c r="U129" s="1"/>
      <c r="V129" s="7"/>
      <c r="W129" s="6"/>
      <c r="X129" s="20"/>
      <c r="Y129" s="8"/>
      <c r="Z129" s="20"/>
      <c r="AA129" s="1"/>
      <c r="AB129" s="1"/>
      <c r="AC129" s="7"/>
      <c r="AD129" s="6"/>
      <c r="AE129" s="20"/>
      <c r="AF129" s="8"/>
      <c r="AG129" s="20"/>
      <c r="AH129" s="1"/>
      <c r="AI129" s="1"/>
      <c r="AJ129" s="7"/>
      <c r="AK129" s="6"/>
      <c r="AL129" s="20"/>
      <c r="AM129" s="8"/>
      <c r="AN129" s="20"/>
      <c r="AO129" s="1"/>
      <c r="AP129" s="1"/>
      <c r="AQ129" s="7"/>
      <c r="AR129" s="6"/>
      <c r="AS129" s="20"/>
      <c r="AT129" s="8"/>
      <c r="AU129" s="20"/>
      <c r="AV129" s="1"/>
      <c r="AW129" s="1"/>
      <c r="AX129" s="7"/>
      <c r="AY129" s="6"/>
      <c r="AZ129" s="20"/>
      <c r="BA129" s="8"/>
      <c r="BB129" s="20"/>
      <c r="BC129" s="1"/>
      <c r="BD129" s="1"/>
      <c r="BE129" s="7"/>
      <c r="BF129" s="6"/>
      <c r="BG129" s="20"/>
      <c r="BH129" s="8"/>
      <c r="BI129" s="20"/>
      <c r="BJ129" s="1"/>
      <c r="BK129" s="1"/>
      <c r="BL129" s="7"/>
      <c r="BM129" s="6"/>
      <c r="BN129" s="20"/>
      <c r="BO129" s="8"/>
      <c r="BP129" s="20"/>
      <c r="BQ129" s="1"/>
      <c r="BR129" s="1"/>
      <c r="BS129" s="7"/>
      <c r="BT129" s="6"/>
      <c r="BU129" s="20"/>
      <c r="BV129" s="8"/>
      <c r="BW129" s="20"/>
      <c r="BX129" s="1"/>
      <c r="BY129" s="1"/>
      <c r="BZ129" s="7"/>
      <c r="CA129" s="6"/>
      <c r="CB129" s="20"/>
      <c r="CC129" s="8"/>
      <c r="CD129" s="20"/>
    </row>
    <row r="130" spans="1:82" ht="18" x14ac:dyDescent="0.25">
      <c r="A130" s="7"/>
      <c r="B130" s="6"/>
      <c r="C130" s="7"/>
      <c r="D130" s="8"/>
      <c r="E130" s="7"/>
      <c r="F130" s="1"/>
      <c r="G130" s="1"/>
      <c r="H130" s="7"/>
      <c r="I130" s="6"/>
      <c r="J130" s="7"/>
      <c r="K130" s="8"/>
      <c r="L130" s="7"/>
      <c r="M130" s="1"/>
      <c r="N130" s="1"/>
      <c r="O130" s="7"/>
      <c r="P130" s="6"/>
      <c r="Q130" s="7"/>
      <c r="R130" s="8"/>
      <c r="S130" s="7"/>
      <c r="T130" s="1"/>
      <c r="U130" s="1"/>
      <c r="V130" s="7"/>
      <c r="W130" s="6"/>
      <c r="X130" s="7"/>
      <c r="Y130" s="8"/>
      <c r="Z130" s="7"/>
      <c r="AA130" s="1"/>
      <c r="AB130" s="1"/>
      <c r="AC130" s="7"/>
      <c r="AD130" s="6"/>
      <c r="AE130" s="7"/>
      <c r="AF130" s="8"/>
      <c r="AG130" s="7"/>
      <c r="AH130" s="1"/>
      <c r="AI130" s="1"/>
      <c r="AJ130" s="7"/>
      <c r="AK130" s="6"/>
      <c r="AL130" s="7"/>
      <c r="AM130" s="8"/>
      <c r="AN130" s="7"/>
      <c r="AO130" s="1"/>
      <c r="AP130" s="1"/>
      <c r="AQ130" s="7"/>
      <c r="AR130" s="6"/>
      <c r="AS130" s="7"/>
      <c r="AT130" s="8"/>
      <c r="AU130" s="7"/>
      <c r="AV130" s="1"/>
      <c r="AW130" s="1"/>
      <c r="AX130" s="7"/>
      <c r="AY130" s="6"/>
      <c r="AZ130" s="7"/>
      <c r="BA130" s="8"/>
      <c r="BB130" s="7"/>
      <c r="BC130" s="1"/>
      <c r="BD130" s="1"/>
      <c r="BE130" s="7"/>
      <c r="BF130" s="6"/>
      <c r="BG130" s="7"/>
      <c r="BH130" s="8"/>
      <c r="BI130" s="7"/>
      <c r="BJ130" s="1"/>
      <c r="BK130" s="1"/>
      <c r="BL130" s="7"/>
      <c r="BM130" s="6"/>
      <c r="BN130" s="7"/>
      <c r="BO130" s="8"/>
      <c r="BP130" s="7"/>
      <c r="BQ130" s="1"/>
      <c r="BR130" s="1"/>
      <c r="BS130" s="7"/>
      <c r="BT130" s="6"/>
      <c r="BU130" s="7"/>
      <c r="BV130" s="8"/>
      <c r="BW130" s="7"/>
      <c r="BX130" s="1"/>
      <c r="BY130" s="1"/>
      <c r="BZ130" s="7"/>
      <c r="CA130" s="6"/>
      <c r="CB130" s="7"/>
      <c r="CC130" s="8"/>
      <c r="CD130" s="7"/>
    </row>
    <row r="131" spans="1:82" ht="18" x14ac:dyDescent="0.25">
      <c r="A131" s="21" t="s">
        <v>77</v>
      </c>
      <c r="B131" s="33">
        <f>+B128/D128</f>
        <v>79376.446135231337</v>
      </c>
      <c r="C131" s="7"/>
      <c r="D131" s="8"/>
      <c r="E131" s="7"/>
      <c r="F131" s="18"/>
      <c r="G131" s="1"/>
      <c r="H131" s="21" t="s">
        <v>77</v>
      </c>
      <c r="I131" s="33">
        <f>+I128/K128</f>
        <v>79007.993409578266</v>
      </c>
      <c r="J131" s="7"/>
      <c r="K131" s="8"/>
      <c r="L131" s="7"/>
      <c r="M131" s="18"/>
      <c r="N131" s="1"/>
      <c r="O131" s="21" t="s">
        <v>77</v>
      </c>
      <c r="P131" s="33">
        <f>+P128/R128</f>
        <v>79128.548005759541</v>
      </c>
      <c r="Q131" s="7"/>
      <c r="R131" s="8"/>
      <c r="S131" s="7"/>
      <c r="T131" s="18"/>
      <c r="U131" s="1"/>
      <c r="V131" s="21" t="s">
        <v>77</v>
      </c>
      <c r="W131" s="33">
        <f>+W128/Y128</f>
        <v>78621.986280931596</v>
      </c>
      <c r="X131" s="7"/>
      <c r="Y131" s="8"/>
      <c r="Z131" s="7"/>
      <c r="AA131" s="18"/>
      <c r="AB131" s="1"/>
      <c r="AC131" s="21" t="s">
        <v>77</v>
      </c>
      <c r="AD131" s="33">
        <f>+AD128/AF128</f>
        <v>78505.371167883204</v>
      </c>
      <c r="AE131" s="7"/>
      <c r="AF131" s="8"/>
      <c r="AG131" s="7"/>
      <c r="AH131" s="18"/>
      <c r="AI131" s="1"/>
      <c r="AJ131" s="21" t="s">
        <v>77</v>
      </c>
      <c r="AK131" s="33">
        <v>78858.452663723336</v>
      </c>
      <c r="AL131" s="7"/>
      <c r="AM131" s="8"/>
      <c r="AN131" s="7"/>
      <c r="AO131" s="18"/>
      <c r="AP131" s="1"/>
      <c r="AQ131" s="21" t="s">
        <v>77</v>
      </c>
      <c r="AR131" s="33">
        <v>79377.241466865235</v>
      </c>
      <c r="AS131" s="7"/>
      <c r="AT131" s="8"/>
      <c r="AU131" s="7"/>
      <c r="AV131" s="18"/>
      <c r="AW131" s="1"/>
      <c r="AX131" s="21" t="s">
        <v>77</v>
      </c>
      <c r="AY131" s="33">
        <v>79164.29101275318</v>
      </c>
      <c r="AZ131" s="7"/>
      <c r="BA131" s="8"/>
      <c r="BB131" s="7"/>
      <c r="BC131" s="18"/>
      <c r="BD131" s="1"/>
      <c r="BE131" s="21" t="s">
        <v>77</v>
      </c>
      <c r="BF131" s="33">
        <v>79448.440462121216</v>
      </c>
      <c r="BG131" s="7"/>
      <c r="BH131" s="8"/>
      <c r="BI131" s="7"/>
      <c r="BJ131" s="18"/>
      <c r="BK131" s="1"/>
      <c r="BL131" s="21" t="s">
        <v>77</v>
      </c>
      <c r="BM131" s="33">
        <v>79701.830465648847</v>
      </c>
      <c r="BN131" s="7"/>
      <c r="BO131" s="8"/>
      <c r="BP131" s="7"/>
      <c r="BQ131" s="18"/>
      <c r="BR131" s="1"/>
      <c r="BS131" s="21" t="s">
        <v>77</v>
      </c>
      <c r="BT131" s="33">
        <v>79583.309439754419</v>
      </c>
      <c r="BU131" s="7"/>
      <c r="BV131" s="8"/>
      <c r="BW131" s="7"/>
      <c r="BX131" s="18"/>
      <c r="BY131" s="1"/>
      <c r="BZ131" s="21" t="s">
        <v>77</v>
      </c>
      <c r="CA131" s="33">
        <v>79633.011282843887</v>
      </c>
      <c r="CB131" s="7"/>
      <c r="CC131" s="8"/>
      <c r="CD131" s="7"/>
    </row>
    <row r="132" spans="1:82" ht="18" x14ac:dyDescent="0.25">
      <c r="A132" s="7"/>
      <c r="B132" s="6"/>
      <c r="C132" s="7"/>
      <c r="D132" s="8"/>
      <c r="E132" s="7"/>
      <c r="F132" s="1"/>
      <c r="G132" s="1"/>
      <c r="H132" s="7"/>
      <c r="I132" s="6"/>
      <c r="J132" s="7"/>
      <c r="K132" s="8"/>
      <c r="L132" s="7"/>
      <c r="M132" s="1"/>
      <c r="N132" s="1"/>
      <c r="O132" s="7"/>
      <c r="P132" s="6"/>
      <c r="Q132" s="7"/>
      <c r="R132" s="8"/>
      <c r="S132" s="7"/>
      <c r="T132" s="1"/>
      <c r="U132" s="1"/>
      <c r="V132" s="7"/>
      <c r="W132" s="6"/>
      <c r="X132" s="7"/>
      <c r="Y132" s="8"/>
      <c r="Z132" s="7"/>
      <c r="AA132" s="1"/>
      <c r="AB132" s="1"/>
      <c r="AC132" s="7"/>
      <c r="AD132" s="6"/>
      <c r="AE132" s="7"/>
      <c r="AF132" s="8"/>
      <c r="AG132" s="7"/>
      <c r="AH132" s="1"/>
      <c r="AI132" s="1"/>
      <c r="AJ132" s="7"/>
      <c r="AK132" s="6"/>
      <c r="AL132" s="7"/>
      <c r="AM132" s="8"/>
      <c r="AN132" s="7"/>
      <c r="AO132" s="1"/>
      <c r="AP132" s="1"/>
      <c r="AQ132" s="7"/>
      <c r="AR132" s="6"/>
      <c r="AS132" s="7"/>
      <c r="AT132" s="8"/>
      <c r="AU132" s="7"/>
      <c r="AV132" s="1"/>
      <c r="AW132" s="1"/>
      <c r="AX132" s="7"/>
      <c r="AY132" s="6"/>
      <c r="AZ132" s="7"/>
      <c r="BA132" s="8"/>
      <c r="BB132" s="7"/>
      <c r="BC132" s="1"/>
      <c r="BD132" s="1"/>
      <c r="BE132" s="7"/>
      <c r="BF132" s="6"/>
      <c r="BG132" s="7"/>
      <c r="BH132" s="8"/>
      <c r="BI132" s="7"/>
      <c r="BJ132" s="1"/>
      <c r="BK132" s="1"/>
      <c r="BL132" s="7"/>
      <c r="BM132" s="6"/>
      <c r="BN132" s="7"/>
      <c r="BO132" s="8"/>
      <c r="BP132" s="7"/>
      <c r="BQ132" s="1"/>
      <c r="BR132" s="1"/>
      <c r="BS132" s="7"/>
      <c r="BT132" s="6"/>
      <c r="BU132" s="7"/>
      <c r="BV132" s="8"/>
      <c r="BW132" s="7"/>
      <c r="BX132" s="1"/>
      <c r="BY132" s="1"/>
      <c r="BZ132" s="7"/>
      <c r="CA132" s="6"/>
      <c r="CB132" s="7"/>
      <c r="CC132" s="8"/>
      <c r="CD132" s="7"/>
    </row>
    <row r="133" spans="1:82" ht="18" x14ac:dyDescent="0.25">
      <c r="A133" s="9"/>
      <c r="B133" s="10"/>
      <c r="C133" s="9"/>
      <c r="D133" s="11"/>
      <c r="E133" s="9"/>
      <c r="F133" s="1"/>
      <c r="G133" s="1"/>
      <c r="H133" s="9"/>
      <c r="I133" s="10"/>
      <c r="J133" s="9"/>
      <c r="K133" s="11"/>
      <c r="L133" s="9"/>
      <c r="M133" s="1"/>
      <c r="N133" s="1"/>
      <c r="O133" s="9"/>
      <c r="P133" s="10"/>
      <c r="Q133" s="9"/>
      <c r="R133" s="11"/>
      <c r="S133" s="9"/>
      <c r="T133" s="1"/>
      <c r="U133" s="1"/>
      <c r="V133" s="9"/>
      <c r="W133" s="10"/>
      <c r="X133" s="9"/>
      <c r="Y133" s="11"/>
      <c r="Z133" s="9"/>
      <c r="AA133" s="1"/>
      <c r="AB133" s="1"/>
      <c r="AC133" s="9"/>
      <c r="AD133" s="10"/>
      <c r="AE133" s="9"/>
      <c r="AF133" s="11"/>
      <c r="AG133" s="9"/>
      <c r="AH133" s="1"/>
      <c r="AI133" s="1"/>
      <c r="AJ133" s="9"/>
      <c r="AK133" s="10"/>
      <c r="AL133" s="9"/>
      <c r="AM133" s="11"/>
      <c r="AN133" s="9"/>
      <c r="AO133" s="1"/>
      <c r="AP133" s="1"/>
      <c r="AQ133" s="9"/>
      <c r="AR133" s="10"/>
      <c r="AS133" s="9"/>
      <c r="AT133" s="11"/>
      <c r="AU133" s="9"/>
      <c r="AV133" s="1"/>
      <c r="AW133" s="1"/>
      <c r="AX133" s="9"/>
      <c r="AY133" s="10"/>
      <c r="AZ133" s="9"/>
      <c r="BA133" s="11"/>
      <c r="BB133" s="9"/>
      <c r="BC133" s="1"/>
      <c r="BD133" s="1"/>
      <c r="BE133" s="9"/>
      <c r="BF133" s="10"/>
      <c r="BG133" s="9"/>
      <c r="BH133" s="11"/>
      <c r="BI133" s="9"/>
      <c r="BJ133" s="1"/>
      <c r="BK133" s="1"/>
      <c r="BL133" s="9"/>
      <c r="BM133" s="10"/>
      <c r="BN133" s="9"/>
      <c r="BO133" s="11"/>
      <c r="BP133" s="9"/>
      <c r="BQ133" s="1"/>
      <c r="BR133" s="1"/>
      <c r="BS133" s="9"/>
      <c r="BT133" s="10"/>
      <c r="BU133" s="9"/>
      <c r="BV133" s="11"/>
      <c r="BW133" s="9"/>
      <c r="BX133" s="1"/>
      <c r="BY133" s="1"/>
      <c r="BZ133" s="9"/>
      <c r="CA133" s="10"/>
      <c r="CB133" s="9"/>
      <c r="CC133" s="11"/>
      <c r="CD133" s="9"/>
    </row>
    <row r="134" spans="1:82" ht="18.75" x14ac:dyDescent="0.3">
      <c r="A134" s="5" t="s">
        <v>78</v>
      </c>
      <c r="B134" s="10"/>
      <c r="C134" s="9"/>
      <c r="D134" s="11"/>
      <c r="E134" s="9"/>
      <c r="F134" s="1"/>
      <c r="G134" s="1"/>
      <c r="H134" s="5" t="s">
        <v>78</v>
      </c>
      <c r="I134" s="10"/>
      <c r="J134" s="9"/>
      <c r="K134" s="11"/>
      <c r="L134" s="9"/>
      <c r="M134" s="1"/>
      <c r="N134" s="1"/>
      <c r="O134" s="5" t="s">
        <v>78</v>
      </c>
      <c r="P134" s="10"/>
      <c r="Q134" s="9"/>
      <c r="R134" s="11"/>
      <c r="S134" s="9"/>
      <c r="T134" s="1"/>
      <c r="U134" s="1"/>
      <c r="V134" s="5" t="s">
        <v>78</v>
      </c>
      <c r="W134" s="10"/>
      <c r="X134" s="9"/>
      <c r="Y134" s="11"/>
      <c r="Z134" s="9"/>
      <c r="AA134" s="1"/>
      <c r="AB134" s="1"/>
      <c r="AC134" s="5" t="s">
        <v>78</v>
      </c>
      <c r="AD134" s="10"/>
      <c r="AE134" s="9"/>
      <c r="AF134" s="11"/>
      <c r="AG134" s="9"/>
      <c r="AH134" s="1"/>
      <c r="AI134" s="1"/>
      <c r="AJ134" s="5" t="s">
        <v>78</v>
      </c>
      <c r="AK134" s="10"/>
      <c r="AL134" s="9"/>
      <c r="AM134" s="11"/>
      <c r="AN134" s="9"/>
      <c r="AO134" s="1"/>
      <c r="AP134" s="1"/>
      <c r="AQ134" s="5" t="s">
        <v>78</v>
      </c>
      <c r="AR134" s="10"/>
      <c r="AS134" s="9"/>
      <c r="AT134" s="11"/>
      <c r="AU134" s="9"/>
      <c r="AV134" s="1"/>
      <c r="AW134" s="1"/>
      <c r="AX134" s="5" t="s">
        <v>78</v>
      </c>
      <c r="AY134" s="10"/>
      <c r="AZ134" s="9"/>
      <c r="BA134" s="11"/>
      <c r="BB134" s="9"/>
      <c r="BC134" s="1"/>
      <c r="BD134" s="1"/>
      <c r="BE134" s="5" t="s">
        <v>78</v>
      </c>
      <c r="BF134" s="10"/>
      <c r="BG134" s="9"/>
      <c r="BH134" s="11"/>
      <c r="BI134" s="9"/>
      <c r="BJ134" s="1"/>
      <c r="BK134" s="1"/>
      <c r="BL134" s="5" t="s">
        <v>78</v>
      </c>
      <c r="BM134" s="10"/>
      <c r="BN134" s="9"/>
      <c r="BO134" s="11"/>
      <c r="BP134" s="9"/>
      <c r="BQ134" s="1"/>
      <c r="BR134" s="1"/>
      <c r="BS134" s="5" t="s">
        <v>78</v>
      </c>
      <c r="BT134" s="10"/>
      <c r="BU134" s="9"/>
      <c r="BV134" s="11"/>
      <c r="BW134" s="9"/>
      <c r="BX134" s="1"/>
      <c r="BY134" s="1"/>
      <c r="BZ134" s="5" t="s">
        <v>78</v>
      </c>
      <c r="CA134" s="10"/>
      <c r="CB134" s="9"/>
      <c r="CC134" s="11"/>
      <c r="CD134" s="9"/>
    </row>
    <row r="135" spans="1:82" ht="18" x14ac:dyDescent="0.25">
      <c r="A135" s="9"/>
      <c r="B135" s="10"/>
      <c r="C135" s="9"/>
      <c r="D135" s="11"/>
      <c r="E135" s="9"/>
      <c r="F135" s="1"/>
      <c r="G135" s="1"/>
      <c r="H135" s="9"/>
      <c r="I135" s="10"/>
      <c r="J135" s="9"/>
      <c r="K135" s="11"/>
      <c r="L135" s="9"/>
      <c r="M135" s="1"/>
      <c r="N135" s="1"/>
      <c r="O135" s="9"/>
      <c r="P135" s="10"/>
      <c r="Q135" s="9"/>
      <c r="R135" s="11"/>
      <c r="S135" s="9"/>
      <c r="T135" s="1"/>
      <c r="U135" s="1"/>
      <c r="V135" s="9"/>
      <c r="W135" s="10"/>
      <c r="X135" s="9"/>
      <c r="Y135" s="11"/>
      <c r="Z135" s="9"/>
      <c r="AA135" s="1"/>
      <c r="AB135" s="1"/>
      <c r="AC135" s="9"/>
      <c r="AD135" s="10"/>
      <c r="AE135" s="9"/>
      <c r="AF135" s="11"/>
      <c r="AG135" s="9"/>
      <c r="AH135" s="1"/>
      <c r="AI135" s="1"/>
      <c r="AJ135" s="9"/>
      <c r="AK135" s="10"/>
      <c r="AL135" s="9"/>
      <c r="AM135" s="11"/>
      <c r="AN135" s="9"/>
      <c r="AO135" s="1"/>
      <c r="AP135" s="1"/>
      <c r="AQ135" s="9"/>
      <c r="AR135" s="10"/>
      <c r="AS135" s="9"/>
      <c r="AT135" s="11"/>
      <c r="AU135" s="9"/>
      <c r="AV135" s="1"/>
      <c r="AW135" s="1"/>
      <c r="AX135" s="9"/>
      <c r="AY135" s="10"/>
      <c r="AZ135" s="9"/>
      <c r="BA135" s="11"/>
      <c r="BB135" s="9"/>
      <c r="BC135" s="1"/>
      <c r="BD135" s="1"/>
      <c r="BE135" s="9"/>
      <c r="BF135" s="10"/>
      <c r="BG135" s="9"/>
      <c r="BH135" s="11"/>
      <c r="BI135" s="9"/>
      <c r="BJ135" s="1"/>
      <c r="BK135" s="1"/>
      <c r="BL135" s="9"/>
      <c r="BM135" s="10"/>
      <c r="BN135" s="9"/>
      <c r="BO135" s="11"/>
      <c r="BP135" s="9"/>
      <c r="BQ135" s="1"/>
      <c r="BR135" s="1"/>
      <c r="BS135" s="9"/>
      <c r="BT135" s="10"/>
      <c r="BU135" s="9"/>
      <c r="BV135" s="11"/>
      <c r="BW135" s="9"/>
      <c r="BX135" s="1"/>
      <c r="BY135" s="1"/>
      <c r="BZ135" s="9"/>
      <c r="CA135" s="10"/>
      <c r="CB135" s="9"/>
      <c r="CC135" s="11"/>
      <c r="CD135" s="9"/>
    </row>
    <row r="136" spans="1:82" ht="36" x14ac:dyDescent="0.25">
      <c r="A136" s="12" t="s">
        <v>103</v>
      </c>
      <c r="B136" s="13" t="s">
        <v>106</v>
      </c>
      <c r="C136" s="14" t="s">
        <v>69</v>
      </c>
      <c r="D136" s="15" t="s">
        <v>70</v>
      </c>
      <c r="E136" s="14" t="s">
        <v>69</v>
      </c>
      <c r="F136" s="1"/>
      <c r="G136" s="1"/>
      <c r="H136" s="12" t="s">
        <v>103</v>
      </c>
      <c r="I136" s="13" t="s">
        <v>106</v>
      </c>
      <c r="J136" s="14" t="s">
        <v>69</v>
      </c>
      <c r="K136" s="15" t="s">
        <v>70</v>
      </c>
      <c r="L136" s="14" t="s">
        <v>69</v>
      </c>
      <c r="M136" s="1"/>
      <c r="N136" s="1"/>
      <c r="O136" s="12" t="s">
        <v>103</v>
      </c>
      <c r="P136" s="13" t="s">
        <v>106</v>
      </c>
      <c r="Q136" s="14" t="s">
        <v>69</v>
      </c>
      <c r="R136" s="15" t="s">
        <v>70</v>
      </c>
      <c r="S136" s="14" t="s">
        <v>69</v>
      </c>
      <c r="T136" s="1"/>
      <c r="U136" s="1"/>
      <c r="V136" s="12" t="s">
        <v>103</v>
      </c>
      <c r="W136" s="13" t="s">
        <v>106</v>
      </c>
      <c r="X136" s="14" t="s">
        <v>69</v>
      </c>
      <c r="Y136" s="15" t="s">
        <v>70</v>
      </c>
      <c r="Z136" s="14" t="s">
        <v>69</v>
      </c>
      <c r="AA136" s="1"/>
      <c r="AB136" s="1"/>
      <c r="AC136" s="12" t="s">
        <v>103</v>
      </c>
      <c r="AD136" s="13" t="s">
        <v>106</v>
      </c>
      <c r="AE136" s="14" t="s">
        <v>69</v>
      </c>
      <c r="AF136" s="15" t="s">
        <v>70</v>
      </c>
      <c r="AG136" s="14" t="s">
        <v>69</v>
      </c>
      <c r="AH136" s="1"/>
      <c r="AI136" s="1"/>
      <c r="AJ136" s="12" t="s">
        <v>103</v>
      </c>
      <c r="AK136" s="13" t="s">
        <v>106</v>
      </c>
      <c r="AL136" s="14" t="s">
        <v>69</v>
      </c>
      <c r="AM136" s="15" t="s">
        <v>70</v>
      </c>
      <c r="AN136" s="14" t="s">
        <v>69</v>
      </c>
      <c r="AO136" s="1"/>
      <c r="AP136" s="1"/>
      <c r="AQ136" s="12" t="s">
        <v>103</v>
      </c>
      <c r="AR136" s="13" t="s">
        <v>106</v>
      </c>
      <c r="AS136" s="14" t="s">
        <v>69</v>
      </c>
      <c r="AT136" s="15" t="s">
        <v>70</v>
      </c>
      <c r="AU136" s="14" t="s">
        <v>69</v>
      </c>
      <c r="AV136" s="1"/>
      <c r="AW136" s="1"/>
      <c r="AX136" s="12" t="s">
        <v>103</v>
      </c>
      <c r="AY136" s="13" t="s">
        <v>106</v>
      </c>
      <c r="AZ136" s="14" t="s">
        <v>69</v>
      </c>
      <c r="BA136" s="15" t="s">
        <v>70</v>
      </c>
      <c r="BB136" s="14" t="s">
        <v>69</v>
      </c>
      <c r="BC136" s="1"/>
      <c r="BD136" s="1"/>
      <c r="BE136" s="12" t="s">
        <v>103</v>
      </c>
      <c r="BF136" s="13" t="s">
        <v>106</v>
      </c>
      <c r="BG136" s="14" t="s">
        <v>69</v>
      </c>
      <c r="BH136" s="15" t="s">
        <v>70</v>
      </c>
      <c r="BI136" s="14" t="s">
        <v>69</v>
      </c>
      <c r="BJ136" s="1"/>
      <c r="BK136" s="1"/>
      <c r="BL136" s="12" t="s">
        <v>103</v>
      </c>
      <c r="BM136" s="13" t="s">
        <v>106</v>
      </c>
      <c r="BN136" s="14" t="s">
        <v>69</v>
      </c>
      <c r="BO136" s="15" t="s">
        <v>70</v>
      </c>
      <c r="BP136" s="14" t="s">
        <v>69</v>
      </c>
      <c r="BQ136" s="1"/>
      <c r="BR136" s="1"/>
      <c r="BS136" s="12" t="s">
        <v>103</v>
      </c>
      <c r="BT136" s="13" t="s">
        <v>106</v>
      </c>
      <c r="BU136" s="14" t="s">
        <v>69</v>
      </c>
      <c r="BV136" s="15" t="s">
        <v>70</v>
      </c>
      <c r="BW136" s="14" t="s">
        <v>69</v>
      </c>
      <c r="BX136" s="1"/>
      <c r="BY136" s="1"/>
      <c r="BZ136" s="12" t="s">
        <v>103</v>
      </c>
      <c r="CA136" s="13" t="s">
        <v>106</v>
      </c>
      <c r="CB136" s="14" t="s">
        <v>69</v>
      </c>
      <c r="CC136" s="15" t="s">
        <v>70</v>
      </c>
      <c r="CD136" s="14" t="s">
        <v>69</v>
      </c>
    </row>
    <row r="137" spans="1:82" ht="18" x14ac:dyDescent="0.25">
      <c r="A137" s="9"/>
      <c r="B137" s="10"/>
      <c r="C137" s="9"/>
      <c r="D137" s="11"/>
      <c r="E137" s="9"/>
      <c r="F137" s="1"/>
      <c r="G137" s="1"/>
      <c r="H137" s="9"/>
      <c r="I137" s="10"/>
      <c r="J137" s="9"/>
      <c r="K137" s="11"/>
      <c r="L137" s="9"/>
      <c r="M137" s="1"/>
      <c r="N137" s="1"/>
      <c r="O137" s="9"/>
      <c r="P137" s="10"/>
      <c r="Q137" s="9"/>
      <c r="R137" s="11"/>
      <c r="S137" s="9"/>
      <c r="T137" s="1"/>
      <c r="U137" s="1"/>
      <c r="V137" s="9"/>
      <c r="W137" s="10"/>
      <c r="X137" s="9"/>
      <c r="Y137" s="11"/>
      <c r="Z137" s="9"/>
      <c r="AA137" s="1"/>
      <c r="AB137" s="1"/>
      <c r="AC137" s="9"/>
      <c r="AD137" s="10"/>
      <c r="AE137" s="9"/>
      <c r="AF137" s="11"/>
      <c r="AG137" s="9"/>
      <c r="AH137" s="1"/>
      <c r="AI137" s="1"/>
      <c r="AJ137" s="9"/>
      <c r="AK137" s="10"/>
      <c r="AL137" s="9"/>
      <c r="AM137" s="11"/>
      <c r="AN137" s="9"/>
      <c r="AO137" s="1"/>
      <c r="AP137" s="1"/>
      <c r="AQ137" s="9"/>
      <c r="AR137" s="10"/>
      <c r="AS137" s="9"/>
      <c r="AT137" s="11"/>
      <c r="AU137" s="9"/>
      <c r="AV137" s="1"/>
      <c r="AW137" s="1"/>
      <c r="AX137" s="9"/>
      <c r="AY137" s="10"/>
      <c r="AZ137" s="9"/>
      <c r="BA137" s="11"/>
      <c r="BB137" s="9"/>
      <c r="BC137" s="1"/>
      <c r="BD137" s="1"/>
      <c r="BE137" s="9"/>
      <c r="BF137" s="10"/>
      <c r="BG137" s="9"/>
      <c r="BH137" s="11"/>
      <c r="BI137" s="9"/>
      <c r="BJ137" s="1"/>
      <c r="BK137" s="1"/>
      <c r="BL137" s="9"/>
      <c r="BM137" s="10"/>
      <c r="BN137" s="9"/>
      <c r="BO137" s="11"/>
      <c r="BP137" s="9"/>
      <c r="BQ137" s="1"/>
      <c r="BR137" s="1"/>
      <c r="BS137" s="9"/>
      <c r="BT137" s="10"/>
      <c r="BU137" s="9"/>
      <c r="BV137" s="11"/>
      <c r="BW137" s="9"/>
      <c r="BX137" s="1"/>
      <c r="BY137" s="1"/>
      <c r="BZ137" s="9"/>
      <c r="CA137" s="10"/>
      <c r="CB137" s="9"/>
      <c r="CC137" s="11"/>
      <c r="CD137" s="9"/>
    </row>
    <row r="138" spans="1:82" ht="18" x14ac:dyDescent="0.25">
      <c r="A138" s="7" t="s">
        <v>43</v>
      </c>
      <c r="B138" s="6">
        <v>65857879.06999997</v>
      </c>
      <c r="C138" s="17">
        <v>0.59052700849419526</v>
      </c>
      <c r="D138" s="8">
        <v>860</v>
      </c>
      <c r="E138" s="17">
        <v>0.61209964412811391</v>
      </c>
      <c r="F138" s="18"/>
      <c r="G138" s="19"/>
      <c r="H138" s="7" t="s">
        <v>43</v>
      </c>
      <c r="I138" s="6">
        <v>65199551.569999985</v>
      </c>
      <c r="J138" s="17">
        <v>0.58986939305967789</v>
      </c>
      <c r="K138" s="8">
        <v>856</v>
      </c>
      <c r="L138" s="17">
        <v>0.61186561829878483</v>
      </c>
      <c r="M138" s="18"/>
      <c r="N138" s="19"/>
      <c r="O138" s="7" t="s">
        <v>43</v>
      </c>
      <c r="P138" s="6">
        <v>64676550.119999953</v>
      </c>
      <c r="Q138" s="17">
        <v>0.58845248887581725</v>
      </c>
      <c r="R138" s="8">
        <v>848</v>
      </c>
      <c r="S138" s="17">
        <v>0.61051115910727138</v>
      </c>
      <c r="T138" s="18"/>
      <c r="U138" s="19"/>
      <c r="V138" s="7" t="s">
        <v>43</v>
      </c>
      <c r="W138" s="6">
        <v>63412766.540000051</v>
      </c>
      <c r="X138" s="17">
        <v>0.58701061746692829</v>
      </c>
      <c r="Y138" s="8">
        <v>837</v>
      </c>
      <c r="Z138" s="17">
        <v>0.60917030567685593</v>
      </c>
      <c r="AA138" s="18"/>
      <c r="AB138" s="19"/>
      <c r="AC138" s="7" t="s">
        <v>43</v>
      </c>
      <c r="AD138" s="6">
        <v>63062692.840000004</v>
      </c>
      <c r="AE138" s="17">
        <v>0.58634411852530421</v>
      </c>
      <c r="AF138" s="8">
        <v>834</v>
      </c>
      <c r="AG138" s="17">
        <v>0.60875912408759125</v>
      </c>
      <c r="AH138" s="18"/>
      <c r="AI138" s="19"/>
      <c r="AJ138" s="7" t="s">
        <v>43</v>
      </c>
      <c r="AK138" s="6">
        <v>62963310.769999973</v>
      </c>
      <c r="AL138" s="17">
        <v>0.58751620280588468</v>
      </c>
      <c r="AM138" s="8">
        <v>826</v>
      </c>
      <c r="AN138" s="17">
        <v>0.60779985283296545</v>
      </c>
      <c r="AO138" s="18"/>
      <c r="AP138" s="19"/>
      <c r="AQ138" s="7" t="s">
        <v>43</v>
      </c>
      <c r="AR138" s="6">
        <v>62617908.03999994</v>
      </c>
      <c r="AS138" s="17">
        <v>0.58738998787102226</v>
      </c>
      <c r="AT138" s="8">
        <v>813</v>
      </c>
      <c r="AU138" s="17">
        <v>0.60536113179448992</v>
      </c>
      <c r="AV138" s="18"/>
      <c r="AW138" s="19"/>
      <c r="AX138" s="7" t="s">
        <v>43</v>
      </c>
      <c r="AY138" s="6">
        <v>61707586.150000051</v>
      </c>
      <c r="AZ138" s="17">
        <v>0.58476191835927616</v>
      </c>
      <c r="BA138" s="8">
        <v>806</v>
      </c>
      <c r="BB138" s="17">
        <v>0.60465116279069764</v>
      </c>
      <c r="BC138" s="18"/>
      <c r="BD138" s="19"/>
      <c r="BE138" s="7" t="s">
        <v>43</v>
      </c>
      <c r="BF138" s="6">
        <v>61269277.330000296</v>
      </c>
      <c r="BG138" s="17">
        <v>0.58422945648031899</v>
      </c>
      <c r="BH138" s="8">
        <v>794</v>
      </c>
      <c r="BI138" s="17">
        <v>0.60151515151515156</v>
      </c>
      <c r="BJ138" s="18"/>
      <c r="BK138" s="19"/>
      <c r="BL138" s="7" t="s">
        <v>43</v>
      </c>
      <c r="BM138" s="6">
        <v>60945166.089999966</v>
      </c>
      <c r="BN138" s="17">
        <v>0.58371341383018238</v>
      </c>
      <c r="BO138" s="8">
        <v>789</v>
      </c>
      <c r="BP138" s="17">
        <v>0.60229007633587783</v>
      </c>
      <c r="BQ138" s="18"/>
      <c r="BR138" s="19"/>
      <c r="BS138" s="7" t="s">
        <v>43</v>
      </c>
      <c r="BT138" s="6">
        <v>60483088.840000242</v>
      </c>
      <c r="BU138" s="17">
        <v>0.58326719570915753</v>
      </c>
      <c r="BV138" s="8">
        <v>784</v>
      </c>
      <c r="BW138" s="17">
        <v>0.60168841135840367</v>
      </c>
      <c r="BX138" s="18"/>
      <c r="BY138" s="19"/>
      <c r="BZ138" s="7" t="s">
        <v>43</v>
      </c>
      <c r="CA138" s="6">
        <v>60134006.050000072</v>
      </c>
      <c r="CB138" s="17">
        <v>0.58356968320418245</v>
      </c>
      <c r="CC138" s="8">
        <v>777</v>
      </c>
      <c r="CD138" s="17">
        <v>0.60046367851622873</v>
      </c>
    </row>
    <row r="139" spans="1:82" ht="18" x14ac:dyDescent="0.25">
      <c r="A139" s="7" t="s">
        <v>44</v>
      </c>
      <c r="B139" s="6">
        <v>44459053.070000015</v>
      </c>
      <c r="C139" s="17">
        <v>0.3986504269596392</v>
      </c>
      <c r="D139" s="8">
        <v>524</v>
      </c>
      <c r="E139" s="17">
        <v>0.37295373665480425</v>
      </c>
      <c r="F139" s="18"/>
      <c r="G139" s="19"/>
      <c r="H139" s="7" t="s">
        <v>44</v>
      </c>
      <c r="I139" s="6">
        <v>44310906.200000018</v>
      </c>
      <c r="J139" s="17">
        <v>0.400886918954592</v>
      </c>
      <c r="K139" s="8">
        <v>524</v>
      </c>
      <c r="L139" s="17">
        <v>0.37455325232308789</v>
      </c>
      <c r="M139" s="18"/>
      <c r="N139" s="19"/>
      <c r="O139" s="7" t="s">
        <v>44</v>
      </c>
      <c r="P139" s="6">
        <v>44242100.949999988</v>
      </c>
      <c r="Q139" s="17">
        <v>0.40253189709127718</v>
      </c>
      <c r="R139" s="8">
        <v>523</v>
      </c>
      <c r="S139" s="17">
        <v>0.37652987760979123</v>
      </c>
      <c r="T139" s="18"/>
      <c r="U139" s="19"/>
      <c r="V139" s="7" t="s">
        <v>44</v>
      </c>
      <c r="W139" s="6">
        <v>43625092.340000011</v>
      </c>
      <c r="X139" s="17">
        <v>0.4038365425265224</v>
      </c>
      <c r="Y139" s="8">
        <v>519</v>
      </c>
      <c r="Z139" s="17">
        <v>0.37772925764192139</v>
      </c>
      <c r="AA139" s="18"/>
      <c r="AB139" s="19"/>
      <c r="AC139" s="7" t="s">
        <v>44</v>
      </c>
      <c r="AD139" s="6">
        <v>43657581.109999985</v>
      </c>
      <c r="AE139" s="17">
        <v>0.40591932821259324</v>
      </c>
      <c r="AF139" s="8">
        <v>519</v>
      </c>
      <c r="AG139" s="17">
        <v>0.37883211678832118</v>
      </c>
      <c r="AH139" s="18"/>
      <c r="AI139" s="19"/>
      <c r="AJ139" s="7" t="s">
        <v>44</v>
      </c>
      <c r="AK139" s="6">
        <v>43410688.990000002</v>
      </c>
      <c r="AL139" s="17">
        <v>0.40506896547670274</v>
      </c>
      <c r="AM139" s="8">
        <v>517</v>
      </c>
      <c r="AN139" s="17">
        <v>0.38042678440029432</v>
      </c>
      <c r="AO139" s="18"/>
      <c r="AP139" s="19"/>
      <c r="AQ139" s="7" t="s">
        <v>44</v>
      </c>
      <c r="AR139" s="6">
        <v>43176008.069999993</v>
      </c>
      <c r="AS139" s="17">
        <v>0.40501440642756548</v>
      </c>
      <c r="AT139" s="8">
        <v>514</v>
      </c>
      <c r="AU139" s="17">
        <v>0.38272524199553237</v>
      </c>
      <c r="AV139" s="18"/>
      <c r="AW139" s="19"/>
      <c r="AX139" s="7" t="s">
        <v>44</v>
      </c>
      <c r="AY139" s="6">
        <v>43034712.579999991</v>
      </c>
      <c r="AZ139" s="17">
        <v>0.40781146459284812</v>
      </c>
      <c r="BA139" s="8">
        <v>512</v>
      </c>
      <c r="BB139" s="17">
        <v>0.38409602400600151</v>
      </c>
      <c r="BC139" s="18"/>
      <c r="BD139" s="19"/>
      <c r="BE139" s="7" t="s">
        <v>44</v>
      </c>
      <c r="BF139" s="6">
        <v>42784130.009999938</v>
      </c>
      <c r="BG139" s="17">
        <v>0.40796546182676263</v>
      </c>
      <c r="BH139" s="8">
        <v>510</v>
      </c>
      <c r="BI139" s="17">
        <v>0.38636363636363635</v>
      </c>
      <c r="BJ139" s="18"/>
      <c r="BK139" s="19"/>
      <c r="BL139" s="7" t="s">
        <v>44</v>
      </c>
      <c r="BM139" s="6">
        <v>42647848.649999954</v>
      </c>
      <c r="BN139" s="17">
        <v>0.40846752786336404</v>
      </c>
      <c r="BO139" s="8">
        <v>505</v>
      </c>
      <c r="BP139" s="17">
        <v>0.38549618320610685</v>
      </c>
      <c r="BQ139" s="18"/>
      <c r="BR139" s="19"/>
      <c r="BS139" s="7" t="s">
        <v>44</v>
      </c>
      <c r="BT139" s="6">
        <v>42400687.529999956</v>
      </c>
      <c r="BU139" s="17">
        <v>0.40888999861077896</v>
      </c>
      <c r="BV139" s="8">
        <v>503</v>
      </c>
      <c r="BW139" s="17">
        <v>0.38603223330775133</v>
      </c>
      <c r="BX139" s="18"/>
      <c r="BY139" s="19"/>
      <c r="BZ139" s="7" t="s">
        <v>44</v>
      </c>
      <c r="CA139" s="6">
        <v>42100216.719999984</v>
      </c>
      <c r="CB139" s="17">
        <v>0.4085610081205921</v>
      </c>
      <c r="CC139" s="8">
        <v>501</v>
      </c>
      <c r="CD139" s="17">
        <v>0.38717156105100464</v>
      </c>
    </row>
    <row r="140" spans="1:82" ht="18" x14ac:dyDescent="0.25">
      <c r="A140" s="7" t="s">
        <v>45</v>
      </c>
      <c r="B140" s="6">
        <v>1206974.68</v>
      </c>
      <c r="C140" s="17">
        <v>1.0822564546165531E-2</v>
      </c>
      <c r="D140" s="8">
        <v>21</v>
      </c>
      <c r="E140" s="17">
        <v>1.494661921708185E-2</v>
      </c>
      <c r="F140" s="18"/>
      <c r="G140" s="19"/>
      <c r="H140" s="7" t="s">
        <v>45</v>
      </c>
      <c r="I140" s="6">
        <v>1021725.01</v>
      </c>
      <c r="J140" s="17">
        <v>9.2436879857300119E-3</v>
      </c>
      <c r="K140" s="8">
        <v>19</v>
      </c>
      <c r="L140" s="17">
        <v>1.3581129378127233E-2</v>
      </c>
      <c r="M140" s="18"/>
      <c r="N140" s="19"/>
      <c r="O140" s="7" t="s">
        <v>45</v>
      </c>
      <c r="P140" s="6">
        <v>990902.11</v>
      </c>
      <c r="Q140" s="17">
        <v>9.0156140329056764E-3</v>
      </c>
      <c r="R140" s="8">
        <v>18</v>
      </c>
      <c r="S140" s="17">
        <v>1.2958963282937365E-2</v>
      </c>
      <c r="T140" s="18"/>
      <c r="U140" s="19"/>
      <c r="V140" s="7" t="s">
        <v>45</v>
      </c>
      <c r="W140" s="6">
        <v>988750.27</v>
      </c>
      <c r="X140" s="17">
        <v>9.152840006549437E-3</v>
      </c>
      <c r="Y140" s="8">
        <v>18</v>
      </c>
      <c r="Z140" s="17">
        <v>1.3100436681222707E-2</v>
      </c>
      <c r="AA140" s="18"/>
      <c r="AB140" s="19"/>
      <c r="AC140" s="7" t="s">
        <v>45</v>
      </c>
      <c r="AD140" s="6">
        <v>832084.55</v>
      </c>
      <c r="AE140" s="17">
        <v>7.7365532621025707E-3</v>
      </c>
      <c r="AF140" s="8">
        <v>17</v>
      </c>
      <c r="AG140" s="17">
        <v>1.2408759124087591E-2</v>
      </c>
      <c r="AH140" s="18"/>
      <c r="AI140" s="19"/>
      <c r="AJ140" s="7" t="s">
        <v>45</v>
      </c>
      <c r="AK140" s="6">
        <v>794637.41</v>
      </c>
      <c r="AL140" s="17">
        <v>7.4148317174126122E-3</v>
      </c>
      <c r="AM140" s="8">
        <v>16</v>
      </c>
      <c r="AN140" s="17">
        <v>1.177336276674025E-2</v>
      </c>
      <c r="AO140" s="18"/>
      <c r="AP140" s="19"/>
      <c r="AQ140" s="7" t="s">
        <v>45</v>
      </c>
      <c r="AR140" s="6">
        <v>809719.18</v>
      </c>
      <c r="AS140" s="17">
        <v>7.5956057014122903E-3</v>
      </c>
      <c r="AT140" s="8">
        <v>16</v>
      </c>
      <c r="AU140" s="17">
        <v>1.1913626209977662E-2</v>
      </c>
      <c r="AV140" s="18"/>
      <c r="AW140" s="19"/>
      <c r="AX140" s="7" t="s">
        <v>45</v>
      </c>
      <c r="AY140" s="6">
        <v>783701.19</v>
      </c>
      <c r="AZ140" s="17">
        <v>7.4266170478756799E-3</v>
      </c>
      <c r="BA140" s="8">
        <v>15</v>
      </c>
      <c r="BB140" s="17">
        <v>1.1252813203300824E-2</v>
      </c>
      <c r="BC140" s="18"/>
      <c r="BD140" s="19"/>
      <c r="BE140" s="7" t="s">
        <v>45</v>
      </c>
      <c r="BF140" s="6">
        <v>818534.07</v>
      </c>
      <c r="BG140" s="17">
        <v>7.8050816929183609E-3</v>
      </c>
      <c r="BH140" s="8">
        <v>16</v>
      </c>
      <c r="BI140" s="17">
        <v>1.2121212121212121E-2</v>
      </c>
      <c r="BJ140" s="18"/>
      <c r="BK140" s="19"/>
      <c r="BL140" s="7" t="s">
        <v>45</v>
      </c>
      <c r="BM140" s="6">
        <v>816383.17</v>
      </c>
      <c r="BN140" s="17">
        <v>7.8190583064535624E-3</v>
      </c>
      <c r="BO140" s="8">
        <v>16</v>
      </c>
      <c r="BP140" s="17">
        <v>1.2213740458015267E-2</v>
      </c>
      <c r="BQ140" s="18"/>
      <c r="BR140" s="19"/>
      <c r="BS140" s="7" t="s">
        <v>45</v>
      </c>
      <c r="BT140" s="6">
        <v>813275.83</v>
      </c>
      <c r="BU140" s="17">
        <v>7.8428056800634739E-3</v>
      </c>
      <c r="BV140" s="8">
        <v>16</v>
      </c>
      <c r="BW140" s="17">
        <v>1.2279355333844973E-2</v>
      </c>
      <c r="BX140" s="18"/>
      <c r="BY140" s="19"/>
      <c r="BZ140" s="7" t="s">
        <v>45</v>
      </c>
      <c r="CA140" s="6">
        <v>810893.83</v>
      </c>
      <c r="CB140" s="17">
        <v>7.8693086752254643E-3</v>
      </c>
      <c r="CC140" s="8">
        <v>16</v>
      </c>
      <c r="CD140" s="17">
        <v>1.2364760432766615E-2</v>
      </c>
    </row>
    <row r="141" spans="1:82" ht="18" x14ac:dyDescent="0.25">
      <c r="A141" s="7"/>
      <c r="B141" s="6"/>
      <c r="C141" s="20"/>
      <c r="D141" s="8"/>
      <c r="E141" s="20"/>
      <c r="F141" s="1"/>
      <c r="G141" s="1"/>
      <c r="H141" s="7"/>
      <c r="I141" s="6"/>
      <c r="J141" s="20"/>
      <c r="K141" s="8"/>
      <c r="L141" s="20"/>
      <c r="M141" s="1"/>
      <c r="N141" s="1"/>
      <c r="O141" s="7"/>
      <c r="P141" s="6"/>
      <c r="Q141" s="20"/>
      <c r="R141" s="8"/>
      <c r="S141" s="20"/>
      <c r="T141" s="1"/>
      <c r="U141" s="1"/>
      <c r="V141" s="7"/>
      <c r="W141" s="6"/>
      <c r="X141" s="20"/>
      <c r="Y141" s="8"/>
      <c r="Z141" s="20"/>
      <c r="AA141" s="1"/>
      <c r="AB141" s="1"/>
      <c r="AC141" s="7"/>
      <c r="AD141" s="6"/>
      <c r="AE141" s="20"/>
      <c r="AF141" s="8"/>
      <c r="AG141" s="20"/>
      <c r="AH141" s="1"/>
      <c r="AI141" s="1"/>
      <c r="AJ141" s="7"/>
      <c r="AK141" s="6"/>
      <c r="AL141" s="20"/>
      <c r="AM141" s="8"/>
      <c r="AN141" s="20"/>
      <c r="AO141" s="1"/>
      <c r="AP141" s="1"/>
      <c r="AQ141" s="7"/>
      <c r="AR141" s="6"/>
      <c r="AS141" s="20"/>
      <c r="AT141" s="8"/>
      <c r="AU141" s="20"/>
      <c r="AV141" s="1"/>
      <c r="AW141" s="1"/>
      <c r="AX141" s="7"/>
      <c r="AY141" s="6"/>
      <c r="AZ141" s="20"/>
      <c r="BA141" s="8"/>
      <c r="BB141" s="20"/>
      <c r="BC141" s="1"/>
      <c r="BD141" s="1"/>
      <c r="BE141" s="7"/>
      <c r="BF141" s="6"/>
      <c r="BG141" s="20"/>
      <c r="BH141" s="8"/>
      <c r="BI141" s="20"/>
      <c r="BJ141" s="1"/>
      <c r="BK141" s="1"/>
      <c r="BL141" s="7"/>
      <c r="BM141" s="6"/>
      <c r="BN141" s="20"/>
      <c r="BO141" s="8"/>
      <c r="BP141" s="20"/>
      <c r="BQ141" s="1"/>
      <c r="BR141" s="1"/>
      <c r="BS141" s="7"/>
      <c r="BT141" s="6"/>
      <c r="BU141" s="20"/>
      <c r="BV141" s="8"/>
      <c r="BW141" s="20"/>
      <c r="BX141" s="1"/>
      <c r="BY141" s="1"/>
      <c r="BZ141" s="7"/>
      <c r="CA141" s="6"/>
      <c r="CB141" s="20"/>
      <c r="CC141" s="8"/>
      <c r="CD141" s="20"/>
    </row>
    <row r="142" spans="1:82" ht="18.75" thickBot="1" x14ac:dyDescent="0.3">
      <c r="A142" s="7"/>
      <c r="B142" s="22">
        <f>SUM(B138:B141)</f>
        <v>111523906.81999999</v>
      </c>
      <c r="C142" s="20"/>
      <c r="D142" s="24">
        <f>SUM(D138:D141)</f>
        <v>1405</v>
      </c>
      <c r="E142" s="20"/>
      <c r="F142" s="1"/>
      <c r="G142" s="1"/>
      <c r="H142" s="7"/>
      <c r="I142" s="22">
        <f>SUM(I138:I141)</f>
        <v>110532182.78000002</v>
      </c>
      <c r="J142" s="20"/>
      <c r="K142" s="24">
        <f>SUM(K138:K141)</f>
        <v>1399</v>
      </c>
      <c r="L142" s="20"/>
      <c r="M142" s="1"/>
      <c r="N142" s="1"/>
      <c r="O142" s="7"/>
      <c r="P142" s="22">
        <f>SUM(P138:P141)</f>
        <v>109909553.17999993</v>
      </c>
      <c r="Q142" s="20"/>
      <c r="R142" s="24">
        <f>SUM(R138:R141)</f>
        <v>1389</v>
      </c>
      <c r="S142" s="20"/>
      <c r="T142" s="1"/>
      <c r="U142" s="1"/>
      <c r="V142" s="7"/>
      <c r="W142" s="22">
        <f>SUM(W138:W141)</f>
        <v>108026609.15000005</v>
      </c>
      <c r="X142" s="20"/>
      <c r="Y142" s="24">
        <f>SUM(Y138:Y141)</f>
        <v>1374</v>
      </c>
      <c r="Z142" s="20"/>
      <c r="AA142" s="1"/>
      <c r="AB142" s="1"/>
      <c r="AC142" s="7"/>
      <c r="AD142" s="22">
        <f>SUM(AD138:AD141)</f>
        <v>107552358.49999999</v>
      </c>
      <c r="AE142" s="20"/>
      <c r="AF142" s="24">
        <f>SUM(AF138:AF141)</f>
        <v>1370</v>
      </c>
      <c r="AG142" s="20"/>
      <c r="AH142" s="1"/>
      <c r="AI142" s="1"/>
      <c r="AJ142" s="7"/>
      <c r="AK142" s="22">
        <v>107168637.16999997</v>
      </c>
      <c r="AL142" s="20"/>
      <c r="AM142" s="24">
        <v>1359</v>
      </c>
      <c r="AN142" s="20"/>
      <c r="AO142" s="1"/>
      <c r="AP142" s="1"/>
      <c r="AQ142" s="7"/>
      <c r="AR142" s="22">
        <v>106603635.28999993</v>
      </c>
      <c r="AS142" s="20"/>
      <c r="AT142" s="24">
        <v>1343</v>
      </c>
      <c r="AU142" s="20"/>
      <c r="AV142" s="1"/>
      <c r="AW142" s="1"/>
      <c r="AX142" s="7"/>
      <c r="AY142" s="22">
        <v>105525999.92000005</v>
      </c>
      <c r="AZ142" s="20"/>
      <c r="BA142" s="24">
        <v>1333</v>
      </c>
      <c r="BB142" s="20"/>
      <c r="BC142" s="1"/>
      <c r="BD142" s="1"/>
      <c r="BE142" s="7"/>
      <c r="BF142" s="22">
        <v>104871941.41000023</v>
      </c>
      <c r="BG142" s="20"/>
      <c r="BH142" s="24">
        <v>1320</v>
      </c>
      <c r="BI142" s="20"/>
      <c r="BJ142" s="1"/>
      <c r="BK142" s="1"/>
      <c r="BL142" s="7"/>
      <c r="BM142" s="22">
        <v>104409397.90999992</v>
      </c>
      <c r="BN142" s="20"/>
      <c r="BO142" s="24">
        <v>1310</v>
      </c>
      <c r="BP142" s="20"/>
      <c r="BQ142" s="1"/>
      <c r="BR142" s="1"/>
      <c r="BS142" s="7"/>
      <c r="BT142" s="22">
        <v>103697052.2000002</v>
      </c>
      <c r="BU142" s="20"/>
      <c r="BV142" s="24">
        <v>1303</v>
      </c>
      <c r="BW142" s="20"/>
      <c r="BX142" s="1"/>
      <c r="BY142" s="1"/>
      <c r="BZ142" s="7"/>
      <c r="CA142" s="22">
        <v>103045116.60000005</v>
      </c>
      <c r="CB142" s="20"/>
      <c r="CC142" s="24">
        <v>1294</v>
      </c>
      <c r="CD142" s="20"/>
    </row>
    <row r="143" spans="1:82" ht="18.75" thickTop="1" x14ac:dyDescent="0.25">
      <c r="A143" s="7"/>
      <c r="B143" s="6"/>
      <c r="C143" s="7"/>
      <c r="D143" s="8"/>
      <c r="E143" s="7"/>
      <c r="F143" s="1"/>
      <c r="G143" s="1"/>
      <c r="H143" s="7"/>
      <c r="I143" s="6"/>
      <c r="J143" s="7"/>
      <c r="K143" s="8"/>
      <c r="L143" s="7"/>
      <c r="M143" s="1"/>
      <c r="N143" s="1"/>
      <c r="O143" s="7"/>
      <c r="P143" s="6"/>
      <c r="Q143" s="7"/>
      <c r="R143" s="8"/>
      <c r="S143" s="7"/>
      <c r="T143" s="1"/>
      <c r="U143" s="1"/>
      <c r="V143" s="7"/>
      <c r="W143" s="6"/>
      <c r="X143" s="7"/>
      <c r="Y143" s="8"/>
      <c r="Z143" s="7"/>
      <c r="AA143" s="1"/>
      <c r="AB143" s="1"/>
      <c r="AC143" s="7"/>
      <c r="AD143" s="6"/>
      <c r="AE143" s="7"/>
      <c r="AF143" s="8"/>
      <c r="AG143" s="7"/>
      <c r="AH143" s="1"/>
      <c r="AI143" s="1"/>
      <c r="AJ143" s="7"/>
      <c r="AK143" s="6"/>
      <c r="AL143" s="7"/>
      <c r="AM143" s="8"/>
      <c r="AN143" s="7"/>
      <c r="AO143" s="1"/>
      <c r="AP143" s="1"/>
      <c r="AQ143" s="7"/>
      <c r="AR143" s="6"/>
      <c r="AS143" s="7"/>
      <c r="AT143" s="8"/>
      <c r="AU143" s="7"/>
      <c r="AV143" s="1"/>
      <c r="AW143" s="1"/>
      <c r="AX143" s="7"/>
      <c r="AY143" s="6"/>
      <c r="AZ143" s="7"/>
      <c r="BA143" s="8"/>
      <c r="BB143" s="7"/>
      <c r="BC143" s="1"/>
      <c r="BD143" s="1"/>
      <c r="BE143" s="7"/>
      <c r="BF143" s="6"/>
      <c r="BG143" s="7"/>
      <c r="BH143" s="8"/>
      <c r="BI143" s="7"/>
      <c r="BJ143" s="1"/>
      <c r="BK143" s="1"/>
      <c r="BL143" s="7"/>
      <c r="BM143" s="6"/>
      <c r="BN143" s="7"/>
      <c r="BO143" s="8"/>
      <c r="BP143" s="7"/>
      <c r="BQ143" s="1"/>
      <c r="BR143" s="1"/>
      <c r="BS143" s="7"/>
      <c r="BT143" s="6"/>
      <c r="BU143" s="7"/>
      <c r="BV143" s="8"/>
      <c r="BW143" s="7"/>
      <c r="BX143" s="1"/>
      <c r="BY143" s="1"/>
      <c r="BZ143" s="7"/>
      <c r="CA143" s="6"/>
      <c r="CB143" s="7"/>
      <c r="CC143" s="8"/>
      <c r="CD143" s="7"/>
    </row>
    <row r="144" spans="1:82" ht="18" x14ac:dyDescent="0.25">
      <c r="A144" s="7"/>
      <c r="B144" s="6"/>
      <c r="C144" s="7"/>
      <c r="D144" s="8"/>
      <c r="E144" s="7"/>
      <c r="F144" s="1"/>
      <c r="G144" s="1"/>
      <c r="H144" s="7"/>
      <c r="I144" s="6"/>
      <c r="J144" s="7"/>
      <c r="K144" s="8"/>
      <c r="L144" s="7"/>
      <c r="M144" s="1"/>
      <c r="N144" s="1"/>
      <c r="O144" s="7"/>
      <c r="P144" s="6"/>
      <c r="Q144" s="7"/>
      <c r="R144" s="8"/>
      <c r="S144" s="7"/>
      <c r="T144" s="1"/>
      <c r="U144" s="1"/>
      <c r="V144" s="7"/>
      <c r="W144" s="6"/>
      <c r="X144" s="7"/>
      <c r="Y144" s="8"/>
      <c r="Z144" s="7"/>
      <c r="AA144" s="1"/>
      <c r="AB144" s="1"/>
      <c r="AC144" s="7"/>
      <c r="AD144" s="6"/>
      <c r="AE144" s="7"/>
      <c r="AF144" s="8"/>
      <c r="AG144" s="7"/>
      <c r="AH144" s="1"/>
      <c r="AI144" s="1"/>
      <c r="AJ144" s="7"/>
      <c r="AK144" s="6"/>
      <c r="AL144" s="7"/>
      <c r="AM144" s="8"/>
      <c r="AN144" s="7"/>
      <c r="AO144" s="1"/>
      <c r="AP144" s="1"/>
      <c r="AQ144" s="7"/>
      <c r="AR144" s="6"/>
      <c r="AS144" s="7"/>
      <c r="AT144" s="8"/>
      <c r="AU144" s="7"/>
      <c r="AV144" s="1"/>
      <c r="AW144" s="1"/>
      <c r="AX144" s="7"/>
      <c r="AY144" s="6"/>
      <c r="AZ144" s="7"/>
      <c r="BA144" s="8"/>
      <c r="BB144" s="7"/>
      <c r="BC144" s="1"/>
      <c r="BD144" s="1"/>
      <c r="BE144" s="7"/>
      <c r="BF144" s="6"/>
      <c r="BG144" s="7"/>
      <c r="BH144" s="8"/>
      <c r="BI144" s="7"/>
      <c r="BJ144" s="1"/>
      <c r="BK144" s="1"/>
      <c r="BL144" s="7"/>
      <c r="BM144" s="6"/>
      <c r="BN144" s="7"/>
      <c r="BO144" s="8"/>
      <c r="BP144" s="7"/>
      <c r="BQ144" s="1"/>
      <c r="BR144" s="1"/>
      <c r="BS144" s="7"/>
      <c r="BT144" s="6"/>
      <c r="BU144" s="7"/>
      <c r="BV144" s="8"/>
      <c r="BW144" s="7"/>
      <c r="BX144" s="1"/>
      <c r="BY144" s="1"/>
      <c r="BZ144" s="7"/>
      <c r="CA144" s="6"/>
      <c r="CB144" s="7"/>
      <c r="CC144" s="8"/>
      <c r="CD144" s="7"/>
    </row>
    <row r="145" spans="1:82" ht="18" x14ac:dyDescent="0.25">
      <c r="A145" s="7"/>
      <c r="B145" s="6"/>
      <c r="C145" s="7"/>
      <c r="D145" s="8"/>
      <c r="E145" s="7"/>
      <c r="F145" s="1"/>
      <c r="G145" s="1"/>
      <c r="H145" s="7"/>
      <c r="I145" s="6"/>
      <c r="J145" s="7"/>
      <c r="K145" s="8"/>
      <c r="L145" s="7"/>
      <c r="M145" s="1"/>
      <c r="N145" s="1"/>
      <c r="O145" s="7"/>
      <c r="P145" s="6"/>
      <c r="Q145" s="7"/>
      <c r="R145" s="8"/>
      <c r="S145" s="7"/>
      <c r="T145" s="1"/>
      <c r="U145" s="1"/>
      <c r="V145" s="7"/>
      <c r="W145" s="6"/>
      <c r="X145" s="7"/>
      <c r="Y145" s="8"/>
      <c r="Z145" s="7"/>
      <c r="AA145" s="1"/>
      <c r="AB145" s="1"/>
      <c r="AC145" s="7"/>
      <c r="AD145" s="6"/>
      <c r="AE145" s="7"/>
      <c r="AF145" s="8"/>
      <c r="AG145" s="7"/>
      <c r="AH145" s="1"/>
      <c r="AI145" s="1"/>
      <c r="AJ145" s="7"/>
      <c r="AK145" s="6"/>
      <c r="AL145" s="7"/>
      <c r="AM145" s="8"/>
      <c r="AN145" s="7"/>
      <c r="AO145" s="1"/>
      <c r="AP145" s="1"/>
      <c r="AQ145" s="7"/>
      <c r="AR145" s="6"/>
      <c r="AS145" s="7"/>
      <c r="AT145" s="8"/>
      <c r="AU145" s="7"/>
      <c r="AV145" s="1"/>
      <c r="AW145" s="1"/>
      <c r="AX145" s="7"/>
      <c r="AY145" s="6"/>
      <c r="AZ145" s="7"/>
      <c r="BA145" s="8"/>
      <c r="BB145" s="7"/>
      <c r="BC145" s="1"/>
      <c r="BD145" s="1"/>
      <c r="BE145" s="7"/>
      <c r="BF145" s="6"/>
      <c r="BG145" s="7"/>
      <c r="BH145" s="8"/>
      <c r="BI145" s="7"/>
      <c r="BJ145" s="1"/>
      <c r="BK145" s="1"/>
      <c r="BL145" s="7"/>
      <c r="BM145" s="6"/>
      <c r="BN145" s="7"/>
      <c r="BO145" s="8"/>
      <c r="BP145" s="7"/>
      <c r="BQ145" s="1"/>
      <c r="BR145" s="1"/>
      <c r="BS145" s="7"/>
      <c r="BT145" s="6"/>
      <c r="BU145" s="7"/>
      <c r="BV145" s="8"/>
      <c r="BW145" s="7"/>
      <c r="BX145" s="1"/>
      <c r="BY145" s="1"/>
      <c r="BZ145" s="7"/>
      <c r="CA145" s="6"/>
      <c r="CB145" s="7"/>
      <c r="CC145" s="8"/>
      <c r="CD145" s="7"/>
    </row>
    <row r="146" spans="1:82" ht="18.75" x14ac:dyDescent="0.3">
      <c r="A146" s="5" t="s">
        <v>79</v>
      </c>
      <c r="B146" s="6"/>
      <c r="C146" s="7"/>
      <c r="D146" s="8"/>
      <c r="E146" s="7"/>
      <c r="F146" s="1"/>
      <c r="G146" s="1"/>
      <c r="H146" s="5" t="s">
        <v>79</v>
      </c>
      <c r="I146" s="6"/>
      <c r="J146" s="7"/>
      <c r="K146" s="8"/>
      <c r="L146" s="7"/>
      <c r="M146" s="1"/>
      <c r="N146" s="1"/>
      <c r="O146" s="5" t="s">
        <v>79</v>
      </c>
      <c r="P146" s="6"/>
      <c r="Q146" s="7"/>
      <c r="R146" s="8"/>
      <c r="S146" s="7"/>
      <c r="T146" s="1"/>
      <c r="U146" s="1"/>
      <c r="V146" s="5" t="s">
        <v>79</v>
      </c>
      <c r="W146" s="6"/>
      <c r="X146" s="7"/>
      <c r="Y146" s="8"/>
      <c r="Z146" s="7"/>
      <c r="AA146" s="1"/>
      <c r="AB146" s="1"/>
      <c r="AC146" s="5" t="s">
        <v>79</v>
      </c>
      <c r="AD146" s="6"/>
      <c r="AE146" s="7"/>
      <c r="AF146" s="8"/>
      <c r="AG146" s="7"/>
      <c r="AH146" s="1"/>
      <c r="AI146" s="1"/>
      <c r="AJ146" s="5" t="s">
        <v>79</v>
      </c>
      <c r="AK146" s="6"/>
      <c r="AL146" s="7"/>
      <c r="AM146" s="8"/>
      <c r="AN146" s="7"/>
      <c r="AO146" s="1"/>
      <c r="AP146" s="1"/>
      <c r="AQ146" s="5" t="s">
        <v>79</v>
      </c>
      <c r="AR146" s="6"/>
      <c r="AS146" s="7"/>
      <c r="AT146" s="8"/>
      <c r="AU146" s="7"/>
      <c r="AV146" s="1"/>
      <c r="AW146" s="1"/>
      <c r="AX146" s="5" t="s">
        <v>79</v>
      </c>
      <c r="AY146" s="6"/>
      <c r="AZ146" s="7"/>
      <c r="BA146" s="8"/>
      <c r="BB146" s="7"/>
      <c r="BC146" s="1"/>
      <c r="BD146" s="1"/>
      <c r="BE146" s="5" t="s">
        <v>79</v>
      </c>
      <c r="BF146" s="6"/>
      <c r="BG146" s="7"/>
      <c r="BH146" s="8"/>
      <c r="BI146" s="7"/>
      <c r="BJ146" s="1"/>
      <c r="BK146" s="1"/>
      <c r="BL146" s="5" t="s">
        <v>79</v>
      </c>
      <c r="BM146" s="6"/>
      <c r="BN146" s="7"/>
      <c r="BO146" s="8"/>
      <c r="BP146" s="7"/>
      <c r="BQ146" s="1"/>
      <c r="BR146" s="1"/>
      <c r="BS146" s="5" t="s">
        <v>79</v>
      </c>
      <c r="BT146" s="6"/>
      <c r="BU146" s="7"/>
      <c r="BV146" s="8"/>
      <c r="BW146" s="7"/>
      <c r="BX146" s="1"/>
      <c r="BY146" s="1"/>
      <c r="BZ146" s="5" t="s">
        <v>79</v>
      </c>
      <c r="CA146" s="6"/>
      <c r="CB146" s="7"/>
      <c r="CC146" s="8"/>
      <c r="CD146" s="7"/>
    </row>
    <row r="147" spans="1:82" ht="18" x14ac:dyDescent="0.25">
      <c r="A147" s="9"/>
      <c r="B147" s="10"/>
      <c r="C147" s="9"/>
      <c r="D147" s="11"/>
      <c r="E147" s="9"/>
      <c r="F147" s="1"/>
      <c r="G147" s="1"/>
      <c r="H147" s="9"/>
      <c r="I147" s="10"/>
      <c r="J147" s="9"/>
      <c r="K147" s="11"/>
      <c r="L147" s="9"/>
      <c r="M147" s="1"/>
      <c r="N147" s="1"/>
      <c r="O147" s="9"/>
      <c r="P147" s="10"/>
      <c r="Q147" s="9"/>
      <c r="R147" s="11"/>
      <c r="S147" s="9"/>
      <c r="T147" s="1"/>
      <c r="U147" s="1"/>
      <c r="V147" s="9"/>
      <c r="W147" s="10"/>
      <c r="X147" s="9"/>
      <c r="Y147" s="11"/>
      <c r="Z147" s="9"/>
      <c r="AA147" s="1"/>
      <c r="AB147" s="1"/>
      <c r="AC147" s="9"/>
      <c r="AD147" s="10"/>
      <c r="AE147" s="9"/>
      <c r="AF147" s="11"/>
      <c r="AG147" s="9"/>
      <c r="AH147" s="1"/>
      <c r="AI147" s="1"/>
      <c r="AJ147" s="9"/>
      <c r="AK147" s="10"/>
      <c r="AL147" s="9"/>
      <c r="AM147" s="11"/>
      <c r="AN147" s="9"/>
      <c r="AO147" s="1"/>
      <c r="AP147" s="1"/>
      <c r="AQ147" s="9"/>
      <c r="AR147" s="10"/>
      <c r="AS147" s="9"/>
      <c r="AT147" s="11"/>
      <c r="AU147" s="9"/>
      <c r="AV147" s="1"/>
      <c r="AW147" s="1"/>
      <c r="AX147" s="9"/>
      <c r="AY147" s="10"/>
      <c r="AZ147" s="9"/>
      <c r="BA147" s="11"/>
      <c r="BB147" s="9"/>
      <c r="BC147" s="1"/>
      <c r="BD147" s="1"/>
      <c r="BE147" s="9"/>
      <c r="BF147" s="10"/>
      <c r="BG147" s="9"/>
      <c r="BH147" s="11"/>
      <c r="BI147" s="9"/>
      <c r="BJ147" s="1"/>
      <c r="BK147" s="1"/>
      <c r="BL147" s="9"/>
      <c r="BM147" s="10"/>
      <c r="BN147" s="9"/>
      <c r="BO147" s="11"/>
      <c r="BP147" s="9"/>
      <c r="BQ147" s="1"/>
      <c r="BR147" s="1"/>
      <c r="BS147" s="9"/>
      <c r="BT147" s="10"/>
      <c r="BU147" s="9"/>
      <c r="BV147" s="11"/>
      <c r="BW147" s="9"/>
      <c r="BX147" s="1"/>
      <c r="BY147" s="1"/>
      <c r="BZ147" s="9"/>
      <c r="CA147" s="10"/>
      <c r="CB147" s="9"/>
      <c r="CC147" s="11"/>
      <c r="CD147" s="9"/>
    </row>
    <row r="148" spans="1:82" ht="36" x14ac:dyDescent="0.25">
      <c r="A148" s="12" t="s">
        <v>104</v>
      </c>
      <c r="B148" s="13" t="s">
        <v>106</v>
      </c>
      <c r="C148" s="14" t="s">
        <v>69</v>
      </c>
      <c r="D148" s="15" t="s">
        <v>70</v>
      </c>
      <c r="E148" s="14" t="s">
        <v>69</v>
      </c>
      <c r="F148" s="1"/>
      <c r="G148" s="1"/>
      <c r="H148" s="12" t="s">
        <v>104</v>
      </c>
      <c r="I148" s="13" t="s">
        <v>106</v>
      </c>
      <c r="J148" s="14" t="s">
        <v>69</v>
      </c>
      <c r="K148" s="15" t="s">
        <v>70</v>
      </c>
      <c r="L148" s="14" t="s">
        <v>69</v>
      </c>
      <c r="M148" s="1"/>
      <c r="N148" s="1"/>
      <c r="O148" s="12" t="s">
        <v>104</v>
      </c>
      <c r="P148" s="13" t="s">
        <v>106</v>
      </c>
      <c r="Q148" s="14" t="s">
        <v>69</v>
      </c>
      <c r="R148" s="15" t="s">
        <v>70</v>
      </c>
      <c r="S148" s="14" t="s">
        <v>69</v>
      </c>
      <c r="T148" s="1"/>
      <c r="U148" s="1"/>
      <c r="V148" s="12" t="s">
        <v>104</v>
      </c>
      <c r="W148" s="13" t="s">
        <v>106</v>
      </c>
      <c r="X148" s="14" t="s">
        <v>69</v>
      </c>
      <c r="Y148" s="15" t="s">
        <v>70</v>
      </c>
      <c r="Z148" s="14" t="s">
        <v>69</v>
      </c>
      <c r="AA148" s="1"/>
      <c r="AB148" s="1"/>
      <c r="AC148" s="12" t="s">
        <v>104</v>
      </c>
      <c r="AD148" s="13" t="s">
        <v>106</v>
      </c>
      <c r="AE148" s="14" t="s">
        <v>69</v>
      </c>
      <c r="AF148" s="15" t="s">
        <v>70</v>
      </c>
      <c r="AG148" s="14" t="s">
        <v>69</v>
      </c>
      <c r="AH148" s="1"/>
      <c r="AI148" s="1"/>
      <c r="AJ148" s="12" t="s">
        <v>104</v>
      </c>
      <c r="AK148" s="13" t="s">
        <v>106</v>
      </c>
      <c r="AL148" s="14" t="s">
        <v>69</v>
      </c>
      <c r="AM148" s="15" t="s">
        <v>70</v>
      </c>
      <c r="AN148" s="14" t="s">
        <v>69</v>
      </c>
      <c r="AO148" s="1"/>
      <c r="AP148" s="1"/>
      <c r="AQ148" s="12" t="s">
        <v>104</v>
      </c>
      <c r="AR148" s="13" t="s">
        <v>106</v>
      </c>
      <c r="AS148" s="14" t="s">
        <v>69</v>
      </c>
      <c r="AT148" s="15" t="s">
        <v>70</v>
      </c>
      <c r="AU148" s="14" t="s">
        <v>69</v>
      </c>
      <c r="AV148" s="1"/>
      <c r="AW148" s="1"/>
      <c r="AX148" s="12" t="s">
        <v>104</v>
      </c>
      <c r="AY148" s="13" t="s">
        <v>106</v>
      </c>
      <c r="AZ148" s="14" t="s">
        <v>69</v>
      </c>
      <c r="BA148" s="15" t="s">
        <v>70</v>
      </c>
      <c r="BB148" s="14" t="s">
        <v>69</v>
      </c>
      <c r="BC148" s="1"/>
      <c r="BD148" s="1"/>
      <c r="BE148" s="12" t="s">
        <v>104</v>
      </c>
      <c r="BF148" s="13" t="s">
        <v>106</v>
      </c>
      <c r="BG148" s="14" t="s">
        <v>69</v>
      </c>
      <c r="BH148" s="15" t="s">
        <v>70</v>
      </c>
      <c r="BI148" s="14" t="s">
        <v>69</v>
      </c>
      <c r="BJ148" s="1"/>
      <c r="BK148" s="1"/>
      <c r="BL148" s="12" t="s">
        <v>104</v>
      </c>
      <c r="BM148" s="13" t="s">
        <v>106</v>
      </c>
      <c r="BN148" s="14" t="s">
        <v>69</v>
      </c>
      <c r="BO148" s="15" t="s">
        <v>70</v>
      </c>
      <c r="BP148" s="14" t="s">
        <v>69</v>
      </c>
      <c r="BQ148" s="1"/>
      <c r="BR148" s="1"/>
      <c r="BS148" s="12" t="s">
        <v>104</v>
      </c>
      <c r="BT148" s="13" t="s">
        <v>106</v>
      </c>
      <c r="BU148" s="14" t="s">
        <v>69</v>
      </c>
      <c r="BV148" s="15" t="s">
        <v>70</v>
      </c>
      <c r="BW148" s="14" t="s">
        <v>69</v>
      </c>
      <c r="BX148" s="1"/>
      <c r="BY148" s="1"/>
      <c r="BZ148" s="12" t="s">
        <v>104</v>
      </c>
      <c r="CA148" s="13" t="s">
        <v>106</v>
      </c>
      <c r="CB148" s="14" t="s">
        <v>69</v>
      </c>
      <c r="CC148" s="15" t="s">
        <v>70</v>
      </c>
      <c r="CD148" s="14" t="s">
        <v>69</v>
      </c>
    </row>
    <row r="149" spans="1:82" ht="18" x14ac:dyDescent="0.25">
      <c r="A149" s="9"/>
      <c r="B149" s="10"/>
      <c r="C149" s="9"/>
      <c r="D149" s="11"/>
      <c r="E149" s="9"/>
      <c r="F149" s="1"/>
      <c r="G149" s="1"/>
      <c r="H149" s="9"/>
      <c r="I149" s="10"/>
      <c r="J149" s="9"/>
      <c r="K149" s="11"/>
      <c r="L149" s="9"/>
      <c r="M149" s="1"/>
      <c r="N149" s="1"/>
      <c r="O149" s="9"/>
      <c r="P149" s="10"/>
      <c r="Q149" s="9"/>
      <c r="R149" s="11"/>
      <c r="S149" s="9"/>
      <c r="T149" s="1"/>
      <c r="U149" s="1"/>
      <c r="V149" s="9"/>
      <c r="W149" s="10"/>
      <c r="X149" s="9"/>
      <c r="Y149" s="11"/>
      <c r="Z149" s="9"/>
      <c r="AA149" s="1"/>
      <c r="AB149" s="1"/>
      <c r="AC149" s="9"/>
      <c r="AD149" s="10"/>
      <c r="AE149" s="9"/>
      <c r="AF149" s="11"/>
      <c r="AG149" s="9"/>
      <c r="AH149" s="1"/>
      <c r="AI149" s="1"/>
      <c r="AJ149" s="9"/>
      <c r="AK149" s="10"/>
      <c r="AL149" s="9"/>
      <c r="AM149" s="11"/>
      <c r="AN149" s="9"/>
      <c r="AO149" s="1"/>
      <c r="AP149" s="1"/>
      <c r="AQ149" s="9"/>
      <c r="AR149" s="10"/>
      <c r="AS149" s="9"/>
      <c r="AT149" s="11"/>
      <c r="AU149" s="9"/>
      <c r="AV149" s="1"/>
      <c r="AW149" s="1"/>
      <c r="AX149" s="9"/>
      <c r="AY149" s="10"/>
      <c r="AZ149" s="9"/>
      <c r="BA149" s="11"/>
      <c r="BB149" s="9"/>
      <c r="BC149" s="1"/>
      <c r="BD149" s="1"/>
      <c r="BE149" s="9"/>
      <c r="BF149" s="10"/>
      <c r="BG149" s="9"/>
      <c r="BH149" s="11"/>
      <c r="BI149" s="9"/>
      <c r="BJ149" s="1"/>
      <c r="BK149" s="1"/>
      <c r="BL149" s="9"/>
      <c r="BM149" s="10"/>
      <c r="BN149" s="9"/>
      <c r="BO149" s="11"/>
      <c r="BP149" s="9"/>
      <c r="BQ149" s="1"/>
      <c r="BR149" s="1"/>
      <c r="BS149" s="9"/>
      <c r="BT149" s="10"/>
      <c r="BU149" s="9"/>
      <c r="BV149" s="11"/>
      <c r="BW149" s="9"/>
      <c r="BX149" s="1"/>
      <c r="BY149" s="1"/>
      <c r="BZ149" s="9"/>
      <c r="CA149" s="10"/>
      <c r="CB149" s="9"/>
      <c r="CC149" s="11"/>
      <c r="CD149" s="9"/>
    </row>
    <row r="150" spans="1:82" ht="18" x14ac:dyDescent="0.25">
      <c r="A150" s="34" t="s">
        <v>92</v>
      </c>
      <c r="B150" s="6">
        <v>0</v>
      </c>
      <c r="C150" s="17">
        <v>0</v>
      </c>
      <c r="D150" s="8">
        <v>0</v>
      </c>
      <c r="E150" s="17">
        <v>0</v>
      </c>
      <c r="F150" s="18"/>
      <c r="G150" s="19"/>
      <c r="H150" s="34" t="s">
        <v>92</v>
      </c>
      <c r="I150" s="6">
        <v>0</v>
      </c>
      <c r="J150" s="17">
        <v>0</v>
      </c>
      <c r="K150" s="8">
        <v>0</v>
      </c>
      <c r="L150" s="17">
        <v>0</v>
      </c>
      <c r="M150" s="18"/>
      <c r="N150" s="19"/>
      <c r="O150" s="34" t="s">
        <v>92</v>
      </c>
      <c r="P150" s="6">
        <v>0</v>
      </c>
      <c r="Q150" s="17">
        <v>0</v>
      </c>
      <c r="R150" s="8">
        <v>0</v>
      </c>
      <c r="S150" s="17">
        <v>0</v>
      </c>
      <c r="T150" s="18"/>
      <c r="U150" s="19"/>
      <c r="V150" s="34" t="s">
        <v>92</v>
      </c>
      <c r="W150" s="6">
        <v>0</v>
      </c>
      <c r="X150" s="17">
        <v>0</v>
      </c>
      <c r="Y150" s="8">
        <v>0</v>
      </c>
      <c r="Z150" s="17">
        <v>0</v>
      </c>
      <c r="AA150" s="18"/>
      <c r="AB150" s="19"/>
      <c r="AC150" s="34" t="s">
        <v>92</v>
      </c>
      <c r="AD150" s="6">
        <v>0</v>
      </c>
      <c r="AE150" s="17">
        <v>0</v>
      </c>
      <c r="AF150" s="8">
        <v>0</v>
      </c>
      <c r="AG150" s="17">
        <v>0</v>
      </c>
      <c r="AH150" s="18"/>
      <c r="AI150" s="19"/>
      <c r="AJ150" s="34" t="s">
        <v>92</v>
      </c>
      <c r="AK150" s="6">
        <v>0</v>
      </c>
      <c r="AL150" s="17">
        <v>0</v>
      </c>
      <c r="AM150" s="8">
        <v>0</v>
      </c>
      <c r="AN150" s="17">
        <v>0</v>
      </c>
      <c r="AO150" s="18"/>
      <c r="AP150" s="19"/>
      <c r="AQ150" s="34" t="s">
        <v>92</v>
      </c>
      <c r="AR150" s="6">
        <v>0</v>
      </c>
      <c r="AS150" s="17">
        <v>0</v>
      </c>
      <c r="AT150" s="8">
        <v>0</v>
      </c>
      <c r="AU150" s="17">
        <v>0</v>
      </c>
      <c r="AV150" s="18"/>
      <c r="AW150" s="19"/>
      <c r="AX150" s="34" t="s">
        <v>92</v>
      </c>
      <c r="AY150" s="6">
        <v>0</v>
      </c>
      <c r="AZ150" s="17">
        <v>0</v>
      </c>
      <c r="BA150" s="8">
        <v>0</v>
      </c>
      <c r="BB150" s="17">
        <v>0</v>
      </c>
      <c r="BC150" s="18"/>
      <c r="BD150" s="19"/>
      <c r="BE150" s="34" t="s">
        <v>92</v>
      </c>
      <c r="BF150" s="6">
        <v>0</v>
      </c>
      <c r="BG150" s="17">
        <v>0</v>
      </c>
      <c r="BH150" s="8">
        <v>0</v>
      </c>
      <c r="BI150" s="17">
        <v>0</v>
      </c>
      <c r="BJ150" s="18"/>
      <c r="BK150" s="19"/>
      <c r="BL150" s="34" t="s">
        <v>92</v>
      </c>
      <c r="BM150" s="6">
        <v>0</v>
      </c>
      <c r="BN150" s="17">
        <v>0</v>
      </c>
      <c r="BO150" s="8">
        <v>0</v>
      </c>
      <c r="BP150" s="17">
        <v>0</v>
      </c>
      <c r="BQ150" s="18"/>
      <c r="BR150" s="19"/>
      <c r="BS150" s="34" t="s">
        <v>92</v>
      </c>
      <c r="BT150" s="6">
        <v>0</v>
      </c>
      <c r="BU150" s="17">
        <v>0</v>
      </c>
      <c r="BV150" s="8">
        <v>0</v>
      </c>
      <c r="BW150" s="17">
        <v>0</v>
      </c>
      <c r="BX150" s="18"/>
      <c r="BY150" s="19"/>
      <c r="BZ150" s="34" t="s">
        <v>92</v>
      </c>
      <c r="CA150" s="6">
        <v>0</v>
      </c>
      <c r="CB150" s="17">
        <v>0</v>
      </c>
      <c r="CC150" s="8">
        <v>0</v>
      </c>
      <c r="CD150" s="17">
        <v>0</v>
      </c>
    </row>
    <row r="151" spans="1:82" ht="18" x14ac:dyDescent="0.25">
      <c r="A151" s="7">
        <v>1995</v>
      </c>
      <c r="B151" s="6">
        <v>0</v>
      </c>
      <c r="C151" s="17">
        <v>0</v>
      </c>
      <c r="D151" s="8">
        <v>0</v>
      </c>
      <c r="E151" s="17">
        <v>0</v>
      </c>
      <c r="F151" s="18"/>
      <c r="G151" s="19"/>
      <c r="H151" s="7">
        <v>1995</v>
      </c>
      <c r="I151" s="6">
        <v>0</v>
      </c>
      <c r="J151" s="17">
        <v>0</v>
      </c>
      <c r="K151" s="8">
        <v>0</v>
      </c>
      <c r="L151" s="17">
        <v>0</v>
      </c>
      <c r="M151" s="18"/>
      <c r="N151" s="19"/>
      <c r="O151" s="7">
        <v>1995</v>
      </c>
      <c r="P151" s="6">
        <v>0</v>
      </c>
      <c r="Q151" s="17">
        <v>0</v>
      </c>
      <c r="R151" s="8">
        <v>0</v>
      </c>
      <c r="S151" s="17">
        <v>0</v>
      </c>
      <c r="T151" s="18"/>
      <c r="U151" s="19"/>
      <c r="V151" s="7">
        <v>1995</v>
      </c>
      <c r="W151" s="6">
        <v>0</v>
      </c>
      <c r="X151" s="17">
        <v>0</v>
      </c>
      <c r="Y151" s="8">
        <v>0</v>
      </c>
      <c r="Z151" s="17">
        <v>0</v>
      </c>
      <c r="AA151" s="18"/>
      <c r="AB151" s="19"/>
      <c r="AC151" s="7">
        <v>1995</v>
      </c>
      <c r="AD151" s="6">
        <v>0</v>
      </c>
      <c r="AE151" s="17">
        <v>0</v>
      </c>
      <c r="AF151" s="8">
        <v>0</v>
      </c>
      <c r="AG151" s="17">
        <v>0</v>
      </c>
      <c r="AH151" s="18"/>
      <c r="AI151" s="19"/>
      <c r="AJ151" s="7">
        <v>1995</v>
      </c>
      <c r="AK151" s="6">
        <v>0</v>
      </c>
      <c r="AL151" s="17">
        <v>0</v>
      </c>
      <c r="AM151" s="8">
        <v>0</v>
      </c>
      <c r="AN151" s="17">
        <v>0</v>
      </c>
      <c r="AO151" s="18"/>
      <c r="AP151" s="19"/>
      <c r="AQ151" s="7">
        <v>1995</v>
      </c>
      <c r="AR151" s="6">
        <v>0</v>
      </c>
      <c r="AS151" s="17">
        <v>0</v>
      </c>
      <c r="AT151" s="8">
        <v>0</v>
      </c>
      <c r="AU151" s="17">
        <v>0</v>
      </c>
      <c r="AV151" s="18"/>
      <c r="AW151" s="19"/>
      <c r="AX151" s="7">
        <v>1995</v>
      </c>
      <c r="AY151" s="6">
        <v>0</v>
      </c>
      <c r="AZ151" s="17">
        <v>0</v>
      </c>
      <c r="BA151" s="8">
        <v>0</v>
      </c>
      <c r="BB151" s="17">
        <v>0</v>
      </c>
      <c r="BC151" s="18"/>
      <c r="BD151" s="19"/>
      <c r="BE151" s="7">
        <v>1995</v>
      </c>
      <c r="BF151" s="6">
        <v>0</v>
      </c>
      <c r="BG151" s="17">
        <v>0</v>
      </c>
      <c r="BH151" s="8">
        <v>0</v>
      </c>
      <c r="BI151" s="17">
        <v>0</v>
      </c>
      <c r="BJ151" s="18"/>
      <c r="BK151" s="19"/>
      <c r="BL151" s="7">
        <v>1995</v>
      </c>
      <c r="BM151" s="6">
        <v>0</v>
      </c>
      <c r="BN151" s="17">
        <v>0</v>
      </c>
      <c r="BO151" s="8">
        <v>0</v>
      </c>
      <c r="BP151" s="17">
        <v>0</v>
      </c>
      <c r="BQ151" s="18"/>
      <c r="BR151" s="19"/>
      <c r="BS151" s="7">
        <v>1995</v>
      </c>
      <c r="BT151" s="6">
        <v>0</v>
      </c>
      <c r="BU151" s="17">
        <v>0</v>
      </c>
      <c r="BV151" s="8">
        <v>0</v>
      </c>
      <c r="BW151" s="17">
        <v>0</v>
      </c>
      <c r="BX151" s="18"/>
      <c r="BY151" s="19"/>
      <c r="BZ151" s="7">
        <v>1995</v>
      </c>
      <c r="CA151" s="6">
        <v>0</v>
      </c>
      <c r="CB151" s="17">
        <v>0</v>
      </c>
      <c r="CC151" s="8">
        <v>0</v>
      </c>
      <c r="CD151" s="17">
        <v>0</v>
      </c>
    </row>
    <row r="152" spans="1:82" ht="18" x14ac:dyDescent="0.25">
      <c r="A152" s="7">
        <v>1996</v>
      </c>
      <c r="B152" s="6">
        <v>0</v>
      </c>
      <c r="C152" s="17">
        <v>0</v>
      </c>
      <c r="D152" s="8">
        <v>0</v>
      </c>
      <c r="E152" s="17">
        <v>0</v>
      </c>
      <c r="F152" s="18"/>
      <c r="G152" s="19"/>
      <c r="H152" s="7">
        <v>1996</v>
      </c>
      <c r="I152" s="6">
        <v>0</v>
      </c>
      <c r="J152" s="17">
        <v>0</v>
      </c>
      <c r="K152" s="8">
        <v>0</v>
      </c>
      <c r="L152" s="17">
        <v>0</v>
      </c>
      <c r="M152" s="18"/>
      <c r="N152" s="19"/>
      <c r="O152" s="7">
        <v>1996</v>
      </c>
      <c r="P152" s="6">
        <v>0</v>
      </c>
      <c r="Q152" s="17">
        <v>0</v>
      </c>
      <c r="R152" s="8">
        <v>0</v>
      </c>
      <c r="S152" s="17">
        <v>0</v>
      </c>
      <c r="T152" s="18"/>
      <c r="U152" s="19"/>
      <c r="V152" s="7">
        <v>1996</v>
      </c>
      <c r="W152" s="6">
        <v>0</v>
      </c>
      <c r="X152" s="17">
        <v>0</v>
      </c>
      <c r="Y152" s="8">
        <v>0</v>
      </c>
      <c r="Z152" s="17">
        <v>0</v>
      </c>
      <c r="AA152" s="18"/>
      <c r="AB152" s="19"/>
      <c r="AC152" s="7">
        <v>1996</v>
      </c>
      <c r="AD152" s="6">
        <v>0</v>
      </c>
      <c r="AE152" s="17">
        <v>0</v>
      </c>
      <c r="AF152" s="8">
        <v>0</v>
      </c>
      <c r="AG152" s="17">
        <v>0</v>
      </c>
      <c r="AH152" s="18"/>
      <c r="AI152" s="19"/>
      <c r="AJ152" s="7">
        <v>1996</v>
      </c>
      <c r="AK152" s="6">
        <v>0</v>
      </c>
      <c r="AL152" s="17">
        <v>0</v>
      </c>
      <c r="AM152" s="8">
        <v>0</v>
      </c>
      <c r="AN152" s="17">
        <v>0</v>
      </c>
      <c r="AO152" s="18"/>
      <c r="AP152" s="19"/>
      <c r="AQ152" s="7">
        <v>1996</v>
      </c>
      <c r="AR152" s="6">
        <v>0</v>
      </c>
      <c r="AS152" s="17">
        <v>0</v>
      </c>
      <c r="AT152" s="8">
        <v>0</v>
      </c>
      <c r="AU152" s="17">
        <v>0</v>
      </c>
      <c r="AV152" s="18"/>
      <c r="AW152" s="19"/>
      <c r="AX152" s="7">
        <v>1996</v>
      </c>
      <c r="AY152" s="6">
        <v>0</v>
      </c>
      <c r="AZ152" s="17">
        <v>0</v>
      </c>
      <c r="BA152" s="8">
        <v>0</v>
      </c>
      <c r="BB152" s="17">
        <v>0</v>
      </c>
      <c r="BC152" s="18"/>
      <c r="BD152" s="19"/>
      <c r="BE152" s="7">
        <v>1996</v>
      </c>
      <c r="BF152" s="6">
        <v>0</v>
      </c>
      <c r="BG152" s="17">
        <v>0</v>
      </c>
      <c r="BH152" s="8">
        <v>0</v>
      </c>
      <c r="BI152" s="17">
        <v>0</v>
      </c>
      <c r="BJ152" s="18"/>
      <c r="BK152" s="19"/>
      <c r="BL152" s="7">
        <v>1996</v>
      </c>
      <c r="BM152" s="6">
        <v>0</v>
      </c>
      <c r="BN152" s="17">
        <v>0</v>
      </c>
      <c r="BO152" s="8">
        <v>0</v>
      </c>
      <c r="BP152" s="17">
        <v>0</v>
      </c>
      <c r="BQ152" s="18"/>
      <c r="BR152" s="19"/>
      <c r="BS152" s="7">
        <v>1996</v>
      </c>
      <c r="BT152" s="6">
        <v>0</v>
      </c>
      <c r="BU152" s="17">
        <v>0</v>
      </c>
      <c r="BV152" s="8">
        <v>0</v>
      </c>
      <c r="BW152" s="17">
        <v>0</v>
      </c>
      <c r="BX152" s="18"/>
      <c r="BY152" s="19"/>
      <c r="BZ152" s="7">
        <v>1996</v>
      </c>
      <c r="CA152" s="6">
        <v>0</v>
      </c>
      <c r="CB152" s="17">
        <v>0</v>
      </c>
      <c r="CC152" s="8">
        <v>0</v>
      </c>
      <c r="CD152" s="17">
        <v>0</v>
      </c>
    </row>
    <row r="153" spans="1:82" ht="18" x14ac:dyDescent="0.25">
      <c r="A153" s="7">
        <v>1997</v>
      </c>
      <c r="B153" s="6">
        <v>185338.49</v>
      </c>
      <c r="C153" s="17">
        <v>1.6618722862635808E-3</v>
      </c>
      <c r="D153" s="8">
        <v>6</v>
      </c>
      <c r="E153" s="17">
        <v>4.2704626334519576E-3</v>
      </c>
      <c r="F153" s="18"/>
      <c r="G153" s="19"/>
      <c r="H153" s="7">
        <v>1997</v>
      </c>
      <c r="I153" s="6">
        <v>184606.64</v>
      </c>
      <c r="J153" s="17">
        <v>1.6701618963540746E-3</v>
      </c>
      <c r="K153" s="8">
        <v>6</v>
      </c>
      <c r="L153" s="17">
        <v>4.2887776983559682E-3</v>
      </c>
      <c r="M153" s="18"/>
      <c r="N153" s="19"/>
      <c r="O153" s="7">
        <v>1997</v>
      </c>
      <c r="P153" s="6">
        <v>183870.45</v>
      </c>
      <c r="Q153" s="17">
        <v>1.6729250977744717E-3</v>
      </c>
      <c r="R153" s="8">
        <v>6</v>
      </c>
      <c r="S153" s="17">
        <v>4.3196544276457886E-3</v>
      </c>
      <c r="T153" s="18"/>
      <c r="U153" s="19"/>
      <c r="V153" s="7">
        <v>1997</v>
      </c>
      <c r="W153" s="6">
        <v>173121.37</v>
      </c>
      <c r="X153" s="17">
        <v>1.6025808026577321E-3</v>
      </c>
      <c r="Y153" s="8">
        <v>6</v>
      </c>
      <c r="Z153" s="17">
        <v>4.3668122270742356E-3</v>
      </c>
      <c r="AA153" s="18"/>
      <c r="AB153" s="19"/>
      <c r="AC153" s="7">
        <v>1997</v>
      </c>
      <c r="AD153" s="6">
        <v>172354.5</v>
      </c>
      <c r="AE153" s="17">
        <v>1.602517159119296E-3</v>
      </c>
      <c r="AF153" s="8">
        <v>6</v>
      </c>
      <c r="AG153" s="17">
        <v>4.3795620437956208E-3</v>
      </c>
      <c r="AH153" s="18"/>
      <c r="AI153" s="19"/>
      <c r="AJ153" s="7">
        <v>1997</v>
      </c>
      <c r="AK153" s="6">
        <v>171650.4</v>
      </c>
      <c r="AL153" s="17">
        <v>1.601685012824354E-3</v>
      </c>
      <c r="AM153" s="8">
        <v>6</v>
      </c>
      <c r="AN153" s="17">
        <v>4.4150110375275938E-3</v>
      </c>
      <c r="AO153" s="18"/>
      <c r="AP153" s="19"/>
      <c r="AQ153" s="7">
        <v>1997</v>
      </c>
      <c r="AR153" s="6">
        <v>151630.9</v>
      </c>
      <c r="AS153" s="17">
        <v>1.4223801992071822E-3</v>
      </c>
      <c r="AT153" s="8">
        <v>6</v>
      </c>
      <c r="AU153" s="17">
        <v>4.4676098287416231E-3</v>
      </c>
      <c r="AV153" s="18"/>
      <c r="AW153" s="19"/>
      <c r="AX153" s="7">
        <v>1997</v>
      </c>
      <c r="AY153" s="6">
        <v>150732.56</v>
      </c>
      <c r="AZ153" s="17">
        <v>1.428392624701698E-3</v>
      </c>
      <c r="BA153" s="8">
        <v>6</v>
      </c>
      <c r="BB153" s="17">
        <v>4.5011252813203298E-3</v>
      </c>
      <c r="BC153" s="18"/>
      <c r="BD153" s="19"/>
      <c r="BE153" s="7">
        <v>1997</v>
      </c>
      <c r="BF153" s="6">
        <v>115682.71</v>
      </c>
      <c r="BG153" s="17">
        <v>1.1030854244200078E-3</v>
      </c>
      <c r="BH153" s="8">
        <v>4</v>
      </c>
      <c r="BI153" s="17">
        <v>3.0303030303030303E-3</v>
      </c>
      <c r="BJ153" s="18"/>
      <c r="BK153" s="19"/>
      <c r="BL153" s="7">
        <v>1997</v>
      </c>
      <c r="BM153" s="6">
        <v>115118.65</v>
      </c>
      <c r="BN153" s="17">
        <v>1.1025698098482599E-3</v>
      </c>
      <c r="BO153" s="8">
        <v>4</v>
      </c>
      <c r="BP153" s="17">
        <v>3.0534351145038168E-3</v>
      </c>
      <c r="BQ153" s="18"/>
      <c r="BR153" s="19"/>
      <c r="BS153" s="7">
        <v>1997</v>
      </c>
      <c r="BT153" s="6">
        <v>95517.02</v>
      </c>
      <c r="BU153" s="17">
        <v>9.2111605849486296E-4</v>
      </c>
      <c r="BV153" s="8">
        <v>4</v>
      </c>
      <c r="BW153" s="17">
        <v>3.0698388334612432E-3</v>
      </c>
      <c r="BX153" s="18"/>
      <c r="BY153" s="19"/>
      <c r="BZ153" s="7">
        <v>1997</v>
      </c>
      <c r="CA153" s="6">
        <v>92221.04</v>
      </c>
      <c r="CB153" s="17">
        <v>8.9495788876617171E-4</v>
      </c>
      <c r="CC153" s="8">
        <v>3</v>
      </c>
      <c r="CD153" s="17">
        <v>2.3183925811437402E-3</v>
      </c>
    </row>
    <row r="154" spans="1:82" ht="18" x14ac:dyDescent="0.25">
      <c r="A154" s="34">
        <v>1998</v>
      </c>
      <c r="B154" s="6">
        <v>351642.2</v>
      </c>
      <c r="C154" s="17">
        <v>3.1530656522601183E-3</v>
      </c>
      <c r="D154" s="8">
        <v>10</v>
      </c>
      <c r="E154" s="17">
        <v>7.1174377224199285E-3</v>
      </c>
      <c r="F154" s="18"/>
      <c r="G154" s="19"/>
      <c r="H154" s="34">
        <v>1998</v>
      </c>
      <c r="I154" s="6">
        <v>349176.87</v>
      </c>
      <c r="J154" s="17">
        <v>3.1590516102897501E-3</v>
      </c>
      <c r="K154" s="8">
        <v>10</v>
      </c>
      <c r="L154" s="17">
        <v>7.1479628305932807E-3</v>
      </c>
      <c r="M154" s="18"/>
      <c r="N154" s="19"/>
      <c r="O154" s="34">
        <v>1998</v>
      </c>
      <c r="P154" s="6">
        <v>348539.36</v>
      </c>
      <c r="Q154" s="17">
        <v>3.1711470924569544E-3</v>
      </c>
      <c r="R154" s="8">
        <v>10</v>
      </c>
      <c r="S154" s="17">
        <v>7.199424046076314E-3</v>
      </c>
      <c r="T154" s="18"/>
      <c r="U154" s="19"/>
      <c r="V154" s="34">
        <v>1998</v>
      </c>
      <c r="W154" s="6">
        <v>348032.43</v>
      </c>
      <c r="X154" s="17">
        <v>3.2217287271948053E-3</v>
      </c>
      <c r="Y154" s="8">
        <v>10</v>
      </c>
      <c r="Z154" s="17">
        <v>7.2780203784570596E-3</v>
      </c>
      <c r="AA154" s="18"/>
      <c r="AB154" s="19"/>
      <c r="AC154" s="34">
        <v>1998</v>
      </c>
      <c r="AD154" s="6">
        <v>337555.8</v>
      </c>
      <c r="AE154" s="17">
        <v>3.1385253164857387E-3</v>
      </c>
      <c r="AF154" s="8">
        <v>10</v>
      </c>
      <c r="AG154" s="17">
        <v>7.2992700729927005E-3</v>
      </c>
      <c r="AH154" s="18"/>
      <c r="AI154" s="19"/>
      <c r="AJ154" s="34">
        <v>1998</v>
      </c>
      <c r="AK154" s="6">
        <v>331355.90999999997</v>
      </c>
      <c r="AL154" s="17">
        <v>3.0919112041555134E-3</v>
      </c>
      <c r="AM154" s="8">
        <v>10</v>
      </c>
      <c r="AN154" s="17">
        <v>7.3583517292126564E-3</v>
      </c>
      <c r="AO154" s="18"/>
      <c r="AP154" s="19"/>
      <c r="AQ154" s="34">
        <v>1998</v>
      </c>
      <c r="AR154" s="6">
        <v>332351.40999999997</v>
      </c>
      <c r="AS154" s="17">
        <v>3.1176367400219084E-3</v>
      </c>
      <c r="AT154" s="8">
        <v>10</v>
      </c>
      <c r="AU154" s="17">
        <v>7.446016381236039E-3</v>
      </c>
      <c r="AV154" s="18"/>
      <c r="AW154" s="19"/>
      <c r="AX154" s="34">
        <v>1998</v>
      </c>
      <c r="AY154" s="6">
        <v>321107.24</v>
      </c>
      <c r="AZ154" s="17">
        <v>3.0429206095505708E-3</v>
      </c>
      <c r="BA154" s="8">
        <v>10</v>
      </c>
      <c r="BB154" s="17">
        <v>7.5018754688672166E-3</v>
      </c>
      <c r="BC154" s="18"/>
      <c r="BD154" s="19"/>
      <c r="BE154" s="34">
        <v>1998</v>
      </c>
      <c r="BF154" s="6">
        <v>327774.56</v>
      </c>
      <c r="BG154" s="17">
        <v>3.1254743222360656E-3</v>
      </c>
      <c r="BH154" s="8">
        <v>10</v>
      </c>
      <c r="BI154" s="17">
        <v>7.575757575757576E-3</v>
      </c>
      <c r="BJ154" s="18"/>
      <c r="BK154" s="19"/>
      <c r="BL154" s="34">
        <v>1998</v>
      </c>
      <c r="BM154" s="6">
        <v>314773.83</v>
      </c>
      <c r="BN154" s="17">
        <v>3.0148036125189842E-3</v>
      </c>
      <c r="BO154" s="8">
        <v>10</v>
      </c>
      <c r="BP154" s="17">
        <v>7.6335877862595417E-3</v>
      </c>
      <c r="BQ154" s="18"/>
      <c r="BR154" s="19"/>
      <c r="BS154" s="34">
        <v>1998</v>
      </c>
      <c r="BT154" s="6">
        <v>318506.03000000003</v>
      </c>
      <c r="BU154" s="17">
        <v>3.0715051512332204E-3</v>
      </c>
      <c r="BV154" s="8">
        <v>10</v>
      </c>
      <c r="BW154" s="17">
        <v>7.6745970836531079E-3</v>
      </c>
      <c r="BX154" s="18"/>
      <c r="BY154" s="19"/>
      <c r="BZ154" s="34">
        <v>1998</v>
      </c>
      <c r="CA154" s="6">
        <v>309906.3</v>
      </c>
      <c r="CB154" s="17">
        <v>3.00748167623501E-3</v>
      </c>
      <c r="CC154" s="8">
        <v>10</v>
      </c>
      <c r="CD154" s="17">
        <v>7.7279752704791345E-3</v>
      </c>
    </row>
    <row r="155" spans="1:82" ht="18" x14ac:dyDescent="0.25">
      <c r="A155" s="34">
        <v>1999</v>
      </c>
      <c r="B155" s="6">
        <v>834064.83</v>
      </c>
      <c r="C155" s="17">
        <v>7.4787985265453768E-3</v>
      </c>
      <c r="D155" s="8">
        <v>12</v>
      </c>
      <c r="E155" s="17">
        <v>8.5409252669039152E-3</v>
      </c>
      <c r="F155" s="18"/>
      <c r="G155" s="19"/>
      <c r="H155" s="34">
        <v>1999</v>
      </c>
      <c r="I155" s="6">
        <v>831888.89</v>
      </c>
      <c r="J155" s="17">
        <v>7.5262142579394006E-3</v>
      </c>
      <c r="K155" s="8">
        <v>12</v>
      </c>
      <c r="L155" s="17">
        <v>8.5775553967119365E-3</v>
      </c>
      <c r="M155" s="18"/>
      <c r="N155" s="19"/>
      <c r="O155" s="34">
        <v>1999</v>
      </c>
      <c r="P155" s="6">
        <v>830061.4</v>
      </c>
      <c r="Q155" s="17">
        <v>7.5522224955332125E-3</v>
      </c>
      <c r="R155" s="8">
        <v>12</v>
      </c>
      <c r="S155" s="17">
        <v>8.6393088552915772E-3</v>
      </c>
      <c r="T155" s="18"/>
      <c r="U155" s="19"/>
      <c r="V155" s="34">
        <v>1999</v>
      </c>
      <c r="W155" s="6">
        <v>828311.83</v>
      </c>
      <c r="X155" s="17">
        <v>7.6676648144148509E-3</v>
      </c>
      <c r="Y155" s="8">
        <v>12</v>
      </c>
      <c r="Z155" s="17">
        <v>8.7336244541484712E-3</v>
      </c>
      <c r="AA155" s="18"/>
      <c r="AB155" s="19"/>
      <c r="AC155" s="34">
        <v>1999</v>
      </c>
      <c r="AD155" s="6">
        <v>827001.76</v>
      </c>
      <c r="AE155" s="17">
        <v>7.6892945123095587E-3</v>
      </c>
      <c r="AF155" s="8">
        <v>12</v>
      </c>
      <c r="AG155" s="17">
        <v>8.7591240875912416E-3</v>
      </c>
      <c r="AH155" s="18"/>
      <c r="AI155" s="19"/>
      <c r="AJ155" s="34">
        <v>1999</v>
      </c>
      <c r="AK155" s="6">
        <v>825262.51</v>
      </c>
      <c r="AL155" s="17">
        <v>7.700597225015547E-3</v>
      </c>
      <c r="AM155" s="8">
        <v>12</v>
      </c>
      <c r="AN155" s="17">
        <v>8.8300220750551876E-3</v>
      </c>
      <c r="AO155" s="18"/>
      <c r="AP155" s="19"/>
      <c r="AQ155" s="34">
        <v>1999</v>
      </c>
      <c r="AR155" s="6">
        <v>821274.16</v>
      </c>
      <c r="AS155" s="17">
        <v>7.7039976898146192E-3</v>
      </c>
      <c r="AT155" s="8">
        <v>11</v>
      </c>
      <c r="AU155" s="17">
        <v>8.1906180193596426E-3</v>
      </c>
      <c r="AV155" s="18"/>
      <c r="AW155" s="19"/>
      <c r="AX155" s="34">
        <v>1999</v>
      </c>
      <c r="AY155" s="6">
        <v>819648.91</v>
      </c>
      <c r="AZ155" s="17">
        <v>7.7672697782667907E-3</v>
      </c>
      <c r="BA155" s="8">
        <v>11</v>
      </c>
      <c r="BB155" s="17">
        <v>8.2520630157539385E-3</v>
      </c>
      <c r="BC155" s="18"/>
      <c r="BD155" s="19"/>
      <c r="BE155" s="34">
        <v>1999</v>
      </c>
      <c r="BF155" s="6">
        <v>818966.75</v>
      </c>
      <c r="BG155" s="17">
        <v>7.8092074866643818E-3</v>
      </c>
      <c r="BH155" s="8">
        <v>11</v>
      </c>
      <c r="BI155" s="17">
        <v>8.3333333333333332E-3</v>
      </c>
      <c r="BJ155" s="18"/>
      <c r="BK155" s="19"/>
      <c r="BL155" s="34">
        <v>1999</v>
      </c>
      <c r="BM155" s="6">
        <v>817915.94</v>
      </c>
      <c r="BN155" s="17">
        <v>7.8337386899313081E-3</v>
      </c>
      <c r="BO155" s="8">
        <v>11</v>
      </c>
      <c r="BP155" s="17">
        <v>8.3969465648854966E-3</v>
      </c>
      <c r="BQ155" s="18"/>
      <c r="BR155" s="19"/>
      <c r="BS155" s="34">
        <v>1999</v>
      </c>
      <c r="BT155" s="6">
        <v>803025.47</v>
      </c>
      <c r="BU155" s="17">
        <v>7.7439565827889609E-3</v>
      </c>
      <c r="BV155" s="8">
        <v>11</v>
      </c>
      <c r="BW155" s="17">
        <v>8.4420567920184195E-3</v>
      </c>
      <c r="BX155" s="18"/>
      <c r="BY155" s="19"/>
      <c r="BZ155" s="34">
        <v>1999</v>
      </c>
      <c r="CA155" s="6">
        <v>805173.18</v>
      </c>
      <c r="CB155" s="17">
        <v>7.8137927013612624E-3</v>
      </c>
      <c r="CC155" s="8">
        <v>11</v>
      </c>
      <c r="CD155" s="17">
        <v>8.5007727975270481E-3</v>
      </c>
    </row>
    <row r="156" spans="1:82" ht="18" x14ac:dyDescent="0.25">
      <c r="A156" s="34">
        <v>2000</v>
      </c>
      <c r="B156" s="6">
        <v>370500.28</v>
      </c>
      <c r="C156" s="17">
        <v>3.3221601588795556E-3</v>
      </c>
      <c r="D156" s="8">
        <v>5</v>
      </c>
      <c r="E156" s="17">
        <v>3.5587188612099642E-3</v>
      </c>
      <c r="F156" s="18"/>
      <c r="G156" s="19"/>
      <c r="H156" s="34">
        <v>2000</v>
      </c>
      <c r="I156" s="6">
        <v>351282.71</v>
      </c>
      <c r="J156" s="17">
        <v>3.1781034370702934E-3</v>
      </c>
      <c r="K156" s="8">
        <v>5</v>
      </c>
      <c r="L156" s="17">
        <v>3.5739814152966403E-3</v>
      </c>
      <c r="M156" s="18"/>
      <c r="N156" s="19"/>
      <c r="O156" s="34">
        <v>2000</v>
      </c>
      <c r="P156" s="6">
        <v>341046.82</v>
      </c>
      <c r="Q156" s="17">
        <v>3.1029770400527799E-3</v>
      </c>
      <c r="R156" s="8">
        <v>5</v>
      </c>
      <c r="S156" s="17">
        <v>3.599712023038157E-3</v>
      </c>
      <c r="T156" s="18"/>
      <c r="U156" s="19"/>
      <c r="V156" s="34">
        <v>2000</v>
      </c>
      <c r="W156" s="6">
        <v>341482.45</v>
      </c>
      <c r="X156" s="17">
        <v>3.1610957030580853E-3</v>
      </c>
      <c r="Y156" s="8">
        <v>5</v>
      </c>
      <c r="Z156" s="17">
        <v>3.6390101892285298E-3</v>
      </c>
      <c r="AA156" s="18"/>
      <c r="AB156" s="19"/>
      <c r="AC156" s="34">
        <v>2000</v>
      </c>
      <c r="AD156" s="6">
        <v>344014.22</v>
      </c>
      <c r="AE156" s="17">
        <v>3.1985743948144121E-3</v>
      </c>
      <c r="AF156" s="8">
        <v>5</v>
      </c>
      <c r="AG156" s="17">
        <v>3.6496350364963502E-3</v>
      </c>
      <c r="AH156" s="18"/>
      <c r="AI156" s="19"/>
      <c r="AJ156" s="34">
        <v>2000</v>
      </c>
      <c r="AK156" s="6">
        <v>342148.49</v>
      </c>
      <c r="AL156" s="17">
        <v>3.1926177194663307E-3</v>
      </c>
      <c r="AM156" s="8">
        <v>5</v>
      </c>
      <c r="AN156" s="17">
        <v>3.6791758646063282E-3</v>
      </c>
      <c r="AO156" s="18"/>
      <c r="AP156" s="19"/>
      <c r="AQ156" s="34">
        <v>2000</v>
      </c>
      <c r="AR156" s="6">
        <v>339609.08</v>
      </c>
      <c r="AS156" s="17">
        <v>3.1857176265719456E-3</v>
      </c>
      <c r="AT156" s="8">
        <v>5</v>
      </c>
      <c r="AU156" s="17">
        <v>3.7230081906180195E-3</v>
      </c>
      <c r="AV156" s="18"/>
      <c r="AW156" s="19"/>
      <c r="AX156" s="34">
        <v>2000</v>
      </c>
      <c r="AY156" s="6">
        <v>339534.79</v>
      </c>
      <c r="AZ156" s="17">
        <v>3.2175462943483469E-3</v>
      </c>
      <c r="BA156" s="8">
        <v>5</v>
      </c>
      <c r="BB156" s="17">
        <v>3.7509377344336083E-3</v>
      </c>
      <c r="BC156" s="18"/>
      <c r="BD156" s="19"/>
      <c r="BE156" s="34">
        <v>2000</v>
      </c>
      <c r="BF156" s="6">
        <v>341099.24</v>
      </c>
      <c r="BG156" s="17">
        <v>3.2525309955544965E-3</v>
      </c>
      <c r="BH156" s="8">
        <v>5</v>
      </c>
      <c r="BI156" s="17">
        <v>3.787878787878788E-3</v>
      </c>
      <c r="BJ156" s="18"/>
      <c r="BK156" s="19"/>
      <c r="BL156" s="34">
        <v>2000</v>
      </c>
      <c r="BM156" s="6">
        <v>333500.99</v>
      </c>
      <c r="BN156" s="17">
        <v>3.194166393790289E-3</v>
      </c>
      <c r="BO156" s="8">
        <v>5</v>
      </c>
      <c r="BP156" s="17">
        <v>3.8167938931297708E-3</v>
      </c>
      <c r="BQ156" s="18"/>
      <c r="BR156" s="19"/>
      <c r="BS156" s="34">
        <v>2000</v>
      </c>
      <c r="BT156" s="6">
        <v>332091.71999999997</v>
      </c>
      <c r="BU156" s="17">
        <v>3.2025184222160574E-3</v>
      </c>
      <c r="BV156" s="8">
        <v>5</v>
      </c>
      <c r="BW156" s="17">
        <v>3.8372985418265539E-3</v>
      </c>
      <c r="BX156" s="18"/>
      <c r="BY156" s="19"/>
      <c r="BZ156" s="34">
        <v>2000</v>
      </c>
      <c r="CA156" s="6">
        <v>330850.73</v>
      </c>
      <c r="CB156" s="17">
        <v>3.210736626018821E-3</v>
      </c>
      <c r="CC156" s="8">
        <v>5</v>
      </c>
      <c r="CD156" s="17">
        <v>3.8639876352395673E-3</v>
      </c>
    </row>
    <row r="157" spans="1:82" ht="18" x14ac:dyDescent="0.25">
      <c r="A157" s="34">
        <v>2001</v>
      </c>
      <c r="B157" s="6">
        <v>27603308.970000003</v>
      </c>
      <c r="C157" s="17">
        <v>0.24751024024428986</v>
      </c>
      <c r="D157" s="8">
        <v>446</v>
      </c>
      <c r="E157" s="17">
        <v>0.31743772241992885</v>
      </c>
      <c r="F157" s="18"/>
      <c r="G157" s="19"/>
      <c r="H157" s="34">
        <v>2001</v>
      </c>
      <c r="I157" s="6">
        <v>27411566.149999987</v>
      </c>
      <c r="J157" s="17">
        <v>0.24799624381397731</v>
      </c>
      <c r="K157" s="8">
        <v>445</v>
      </c>
      <c r="L157" s="17">
        <v>0.318084345961401</v>
      </c>
      <c r="M157" s="18"/>
      <c r="N157" s="19"/>
      <c r="O157" s="34">
        <v>2001</v>
      </c>
      <c r="P157" s="6">
        <v>27036814.089999996</v>
      </c>
      <c r="Q157" s="17">
        <v>0.24599148397702544</v>
      </c>
      <c r="R157" s="8">
        <v>444</v>
      </c>
      <c r="S157" s="17">
        <v>0.31965442764578833</v>
      </c>
      <c r="T157" s="18"/>
      <c r="U157" s="19"/>
      <c r="V157" s="34">
        <v>2001</v>
      </c>
      <c r="W157" s="6">
        <v>26532641.139999993</v>
      </c>
      <c r="X157" s="17">
        <v>0.24561208899150203</v>
      </c>
      <c r="Y157" s="8">
        <v>436</v>
      </c>
      <c r="Z157" s="17">
        <v>0.31732168850072778</v>
      </c>
      <c r="AA157" s="18"/>
      <c r="AB157" s="19"/>
      <c r="AC157" s="34">
        <v>2001</v>
      </c>
      <c r="AD157" s="6">
        <v>26394403.710000016</v>
      </c>
      <c r="AE157" s="17">
        <v>0.24540980856314765</v>
      </c>
      <c r="AF157" s="8">
        <v>435</v>
      </c>
      <c r="AG157" s="17">
        <v>0.31751824817518248</v>
      </c>
      <c r="AH157" s="18"/>
      <c r="AI157" s="19"/>
      <c r="AJ157" s="34">
        <v>2001</v>
      </c>
      <c r="AK157" s="6">
        <v>26202784.420000006</v>
      </c>
      <c r="AL157" s="17">
        <v>0.24450049111322486</v>
      </c>
      <c r="AM157" s="8">
        <v>429</v>
      </c>
      <c r="AN157" s="17">
        <v>0.31567328918322296</v>
      </c>
      <c r="AO157" s="18"/>
      <c r="AP157" s="19"/>
      <c r="AQ157" s="34">
        <v>2001</v>
      </c>
      <c r="AR157" s="6">
        <v>25854587.409999996</v>
      </c>
      <c r="AS157" s="17">
        <v>0.2425300726346365</v>
      </c>
      <c r="AT157" s="8">
        <v>423</v>
      </c>
      <c r="AU157" s="17">
        <v>0.31496649292628442</v>
      </c>
      <c r="AV157" s="18"/>
      <c r="AW157" s="19"/>
      <c r="AX157" s="34">
        <v>2001</v>
      </c>
      <c r="AY157" s="6">
        <v>25425239.460000023</v>
      </c>
      <c r="AZ157" s="17">
        <v>0.24093815248635475</v>
      </c>
      <c r="BA157" s="8">
        <v>420</v>
      </c>
      <c r="BB157" s="17">
        <v>0.3150787696924231</v>
      </c>
      <c r="BC157" s="18"/>
      <c r="BD157" s="19"/>
      <c r="BE157" s="34">
        <v>2001</v>
      </c>
      <c r="BF157" s="6">
        <v>25427139.119999979</v>
      </c>
      <c r="BG157" s="17">
        <v>0.24245893399257126</v>
      </c>
      <c r="BH157" s="8">
        <v>417</v>
      </c>
      <c r="BI157" s="17">
        <v>0.31590909090909092</v>
      </c>
      <c r="BJ157" s="18"/>
      <c r="BK157" s="19"/>
      <c r="BL157" s="34">
        <v>2001</v>
      </c>
      <c r="BM157" s="6">
        <v>25233243.70000001</v>
      </c>
      <c r="BN157" s="17">
        <v>0.24167598133025203</v>
      </c>
      <c r="BO157" s="8">
        <v>411</v>
      </c>
      <c r="BP157" s="17">
        <v>0.31374045801526718</v>
      </c>
      <c r="BQ157" s="18"/>
      <c r="BR157" s="19"/>
      <c r="BS157" s="34">
        <v>2001</v>
      </c>
      <c r="BT157" s="6">
        <v>24999612.669999972</v>
      </c>
      <c r="BU157" s="17">
        <v>0.24108315655669127</v>
      </c>
      <c r="BV157" s="8">
        <v>408</v>
      </c>
      <c r="BW157" s="17">
        <v>0.31312356101304684</v>
      </c>
      <c r="BX157" s="18"/>
      <c r="BY157" s="19"/>
      <c r="BZ157" s="34">
        <v>2001</v>
      </c>
      <c r="CA157" s="6">
        <v>24733972.290000007</v>
      </c>
      <c r="CB157" s="17">
        <v>0.24003051387687019</v>
      </c>
      <c r="CC157" s="8">
        <v>406</v>
      </c>
      <c r="CD157" s="17">
        <v>0.31375579598145287</v>
      </c>
    </row>
    <row r="158" spans="1:82" ht="18" x14ac:dyDescent="0.25">
      <c r="A158" s="34">
        <v>2002</v>
      </c>
      <c r="B158" s="6">
        <v>48402161.75999999</v>
      </c>
      <c r="C158" s="17">
        <v>0.43400704961063863</v>
      </c>
      <c r="D158" s="8">
        <v>555</v>
      </c>
      <c r="E158" s="17">
        <v>0.39501779359430605</v>
      </c>
      <c r="F158" s="18"/>
      <c r="G158" s="19"/>
      <c r="H158" s="34">
        <v>2002</v>
      </c>
      <c r="I158" s="6">
        <v>48498649.240000024</v>
      </c>
      <c r="J158" s="17">
        <v>0.4387740115159971</v>
      </c>
      <c r="K158" s="8">
        <v>555</v>
      </c>
      <c r="L158" s="17">
        <v>0.39671193709792707</v>
      </c>
      <c r="M158" s="18"/>
      <c r="N158" s="19"/>
      <c r="O158" s="34">
        <v>2002</v>
      </c>
      <c r="P158" s="6">
        <v>48293676.379999965</v>
      </c>
      <c r="Q158" s="17">
        <v>0.43939471122140689</v>
      </c>
      <c r="R158" s="8">
        <v>547</v>
      </c>
      <c r="S158" s="17">
        <v>0.39380849532037437</v>
      </c>
      <c r="T158" s="18"/>
      <c r="U158" s="19"/>
      <c r="V158" s="34">
        <v>2002</v>
      </c>
      <c r="W158" s="6">
        <v>47013263.769999973</v>
      </c>
      <c r="X158" s="17">
        <v>0.43520077266074214</v>
      </c>
      <c r="Y158" s="8">
        <v>541</v>
      </c>
      <c r="Z158" s="17">
        <v>0.39374090247452692</v>
      </c>
      <c r="AA158" s="18"/>
      <c r="AB158" s="19"/>
      <c r="AC158" s="34">
        <v>2002</v>
      </c>
      <c r="AD158" s="6">
        <v>46738830.54999996</v>
      </c>
      <c r="AE158" s="17">
        <v>0.43456816012082133</v>
      </c>
      <c r="AF158" s="8">
        <v>539</v>
      </c>
      <c r="AG158" s="17">
        <v>0.39343065693430657</v>
      </c>
      <c r="AH158" s="18"/>
      <c r="AI158" s="19"/>
      <c r="AJ158" s="34">
        <v>2002</v>
      </c>
      <c r="AK158" s="6">
        <v>46622860.159999996</v>
      </c>
      <c r="AL158" s="17">
        <v>0.4350420178064115</v>
      </c>
      <c r="AM158" s="8">
        <v>537</v>
      </c>
      <c r="AN158" s="17">
        <v>0.39514348785871967</v>
      </c>
      <c r="AO158" s="18"/>
      <c r="AP158" s="19"/>
      <c r="AQ158" s="34">
        <v>2002</v>
      </c>
      <c r="AR158" s="6">
        <v>46454129.949999996</v>
      </c>
      <c r="AS158" s="17">
        <v>0.4357649701497342</v>
      </c>
      <c r="AT158" s="8">
        <v>531</v>
      </c>
      <c r="AU158" s="17">
        <v>0.39538346984363365</v>
      </c>
      <c r="AV158" s="18"/>
      <c r="AW158" s="19"/>
      <c r="AX158" s="34">
        <v>2002</v>
      </c>
      <c r="AY158" s="6">
        <v>46234948.460000008</v>
      </c>
      <c r="AZ158" s="17">
        <v>0.43813798016650912</v>
      </c>
      <c r="BA158" s="8">
        <v>527</v>
      </c>
      <c r="BB158" s="17">
        <v>0.39534883720930231</v>
      </c>
      <c r="BC158" s="18"/>
      <c r="BD158" s="19"/>
      <c r="BE158" s="34">
        <v>2002</v>
      </c>
      <c r="BF158" s="6">
        <v>45829229.069999978</v>
      </c>
      <c r="BG158" s="17">
        <v>0.43700181815867462</v>
      </c>
      <c r="BH158" s="8">
        <v>524</v>
      </c>
      <c r="BI158" s="17">
        <v>0.39696969696969697</v>
      </c>
      <c r="BJ158" s="18"/>
      <c r="BK158" s="19"/>
      <c r="BL158" s="34">
        <v>2002</v>
      </c>
      <c r="BM158" s="6">
        <v>45654333.939999953</v>
      </c>
      <c r="BN158" s="17">
        <v>0.43726268759210357</v>
      </c>
      <c r="BO158" s="8">
        <v>522</v>
      </c>
      <c r="BP158" s="17">
        <v>0.3984732824427481</v>
      </c>
      <c r="BQ158" s="18"/>
      <c r="BR158" s="19"/>
      <c r="BS158" s="34">
        <v>2002</v>
      </c>
      <c r="BT158" s="6">
        <v>45220724.459999986</v>
      </c>
      <c r="BU158" s="17">
        <v>0.43608495613532988</v>
      </c>
      <c r="BV158" s="8">
        <v>518</v>
      </c>
      <c r="BW158" s="17">
        <v>0.39754412893323099</v>
      </c>
      <c r="BX158" s="18"/>
      <c r="BY158" s="19"/>
      <c r="BZ158" s="34">
        <v>2002</v>
      </c>
      <c r="CA158" s="6">
        <v>44950822.10999997</v>
      </c>
      <c r="CB158" s="17">
        <v>0.43622467122328407</v>
      </c>
      <c r="CC158" s="8">
        <v>515</v>
      </c>
      <c r="CD158" s="17">
        <v>0.39799072642967542</v>
      </c>
    </row>
    <row r="159" spans="1:82" ht="18" x14ac:dyDescent="0.25">
      <c r="A159" s="7">
        <v>2003</v>
      </c>
      <c r="B159" s="6">
        <v>28957964.380000025</v>
      </c>
      <c r="C159" s="17">
        <v>0.25965701171801919</v>
      </c>
      <c r="D159" s="8">
        <v>319</v>
      </c>
      <c r="E159" s="17">
        <v>0.22704626334519573</v>
      </c>
      <c r="F159" s="18"/>
      <c r="G159" s="19"/>
      <c r="H159" s="7">
        <v>2003</v>
      </c>
      <c r="I159" s="6">
        <v>28084675.610000003</v>
      </c>
      <c r="J159" s="17">
        <v>0.2540859585293716</v>
      </c>
      <c r="K159" s="8">
        <v>314</v>
      </c>
      <c r="L159" s="17">
        <v>0.22444603288062903</v>
      </c>
      <c r="M159" s="18"/>
      <c r="N159" s="19"/>
      <c r="O159" s="7">
        <v>2003</v>
      </c>
      <c r="P159" s="6">
        <v>27999056.560000028</v>
      </c>
      <c r="Q159" s="17">
        <v>0.25474634142262126</v>
      </c>
      <c r="R159" s="8">
        <v>313</v>
      </c>
      <c r="S159" s="17">
        <v>0.22534197264218864</v>
      </c>
      <c r="T159" s="18"/>
      <c r="U159" s="19"/>
      <c r="V159" s="7">
        <v>2003</v>
      </c>
      <c r="W159" s="6">
        <v>27960088.949999984</v>
      </c>
      <c r="X159" s="17">
        <v>0.25882594270061837</v>
      </c>
      <c r="Y159" s="8">
        <v>313</v>
      </c>
      <c r="Z159" s="17">
        <v>0.22780203784570596</v>
      </c>
      <c r="AA159" s="18"/>
      <c r="AB159" s="19"/>
      <c r="AC159" s="7">
        <v>2003</v>
      </c>
      <c r="AD159" s="6">
        <v>27915403.219999991</v>
      </c>
      <c r="AE159" s="17">
        <v>0.25955175329790653</v>
      </c>
      <c r="AF159" s="8">
        <v>312</v>
      </c>
      <c r="AG159" s="17">
        <v>0.22773722627737225</v>
      </c>
      <c r="AH159" s="18"/>
      <c r="AI159" s="19"/>
      <c r="AJ159" s="7">
        <v>2003</v>
      </c>
      <c r="AK159" s="6">
        <v>27858558.84</v>
      </c>
      <c r="AL159" s="17">
        <v>0.25995066817737345</v>
      </c>
      <c r="AM159" s="8">
        <v>309</v>
      </c>
      <c r="AN159" s="17">
        <v>0.22737306843267108</v>
      </c>
      <c r="AO159" s="18"/>
      <c r="AP159" s="19"/>
      <c r="AQ159" s="7">
        <v>2003</v>
      </c>
      <c r="AR159" s="6">
        <v>27856256.149999995</v>
      </c>
      <c r="AS159" s="17">
        <v>0.26130681260747834</v>
      </c>
      <c r="AT159" s="8">
        <v>307</v>
      </c>
      <c r="AU159" s="17">
        <v>0.2285927029039464</v>
      </c>
      <c r="AV159" s="18"/>
      <c r="AW159" s="19"/>
      <c r="AX159" s="7">
        <v>2003</v>
      </c>
      <c r="AY159" s="6">
        <v>27536408.679999989</v>
      </c>
      <c r="AZ159" s="17">
        <v>0.26094430472940822</v>
      </c>
      <c r="BA159" s="8">
        <v>305</v>
      </c>
      <c r="BB159" s="17">
        <v>0.22880720180045011</v>
      </c>
      <c r="BC159" s="18"/>
      <c r="BD159" s="19"/>
      <c r="BE159" s="7">
        <v>2003</v>
      </c>
      <c r="BF159" s="6">
        <v>27247790.499999996</v>
      </c>
      <c r="BG159" s="17">
        <v>0.25981964416462888</v>
      </c>
      <c r="BH159" s="8">
        <v>300</v>
      </c>
      <c r="BI159" s="17">
        <v>0.22727272727272727</v>
      </c>
      <c r="BJ159" s="18"/>
      <c r="BK159" s="19"/>
      <c r="BL159" s="7">
        <v>2003</v>
      </c>
      <c r="BM159" s="6">
        <v>27187993.350000005</v>
      </c>
      <c r="BN159" s="17">
        <v>0.26039795166174434</v>
      </c>
      <c r="BO159" s="8">
        <v>298</v>
      </c>
      <c r="BP159" s="17">
        <v>0.22748091603053436</v>
      </c>
      <c r="BQ159" s="18"/>
      <c r="BR159" s="19"/>
      <c r="BS159" s="7">
        <v>2003</v>
      </c>
      <c r="BT159" s="6">
        <v>27188694.02999999</v>
      </c>
      <c r="BU159" s="17">
        <v>0.26219350939273861</v>
      </c>
      <c r="BV159" s="8">
        <v>298</v>
      </c>
      <c r="BW159" s="17">
        <v>0.22870299309286263</v>
      </c>
      <c r="BX159" s="18"/>
      <c r="BY159" s="19"/>
      <c r="BZ159" s="7">
        <v>2003</v>
      </c>
      <c r="CA159" s="6">
        <v>27098224.800000004</v>
      </c>
      <c r="CB159" s="17">
        <v>0.2629743717520332</v>
      </c>
      <c r="CC159" s="8">
        <v>295</v>
      </c>
      <c r="CD159" s="17">
        <v>0.22797527047913446</v>
      </c>
    </row>
    <row r="160" spans="1:82" ht="18" x14ac:dyDescent="0.25">
      <c r="A160" s="7">
        <v>2004</v>
      </c>
      <c r="B160" s="6">
        <v>4818925.91</v>
      </c>
      <c r="C160" s="17">
        <v>4.3209801803103645E-2</v>
      </c>
      <c r="D160" s="8">
        <v>52</v>
      </c>
      <c r="E160" s="17">
        <v>3.7010676156583627E-2</v>
      </c>
      <c r="F160" s="18"/>
      <c r="G160" s="19"/>
      <c r="H160" s="7">
        <v>2004</v>
      </c>
      <c r="I160" s="6">
        <v>4820336.67</v>
      </c>
      <c r="J160" s="17">
        <v>4.3610254939000483E-2</v>
      </c>
      <c r="K160" s="8">
        <v>52</v>
      </c>
      <c r="L160" s="17">
        <v>3.7169406719085057E-2</v>
      </c>
      <c r="M160" s="18"/>
      <c r="N160" s="19"/>
      <c r="O160" s="7">
        <v>2004</v>
      </c>
      <c r="P160" s="6">
        <v>4876488.12</v>
      </c>
      <c r="Q160" s="17">
        <v>4.4368191653128865E-2</v>
      </c>
      <c r="R160" s="8">
        <v>52</v>
      </c>
      <c r="S160" s="17">
        <v>3.7437005039596835E-2</v>
      </c>
      <c r="T160" s="18"/>
      <c r="U160" s="19"/>
      <c r="V160" s="7">
        <v>2004</v>
      </c>
      <c r="W160" s="6">
        <v>4829667.21</v>
      </c>
      <c r="X160" s="17">
        <v>4.4708125599812028E-2</v>
      </c>
      <c r="Y160" s="8">
        <v>51</v>
      </c>
      <c r="Z160" s="17">
        <v>3.7117903930131008E-2</v>
      </c>
      <c r="AA160" s="18"/>
      <c r="AB160" s="19"/>
      <c r="AC160" s="7">
        <v>2004</v>
      </c>
      <c r="AD160" s="6">
        <v>4822794.74</v>
      </c>
      <c r="AE160" s="17">
        <v>4.4841366635395563E-2</v>
      </c>
      <c r="AF160" s="8">
        <v>51</v>
      </c>
      <c r="AG160" s="17">
        <v>3.7226277372262771E-2</v>
      </c>
      <c r="AH160" s="18"/>
      <c r="AI160" s="19"/>
      <c r="AJ160" s="7">
        <v>2004</v>
      </c>
      <c r="AK160" s="6">
        <v>4814016.4400000004</v>
      </c>
      <c r="AL160" s="17">
        <v>4.4920011741528439E-2</v>
      </c>
      <c r="AM160" s="8">
        <v>51</v>
      </c>
      <c r="AN160" s="17">
        <v>3.7527593818984545E-2</v>
      </c>
      <c r="AO160" s="18"/>
      <c r="AP160" s="19"/>
      <c r="AQ160" s="7">
        <v>2004</v>
      </c>
      <c r="AR160" s="6">
        <v>4793796.2300000004</v>
      </c>
      <c r="AS160" s="17">
        <v>4.4968412352535264E-2</v>
      </c>
      <c r="AT160" s="8">
        <v>50</v>
      </c>
      <c r="AU160" s="17">
        <v>3.7230081906180192E-2</v>
      </c>
      <c r="AV160" s="18"/>
      <c r="AW160" s="19"/>
      <c r="AX160" s="7">
        <v>2004</v>
      </c>
      <c r="AY160" s="6">
        <v>4698379.82</v>
      </c>
      <c r="AZ160" s="17">
        <v>4.4523433310860575E-2</v>
      </c>
      <c r="BA160" s="8">
        <v>49</v>
      </c>
      <c r="BB160" s="17">
        <v>3.6759189797449361E-2</v>
      </c>
      <c r="BC160" s="18"/>
      <c r="BD160" s="19"/>
      <c r="BE160" s="7">
        <v>2004</v>
      </c>
      <c r="BF160" s="6">
        <v>4764259.46</v>
      </c>
      <c r="BG160" s="17">
        <v>4.5429305455250278E-2</v>
      </c>
      <c r="BH160" s="8">
        <v>49</v>
      </c>
      <c r="BI160" s="17">
        <v>3.7121212121212124E-2</v>
      </c>
      <c r="BJ160" s="18"/>
      <c r="BK160" s="19"/>
      <c r="BL160" s="7">
        <v>2004</v>
      </c>
      <c r="BM160" s="6">
        <v>4752517.51</v>
      </c>
      <c r="BN160" s="17">
        <v>4.5518100909811107E-2</v>
      </c>
      <c r="BO160" s="8">
        <v>49</v>
      </c>
      <c r="BP160" s="17">
        <v>3.7404580152671757E-2</v>
      </c>
      <c r="BQ160" s="18"/>
      <c r="BR160" s="19"/>
      <c r="BS160" s="7">
        <v>2004</v>
      </c>
      <c r="BT160" s="6">
        <v>4738880.8</v>
      </c>
      <c r="BU160" s="17">
        <v>4.5699281700507216E-2</v>
      </c>
      <c r="BV160" s="8">
        <v>49</v>
      </c>
      <c r="BW160" s="17">
        <v>3.760552570990023E-2</v>
      </c>
      <c r="BX160" s="18"/>
      <c r="BY160" s="19"/>
      <c r="BZ160" s="7">
        <v>2004</v>
      </c>
      <c r="CA160" s="6">
        <v>4723946.1500000004</v>
      </c>
      <c r="CB160" s="17">
        <v>4.5843474255431137E-2</v>
      </c>
      <c r="CC160" s="8">
        <v>49</v>
      </c>
      <c r="CD160" s="17">
        <v>3.7867078825347761E-2</v>
      </c>
    </row>
    <row r="161" spans="1:82" ht="18" x14ac:dyDescent="0.25">
      <c r="A161" s="7"/>
      <c r="B161" s="6"/>
      <c r="C161" s="20"/>
      <c r="D161" s="8"/>
      <c r="E161" s="20"/>
      <c r="F161" s="1"/>
      <c r="G161" s="1"/>
      <c r="H161" s="7"/>
      <c r="I161" s="6"/>
      <c r="J161" s="20"/>
      <c r="K161" s="8"/>
      <c r="L161" s="20"/>
      <c r="M161" s="1"/>
      <c r="N161" s="1"/>
      <c r="O161" s="7"/>
      <c r="P161" s="6"/>
      <c r="Q161" s="20"/>
      <c r="R161" s="8"/>
      <c r="S161" s="20"/>
      <c r="T161" s="1"/>
      <c r="U161" s="1"/>
      <c r="V161" s="7"/>
      <c r="W161" s="6"/>
      <c r="X161" s="20"/>
      <c r="Y161" s="8"/>
      <c r="Z161" s="20"/>
      <c r="AA161" s="1"/>
      <c r="AB161" s="1"/>
      <c r="AC161" s="7"/>
      <c r="AD161" s="6"/>
      <c r="AE161" s="20"/>
      <c r="AF161" s="8"/>
      <c r="AG161" s="20"/>
      <c r="AH161" s="1"/>
      <c r="AI161" s="1"/>
      <c r="AJ161" s="7"/>
      <c r="AK161" s="6"/>
      <c r="AL161" s="20"/>
      <c r="AM161" s="8"/>
      <c r="AN161" s="20"/>
      <c r="AO161" s="1"/>
      <c r="AP161" s="1"/>
      <c r="AQ161" s="7"/>
      <c r="AR161" s="6"/>
      <c r="AS161" s="20"/>
      <c r="AT161" s="8"/>
      <c r="AU161" s="20"/>
      <c r="AV161" s="1"/>
      <c r="AW161" s="1"/>
      <c r="AX161" s="7"/>
      <c r="AY161" s="6"/>
      <c r="AZ161" s="20"/>
      <c r="BA161" s="8"/>
      <c r="BB161" s="20"/>
      <c r="BC161" s="1"/>
      <c r="BD161" s="1"/>
      <c r="BE161" s="7"/>
      <c r="BF161" s="6"/>
      <c r="BG161" s="20"/>
      <c r="BH161" s="8"/>
      <c r="BI161" s="20"/>
      <c r="BJ161" s="1"/>
      <c r="BK161" s="1"/>
      <c r="BL161" s="7"/>
      <c r="BM161" s="6"/>
      <c r="BN161" s="20"/>
      <c r="BO161" s="8"/>
      <c r="BP161" s="20"/>
      <c r="BQ161" s="1"/>
      <c r="BR161" s="1"/>
      <c r="BS161" s="7"/>
      <c r="BT161" s="6"/>
      <c r="BU161" s="20"/>
      <c r="BV161" s="8"/>
      <c r="BW161" s="20"/>
      <c r="BX161" s="1"/>
      <c r="BY161" s="1"/>
      <c r="BZ161" s="7"/>
      <c r="CA161" s="6"/>
      <c r="CB161" s="20"/>
      <c r="CC161" s="8"/>
      <c r="CD161" s="20"/>
    </row>
    <row r="162" spans="1:82" ht="18.75" thickBot="1" x14ac:dyDescent="0.3">
      <c r="A162" s="21"/>
      <c r="B162" s="22">
        <f>SUM(B150:B161)</f>
        <v>111523906.82000002</v>
      </c>
      <c r="C162" s="23"/>
      <c r="D162" s="24">
        <f>SUM(D150:D161)</f>
        <v>1405</v>
      </c>
      <c r="E162" s="23"/>
      <c r="F162" s="1"/>
      <c r="G162" s="1"/>
      <c r="H162" s="21"/>
      <c r="I162" s="22">
        <f>SUM(I150:I161)</f>
        <v>110532182.78000002</v>
      </c>
      <c r="J162" s="23"/>
      <c r="K162" s="24">
        <f>SUM(K150:K161)</f>
        <v>1399</v>
      </c>
      <c r="L162" s="23"/>
      <c r="M162" s="1"/>
      <c r="N162" s="1"/>
      <c r="O162" s="21"/>
      <c r="P162" s="22">
        <f>SUM(P150:P161)</f>
        <v>109909553.18000001</v>
      </c>
      <c r="Q162" s="23"/>
      <c r="R162" s="24">
        <f>SUM(R150:R161)</f>
        <v>1389</v>
      </c>
      <c r="S162" s="23"/>
      <c r="T162" s="1"/>
      <c r="U162" s="1"/>
      <c r="V162" s="21"/>
      <c r="W162" s="22">
        <f>SUM(W150:W161)</f>
        <v>108026609.14999995</v>
      </c>
      <c r="X162" s="23"/>
      <c r="Y162" s="24">
        <f>SUM(Y150:Y161)</f>
        <v>1374</v>
      </c>
      <c r="Z162" s="23"/>
      <c r="AA162" s="1"/>
      <c r="AB162" s="1"/>
      <c r="AC162" s="21"/>
      <c r="AD162" s="22">
        <f>SUM(AD150:AD161)</f>
        <v>107552358.49999996</v>
      </c>
      <c r="AE162" s="23"/>
      <c r="AF162" s="24">
        <f>SUM(AF150:AF161)</f>
        <v>1370</v>
      </c>
      <c r="AG162" s="23"/>
      <c r="AH162" s="1"/>
      <c r="AI162" s="1"/>
      <c r="AJ162" s="21"/>
      <c r="AK162" s="22">
        <v>107168637.17</v>
      </c>
      <c r="AL162" s="23"/>
      <c r="AM162" s="24">
        <v>1359</v>
      </c>
      <c r="AN162" s="23"/>
      <c r="AO162" s="1"/>
      <c r="AP162" s="1"/>
      <c r="AQ162" s="21"/>
      <c r="AR162" s="22">
        <v>106603635.28999999</v>
      </c>
      <c r="AS162" s="23"/>
      <c r="AT162" s="24">
        <v>1343</v>
      </c>
      <c r="AU162" s="23"/>
      <c r="AV162" s="1"/>
      <c r="AW162" s="1"/>
      <c r="AX162" s="21"/>
      <c r="AY162" s="22">
        <v>105525999.92000002</v>
      </c>
      <c r="AZ162" s="23"/>
      <c r="BA162" s="24">
        <v>1333</v>
      </c>
      <c r="BB162" s="23"/>
      <c r="BC162" s="1"/>
      <c r="BD162" s="1"/>
      <c r="BE162" s="21"/>
      <c r="BF162" s="22">
        <v>104871941.40999995</v>
      </c>
      <c r="BG162" s="23"/>
      <c r="BH162" s="24">
        <v>1320</v>
      </c>
      <c r="BI162" s="23"/>
      <c r="BJ162" s="1"/>
      <c r="BK162" s="1"/>
      <c r="BL162" s="21"/>
      <c r="BM162" s="22">
        <v>104409397.90999998</v>
      </c>
      <c r="BN162" s="23"/>
      <c r="BO162" s="24">
        <v>1310</v>
      </c>
      <c r="BP162" s="23"/>
      <c r="BQ162" s="1"/>
      <c r="BR162" s="1"/>
      <c r="BS162" s="21"/>
      <c r="BT162" s="22">
        <v>103697052.19999994</v>
      </c>
      <c r="BU162" s="23"/>
      <c r="BV162" s="24">
        <v>1303</v>
      </c>
      <c r="BW162" s="23"/>
      <c r="BX162" s="1"/>
      <c r="BY162" s="1"/>
      <c r="BZ162" s="21"/>
      <c r="CA162" s="22">
        <v>103045116.59999999</v>
      </c>
      <c r="CB162" s="23"/>
      <c r="CC162" s="24">
        <v>1294</v>
      </c>
      <c r="CD162" s="23"/>
    </row>
    <row r="163" spans="1:82" ht="18.75" thickTop="1" x14ac:dyDescent="0.25">
      <c r="A163" s="7"/>
      <c r="B163" s="6"/>
      <c r="C163" s="7"/>
      <c r="D163" s="8"/>
      <c r="E163" s="7"/>
      <c r="F163" s="1"/>
      <c r="G163" s="1"/>
      <c r="H163" s="7"/>
      <c r="I163" s="6"/>
      <c r="J163" s="7"/>
      <c r="K163" s="8"/>
      <c r="L163" s="7"/>
      <c r="M163" s="1"/>
      <c r="N163" s="1"/>
      <c r="O163" s="7"/>
      <c r="P163" s="6"/>
      <c r="Q163" s="7"/>
      <c r="R163" s="8"/>
      <c r="S163" s="7"/>
      <c r="T163" s="1"/>
      <c r="U163" s="1"/>
      <c r="V163" s="7"/>
      <c r="W163" s="6"/>
      <c r="X163" s="7"/>
      <c r="Y163" s="8"/>
      <c r="Z163" s="7"/>
      <c r="AA163" s="1"/>
      <c r="AB163" s="1"/>
      <c r="AC163" s="7"/>
      <c r="AD163" s="6"/>
      <c r="AE163" s="7"/>
      <c r="AF163" s="8"/>
      <c r="AG163" s="7"/>
      <c r="AH163" s="1"/>
      <c r="AI163" s="1"/>
      <c r="AJ163" s="7"/>
      <c r="AK163" s="6"/>
      <c r="AL163" s="7"/>
      <c r="AM163" s="8"/>
      <c r="AN163" s="7"/>
      <c r="AO163" s="1"/>
      <c r="AP163" s="1"/>
      <c r="AQ163" s="7"/>
      <c r="AR163" s="6"/>
      <c r="AS163" s="7"/>
      <c r="AT163" s="8"/>
      <c r="AU163" s="7"/>
      <c r="AV163" s="1"/>
      <c r="AW163" s="1"/>
      <c r="AX163" s="7"/>
      <c r="AY163" s="6"/>
      <c r="AZ163" s="7"/>
      <c r="BA163" s="8"/>
      <c r="BB163" s="7"/>
      <c r="BC163" s="1"/>
      <c r="BD163" s="1"/>
      <c r="BE163" s="7"/>
      <c r="BF163" s="6"/>
      <c r="BG163" s="7"/>
      <c r="BH163" s="8"/>
      <c r="BI163" s="7"/>
      <c r="BJ163" s="1"/>
      <c r="BK163" s="1"/>
      <c r="BL163" s="7"/>
      <c r="BM163" s="6"/>
      <c r="BN163" s="7"/>
      <c r="BO163" s="8"/>
      <c r="BP163" s="7"/>
      <c r="BQ163" s="1"/>
      <c r="BR163" s="1"/>
      <c r="BS163" s="7"/>
      <c r="BT163" s="6"/>
      <c r="BU163" s="7"/>
      <c r="BV163" s="8"/>
      <c r="BW163" s="7"/>
      <c r="BX163" s="1"/>
      <c r="BY163" s="1"/>
      <c r="BZ163" s="7"/>
      <c r="CA163" s="6"/>
      <c r="CB163" s="7"/>
      <c r="CC163" s="8"/>
      <c r="CD163" s="7"/>
    </row>
    <row r="164" spans="1:82" ht="18" x14ac:dyDescent="0.25">
      <c r="A164" s="7"/>
      <c r="B164" s="6"/>
      <c r="C164" s="7"/>
      <c r="D164" s="8"/>
      <c r="E164" s="7"/>
      <c r="F164" s="1"/>
      <c r="G164" s="1"/>
      <c r="H164" s="7"/>
      <c r="I164" s="6"/>
      <c r="J164" s="7"/>
      <c r="K164" s="8"/>
      <c r="L164" s="7"/>
      <c r="M164" s="1"/>
      <c r="N164" s="1"/>
      <c r="O164" s="7"/>
      <c r="P164" s="6"/>
      <c r="Q164" s="7"/>
      <c r="R164" s="8"/>
      <c r="S164" s="7"/>
      <c r="T164" s="1"/>
      <c r="U164" s="1"/>
      <c r="V164" s="7"/>
      <c r="W164" s="6"/>
      <c r="X164" s="7"/>
      <c r="Y164" s="8"/>
      <c r="Z164" s="7"/>
      <c r="AA164" s="1"/>
      <c r="AB164" s="1"/>
      <c r="AC164" s="7"/>
      <c r="AD164" s="6"/>
      <c r="AE164" s="7"/>
      <c r="AF164" s="8"/>
      <c r="AG164" s="7"/>
      <c r="AH164" s="1"/>
      <c r="AI164" s="1"/>
      <c r="AJ164" s="7"/>
      <c r="AK164" s="6"/>
      <c r="AL164" s="7"/>
      <c r="AM164" s="8"/>
      <c r="AN164" s="7"/>
      <c r="AO164" s="1"/>
      <c r="AP164" s="1"/>
      <c r="AQ164" s="7"/>
      <c r="AR164" s="6"/>
      <c r="AS164" s="7"/>
      <c r="AT164" s="8"/>
      <c r="AU164" s="7"/>
      <c r="AV164" s="1"/>
      <c r="AW164" s="1"/>
      <c r="AX164" s="7"/>
      <c r="AY164" s="6"/>
      <c r="AZ164" s="7"/>
      <c r="BA164" s="8"/>
      <c r="BB164" s="7"/>
      <c r="BC164" s="1"/>
      <c r="BD164" s="1"/>
      <c r="BE164" s="7"/>
      <c r="BF164" s="6"/>
      <c r="BG164" s="7"/>
      <c r="BH164" s="8"/>
      <c r="BI164" s="7"/>
      <c r="BJ164" s="1"/>
      <c r="BK164" s="1"/>
      <c r="BL164" s="7"/>
      <c r="BM164" s="6"/>
      <c r="BN164" s="7"/>
      <c r="BO164" s="8"/>
      <c r="BP164" s="7"/>
      <c r="BQ164" s="1"/>
      <c r="BR164" s="1"/>
      <c r="BS164" s="7"/>
      <c r="BT164" s="6"/>
      <c r="BU164" s="7"/>
      <c r="BV164" s="8"/>
      <c r="BW164" s="7"/>
      <c r="BX164" s="1"/>
      <c r="BY164" s="1"/>
      <c r="BZ164" s="7"/>
      <c r="CA164" s="6"/>
      <c r="CB164" s="7"/>
      <c r="CC164" s="8"/>
      <c r="CD164" s="7"/>
    </row>
    <row r="165" spans="1:82" ht="18" x14ac:dyDescent="0.25">
      <c r="A165" s="7"/>
      <c r="B165" s="6"/>
      <c r="C165" s="7"/>
      <c r="D165" s="8"/>
      <c r="E165" s="7"/>
      <c r="F165" s="1"/>
      <c r="G165" s="1"/>
      <c r="H165" s="7"/>
      <c r="I165" s="6"/>
      <c r="J165" s="7"/>
      <c r="K165" s="8"/>
      <c r="L165" s="7"/>
      <c r="M165" s="1"/>
      <c r="N165" s="1"/>
      <c r="O165" s="7"/>
      <c r="P165" s="6"/>
      <c r="Q165" s="7"/>
      <c r="R165" s="8"/>
      <c r="S165" s="7"/>
      <c r="T165" s="1"/>
      <c r="U165" s="1"/>
      <c r="V165" s="7"/>
      <c r="W165" s="6"/>
      <c r="X165" s="7"/>
      <c r="Y165" s="8"/>
      <c r="Z165" s="7"/>
      <c r="AA165" s="1"/>
      <c r="AB165" s="1"/>
      <c r="AC165" s="7"/>
      <c r="AD165" s="6"/>
      <c r="AE165" s="7"/>
      <c r="AF165" s="8"/>
      <c r="AG165" s="7"/>
      <c r="AH165" s="1"/>
      <c r="AI165" s="1"/>
      <c r="AJ165" s="7"/>
      <c r="AK165" s="6"/>
      <c r="AL165" s="7"/>
      <c r="AM165" s="8"/>
      <c r="AN165" s="7"/>
      <c r="AO165" s="1"/>
      <c r="AP165" s="1"/>
      <c r="AQ165" s="7"/>
      <c r="AR165" s="6"/>
      <c r="AS165" s="7"/>
      <c r="AT165" s="8"/>
      <c r="AU165" s="7"/>
      <c r="AV165" s="1"/>
      <c r="AW165" s="1"/>
      <c r="AX165" s="7"/>
      <c r="AY165" s="6"/>
      <c r="AZ165" s="7"/>
      <c r="BA165" s="8"/>
      <c r="BB165" s="7"/>
      <c r="BC165" s="1"/>
      <c r="BD165" s="1"/>
      <c r="BE165" s="7"/>
      <c r="BF165" s="6"/>
      <c r="BG165" s="7"/>
      <c r="BH165" s="8"/>
      <c r="BI165" s="7"/>
      <c r="BJ165" s="1"/>
      <c r="BK165" s="1"/>
      <c r="BL165" s="7"/>
      <c r="BM165" s="6"/>
      <c r="BN165" s="7"/>
      <c r="BO165" s="8"/>
      <c r="BP165" s="7"/>
      <c r="BQ165" s="1"/>
      <c r="BR165" s="1"/>
      <c r="BS165" s="7"/>
      <c r="BT165" s="6"/>
      <c r="BU165" s="7"/>
      <c r="BV165" s="8"/>
      <c r="BW165" s="7"/>
      <c r="BX165" s="1"/>
      <c r="BY165" s="1"/>
      <c r="BZ165" s="7"/>
      <c r="CA165" s="6"/>
      <c r="CB165" s="7"/>
      <c r="CC165" s="8"/>
      <c r="CD165" s="7"/>
    </row>
    <row r="166" spans="1:82" ht="18" x14ac:dyDescent="0.25">
      <c r="A166" s="7"/>
      <c r="B166" s="6"/>
      <c r="C166" s="7"/>
      <c r="D166" s="8"/>
      <c r="E166" s="7"/>
      <c r="F166" s="1"/>
      <c r="G166" s="1"/>
      <c r="H166" s="7"/>
      <c r="I166" s="6"/>
      <c r="J166" s="7"/>
      <c r="K166" s="8"/>
      <c r="L166" s="7"/>
      <c r="M166" s="1"/>
      <c r="N166" s="1"/>
      <c r="O166" s="7"/>
      <c r="P166" s="6"/>
      <c r="Q166" s="7"/>
      <c r="R166" s="8"/>
      <c r="S166" s="7"/>
      <c r="T166" s="1"/>
      <c r="U166" s="1"/>
      <c r="V166" s="7"/>
      <c r="W166" s="6"/>
      <c r="X166" s="7"/>
      <c r="Y166" s="8"/>
      <c r="Z166" s="7"/>
      <c r="AA166" s="1"/>
      <c r="AB166" s="1"/>
      <c r="AC166" s="7"/>
      <c r="AD166" s="6"/>
      <c r="AE166" s="7"/>
      <c r="AF166" s="8"/>
      <c r="AG166" s="7"/>
      <c r="AH166" s="1"/>
      <c r="AI166" s="1"/>
      <c r="AJ166" s="7"/>
      <c r="AK166" s="6"/>
      <c r="AL166" s="7"/>
      <c r="AM166" s="8"/>
      <c r="AN166" s="7"/>
      <c r="AO166" s="1"/>
      <c r="AP166" s="1"/>
      <c r="AQ166" s="7"/>
      <c r="AR166" s="6"/>
      <c r="AS166" s="7"/>
      <c r="AT166" s="8"/>
      <c r="AU166" s="7"/>
      <c r="AV166" s="1"/>
      <c r="AW166" s="1"/>
      <c r="AX166" s="7"/>
      <c r="AY166" s="6"/>
      <c r="AZ166" s="7"/>
      <c r="BA166" s="8"/>
      <c r="BB166" s="7"/>
      <c r="BC166" s="1"/>
      <c r="BD166" s="1"/>
      <c r="BE166" s="7"/>
      <c r="BF166" s="6"/>
      <c r="BG166" s="7"/>
      <c r="BH166" s="8"/>
      <c r="BI166" s="7"/>
      <c r="BJ166" s="1"/>
      <c r="BK166" s="1"/>
      <c r="BL166" s="7"/>
      <c r="BM166" s="6"/>
      <c r="BN166" s="7"/>
      <c r="BO166" s="8"/>
      <c r="BP166" s="7"/>
      <c r="BQ166" s="1"/>
      <c r="BR166" s="1"/>
      <c r="BS166" s="7"/>
      <c r="BT166" s="6"/>
      <c r="BU166" s="7"/>
      <c r="BV166" s="8"/>
      <c r="BW166" s="7"/>
      <c r="BX166" s="1"/>
      <c r="BY166" s="1"/>
      <c r="BZ166" s="7"/>
      <c r="CA166" s="6"/>
      <c r="CB166" s="7"/>
      <c r="CC166" s="8"/>
      <c r="CD166" s="7"/>
    </row>
    <row r="167" spans="1:82" ht="18.75" x14ac:dyDescent="0.3">
      <c r="A167" s="5" t="s">
        <v>80</v>
      </c>
      <c r="B167" s="6"/>
      <c r="C167" s="7"/>
      <c r="D167" s="8"/>
      <c r="E167" s="7"/>
      <c r="F167" s="1"/>
      <c r="G167" s="1"/>
      <c r="H167" s="5" t="s">
        <v>80</v>
      </c>
      <c r="I167" s="6"/>
      <c r="J167" s="7"/>
      <c r="K167" s="8"/>
      <c r="L167" s="7"/>
      <c r="M167" s="1"/>
      <c r="N167" s="1"/>
      <c r="O167" s="5" t="s">
        <v>80</v>
      </c>
      <c r="P167" s="6"/>
      <c r="Q167" s="7"/>
      <c r="R167" s="8"/>
      <c r="S167" s="7"/>
      <c r="T167" s="1"/>
      <c r="U167" s="1"/>
      <c r="V167" s="5" t="s">
        <v>80</v>
      </c>
      <c r="W167" s="6"/>
      <c r="X167" s="7"/>
      <c r="Y167" s="8"/>
      <c r="Z167" s="7"/>
      <c r="AA167" s="1"/>
      <c r="AB167" s="1"/>
      <c r="AC167" s="5" t="s">
        <v>80</v>
      </c>
      <c r="AD167" s="6"/>
      <c r="AE167" s="7"/>
      <c r="AF167" s="8"/>
      <c r="AG167" s="7"/>
      <c r="AH167" s="1"/>
      <c r="AI167" s="1"/>
      <c r="AJ167" s="5" t="s">
        <v>80</v>
      </c>
      <c r="AK167" s="6"/>
      <c r="AL167" s="7"/>
      <c r="AM167" s="8"/>
      <c r="AN167" s="7"/>
      <c r="AO167" s="1"/>
      <c r="AP167" s="1"/>
      <c r="AQ167" s="5" t="s">
        <v>80</v>
      </c>
      <c r="AR167" s="6"/>
      <c r="AS167" s="7"/>
      <c r="AT167" s="8"/>
      <c r="AU167" s="7"/>
      <c r="AV167" s="1"/>
      <c r="AW167" s="1"/>
      <c r="AX167" s="5" t="s">
        <v>80</v>
      </c>
      <c r="AY167" s="6"/>
      <c r="AZ167" s="7"/>
      <c r="BA167" s="8"/>
      <c r="BB167" s="7"/>
      <c r="BC167" s="1"/>
      <c r="BD167" s="1"/>
      <c r="BE167" s="5" t="s">
        <v>80</v>
      </c>
      <c r="BF167" s="6"/>
      <c r="BG167" s="7"/>
      <c r="BH167" s="8"/>
      <c r="BI167" s="7"/>
      <c r="BJ167" s="1"/>
      <c r="BK167" s="1"/>
      <c r="BL167" s="5" t="s">
        <v>80</v>
      </c>
      <c r="BM167" s="6"/>
      <c r="BN167" s="7"/>
      <c r="BO167" s="8"/>
      <c r="BP167" s="7"/>
      <c r="BQ167" s="1"/>
      <c r="BR167" s="1"/>
      <c r="BS167" s="5" t="s">
        <v>80</v>
      </c>
      <c r="BT167" s="6"/>
      <c r="BU167" s="7"/>
      <c r="BV167" s="8"/>
      <c r="BW167" s="7"/>
      <c r="BX167" s="1"/>
      <c r="BY167" s="1"/>
      <c r="BZ167" s="5" t="s">
        <v>80</v>
      </c>
      <c r="CA167" s="6"/>
      <c r="CB167" s="7"/>
      <c r="CC167" s="8"/>
      <c r="CD167" s="7"/>
    </row>
    <row r="168" spans="1:82" ht="18" x14ac:dyDescent="0.25">
      <c r="A168" s="7"/>
      <c r="B168" s="6"/>
      <c r="C168" s="7"/>
      <c r="D168" s="8"/>
      <c r="E168" s="7"/>
      <c r="F168" s="1"/>
      <c r="G168" s="1"/>
      <c r="H168" s="7"/>
      <c r="I168" s="6"/>
      <c r="J168" s="7"/>
      <c r="K168" s="8"/>
      <c r="L168" s="7"/>
      <c r="M168" s="1"/>
      <c r="N168" s="1"/>
      <c r="O168" s="7"/>
      <c r="P168" s="6"/>
      <c r="Q168" s="7"/>
      <c r="R168" s="8"/>
      <c r="S168" s="7"/>
      <c r="T168" s="1"/>
      <c r="U168" s="1"/>
      <c r="V168" s="7"/>
      <c r="W168" s="6"/>
      <c r="X168" s="7"/>
      <c r="Y168" s="8"/>
      <c r="Z168" s="7"/>
      <c r="AA168" s="1"/>
      <c r="AB168" s="1"/>
      <c r="AC168" s="7"/>
      <c r="AD168" s="6"/>
      <c r="AE168" s="7"/>
      <c r="AF168" s="8"/>
      <c r="AG168" s="7"/>
      <c r="AH168" s="1"/>
      <c r="AI168" s="1"/>
      <c r="AJ168" s="7"/>
      <c r="AK168" s="6"/>
      <c r="AL168" s="7"/>
      <c r="AM168" s="8"/>
      <c r="AN168" s="7"/>
      <c r="AO168" s="1"/>
      <c r="AP168" s="1"/>
      <c r="AQ168" s="7"/>
      <c r="AR168" s="6"/>
      <c r="AS168" s="7"/>
      <c r="AT168" s="8"/>
      <c r="AU168" s="7"/>
      <c r="AV168" s="1"/>
      <c r="AW168" s="1"/>
      <c r="AX168" s="7"/>
      <c r="AY168" s="6"/>
      <c r="AZ168" s="7"/>
      <c r="BA168" s="8"/>
      <c r="BB168" s="7"/>
      <c r="BC168" s="1"/>
      <c r="BD168" s="1"/>
      <c r="BE168" s="7"/>
      <c r="BF168" s="6"/>
      <c r="BG168" s="7"/>
      <c r="BH168" s="8"/>
      <c r="BI168" s="7"/>
      <c r="BJ168" s="1"/>
      <c r="BK168" s="1"/>
      <c r="BL168" s="7"/>
      <c r="BM168" s="6"/>
      <c r="BN168" s="7"/>
      <c r="BO168" s="8"/>
      <c r="BP168" s="7"/>
      <c r="BQ168" s="1"/>
      <c r="BR168" s="1"/>
      <c r="BS168" s="7"/>
      <c r="BT168" s="6"/>
      <c r="BU168" s="7"/>
      <c r="BV168" s="8"/>
      <c r="BW168" s="7"/>
      <c r="BX168" s="1"/>
      <c r="BY168" s="1"/>
      <c r="BZ168" s="7"/>
      <c r="CA168" s="6"/>
      <c r="CB168" s="7"/>
      <c r="CC168" s="8"/>
      <c r="CD168" s="7"/>
    </row>
    <row r="169" spans="1:82" ht="36" x14ac:dyDescent="0.25">
      <c r="A169" s="12" t="s">
        <v>105</v>
      </c>
      <c r="B169" s="13" t="s">
        <v>106</v>
      </c>
      <c r="C169" s="14" t="s">
        <v>69</v>
      </c>
      <c r="D169" s="15" t="s">
        <v>70</v>
      </c>
      <c r="E169" s="14" t="s">
        <v>69</v>
      </c>
      <c r="F169" s="1"/>
      <c r="G169" s="1"/>
      <c r="H169" s="12" t="s">
        <v>105</v>
      </c>
      <c r="I169" s="13" t="s">
        <v>106</v>
      </c>
      <c r="J169" s="14" t="s">
        <v>69</v>
      </c>
      <c r="K169" s="15" t="s">
        <v>70</v>
      </c>
      <c r="L169" s="14" t="s">
        <v>69</v>
      </c>
      <c r="M169" s="1"/>
      <c r="N169" s="1"/>
      <c r="O169" s="12" t="s">
        <v>105</v>
      </c>
      <c r="P169" s="13" t="s">
        <v>106</v>
      </c>
      <c r="Q169" s="14" t="s">
        <v>69</v>
      </c>
      <c r="R169" s="15" t="s">
        <v>70</v>
      </c>
      <c r="S169" s="14" t="s">
        <v>69</v>
      </c>
      <c r="T169" s="1"/>
      <c r="U169" s="1"/>
      <c r="V169" s="12" t="s">
        <v>105</v>
      </c>
      <c r="W169" s="13" t="s">
        <v>106</v>
      </c>
      <c r="X169" s="14" t="s">
        <v>69</v>
      </c>
      <c r="Y169" s="15" t="s">
        <v>70</v>
      </c>
      <c r="Z169" s="14" t="s">
        <v>69</v>
      </c>
      <c r="AA169" s="1"/>
      <c r="AB169" s="1"/>
      <c r="AC169" s="12" t="s">
        <v>105</v>
      </c>
      <c r="AD169" s="13" t="s">
        <v>106</v>
      </c>
      <c r="AE169" s="14" t="s">
        <v>69</v>
      </c>
      <c r="AF169" s="15" t="s">
        <v>70</v>
      </c>
      <c r="AG169" s="14" t="s">
        <v>69</v>
      </c>
      <c r="AH169" s="1"/>
      <c r="AI169" s="1"/>
      <c r="AJ169" s="12" t="s">
        <v>105</v>
      </c>
      <c r="AK169" s="13" t="s">
        <v>106</v>
      </c>
      <c r="AL169" s="14" t="s">
        <v>69</v>
      </c>
      <c r="AM169" s="15" t="s">
        <v>70</v>
      </c>
      <c r="AN169" s="14" t="s">
        <v>69</v>
      </c>
      <c r="AO169" s="1"/>
      <c r="AP169" s="1"/>
      <c r="AQ169" s="12" t="s">
        <v>105</v>
      </c>
      <c r="AR169" s="13" t="s">
        <v>106</v>
      </c>
      <c r="AS169" s="14" t="s">
        <v>69</v>
      </c>
      <c r="AT169" s="15" t="s">
        <v>70</v>
      </c>
      <c r="AU169" s="14" t="s">
        <v>69</v>
      </c>
      <c r="AV169" s="1"/>
      <c r="AW169" s="1"/>
      <c r="AX169" s="12" t="s">
        <v>105</v>
      </c>
      <c r="AY169" s="13" t="s">
        <v>106</v>
      </c>
      <c r="AZ169" s="14" t="s">
        <v>69</v>
      </c>
      <c r="BA169" s="15" t="s">
        <v>70</v>
      </c>
      <c r="BB169" s="14" t="s">
        <v>69</v>
      </c>
      <c r="BC169" s="1"/>
      <c r="BD169" s="1"/>
      <c r="BE169" s="12" t="s">
        <v>105</v>
      </c>
      <c r="BF169" s="13" t="s">
        <v>106</v>
      </c>
      <c r="BG169" s="14" t="s">
        <v>69</v>
      </c>
      <c r="BH169" s="15" t="s">
        <v>70</v>
      </c>
      <c r="BI169" s="14" t="s">
        <v>69</v>
      </c>
      <c r="BJ169" s="1"/>
      <c r="BK169" s="1"/>
      <c r="BL169" s="12" t="s">
        <v>105</v>
      </c>
      <c r="BM169" s="13" t="s">
        <v>106</v>
      </c>
      <c r="BN169" s="14" t="s">
        <v>69</v>
      </c>
      <c r="BO169" s="15" t="s">
        <v>70</v>
      </c>
      <c r="BP169" s="14" t="s">
        <v>69</v>
      </c>
      <c r="BQ169" s="1"/>
      <c r="BR169" s="1"/>
      <c r="BS169" s="12" t="s">
        <v>105</v>
      </c>
      <c r="BT169" s="13" t="s">
        <v>106</v>
      </c>
      <c r="BU169" s="14" t="s">
        <v>69</v>
      </c>
      <c r="BV169" s="15" t="s">
        <v>70</v>
      </c>
      <c r="BW169" s="14" t="s">
        <v>69</v>
      </c>
      <c r="BX169" s="1"/>
      <c r="BY169" s="1"/>
      <c r="BZ169" s="12" t="s">
        <v>105</v>
      </c>
      <c r="CA169" s="13" t="s">
        <v>106</v>
      </c>
      <c r="CB169" s="14" t="s">
        <v>69</v>
      </c>
      <c r="CC169" s="15" t="s">
        <v>70</v>
      </c>
      <c r="CD169" s="14" t="s">
        <v>69</v>
      </c>
    </row>
    <row r="170" spans="1:82" ht="18" x14ac:dyDescent="0.25">
      <c r="A170" s="9"/>
      <c r="B170" s="10"/>
      <c r="C170" s="9"/>
      <c r="D170" s="11"/>
      <c r="E170" s="9"/>
      <c r="F170" s="1"/>
      <c r="G170" s="1"/>
      <c r="H170" s="9"/>
      <c r="I170" s="10"/>
      <c r="J170" s="9"/>
      <c r="K170" s="11"/>
      <c r="L170" s="9"/>
      <c r="M170" s="1"/>
      <c r="N170" s="1"/>
      <c r="O170" s="9"/>
      <c r="P170" s="10"/>
      <c r="Q170" s="9"/>
      <c r="R170" s="11"/>
      <c r="S170" s="9"/>
      <c r="T170" s="1"/>
      <c r="U170" s="1"/>
      <c r="V170" s="9"/>
      <c r="W170" s="10"/>
      <c r="X170" s="9"/>
      <c r="Y170" s="11"/>
      <c r="Z170" s="9"/>
      <c r="AA170" s="1"/>
      <c r="AB170" s="1"/>
      <c r="AC170" s="9"/>
      <c r="AD170" s="10"/>
      <c r="AE170" s="9"/>
      <c r="AF170" s="11"/>
      <c r="AG170" s="9"/>
      <c r="AH170" s="1"/>
      <c r="AI170" s="1"/>
      <c r="AJ170" s="9"/>
      <c r="AK170" s="10"/>
      <c r="AL170" s="9"/>
      <c r="AM170" s="11"/>
      <c r="AN170" s="9"/>
      <c r="AO170" s="1"/>
      <c r="AP170" s="1"/>
      <c r="AQ170" s="9"/>
      <c r="AR170" s="10"/>
      <c r="AS170" s="9"/>
      <c r="AT170" s="11"/>
      <c r="AU170" s="9"/>
      <c r="AV170" s="1"/>
      <c r="AW170" s="1"/>
      <c r="AX170" s="9"/>
      <c r="AY170" s="10"/>
      <c r="AZ170" s="9"/>
      <c r="BA170" s="11"/>
      <c r="BB170" s="9"/>
      <c r="BC170" s="1"/>
      <c r="BD170" s="1"/>
      <c r="BE170" s="9"/>
      <c r="BF170" s="10"/>
      <c r="BG170" s="9"/>
      <c r="BH170" s="11"/>
      <c r="BI170" s="9"/>
      <c r="BJ170" s="1"/>
      <c r="BK170" s="1"/>
      <c r="BL170" s="9"/>
      <c r="BM170" s="10"/>
      <c r="BN170" s="9"/>
      <c r="BO170" s="11"/>
      <c r="BP170" s="9"/>
      <c r="BQ170" s="1"/>
      <c r="BR170" s="1"/>
      <c r="BS170" s="9"/>
      <c r="BT170" s="10"/>
      <c r="BU170" s="9"/>
      <c r="BV170" s="11"/>
      <c r="BW170" s="9"/>
      <c r="BX170" s="1"/>
      <c r="BY170" s="1"/>
      <c r="BZ170" s="9"/>
      <c r="CA170" s="10"/>
      <c r="CB170" s="9"/>
      <c r="CC170" s="11"/>
      <c r="CD170" s="9"/>
    </row>
    <row r="171" spans="1:82" ht="18" x14ac:dyDescent="0.25">
      <c r="A171" s="7" t="s">
        <v>46</v>
      </c>
      <c r="B171" s="6">
        <v>8609670.9000000004</v>
      </c>
      <c r="C171" s="17">
        <v>7.720022679886962E-2</v>
      </c>
      <c r="D171" s="8">
        <v>182</v>
      </c>
      <c r="E171" s="17">
        <v>0.12953736654804271</v>
      </c>
      <c r="F171" s="18"/>
      <c r="G171" s="19"/>
      <c r="H171" s="7" t="s">
        <v>46</v>
      </c>
      <c r="I171" s="6">
        <v>8766074.7400000039</v>
      </c>
      <c r="J171" s="17">
        <v>7.9307894945381999E-2</v>
      </c>
      <c r="K171" s="8">
        <v>184</v>
      </c>
      <c r="L171" s="17">
        <v>0.13152251608291637</v>
      </c>
      <c r="M171" s="18"/>
      <c r="N171" s="19"/>
      <c r="O171" s="7" t="s">
        <v>46</v>
      </c>
      <c r="P171" s="6">
        <v>8704663.7500000019</v>
      </c>
      <c r="Q171" s="17">
        <v>7.919842723538581E-2</v>
      </c>
      <c r="R171" s="8">
        <v>182</v>
      </c>
      <c r="S171" s="17">
        <v>0.13102951763858892</v>
      </c>
      <c r="T171" s="18"/>
      <c r="U171" s="19"/>
      <c r="V171" s="7" t="s">
        <v>46</v>
      </c>
      <c r="W171" s="6">
        <v>8869378.6400000006</v>
      </c>
      <c r="X171" s="17">
        <v>8.2103647515997233E-2</v>
      </c>
      <c r="Y171" s="8">
        <v>184</v>
      </c>
      <c r="Z171" s="17">
        <v>0.1339155749636099</v>
      </c>
      <c r="AA171" s="18"/>
      <c r="AB171" s="19"/>
      <c r="AC171" s="7" t="s">
        <v>46</v>
      </c>
      <c r="AD171" s="6">
        <v>8762145.8400000017</v>
      </c>
      <c r="AE171" s="17">
        <v>8.1468653613951197E-2</v>
      </c>
      <c r="AF171" s="8">
        <v>184</v>
      </c>
      <c r="AG171" s="17">
        <v>0.1343065693430657</v>
      </c>
      <c r="AH171" s="18"/>
      <c r="AI171" s="19"/>
      <c r="AJ171" s="7" t="s">
        <v>46</v>
      </c>
      <c r="AK171" s="6">
        <v>8583043.9299999997</v>
      </c>
      <c r="AL171" s="17">
        <v>8.0089139478230431E-2</v>
      </c>
      <c r="AM171" s="8">
        <v>177</v>
      </c>
      <c r="AN171" s="17">
        <v>0.13024282560706402</v>
      </c>
      <c r="AO171" s="18"/>
      <c r="AP171" s="19"/>
      <c r="AQ171" s="7" t="s">
        <v>46</v>
      </c>
      <c r="AR171" s="6">
        <v>8628065.0400000028</v>
      </c>
      <c r="AS171" s="17">
        <v>8.0935936345215426E-2</v>
      </c>
      <c r="AT171" s="8">
        <v>172</v>
      </c>
      <c r="AU171" s="17">
        <v>0.12807148175725985</v>
      </c>
      <c r="AV171" s="18"/>
      <c r="AW171" s="19"/>
      <c r="AX171" s="7" t="s">
        <v>46</v>
      </c>
      <c r="AY171" s="6">
        <v>8404100.6699999981</v>
      </c>
      <c r="AZ171" s="17">
        <v>7.9640095108041667E-2</v>
      </c>
      <c r="BA171" s="8">
        <v>173</v>
      </c>
      <c r="BB171" s="17">
        <v>0.12978244561140284</v>
      </c>
      <c r="BC171" s="18"/>
      <c r="BD171" s="19"/>
      <c r="BE171" s="7" t="s">
        <v>46</v>
      </c>
      <c r="BF171" s="6">
        <v>8435555.6099999975</v>
      </c>
      <c r="BG171" s="17">
        <v>8.0436725940077211E-2</v>
      </c>
      <c r="BH171" s="8">
        <v>172</v>
      </c>
      <c r="BI171" s="17">
        <v>0.13030303030303031</v>
      </c>
      <c r="BJ171" s="18"/>
      <c r="BK171" s="19"/>
      <c r="BL171" s="7" t="s">
        <v>46</v>
      </c>
      <c r="BM171" s="6">
        <v>8383672.7799999984</v>
      </c>
      <c r="BN171" s="17">
        <v>8.0296150996164661E-2</v>
      </c>
      <c r="BO171" s="8">
        <v>169</v>
      </c>
      <c r="BP171" s="17">
        <v>0.12900763358778625</v>
      </c>
      <c r="BQ171" s="18"/>
      <c r="BR171" s="19"/>
      <c r="BS171" s="7" t="s">
        <v>46</v>
      </c>
      <c r="BT171" s="6">
        <v>8503854.7699999977</v>
      </c>
      <c r="BU171" s="17">
        <v>8.2006716580512382E-2</v>
      </c>
      <c r="BV171" s="8">
        <v>172</v>
      </c>
      <c r="BW171" s="17">
        <v>0.13200306983883345</v>
      </c>
      <c r="BX171" s="18"/>
      <c r="BY171" s="19"/>
      <c r="BZ171" s="7" t="s">
        <v>46</v>
      </c>
      <c r="CA171" s="6">
        <v>8607678.7100000046</v>
      </c>
      <c r="CB171" s="17">
        <v>8.3533106604296928E-2</v>
      </c>
      <c r="CC171" s="8">
        <v>173</v>
      </c>
      <c r="CD171" s="17">
        <v>0.13369397217928902</v>
      </c>
    </row>
    <row r="172" spans="1:82" ht="18" x14ac:dyDescent="0.25">
      <c r="A172" s="7" t="s">
        <v>47</v>
      </c>
      <c r="B172" s="6">
        <v>16936485.659999985</v>
      </c>
      <c r="C172" s="17">
        <v>0.15186417103675842</v>
      </c>
      <c r="D172" s="8">
        <v>300</v>
      </c>
      <c r="E172" s="17">
        <v>0.21352313167259787</v>
      </c>
      <c r="F172" s="18"/>
      <c r="G172" s="19"/>
      <c r="H172" s="7" t="s">
        <v>47</v>
      </c>
      <c r="I172" s="6">
        <v>16837631.659999993</v>
      </c>
      <c r="J172" s="17">
        <v>0.15233239077086819</v>
      </c>
      <c r="K172" s="8">
        <v>299</v>
      </c>
      <c r="L172" s="17">
        <v>0.2137240886347391</v>
      </c>
      <c r="M172" s="18"/>
      <c r="N172" s="19"/>
      <c r="O172" s="7" t="s">
        <v>47</v>
      </c>
      <c r="P172" s="6">
        <v>16893735.530000001</v>
      </c>
      <c r="Q172" s="17">
        <v>0.15370579755094579</v>
      </c>
      <c r="R172" s="8">
        <v>295</v>
      </c>
      <c r="S172" s="17">
        <v>0.21238300935925125</v>
      </c>
      <c r="T172" s="18"/>
      <c r="U172" s="19"/>
      <c r="V172" s="7" t="s">
        <v>47</v>
      </c>
      <c r="W172" s="6">
        <v>16605466.559999999</v>
      </c>
      <c r="X172" s="17">
        <v>0.15371644718517946</v>
      </c>
      <c r="Y172" s="8">
        <v>291</v>
      </c>
      <c r="Z172" s="17">
        <v>0.21179039301310043</v>
      </c>
      <c r="AA172" s="18"/>
      <c r="AB172" s="19"/>
      <c r="AC172" s="7" t="s">
        <v>47</v>
      </c>
      <c r="AD172" s="6">
        <v>16686000.940000009</v>
      </c>
      <c r="AE172" s="17">
        <v>0.15514305007081744</v>
      </c>
      <c r="AF172" s="8">
        <v>293</v>
      </c>
      <c r="AG172" s="17">
        <v>0.21386861313868613</v>
      </c>
      <c r="AH172" s="18"/>
      <c r="AI172" s="19"/>
      <c r="AJ172" s="7" t="s">
        <v>47</v>
      </c>
      <c r="AK172" s="6">
        <v>17285794.790000014</v>
      </c>
      <c r="AL172" s="17">
        <v>0.16129527487206746</v>
      </c>
      <c r="AM172" s="8">
        <v>301</v>
      </c>
      <c r="AN172" s="17">
        <v>0.22148638704930096</v>
      </c>
      <c r="AO172" s="18"/>
      <c r="AP172" s="19"/>
      <c r="AQ172" s="7" t="s">
        <v>47</v>
      </c>
      <c r="AR172" s="6">
        <v>16975138.469999999</v>
      </c>
      <c r="AS172" s="17">
        <v>0.15923601877010621</v>
      </c>
      <c r="AT172" s="8">
        <v>294</v>
      </c>
      <c r="AU172" s="17">
        <v>0.21891288160833955</v>
      </c>
      <c r="AV172" s="18"/>
      <c r="AW172" s="19"/>
      <c r="AX172" s="7" t="s">
        <v>47</v>
      </c>
      <c r="AY172" s="6">
        <v>16613227.930000009</v>
      </c>
      <c r="AZ172" s="17">
        <v>0.15743255636141434</v>
      </c>
      <c r="BA172" s="8">
        <v>290</v>
      </c>
      <c r="BB172" s="17">
        <v>0.21755438859714929</v>
      </c>
      <c r="BC172" s="18"/>
      <c r="BD172" s="19"/>
      <c r="BE172" s="7" t="s">
        <v>47</v>
      </c>
      <c r="BF172" s="6">
        <v>16367044.09999999</v>
      </c>
      <c r="BG172" s="17">
        <v>0.15606695060609732</v>
      </c>
      <c r="BH172" s="8">
        <v>287</v>
      </c>
      <c r="BI172" s="17">
        <v>0.21742424242424244</v>
      </c>
      <c r="BJ172" s="18"/>
      <c r="BK172" s="19"/>
      <c r="BL172" s="7" t="s">
        <v>47</v>
      </c>
      <c r="BM172" s="6">
        <v>16225535.379999997</v>
      </c>
      <c r="BN172" s="17">
        <v>0.15540301644097468</v>
      </c>
      <c r="BO172" s="8">
        <v>285</v>
      </c>
      <c r="BP172" s="17">
        <v>0.21755725190839695</v>
      </c>
      <c r="BQ172" s="18"/>
      <c r="BR172" s="19"/>
      <c r="BS172" s="7" t="s">
        <v>47</v>
      </c>
      <c r="BT172" s="6">
        <v>16108019.619999997</v>
      </c>
      <c r="BU172" s="17">
        <v>0.15533729530645227</v>
      </c>
      <c r="BV172" s="8">
        <v>285</v>
      </c>
      <c r="BW172" s="17">
        <v>0.21872601688411358</v>
      </c>
      <c r="BX172" s="18"/>
      <c r="BY172" s="19"/>
      <c r="BZ172" s="7" t="s">
        <v>47</v>
      </c>
      <c r="CA172" s="6">
        <v>15828792.660000009</v>
      </c>
      <c r="CB172" s="17">
        <v>0.15361031344594561</v>
      </c>
      <c r="CC172" s="8">
        <v>281</v>
      </c>
      <c r="CD172" s="17">
        <v>0.21715610510046368</v>
      </c>
    </row>
    <row r="173" spans="1:82" ht="18" x14ac:dyDescent="0.25">
      <c r="A173" s="7" t="s">
        <v>48</v>
      </c>
      <c r="B173" s="6">
        <v>30777518.52999999</v>
      </c>
      <c r="C173" s="17">
        <v>0.27597238482395553</v>
      </c>
      <c r="D173" s="8">
        <v>350</v>
      </c>
      <c r="E173" s="17">
        <v>0.24911032028469751</v>
      </c>
      <c r="F173" s="18"/>
      <c r="G173" s="19"/>
      <c r="H173" s="7" t="s">
        <v>48</v>
      </c>
      <c r="I173" s="6">
        <v>30288457.710000005</v>
      </c>
      <c r="J173" s="17">
        <v>0.274023881083442</v>
      </c>
      <c r="K173" s="8">
        <v>347</v>
      </c>
      <c r="L173" s="17">
        <v>0.24803431022158684</v>
      </c>
      <c r="M173" s="18"/>
      <c r="N173" s="19"/>
      <c r="O173" s="7" t="s">
        <v>48</v>
      </c>
      <c r="P173" s="6">
        <v>30056627.620000027</v>
      </c>
      <c r="Q173" s="17">
        <v>0.27346692576191228</v>
      </c>
      <c r="R173" s="8">
        <v>347</v>
      </c>
      <c r="S173" s="17">
        <v>0.2498200143988481</v>
      </c>
      <c r="T173" s="18"/>
      <c r="U173" s="19"/>
      <c r="V173" s="7" t="s">
        <v>48</v>
      </c>
      <c r="W173" s="6">
        <v>29104295.650000013</v>
      </c>
      <c r="X173" s="17">
        <v>0.26941783953976878</v>
      </c>
      <c r="Y173" s="8">
        <v>338</v>
      </c>
      <c r="Z173" s="17">
        <v>0.24599708879184862</v>
      </c>
      <c r="AA173" s="18"/>
      <c r="AB173" s="19"/>
      <c r="AC173" s="7" t="s">
        <v>48</v>
      </c>
      <c r="AD173" s="6">
        <v>28985830.570000023</v>
      </c>
      <c r="AE173" s="17">
        <v>0.26950436953923257</v>
      </c>
      <c r="AF173" s="8">
        <v>337</v>
      </c>
      <c r="AG173" s="17">
        <v>0.24598540145985401</v>
      </c>
      <c r="AH173" s="18"/>
      <c r="AI173" s="19"/>
      <c r="AJ173" s="7" t="s">
        <v>48</v>
      </c>
      <c r="AK173" s="6">
        <v>28180894.909999989</v>
      </c>
      <c r="AL173" s="17">
        <v>0.26295841445941931</v>
      </c>
      <c r="AM173" s="8">
        <v>327</v>
      </c>
      <c r="AN173" s="17">
        <v>0.24061810154525387</v>
      </c>
      <c r="AO173" s="18"/>
      <c r="AP173" s="19"/>
      <c r="AQ173" s="7" t="s">
        <v>48</v>
      </c>
      <c r="AR173" s="6">
        <v>28227030.020000007</v>
      </c>
      <c r="AS173" s="17">
        <v>0.26478487289117664</v>
      </c>
      <c r="AT173" s="8">
        <v>327</v>
      </c>
      <c r="AU173" s="17">
        <v>0.24348473566641846</v>
      </c>
      <c r="AV173" s="18"/>
      <c r="AW173" s="19"/>
      <c r="AX173" s="7" t="s">
        <v>48</v>
      </c>
      <c r="AY173" s="6">
        <v>28052740.440000005</v>
      </c>
      <c r="AZ173" s="17">
        <v>0.2658372387967608</v>
      </c>
      <c r="BA173" s="8">
        <v>324</v>
      </c>
      <c r="BB173" s="17">
        <v>0.24306076519129782</v>
      </c>
      <c r="BC173" s="18"/>
      <c r="BD173" s="19"/>
      <c r="BE173" s="7" t="s">
        <v>48</v>
      </c>
      <c r="BF173" s="6">
        <v>28061102.419999998</v>
      </c>
      <c r="BG173" s="17">
        <v>0.26757493036477981</v>
      </c>
      <c r="BH173" s="8">
        <v>322</v>
      </c>
      <c r="BI173" s="17">
        <v>0.24393939393939393</v>
      </c>
      <c r="BJ173" s="18"/>
      <c r="BK173" s="19"/>
      <c r="BL173" s="7" t="s">
        <v>48</v>
      </c>
      <c r="BM173" s="6">
        <v>27779849.229999997</v>
      </c>
      <c r="BN173" s="17">
        <v>0.26606655900789683</v>
      </c>
      <c r="BO173" s="8">
        <v>319</v>
      </c>
      <c r="BP173" s="17">
        <v>0.2435114503816794</v>
      </c>
      <c r="BQ173" s="18"/>
      <c r="BR173" s="19"/>
      <c r="BS173" s="7" t="s">
        <v>48</v>
      </c>
      <c r="BT173" s="6">
        <v>28024178.979999989</v>
      </c>
      <c r="BU173" s="17">
        <v>0.27025048818118658</v>
      </c>
      <c r="BV173" s="8">
        <v>320</v>
      </c>
      <c r="BW173" s="17">
        <v>0.24558710667689945</v>
      </c>
      <c r="BX173" s="18"/>
      <c r="BY173" s="19"/>
      <c r="BZ173" s="7" t="s">
        <v>48</v>
      </c>
      <c r="CA173" s="6">
        <v>28030753.629999995</v>
      </c>
      <c r="CB173" s="17">
        <v>0.27202408571004522</v>
      </c>
      <c r="CC173" s="8">
        <v>317</v>
      </c>
      <c r="CD173" s="17">
        <v>0.24497681607418856</v>
      </c>
    </row>
    <row r="174" spans="1:82" ht="18" x14ac:dyDescent="0.25">
      <c r="A174" s="7" t="s">
        <v>49</v>
      </c>
      <c r="B174" s="6">
        <v>50429806.859999999</v>
      </c>
      <c r="C174" s="17">
        <v>0.45218830919718322</v>
      </c>
      <c r="D174" s="8">
        <v>536</v>
      </c>
      <c r="E174" s="17">
        <v>0.38149466192170817</v>
      </c>
      <c r="F174" s="18"/>
      <c r="G174" s="19"/>
      <c r="H174" s="7" t="s">
        <v>49</v>
      </c>
      <c r="I174" s="6">
        <v>51931798.390000038</v>
      </c>
      <c r="J174" s="17">
        <v>0.4698341884133741</v>
      </c>
      <c r="K174" s="8">
        <v>549</v>
      </c>
      <c r="L174" s="17">
        <v>0.39242315939957112</v>
      </c>
      <c r="M174" s="18"/>
      <c r="N174" s="19"/>
      <c r="O174" s="7" t="s">
        <v>49</v>
      </c>
      <c r="P174" s="6">
        <v>51545522.440000027</v>
      </c>
      <c r="Q174" s="17">
        <v>0.46898127550007745</v>
      </c>
      <c r="R174" s="8">
        <v>545</v>
      </c>
      <c r="S174" s="17">
        <v>0.39236861051115912</v>
      </c>
      <c r="T174" s="18"/>
      <c r="U174" s="19"/>
      <c r="V174" s="7" t="s">
        <v>49</v>
      </c>
      <c r="W174" s="6">
        <v>50720203.999999993</v>
      </c>
      <c r="X174" s="17">
        <v>0.4695158387279621</v>
      </c>
      <c r="Y174" s="8">
        <v>541</v>
      </c>
      <c r="Z174" s="17">
        <v>0.39374090247452692</v>
      </c>
      <c r="AA174" s="18"/>
      <c r="AB174" s="19"/>
      <c r="AC174" s="7" t="s">
        <v>49</v>
      </c>
      <c r="AD174" s="6">
        <v>50370732.75999999</v>
      </c>
      <c r="AE174" s="17">
        <v>0.46833684972143108</v>
      </c>
      <c r="AF174" s="8">
        <v>536</v>
      </c>
      <c r="AG174" s="17">
        <v>0.39124087591240875</v>
      </c>
      <c r="AH174" s="18"/>
      <c r="AI174" s="19"/>
      <c r="AJ174" s="7" t="s">
        <v>49</v>
      </c>
      <c r="AK174" s="6">
        <v>50460550.479999989</v>
      </c>
      <c r="AL174" s="17">
        <v>0.47085184446224859</v>
      </c>
      <c r="AM174" s="8">
        <v>534</v>
      </c>
      <c r="AN174" s="17">
        <v>0.39293598233995586</v>
      </c>
      <c r="AO174" s="18"/>
      <c r="AP174" s="19"/>
      <c r="AQ174" s="7" t="s">
        <v>49</v>
      </c>
      <c r="AR174" s="6">
        <v>50137579.390000008</v>
      </c>
      <c r="AS174" s="17">
        <v>0.47031772653538367</v>
      </c>
      <c r="AT174" s="8">
        <v>530</v>
      </c>
      <c r="AU174" s="17">
        <v>0.39463886820551003</v>
      </c>
      <c r="AV174" s="18"/>
      <c r="AW174" s="19"/>
      <c r="AX174" s="7" t="s">
        <v>49</v>
      </c>
      <c r="AY174" s="6">
        <v>49808704.720000006</v>
      </c>
      <c r="AZ174" s="17">
        <v>0.47200410095862938</v>
      </c>
      <c r="BA174" s="8">
        <v>526</v>
      </c>
      <c r="BB174" s="17">
        <v>0.39459864966241559</v>
      </c>
      <c r="BC174" s="18"/>
      <c r="BD174" s="19"/>
      <c r="BE174" s="7" t="s">
        <v>49</v>
      </c>
      <c r="BF174" s="6">
        <v>49359503.16999995</v>
      </c>
      <c r="BG174" s="17">
        <v>0.47066453148824172</v>
      </c>
      <c r="BH174" s="8">
        <v>519</v>
      </c>
      <c r="BI174" s="17">
        <v>0.39318181818181819</v>
      </c>
      <c r="BJ174" s="18"/>
      <c r="BK174" s="19"/>
      <c r="BL174" s="7" t="s">
        <v>49</v>
      </c>
      <c r="BM174" s="6">
        <v>49369365.93</v>
      </c>
      <c r="BN174" s="17">
        <v>0.47284408222098906</v>
      </c>
      <c r="BO174" s="8">
        <v>517</v>
      </c>
      <c r="BP174" s="17">
        <v>0.39465648854961832</v>
      </c>
      <c r="BQ174" s="18"/>
      <c r="BR174" s="19"/>
      <c r="BS174" s="7" t="s">
        <v>49</v>
      </c>
      <c r="BT174" s="6">
        <v>48471322.610000022</v>
      </c>
      <c r="BU174" s="17">
        <v>0.46743202030963826</v>
      </c>
      <c r="BV174" s="8">
        <v>507</v>
      </c>
      <c r="BW174" s="17">
        <v>0.38910207214121256</v>
      </c>
      <c r="BX174" s="18"/>
      <c r="BY174" s="19"/>
      <c r="BZ174" s="7" t="s">
        <v>49</v>
      </c>
      <c r="CA174" s="6">
        <v>47989520.459999971</v>
      </c>
      <c r="CB174" s="17">
        <v>0.46571368002120328</v>
      </c>
      <c r="CC174" s="8">
        <v>504</v>
      </c>
      <c r="CD174" s="17">
        <v>0.38948995363214839</v>
      </c>
    </row>
    <row r="175" spans="1:82" ht="18" x14ac:dyDescent="0.25">
      <c r="A175" s="7" t="s">
        <v>50</v>
      </c>
      <c r="B175" s="6">
        <v>4770424.87</v>
      </c>
      <c r="C175" s="17">
        <v>4.2774908143233224E-2</v>
      </c>
      <c r="D175" s="8">
        <v>37</v>
      </c>
      <c r="E175" s="17">
        <v>2.6334519572953737E-2</v>
      </c>
      <c r="F175" s="18"/>
      <c r="G175" s="19"/>
      <c r="H175" s="7" t="s">
        <v>50</v>
      </c>
      <c r="I175" s="6">
        <v>2708220.28</v>
      </c>
      <c r="J175" s="17">
        <v>2.4501644786933792E-2</v>
      </c>
      <c r="K175" s="8">
        <v>20</v>
      </c>
      <c r="L175" s="17">
        <v>1.4295925661186561E-2</v>
      </c>
      <c r="M175" s="18"/>
      <c r="N175" s="19"/>
      <c r="O175" s="7" t="s">
        <v>50</v>
      </c>
      <c r="P175" s="6">
        <v>2709003.84</v>
      </c>
      <c r="Q175" s="17">
        <v>2.4647573951678572E-2</v>
      </c>
      <c r="R175" s="8">
        <v>20</v>
      </c>
      <c r="S175" s="17">
        <v>1.4398848092152628E-2</v>
      </c>
      <c r="T175" s="18"/>
      <c r="U175" s="19"/>
      <c r="V175" s="7" t="s">
        <v>50</v>
      </c>
      <c r="W175" s="6">
        <v>2727264.3</v>
      </c>
      <c r="X175" s="17">
        <v>2.5246227031092555E-2</v>
      </c>
      <c r="Y175" s="8">
        <v>20</v>
      </c>
      <c r="Z175" s="17">
        <v>1.4556040756914119E-2</v>
      </c>
      <c r="AA175" s="18"/>
      <c r="AB175" s="19"/>
      <c r="AC175" s="7" t="s">
        <v>50</v>
      </c>
      <c r="AD175" s="6">
        <v>2747648.39</v>
      </c>
      <c r="AE175" s="17">
        <v>2.55470770545678E-2</v>
      </c>
      <c r="AF175" s="8">
        <v>20</v>
      </c>
      <c r="AG175" s="17">
        <v>1.4598540145985401E-2</v>
      </c>
      <c r="AH175" s="18"/>
      <c r="AI175" s="19"/>
      <c r="AJ175" s="7" t="s">
        <v>50</v>
      </c>
      <c r="AK175" s="6">
        <v>2658353.06</v>
      </c>
      <c r="AL175" s="17">
        <v>2.4805326728034195E-2</v>
      </c>
      <c r="AM175" s="8">
        <v>20</v>
      </c>
      <c r="AN175" s="17">
        <v>1.4716703458425313E-2</v>
      </c>
      <c r="AO175" s="18"/>
      <c r="AP175" s="19"/>
      <c r="AQ175" s="7" t="s">
        <v>50</v>
      </c>
      <c r="AR175" s="6">
        <v>2635822.37</v>
      </c>
      <c r="AS175" s="17">
        <v>2.4725445458118011E-2</v>
      </c>
      <c r="AT175" s="8">
        <v>20</v>
      </c>
      <c r="AU175" s="17">
        <v>1.4892032762472078E-2</v>
      </c>
      <c r="AV175" s="18"/>
      <c r="AW175" s="19"/>
      <c r="AX175" s="7" t="s">
        <v>50</v>
      </c>
      <c r="AY175" s="6">
        <v>2647226.16</v>
      </c>
      <c r="AZ175" s="17">
        <v>2.5086008775153806E-2</v>
      </c>
      <c r="BA175" s="8">
        <v>20</v>
      </c>
      <c r="BB175" s="17">
        <v>1.5003750937734433E-2</v>
      </c>
      <c r="BC175" s="18"/>
      <c r="BD175" s="19"/>
      <c r="BE175" s="7" t="s">
        <v>50</v>
      </c>
      <c r="BF175" s="6">
        <v>2648736.11</v>
      </c>
      <c r="BG175" s="17">
        <v>2.5256861600804061E-2</v>
      </c>
      <c r="BH175" s="8">
        <v>20</v>
      </c>
      <c r="BI175" s="17">
        <v>1.5151515151515152E-2</v>
      </c>
      <c r="BJ175" s="18"/>
      <c r="BK175" s="19"/>
      <c r="BL175" s="7" t="s">
        <v>50</v>
      </c>
      <c r="BM175" s="6">
        <v>2650974.59</v>
      </c>
      <c r="BN175" s="17">
        <v>2.5390191333974715E-2</v>
      </c>
      <c r="BO175" s="8">
        <v>20</v>
      </c>
      <c r="BP175" s="17">
        <v>1.5267175572519083E-2</v>
      </c>
      <c r="BQ175" s="18"/>
      <c r="BR175" s="19"/>
      <c r="BS175" s="7" t="s">
        <v>50</v>
      </c>
      <c r="BT175" s="6">
        <v>2589676.2200000002</v>
      </c>
      <c r="BU175" s="17">
        <v>2.4973479622210512E-2</v>
      </c>
      <c r="BV175" s="8">
        <v>19</v>
      </c>
      <c r="BW175" s="17">
        <v>1.4581734458940905E-2</v>
      </c>
      <c r="BX175" s="18"/>
      <c r="BY175" s="19"/>
      <c r="BZ175" s="7" t="s">
        <v>50</v>
      </c>
      <c r="CA175" s="6">
        <v>2588371.14</v>
      </c>
      <c r="CB175" s="17">
        <v>2.5118814218509023E-2</v>
      </c>
      <c r="CC175" s="8">
        <v>19</v>
      </c>
      <c r="CD175" s="17">
        <v>1.4683153013910355E-2</v>
      </c>
    </row>
    <row r="176" spans="1:82" ht="18" x14ac:dyDescent="0.25">
      <c r="A176" s="7" t="s">
        <v>51</v>
      </c>
      <c r="B176" s="6">
        <v>0</v>
      </c>
      <c r="C176" s="17">
        <v>0</v>
      </c>
      <c r="D176" s="8">
        <v>0</v>
      </c>
      <c r="E176" s="17">
        <v>0</v>
      </c>
      <c r="F176" s="18"/>
      <c r="G176" s="19"/>
      <c r="H176" s="7" t="s">
        <v>51</v>
      </c>
      <c r="I176" s="6">
        <v>0</v>
      </c>
      <c r="J176" s="17">
        <v>0</v>
      </c>
      <c r="K176" s="8">
        <v>0</v>
      </c>
      <c r="L176" s="17">
        <v>0</v>
      </c>
      <c r="M176" s="18"/>
      <c r="N176" s="19"/>
      <c r="O176" s="7" t="s">
        <v>51</v>
      </c>
      <c r="P176" s="6">
        <v>0</v>
      </c>
      <c r="Q176" s="17">
        <v>0</v>
      </c>
      <c r="R176" s="8">
        <v>0</v>
      </c>
      <c r="S176" s="17">
        <v>0</v>
      </c>
      <c r="T176" s="18"/>
      <c r="U176" s="19"/>
      <c r="V176" s="7" t="s">
        <v>51</v>
      </c>
      <c r="W176" s="6">
        <v>0</v>
      </c>
      <c r="X176" s="17">
        <v>0</v>
      </c>
      <c r="Y176" s="8">
        <v>0</v>
      </c>
      <c r="Z176" s="17">
        <v>0</v>
      </c>
      <c r="AA176" s="18"/>
      <c r="AB176" s="19"/>
      <c r="AC176" s="7" t="s">
        <v>51</v>
      </c>
      <c r="AD176" s="6">
        <v>0</v>
      </c>
      <c r="AE176" s="17">
        <v>0</v>
      </c>
      <c r="AF176" s="8">
        <v>0</v>
      </c>
      <c r="AG176" s="17">
        <v>0</v>
      </c>
      <c r="AH176" s="18"/>
      <c r="AI176" s="19"/>
      <c r="AJ176" s="7" t="s">
        <v>51</v>
      </c>
      <c r="AK176" s="6">
        <v>0</v>
      </c>
      <c r="AL176" s="17">
        <v>0</v>
      </c>
      <c r="AM176" s="8">
        <v>0</v>
      </c>
      <c r="AN176" s="17">
        <v>0</v>
      </c>
      <c r="AO176" s="18"/>
      <c r="AP176" s="19"/>
      <c r="AQ176" s="7" t="s">
        <v>51</v>
      </c>
      <c r="AR176" s="6">
        <v>0</v>
      </c>
      <c r="AS176" s="17">
        <v>0</v>
      </c>
      <c r="AT176" s="8">
        <v>0</v>
      </c>
      <c r="AU176" s="17">
        <v>0</v>
      </c>
      <c r="AV176" s="18"/>
      <c r="AW176" s="19"/>
      <c r="AX176" s="7" t="s">
        <v>51</v>
      </c>
      <c r="AY176" s="6">
        <v>0</v>
      </c>
      <c r="AZ176" s="17">
        <v>0</v>
      </c>
      <c r="BA176" s="8">
        <v>0</v>
      </c>
      <c r="BB176" s="17">
        <v>0</v>
      </c>
      <c r="BC176" s="18"/>
      <c r="BD176" s="19"/>
      <c r="BE176" s="7" t="s">
        <v>51</v>
      </c>
      <c r="BF176" s="6">
        <v>0</v>
      </c>
      <c r="BG176" s="17">
        <v>0</v>
      </c>
      <c r="BH176" s="8">
        <v>0</v>
      </c>
      <c r="BI176" s="17">
        <v>0</v>
      </c>
      <c r="BJ176" s="18"/>
      <c r="BK176" s="19"/>
      <c r="BL176" s="7" t="s">
        <v>51</v>
      </c>
      <c r="BM176" s="6">
        <v>0</v>
      </c>
      <c r="BN176" s="17">
        <v>0</v>
      </c>
      <c r="BO176" s="8">
        <v>0</v>
      </c>
      <c r="BP176" s="17">
        <v>0</v>
      </c>
      <c r="BQ176" s="18"/>
      <c r="BR176" s="19"/>
      <c r="BS176" s="7" t="s">
        <v>51</v>
      </c>
      <c r="BT176" s="6">
        <v>0</v>
      </c>
      <c r="BU176" s="17">
        <v>0</v>
      </c>
      <c r="BV176" s="8">
        <v>0</v>
      </c>
      <c r="BW176" s="17">
        <v>0</v>
      </c>
      <c r="BX176" s="18"/>
      <c r="BY176" s="19"/>
      <c r="BZ176" s="7" t="s">
        <v>51</v>
      </c>
      <c r="CA176" s="6">
        <v>0</v>
      </c>
      <c r="CB176" s="17">
        <v>0</v>
      </c>
      <c r="CC176" s="8">
        <v>0</v>
      </c>
      <c r="CD176" s="17">
        <v>0</v>
      </c>
    </row>
    <row r="177" spans="1:82" ht="18" x14ac:dyDescent="0.25">
      <c r="A177" s="7" t="s">
        <v>52</v>
      </c>
      <c r="B177" s="6">
        <v>0</v>
      </c>
      <c r="C177" s="17">
        <v>0</v>
      </c>
      <c r="D177" s="8">
        <v>0</v>
      </c>
      <c r="E177" s="17">
        <v>0</v>
      </c>
      <c r="F177" s="18"/>
      <c r="G177" s="19"/>
      <c r="H177" s="7" t="s">
        <v>52</v>
      </c>
      <c r="I177" s="6">
        <v>0</v>
      </c>
      <c r="J177" s="17">
        <v>0</v>
      </c>
      <c r="K177" s="8">
        <v>0</v>
      </c>
      <c r="L177" s="17">
        <v>0</v>
      </c>
      <c r="M177" s="18"/>
      <c r="N177" s="19"/>
      <c r="O177" s="7" t="s">
        <v>52</v>
      </c>
      <c r="P177" s="6">
        <v>0</v>
      </c>
      <c r="Q177" s="17">
        <v>0</v>
      </c>
      <c r="R177" s="8">
        <v>0</v>
      </c>
      <c r="S177" s="17">
        <v>0</v>
      </c>
      <c r="T177" s="18"/>
      <c r="U177" s="19"/>
      <c r="V177" s="7" t="s">
        <v>52</v>
      </c>
      <c r="W177" s="6">
        <v>0</v>
      </c>
      <c r="X177" s="17">
        <v>0</v>
      </c>
      <c r="Y177" s="8">
        <v>0</v>
      </c>
      <c r="Z177" s="17">
        <v>0</v>
      </c>
      <c r="AA177" s="18"/>
      <c r="AB177" s="19"/>
      <c r="AC177" s="7" t="s">
        <v>52</v>
      </c>
      <c r="AD177" s="6">
        <v>0</v>
      </c>
      <c r="AE177" s="17">
        <v>0</v>
      </c>
      <c r="AF177" s="8">
        <v>0</v>
      </c>
      <c r="AG177" s="17">
        <v>0</v>
      </c>
      <c r="AH177" s="18"/>
      <c r="AI177" s="19"/>
      <c r="AJ177" s="7" t="s">
        <v>52</v>
      </c>
      <c r="AK177" s="6">
        <v>0</v>
      </c>
      <c r="AL177" s="17">
        <v>0</v>
      </c>
      <c r="AM177" s="8">
        <v>0</v>
      </c>
      <c r="AN177" s="17">
        <v>0</v>
      </c>
      <c r="AO177" s="18"/>
      <c r="AP177" s="19"/>
      <c r="AQ177" s="7" t="s">
        <v>52</v>
      </c>
      <c r="AR177" s="6">
        <v>0</v>
      </c>
      <c r="AS177" s="17">
        <v>0</v>
      </c>
      <c r="AT177" s="8">
        <v>0</v>
      </c>
      <c r="AU177" s="17">
        <v>0</v>
      </c>
      <c r="AV177" s="18"/>
      <c r="AW177" s="19"/>
      <c r="AX177" s="7" t="s">
        <v>52</v>
      </c>
      <c r="AY177" s="6">
        <v>0</v>
      </c>
      <c r="AZ177" s="17">
        <v>0</v>
      </c>
      <c r="BA177" s="8">
        <v>0</v>
      </c>
      <c r="BB177" s="17">
        <v>0</v>
      </c>
      <c r="BC177" s="18"/>
      <c r="BD177" s="19"/>
      <c r="BE177" s="7" t="s">
        <v>52</v>
      </c>
      <c r="BF177" s="6">
        <v>0</v>
      </c>
      <c r="BG177" s="17">
        <v>0</v>
      </c>
      <c r="BH177" s="8">
        <v>0</v>
      </c>
      <c r="BI177" s="17">
        <v>0</v>
      </c>
      <c r="BJ177" s="18"/>
      <c r="BK177" s="19"/>
      <c r="BL177" s="7" t="s">
        <v>52</v>
      </c>
      <c r="BM177" s="6">
        <v>0</v>
      </c>
      <c r="BN177" s="17">
        <v>0</v>
      </c>
      <c r="BO177" s="8">
        <v>0</v>
      </c>
      <c r="BP177" s="17">
        <v>0</v>
      </c>
      <c r="BQ177" s="18"/>
      <c r="BR177" s="19"/>
      <c r="BS177" s="7" t="s">
        <v>52</v>
      </c>
      <c r="BT177" s="6">
        <v>0</v>
      </c>
      <c r="BU177" s="17">
        <v>0</v>
      </c>
      <c r="BV177" s="8">
        <v>0</v>
      </c>
      <c r="BW177" s="17">
        <v>0</v>
      </c>
      <c r="BX177" s="18"/>
      <c r="BY177" s="19"/>
      <c r="BZ177" s="7" t="s">
        <v>52</v>
      </c>
      <c r="CA177" s="6">
        <v>0</v>
      </c>
      <c r="CB177" s="17">
        <v>0</v>
      </c>
      <c r="CC177" s="8">
        <v>0</v>
      </c>
      <c r="CD177" s="17">
        <v>0</v>
      </c>
    </row>
    <row r="178" spans="1:82" ht="18" x14ac:dyDescent="0.25">
      <c r="A178" s="7"/>
      <c r="B178" s="6"/>
      <c r="C178" s="20"/>
      <c r="D178" s="8"/>
      <c r="E178" s="20"/>
      <c r="F178" s="1"/>
      <c r="G178" s="1"/>
      <c r="H178" s="7"/>
      <c r="I178" s="6"/>
      <c r="J178" s="20"/>
      <c r="K178" s="8"/>
      <c r="L178" s="20"/>
      <c r="M178" s="1"/>
      <c r="N178" s="1"/>
      <c r="O178" s="7"/>
      <c r="P178" s="6"/>
      <c r="Q178" s="20"/>
      <c r="R178" s="8"/>
      <c r="S178" s="20"/>
      <c r="T178" s="1"/>
      <c r="U178" s="1"/>
      <c r="V178" s="7"/>
      <c r="W178" s="6"/>
      <c r="X178" s="20"/>
      <c r="Y178" s="8"/>
      <c r="Z178" s="20"/>
      <c r="AA178" s="1"/>
      <c r="AB178" s="1"/>
      <c r="AC178" s="7"/>
      <c r="AD178" s="6"/>
      <c r="AE178" s="20"/>
      <c r="AF178" s="8"/>
      <c r="AG178" s="20"/>
      <c r="AH178" s="1"/>
      <c r="AI178" s="1"/>
      <c r="AJ178" s="7"/>
      <c r="AK178" s="6"/>
      <c r="AL178" s="20"/>
      <c r="AM178" s="8"/>
      <c r="AN178" s="20"/>
      <c r="AO178" s="1"/>
      <c r="AP178" s="1"/>
      <c r="AQ178" s="7"/>
      <c r="AR178" s="6"/>
      <c r="AS178" s="20"/>
      <c r="AT178" s="8"/>
      <c r="AU178" s="20"/>
      <c r="AV178" s="1"/>
      <c r="AW178" s="1"/>
      <c r="AX178" s="7"/>
      <c r="AY178" s="6"/>
      <c r="AZ178" s="20"/>
      <c r="BA178" s="8"/>
      <c r="BB178" s="20"/>
      <c r="BC178" s="1"/>
      <c r="BD178" s="1"/>
      <c r="BE178" s="7"/>
      <c r="BF178" s="6"/>
      <c r="BG178" s="20"/>
      <c r="BH178" s="8"/>
      <c r="BI178" s="20"/>
      <c r="BJ178" s="1"/>
      <c r="BK178" s="1"/>
      <c r="BL178" s="7"/>
      <c r="BM178" s="6"/>
      <c r="BN178" s="20"/>
      <c r="BO178" s="8"/>
      <c r="BP178" s="20"/>
      <c r="BQ178" s="1"/>
      <c r="BR178" s="1"/>
      <c r="BS178" s="7"/>
      <c r="BT178" s="6"/>
      <c r="BU178" s="20"/>
      <c r="BV178" s="8"/>
      <c r="BW178" s="20"/>
      <c r="BX178" s="1"/>
      <c r="BY178" s="1"/>
      <c r="BZ178" s="7"/>
      <c r="CA178" s="6"/>
      <c r="CB178" s="20"/>
      <c r="CC178" s="8"/>
      <c r="CD178" s="20"/>
    </row>
    <row r="179" spans="1:82" ht="18.75" thickBot="1" x14ac:dyDescent="0.3">
      <c r="A179" s="21"/>
      <c r="B179" s="22">
        <f>SUM(B171:B178)</f>
        <v>111523906.81999998</v>
      </c>
      <c r="C179" s="23"/>
      <c r="D179" s="24">
        <f>SUM(D171:D178)</f>
        <v>1405</v>
      </c>
      <c r="E179" s="23"/>
      <c r="F179" s="1"/>
      <c r="G179" s="1"/>
      <c r="H179" s="21"/>
      <c r="I179" s="22">
        <f>SUM(I171:I178)</f>
        <v>110532182.78000003</v>
      </c>
      <c r="J179" s="23"/>
      <c r="K179" s="24">
        <f>SUM(K171:K178)</f>
        <v>1399</v>
      </c>
      <c r="L179" s="23"/>
      <c r="M179" s="1"/>
      <c r="N179" s="1"/>
      <c r="O179" s="21"/>
      <c r="P179" s="22">
        <f>SUM(P171:P178)</f>
        <v>109909553.18000007</v>
      </c>
      <c r="Q179" s="23"/>
      <c r="R179" s="24">
        <f>SUM(R171:R178)</f>
        <v>1389</v>
      </c>
      <c r="S179" s="23"/>
      <c r="T179" s="1"/>
      <c r="U179" s="1"/>
      <c r="V179" s="21"/>
      <c r="W179" s="22">
        <f>SUM(W171:W178)</f>
        <v>108026609.14999999</v>
      </c>
      <c r="X179" s="23"/>
      <c r="Y179" s="24">
        <f>SUM(Y171:Y178)</f>
        <v>1374</v>
      </c>
      <c r="Z179" s="23"/>
      <c r="AA179" s="1"/>
      <c r="AB179" s="1"/>
      <c r="AC179" s="21"/>
      <c r="AD179" s="22">
        <f>SUM(AD171:AD178)</f>
        <v>107552358.50000001</v>
      </c>
      <c r="AE179" s="23"/>
      <c r="AF179" s="24">
        <f>SUM(AF171:AF178)</f>
        <v>1370</v>
      </c>
      <c r="AG179" s="23"/>
      <c r="AH179" s="1"/>
      <c r="AI179" s="1"/>
      <c r="AJ179" s="21"/>
      <c r="AK179" s="22">
        <v>107168637.16999999</v>
      </c>
      <c r="AL179" s="23"/>
      <c r="AM179" s="24">
        <v>1359</v>
      </c>
      <c r="AN179" s="23"/>
      <c r="AO179" s="1"/>
      <c r="AP179" s="1"/>
      <c r="AQ179" s="21"/>
      <c r="AR179" s="22">
        <v>106603635.29000002</v>
      </c>
      <c r="AS179" s="23"/>
      <c r="AT179" s="24">
        <v>1343</v>
      </c>
      <c r="AU179" s="23"/>
      <c r="AV179" s="1"/>
      <c r="AW179" s="1"/>
      <c r="AX179" s="21"/>
      <c r="AY179" s="22">
        <v>105525999.92000002</v>
      </c>
      <c r="AZ179" s="23"/>
      <c r="BA179" s="24">
        <v>1333</v>
      </c>
      <c r="BB179" s="23"/>
      <c r="BC179" s="1"/>
      <c r="BD179" s="1"/>
      <c r="BE179" s="21"/>
      <c r="BF179" s="22">
        <v>104871941.40999992</v>
      </c>
      <c r="BG179" s="23"/>
      <c r="BH179" s="24">
        <v>1320</v>
      </c>
      <c r="BI179" s="23"/>
      <c r="BJ179" s="1"/>
      <c r="BK179" s="1"/>
      <c r="BL179" s="21"/>
      <c r="BM179" s="22">
        <v>104409397.91</v>
      </c>
      <c r="BN179" s="23"/>
      <c r="BO179" s="24">
        <v>1310</v>
      </c>
      <c r="BP179" s="23"/>
      <c r="BQ179" s="1"/>
      <c r="BR179" s="1"/>
      <c r="BS179" s="21"/>
      <c r="BT179" s="22">
        <v>103697052.2</v>
      </c>
      <c r="BU179" s="23"/>
      <c r="BV179" s="24">
        <v>1303</v>
      </c>
      <c r="BW179" s="23"/>
      <c r="BX179" s="1"/>
      <c r="BY179" s="1"/>
      <c r="BZ179" s="21"/>
      <c r="CA179" s="22">
        <v>103045116.59999998</v>
      </c>
      <c r="CB179" s="23"/>
      <c r="CC179" s="24">
        <v>1294</v>
      </c>
      <c r="CD179" s="23"/>
    </row>
    <row r="180" spans="1:82" ht="18.75" thickTop="1" x14ac:dyDescent="0.25">
      <c r="A180" s="7"/>
      <c r="B180" s="6"/>
      <c r="C180" s="20"/>
      <c r="D180" s="8"/>
      <c r="E180" s="20"/>
      <c r="F180" s="1"/>
      <c r="G180" s="1"/>
      <c r="H180" s="7"/>
      <c r="I180" s="6"/>
      <c r="J180" s="20"/>
      <c r="K180" s="8"/>
      <c r="L180" s="20"/>
      <c r="M180" s="1"/>
      <c r="N180" s="1"/>
      <c r="O180" s="7"/>
      <c r="P180" s="6"/>
      <c r="Q180" s="20"/>
      <c r="R180" s="8"/>
      <c r="S180" s="20"/>
      <c r="T180" s="1"/>
      <c r="U180" s="1"/>
      <c r="V180" s="7"/>
      <c r="W180" s="6"/>
      <c r="X180" s="20"/>
      <c r="Y180" s="8"/>
      <c r="Z180" s="20"/>
      <c r="AA180" s="1"/>
      <c r="AB180" s="1"/>
      <c r="AC180" s="7"/>
      <c r="AD180" s="6"/>
      <c r="AE180" s="20"/>
      <c r="AF180" s="8"/>
      <c r="AG180" s="20"/>
      <c r="AH180" s="1"/>
      <c r="AI180" s="1"/>
      <c r="AJ180" s="7"/>
      <c r="AK180" s="6"/>
      <c r="AL180" s="20"/>
      <c r="AM180" s="8"/>
      <c r="AN180" s="20"/>
      <c r="AO180" s="1"/>
      <c r="AP180" s="1"/>
      <c r="AQ180" s="7"/>
      <c r="AR180" s="6"/>
      <c r="AS180" s="20"/>
      <c r="AT180" s="8"/>
      <c r="AU180" s="20"/>
      <c r="AV180" s="1"/>
      <c r="AW180" s="1"/>
      <c r="AX180" s="7"/>
      <c r="AY180" s="6"/>
      <c r="AZ180" s="20"/>
      <c r="BA180" s="8"/>
      <c r="BB180" s="20"/>
      <c r="BC180" s="1"/>
      <c r="BD180" s="1"/>
      <c r="BE180" s="7"/>
      <c r="BF180" s="6"/>
      <c r="BG180" s="20"/>
      <c r="BH180" s="8"/>
      <c r="BI180" s="20"/>
      <c r="BJ180" s="1"/>
      <c r="BK180" s="1"/>
      <c r="BL180" s="7"/>
      <c r="BM180" s="6"/>
      <c r="BN180" s="20"/>
      <c r="BO180" s="8"/>
      <c r="BP180" s="20"/>
      <c r="BQ180" s="1"/>
      <c r="BR180" s="1"/>
      <c r="BS180" s="7"/>
      <c r="BT180" s="6"/>
      <c r="BU180" s="20"/>
      <c r="BV180" s="8"/>
      <c r="BW180" s="20"/>
      <c r="BX180" s="1"/>
      <c r="BY180" s="1"/>
      <c r="BZ180" s="7"/>
      <c r="CA180" s="6"/>
      <c r="CB180" s="20"/>
      <c r="CC180" s="8"/>
      <c r="CD180" s="20"/>
    </row>
    <row r="181" spans="1:82" ht="18" x14ac:dyDescent="0.25">
      <c r="A181" s="21" t="s">
        <v>81</v>
      </c>
      <c r="B181" s="6"/>
      <c r="C181" s="7"/>
      <c r="D181" s="33">
        <v>14.370771456303935</v>
      </c>
      <c r="E181" s="7"/>
      <c r="F181" s="18"/>
      <c r="G181" s="1"/>
      <c r="H181" s="21" t="s">
        <v>81</v>
      </c>
      <c r="I181" s="6"/>
      <c r="J181" s="7"/>
      <c r="K181" s="33">
        <v>14.317654945446316</v>
      </c>
      <c r="L181" s="7"/>
      <c r="M181" s="18"/>
      <c r="N181" s="1"/>
      <c r="O181" s="21" t="s">
        <v>81</v>
      </c>
      <c r="P181" s="6"/>
      <c r="Q181" s="7"/>
      <c r="R181" s="33">
        <v>14.265406320240631</v>
      </c>
      <c r="S181" s="7"/>
      <c r="T181" s="18"/>
      <c r="U181" s="1"/>
      <c r="V181" s="21" t="s">
        <v>81</v>
      </c>
      <c r="W181" s="6"/>
      <c r="X181" s="7"/>
      <c r="Y181" s="33">
        <v>14.182890894896012</v>
      </c>
      <c r="Z181" s="7"/>
      <c r="AA181" s="18"/>
      <c r="AB181" s="1"/>
      <c r="AC181" s="21" t="s">
        <v>81</v>
      </c>
      <c r="AD181" s="6"/>
      <c r="AE181" s="7"/>
      <c r="AF181" s="33">
        <v>14.12157032782558</v>
      </c>
      <c r="AG181" s="7"/>
      <c r="AH181" s="18"/>
      <c r="AI181" s="1"/>
      <c r="AJ181" s="21" t="s">
        <v>81</v>
      </c>
      <c r="AK181" s="6"/>
      <c r="AL181" s="7"/>
      <c r="AM181" s="33">
        <v>14.061702847093306</v>
      </c>
      <c r="AN181" s="7"/>
      <c r="AO181" s="18"/>
      <c r="AP181" s="1"/>
      <c r="AQ181" s="21" t="s">
        <v>81</v>
      </c>
      <c r="AR181" s="6"/>
      <c r="AS181" s="7"/>
      <c r="AT181" s="33">
        <v>13.990883395589433</v>
      </c>
      <c r="AU181" s="7"/>
      <c r="AV181" s="18"/>
      <c r="AW181" s="1"/>
      <c r="AX181" s="21" t="s">
        <v>81</v>
      </c>
      <c r="AY181" s="6"/>
      <c r="AZ181" s="7"/>
      <c r="BA181" s="33">
        <v>13.954654877341797</v>
      </c>
      <c r="BB181" s="7"/>
      <c r="BC181" s="18"/>
      <c r="BD181" s="1"/>
      <c r="BE181" s="21" t="s">
        <v>81</v>
      </c>
      <c r="BF181" s="6"/>
      <c r="BG181" s="7"/>
      <c r="BH181" s="33">
        <v>13.894123857226409</v>
      </c>
      <c r="BI181" s="7"/>
      <c r="BJ181" s="18"/>
      <c r="BK181" s="1"/>
      <c r="BL181" s="21" t="s">
        <v>81</v>
      </c>
      <c r="BM181" s="6"/>
      <c r="BN181" s="7"/>
      <c r="BO181" s="33">
        <v>13.911975380243822</v>
      </c>
      <c r="BP181" s="7"/>
      <c r="BQ181" s="18"/>
      <c r="BR181" s="1"/>
      <c r="BS181" s="21" t="s">
        <v>81</v>
      </c>
      <c r="BT181" s="6"/>
      <c r="BU181" s="7"/>
      <c r="BV181" s="33">
        <v>13.748437169645641</v>
      </c>
      <c r="BW181" s="7"/>
      <c r="BX181" s="18"/>
      <c r="BY181" s="1"/>
      <c r="BZ181" s="21" t="s">
        <v>81</v>
      </c>
      <c r="CA181" s="6"/>
      <c r="CB181" s="7"/>
      <c r="CC181" s="33">
        <v>13.6781651206199</v>
      </c>
      <c r="CD181" s="7"/>
    </row>
    <row r="182" spans="1:82" ht="18" x14ac:dyDescent="0.25">
      <c r="A182" s="7"/>
      <c r="B182" s="6"/>
      <c r="C182" s="7"/>
      <c r="D182" s="8"/>
      <c r="E182" s="7"/>
      <c r="F182" s="1"/>
      <c r="G182" s="1"/>
      <c r="H182" s="7"/>
      <c r="I182" s="6"/>
      <c r="J182" s="7"/>
      <c r="K182" s="8"/>
      <c r="L182" s="7"/>
      <c r="M182" s="1"/>
      <c r="N182" s="1"/>
      <c r="O182" s="7"/>
      <c r="P182" s="6"/>
      <c r="Q182" s="7"/>
      <c r="R182" s="8"/>
      <c r="S182" s="7"/>
      <c r="T182" s="1"/>
      <c r="U182" s="1"/>
      <c r="V182" s="7"/>
      <c r="W182" s="6"/>
      <c r="X182" s="7"/>
      <c r="Y182" s="8"/>
      <c r="Z182" s="7"/>
      <c r="AA182" s="1"/>
      <c r="AB182" s="1"/>
      <c r="AC182" s="7"/>
      <c r="AD182" s="6"/>
      <c r="AE182" s="7"/>
      <c r="AF182" s="8"/>
      <c r="AG182" s="7"/>
      <c r="AH182" s="1"/>
      <c r="AI182" s="1"/>
      <c r="AJ182" s="7"/>
      <c r="AK182" s="6"/>
      <c r="AL182" s="7"/>
      <c r="AM182" s="8"/>
      <c r="AN182" s="7"/>
      <c r="AO182" s="1"/>
      <c r="AP182" s="1"/>
      <c r="AQ182" s="7"/>
      <c r="AR182" s="6"/>
      <c r="AS182" s="7"/>
      <c r="AT182" s="8"/>
      <c r="AU182" s="7"/>
      <c r="AV182" s="1"/>
      <c r="AW182" s="1"/>
      <c r="AX182" s="7"/>
      <c r="AY182" s="6"/>
      <c r="AZ182" s="7"/>
      <c r="BA182" s="8"/>
      <c r="BB182" s="7"/>
      <c r="BC182" s="1"/>
      <c r="BD182" s="1"/>
      <c r="BE182" s="7"/>
      <c r="BF182" s="6"/>
      <c r="BG182" s="7"/>
      <c r="BH182" s="8"/>
      <c r="BI182" s="7"/>
      <c r="BJ182" s="1"/>
      <c r="BK182" s="1"/>
      <c r="BL182" s="7"/>
      <c r="BM182" s="6"/>
      <c r="BN182" s="7"/>
      <c r="BO182" s="8"/>
      <c r="BP182" s="7"/>
      <c r="BQ182" s="1"/>
      <c r="BR182" s="1"/>
      <c r="BS182" s="7"/>
      <c r="BT182" s="6"/>
      <c r="BU182" s="7"/>
      <c r="BV182" s="8"/>
      <c r="BW182" s="7"/>
      <c r="BX182" s="1"/>
      <c r="BY182" s="1"/>
      <c r="BZ182" s="7"/>
      <c r="CA182" s="6"/>
      <c r="CB182" s="7"/>
      <c r="CC182" s="8"/>
      <c r="CD182" s="7"/>
    </row>
    <row r="183" spans="1:82" ht="18" x14ac:dyDescent="0.25">
      <c r="A183" s="7"/>
      <c r="B183" s="6"/>
      <c r="C183" s="7"/>
      <c r="D183" s="8"/>
      <c r="E183" s="7"/>
      <c r="F183" s="1"/>
      <c r="G183" s="1"/>
      <c r="H183" s="7"/>
      <c r="I183" s="6"/>
      <c r="J183" s="7"/>
      <c r="K183" s="8"/>
      <c r="L183" s="7"/>
      <c r="M183" s="1"/>
      <c r="N183" s="1"/>
      <c r="O183" s="7"/>
      <c r="P183" s="6"/>
      <c r="Q183" s="7"/>
      <c r="R183" s="8"/>
      <c r="S183" s="7"/>
      <c r="T183" s="1"/>
      <c r="U183" s="1"/>
      <c r="V183" s="7"/>
      <c r="W183" s="6"/>
      <c r="X183" s="7"/>
      <c r="Y183" s="8"/>
      <c r="Z183" s="7"/>
      <c r="AA183" s="1"/>
      <c r="AB183" s="1"/>
      <c r="AC183" s="7"/>
      <c r="AD183" s="6"/>
      <c r="AE183" s="7"/>
      <c r="AF183" s="8"/>
      <c r="AG183" s="7"/>
      <c r="AH183" s="1"/>
      <c r="AI183" s="1"/>
      <c r="AJ183" s="7"/>
      <c r="AK183" s="6"/>
      <c r="AL183" s="7"/>
      <c r="AM183" s="8"/>
      <c r="AN183" s="7"/>
      <c r="AO183" s="1"/>
      <c r="AP183" s="1"/>
      <c r="AQ183" s="7"/>
      <c r="AR183" s="6"/>
      <c r="AS183" s="7"/>
      <c r="AT183" s="8"/>
      <c r="AU183" s="7"/>
      <c r="AV183" s="1"/>
      <c r="AW183" s="1"/>
      <c r="AX183" s="7"/>
      <c r="AY183" s="6"/>
      <c r="AZ183" s="7"/>
      <c r="BA183" s="8"/>
      <c r="BB183" s="7"/>
      <c r="BC183" s="1"/>
      <c r="BD183" s="1"/>
      <c r="BE183" s="7"/>
      <c r="BF183" s="6"/>
      <c r="BG183" s="7"/>
      <c r="BH183" s="8"/>
      <c r="BI183" s="7"/>
      <c r="BJ183" s="1"/>
      <c r="BK183" s="1"/>
      <c r="BL183" s="7"/>
      <c r="BM183" s="6"/>
      <c r="BN183" s="7"/>
      <c r="BO183" s="8"/>
      <c r="BP183" s="7"/>
      <c r="BQ183" s="1"/>
      <c r="BR183" s="1"/>
      <c r="BS183" s="7"/>
      <c r="BT183" s="6"/>
      <c r="BU183" s="7"/>
      <c r="BV183" s="8"/>
      <c r="BW183" s="7"/>
      <c r="BX183" s="1"/>
      <c r="BY183" s="1"/>
      <c r="BZ183" s="7"/>
      <c r="CA183" s="6"/>
      <c r="CB183" s="7"/>
      <c r="CC183" s="8"/>
      <c r="CD183" s="7"/>
    </row>
    <row r="184" spans="1:82" ht="18.75" x14ac:dyDescent="0.3">
      <c r="A184" s="5" t="s">
        <v>82</v>
      </c>
      <c r="B184" s="6"/>
      <c r="C184" s="7"/>
      <c r="D184" s="8"/>
      <c r="E184" s="7"/>
      <c r="F184" s="1"/>
      <c r="G184" s="1"/>
      <c r="H184" s="5" t="s">
        <v>82</v>
      </c>
      <c r="I184" s="6"/>
      <c r="J184" s="7"/>
      <c r="K184" s="8"/>
      <c r="L184" s="7"/>
      <c r="M184" s="1"/>
      <c r="N184" s="1"/>
      <c r="O184" s="5" t="s">
        <v>82</v>
      </c>
      <c r="P184" s="6"/>
      <c r="Q184" s="7"/>
      <c r="R184" s="8"/>
      <c r="S184" s="7"/>
      <c r="T184" s="1"/>
      <c r="U184" s="1"/>
      <c r="V184" s="5" t="s">
        <v>82</v>
      </c>
      <c r="W184" s="6"/>
      <c r="X184" s="7"/>
      <c r="Y184" s="8"/>
      <c r="Z184" s="7"/>
      <c r="AA184" s="1"/>
      <c r="AB184" s="1"/>
      <c r="AC184" s="5" t="s">
        <v>82</v>
      </c>
      <c r="AD184" s="6"/>
      <c r="AE184" s="7"/>
      <c r="AF184" s="8"/>
      <c r="AG184" s="7"/>
      <c r="AH184" s="1"/>
      <c r="AI184" s="1"/>
      <c r="AJ184" s="5" t="s">
        <v>82</v>
      </c>
      <c r="AK184" s="6"/>
      <c r="AL184" s="7"/>
      <c r="AM184" s="8"/>
      <c r="AN184" s="7"/>
      <c r="AO184" s="1"/>
      <c r="AP184" s="1"/>
      <c r="AQ184" s="5" t="s">
        <v>82</v>
      </c>
      <c r="AR184" s="6"/>
      <c r="AS184" s="7"/>
      <c r="AT184" s="8"/>
      <c r="AU184" s="7"/>
      <c r="AV184" s="1"/>
      <c r="AW184" s="1"/>
      <c r="AX184" s="5" t="s">
        <v>82</v>
      </c>
      <c r="AY184" s="6"/>
      <c r="AZ184" s="7"/>
      <c r="BA184" s="8"/>
      <c r="BB184" s="7"/>
      <c r="BC184" s="1"/>
      <c r="BD184" s="1"/>
      <c r="BE184" s="5" t="s">
        <v>82</v>
      </c>
      <c r="BF184" s="6"/>
      <c r="BG184" s="7"/>
      <c r="BH184" s="8"/>
      <c r="BI184" s="7"/>
      <c r="BJ184" s="1"/>
      <c r="BK184" s="1"/>
      <c r="BL184" s="5" t="s">
        <v>82</v>
      </c>
      <c r="BM184" s="6"/>
      <c r="BN184" s="7"/>
      <c r="BO184" s="8"/>
      <c r="BP184" s="7"/>
      <c r="BQ184" s="1"/>
      <c r="BR184" s="1"/>
      <c r="BS184" s="5" t="s">
        <v>82</v>
      </c>
      <c r="BT184" s="6"/>
      <c r="BU184" s="7"/>
      <c r="BV184" s="8"/>
      <c r="BW184" s="7"/>
      <c r="BX184" s="1"/>
      <c r="BY184" s="1"/>
      <c r="BZ184" s="5" t="s">
        <v>82</v>
      </c>
      <c r="CA184" s="6"/>
      <c r="CB184" s="7"/>
      <c r="CC184" s="8"/>
      <c r="CD184" s="7"/>
    </row>
    <row r="185" spans="1:82" ht="18" x14ac:dyDescent="0.25">
      <c r="A185" s="9"/>
      <c r="B185" s="10"/>
      <c r="C185" s="9"/>
      <c r="D185" s="11"/>
      <c r="E185" s="9"/>
      <c r="F185" s="1"/>
      <c r="G185" s="1"/>
      <c r="H185" s="9"/>
      <c r="I185" s="10"/>
      <c r="J185" s="9"/>
      <c r="K185" s="11"/>
      <c r="L185" s="9"/>
      <c r="M185" s="1"/>
      <c r="N185" s="1"/>
      <c r="O185" s="9"/>
      <c r="P185" s="10"/>
      <c r="Q185" s="9"/>
      <c r="R185" s="11"/>
      <c r="S185" s="9"/>
      <c r="T185" s="1"/>
      <c r="U185" s="1"/>
      <c r="V185" s="9"/>
      <c r="W185" s="10"/>
      <c r="X185" s="9"/>
      <c r="Y185" s="11"/>
      <c r="Z185" s="9"/>
      <c r="AA185" s="1"/>
      <c r="AB185" s="1"/>
      <c r="AC185" s="9"/>
      <c r="AD185" s="10"/>
      <c r="AE185" s="9"/>
      <c r="AF185" s="11"/>
      <c r="AG185" s="9"/>
      <c r="AH185" s="1"/>
      <c r="AI185" s="1"/>
      <c r="AJ185" s="9"/>
      <c r="AK185" s="10"/>
      <c r="AL185" s="9"/>
      <c r="AM185" s="11"/>
      <c r="AN185" s="9"/>
      <c r="AO185" s="1"/>
      <c r="AP185" s="1"/>
      <c r="AQ185" s="9"/>
      <c r="AR185" s="10"/>
      <c r="AS185" s="9"/>
      <c r="AT185" s="11"/>
      <c r="AU185" s="9"/>
      <c r="AV185" s="1"/>
      <c r="AW185" s="1"/>
      <c r="AX185" s="9"/>
      <c r="AY185" s="10"/>
      <c r="AZ185" s="9"/>
      <c r="BA185" s="11"/>
      <c r="BB185" s="9"/>
      <c r="BC185" s="1"/>
      <c r="BD185" s="1"/>
      <c r="BE185" s="9"/>
      <c r="BF185" s="10"/>
      <c r="BG185" s="9"/>
      <c r="BH185" s="11"/>
      <c r="BI185" s="9"/>
      <c r="BJ185" s="1"/>
      <c r="BK185" s="1"/>
      <c r="BL185" s="9"/>
      <c r="BM185" s="10"/>
      <c r="BN185" s="9"/>
      <c r="BO185" s="11"/>
      <c r="BP185" s="9"/>
      <c r="BQ185" s="1"/>
      <c r="BR185" s="1"/>
      <c r="BS185" s="9"/>
      <c r="BT185" s="10"/>
      <c r="BU185" s="9"/>
      <c r="BV185" s="11"/>
      <c r="BW185" s="9"/>
      <c r="BX185" s="1"/>
      <c r="BY185" s="1"/>
      <c r="BZ185" s="9"/>
      <c r="CA185" s="10"/>
      <c r="CB185" s="9"/>
      <c r="CC185" s="11"/>
      <c r="CD185" s="9"/>
    </row>
    <row r="186" spans="1:82" ht="36" x14ac:dyDescent="0.25">
      <c r="A186" s="12" t="s">
        <v>72</v>
      </c>
      <c r="B186" s="13" t="s">
        <v>106</v>
      </c>
      <c r="C186" s="14" t="s">
        <v>69</v>
      </c>
      <c r="D186" s="15" t="s">
        <v>70</v>
      </c>
      <c r="E186" s="14" t="s">
        <v>69</v>
      </c>
      <c r="F186" s="1"/>
      <c r="G186" s="1"/>
      <c r="H186" s="12" t="s">
        <v>72</v>
      </c>
      <c r="I186" s="13" t="s">
        <v>106</v>
      </c>
      <c r="J186" s="14" t="s">
        <v>69</v>
      </c>
      <c r="K186" s="15" t="s">
        <v>70</v>
      </c>
      <c r="L186" s="14" t="s">
        <v>69</v>
      </c>
      <c r="M186" s="1"/>
      <c r="N186" s="1"/>
      <c r="O186" s="12" t="s">
        <v>72</v>
      </c>
      <c r="P186" s="13" t="s">
        <v>106</v>
      </c>
      <c r="Q186" s="14" t="s">
        <v>69</v>
      </c>
      <c r="R186" s="15" t="s">
        <v>70</v>
      </c>
      <c r="S186" s="14" t="s">
        <v>69</v>
      </c>
      <c r="T186" s="1"/>
      <c r="U186" s="1"/>
      <c r="V186" s="12" t="s">
        <v>72</v>
      </c>
      <c r="W186" s="13" t="s">
        <v>106</v>
      </c>
      <c r="X186" s="14" t="s">
        <v>69</v>
      </c>
      <c r="Y186" s="15" t="s">
        <v>70</v>
      </c>
      <c r="Z186" s="14" t="s">
        <v>69</v>
      </c>
      <c r="AA186" s="1"/>
      <c r="AB186" s="1"/>
      <c r="AC186" s="12" t="s">
        <v>72</v>
      </c>
      <c r="AD186" s="13" t="s">
        <v>106</v>
      </c>
      <c r="AE186" s="14" t="s">
        <v>69</v>
      </c>
      <c r="AF186" s="15" t="s">
        <v>70</v>
      </c>
      <c r="AG186" s="14" t="s">
        <v>69</v>
      </c>
      <c r="AH186" s="1"/>
      <c r="AI186" s="1"/>
      <c r="AJ186" s="12" t="s">
        <v>72</v>
      </c>
      <c r="AK186" s="13" t="s">
        <v>106</v>
      </c>
      <c r="AL186" s="14" t="s">
        <v>69</v>
      </c>
      <c r="AM186" s="15" t="s">
        <v>70</v>
      </c>
      <c r="AN186" s="14" t="s">
        <v>69</v>
      </c>
      <c r="AO186" s="1"/>
      <c r="AP186" s="1"/>
      <c r="AQ186" s="12" t="s">
        <v>72</v>
      </c>
      <c r="AR186" s="13" t="s">
        <v>106</v>
      </c>
      <c r="AS186" s="14" t="s">
        <v>69</v>
      </c>
      <c r="AT186" s="15" t="s">
        <v>70</v>
      </c>
      <c r="AU186" s="14" t="s">
        <v>69</v>
      </c>
      <c r="AV186" s="1"/>
      <c r="AW186" s="1"/>
      <c r="AX186" s="12" t="s">
        <v>72</v>
      </c>
      <c r="AY186" s="13" t="s">
        <v>106</v>
      </c>
      <c r="AZ186" s="14" t="s">
        <v>69</v>
      </c>
      <c r="BA186" s="15" t="s">
        <v>70</v>
      </c>
      <c r="BB186" s="14" t="s">
        <v>69</v>
      </c>
      <c r="BC186" s="1"/>
      <c r="BD186" s="1"/>
      <c r="BE186" s="12" t="s">
        <v>72</v>
      </c>
      <c r="BF186" s="13" t="s">
        <v>106</v>
      </c>
      <c r="BG186" s="14" t="s">
        <v>69</v>
      </c>
      <c r="BH186" s="15" t="s">
        <v>70</v>
      </c>
      <c r="BI186" s="14" t="s">
        <v>69</v>
      </c>
      <c r="BJ186" s="1"/>
      <c r="BK186" s="1"/>
      <c r="BL186" s="12" t="s">
        <v>72</v>
      </c>
      <c r="BM186" s="13" t="s">
        <v>106</v>
      </c>
      <c r="BN186" s="14" t="s">
        <v>69</v>
      </c>
      <c r="BO186" s="15" t="s">
        <v>70</v>
      </c>
      <c r="BP186" s="14" t="s">
        <v>69</v>
      </c>
      <c r="BQ186" s="1"/>
      <c r="BR186" s="1"/>
      <c r="BS186" s="12" t="s">
        <v>72</v>
      </c>
      <c r="BT186" s="13" t="s">
        <v>106</v>
      </c>
      <c r="BU186" s="14" t="s">
        <v>69</v>
      </c>
      <c r="BV186" s="15" t="s">
        <v>70</v>
      </c>
      <c r="BW186" s="14" t="s">
        <v>69</v>
      </c>
      <c r="BX186" s="1"/>
      <c r="BY186" s="1"/>
      <c r="BZ186" s="12" t="s">
        <v>72</v>
      </c>
      <c r="CA186" s="13" t="s">
        <v>106</v>
      </c>
      <c r="CB186" s="14" t="s">
        <v>69</v>
      </c>
      <c r="CC186" s="15" t="s">
        <v>70</v>
      </c>
      <c r="CD186" s="14" t="s">
        <v>69</v>
      </c>
    </row>
    <row r="187" spans="1:82" ht="18" x14ac:dyDescent="0.25">
      <c r="A187" s="9"/>
      <c r="B187" s="10"/>
      <c r="C187" s="9"/>
      <c r="D187" s="11"/>
      <c r="E187" s="9"/>
      <c r="F187" s="1"/>
      <c r="G187" s="1"/>
      <c r="H187" s="9"/>
      <c r="I187" s="10"/>
      <c r="J187" s="9"/>
      <c r="K187" s="11"/>
      <c r="L187" s="9"/>
      <c r="M187" s="1"/>
      <c r="N187" s="1"/>
      <c r="O187" s="9"/>
      <c r="P187" s="10"/>
      <c r="Q187" s="9"/>
      <c r="R187" s="11"/>
      <c r="S187" s="9"/>
      <c r="T187" s="1"/>
      <c r="U187" s="1"/>
      <c r="V187" s="9"/>
      <c r="W187" s="10"/>
      <c r="X187" s="9"/>
      <c r="Y187" s="11"/>
      <c r="Z187" s="9"/>
      <c r="AA187" s="1"/>
      <c r="AB187" s="1"/>
      <c r="AC187" s="9"/>
      <c r="AD187" s="10"/>
      <c r="AE187" s="9"/>
      <c r="AF187" s="11"/>
      <c r="AG187" s="9"/>
      <c r="AH187" s="1"/>
      <c r="AI187" s="1"/>
      <c r="AJ187" s="9"/>
      <c r="AK187" s="10"/>
      <c r="AL187" s="9"/>
      <c r="AM187" s="11"/>
      <c r="AN187" s="9"/>
      <c r="AO187" s="1"/>
      <c r="AP187" s="1"/>
      <c r="AQ187" s="9"/>
      <c r="AR187" s="10"/>
      <c r="AS187" s="9"/>
      <c r="AT187" s="11"/>
      <c r="AU187" s="9"/>
      <c r="AV187" s="1"/>
      <c r="AW187" s="1"/>
      <c r="AX187" s="9"/>
      <c r="AY187" s="10"/>
      <c r="AZ187" s="9"/>
      <c r="BA187" s="11"/>
      <c r="BB187" s="9"/>
      <c r="BC187" s="1"/>
      <c r="BD187" s="1"/>
      <c r="BE187" s="9"/>
      <c r="BF187" s="10"/>
      <c r="BG187" s="9"/>
      <c r="BH187" s="11"/>
      <c r="BI187" s="9"/>
      <c r="BJ187" s="1"/>
      <c r="BK187" s="1"/>
      <c r="BL187" s="9"/>
      <c r="BM187" s="10"/>
      <c r="BN187" s="9"/>
      <c r="BO187" s="11"/>
      <c r="BP187" s="9"/>
      <c r="BQ187" s="1"/>
      <c r="BR187" s="1"/>
      <c r="BS187" s="9"/>
      <c r="BT187" s="10"/>
      <c r="BU187" s="9"/>
      <c r="BV187" s="11"/>
      <c r="BW187" s="9"/>
      <c r="BX187" s="1"/>
      <c r="BY187" s="1"/>
      <c r="BZ187" s="9"/>
      <c r="CA187" s="10"/>
      <c r="CB187" s="9"/>
      <c r="CC187" s="11"/>
      <c r="CD187" s="9"/>
    </row>
    <row r="188" spans="1:82" ht="18" x14ac:dyDescent="0.25">
      <c r="A188" s="7" t="s">
        <v>4</v>
      </c>
      <c r="B188" s="6">
        <v>55253258.62000002</v>
      </c>
      <c r="C188" s="17">
        <v>0.49543869288204706</v>
      </c>
      <c r="D188" s="8">
        <v>636</v>
      </c>
      <c r="E188" s="17">
        <v>0.45266903914590745</v>
      </c>
      <c r="F188" s="18"/>
      <c r="G188" s="19"/>
      <c r="H188" s="7" t="s">
        <v>4</v>
      </c>
      <c r="I188" s="6">
        <v>55072324.479999989</v>
      </c>
      <c r="J188" s="17">
        <v>0.49824696386946699</v>
      </c>
      <c r="K188" s="8">
        <v>635</v>
      </c>
      <c r="L188" s="17">
        <v>0.45389563974267333</v>
      </c>
      <c r="M188" s="18"/>
      <c r="N188" s="19"/>
      <c r="O188" s="7" t="s">
        <v>4</v>
      </c>
      <c r="P188" s="6">
        <v>54555474.639999948</v>
      </c>
      <c r="Q188" s="17">
        <v>0.49636699505687126</v>
      </c>
      <c r="R188" s="8">
        <v>628</v>
      </c>
      <c r="S188" s="17">
        <v>0.45212383009359253</v>
      </c>
      <c r="T188" s="18"/>
      <c r="U188" s="19"/>
      <c r="V188" s="7" t="s">
        <v>4</v>
      </c>
      <c r="W188" s="6">
        <v>53911018.599999994</v>
      </c>
      <c r="X188" s="17">
        <v>0.49905314092699149</v>
      </c>
      <c r="Y188" s="8">
        <v>626</v>
      </c>
      <c r="Z188" s="17">
        <v>0.45560407569141192</v>
      </c>
      <c r="AA188" s="18"/>
      <c r="AB188" s="19"/>
      <c r="AC188" s="7" t="s">
        <v>4</v>
      </c>
      <c r="AD188" s="6">
        <v>53642917.149999969</v>
      </c>
      <c r="AE188" s="17">
        <v>0.49876095604170301</v>
      </c>
      <c r="AF188" s="8">
        <v>623</v>
      </c>
      <c r="AG188" s="17">
        <v>0.45474452554744527</v>
      </c>
      <c r="AH188" s="18"/>
      <c r="AI188" s="19"/>
      <c r="AJ188" s="7" t="s">
        <v>4</v>
      </c>
      <c r="AK188" s="6">
        <v>53407034.549999945</v>
      </c>
      <c r="AL188" s="17">
        <v>0.49834574704240375</v>
      </c>
      <c r="AM188" s="8">
        <v>620</v>
      </c>
      <c r="AN188" s="17">
        <v>0.45621780721118471</v>
      </c>
      <c r="AO188" s="18"/>
      <c r="AP188" s="19"/>
      <c r="AQ188" s="7" t="s">
        <v>4</v>
      </c>
      <c r="AR188" s="6">
        <v>53129424.949999943</v>
      </c>
      <c r="AS188" s="17">
        <v>0.49838286288707662</v>
      </c>
      <c r="AT188" s="8">
        <v>617</v>
      </c>
      <c r="AU188" s="17">
        <v>0.4594192107222636</v>
      </c>
      <c r="AV188" s="18"/>
      <c r="AW188" s="19"/>
      <c r="AX188" s="7" t="s">
        <v>4</v>
      </c>
      <c r="AY188" s="6">
        <v>52912788.439999983</v>
      </c>
      <c r="AZ188" s="17">
        <v>0.50141944620390733</v>
      </c>
      <c r="BA188" s="8">
        <v>616</v>
      </c>
      <c r="BB188" s="17">
        <v>0.46211552888222057</v>
      </c>
      <c r="BC188" s="18"/>
      <c r="BD188" s="19"/>
      <c r="BE188" s="7" t="s">
        <v>4</v>
      </c>
      <c r="BF188" s="6">
        <v>52810570.099999957</v>
      </c>
      <c r="BG188" s="17">
        <v>0.50357196968000684</v>
      </c>
      <c r="BH188" s="8">
        <v>613</v>
      </c>
      <c r="BI188" s="17">
        <v>0.46439393939393941</v>
      </c>
      <c r="BJ188" s="18"/>
      <c r="BK188" s="19"/>
      <c r="BL188" s="7" t="s">
        <v>4</v>
      </c>
      <c r="BM188" s="6">
        <v>52743669.839999974</v>
      </c>
      <c r="BN188" s="17">
        <v>0.50516209168703941</v>
      </c>
      <c r="BO188" s="8">
        <v>610</v>
      </c>
      <c r="BP188" s="17">
        <v>0.46564885496183206</v>
      </c>
      <c r="BQ188" s="18"/>
      <c r="BR188" s="19"/>
      <c r="BS188" s="7" t="s">
        <v>4</v>
      </c>
      <c r="BT188" s="6">
        <v>52243576.730000012</v>
      </c>
      <c r="BU188" s="17">
        <v>0.50380966113904646</v>
      </c>
      <c r="BV188" s="8">
        <v>604</v>
      </c>
      <c r="BW188" s="17">
        <v>0.46354566385264773</v>
      </c>
      <c r="BX188" s="18"/>
      <c r="BY188" s="19"/>
      <c r="BZ188" s="7" t="s">
        <v>4</v>
      </c>
      <c r="CA188" s="6">
        <v>51806509.639999971</v>
      </c>
      <c r="CB188" s="17">
        <v>0.50275560210293346</v>
      </c>
      <c r="CC188" s="8">
        <v>600</v>
      </c>
      <c r="CD188" s="17">
        <v>0.46367851622874806</v>
      </c>
    </row>
    <row r="189" spans="1:82" ht="18" x14ac:dyDescent="0.25">
      <c r="A189" s="7" t="s">
        <v>5</v>
      </c>
      <c r="B189" s="6">
        <v>56270648.199999988</v>
      </c>
      <c r="C189" s="17">
        <v>0.50456130711795288</v>
      </c>
      <c r="D189" s="8">
        <v>769</v>
      </c>
      <c r="E189" s="17">
        <v>0.5473309608540925</v>
      </c>
      <c r="F189" s="18"/>
      <c r="G189" s="19"/>
      <c r="H189" s="7" t="s">
        <v>5</v>
      </c>
      <c r="I189" s="6">
        <v>55459858.300000027</v>
      </c>
      <c r="J189" s="17">
        <v>0.50175303613053301</v>
      </c>
      <c r="K189" s="8">
        <v>764</v>
      </c>
      <c r="L189" s="17">
        <v>0.54610436025732667</v>
      </c>
      <c r="M189" s="18"/>
      <c r="N189" s="19"/>
      <c r="O189" s="7" t="s">
        <v>5</v>
      </c>
      <c r="P189" s="6">
        <v>55354078.539999977</v>
      </c>
      <c r="Q189" s="17">
        <v>0.50363300494312879</v>
      </c>
      <c r="R189" s="8">
        <v>761</v>
      </c>
      <c r="S189" s="17">
        <v>0.54787616990640753</v>
      </c>
      <c r="T189" s="18"/>
      <c r="U189" s="19"/>
      <c r="V189" s="7" t="s">
        <v>5</v>
      </c>
      <c r="W189" s="6">
        <v>54115590.550000034</v>
      </c>
      <c r="X189" s="17">
        <v>0.50094685907300851</v>
      </c>
      <c r="Y189" s="8">
        <v>748</v>
      </c>
      <c r="Z189" s="17">
        <v>0.54439592430858808</v>
      </c>
      <c r="AA189" s="18"/>
      <c r="AB189" s="19"/>
      <c r="AC189" s="7" t="s">
        <v>5</v>
      </c>
      <c r="AD189" s="6">
        <v>53909441.350000001</v>
      </c>
      <c r="AE189" s="17">
        <v>0.50123904395829699</v>
      </c>
      <c r="AF189" s="8">
        <v>747</v>
      </c>
      <c r="AG189" s="17">
        <v>0.54525547445255473</v>
      </c>
      <c r="AH189" s="18"/>
      <c r="AI189" s="19"/>
      <c r="AJ189" s="7" t="s">
        <v>5</v>
      </c>
      <c r="AK189" s="6">
        <v>53761602.620000005</v>
      </c>
      <c r="AL189" s="17">
        <v>0.50165425295759625</v>
      </c>
      <c r="AM189" s="8">
        <v>739</v>
      </c>
      <c r="AN189" s="17">
        <v>0.54378219278881534</v>
      </c>
      <c r="AO189" s="18"/>
      <c r="AP189" s="19"/>
      <c r="AQ189" s="7" t="s">
        <v>5</v>
      </c>
      <c r="AR189" s="6">
        <v>53474210.339999966</v>
      </c>
      <c r="AS189" s="17">
        <v>0.50161713711292344</v>
      </c>
      <c r="AT189" s="8">
        <v>726</v>
      </c>
      <c r="AU189" s="17">
        <v>0.54058078927773645</v>
      </c>
      <c r="AV189" s="18"/>
      <c r="AW189" s="19"/>
      <c r="AX189" s="7" t="s">
        <v>5</v>
      </c>
      <c r="AY189" s="6">
        <v>52613211.480000041</v>
      </c>
      <c r="AZ189" s="17">
        <v>0.49858055379609267</v>
      </c>
      <c r="BA189" s="8">
        <v>717</v>
      </c>
      <c r="BB189" s="17">
        <v>0.53788447111777948</v>
      </c>
      <c r="BC189" s="18"/>
      <c r="BD189" s="19"/>
      <c r="BE189" s="7" t="s">
        <v>5</v>
      </c>
      <c r="BF189" s="6">
        <v>52061371.310000017</v>
      </c>
      <c r="BG189" s="17">
        <v>0.49642803031999322</v>
      </c>
      <c r="BH189" s="8">
        <v>707</v>
      </c>
      <c r="BI189" s="17">
        <v>0.53560606060606064</v>
      </c>
      <c r="BJ189" s="18"/>
      <c r="BK189" s="19"/>
      <c r="BL189" s="7" t="s">
        <v>5</v>
      </c>
      <c r="BM189" s="6">
        <v>51665728.069999956</v>
      </c>
      <c r="BN189" s="17">
        <v>0.49483790831296048</v>
      </c>
      <c r="BO189" s="8">
        <v>700</v>
      </c>
      <c r="BP189" s="17">
        <v>0.53435114503816794</v>
      </c>
      <c r="BQ189" s="18"/>
      <c r="BR189" s="19"/>
      <c r="BS189" s="7" t="s">
        <v>5</v>
      </c>
      <c r="BT189" s="6">
        <v>51453475.469999976</v>
      </c>
      <c r="BU189" s="17">
        <v>0.49619033886095348</v>
      </c>
      <c r="BV189" s="8">
        <v>699</v>
      </c>
      <c r="BW189" s="17">
        <v>0.53645433614735227</v>
      </c>
      <c r="BX189" s="18"/>
      <c r="BY189" s="19"/>
      <c r="BZ189" s="7" t="s">
        <v>5</v>
      </c>
      <c r="CA189" s="6">
        <v>51238606.959999993</v>
      </c>
      <c r="CB189" s="17">
        <v>0.49724439789706648</v>
      </c>
      <c r="CC189" s="8">
        <v>694</v>
      </c>
      <c r="CD189" s="17">
        <v>0.53632148377125188</v>
      </c>
    </row>
    <row r="190" spans="1:82" ht="18" x14ac:dyDescent="0.25">
      <c r="A190" s="7"/>
      <c r="B190" s="6"/>
      <c r="C190" s="20"/>
      <c r="D190" s="8"/>
      <c r="E190" s="20"/>
      <c r="F190" s="1"/>
      <c r="G190" s="1"/>
      <c r="H190" s="7"/>
      <c r="I190" s="6"/>
      <c r="J190" s="20"/>
      <c r="K190" s="8"/>
      <c r="L190" s="20"/>
      <c r="M190" s="1"/>
      <c r="N190" s="1"/>
      <c r="O190" s="7"/>
      <c r="P190" s="6"/>
      <c r="Q190" s="20"/>
      <c r="R190" s="8"/>
      <c r="S190" s="20"/>
      <c r="T190" s="1"/>
      <c r="U190" s="1"/>
      <c r="V190" s="7"/>
      <c r="W190" s="6"/>
      <c r="X190" s="20"/>
      <c r="Y190" s="8"/>
      <c r="Z190" s="20"/>
      <c r="AA190" s="1"/>
      <c r="AB190" s="1"/>
      <c r="AC190" s="7"/>
      <c r="AD190" s="6"/>
      <c r="AE190" s="20"/>
      <c r="AF190" s="8"/>
      <c r="AG190" s="20"/>
      <c r="AH190" s="1"/>
      <c r="AI190" s="1"/>
      <c r="AJ190" s="7"/>
      <c r="AK190" s="6"/>
      <c r="AL190" s="20"/>
      <c r="AM190" s="8"/>
      <c r="AN190" s="20"/>
      <c r="AO190" s="1"/>
      <c r="AP190" s="1"/>
      <c r="AQ190" s="7"/>
      <c r="AR190" s="6"/>
      <c r="AS190" s="20"/>
      <c r="AT190" s="8"/>
      <c r="AU190" s="20"/>
      <c r="AV190" s="1"/>
      <c r="AW190" s="1"/>
      <c r="AX190" s="7"/>
      <c r="AY190" s="6"/>
      <c r="AZ190" s="20"/>
      <c r="BA190" s="8"/>
      <c r="BB190" s="20"/>
      <c r="BC190" s="1"/>
      <c r="BD190" s="1"/>
      <c r="BE190" s="7"/>
      <c r="BF190" s="6"/>
      <c r="BG190" s="20"/>
      <c r="BH190" s="8"/>
      <c r="BI190" s="20"/>
      <c r="BJ190" s="1"/>
      <c r="BK190" s="1"/>
      <c r="BL190" s="7"/>
      <c r="BM190" s="6"/>
      <c r="BN190" s="20"/>
      <c r="BO190" s="8"/>
      <c r="BP190" s="20"/>
      <c r="BQ190" s="1"/>
      <c r="BR190" s="1"/>
      <c r="BS190" s="7"/>
      <c r="BT190" s="6"/>
      <c r="BU190" s="20"/>
      <c r="BV190" s="8"/>
      <c r="BW190" s="20"/>
      <c r="BX190" s="1"/>
      <c r="BY190" s="1"/>
      <c r="BZ190" s="7"/>
      <c r="CA190" s="6"/>
      <c r="CB190" s="20"/>
      <c r="CC190" s="8"/>
      <c r="CD190" s="20"/>
    </row>
    <row r="191" spans="1:82" ht="18.75" thickBot="1" x14ac:dyDescent="0.3">
      <c r="A191" s="21"/>
      <c r="B191" s="22">
        <f>SUM(B188:B190)</f>
        <v>111523906.82000001</v>
      </c>
      <c r="C191" s="23"/>
      <c r="D191" s="24">
        <f>SUM(D188:D190)</f>
        <v>1405</v>
      </c>
      <c r="E191" s="23"/>
      <c r="F191" s="1"/>
      <c r="G191" s="1"/>
      <c r="H191" s="21"/>
      <c r="I191" s="22">
        <f>SUM(I188:I190)</f>
        <v>110532182.78000002</v>
      </c>
      <c r="J191" s="23"/>
      <c r="K191" s="24">
        <f>SUM(K188:K190)</f>
        <v>1399</v>
      </c>
      <c r="L191" s="23"/>
      <c r="M191" s="1"/>
      <c r="N191" s="1"/>
      <c r="O191" s="21"/>
      <c r="P191" s="22">
        <f>SUM(P188:P190)</f>
        <v>109909553.17999992</v>
      </c>
      <c r="Q191" s="23"/>
      <c r="R191" s="24">
        <f>SUM(R188:R190)</f>
        <v>1389</v>
      </c>
      <c r="S191" s="23"/>
      <c r="T191" s="1"/>
      <c r="U191" s="1"/>
      <c r="V191" s="21"/>
      <c r="W191" s="22">
        <f>SUM(W188:W190)</f>
        <v>108026609.15000004</v>
      </c>
      <c r="X191" s="23"/>
      <c r="Y191" s="24">
        <f>SUM(Y188:Y190)</f>
        <v>1374</v>
      </c>
      <c r="Z191" s="23"/>
      <c r="AA191" s="1"/>
      <c r="AB191" s="1"/>
      <c r="AC191" s="21"/>
      <c r="AD191" s="22">
        <f>SUM(AD188:AD190)</f>
        <v>107552358.49999997</v>
      </c>
      <c r="AE191" s="23"/>
      <c r="AF191" s="24">
        <f>SUM(AF188:AF190)</f>
        <v>1370</v>
      </c>
      <c r="AG191" s="23"/>
      <c r="AH191" s="1"/>
      <c r="AI191" s="1"/>
      <c r="AJ191" s="21"/>
      <c r="AK191" s="22">
        <v>107168637.16999996</v>
      </c>
      <c r="AL191" s="23"/>
      <c r="AM191" s="24">
        <v>1359</v>
      </c>
      <c r="AN191" s="23"/>
      <c r="AO191" s="1"/>
      <c r="AP191" s="1"/>
      <c r="AQ191" s="21"/>
      <c r="AR191" s="22">
        <v>106603635.2899999</v>
      </c>
      <c r="AS191" s="23"/>
      <c r="AT191" s="24">
        <v>1343</v>
      </c>
      <c r="AU191" s="23"/>
      <c r="AV191" s="1"/>
      <c r="AW191" s="1"/>
      <c r="AX191" s="21"/>
      <c r="AY191" s="22">
        <v>105525999.92000002</v>
      </c>
      <c r="AZ191" s="23"/>
      <c r="BA191" s="24">
        <v>1333</v>
      </c>
      <c r="BB191" s="23"/>
      <c r="BC191" s="1"/>
      <c r="BD191" s="1"/>
      <c r="BE191" s="21"/>
      <c r="BF191" s="22">
        <v>104871941.40999997</v>
      </c>
      <c r="BG191" s="23"/>
      <c r="BH191" s="24">
        <v>1320</v>
      </c>
      <c r="BI191" s="23"/>
      <c r="BJ191" s="1"/>
      <c r="BK191" s="1"/>
      <c r="BL191" s="21"/>
      <c r="BM191" s="22">
        <v>104409397.90999994</v>
      </c>
      <c r="BN191" s="23"/>
      <c r="BO191" s="24">
        <v>1310</v>
      </c>
      <c r="BP191" s="23"/>
      <c r="BQ191" s="1"/>
      <c r="BR191" s="1"/>
      <c r="BS191" s="21"/>
      <c r="BT191" s="22">
        <v>103697052.19999999</v>
      </c>
      <c r="BU191" s="23"/>
      <c r="BV191" s="24">
        <v>1303</v>
      </c>
      <c r="BW191" s="23"/>
      <c r="BX191" s="1"/>
      <c r="BY191" s="1"/>
      <c r="BZ191" s="21"/>
      <c r="CA191" s="22">
        <v>103045116.59999996</v>
      </c>
      <c r="CB191" s="23"/>
      <c r="CC191" s="24">
        <v>1294</v>
      </c>
      <c r="CD191" s="23"/>
    </row>
    <row r="192" spans="1:82" ht="18.75" thickTop="1" x14ac:dyDescent="0.25">
      <c r="A192" s="7"/>
      <c r="B192" s="6"/>
      <c r="C192" s="20"/>
      <c r="D192" s="8"/>
      <c r="E192" s="20"/>
      <c r="F192" s="1"/>
      <c r="G192" s="1"/>
      <c r="H192" s="7"/>
      <c r="I192" s="6"/>
      <c r="J192" s="20"/>
      <c r="K192" s="8"/>
      <c r="L192" s="20"/>
      <c r="M192" s="1"/>
      <c r="N192" s="1"/>
      <c r="O192" s="7"/>
      <c r="P192" s="6"/>
      <c r="Q192" s="20"/>
      <c r="R192" s="8"/>
      <c r="S192" s="20"/>
      <c r="T192" s="1"/>
      <c r="U192" s="1"/>
      <c r="V192" s="7"/>
      <c r="W192" s="6"/>
      <c r="X192" s="20"/>
      <c r="Y192" s="8"/>
      <c r="Z192" s="20"/>
      <c r="AA192" s="1"/>
      <c r="AB192" s="1"/>
      <c r="AC192" s="7"/>
      <c r="AD192" s="6"/>
      <c r="AE192" s="20"/>
      <c r="AF192" s="8"/>
      <c r="AG192" s="20"/>
      <c r="AH192" s="1"/>
      <c r="AI192" s="1"/>
      <c r="AJ192" s="7"/>
      <c r="AK192" s="6"/>
      <c r="AL192" s="20"/>
      <c r="AM192" s="8"/>
      <c r="AN192" s="20"/>
      <c r="AO192" s="1"/>
      <c r="AP192" s="1"/>
      <c r="AQ192" s="7"/>
      <c r="AR192" s="6"/>
      <c r="AS192" s="20"/>
      <c r="AT192" s="8"/>
      <c r="AU192" s="20"/>
      <c r="AV192" s="1"/>
      <c r="AW192" s="1"/>
      <c r="AX192" s="7"/>
      <c r="AY192" s="6"/>
      <c r="AZ192" s="20"/>
      <c r="BA192" s="8"/>
      <c r="BB192" s="20"/>
      <c r="BC192" s="1"/>
      <c r="BD192" s="1"/>
      <c r="BE192" s="7"/>
      <c r="BF192" s="6"/>
      <c r="BG192" s="20"/>
      <c r="BH192" s="8"/>
      <c r="BI192" s="20"/>
      <c r="BJ192" s="1"/>
      <c r="BK192" s="1"/>
      <c r="BL192" s="7"/>
      <c r="BM192" s="6"/>
      <c r="BN192" s="20"/>
      <c r="BO192" s="8"/>
      <c r="BP192" s="20"/>
      <c r="BQ192" s="1"/>
      <c r="BR192" s="1"/>
      <c r="BS192" s="7"/>
      <c r="BT192" s="6"/>
      <c r="BU192" s="20"/>
      <c r="BV192" s="8"/>
      <c r="BW192" s="20"/>
      <c r="BX192" s="1"/>
      <c r="BY192" s="1"/>
      <c r="BZ192" s="7"/>
      <c r="CA192" s="6"/>
      <c r="CB192" s="20"/>
      <c r="CC192" s="8"/>
      <c r="CD192" s="20"/>
    </row>
    <row r="193" spans="1:82" ht="18" x14ac:dyDescent="0.25">
      <c r="A193" s="9"/>
      <c r="B193" s="10"/>
      <c r="C193" s="9"/>
      <c r="D193" s="11"/>
      <c r="E193" s="9"/>
      <c r="F193" s="1"/>
      <c r="G193" s="1"/>
      <c r="H193" s="9"/>
      <c r="I193" s="10"/>
      <c r="J193" s="9"/>
      <c r="K193" s="11"/>
      <c r="L193" s="9"/>
      <c r="M193" s="1"/>
      <c r="N193" s="1"/>
      <c r="O193" s="9"/>
      <c r="P193" s="10"/>
      <c r="Q193" s="9"/>
      <c r="R193" s="11"/>
      <c r="S193" s="9"/>
      <c r="T193" s="1"/>
      <c r="U193" s="1"/>
      <c r="V193" s="9"/>
      <c r="W193" s="10"/>
      <c r="X193" s="9"/>
      <c r="Y193" s="11"/>
      <c r="Z193" s="9"/>
      <c r="AA193" s="1"/>
      <c r="AB193" s="1"/>
      <c r="AC193" s="9"/>
      <c r="AD193" s="10"/>
      <c r="AE193" s="9"/>
      <c r="AF193" s="11"/>
      <c r="AG193" s="9"/>
      <c r="AH193" s="1"/>
      <c r="AI193" s="1"/>
      <c r="AJ193" s="9"/>
      <c r="AK193" s="10"/>
      <c r="AL193" s="9"/>
      <c r="AM193" s="11"/>
      <c r="AN193" s="9"/>
      <c r="AO193" s="1"/>
      <c r="AP193" s="1"/>
      <c r="AQ193" s="9"/>
      <c r="AR193" s="10"/>
      <c r="AS193" s="9"/>
      <c r="AT193" s="11"/>
      <c r="AU193" s="9"/>
      <c r="AV193" s="1"/>
      <c r="AW193" s="1"/>
      <c r="AX193" s="9"/>
      <c r="AY193" s="10"/>
      <c r="AZ193" s="9"/>
      <c r="BA193" s="11"/>
      <c r="BB193" s="9"/>
      <c r="BC193" s="1"/>
      <c r="BD193" s="1"/>
      <c r="BE193" s="9"/>
      <c r="BF193" s="10"/>
      <c r="BG193" s="9"/>
      <c r="BH193" s="11"/>
      <c r="BI193" s="9"/>
      <c r="BJ193" s="1"/>
      <c r="BK193" s="1"/>
      <c r="BL193" s="9"/>
      <c r="BM193" s="10"/>
      <c r="BN193" s="9"/>
      <c r="BO193" s="11"/>
      <c r="BP193" s="9"/>
      <c r="BQ193" s="1"/>
      <c r="BR193" s="1"/>
      <c r="BS193" s="9"/>
      <c r="BT193" s="10"/>
      <c r="BU193" s="9"/>
      <c r="BV193" s="11"/>
      <c r="BW193" s="9"/>
      <c r="BX193" s="1"/>
      <c r="BY193" s="1"/>
      <c r="BZ193" s="9"/>
      <c r="CA193" s="10"/>
      <c r="CB193" s="9"/>
      <c r="CC193" s="11"/>
      <c r="CD193" s="9"/>
    </row>
    <row r="194" spans="1:82" ht="18.75" x14ac:dyDescent="0.3">
      <c r="A194" s="5" t="s">
        <v>83</v>
      </c>
      <c r="B194" s="6"/>
      <c r="C194" s="9"/>
      <c r="D194" s="11"/>
      <c r="E194" s="9"/>
      <c r="F194" s="1"/>
      <c r="G194" s="1"/>
      <c r="H194" s="5" t="s">
        <v>83</v>
      </c>
      <c r="I194" s="6"/>
      <c r="J194" s="9"/>
      <c r="K194" s="11"/>
      <c r="L194" s="9"/>
      <c r="M194" s="1"/>
      <c r="N194" s="1"/>
      <c r="O194" s="5" t="s">
        <v>83</v>
      </c>
      <c r="P194" s="6"/>
      <c r="Q194" s="9"/>
      <c r="R194" s="11"/>
      <c r="S194" s="9"/>
      <c r="T194" s="1"/>
      <c r="U194" s="1"/>
      <c r="V194" s="5" t="s">
        <v>83</v>
      </c>
      <c r="W194" s="6"/>
      <c r="X194" s="9"/>
      <c r="Y194" s="11"/>
      <c r="Z194" s="9"/>
      <c r="AA194" s="1"/>
      <c r="AB194" s="1"/>
      <c r="AC194" s="5" t="s">
        <v>83</v>
      </c>
      <c r="AD194" s="6"/>
      <c r="AE194" s="9"/>
      <c r="AF194" s="11"/>
      <c r="AG194" s="9"/>
      <c r="AH194" s="1"/>
      <c r="AI194" s="1"/>
      <c r="AJ194" s="5" t="s">
        <v>83</v>
      </c>
      <c r="AK194" s="6"/>
      <c r="AL194" s="9"/>
      <c r="AM194" s="11"/>
      <c r="AN194" s="9"/>
      <c r="AO194" s="1"/>
      <c r="AP194" s="1"/>
      <c r="AQ194" s="5" t="s">
        <v>83</v>
      </c>
      <c r="AR194" s="6"/>
      <c r="AS194" s="9"/>
      <c r="AT194" s="11"/>
      <c r="AU194" s="9"/>
      <c r="AV194" s="1"/>
      <c r="AW194" s="1"/>
      <c r="AX194" s="5" t="s">
        <v>83</v>
      </c>
      <c r="AY194" s="6"/>
      <c r="AZ194" s="9"/>
      <c r="BA194" s="11"/>
      <c r="BB194" s="9"/>
      <c r="BC194" s="1"/>
      <c r="BD194" s="1"/>
      <c r="BE194" s="5" t="s">
        <v>83</v>
      </c>
      <c r="BF194" s="6"/>
      <c r="BG194" s="9"/>
      <c r="BH194" s="11"/>
      <c r="BI194" s="9"/>
      <c r="BJ194" s="1"/>
      <c r="BK194" s="1"/>
      <c r="BL194" s="5" t="s">
        <v>83</v>
      </c>
      <c r="BM194" s="6"/>
      <c r="BN194" s="9"/>
      <c r="BO194" s="11"/>
      <c r="BP194" s="9"/>
      <c r="BQ194" s="1"/>
      <c r="BR194" s="1"/>
      <c r="BS194" s="5" t="s">
        <v>83</v>
      </c>
      <c r="BT194" s="6"/>
      <c r="BU194" s="9"/>
      <c r="BV194" s="11"/>
      <c r="BW194" s="9"/>
      <c r="BX194" s="1"/>
      <c r="BY194" s="1"/>
      <c r="BZ194" s="5" t="s">
        <v>83</v>
      </c>
      <c r="CA194" s="6"/>
      <c r="CB194" s="9"/>
      <c r="CC194" s="11"/>
      <c r="CD194" s="9"/>
    </row>
    <row r="195" spans="1:82" ht="18" x14ac:dyDescent="0.25">
      <c r="A195" s="9"/>
      <c r="B195" s="10"/>
      <c r="C195" s="9"/>
      <c r="D195" s="11"/>
      <c r="E195" s="9"/>
      <c r="F195" s="1"/>
      <c r="G195" s="1"/>
      <c r="H195" s="9"/>
      <c r="I195" s="10"/>
      <c r="J195" s="9"/>
      <c r="K195" s="11"/>
      <c r="L195" s="9"/>
      <c r="M195" s="1"/>
      <c r="N195" s="1"/>
      <c r="O195" s="9"/>
      <c r="P195" s="10"/>
      <c r="Q195" s="9"/>
      <c r="R195" s="11"/>
      <c r="S195" s="9"/>
      <c r="T195" s="1"/>
      <c r="U195" s="1"/>
      <c r="V195" s="9"/>
      <c r="W195" s="10"/>
      <c r="X195" s="9"/>
      <c r="Y195" s="11"/>
      <c r="Z195" s="9"/>
      <c r="AA195" s="1"/>
      <c r="AB195" s="1"/>
      <c r="AC195" s="9"/>
      <c r="AD195" s="10"/>
      <c r="AE195" s="9"/>
      <c r="AF195" s="11"/>
      <c r="AG195" s="9"/>
      <c r="AH195" s="1"/>
      <c r="AI195" s="1"/>
      <c r="AJ195" s="9"/>
      <c r="AK195" s="10"/>
      <c r="AL195" s="9"/>
      <c r="AM195" s="11"/>
      <c r="AN195" s="9"/>
      <c r="AO195" s="1"/>
      <c r="AP195" s="1"/>
      <c r="AQ195" s="9"/>
      <c r="AR195" s="10"/>
      <c r="AS195" s="9"/>
      <c r="AT195" s="11"/>
      <c r="AU195" s="9"/>
      <c r="AV195" s="1"/>
      <c r="AW195" s="1"/>
      <c r="AX195" s="9"/>
      <c r="AY195" s="10"/>
      <c r="AZ195" s="9"/>
      <c r="BA195" s="11"/>
      <c r="BB195" s="9"/>
      <c r="BC195" s="1"/>
      <c r="BD195" s="1"/>
      <c r="BE195" s="9"/>
      <c r="BF195" s="10"/>
      <c r="BG195" s="9"/>
      <c r="BH195" s="11"/>
      <c r="BI195" s="9"/>
      <c r="BJ195" s="1"/>
      <c r="BK195" s="1"/>
      <c r="BL195" s="9"/>
      <c r="BM195" s="10"/>
      <c r="BN195" s="9"/>
      <c r="BO195" s="11"/>
      <c r="BP195" s="9"/>
      <c r="BQ195" s="1"/>
      <c r="BR195" s="1"/>
      <c r="BS195" s="9"/>
      <c r="BT195" s="10"/>
      <c r="BU195" s="9"/>
      <c r="BV195" s="11"/>
      <c r="BW195" s="9"/>
      <c r="BX195" s="1"/>
      <c r="BY195" s="1"/>
      <c r="BZ195" s="9"/>
      <c r="CA195" s="10"/>
      <c r="CB195" s="9"/>
      <c r="CC195" s="11"/>
      <c r="CD195" s="9"/>
    </row>
    <row r="196" spans="1:82" ht="36" x14ac:dyDescent="0.25">
      <c r="A196" s="12" t="s">
        <v>73</v>
      </c>
      <c r="B196" s="13" t="s">
        <v>106</v>
      </c>
      <c r="C196" s="14" t="s">
        <v>69</v>
      </c>
      <c r="D196" s="15" t="s">
        <v>70</v>
      </c>
      <c r="E196" s="14" t="s">
        <v>69</v>
      </c>
      <c r="F196" s="1"/>
      <c r="G196" s="1"/>
      <c r="H196" s="12" t="s">
        <v>73</v>
      </c>
      <c r="I196" s="13" t="s">
        <v>106</v>
      </c>
      <c r="J196" s="14" t="s">
        <v>69</v>
      </c>
      <c r="K196" s="15" t="s">
        <v>70</v>
      </c>
      <c r="L196" s="14" t="s">
        <v>69</v>
      </c>
      <c r="M196" s="1"/>
      <c r="N196" s="1"/>
      <c r="O196" s="12" t="s">
        <v>73</v>
      </c>
      <c r="P196" s="13" t="s">
        <v>106</v>
      </c>
      <c r="Q196" s="14" t="s">
        <v>69</v>
      </c>
      <c r="R196" s="15" t="s">
        <v>70</v>
      </c>
      <c r="S196" s="14" t="s">
        <v>69</v>
      </c>
      <c r="T196" s="1"/>
      <c r="U196" s="1"/>
      <c r="V196" s="12" t="s">
        <v>73</v>
      </c>
      <c r="W196" s="13" t="s">
        <v>106</v>
      </c>
      <c r="X196" s="14" t="s">
        <v>69</v>
      </c>
      <c r="Y196" s="15" t="s">
        <v>70</v>
      </c>
      <c r="Z196" s="14" t="s">
        <v>69</v>
      </c>
      <c r="AA196" s="1"/>
      <c r="AB196" s="1"/>
      <c r="AC196" s="12" t="s">
        <v>73</v>
      </c>
      <c r="AD196" s="13" t="s">
        <v>106</v>
      </c>
      <c r="AE196" s="14" t="s">
        <v>69</v>
      </c>
      <c r="AF196" s="15" t="s">
        <v>70</v>
      </c>
      <c r="AG196" s="14" t="s">
        <v>69</v>
      </c>
      <c r="AH196" s="1"/>
      <c r="AI196" s="1"/>
      <c r="AJ196" s="12" t="s">
        <v>73</v>
      </c>
      <c r="AK196" s="13" t="s">
        <v>106</v>
      </c>
      <c r="AL196" s="14" t="s">
        <v>69</v>
      </c>
      <c r="AM196" s="15" t="s">
        <v>70</v>
      </c>
      <c r="AN196" s="14" t="s">
        <v>69</v>
      </c>
      <c r="AO196" s="1"/>
      <c r="AP196" s="1"/>
      <c r="AQ196" s="12" t="s">
        <v>73</v>
      </c>
      <c r="AR196" s="13" t="s">
        <v>106</v>
      </c>
      <c r="AS196" s="14" t="s">
        <v>69</v>
      </c>
      <c r="AT196" s="15" t="s">
        <v>70</v>
      </c>
      <c r="AU196" s="14" t="s">
        <v>69</v>
      </c>
      <c r="AV196" s="1"/>
      <c r="AW196" s="1"/>
      <c r="AX196" s="12" t="s">
        <v>73</v>
      </c>
      <c r="AY196" s="13" t="s">
        <v>106</v>
      </c>
      <c r="AZ196" s="14" t="s">
        <v>69</v>
      </c>
      <c r="BA196" s="15" t="s">
        <v>70</v>
      </c>
      <c r="BB196" s="14" t="s">
        <v>69</v>
      </c>
      <c r="BC196" s="1"/>
      <c r="BD196" s="1"/>
      <c r="BE196" s="12" t="s">
        <v>73</v>
      </c>
      <c r="BF196" s="13" t="s">
        <v>106</v>
      </c>
      <c r="BG196" s="14" t="s">
        <v>69</v>
      </c>
      <c r="BH196" s="15" t="s">
        <v>70</v>
      </c>
      <c r="BI196" s="14" t="s">
        <v>69</v>
      </c>
      <c r="BJ196" s="1"/>
      <c r="BK196" s="1"/>
      <c r="BL196" s="12" t="s">
        <v>73</v>
      </c>
      <c r="BM196" s="13" t="s">
        <v>106</v>
      </c>
      <c r="BN196" s="14" t="s">
        <v>69</v>
      </c>
      <c r="BO196" s="15" t="s">
        <v>70</v>
      </c>
      <c r="BP196" s="14" t="s">
        <v>69</v>
      </c>
      <c r="BQ196" s="1"/>
      <c r="BR196" s="1"/>
      <c r="BS196" s="12" t="s">
        <v>73</v>
      </c>
      <c r="BT196" s="13" t="s">
        <v>106</v>
      </c>
      <c r="BU196" s="14" t="s">
        <v>69</v>
      </c>
      <c r="BV196" s="15" t="s">
        <v>70</v>
      </c>
      <c r="BW196" s="14" t="s">
        <v>69</v>
      </c>
      <c r="BX196" s="1"/>
      <c r="BY196" s="1"/>
      <c r="BZ196" s="12" t="s">
        <v>73</v>
      </c>
      <c r="CA196" s="13" t="s">
        <v>106</v>
      </c>
      <c r="CB196" s="14" t="s">
        <v>69</v>
      </c>
      <c r="CC196" s="15" t="s">
        <v>70</v>
      </c>
      <c r="CD196" s="14" t="s">
        <v>69</v>
      </c>
    </row>
    <row r="197" spans="1:82" ht="18" x14ac:dyDescent="0.25">
      <c r="A197" s="9"/>
      <c r="B197" s="10"/>
      <c r="C197" s="9"/>
      <c r="D197" s="11"/>
      <c r="E197" s="9"/>
      <c r="F197" s="1"/>
      <c r="G197" s="1"/>
      <c r="H197" s="9"/>
      <c r="I197" s="10"/>
      <c r="J197" s="9"/>
      <c r="K197" s="11"/>
      <c r="L197" s="9"/>
      <c r="M197" s="1"/>
      <c r="N197" s="1"/>
      <c r="O197" s="9"/>
      <c r="P197" s="10"/>
      <c r="Q197" s="9"/>
      <c r="R197" s="11"/>
      <c r="S197" s="9"/>
      <c r="T197" s="1"/>
      <c r="U197" s="1"/>
      <c r="V197" s="9"/>
      <c r="W197" s="10"/>
      <c r="X197" s="9"/>
      <c r="Y197" s="11"/>
      <c r="Z197" s="9"/>
      <c r="AA197" s="1"/>
      <c r="AB197" s="1"/>
      <c r="AC197" s="9"/>
      <c r="AD197" s="10"/>
      <c r="AE197" s="9"/>
      <c r="AF197" s="11"/>
      <c r="AG197" s="9"/>
      <c r="AH197" s="1"/>
      <c r="AI197" s="1"/>
      <c r="AJ197" s="9"/>
      <c r="AK197" s="10"/>
      <c r="AL197" s="9"/>
      <c r="AM197" s="11"/>
      <c r="AN197" s="9"/>
      <c r="AO197" s="1"/>
      <c r="AP197" s="1"/>
      <c r="AQ197" s="9"/>
      <c r="AR197" s="10"/>
      <c r="AS197" s="9"/>
      <c r="AT197" s="11"/>
      <c r="AU197" s="9"/>
      <c r="AV197" s="1"/>
      <c r="AW197" s="1"/>
      <c r="AX197" s="9"/>
      <c r="AY197" s="10"/>
      <c r="AZ197" s="9"/>
      <c r="BA197" s="11"/>
      <c r="BB197" s="9"/>
      <c r="BC197" s="1"/>
      <c r="BD197" s="1"/>
      <c r="BE197" s="9"/>
      <c r="BF197" s="10"/>
      <c r="BG197" s="9"/>
      <c r="BH197" s="11"/>
      <c r="BI197" s="9"/>
      <c r="BJ197" s="1"/>
      <c r="BK197" s="1"/>
      <c r="BL197" s="9"/>
      <c r="BM197" s="10"/>
      <c r="BN197" s="9"/>
      <c r="BO197" s="11"/>
      <c r="BP197" s="9"/>
      <c r="BQ197" s="1"/>
      <c r="BR197" s="1"/>
      <c r="BS197" s="9"/>
      <c r="BT197" s="10"/>
      <c r="BU197" s="9"/>
      <c r="BV197" s="11"/>
      <c r="BW197" s="9"/>
      <c r="BX197" s="1"/>
      <c r="BY197" s="1"/>
      <c r="BZ197" s="9"/>
      <c r="CA197" s="10"/>
      <c r="CB197" s="9"/>
      <c r="CC197" s="11"/>
      <c r="CD197" s="9"/>
    </row>
    <row r="198" spans="1:82" ht="18" x14ac:dyDescent="0.25">
      <c r="A198" s="7" t="s">
        <v>6</v>
      </c>
      <c r="B198" s="6">
        <v>1032765.69</v>
      </c>
      <c r="C198" s="17">
        <v>9.2604870063141467E-3</v>
      </c>
      <c r="D198" s="8">
        <v>29</v>
      </c>
      <c r="E198" s="17">
        <v>2.0640569395017794E-2</v>
      </c>
      <c r="F198" s="18"/>
      <c r="G198" s="19"/>
      <c r="H198" s="7" t="s">
        <v>6</v>
      </c>
      <c r="I198" s="6">
        <v>1033166.72</v>
      </c>
      <c r="J198" s="17">
        <v>9.3472027242634346E-3</v>
      </c>
      <c r="K198" s="8">
        <v>29</v>
      </c>
      <c r="L198" s="17">
        <v>2.0729092208720514E-2</v>
      </c>
      <c r="M198" s="18"/>
      <c r="N198" s="19"/>
      <c r="O198" s="7" t="s">
        <v>6</v>
      </c>
      <c r="P198" s="6">
        <v>1003020.04</v>
      </c>
      <c r="Q198" s="17">
        <v>9.1258676882922437E-3</v>
      </c>
      <c r="R198" s="8">
        <v>29</v>
      </c>
      <c r="S198" s="17">
        <v>2.0878329733621311E-2</v>
      </c>
      <c r="T198" s="18"/>
      <c r="U198" s="19"/>
      <c r="V198" s="7" t="s">
        <v>6</v>
      </c>
      <c r="W198" s="6">
        <v>993276.46</v>
      </c>
      <c r="X198" s="17">
        <v>9.1947388501363459E-3</v>
      </c>
      <c r="Y198" s="8">
        <v>29</v>
      </c>
      <c r="Z198" s="17">
        <v>2.1106259097525473E-2</v>
      </c>
      <c r="AA198" s="18"/>
      <c r="AB198" s="19"/>
      <c r="AC198" s="7" t="s">
        <v>6</v>
      </c>
      <c r="AD198" s="6">
        <v>986745.43</v>
      </c>
      <c r="AE198" s="17">
        <v>9.1745587336422765E-3</v>
      </c>
      <c r="AF198" s="8">
        <v>29</v>
      </c>
      <c r="AG198" s="17">
        <v>2.1167883211678833E-2</v>
      </c>
      <c r="AH198" s="18"/>
      <c r="AI198" s="19"/>
      <c r="AJ198" s="7" t="s">
        <v>6</v>
      </c>
      <c r="AK198" s="6">
        <v>979799.07</v>
      </c>
      <c r="AL198" s="17">
        <v>9.1425914882705718E-3</v>
      </c>
      <c r="AM198" s="8">
        <v>27</v>
      </c>
      <c r="AN198" s="17">
        <v>1.9867549668874173E-2</v>
      </c>
      <c r="AO198" s="18"/>
      <c r="AP198" s="19"/>
      <c r="AQ198" s="7" t="s">
        <v>6</v>
      </c>
      <c r="AR198" s="6">
        <v>957968.11</v>
      </c>
      <c r="AS198" s="17">
        <v>8.9862611851273567E-3</v>
      </c>
      <c r="AT198" s="8">
        <v>26</v>
      </c>
      <c r="AU198" s="17">
        <v>1.9359642591213699E-2</v>
      </c>
      <c r="AV198" s="18"/>
      <c r="AW198" s="19"/>
      <c r="AX198" s="7" t="s">
        <v>6</v>
      </c>
      <c r="AY198" s="6">
        <v>966058.5</v>
      </c>
      <c r="AZ198" s="17">
        <v>9.1546964798473844E-3</v>
      </c>
      <c r="BA198" s="8">
        <v>26</v>
      </c>
      <c r="BB198" s="17">
        <v>1.9504876219054765E-2</v>
      </c>
      <c r="BC198" s="18"/>
      <c r="BD198" s="19"/>
      <c r="BE198" s="7" t="s">
        <v>6</v>
      </c>
      <c r="BF198" s="6">
        <v>961413</v>
      </c>
      <c r="BG198" s="17">
        <v>9.1674950141461091E-3</v>
      </c>
      <c r="BH198" s="8">
        <v>26</v>
      </c>
      <c r="BI198" s="17">
        <v>1.9696969696969695E-2</v>
      </c>
      <c r="BJ198" s="18"/>
      <c r="BK198" s="19"/>
      <c r="BL198" s="7" t="s">
        <v>6</v>
      </c>
      <c r="BM198" s="6">
        <v>962321.71</v>
      </c>
      <c r="BN198" s="17">
        <v>9.2168112187517234E-3</v>
      </c>
      <c r="BO198" s="8">
        <v>26</v>
      </c>
      <c r="BP198" s="17">
        <v>1.984732824427481E-2</v>
      </c>
      <c r="BQ198" s="18"/>
      <c r="BR198" s="19"/>
      <c r="BS198" s="7" t="s">
        <v>6</v>
      </c>
      <c r="BT198" s="6">
        <v>958174.68</v>
      </c>
      <c r="BU198" s="17">
        <v>9.2401342147313062E-3</v>
      </c>
      <c r="BV198" s="8">
        <v>26</v>
      </c>
      <c r="BW198" s="17">
        <v>1.9953952417498082E-2</v>
      </c>
      <c r="BX198" s="18"/>
      <c r="BY198" s="19"/>
      <c r="BZ198" s="7" t="s">
        <v>6</v>
      </c>
      <c r="CA198" s="6">
        <v>967414.22</v>
      </c>
      <c r="CB198" s="17">
        <v>9.388258773633135E-3</v>
      </c>
      <c r="CC198" s="8">
        <v>26</v>
      </c>
      <c r="CD198" s="17">
        <v>2.009273570324575E-2</v>
      </c>
    </row>
    <row r="199" spans="1:82" ht="18" x14ac:dyDescent="0.25">
      <c r="A199" s="7" t="s">
        <v>7</v>
      </c>
      <c r="B199" s="6">
        <v>5879341.2500000009</v>
      </c>
      <c r="C199" s="17">
        <v>5.2718214575187702E-2</v>
      </c>
      <c r="D199" s="8">
        <v>127</v>
      </c>
      <c r="E199" s="17">
        <v>9.0391459074733102E-2</v>
      </c>
      <c r="F199" s="18"/>
      <c r="G199" s="19"/>
      <c r="H199" s="7" t="s">
        <v>7</v>
      </c>
      <c r="I199" s="6">
        <v>5813305.8200000012</v>
      </c>
      <c r="J199" s="17">
        <v>5.259378466786125E-2</v>
      </c>
      <c r="K199" s="8">
        <v>127</v>
      </c>
      <c r="L199" s="17">
        <v>9.0779127948534669E-2</v>
      </c>
      <c r="M199" s="18"/>
      <c r="N199" s="19"/>
      <c r="O199" s="7" t="s">
        <v>7</v>
      </c>
      <c r="P199" s="6">
        <v>5822305.9300000016</v>
      </c>
      <c r="Q199" s="17">
        <v>5.2973611133372109E-2</v>
      </c>
      <c r="R199" s="8">
        <v>126</v>
      </c>
      <c r="S199" s="17">
        <v>9.0712742980561561E-2</v>
      </c>
      <c r="T199" s="18"/>
      <c r="U199" s="19"/>
      <c r="V199" s="7" t="s">
        <v>7</v>
      </c>
      <c r="W199" s="6">
        <v>5755679.6199999973</v>
      </c>
      <c r="X199" s="17">
        <v>5.3280202584235201E-2</v>
      </c>
      <c r="Y199" s="8">
        <v>124</v>
      </c>
      <c r="Z199" s="17">
        <v>9.0247452692867547E-2</v>
      </c>
      <c r="AA199" s="18"/>
      <c r="AB199" s="19"/>
      <c r="AC199" s="7" t="s">
        <v>7</v>
      </c>
      <c r="AD199" s="6">
        <v>5737091.2399999993</v>
      </c>
      <c r="AE199" s="17">
        <v>5.334230992247372E-2</v>
      </c>
      <c r="AF199" s="8">
        <v>124</v>
      </c>
      <c r="AG199" s="17">
        <v>9.0510948905109495E-2</v>
      </c>
      <c r="AH199" s="18"/>
      <c r="AI199" s="19"/>
      <c r="AJ199" s="7" t="s">
        <v>7</v>
      </c>
      <c r="AK199" s="6">
        <v>5629714.540000001</v>
      </c>
      <c r="AL199" s="17">
        <v>5.2531362613762331E-2</v>
      </c>
      <c r="AM199" s="8">
        <v>122</v>
      </c>
      <c r="AN199" s="17">
        <v>8.9771891096394413E-2</v>
      </c>
      <c r="AO199" s="18"/>
      <c r="AP199" s="19"/>
      <c r="AQ199" s="7" t="s">
        <v>7</v>
      </c>
      <c r="AR199" s="6">
        <v>5630438.3400000008</v>
      </c>
      <c r="AS199" s="17">
        <v>5.2816569760338793E-2</v>
      </c>
      <c r="AT199" s="8">
        <v>121</v>
      </c>
      <c r="AU199" s="17">
        <v>9.0096798212956075E-2</v>
      </c>
      <c r="AV199" s="18"/>
      <c r="AW199" s="19"/>
      <c r="AX199" s="7" t="s">
        <v>7</v>
      </c>
      <c r="AY199" s="6">
        <v>5571269.5699999966</v>
      </c>
      <c r="AZ199" s="17">
        <v>5.2795231262661439E-2</v>
      </c>
      <c r="BA199" s="8">
        <v>120</v>
      </c>
      <c r="BB199" s="17">
        <v>9.0022505626406596E-2</v>
      </c>
      <c r="BC199" s="18"/>
      <c r="BD199" s="19"/>
      <c r="BE199" s="7" t="s">
        <v>7</v>
      </c>
      <c r="BF199" s="6">
        <v>5555442.5999999996</v>
      </c>
      <c r="BG199" s="17">
        <v>5.2973584023593284E-2</v>
      </c>
      <c r="BH199" s="8">
        <v>120</v>
      </c>
      <c r="BI199" s="17">
        <v>9.0909090909090912E-2</v>
      </c>
      <c r="BJ199" s="18"/>
      <c r="BK199" s="19"/>
      <c r="BL199" s="7" t="s">
        <v>7</v>
      </c>
      <c r="BM199" s="6">
        <v>5463707.8500000015</v>
      </c>
      <c r="BN199" s="17">
        <v>5.2329655752920583E-2</v>
      </c>
      <c r="BO199" s="8">
        <v>119</v>
      </c>
      <c r="BP199" s="17">
        <v>9.0839694656488543E-2</v>
      </c>
      <c r="BQ199" s="18"/>
      <c r="BR199" s="19"/>
      <c r="BS199" s="7" t="s">
        <v>7</v>
      </c>
      <c r="BT199" s="6">
        <v>5455542.6900000013</v>
      </c>
      <c r="BU199" s="17">
        <v>5.2610393200743184E-2</v>
      </c>
      <c r="BV199" s="8">
        <v>119</v>
      </c>
      <c r="BW199" s="17">
        <v>9.1327705295471989E-2</v>
      </c>
      <c r="BX199" s="18"/>
      <c r="BY199" s="19"/>
      <c r="BZ199" s="7" t="s">
        <v>7</v>
      </c>
      <c r="CA199" s="6">
        <v>5419520.9600000018</v>
      </c>
      <c r="CB199" s="17">
        <v>5.2593670994011944E-2</v>
      </c>
      <c r="CC199" s="8">
        <v>118</v>
      </c>
      <c r="CD199" s="17">
        <v>9.1190108191653782E-2</v>
      </c>
    </row>
    <row r="200" spans="1:82" ht="18" x14ac:dyDescent="0.25">
      <c r="A200" s="7" t="s">
        <v>8</v>
      </c>
      <c r="B200" s="6">
        <v>3707821.95</v>
      </c>
      <c r="C200" s="17">
        <v>3.3246880025324409E-2</v>
      </c>
      <c r="D200" s="8">
        <v>74</v>
      </c>
      <c r="E200" s="17">
        <v>5.2669039145907474E-2</v>
      </c>
      <c r="F200" s="18"/>
      <c r="G200" s="19"/>
      <c r="H200" s="7" t="s">
        <v>8</v>
      </c>
      <c r="I200" s="6">
        <v>3690454.06</v>
      </c>
      <c r="J200" s="17">
        <v>3.3388050133284455E-2</v>
      </c>
      <c r="K200" s="8">
        <v>73</v>
      </c>
      <c r="L200" s="17">
        <v>5.2180128663330952E-2</v>
      </c>
      <c r="M200" s="18"/>
      <c r="N200" s="19"/>
      <c r="O200" s="7" t="s">
        <v>8</v>
      </c>
      <c r="P200" s="6">
        <v>3724170.63</v>
      </c>
      <c r="Q200" s="17">
        <v>3.3883957510962556E-2</v>
      </c>
      <c r="R200" s="8">
        <v>73</v>
      </c>
      <c r="S200" s="17">
        <v>5.2555795536357093E-2</v>
      </c>
      <c r="T200" s="18"/>
      <c r="U200" s="19"/>
      <c r="V200" s="7" t="s">
        <v>8</v>
      </c>
      <c r="W200" s="6">
        <v>3722275.76</v>
      </c>
      <c r="X200" s="17">
        <v>3.445702673895322E-2</v>
      </c>
      <c r="Y200" s="8">
        <v>73</v>
      </c>
      <c r="Z200" s="17">
        <v>5.3129548762736532E-2</v>
      </c>
      <c r="AA200" s="18"/>
      <c r="AB200" s="19"/>
      <c r="AC200" s="7" t="s">
        <v>8</v>
      </c>
      <c r="AD200" s="6">
        <v>3682127.59</v>
      </c>
      <c r="AE200" s="17">
        <v>3.4235674989870173E-2</v>
      </c>
      <c r="AF200" s="8">
        <v>73</v>
      </c>
      <c r="AG200" s="17">
        <v>5.3284671532846717E-2</v>
      </c>
      <c r="AH200" s="18"/>
      <c r="AI200" s="19"/>
      <c r="AJ200" s="7" t="s">
        <v>8</v>
      </c>
      <c r="AK200" s="6">
        <v>3659912.87</v>
      </c>
      <c r="AL200" s="17">
        <v>3.4150969599383199E-2</v>
      </c>
      <c r="AM200" s="8">
        <v>73</v>
      </c>
      <c r="AN200" s="17">
        <v>5.3715967623252391E-2</v>
      </c>
      <c r="AO200" s="18"/>
      <c r="AP200" s="19"/>
      <c r="AQ200" s="7" t="s">
        <v>8</v>
      </c>
      <c r="AR200" s="6">
        <v>3630306.47</v>
      </c>
      <c r="AS200" s="17">
        <v>3.4054246462836543E-2</v>
      </c>
      <c r="AT200" s="8">
        <v>70</v>
      </c>
      <c r="AU200" s="17">
        <v>5.212211466865227E-2</v>
      </c>
      <c r="AV200" s="18"/>
      <c r="AW200" s="19"/>
      <c r="AX200" s="7" t="s">
        <v>8</v>
      </c>
      <c r="AY200" s="6">
        <v>3492565.04</v>
      </c>
      <c r="AZ200" s="17">
        <v>3.3096725381874956E-2</v>
      </c>
      <c r="BA200" s="8">
        <v>69</v>
      </c>
      <c r="BB200" s="17">
        <v>5.1762940735183796E-2</v>
      </c>
      <c r="BC200" s="18"/>
      <c r="BD200" s="19"/>
      <c r="BE200" s="7" t="s">
        <v>8</v>
      </c>
      <c r="BF200" s="6">
        <v>3444297.16</v>
      </c>
      <c r="BG200" s="17">
        <v>3.2842885462894295E-2</v>
      </c>
      <c r="BH200" s="8">
        <v>68</v>
      </c>
      <c r="BI200" s="17">
        <v>5.1515151515151514E-2</v>
      </c>
      <c r="BJ200" s="18"/>
      <c r="BK200" s="19"/>
      <c r="BL200" s="7" t="s">
        <v>8</v>
      </c>
      <c r="BM200" s="6">
        <v>3394218.18</v>
      </c>
      <c r="BN200" s="17">
        <v>3.2508742009275733E-2</v>
      </c>
      <c r="BO200" s="8">
        <v>67</v>
      </c>
      <c r="BP200" s="17">
        <v>5.114503816793893E-2</v>
      </c>
      <c r="BQ200" s="18"/>
      <c r="BR200" s="19"/>
      <c r="BS200" s="7" t="s">
        <v>8</v>
      </c>
      <c r="BT200" s="6">
        <v>3374441.31</v>
      </c>
      <c r="BU200" s="17">
        <v>3.2541342674734158E-2</v>
      </c>
      <c r="BV200" s="8">
        <v>67</v>
      </c>
      <c r="BW200" s="17">
        <v>5.1419800460475826E-2</v>
      </c>
      <c r="BX200" s="18"/>
      <c r="BY200" s="19"/>
      <c r="BZ200" s="7" t="s">
        <v>8</v>
      </c>
      <c r="CA200" s="6">
        <v>3374944.77</v>
      </c>
      <c r="CB200" s="17">
        <v>3.2752107827689121E-2</v>
      </c>
      <c r="CC200" s="8">
        <v>66</v>
      </c>
      <c r="CD200" s="17">
        <v>5.1004636785162288E-2</v>
      </c>
    </row>
    <row r="201" spans="1:82" ht="18" x14ac:dyDescent="0.25">
      <c r="A201" s="7" t="s">
        <v>9</v>
      </c>
      <c r="B201" s="6">
        <v>7222844.3200000031</v>
      </c>
      <c r="C201" s="17">
        <v>6.4764986503366484E-2</v>
      </c>
      <c r="D201" s="8">
        <v>100</v>
      </c>
      <c r="E201" s="17">
        <v>7.1174377224199295E-2</v>
      </c>
      <c r="F201" s="18"/>
      <c r="G201" s="19"/>
      <c r="H201" s="7" t="s">
        <v>9</v>
      </c>
      <c r="I201" s="6">
        <v>7204107.5700000022</v>
      </c>
      <c r="J201" s="17">
        <v>6.5176561149967019E-2</v>
      </c>
      <c r="K201" s="8">
        <v>99</v>
      </c>
      <c r="L201" s="17">
        <v>7.0764832022873481E-2</v>
      </c>
      <c r="M201" s="18"/>
      <c r="N201" s="19"/>
      <c r="O201" s="7" t="s">
        <v>9</v>
      </c>
      <c r="P201" s="6">
        <v>7128700.8200000012</v>
      </c>
      <c r="Q201" s="17">
        <v>6.4859701579582041E-2</v>
      </c>
      <c r="R201" s="8">
        <v>99</v>
      </c>
      <c r="S201" s="17">
        <v>7.1274298056155511E-2</v>
      </c>
      <c r="T201" s="18"/>
      <c r="U201" s="19"/>
      <c r="V201" s="7" t="s">
        <v>9</v>
      </c>
      <c r="W201" s="6">
        <v>7083828.6699999999</v>
      </c>
      <c r="X201" s="17">
        <v>6.557484980541943E-2</v>
      </c>
      <c r="Y201" s="8">
        <v>96</v>
      </c>
      <c r="Z201" s="17">
        <v>6.9868995633187769E-2</v>
      </c>
      <c r="AA201" s="18"/>
      <c r="AB201" s="19"/>
      <c r="AC201" s="7" t="s">
        <v>9</v>
      </c>
      <c r="AD201" s="6">
        <v>7019681.8400000017</v>
      </c>
      <c r="AE201" s="17">
        <v>6.5267577000647586E-2</v>
      </c>
      <c r="AF201" s="8">
        <v>95</v>
      </c>
      <c r="AG201" s="17">
        <v>6.9343065693430656E-2</v>
      </c>
      <c r="AH201" s="18"/>
      <c r="AI201" s="19"/>
      <c r="AJ201" s="7" t="s">
        <v>9</v>
      </c>
      <c r="AK201" s="6">
        <v>6939233.4100000029</v>
      </c>
      <c r="AL201" s="17">
        <v>6.4750598619560659E-2</v>
      </c>
      <c r="AM201" s="8">
        <v>93</v>
      </c>
      <c r="AN201" s="17">
        <v>6.8432671081677707E-2</v>
      </c>
      <c r="AO201" s="18"/>
      <c r="AP201" s="19"/>
      <c r="AQ201" s="7" t="s">
        <v>9</v>
      </c>
      <c r="AR201" s="6">
        <v>6925080.0999999987</v>
      </c>
      <c r="AS201" s="17">
        <v>6.4961012644280877E-2</v>
      </c>
      <c r="AT201" s="8">
        <v>93</v>
      </c>
      <c r="AU201" s="17">
        <v>6.9247952345495162E-2</v>
      </c>
      <c r="AV201" s="18"/>
      <c r="AW201" s="19"/>
      <c r="AX201" s="7" t="s">
        <v>9</v>
      </c>
      <c r="AY201" s="6">
        <v>6914404.1199999982</v>
      </c>
      <c r="AZ201" s="17">
        <v>6.5523227690255023E-2</v>
      </c>
      <c r="BA201" s="8">
        <v>93</v>
      </c>
      <c r="BB201" s="17">
        <v>6.9767441860465115E-2</v>
      </c>
      <c r="BC201" s="18"/>
      <c r="BD201" s="19"/>
      <c r="BE201" s="7" t="s">
        <v>9</v>
      </c>
      <c r="BF201" s="6">
        <v>6871790.7899999991</v>
      </c>
      <c r="BG201" s="17">
        <v>6.5525541890509215E-2</v>
      </c>
      <c r="BH201" s="8">
        <v>92</v>
      </c>
      <c r="BI201" s="17">
        <v>6.9696969696969702E-2</v>
      </c>
      <c r="BJ201" s="18"/>
      <c r="BK201" s="19"/>
      <c r="BL201" s="7" t="s">
        <v>9</v>
      </c>
      <c r="BM201" s="6">
        <v>6877825.5300000003</v>
      </c>
      <c r="BN201" s="17">
        <v>6.5873625053643456E-2</v>
      </c>
      <c r="BO201" s="8">
        <v>92</v>
      </c>
      <c r="BP201" s="17">
        <v>7.0229007633587789E-2</v>
      </c>
      <c r="BQ201" s="18"/>
      <c r="BR201" s="19"/>
      <c r="BS201" s="7" t="s">
        <v>9</v>
      </c>
      <c r="BT201" s="6">
        <v>6726487.3000000017</v>
      </c>
      <c r="BU201" s="17">
        <v>6.4866716625913784E-2</v>
      </c>
      <c r="BV201" s="8">
        <v>90</v>
      </c>
      <c r="BW201" s="17">
        <v>6.9071373752877974E-2</v>
      </c>
      <c r="BX201" s="18"/>
      <c r="BY201" s="19"/>
      <c r="BZ201" s="7" t="s">
        <v>9</v>
      </c>
      <c r="CA201" s="6">
        <v>6707793.3599999975</v>
      </c>
      <c r="CB201" s="17">
        <v>6.5095693821554612E-2</v>
      </c>
      <c r="CC201" s="8">
        <v>89</v>
      </c>
      <c r="CD201" s="17">
        <v>6.8778979907264295E-2</v>
      </c>
    </row>
    <row r="202" spans="1:82" ht="18" x14ac:dyDescent="0.25">
      <c r="A202" s="7" t="s">
        <v>10</v>
      </c>
      <c r="B202" s="6">
        <v>4240340.07</v>
      </c>
      <c r="C202" s="17">
        <v>3.8021803494060903E-2</v>
      </c>
      <c r="D202" s="8">
        <v>80</v>
      </c>
      <c r="E202" s="17">
        <v>5.6939501779359428E-2</v>
      </c>
      <c r="F202" s="18"/>
      <c r="G202" s="19"/>
      <c r="H202" s="7" t="s">
        <v>10</v>
      </c>
      <c r="I202" s="6">
        <v>4224008.42</v>
      </c>
      <c r="J202" s="17">
        <v>3.8215190488071177E-2</v>
      </c>
      <c r="K202" s="8">
        <v>80</v>
      </c>
      <c r="L202" s="17">
        <v>5.7183702644746245E-2</v>
      </c>
      <c r="M202" s="18"/>
      <c r="N202" s="19"/>
      <c r="O202" s="7" t="s">
        <v>10</v>
      </c>
      <c r="P202" s="6">
        <v>4165611.92</v>
      </c>
      <c r="Q202" s="17">
        <v>3.7900362611591507E-2</v>
      </c>
      <c r="R202" s="8">
        <v>80</v>
      </c>
      <c r="S202" s="17">
        <v>5.7595392368610512E-2</v>
      </c>
      <c r="T202" s="18"/>
      <c r="U202" s="19"/>
      <c r="V202" s="7" t="s">
        <v>10</v>
      </c>
      <c r="W202" s="6">
        <v>4030894.73</v>
      </c>
      <c r="X202" s="17">
        <v>3.7313905913707909E-2</v>
      </c>
      <c r="Y202" s="8">
        <v>80</v>
      </c>
      <c r="Z202" s="17">
        <v>5.8224163027656477E-2</v>
      </c>
      <c r="AA202" s="18"/>
      <c r="AB202" s="19"/>
      <c r="AC202" s="7" t="s">
        <v>10</v>
      </c>
      <c r="AD202" s="6">
        <v>4007405.96</v>
      </c>
      <c r="AE202" s="17">
        <v>3.7260047254100905E-2</v>
      </c>
      <c r="AF202" s="8">
        <v>79</v>
      </c>
      <c r="AG202" s="17">
        <v>5.7664233576642333E-2</v>
      </c>
      <c r="AH202" s="18"/>
      <c r="AI202" s="19"/>
      <c r="AJ202" s="7" t="s">
        <v>10</v>
      </c>
      <c r="AK202" s="6">
        <v>3986135.37</v>
      </c>
      <c r="AL202" s="17">
        <v>3.7194980502335315E-2</v>
      </c>
      <c r="AM202" s="8">
        <v>78</v>
      </c>
      <c r="AN202" s="17">
        <v>5.7395143487858721E-2</v>
      </c>
      <c r="AO202" s="18"/>
      <c r="AP202" s="19"/>
      <c r="AQ202" s="7" t="s">
        <v>10</v>
      </c>
      <c r="AR202" s="6">
        <v>3983785.81</v>
      </c>
      <c r="AS202" s="17">
        <v>3.7370074661738105E-2</v>
      </c>
      <c r="AT202" s="8">
        <v>78</v>
      </c>
      <c r="AU202" s="17">
        <v>5.8078927773641105E-2</v>
      </c>
      <c r="AV202" s="18"/>
      <c r="AW202" s="19"/>
      <c r="AX202" s="7" t="s">
        <v>10</v>
      </c>
      <c r="AY202" s="6">
        <v>3884686.74</v>
      </c>
      <c r="AZ202" s="17">
        <v>3.6812602988315728E-2</v>
      </c>
      <c r="BA202" s="8">
        <v>76</v>
      </c>
      <c r="BB202" s="17">
        <v>5.7014253563390849E-2</v>
      </c>
      <c r="BC202" s="18"/>
      <c r="BD202" s="19"/>
      <c r="BE202" s="7" t="s">
        <v>10</v>
      </c>
      <c r="BF202" s="6">
        <v>3870715.35</v>
      </c>
      <c r="BG202" s="17">
        <v>3.690897010161482E-2</v>
      </c>
      <c r="BH202" s="8">
        <v>73</v>
      </c>
      <c r="BI202" s="17">
        <v>5.5303030303030305E-2</v>
      </c>
      <c r="BJ202" s="18"/>
      <c r="BK202" s="19"/>
      <c r="BL202" s="7" t="s">
        <v>10</v>
      </c>
      <c r="BM202" s="6">
        <v>3848616.97</v>
      </c>
      <c r="BN202" s="17">
        <v>3.6860829073236068E-2</v>
      </c>
      <c r="BO202" s="8">
        <v>72</v>
      </c>
      <c r="BP202" s="17">
        <v>5.4961832061068701E-2</v>
      </c>
      <c r="BQ202" s="18"/>
      <c r="BR202" s="19"/>
      <c r="BS202" s="7" t="s">
        <v>10</v>
      </c>
      <c r="BT202" s="6">
        <v>3809112.23</v>
      </c>
      <c r="BU202" s="17">
        <v>3.67330811164562E-2</v>
      </c>
      <c r="BV202" s="8">
        <v>72</v>
      </c>
      <c r="BW202" s="17">
        <v>5.5257099002302378E-2</v>
      </c>
      <c r="BX202" s="18"/>
      <c r="BY202" s="19"/>
      <c r="BZ202" s="7" t="s">
        <v>10</v>
      </c>
      <c r="CA202" s="6">
        <v>3761667.01</v>
      </c>
      <c r="CB202" s="17">
        <v>3.6505048799178111E-2</v>
      </c>
      <c r="CC202" s="8">
        <v>70</v>
      </c>
      <c r="CD202" s="17">
        <v>5.4095826893353939E-2</v>
      </c>
    </row>
    <row r="203" spans="1:82" ht="18" x14ac:dyDescent="0.25">
      <c r="A203" s="7" t="s">
        <v>11</v>
      </c>
      <c r="B203" s="6">
        <v>3355521.89</v>
      </c>
      <c r="C203" s="17">
        <v>3.0087915548150795E-2</v>
      </c>
      <c r="D203" s="8">
        <v>54</v>
      </c>
      <c r="E203" s="17">
        <v>3.8434163701067614E-2</v>
      </c>
      <c r="F203" s="18"/>
      <c r="G203" s="19"/>
      <c r="H203" s="7" t="s">
        <v>11</v>
      </c>
      <c r="I203" s="6">
        <v>3366307.3</v>
      </c>
      <c r="J203" s="17">
        <v>3.0455449402462264E-2</v>
      </c>
      <c r="K203" s="8">
        <v>54</v>
      </c>
      <c r="L203" s="17">
        <v>3.8598999285203717E-2</v>
      </c>
      <c r="M203" s="18"/>
      <c r="N203" s="19"/>
      <c r="O203" s="7" t="s">
        <v>11</v>
      </c>
      <c r="P203" s="6">
        <v>3356459.47</v>
      </c>
      <c r="Q203" s="17">
        <v>3.0538377901537753E-2</v>
      </c>
      <c r="R203" s="8">
        <v>54</v>
      </c>
      <c r="S203" s="17">
        <v>3.8876889848812095E-2</v>
      </c>
      <c r="T203" s="18"/>
      <c r="U203" s="19"/>
      <c r="V203" s="7" t="s">
        <v>11</v>
      </c>
      <c r="W203" s="6">
        <v>3286828.63</v>
      </c>
      <c r="X203" s="17">
        <v>3.0426102011922682E-2</v>
      </c>
      <c r="Y203" s="8">
        <v>54</v>
      </c>
      <c r="Z203" s="17">
        <v>3.9301310043668124E-2</v>
      </c>
      <c r="AA203" s="18"/>
      <c r="AB203" s="19"/>
      <c r="AC203" s="7" t="s">
        <v>11</v>
      </c>
      <c r="AD203" s="6">
        <v>3280060.42</v>
      </c>
      <c r="AE203" s="17">
        <v>3.0497336048655798E-2</v>
      </c>
      <c r="AF203" s="8">
        <v>54</v>
      </c>
      <c r="AG203" s="17">
        <v>3.9416058394160583E-2</v>
      </c>
      <c r="AH203" s="18"/>
      <c r="AI203" s="19"/>
      <c r="AJ203" s="7" t="s">
        <v>11</v>
      </c>
      <c r="AK203" s="6">
        <v>3247374.96</v>
      </c>
      <c r="AL203" s="17">
        <v>3.0301541997298481E-2</v>
      </c>
      <c r="AM203" s="8">
        <v>53</v>
      </c>
      <c r="AN203" s="17">
        <v>3.8999264164827081E-2</v>
      </c>
      <c r="AO203" s="18"/>
      <c r="AP203" s="19"/>
      <c r="AQ203" s="7" t="s">
        <v>11</v>
      </c>
      <c r="AR203" s="6">
        <v>3152437.45</v>
      </c>
      <c r="AS203" s="17">
        <v>2.9571575504195913E-2</v>
      </c>
      <c r="AT203" s="8">
        <v>52</v>
      </c>
      <c r="AU203" s="17">
        <v>3.8719285182427399E-2</v>
      </c>
      <c r="AV203" s="18"/>
      <c r="AW203" s="19"/>
      <c r="AX203" s="7" t="s">
        <v>11</v>
      </c>
      <c r="AY203" s="6">
        <v>3035032.72</v>
      </c>
      <c r="AZ203" s="17">
        <v>2.8760994658196808E-2</v>
      </c>
      <c r="BA203" s="8">
        <v>51</v>
      </c>
      <c r="BB203" s="17">
        <v>3.8259564891222807E-2</v>
      </c>
      <c r="BC203" s="18"/>
      <c r="BD203" s="19"/>
      <c r="BE203" s="7" t="s">
        <v>11</v>
      </c>
      <c r="BF203" s="6">
        <v>3032379.42</v>
      </c>
      <c r="BG203" s="17">
        <v>2.8915068980603833E-2</v>
      </c>
      <c r="BH203" s="8">
        <v>51</v>
      </c>
      <c r="BI203" s="17">
        <v>3.8636363636363635E-2</v>
      </c>
      <c r="BJ203" s="18"/>
      <c r="BK203" s="19"/>
      <c r="BL203" s="7" t="s">
        <v>11</v>
      </c>
      <c r="BM203" s="6">
        <v>2990940.72</v>
      </c>
      <c r="BN203" s="17">
        <v>2.8646278782089779E-2</v>
      </c>
      <c r="BO203" s="8">
        <v>51</v>
      </c>
      <c r="BP203" s="17">
        <v>3.8931297709923665E-2</v>
      </c>
      <c r="BQ203" s="18"/>
      <c r="BR203" s="19"/>
      <c r="BS203" s="7" t="s">
        <v>11</v>
      </c>
      <c r="BT203" s="6">
        <v>2960461.43</v>
      </c>
      <c r="BU203" s="17">
        <v>2.854913777385076E-2</v>
      </c>
      <c r="BV203" s="8">
        <v>51</v>
      </c>
      <c r="BW203" s="17">
        <v>3.9140445126630855E-2</v>
      </c>
      <c r="BX203" s="18"/>
      <c r="BY203" s="19"/>
      <c r="BZ203" s="7" t="s">
        <v>11</v>
      </c>
      <c r="CA203" s="6">
        <v>2905637.46</v>
      </c>
      <c r="CB203" s="17">
        <v>2.8197721113549581E-2</v>
      </c>
      <c r="CC203" s="8">
        <v>51</v>
      </c>
      <c r="CD203" s="17">
        <v>3.9412673879443583E-2</v>
      </c>
    </row>
    <row r="204" spans="1:82" ht="18" x14ac:dyDescent="0.25">
      <c r="A204" s="7" t="s">
        <v>66</v>
      </c>
      <c r="B204" s="6">
        <v>43366364.199999996</v>
      </c>
      <c r="C204" s="17">
        <v>0.38885262753566779</v>
      </c>
      <c r="D204" s="8">
        <v>474</v>
      </c>
      <c r="E204" s="17">
        <v>0.33736654804270461</v>
      </c>
      <c r="F204" s="18"/>
      <c r="G204" s="19"/>
      <c r="H204" s="7" t="s">
        <v>66</v>
      </c>
      <c r="I204" s="6">
        <v>43235594.369999997</v>
      </c>
      <c r="J204" s="17">
        <v>0.39115842357021802</v>
      </c>
      <c r="K204" s="8">
        <v>473</v>
      </c>
      <c r="L204" s="17">
        <v>0.33809864188706218</v>
      </c>
      <c r="M204" s="18"/>
      <c r="N204" s="19"/>
      <c r="O204" s="7" t="s">
        <v>66</v>
      </c>
      <c r="P204" s="6">
        <v>42999411.009999983</v>
      </c>
      <c r="Q204" s="17">
        <v>0.39122541913694625</v>
      </c>
      <c r="R204" s="8">
        <v>468</v>
      </c>
      <c r="S204" s="17">
        <v>0.33693304535637147</v>
      </c>
      <c r="T204" s="18"/>
      <c r="U204" s="19"/>
      <c r="V204" s="7" t="s">
        <v>66</v>
      </c>
      <c r="W204" s="6">
        <v>42723370.990000024</v>
      </c>
      <c r="X204" s="17">
        <v>0.39548932736263726</v>
      </c>
      <c r="Y204" s="8">
        <v>466</v>
      </c>
      <c r="Z204" s="17">
        <v>0.33915574963609896</v>
      </c>
      <c r="AA204" s="18"/>
      <c r="AB204" s="19"/>
      <c r="AC204" s="7" t="s">
        <v>66</v>
      </c>
      <c r="AD204" s="6">
        <v>42641314.909999967</v>
      </c>
      <c r="AE204" s="17">
        <v>0.39647029135116529</v>
      </c>
      <c r="AF204" s="8">
        <v>466</v>
      </c>
      <c r="AG204" s="17">
        <v>0.34014598540145985</v>
      </c>
      <c r="AH204" s="18"/>
      <c r="AI204" s="19"/>
      <c r="AJ204" s="7" t="s">
        <v>66</v>
      </c>
      <c r="AK204" s="6">
        <v>42789962.950000048</v>
      </c>
      <c r="AL204" s="17">
        <v>0.39927691608248173</v>
      </c>
      <c r="AM204" s="8">
        <v>463</v>
      </c>
      <c r="AN204" s="17">
        <v>0.34069168506254599</v>
      </c>
      <c r="AO204" s="18"/>
      <c r="AP204" s="19"/>
      <c r="AQ204" s="7" t="s">
        <v>66</v>
      </c>
      <c r="AR204" s="6">
        <v>42623177.74000001</v>
      </c>
      <c r="AS204" s="17">
        <v>0.39982855766644093</v>
      </c>
      <c r="AT204" s="8">
        <v>458</v>
      </c>
      <c r="AU204" s="17">
        <v>0.34102755026061055</v>
      </c>
      <c r="AV204" s="18"/>
      <c r="AW204" s="19"/>
      <c r="AX204" s="7" t="s">
        <v>66</v>
      </c>
      <c r="AY204" s="6">
        <v>42129808.660000071</v>
      </c>
      <c r="AZ204" s="17">
        <v>0.39923628955839263</v>
      </c>
      <c r="BA204" s="8">
        <v>456</v>
      </c>
      <c r="BB204" s="17">
        <v>0.34208552138034509</v>
      </c>
      <c r="BC204" s="18"/>
      <c r="BD204" s="19"/>
      <c r="BE204" s="7" t="s">
        <v>66</v>
      </c>
      <c r="BF204" s="6">
        <v>41726481.980000235</v>
      </c>
      <c r="BG204" s="17">
        <v>0.39788032355450736</v>
      </c>
      <c r="BH204" s="8">
        <v>452</v>
      </c>
      <c r="BI204" s="17">
        <v>0.34242424242424241</v>
      </c>
      <c r="BJ204" s="18"/>
      <c r="BK204" s="19"/>
      <c r="BL204" s="7" t="s">
        <v>66</v>
      </c>
      <c r="BM204" s="6">
        <v>41376998.619999908</v>
      </c>
      <c r="BN204" s="17">
        <v>0.39629573054014311</v>
      </c>
      <c r="BO204" s="8">
        <v>447</v>
      </c>
      <c r="BP204" s="17">
        <v>0.34122137404580155</v>
      </c>
      <c r="BQ204" s="18"/>
      <c r="BR204" s="19"/>
      <c r="BS204" s="7" t="s">
        <v>66</v>
      </c>
      <c r="BT204" s="6">
        <v>41194800.810000196</v>
      </c>
      <c r="BU204" s="17">
        <v>0.397261059365004</v>
      </c>
      <c r="BV204" s="8">
        <v>444</v>
      </c>
      <c r="BW204" s="17">
        <v>0.34075211051419801</v>
      </c>
      <c r="BX204" s="18"/>
      <c r="BY204" s="19"/>
      <c r="BZ204" s="7" t="s">
        <v>66</v>
      </c>
      <c r="CA204" s="6">
        <v>40848319.840000048</v>
      </c>
      <c r="CB204" s="17">
        <v>0.39641199105596459</v>
      </c>
      <c r="CC204" s="8">
        <v>441</v>
      </c>
      <c r="CD204" s="17">
        <v>0.34080370942812982</v>
      </c>
    </row>
    <row r="205" spans="1:82" ht="18" x14ac:dyDescent="0.25">
      <c r="A205" s="7" t="s">
        <v>12</v>
      </c>
      <c r="B205" s="6">
        <v>11521590.409999998</v>
      </c>
      <c r="C205" s="17">
        <v>0.10331049851576563</v>
      </c>
      <c r="D205" s="8">
        <v>153</v>
      </c>
      <c r="E205" s="17">
        <v>0.10889679715302492</v>
      </c>
      <c r="F205" s="18"/>
      <c r="G205" s="19"/>
      <c r="H205" s="7" t="s">
        <v>12</v>
      </c>
      <c r="I205" s="6">
        <v>11442214.179999996</v>
      </c>
      <c r="J205" s="17">
        <v>0.10351929991986354</v>
      </c>
      <c r="K205" s="8">
        <v>153</v>
      </c>
      <c r="L205" s="17">
        <v>0.1093638313080772</v>
      </c>
      <c r="M205" s="18"/>
      <c r="N205" s="19"/>
      <c r="O205" s="7" t="s">
        <v>12</v>
      </c>
      <c r="P205" s="6">
        <v>11338208.820000002</v>
      </c>
      <c r="Q205" s="17">
        <v>0.1031594478546492</v>
      </c>
      <c r="R205" s="8">
        <v>152</v>
      </c>
      <c r="S205" s="17">
        <v>0.10943124550035997</v>
      </c>
      <c r="T205" s="18"/>
      <c r="U205" s="19"/>
      <c r="V205" s="7" t="s">
        <v>12</v>
      </c>
      <c r="W205" s="6">
        <v>11159378.830000004</v>
      </c>
      <c r="X205" s="17">
        <v>0.10330213007523621</v>
      </c>
      <c r="Y205" s="8">
        <v>150</v>
      </c>
      <c r="Z205" s="17">
        <v>0.1091703056768559</v>
      </c>
      <c r="AA205" s="18"/>
      <c r="AB205" s="19"/>
      <c r="AC205" s="7" t="s">
        <v>12</v>
      </c>
      <c r="AD205" s="6">
        <v>11077533.519999996</v>
      </c>
      <c r="AE205" s="17">
        <v>0.10299665832060763</v>
      </c>
      <c r="AF205" s="8">
        <v>149</v>
      </c>
      <c r="AG205" s="17">
        <v>0.10875912408759124</v>
      </c>
      <c r="AH205" s="18"/>
      <c r="AI205" s="19"/>
      <c r="AJ205" s="7" t="s">
        <v>12</v>
      </c>
      <c r="AK205" s="6">
        <v>11041431.460000008</v>
      </c>
      <c r="AL205" s="17">
        <v>0.10302857021952369</v>
      </c>
      <c r="AM205" s="8">
        <v>149</v>
      </c>
      <c r="AN205" s="17">
        <v>0.10963944076526858</v>
      </c>
      <c r="AO205" s="18"/>
      <c r="AP205" s="19"/>
      <c r="AQ205" s="7" t="s">
        <v>12</v>
      </c>
      <c r="AR205" s="6">
        <v>11043471.640000001</v>
      </c>
      <c r="AS205" s="17">
        <v>0.10359376216353042</v>
      </c>
      <c r="AT205" s="8">
        <v>148</v>
      </c>
      <c r="AU205" s="17">
        <v>0.11020104244229337</v>
      </c>
      <c r="AV205" s="18"/>
      <c r="AW205" s="19"/>
      <c r="AX205" s="7" t="s">
        <v>12</v>
      </c>
      <c r="AY205" s="6">
        <v>11002687.670000004</v>
      </c>
      <c r="AZ205" s="17">
        <v>0.10426518278283277</v>
      </c>
      <c r="BA205" s="8">
        <v>148</v>
      </c>
      <c r="BB205" s="17">
        <v>0.11102775693923481</v>
      </c>
      <c r="BC205" s="18"/>
      <c r="BD205" s="19"/>
      <c r="BE205" s="7" t="s">
        <v>12</v>
      </c>
      <c r="BF205" s="6">
        <v>11002452.920000002</v>
      </c>
      <c r="BG205" s="17">
        <v>0.10491321865574661</v>
      </c>
      <c r="BH205" s="8">
        <v>148</v>
      </c>
      <c r="BI205" s="17">
        <v>0.11212121212121212</v>
      </c>
      <c r="BJ205" s="18"/>
      <c r="BK205" s="19"/>
      <c r="BL205" s="7" t="s">
        <v>12</v>
      </c>
      <c r="BM205" s="6">
        <v>10926087.85</v>
      </c>
      <c r="BN205" s="17">
        <v>0.10464659378093724</v>
      </c>
      <c r="BO205" s="8">
        <v>146</v>
      </c>
      <c r="BP205" s="17">
        <v>0.11145038167938931</v>
      </c>
      <c r="BQ205" s="18"/>
      <c r="BR205" s="19"/>
      <c r="BS205" s="7" t="s">
        <v>12</v>
      </c>
      <c r="BT205" s="6">
        <v>10785365.74</v>
      </c>
      <c r="BU205" s="17">
        <v>0.10400841211183416</v>
      </c>
      <c r="BV205" s="8">
        <v>145</v>
      </c>
      <c r="BW205" s="17">
        <v>0.11128165771297006</v>
      </c>
      <c r="BX205" s="18"/>
      <c r="BY205" s="19"/>
      <c r="BZ205" s="7" t="s">
        <v>12</v>
      </c>
      <c r="CA205" s="6">
        <v>10784888.759999996</v>
      </c>
      <c r="CB205" s="17">
        <v>0.10466181334788252</v>
      </c>
      <c r="CC205" s="8">
        <v>145</v>
      </c>
      <c r="CD205" s="17">
        <v>0.11205564142194745</v>
      </c>
    </row>
    <row r="206" spans="1:82" ht="18" x14ac:dyDescent="0.25">
      <c r="A206" s="7" t="s">
        <v>13</v>
      </c>
      <c r="B206" s="6">
        <v>25113661.420000009</v>
      </c>
      <c r="C206" s="17">
        <v>0.22518634915232608</v>
      </c>
      <c r="D206" s="8">
        <v>205</v>
      </c>
      <c r="E206" s="17">
        <v>0.14590747330960854</v>
      </c>
      <c r="F206" s="18"/>
      <c r="G206" s="19"/>
      <c r="H206" s="7" t="s">
        <v>13</v>
      </c>
      <c r="I206" s="6">
        <v>24685104.810000006</v>
      </c>
      <c r="J206" s="17">
        <v>0.22332956962527839</v>
      </c>
      <c r="K206" s="8">
        <v>204</v>
      </c>
      <c r="L206" s="17">
        <v>0.14581844174410294</v>
      </c>
      <c r="M206" s="18"/>
      <c r="N206" s="19"/>
      <c r="O206" s="7" t="s">
        <v>13</v>
      </c>
      <c r="P206" s="6">
        <v>24558856.390000008</v>
      </c>
      <c r="Q206" s="17">
        <v>0.22344605795803499</v>
      </c>
      <c r="R206" s="8">
        <v>203</v>
      </c>
      <c r="S206" s="17">
        <v>0.14614830813534918</v>
      </c>
      <c r="T206" s="18"/>
      <c r="U206" s="19"/>
      <c r="V206" s="7" t="s">
        <v>13</v>
      </c>
      <c r="W206" s="6">
        <v>23505827.440000009</v>
      </c>
      <c r="X206" s="17">
        <v>0.21759293960028925</v>
      </c>
      <c r="Y206" s="8">
        <v>198</v>
      </c>
      <c r="Z206" s="17">
        <v>0.14410480349344978</v>
      </c>
      <c r="AA206" s="18"/>
      <c r="AB206" s="19"/>
      <c r="AC206" s="7" t="s">
        <v>13</v>
      </c>
      <c r="AD206" s="6">
        <v>23492144.920000009</v>
      </c>
      <c r="AE206" s="17">
        <v>0.2184251953898344</v>
      </c>
      <c r="AF206" s="8">
        <v>198</v>
      </c>
      <c r="AG206" s="17">
        <v>0.14452554744525548</v>
      </c>
      <c r="AH206" s="18"/>
      <c r="AI206" s="19"/>
      <c r="AJ206" s="7" t="s">
        <v>13</v>
      </c>
      <c r="AK206" s="6">
        <v>23274322.290000003</v>
      </c>
      <c r="AL206" s="17">
        <v>0.21717475284378471</v>
      </c>
      <c r="AM206" s="8">
        <v>198</v>
      </c>
      <c r="AN206" s="17">
        <v>0.14569536423841059</v>
      </c>
      <c r="AO206" s="18"/>
      <c r="AP206" s="19"/>
      <c r="AQ206" s="7" t="s">
        <v>13</v>
      </c>
      <c r="AR206" s="6">
        <v>23046942.710000012</v>
      </c>
      <c r="AS206" s="17">
        <v>0.21619284039708481</v>
      </c>
      <c r="AT206" s="8">
        <v>196</v>
      </c>
      <c r="AU206" s="17">
        <v>0.14594192107222637</v>
      </c>
      <c r="AV206" s="18"/>
      <c r="AW206" s="19"/>
      <c r="AX206" s="7" t="s">
        <v>13</v>
      </c>
      <c r="AY206" s="6">
        <v>22931892.280000012</v>
      </c>
      <c r="AZ206" s="17">
        <v>0.21731035287402939</v>
      </c>
      <c r="BA206" s="8">
        <v>194</v>
      </c>
      <c r="BB206" s="17">
        <v>0.14553638409602401</v>
      </c>
      <c r="BC206" s="18"/>
      <c r="BD206" s="19"/>
      <c r="BE206" s="7" t="s">
        <v>13</v>
      </c>
      <c r="BF206" s="6">
        <v>22982993.540000007</v>
      </c>
      <c r="BG206" s="17">
        <v>0.21915293291031251</v>
      </c>
      <c r="BH206" s="8">
        <v>193</v>
      </c>
      <c r="BI206" s="17">
        <v>0.14621212121212121</v>
      </c>
      <c r="BJ206" s="18"/>
      <c r="BK206" s="19"/>
      <c r="BL206" s="7" t="s">
        <v>13</v>
      </c>
      <c r="BM206" s="6">
        <v>23141313.640000015</v>
      </c>
      <c r="BN206" s="17">
        <v>0.22164014066959417</v>
      </c>
      <c r="BO206" s="8">
        <v>193</v>
      </c>
      <c r="BP206" s="17">
        <v>0.14732824427480917</v>
      </c>
      <c r="BQ206" s="18"/>
      <c r="BR206" s="19"/>
      <c r="BS206" s="7" t="s">
        <v>13</v>
      </c>
      <c r="BT206" s="6">
        <v>23021082.620000005</v>
      </c>
      <c r="BU206" s="17">
        <v>0.22200325015603445</v>
      </c>
      <c r="BV206" s="8">
        <v>192</v>
      </c>
      <c r="BW206" s="17">
        <v>0.14735226400613968</v>
      </c>
      <c r="BX206" s="18"/>
      <c r="BY206" s="19"/>
      <c r="BZ206" s="7" t="s">
        <v>13</v>
      </c>
      <c r="CA206" s="6">
        <v>22930287.690000005</v>
      </c>
      <c r="CB206" s="17">
        <v>0.22252668002706683</v>
      </c>
      <c r="CC206" s="8">
        <v>192</v>
      </c>
      <c r="CD206" s="17">
        <v>0.14837712519319937</v>
      </c>
    </row>
    <row r="207" spans="1:82" ht="18" x14ac:dyDescent="0.25">
      <c r="A207" s="7" t="s">
        <v>14</v>
      </c>
      <c r="B207" s="6">
        <v>2046725.01</v>
      </c>
      <c r="C207" s="17">
        <v>1.8352343173409634E-2</v>
      </c>
      <c r="D207" s="8">
        <v>37</v>
      </c>
      <c r="E207" s="17">
        <v>2.6334519572953737E-2</v>
      </c>
      <c r="F207" s="18"/>
      <c r="G207" s="19"/>
      <c r="H207" s="7" t="s">
        <v>14</v>
      </c>
      <c r="I207" s="6">
        <v>2044797.71</v>
      </c>
      <c r="J207" s="17">
        <v>1.8499568709955769E-2</v>
      </c>
      <c r="K207" s="8">
        <v>37</v>
      </c>
      <c r="L207" s="17">
        <v>2.6447462473195141E-2</v>
      </c>
      <c r="M207" s="18"/>
      <c r="N207" s="19"/>
      <c r="O207" s="7" t="s">
        <v>14</v>
      </c>
      <c r="P207" s="6">
        <v>2035476.82</v>
      </c>
      <c r="Q207" s="17">
        <v>1.8519562322908172E-2</v>
      </c>
      <c r="R207" s="8">
        <v>36</v>
      </c>
      <c r="S207" s="17">
        <v>2.591792656587473E-2</v>
      </c>
      <c r="T207" s="18"/>
      <c r="U207" s="19"/>
      <c r="V207" s="7" t="s">
        <v>14</v>
      </c>
      <c r="W207" s="6">
        <v>2046245.38</v>
      </c>
      <c r="X207" s="17">
        <v>1.8942049520027902E-2</v>
      </c>
      <c r="Y207" s="8">
        <v>36</v>
      </c>
      <c r="Z207" s="17">
        <v>2.6200873362445413E-2</v>
      </c>
      <c r="AA207" s="18"/>
      <c r="AB207" s="19"/>
      <c r="AC207" s="7" t="s">
        <v>14</v>
      </c>
      <c r="AD207" s="6">
        <v>2040949.52</v>
      </c>
      <c r="AE207" s="17">
        <v>1.8976334396237349E-2</v>
      </c>
      <c r="AF207" s="8">
        <v>36</v>
      </c>
      <c r="AG207" s="17">
        <v>2.6277372262773723E-2</v>
      </c>
      <c r="AH207" s="18"/>
      <c r="AI207" s="19"/>
      <c r="AJ207" s="7" t="s">
        <v>14</v>
      </c>
      <c r="AK207" s="6">
        <v>2016990.95</v>
      </c>
      <c r="AL207" s="17">
        <v>1.882072034564064E-2</v>
      </c>
      <c r="AM207" s="8">
        <v>36</v>
      </c>
      <c r="AN207" s="17">
        <v>2.6490066225165563E-2</v>
      </c>
      <c r="AO207" s="18"/>
      <c r="AP207" s="19"/>
      <c r="AQ207" s="7" t="s">
        <v>14</v>
      </c>
      <c r="AR207" s="6">
        <v>2024022.6</v>
      </c>
      <c r="AS207" s="17">
        <v>1.8986431320976386E-2</v>
      </c>
      <c r="AT207" s="8">
        <v>36</v>
      </c>
      <c r="AU207" s="17">
        <v>2.6805658972449738E-2</v>
      </c>
      <c r="AV207" s="18"/>
      <c r="AW207" s="19"/>
      <c r="AX207" s="7" t="s">
        <v>14</v>
      </c>
      <c r="AY207" s="6">
        <v>2040560.02</v>
      </c>
      <c r="AZ207" s="17">
        <v>1.9337035626736172E-2</v>
      </c>
      <c r="BA207" s="8">
        <v>36</v>
      </c>
      <c r="BB207" s="17">
        <v>2.7006751687921979E-2</v>
      </c>
      <c r="BC207" s="18"/>
      <c r="BD207" s="19"/>
      <c r="BE207" s="7" t="s">
        <v>14</v>
      </c>
      <c r="BF207" s="6">
        <v>1902181.63</v>
      </c>
      <c r="BG207" s="17">
        <v>1.8138136897488711E-2</v>
      </c>
      <c r="BH207" s="8">
        <v>34</v>
      </c>
      <c r="BI207" s="17">
        <v>2.5757575757575757E-2</v>
      </c>
      <c r="BJ207" s="18"/>
      <c r="BK207" s="19"/>
      <c r="BL207" s="7" t="s">
        <v>14</v>
      </c>
      <c r="BM207" s="6">
        <v>1906295.98</v>
      </c>
      <c r="BN207" s="17">
        <v>1.8257896493601201E-2</v>
      </c>
      <c r="BO207" s="8">
        <v>34</v>
      </c>
      <c r="BP207" s="17">
        <v>2.5954198473282442E-2</v>
      </c>
      <c r="BQ207" s="18"/>
      <c r="BR207" s="19"/>
      <c r="BS207" s="7" t="s">
        <v>14</v>
      </c>
      <c r="BT207" s="6">
        <v>1901464.19</v>
      </c>
      <c r="BU207" s="17">
        <v>1.8336723654715385E-2</v>
      </c>
      <c r="BV207" s="8">
        <v>34</v>
      </c>
      <c r="BW207" s="17">
        <v>2.6093630084420567E-2</v>
      </c>
      <c r="BX207" s="18"/>
      <c r="BY207" s="19"/>
      <c r="BZ207" s="7" t="s">
        <v>14</v>
      </c>
      <c r="CA207" s="6">
        <v>1895803.87</v>
      </c>
      <c r="CB207" s="17">
        <v>1.8397804112921919E-2</v>
      </c>
      <c r="CC207" s="8">
        <v>34</v>
      </c>
      <c r="CD207" s="17">
        <v>2.6275115919629059E-2</v>
      </c>
    </row>
    <row r="208" spans="1:82" ht="18" x14ac:dyDescent="0.25">
      <c r="A208" s="7" t="s">
        <v>15</v>
      </c>
      <c r="B208" s="6">
        <v>1206974.68</v>
      </c>
      <c r="C208" s="17">
        <v>1.0822564546165526E-2</v>
      </c>
      <c r="D208" s="8">
        <v>21</v>
      </c>
      <c r="E208" s="17">
        <v>1.494661921708185E-2</v>
      </c>
      <c r="F208" s="18"/>
      <c r="G208" s="19"/>
      <c r="H208" s="7" t="s">
        <v>15</v>
      </c>
      <c r="I208" s="6">
        <v>1021725.01</v>
      </c>
      <c r="J208" s="17">
        <v>9.2436879857300119E-3</v>
      </c>
      <c r="K208" s="8">
        <v>19</v>
      </c>
      <c r="L208" s="17">
        <v>1.3581129378127233E-2</v>
      </c>
      <c r="M208" s="18"/>
      <c r="N208" s="19"/>
      <c r="O208" s="7" t="s">
        <v>15</v>
      </c>
      <c r="P208" s="6">
        <v>990902.11</v>
      </c>
      <c r="Q208" s="17">
        <v>9.0156140329056712E-3</v>
      </c>
      <c r="R208" s="8">
        <v>18</v>
      </c>
      <c r="S208" s="17">
        <v>1.2958963282937365E-2</v>
      </c>
      <c r="T208" s="18"/>
      <c r="U208" s="19"/>
      <c r="V208" s="7" t="s">
        <v>15</v>
      </c>
      <c r="W208" s="6">
        <v>988750.27</v>
      </c>
      <c r="X208" s="17">
        <v>9.1528400065494404E-3</v>
      </c>
      <c r="Y208" s="8">
        <v>18</v>
      </c>
      <c r="Z208" s="17">
        <v>1.3100436681222707E-2</v>
      </c>
      <c r="AA208" s="18"/>
      <c r="AB208" s="19"/>
      <c r="AC208" s="7" t="s">
        <v>15</v>
      </c>
      <c r="AD208" s="6">
        <v>832084.55</v>
      </c>
      <c r="AE208" s="17">
        <v>7.7365532621025716E-3</v>
      </c>
      <c r="AF208" s="8">
        <v>17</v>
      </c>
      <c r="AG208" s="17">
        <v>1.2408759124087591E-2</v>
      </c>
      <c r="AH208" s="18"/>
      <c r="AI208" s="19"/>
      <c r="AJ208" s="7" t="s">
        <v>15</v>
      </c>
      <c r="AK208" s="6">
        <v>830607.5</v>
      </c>
      <c r="AL208" s="17">
        <v>7.7504717978490231E-3</v>
      </c>
      <c r="AM208" s="8">
        <v>17</v>
      </c>
      <c r="AN208" s="17">
        <v>1.2509197939661517E-2</v>
      </c>
      <c r="AO208" s="18"/>
      <c r="AP208" s="19"/>
      <c r="AQ208" s="7" t="s">
        <v>15</v>
      </c>
      <c r="AR208" s="6">
        <v>845567.42</v>
      </c>
      <c r="AS208" s="17">
        <v>7.9318816633199615E-3</v>
      </c>
      <c r="AT208" s="8">
        <v>17</v>
      </c>
      <c r="AU208" s="17">
        <v>1.2658227848101266E-2</v>
      </c>
      <c r="AV208" s="18"/>
      <c r="AW208" s="19"/>
      <c r="AX208" s="7" t="s">
        <v>15</v>
      </c>
      <c r="AY208" s="6">
        <v>819427.28</v>
      </c>
      <c r="AZ208" s="17">
        <v>7.7651695375662204E-3</v>
      </c>
      <c r="BA208" s="8">
        <v>16</v>
      </c>
      <c r="BB208" s="17">
        <v>1.2003000750187547E-2</v>
      </c>
      <c r="BC208" s="18"/>
      <c r="BD208" s="19"/>
      <c r="BE208" s="7" t="s">
        <v>15</v>
      </c>
      <c r="BF208" s="6">
        <v>818534.07</v>
      </c>
      <c r="BG208" s="17">
        <v>7.8050816929183609E-3</v>
      </c>
      <c r="BH208" s="8">
        <v>16</v>
      </c>
      <c r="BI208" s="17">
        <v>1.2121212121212121E-2</v>
      </c>
      <c r="BJ208" s="18"/>
      <c r="BK208" s="19"/>
      <c r="BL208" s="7" t="s">
        <v>15</v>
      </c>
      <c r="BM208" s="6">
        <v>816383.17</v>
      </c>
      <c r="BN208" s="17">
        <v>7.8190583064535624E-3</v>
      </c>
      <c r="BO208" s="8">
        <v>16</v>
      </c>
      <c r="BP208" s="17">
        <v>1.2213740458015267E-2</v>
      </c>
      <c r="BQ208" s="18"/>
      <c r="BR208" s="19"/>
      <c r="BS208" s="7" t="s">
        <v>15</v>
      </c>
      <c r="BT208" s="6">
        <v>813275.83</v>
      </c>
      <c r="BU208" s="17">
        <v>7.8428056800634739E-3</v>
      </c>
      <c r="BV208" s="8">
        <v>16</v>
      </c>
      <c r="BW208" s="17">
        <v>1.2279355333844973E-2</v>
      </c>
      <c r="BX208" s="18"/>
      <c r="BY208" s="19"/>
      <c r="BZ208" s="7" t="s">
        <v>15</v>
      </c>
      <c r="CA208" s="6">
        <v>810893.83</v>
      </c>
      <c r="CB208" s="17">
        <v>7.8693086752254643E-3</v>
      </c>
      <c r="CC208" s="8">
        <v>16</v>
      </c>
      <c r="CD208" s="17">
        <v>1.2364760432766615E-2</v>
      </c>
    </row>
    <row r="209" spans="1:82" ht="18" x14ac:dyDescent="0.25">
      <c r="A209" s="7" t="s">
        <v>93</v>
      </c>
      <c r="B209" s="6">
        <v>2829955.93</v>
      </c>
      <c r="C209" s="17">
        <v>2.5375329924260625E-2</v>
      </c>
      <c r="D209" s="8">
        <v>51</v>
      </c>
      <c r="E209" s="17">
        <v>3.6298932384341634E-2</v>
      </c>
      <c r="F209" s="18"/>
      <c r="G209" s="19"/>
      <c r="H209" s="7" t="s">
        <v>93</v>
      </c>
      <c r="I209" s="6">
        <v>2771396.81</v>
      </c>
      <c r="J209" s="17">
        <v>2.5073211623044725E-2</v>
      </c>
      <c r="K209" s="8">
        <v>51</v>
      </c>
      <c r="L209" s="17">
        <v>3.6454610436025735E-2</v>
      </c>
      <c r="M209" s="18"/>
      <c r="N209" s="19"/>
      <c r="O209" s="7" t="s">
        <v>93</v>
      </c>
      <c r="P209" s="6">
        <v>2786429.22</v>
      </c>
      <c r="Q209" s="17">
        <v>2.5352020269217516E-2</v>
      </c>
      <c r="R209" s="8">
        <v>51</v>
      </c>
      <c r="S209" s="17">
        <v>3.6717062634989202E-2</v>
      </c>
      <c r="T209" s="18"/>
      <c r="U209" s="19"/>
      <c r="V209" s="7" t="s">
        <v>93</v>
      </c>
      <c r="W209" s="6">
        <v>2730252.37</v>
      </c>
      <c r="X209" s="17">
        <v>2.5273887530885251E-2</v>
      </c>
      <c r="Y209" s="8">
        <v>50</v>
      </c>
      <c r="Z209" s="17">
        <v>3.6390101892285295E-2</v>
      </c>
      <c r="AA209" s="18"/>
      <c r="AB209" s="19"/>
      <c r="AC209" s="7" t="s">
        <v>93</v>
      </c>
      <c r="AD209" s="6">
        <v>2755218.6</v>
      </c>
      <c r="AE209" s="17">
        <v>2.5617463330662352E-2</v>
      </c>
      <c r="AF209" s="8">
        <v>50</v>
      </c>
      <c r="AG209" s="17">
        <v>3.6496350364963501E-2</v>
      </c>
      <c r="AH209" s="18"/>
      <c r="AI209" s="19"/>
      <c r="AJ209" s="7" t="s">
        <v>93</v>
      </c>
      <c r="AK209" s="6">
        <v>2773151.8</v>
      </c>
      <c r="AL209" s="17">
        <v>2.5876523890109655E-2</v>
      </c>
      <c r="AM209" s="8">
        <v>50</v>
      </c>
      <c r="AN209" s="17">
        <v>3.679175864606328E-2</v>
      </c>
      <c r="AO209" s="18"/>
      <c r="AP209" s="19"/>
      <c r="AQ209" s="7" t="s">
        <v>93</v>
      </c>
      <c r="AR209" s="6">
        <v>2740436.9</v>
      </c>
      <c r="AS209" s="17">
        <v>2.5706786570129918E-2</v>
      </c>
      <c r="AT209" s="8">
        <v>48</v>
      </c>
      <c r="AU209" s="17">
        <v>3.5740878629932984E-2</v>
      </c>
      <c r="AV209" s="18"/>
      <c r="AW209" s="19"/>
      <c r="AX209" s="7" t="s">
        <v>93</v>
      </c>
      <c r="AY209" s="6">
        <v>2737607.32</v>
      </c>
      <c r="AZ209" s="17">
        <v>2.5942491159291526E-2</v>
      </c>
      <c r="BA209" s="8">
        <v>48</v>
      </c>
      <c r="BB209" s="17">
        <v>3.6009002250562638E-2</v>
      </c>
      <c r="BC209" s="18"/>
      <c r="BD209" s="19"/>
      <c r="BE209" s="7" t="s">
        <v>93</v>
      </c>
      <c r="BF209" s="6">
        <v>2703258.95</v>
      </c>
      <c r="BG209" s="17">
        <v>2.577676081566491E-2</v>
      </c>
      <c r="BH209" s="8">
        <v>47</v>
      </c>
      <c r="BI209" s="17">
        <v>3.5606060606060606E-2</v>
      </c>
      <c r="BJ209" s="18"/>
      <c r="BK209" s="19"/>
      <c r="BL209" s="7" t="s">
        <v>93</v>
      </c>
      <c r="BM209" s="6">
        <v>2704687.69</v>
      </c>
      <c r="BN209" s="17">
        <v>2.5904638319353392E-2</v>
      </c>
      <c r="BO209" s="8">
        <v>47</v>
      </c>
      <c r="BP209" s="17">
        <v>3.5877862595419849E-2</v>
      </c>
      <c r="BQ209" s="18"/>
      <c r="BR209" s="19"/>
      <c r="BS209" s="7" t="s">
        <v>93</v>
      </c>
      <c r="BT209" s="6">
        <v>2696843.37</v>
      </c>
      <c r="BU209" s="17">
        <v>2.6006943425919238E-2</v>
      </c>
      <c r="BV209" s="8">
        <v>47</v>
      </c>
      <c r="BW209" s="17">
        <v>3.6070606293169612E-2</v>
      </c>
      <c r="BX209" s="18"/>
      <c r="BY209" s="19"/>
      <c r="BZ209" s="7" t="s">
        <v>93</v>
      </c>
      <c r="CA209" s="6">
        <v>2637944.83</v>
      </c>
      <c r="CB209" s="17">
        <v>2.5599901451322123E-2</v>
      </c>
      <c r="CC209" s="8">
        <v>46</v>
      </c>
      <c r="CD209" s="17">
        <v>3.5548686244204021E-2</v>
      </c>
    </row>
    <row r="210" spans="1:82" ht="18" x14ac:dyDescent="0.25">
      <c r="A210" s="7"/>
      <c r="B210" s="6"/>
      <c r="C210" s="20"/>
      <c r="D210" s="8"/>
      <c r="E210" s="20"/>
      <c r="F210" s="1"/>
      <c r="G210" s="1"/>
      <c r="H210" s="7"/>
      <c r="I210" s="6"/>
      <c r="J210" s="20"/>
      <c r="K210" s="8"/>
      <c r="L210" s="20"/>
      <c r="M210" s="1"/>
      <c r="N210" s="1"/>
      <c r="O210" s="7"/>
      <c r="P210" s="6"/>
      <c r="Q210" s="20"/>
      <c r="R210" s="8"/>
      <c r="S210" s="20"/>
      <c r="T210" s="1"/>
      <c r="U210" s="1"/>
      <c r="V210" s="7"/>
      <c r="W210" s="6"/>
      <c r="X210" s="20"/>
      <c r="Y210" s="8"/>
      <c r="Z210" s="20"/>
      <c r="AA210" s="1"/>
      <c r="AB210" s="1"/>
      <c r="AC210" s="7"/>
      <c r="AD210" s="6"/>
      <c r="AE210" s="20"/>
      <c r="AF210" s="8"/>
      <c r="AG210" s="20"/>
      <c r="AH210" s="1"/>
      <c r="AI210" s="1"/>
      <c r="AJ210" s="7"/>
      <c r="AK210" s="6"/>
      <c r="AL210" s="20"/>
      <c r="AM210" s="8"/>
      <c r="AN210" s="20"/>
      <c r="AO210" s="1"/>
      <c r="AP210" s="1"/>
      <c r="AQ210" s="7"/>
      <c r="AR210" s="6"/>
      <c r="AS210" s="20"/>
      <c r="AT210" s="8"/>
      <c r="AU210" s="20"/>
      <c r="AV210" s="1"/>
      <c r="AW210" s="1"/>
      <c r="AX210" s="7"/>
      <c r="AY210" s="6"/>
      <c r="AZ210" s="20"/>
      <c r="BA210" s="8"/>
      <c r="BB210" s="20"/>
      <c r="BC210" s="1"/>
      <c r="BD210" s="1"/>
      <c r="BE210" s="7"/>
      <c r="BF210" s="6"/>
      <c r="BG210" s="20"/>
      <c r="BH210" s="8"/>
      <c r="BI210" s="20"/>
      <c r="BJ210" s="1"/>
      <c r="BK210" s="1"/>
      <c r="BL210" s="7"/>
      <c r="BM210" s="6"/>
      <c r="BN210" s="20"/>
      <c r="BO210" s="8"/>
      <c r="BP210" s="20"/>
      <c r="BQ210" s="1"/>
      <c r="BR210" s="1"/>
      <c r="BS210" s="7"/>
      <c r="BT210" s="6"/>
      <c r="BU210" s="20"/>
      <c r="BV210" s="8"/>
      <c r="BW210" s="20"/>
      <c r="BX210" s="1"/>
      <c r="BY210" s="1"/>
      <c r="BZ210" s="7"/>
      <c r="CA210" s="6"/>
      <c r="CB210" s="20"/>
      <c r="CC210" s="8"/>
      <c r="CD210" s="20"/>
    </row>
    <row r="211" spans="1:82" ht="18.75" thickBot="1" x14ac:dyDescent="0.3">
      <c r="A211" s="21"/>
      <c r="B211" s="22">
        <f>SUM(B198:B210)</f>
        <v>111523906.82000004</v>
      </c>
      <c r="C211" s="23"/>
      <c r="D211" s="24">
        <f>SUM(D198:D210)</f>
        <v>1405</v>
      </c>
      <c r="E211" s="23"/>
      <c r="F211" s="1"/>
      <c r="G211" s="1"/>
      <c r="H211" s="21"/>
      <c r="I211" s="22">
        <f>SUM(I198:I210)</f>
        <v>110532182.78</v>
      </c>
      <c r="J211" s="23"/>
      <c r="K211" s="24">
        <f>SUM(K198:K210)</f>
        <v>1399</v>
      </c>
      <c r="L211" s="23"/>
      <c r="M211" s="1"/>
      <c r="N211" s="1"/>
      <c r="O211" s="21"/>
      <c r="P211" s="22">
        <f>SUM(P198:P210)</f>
        <v>109909553.17999999</v>
      </c>
      <c r="Q211" s="23"/>
      <c r="R211" s="24">
        <f>SUM(R198:R210)</f>
        <v>1389</v>
      </c>
      <c r="S211" s="23"/>
      <c r="T211" s="1"/>
      <c r="U211" s="1"/>
      <c r="V211" s="21"/>
      <c r="W211" s="22">
        <f>SUM(W198:W210)</f>
        <v>108026609.15000002</v>
      </c>
      <c r="X211" s="23"/>
      <c r="Y211" s="24">
        <f>SUM(Y198:Y210)</f>
        <v>1374</v>
      </c>
      <c r="Z211" s="23"/>
      <c r="AA211" s="1"/>
      <c r="AB211" s="1"/>
      <c r="AC211" s="21"/>
      <c r="AD211" s="22">
        <f>SUM(AD198:AD210)</f>
        <v>107552358.49999997</v>
      </c>
      <c r="AE211" s="23"/>
      <c r="AF211" s="24">
        <f>SUM(AF198:AF210)</f>
        <v>1370</v>
      </c>
      <c r="AG211" s="23"/>
      <c r="AH211" s="1"/>
      <c r="AI211" s="1"/>
      <c r="AJ211" s="21"/>
      <c r="AK211" s="22">
        <v>107168637.17000006</v>
      </c>
      <c r="AL211" s="23"/>
      <c r="AM211" s="24">
        <v>1359</v>
      </c>
      <c r="AN211" s="23"/>
      <c r="AO211" s="1"/>
      <c r="AP211" s="1"/>
      <c r="AQ211" s="21"/>
      <c r="AR211" s="22">
        <v>106603635.29000002</v>
      </c>
      <c r="AS211" s="23"/>
      <c r="AT211" s="24">
        <v>1343</v>
      </c>
      <c r="AU211" s="23"/>
      <c r="AV211" s="1"/>
      <c r="AW211" s="1"/>
      <c r="AX211" s="21"/>
      <c r="AY211" s="22">
        <v>105525999.92000008</v>
      </c>
      <c r="AZ211" s="23"/>
      <c r="BA211" s="24">
        <v>1333</v>
      </c>
      <c r="BB211" s="23"/>
      <c r="BC211" s="1"/>
      <c r="BD211" s="1"/>
      <c r="BE211" s="21"/>
      <c r="BF211" s="22">
        <v>104871941.41000023</v>
      </c>
      <c r="BG211" s="23"/>
      <c r="BH211" s="24">
        <v>1320</v>
      </c>
      <c r="BI211" s="23"/>
      <c r="BJ211" s="1"/>
      <c r="BK211" s="1"/>
      <c r="BL211" s="21"/>
      <c r="BM211" s="22">
        <v>104409397.90999992</v>
      </c>
      <c r="BN211" s="23"/>
      <c r="BO211" s="24">
        <v>1310</v>
      </c>
      <c r="BP211" s="23"/>
      <c r="BQ211" s="1"/>
      <c r="BR211" s="1"/>
      <c r="BS211" s="21"/>
      <c r="BT211" s="22">
        <v>103697052.2000002</v>
      </c>
      <c r="BU211" s="23"/>
      <c r="BV211" s="24">
        <v>1303</v>
      </c>
      <c r="BW211" s="23"/>
      <c r="BX211" s="1"/>
      <c r="BY211" s="1"/>
      <c r="BZ211" s="21"/>
      <c r="CA211" s="22">
        <v>103045116.60000005</v>
      </c>
      <c r="CB211" s="23"/>
      <c r="CC211" s="24">
        <v>1294</v>
      </c>
      <c r="CD211" s="23"/>
    </row>
    <row r="212" spans="1:82" ht="18.75" thickTop="1" x14ac:dyDescent="0.25">
      <c r="A212" s="7"/>
      <c r="B212" s="6"/>
      <c r="C212" s="20"/>
      <c r="D212" s="8"/>
      <c r="E212" s="20"/>
      <c r="F212" s="1"/>
      <c r="G212" s="1"/>
      <c r="H212" s="7"/>
      <c r="I212" s="6"/>
      <c r="J212" s="20"/>
      <c r="K212" s="8"/>
      <c r="L212" s="20"/>
      <c r="M212" s="1"/>
      <c r="N212" s="1"/>
      <c r="O212" s="7"/>
      <c r="P212" s="6"/>
      <c r="Q212" s="20"/>
      <c r="R212" s="8"/>
      <c r="S212" s="20"/>
      <c r="T212" s="1"/>
      <c r="U212" s="1"/>
      <c r="V212" s="7"/>
      <c r="W212" s="6"/>
      <c r="X212" s="20"/>
      <c r="Y212" s="8"/>
      <c r="Z212" s="20"/>
      <c r="AA212" s="1"/>
      <c r="AB212" s="1"/>
      <c r="AC212" s="7"/>
      <c r="AD212" s="6"/>
      <c r="AE212" s="20"/>
      <c r="AF212" s="8"/>
      <c r="AG212" s="20"/>
      <c r="AH212" s="1"/>
      <c r="AI212" s="1"/>
      <c r="AJ212" s="7"/>
      <c r="AK212" s="6"/>
      <c r="AL212" s="20"/>
      <c r="AM212" s="8"/>
      <c r="AN212" s="20"/>
      <c r="AO212" s="1"/>
      <c r="AP212" s="1"/>
      <c r="AQ212" s="7"/>
      <c r="AR212" s="6"/>
      <c r="AS212" s="20"/>
      <c r="AT212" s="8"/>
      <c r="AU212" s="20"/>
      <c r="AV212" s="1"/>
      <c r="AW212" s="1"/>
      <c r="AX212" s="7"/>
      <c r="AY212" s="6"/>
      <c r="AZ212" s="20"/>
      <c r="BA212" s="8"/>
      <c r="BB212" s="20"/>
      <c r="BC212" s="1"/>
      <c r="BD212" s="1"/>
      <c r="BE212" s="7"/>
      <c r="BF212" s="6"/>
      <c r="BG212" s="20"/>
      <c r="BH212" s="8"/>
      <c r="BI212" s="20"/>
      <c r="BJ212" s="1"/>
      <c r="BK212" s="1"/>
      <c r="BL212" s="7"/>
      <c r="BM212" s="6"/>
      <c r="BN212" s="20"/>
      <c r="BO212" s="8"/>
      <c r="BP212" s="20"/>
      <c r="BQ212" s="1"/>
      <c r="BR212" s="1"/>
      <c r="BS212" s="7"/>
      <c r="BT212" s="6"/>
      <c r="BU212" s="20"/>
      <c r="BV212" s="8"/>
      <c r="BW212" s="20"/>
      <c r="BX212" s="1"/>
      <c r="BY212" s="1"/>
      <c r="BZ212" s="7"/>
      <c r="CA212" s="6"/>
      <c r="CB212" s="20"/>
      <c r="CC212" s="8"/>
      <c r="CD212" s="20"/>
    </row>
    <row r="213" spans="1:82" ht="18" x14ac:dyDescent="0.25">
      <c r="A213" s="7"/>
      <c r="B213" s="6"/>
      <c r="C213" s="7"/>
      <c r="D213" s="8"/>
      <c r="E213" s="7"/>
      <c r="F213" s="1"/>
      <c r="G213" s="1"/>
      <c r="H213" s="7"/>
      <c r="I213" s="6"/>
      <c r="J213" s="7"/>
      <c r="K213" s="8"/>
      <c r="L213" s="7"/>
      <c r="M213" s="1"/>
      <c r="N213" s="1"/>
      <c r="O213" s="7"/>
      <c r="P213" s="6"/>
      <c r="Q213" s="7"/>
      <c r="R213" s="8"/>
      <c r="S213" s="7"/>
      <c r="T213" s="1"/>
      <c r="U213" s="1"/>
      <c r="V213" s="7"/>
      <c r="W213" s="6"/>
      <c r="X213" s="7"/>
      <c r="Y213" s="8"/>
      <c r="Z213" s="7"/>
      <c r="AA213" s="1"/>
      <c r="AB213" s="1"/>
      <c r="AC213" s="7"/>
      <c r="AD213" s="6"/>
      <c r="AE213" s="7"/>
      <c r="AF213" s="8"/>
      <c r="AG213" s="7"/>
      <c r="AH213" s="1"/>
      <c r="AI213" s="1"/>
      <c r="AJ213" s="7"/>
      <c r="AK213" s="6"/>
      <c r="AL213" s="7"/>
      <c r="AM213" s="8"/>
      <c r="AN213" s="7"/>
      <c r="AO213" s="1"/>
      <c r="AP213" s="1"/>
      <c r="AQ213" s="7"/>
      <c r="AR213" s="6"/>
      <c r="AS213" s="7"/>
      <c r="AT213" s="8"/>
      <c r="AU213" s="7"/>
      <c r="AV213" s="1"/>
      <c r="AW213" s="1"/>
      <c r="AX213" s="7"/>
      <c r="AY213" s="6"/>
      <c r="AZ213" s="7"/>
      <c r="BA213" s="8"/>
      <c r="BB213" s="7"/>
      <c r="BC213" s="1"/>
      <c r="BD213" s="1"/>
      <c r="BE213" s="7"/>
      <c r="BF213" s="6"/>
      <c r="BG213" s="7"/>
      <c r="BH213" s="8"/>
      <c r="BI213" s="7"/>
      <c r="BJ213" s="1"/>
      <c r="BK213" s="1"/>
      <c r="BL213" s="7"/>
      <c r="BM213" s="6"/>
      <c r="BN213" s="7"/>
      <c r="BO213" s="8"/>
      <c r="BP213" s="7"/>
      <c r="BQ213" s="1"/>
      <c r="BR213" s="1"/>
      <c r="BS213" s="7"/>
      <c r="BT213" s="6"/>
      <c r="BU213" s="7"/>
      <c r="BV213" s="8"/>
      <c r="BW213" s="7"/>
      <c r="BX213" s="1"/>
      <c r="BY213" s="1"/>
      <c r="BZ213" s="7"/>
      <c r="CA213" s="6"/>
      <c r="CB213" s="7"/>
      <c r="CC213" s="8"/>
      <c r="CD213" s="7"/>
    </row>
    <row r="214" spans="1:82" ht="18" x14ac:dyDescent="0.25">
      <c r="A214" s="7"/>
      <c r="B214" s="6"/>
      <c r="C214" s="7"/>
      <c r="D214" s="8"/>
      <c r="E214" s="7"/>
      <c r="F214" s="1"/>
      <c r="G214" s="1"/>
      <c r="H214" s="7"/>
      <c r="I214" s="6"/>
      <c r="J214" s="7"/>
      <c r="K214" s="8"/>
      <c r="L214" s="7"/>
      <c r="M214" s="1"/>
      <c r="N214" s="1"/>
      <c r="O214" s="7"/>
      <c r="P214" s="6"/>
      <c r="Q214" s="7"/>
      <c r="R214" s="8"/>
      <c r="S214" s="7"/>
      <c r="T214" s="1"/>
      <c r="U214" s="1"/>
      <c r="V214" s="7"/>
      <c r="W214" s="6"/>
      <c r="X214" s="7"/>
      <c r="Y214" s="8"/>
      <c r="Z214" s="7"/>
      <c r="AA214" s="1"/>
      <c r="AB214" s="1"/>
      <c r="AC214" s="7"/>
      <c r="AD214" s="6"/>
      <c r="AE214" s="7"/>
      <c r="AF214" s="8"/>
      <c r="AG214" s="7"/>
      <c r="AH214" s="1"/>
      <c r="AI214" s="1"/>
      <c r="AJ214" s="7"/>
      <c r="AK214" s="6"/>
      <c r="AL214" s="7"/>
      <c r="AM214" s="8"/>
      <c r="AN214" s="7"/>
      <c r="AO214" s="1"/>
      <c r="AP214" s="1"/>
      <c r="AQ214" s="7"/>
      <c r="AR214" s="6"/>
      <c r="AS214" s="7"/>
      <c r="AT214" s="8"/>
      <c r="AU214" s="7"/>
      <c r="AV214" s="1"/>
      <c r="AW214" s="1"/>
      <c r="AX214" s="7"/>
      <c r="AY214" s="6"/>
      <c r="AZ214" s="7"/>
      <c r="BA214" s="8"/>
      <c r="BB214" s="7"/>
      <c r="BC214" s="1"/>
      <c r="BD214" s="1"/>
      <c r="BE214" s="7"/>
      <c r="BF214" s="6"/>
      <c r="BG214" s="7"/>
      <c r="BH214" s="8"/>
      <c r="BI214" s="7"/>
      <c r="BJ214" s="1"/>
      <c r="BK214" s="1"/>
      <c r="BL214" s="7"/>
      <c r="BM214" s="6"/>
      <c r="BN214" s="7"/>
      <c r="BO214" s="8"/>
      <c r="BP214" s="7"/>
      <c r="BQ214" s="1"/>
      <c r="BR214" s="1"/>
      <c r="BS214" s="7"/>
      <c r="BT214" s="6"/>
      <c r="BU214" s="7"/>
      <c r="BV214" s="8"/>
      <c r="BW214" s="7"/>
      <c r="BX214" s="1"/>
      <c r="BY214" s="1"/>
      <c r="BZ214" s="7"/>
      <c r="CA214" s="6"/>
      <c r="CB214" s="7"/>
      <c r="CC214" s="8"/>
      <c r="CD214" s="7"/>
    </row>
    <row r="215" spans="1:82" ht="18.75" x14ac:dyDescent="0.3">
      <c r="A215" s="5" t="s">
        <v>84</v>
      </c>
      <c r="B215" s="6"/>
      <c r="C215" s="7"/>
      <c r="D215" s="8"/>
      <c r="E215" s="7"/>
      <c r="F215" s="1"/>
      <c r="G215" s="1"/>
      <c r="H215" s="5" t="s">
        <v>84</v>
      </c>
      <c r="I215" s="6"/>
      <c r="J215" s="7"/>
      <c r="K215" s="8"/>
      <c r="L215" s="7"/>
      <c r="M215" s="1"/>
      <c r="N215" s="1"/>
      <c r="O215" s="5" t="s">
        <v>84</v>
      </c>
      <c r="P215" s="6"/>
      <c r="Q215" s="7"/>
      <c r="R215" s="8"/>
      <c r="S215" s="7"/>
      <c r="T215" s="1"/>
      <c r="U215" s="1"/>
      <c r="V215" s="5" t="s">
        <v>84</v>
      </c>
      <c r="W215" s="6"/>
      <c r="X215" s="7"/>
      <c r="Y215" s="8"/>
      <c r="Z215" s="7"/>
      <c r="AA215" s="1"/>
      <c r="AB215" s="1"/>
      <c r="AC215" s="5" t="s">
        <v>84</v>
      </c>
      <c r="AD215" s="6"/>
      <c r="AE215" s="7"/>
      <c r="AF215" s="8"/>
      <c r="AG215" s="7"/>
      <c r="AH215" s="1"/>
      <c r="AI215" s="1"/>
      <c r="AJ215" s="5" t="s">
        <v>84</v>
      </c>
      <c r="AK215" s="6"/>
      <c r="AL215" s="7"/>
      <c r="AM215" s="8"/>
      <c r="AN215" s="7"/>
      <c r="AO215" s="1"/>
      <c r="AP215" s="1"/>
      <c r="AQ215" s="5" t="s">
        <v>84</v>
      </c>
      <c r="AR215" s="6"/>
      <c r="AS215" s="7"/>
      <c r="AT215" s="8"/>
      <c r="AU215" s="7"/>
      <c r="AV215" s="1"/>
      <c r="AW215" s="1"/>
      <c r="AX215" s="5" t="s">
        <v>84</v>
      </c>
      <c r="AY215" s="6"/>
      <c r="AZ215" s="7"/>
      <c r="BA215" s="8"/>
      <c r="BB215" s="7"/>
      <c r="BC215" s="1"/>
      <c r="BD215" s="1"/>
      <c r="BE215" s="5" t="s">
        <v>84</v>
      </c>
      <c r="BF215" s="6"/>
      <c r="BG215" s="7"/>
      <c r="BH215" s="8"/>
      <c r="BI215" s="7"/>
      <c r="BJ215" s="1"/>
      <c r="BK215" s="1"/>
      <c r="BL215" s="5" t="s">
        <v>84</v>
      </c>
      <c r="BM215" s="6"/>
      <c r="BN215" s="7"/>
      <c r="BO215" s="8"/>
      <c r="BP215" s="7"/>
      <c r="BQ215" s="1"/>
      <c r="BR215" s="1"/>
      <c r="BS215" s="5" t="s">
        <v>84</v>
      </c>
      <c r="BT215" s="6"/>
      <c r="BU215" s="7"/>
      <c r="BV215" s="8"/>
      <c r="BW215" s="7"/>
      <c r="BX215" s="1"/>
      <c r="BY215" s="1"/>
      <c r="BZ215" s="5" t="s">
        <v>84</v>
      </c>
      <c r="CA215" s="6"/>
      <c r="CB215" s="7"/>
      <c r="CC215" s="8"/>
      <c r="CD215" s="7"/>
    </row>
    <row r="216" spans="1:82" ht="18" x14ac:dyDescent="0.25">
      <c r="A216" s="9"/>
      <c r="B216" s="10"/>
      <c r="C216" s="9"/>
      <c r="D216" s="11"/>
      <c r="E216" s="9"/>
      <c r="F216" s="1"/>
      <c r="G216" s="1"/>
      <c r="H216" s="9"/>
      <c r="I216" s="10"/>
      <c r="J216" s="9"/>
      <c r="K216" s="11"/>
      <c r="L216" s="9"/>
      <c r="M216" s="1"/>
      <c r="N216" s="1"/>
      <c r="O216" s="9"/>
      <c r="P216" s="10"/>
      <c r="Q216" s="9"/>
      <c r="R216" s="11"/>
      <c r="S216" s="9"/>
      <c r="T216" s="1"/>
      <c r="U216" s="1"/>
      <c r="V216" s="9"/>
      <c r="W216" s="10"/>
      <c r="X216" s="9"/>
      <c r="Y216" s="11"/>
      <c r="Z216" s="9"/>
      <c r="AA216" s="1"/>
      <c r="AB216" s="1"/>
      <c r="AC216" s="9"/>
      <c r="AD216" s="10"/>
      <c r="AE216" s="9"/>
      <c r="AF216" s="11"/>
      <c r="AG216" s="9"/>
      <c r="AH216" s="1"/>
      <c r="AI216" s="1"/>
      <c r="AJ216" s="9"/>
      <c r="AK216" s="10"/>
      <c r="AL216" s="9"/>
      <c r="AM216" s="11"/>
      <c r="AN216" s="9"/>
      <c r="AO216" s="1"/>
      <c r="AP216" s="1"/>
      <c r="AQ216" s="9"/>
      <c r="AR216" s="10"/>
      <c r="AS216" s="9"/>
      <c r="AT216" s="11"/>
      <c r="AU216" s="9"/>
      <c r="AV216" s="1"/>
      <c r="AW216" s="1"/>
      <c r="AX216" s="9"/>
      <c r="AY216" s="10"/>
      <c r="AZ216" s="9"/>
      <c r="BA216" s="11"/>
      <c r="BB216" s="9"/>
      <c r="BC216" s="1"/>
      <c r="BD216" s="1"/>
      <c r="BE216" s="9"/>
      <c r="BF216" s="10"/>
      <c r="BG216" s="9"/>
      <c r="BH216" s="11"/>
      <c r="BI216" s="9"/>
      <c r="BJ216" s="1"/>
      <c r="BK216" s="1"/>
      <c r="BL216" s="9"/>
      <c r="BM216" s="10"/>
      <c r="BN216" s="9"/>
      <c r="BO216" s="11"/>
      <c r="BP216" s="9"/>
      <c r="BQ216" s="1"/>
      <c r="BR216" s="1"/>
      <c r="BS216" s="9"/>
      <c r="BT216" s="10"/>
      <c r="BU216" s="9"/>
      <c r="BV216" s="11"/>
      <c r="BW216" s="9"/>
      <c r="BX216" s="1"/>
      <c r="BY216" s="1"/>
      <c r="BZ216" s="9"/>
      <c r="CA216" s="10"/>
      <c r="CB216" s="9"/>
      <c r="CC216" s="11"/>
      <c r="CD216" s="9"/>
    </row>
    <row r="217" spans="1:82" ht="36" x14ac:dyDescent="0.25">
      <c r="A217" s="12" t="s">
        <v>74</v>
      </c>
      <c r="B217" s="13" t="s">
        <v>106</v>
      </c>
      <c r="C217" s="14" t="s">
        <v>69</v>
      </c>
      <c r="D217" s="15" t="s">
        <v>70</v>
      </c>
      <c r="E217" s="14" t="s">
        <v>69</v>
      </c>
      <c r="F217" s="1"/>
      <c r="G217" s="1"/>
      <c r="H217" s="12" t="s">
        <v>74</v>
      </c>
      <c r="I217" s="13" t="s">
        <v>106</v>
      </c>
      <c r="J217" s="14" t="s">
        <v>69</v>
      </c>
      <c r="K217" s="15" t="s">
        <v>70</v>
      </c>
      <c r="L217" s="14" t="s">
        <v>69</v>
      </c>
      <c r="M217" s="1"/>
      <c r="N217" s="1"/>
      <c r="O217" s="12" t="s">
        <v>74</v>
      </c>
      <c r="P217" s="13" t="s">
        <v>106</v>
      </c>
      <c r="Q217" s="14" t="s">
        <v>69</v>
      </c>
      <c r="R217" s="15" t="s">
        <v>70</v>
      </c>
      <c r="S217" s="14" t="s">
        <v>69</v>
      </c>
      <c r="T217" s="1"/>
      <c r="U217" s="1"/>
      <c r="V217" s="12" t="s">
        <v>74</v>
      </c>
      <c r="W217" s="13" t="s">
        <v>106</v>
      </c>
      <c r="X217" s="14" t="s">
        <v>69</v>
      </c>
      <c r="Y217" s="15" t="s">
        <v>70</v>
      </c>
      <c r="Z217" s="14" t="s">
        <v>69</v>
      </c>
      <c r="AA217" s="1"/>
      <c r="AB217" s="1"/>
      <c r="AC217" s="12" t="s">
        <v>74</v>
      </c>
      <c r="AD217" s="13" t="s">
        <v>106</v>
      </c>
      <c r="AE217" s="14" t="s">
        <v>69</v>
      </c>
      <c r="AF217" s="15" t="s">
        <v>70</v>
      </c>
      <c r="AG217" s="14" t="s">
        <v>69</v>
      </c>
      <c r="AH217" s="1"/>
      <c r="AI217" s="1"/>
      <c r="AJ217" s="12" t="s">
        <v>74</v>
      </c>
      <c r="AK217" s="13" t="s">
        <v>106</v>
      </c>
      <c r="AL217" s="14" t="s">
        <v>69</v>
      </c>
      <c r="AM217" s="15" t="s">
        <v>70</v>
      </c>
      <c r="AN217" s="14" t="s">
        <v>69</v>
      </c>
      <c r="AO217" s="1"/>
      <c r="AP217" s="1"/>
      <c r="AQ217" s="12" t="s">
        <v>74</v>
      </c>
      <c r="AR217" s="13" t="s">
        <v>106</v>
      </c>
      <c r="AS217" s="14" t="s">
        <v>69</v>
      </c>
      <c r="AT217" s="15" t="s">
        <v>70</v>
      </c>
      <c r="AU217" s="14" t="s">
        <v>69</v>
      </c>
      <c r="AV217" s="1"/>
      <c r="AW217" s="1"/>
      <c r="AX217" s="12" t="s">
        <v>74</v>
      </c>
      <c r="AY217" s="13" t="s">
        <v>106</v>
      </c>
      <c r="AZ217" s="14" t="s">
        <v>69</v>
      </c>
      <c r="BA217" s="15" t="s">
        <v>70</v>
      </c>
      <c r="BB217" s="14" t="s">
        <v>69</v>
      </c>
      <c r="BC217" s="1"/>
      <c r="BD217" s="1"/>
      <c r="BE217" s="12" t="s">
        <v>74</v>
      </c>
      <c r="BF217" s="13" t="s">
        <v>106</v>
      </c>
      <c r="BG217" s="14" t="s">
        <v>69</v>
      </c>
      <c r="BH217" s="15" t="s">
        <v>70</v>
      </c>
      <c r="BI217" s="14" t="s">
        <v>69</v>
      </c>
      <c r="BJ217" s="1"/>
      <c r="BK217" s="1"/>
      <c r="BL217" s="12" t="s">
        <v>74</v>
      </c>
      <c r="BM217" s="13" t="s">
        <v>106</v>
      </c>
      <c r="BN217" s="14" t="s">
        <v>69</v>
      </c>
      <c r="BO217" s="15" t="s">
        <v>70</v>
      </c>
      <c r="BP217" s="14" t="s">
        <v>69</v>
      </c>
      <c r="BQ217" s="1"/>
      <c r="BR217" s="1"/>
      <c r="BS217" s="12" t="s">
        <v>74</v>
      </c>
      <c r="BT217" s="13" t="s">
        <v>106</v>
      </c>
      <c r="BU217" s="14" t="s">
        <v>69</v>
      </c>
      <c r="BV217" s="15" t="s">
        <v>70</v>
      </c>
      <c r="BW217" s="14" t="s">
        <v>69</v>
      </c>
      <c r="BX217" s="1"/>
      <c r="BY217" s="1"/>
      <c r="BZ217" s="12" t="s">
        <v>74</v>
      </c>
      <c r="CA217" s="13" t="s">
        <v>106</v>
      </c>
      <c r="CB217" s="14" t="s">
        <v>69</v>
      </c>
      <c r="CC217" s="15" t="s">
        <v>70</v>
      </c>
      <c r="CD217" s="14" t="s">
        <v>69</v>
      </c>
    </row>
    <row r="218" spans="1:82" ht="18" x14ac:dyDescent="0.25">
      <c r="A218" s="9"/>
      <c r="B218" s="10"/>
      <c r="C218" s="9"/>
      <c r="D218" s="11"/>
      <c r="E218" s="9"/>
      <c r="F218" s="1"/>
      <c r="G218" s="1"/>
      <c r="H218" s="9"/>
      <c r="I218" s="10"/>
      <c r="J218" s="9"/>
      <c r="K218" s="11"/>
      <c r="L218" s="9"/>
      <c r="M218" s="1"/>
      <c r="N218" s="1"/>
      <c r="O218" s="9"/>
      <c r="P218" s="10"/>
      <c r="Q218" s="9"/>
      <c r="R218" s="11"/>
      <c r="S218" s="9"/>
      <c r="T218" s="1"/>
      <c r="U218" s="1"/>
      <c r="V218" s="9"/>
      <c r="W218" s="10"/>
      <c r="X218" s="9"/>
      <c r="Y218" s="11"/>
      <c r="Z218" s="9"/>
      <c r="AA218" s="1"/>
      <c r="AB218" s="1"/>
      <c r="AC218" s="9"/>
      <c r="AD218" s="10"/>
      <c r="AE218" s="9"/>
      <c r="AF218" s="11"/>
      <c r="AG218" s="9"/>
      <c r="AH218" s="1"/>
      <c r="AI218" s="1"/>
      <c r="AJ218" s="9"/>
      <c r="AK218" s="10"/>
      <c r="AL218" s="9"/>
      <c r="AM218" s="11"/>
      <c r="AN218" s="9"/>
      <c r="AO218" s="1"/>
      <c r="AP218" s="1"/>
      <c r="AQ218" s="9"/>
      <c r="AR218" s="10"/>
      <c r="AS218" s="9"/>
      <c r="AT218" s="11"/>
      <c r="AU218" s="9"/>
      <c r="AV218" s="1"/>
      <c r="AW218" s="1"/>
      <c r="AX218" s="9"/>
      <c r="AY218" s="10"/>
      <c r="AZ218" s="9"/>
      <c r="BA218" s="11"/>
      <c r="BB218" s="9"/>
      <c r="BC218" s="1"/>
      <c r="BD218" s="1"/>
      <c r="BE218" s="9"/>
      <c r="BF218" s="10"/>
      <c r="BG218" s="9"/>
      <c r="BH218" s="11"/>
      <c r="BI218" s="9"/>
      <c r="BJ218" s="1"/>
      <c r="BK218" s="1"/>
      <c r="BL218" s="9"/>
      <c r="BM218" s="10"/>
      <c r="BN218" s="9"/>
      <c r="BO218" s="11"/>
      <c r="BP218" s="9"/>
      <c r="BQ218" s="1"/>
      <c r="BR218" s="1"/>
      <c r="BS218" s="9"/>
      <c r="BT218" s="10"/>
      <c r="BU218" s="9"/>
      <c r="BV218" s="11"/>
      <c r="BW218" s="9"/>
      <c r="BX218" s="1"/>
      <c r="BY218" s="1"/>
      <c r="BZ218" s="9"/>
      <c r="CA218" s="10"/>
      <c r="CB218" s="9"/>
      <c r="CC218" s="11"/>
      <c r="CD218" s="9"/>
    </row>
    <row r="219" spans="1:82" ht="18" x14ac:dyDescent="0.25">
      <c r="A219" s="7" t="s">
        <v>94</v>
      </c>
      <c r="B219" s="6">
        <v>22190319.839999996</v>
      </c>
      <c r="C219" s="17">
        <v>0.19897365930531158</v>
      </c>
      <c r="D219" s="8">
        <v>450</v>
      </c>
      <c r="E219" s="17">
        <v>0.32028469750889682</v>
      </c>
      <c r="F219" s="18"/>
      <c r="G219" s="19"/>
      <c r="H219" s="7" t="s">
        <v>94</v>
      </c>
      <c r="I219" s="6">
        <v>22420145.97000001</v>
      </c>
      <c r="J219" s="17">
        <v>0.20283817261280732</v>
      </c>
      <c r="K219" s="8">
        <v>451</v>
      </c>
      <c r="L219" s="17">
        <v>0.32237312365975695</v>
      </c>
      <c r="M219" s="18"/>
      <c r="N219" s="19"/>
      <c r="O219" s="7" t="s">
        <v>94</v>
      </c>
      <c r="P219" s="6">
        <v>83944037.550000057</v>
      </c>
      <c r="Q219" s="17">
        <v>0.76375560741771009</v>
      </c>
      <c r="R219" s="8">
        <v>1159</v>
      </c>
      <c r="S219" s="17">
        <v>0.83441324694024477</v>
      </c>
      <c r="T219" s="18"/>
      <c r="U219" s="19"/>
      <c r="V219" s="7" t="s">
        <v>94</v>
      </c>
      <c r="W219" s="6">
        <v>82534733.110000014</v>
      </c>
      <c r="X219" s="17">
        <v>0.76402225117884315</v>
      </c>
      <c r="Y219" s="8">
        <v>1147</v>
      </c>
      <c r="Z219" s="17">
        <v>0.83478893740902471</v>
      </c>
      <c r="AA219" s="18"/>
      <c r="AB219" s="19"/>
      <c r="AC219" s="7" t="s">
        <v>94</v>
      </c>
      <c r="AD219" s="6">
        <v>82275327.100000069</v>
      </c>
      <c r="AE219" s="17">
        <v>0.76497929238808848</v>
      </c>
      <c r="AF219" s="8">
        <v>1146</v>
      </c>
      <c r="AG219" s="17">
        <v>0.8364963503649635</v>
      </c>
      <c r="AH219" s="18"/>
      <c r="AI219" s="19"/>
      <c r="AJ219" s="7" t="s">
        <v>94</v>
      </c>
      <c r="AK219" s="6">
        <v>87608527.659999967</v>
      </c>
      <c r="AL219" s="17">
        <v>0.81748289400216878</v>
      </c>
      <c r="AM219" s="8">
        <v>1163</v>
      </c>
      <c r="AN219" s="17">
        <v>0.85577630610743194</v>
      </c>
      <c r="AO219" s="18"/>
      <c r="AP219" s="19"/>
      <c r="AQ219" s="7" t="s">
        <v>94</v>
      </c>
      <c r="AR219" s="6">
        <v>87068989.719999984</v>
      </c>
      <c r="AS219" s="17">
        <v>0.81675441445445285</v>
      </c>
      <c r="AT219" s="8">
        <v>1148</v>
      </c>
      <c r="AU219" s="17">
        <v>0.85480268056589725</v>
      </c>
      <c r="AV219" s="18"/>
      <c r="AW219" s="19"/>
      <c r="AX219" s="7" t="s">
        <v>94</v>
      </c>
      <c r="AY219" s="6">
        <v>86393434.170000002</v>
      </c>
      <c r="AZ219" s="17">
        <v>0.81869334794738235</v>
      </c>
      <c r="BA219" s="8">
        <v>1143</v>
      </c>
      <c r="BB219" s="17">
        <v>0.85746436609152288</v>
      </c>
      <c r="BC219" s="18"/>
      <c r="BD219" s="19"/>
      <c r="BE219" s="7" t="s">
        <v>189</v>
      </c>
      <c r="BF219" s="6">
        <v>18201931.099999983</v>
      </c>
      <c r="BG219" s="17">
        <v>0.17356340366427456</v>
      </c>
      <c r="BH219" s="8">
        <v>391</v>
      </c>
      <c r="BI219" s="17">
        <v>0.2962121212121212</v>
      </c>
      <c r="BJ219" s="18"/>
      <c r="BK219" s="19"/>
      <c r="BL219" s="7" t="s">
        <v>189</v>
      </c>
      <c r="BM219" s="6">
        <v>17777004.970000017</v>
      </c>
      <c r="BN219" s="17">
        <v>0.17026249864330834</v>
      </c>
      <c r="BO219" s="8">
        <v>385</v>
      </c>
      <c r="BP219" s="17">
        <v>0.29389312977099236</v>
      </c>
      <c r="BQ219" s="18"/>
      <c r="BR219" s="19"/>
      <c r="BS219" s="7" t="s">
        <v>189</v>
      </c>
      <c r="BT219" s="6">
        <v>17502692.730000023</v>
      </c>
      <c r="BU219" s="17">
        <v>0.16878679151112855</v>
      </c>
      <c r="BV219" s="8">
        <v>383</v>
      </c>
      <c r="BW219" s="17">
        <v>0.29393706830391403</v>
      </c>
      <c r="BX219" s="18"/>
      <c r="BY219" s="19"/>
      <c r="BZ219" s="7" t="s">
        <v>189</v>
      </c>
      <c r="CA219" s="6">
        <v>17330389.389999993</v>
      </c>
      <c r="CB219" s="17">
        <v>0.16818253947222955</v>
      </c>
      <c r="CC219" s="8">
        <v>380</v>
      </c>
      <c r="CD219" s="17">
        <v>0.2936630602782071</v>
      </c>
    </row>
    <row r="220" spans="1:82" ht="18" x14ac:dyDescent="0.25">
      <c r="A220" s="7" t="s">
        <v>95</v>
      </c>
      <c r="B220" s="6">
        <v>50909265.419999994</v>
      </c>
      <c r="C220" s="17">
        <v>0.45648746418261454</v>
      </c>
      <c r="D220" s="8">
        <v>575</v>
      </c>
      <c r="E220" s="17">
        <v>0.40925266903914592</v>
      </c>
      <c r="F220" s="18"/>
      <c r="G220" s="19"/>
      <c r="H220" s="7" t="s">
        <v>95</v>
      </c>
      <c r="I220" s="6">
        <v>45671373.809999995</v>
      </c>
      <c r="J220" s="17">
        <v>0.41319525826159564</v>
      </c>
      <c r="K220" s="8">
        <v>533</v>
      </c>
      <c r="L220" s="17">
        <v>0.38098641887062185</v>
      </c>
      <c r="M220" s="18"/>
      <c r="N220" s="19"/>
      <c r="O220" s="7" t="s">
        <v>95</v>
      </c>
      <c r="P220" s="6">
        <v>8333391.1500000013</v>
      </c>
      <c r="Q220" s="17">
        <v>7.5820444255216987E-2</v>
      </c>
      <c r="R220" s="8">
        <v>54</v>
      </c>
      <c r="S220" s="17">
        <v>3.8876889848812095E-2</v>
      </c>
      <c r="T220" s="18"/>
      <c r="U220" s="19"/>
      <c r="V220" s="7" t="s">
        <v>95</v>
      </c>
      <c r="W220" s="6">
        <v>8334863.4400000013</v>
      </c>
      <c r="X220" s="17">
        <v>7.7155651793408164E-2</v>
      </c>
      <c r="Y220" s="8">
        <v>54</v>
      </c>
      <c r="Z220" s="17">
        <v>3.9301310043668124E-2</v>
      </c>
      <c r="AA220" s="18"/>
      <c r="AB220" s="19"/>
      <c r="AC220" s="7" t="s">
        <v>95</v>
      </c>
      <c r="AD220" s="6">
        <v>8189677.7000000011</v>
      </c>
      <c r="AE220" s="17">
        <v>7.6145961039059837E-2</v>
      </c>
      <c r="AF220" s="8">
        <v>53</v>
      </c>
      <c r="AG220" s="17">
        <v>3.8686131386861312E-2</v>
      </c>
      <c r="AH220" s="18"/>
      <c r="AI220" s="19"/>
      <c r="AJ220" s="7" t="s">
        <v>95</v>
      </c>
      <c r="AK220" s="6">
        <v>2178048.71</v>
      </c>
      <c r="AL220" s="17">
        <v>2.0323564500918254E-2</v>
      </c>
      <c r="AM220" s="8">
        <v>22</v>
      </c>
      <c r="AN220" s="17">
        <v>1.6188373804267846E-2</v>
      </c>
      <c r="AO220" s="18"/>
      <c r="AP220" s="19"/>
      <c r="AQ220" s="7" t="s">
        <v>95</v>
      </c>
      <c r="AR220" s="6">
        <v>2178692.0099999998</v>
      </c>
      <c r="AS220" s="17">
        <v>2.0437314394327912E-2</v>
      </c>
      <c r="AT220" s="8">
        <v>22</v>
      </c>
      <c r="AU220" s="17">
        <v>1.6381236038719285E-2</v>
      </c>
      <c r="AV220" s="18"/>
      <c r="AW220" s="19"/>
      <c r="AX220" s="7" t="s">
        <v>95</v>
      </c>
      <c r="AY220" s="6">
        <v>2178782.08</v>
      </c>
      <c r="AZ220" s="17">
        <v>2.0646874529990238E-2</v>
      </c>
      <c r="BA220" s="8">
        <v>22</v>
      </c>
      <c r="BB220" s="17">
        <v>1.6504126031507877E-2</v>
      </c>
      <c r="BC220" s="18"/>
      <c r="BD220" s="19"/>
      <c r="BE220" s="7" t="s">
        <v>190</v>
      </c>
      <c r="BF220" s="6">
        <v>56604723.950000025</v>
      </c>
      <c r="BG220" s="17">
        <v>0.53975089226871609</v>
      </c>
      <c r="BH220" s="8">
        <v>682</v>
      </c>
      <c r="BI220" s="17">
        <v>0.51666666666666672</v>
      </c>
      <c r="BJ220" s="18"/>
      <c r="BK220" s="19"/>
      <c r="BL220" s="7" t="s">
        <v>190</v>
      </c>
      <c r="BM220" s="6">
        <v>56773604.54999999</v>
      </c>
      <c r="BN220" s="17">
        <v>0.54375952439586273</v>
      </c>
      <c r="BO220" s="8">
        <v>680</v>
      </c>
      <c r="BP220" s="17">
        <v>0.51908396946564883</v>
      </c>
      <c r="BQ220" s="18"/>
      <c r="BR220" s="19"/>
      <c r="BS220" s="7" t="s">
        <v>190</v>
      </c>
      <c r="BT220" s="6">
        <v>56555426.070000023</v>
      </c>
      <c r="BU220" s="17">
        <v>0.54539087534447772</v>
      </c>
      <c r="BV220" s="8">
        <v>676</v>
      </c>
      <c r="BW220" s="17">
        <v>0.51880276285495008</v>
      </c>
      <c r="BX220" s="18"/>
      <c r="BY220" s="19"/>
      <c r="BZ220" s="7" t="s">
        <v>190</v>
      </c>
      <c r="CA220" s="6">
        <v>56297434.699999981</v>
      </c>
      <c r="CB220" s="17">
        <v>0.54633772620720189</v>
      </c>
      <c r="CC220" s="8">
        <v>672</v>
      </c>
      <c r="CD220" s="17">
        <v>0.51931993817619782</v>
      </c>
    </row>
    <row r="221" spans="1:82" ht="18" x14ac:dyDescent="0.25">
      <c r="A221" s="7" t="s">
        <v>96</v>
      </c>
      <c r="B221" s="6">
        <v>31502180.070000015</v>
      </c>
      <c r="C221" s="17">
        <v>0.28247019825842945</v>
      </c>
      <c r="D221" s="8">
        <v>272</v>
      </c>
      <c r="E221" s="17">
        <v>0.19359430604982206</v>
      </c>
      <c r="F221" s="18"/>
      <c r="G221" s="19"/>
      <c r="H221" s="7" t="s">
        <v>96</v>
      </c>
      <c r="I221" s="6">
        <v>35533171.909999996</v>
      </c>
      <c r="J221" s="17">
        <v>0.32147353844195925</v>
      </c>
      <c r="K221" s="8">
        <v>308</v>
      </c>
      <c r="L221" s="17">
        <v>0.22015725518227305</v>
      </c>
      <c r="M221" s="18"/>
      <c r="N221" s="19"/>
      <c r="O221" s="7" t="s">
        <v>96</v>
      </c>
      <c r="P221" s="6">
        <v>10765453.35</v>
      </c>
      <c r="Q221" s="17">
        <v>9.7948295107426198E-2</v>
      </c>
      <c r="R221" s="8">
        <v>71</v>
      </c>
      <c r="S221" s="17">
        <v>5.1115910727141826E-2</v>
      </c>
      <c r="T221" s="18"/>
      <c r="U221" s="19"/>
      <c r="V221" s="7" t="s">
        <v>96</v>
      </c>
      <c r="W221" s="6">
        <v>13940675.519999994</v>
      </c>
      <c r="X221" s="17">
        <v>0.12904853377969785</v>
      </c>
      <c r="Y221" s="8">
        <v>139</v>
      </c>
      <c r="Z221" s="17">
        <v>0.10116448326055313</v>
      </c>
      <c r="AA221" s="18"/>
      <c r="AB221" s="19"/>
      <c r="AC221" s="7" t="s">
        <v>96</v>
      </c>
      <c r="AD221" s="6">
        <v>13868138.970000001</v>
      </c>
      <c r="AE221" s="17">
        <v>0.12894314140028823</v>
      </c>
      <c r="AF221" s="8">
        <v>137</v>
      </c>
      <c r="AG221" s="17">
        <v>0.1</v>
      </c>
      <c r="AH221" s="18"/>
      <c r="AI221" s="19"/>
      <c r="AJ221" s="7" t="s">
        <v>96</v>
      </c>
      <c r="AK221" s="6">
        <v>14075061.170000002</v>
      </c>
      <c r="AL221" s="17">
        <v>0.13133563644812379</v>
      </c>
      <c r="AM221" s="8">
        <v>139</v>
      </c>
      <c r="AN221" s="17">
        <v>0.10228108903605593</v>
      </c>
      <c r="AO221" s="18"/>
      <c r="AP221" s="19"/>
      <c r="AQ221" s="7" t="s">
        <v>96</v>
      </c>
      <c r="AR221" s="6">
        <v>14066561.699999997</v>
      </c>
      <c r="AS221" s="17">
        <v>0.1319519888954436</v>
      </c>
      <c r="AT221" s="8">
        <v>139</v>
      </c>
      <c r="AU221" s="17">
        <v>0.10349962769918093</v>
      </c>
      <c r="AV221" s="18"/>
      <c r="AW221" s="19"/>
      <c r="AX221" s="7" t="s">
        <v>96</v>
      </c>
      <c r="AY221" s="6">
        <v>13665484.579999998</v>
      </c>
      <c r="AZ221" s="17">
        <v>0.12949874524155086</v>
      </c>
      <c r="BA221" s="8">
        <v>134</v>
      </c>
      <c r="BB221" s="17">
        <v>0.1005251312828207</v>
      </c>
      <c r="BC221" s="18"/>
      <c r="BD221" s="19"/>
      <c r="BE221" s="7" t="s">
        <v>191</v>
      </c>
      <c r="BF221" s="6">
        <v>8746189.7799999993</v>
      </c>
      <c r="BG221" s="17">
        <v>8.3398759119052701E-2</v>
      </c>
      <c r="BH221" s="8">
        <v>52</v>
      </c>
      <c r="BI221" s="17">
        <v>3.9393939393939391E-2</v>
      </c>
      <c r="BJ221" s="18"/>
      <c r="BK221" s="19"/>
      <c r="BL221" s="7" t="s">
        <v>191</v>
      </c>
      <c r="BM221" s="6">
        <v>8744748.6500000022</v>
      </c>
      <c r="BN221" s="17">
        <v>8.3754420818879724E-2</v>
      </c>
      <c r="BO221" s="8">
        <v>52</v>
      </c>
      <c r="BP221" s="17">
        <v>3.9694656488549619E-2</v>
      </c>
      <c r="BQ221" s="18"/>
      <c r="BR221" s="19"/>
      <c r="BS221" s="7" t="s">
        <v>191</v>
      </c>
      <c r="BT221" s="6">
        <v>8744400.9799999986</v>
      </c>
      <c r="BU221" s="17">
        <v>8.4326418104293949E-2</v>
      </c>
      <c r="BV221" s="8">
        <v>52</v>
      </c>
      <c r="BW221" s="17">
        <v>3.9907904834996163E-2</v>
      </c>
      <c r="BX221" s="18"/>
      <c r="BY221" s="19"/>
      <c r="BZ221" s="7" t="s">
        <v>191</v>
      </c>
      <c r="CA221" s="6">
        <v>8533218.1600000001</v>
      </c>
      <c r="CB221" s="17">
        <v>8.2810505160804501E-2</v>
      </c>
      <c r="CC221" s="8">
        <v>51</v>
      </c>
      <c r="CD221" s="17">
        <v>3.9412673879443583E-2</v>
      </c>
    </row>
    <row r="222" spans="1:82" ht="18" x14ac:dyDescent="0.25">
      <c r="A222" s="7" t="s">
        <v>97</v>
      </c>
      <c r="B222" s="6">
        <v>1271084.83</v>
      </c>
      <c r="C222" s="17">
        <v>1.1397420214587136E-2</v>
      </c>
      <c r="D222" s="8">
        <v>12</v>
      </c>
      <c r="E222" s="17">
        <v>8.5409252669039152E-3</v>
      </c>
      <c r="F222" s="18"/>
      <c r="G222" s="19"/>
      <c r="H222" s="7" t="s">
        <v>97</v>
      </c>
      <c r="I222" s="6">
        <v>1270592.1200000001</v>
      </c>
      <c r="J222" s="17">
        <v>1.1495223273831017E-2</v>
      </c>
      <c r="K222" s="8">
        <v>12</v>
      </c>
      <c r="L222" s="17">
        <v>8.5775553967119365E-3</v>
      </c>
      <c r="M222" s="18"/>
      <c r="N222" s="19"/>
      <c r="O222" s="7" t="s">
        <v>97</v>
      </c>
      <c r="P222" s="6">
        <v>1270096.56</v>
      </c>
      <c r="Q222" s="17">
        <v>1.1555834076769916E-2</v>
      </c>
      <c r="R222" s="8">
        <v>12</v>
      </c>
      <c r="S222" s="17">
        <v>8.6393088552915772E-3</v>
      </c>
      <c r="T222" s="18"/>
      <c r="U222" s="19"/>
      <c r="V222" s="7" t="s">
        <v>97</v>
      </c>
      <c r="W222" s="6">
        <v>2332568.35</v>
      </c>
      <c r="X222" s="17">
        <v>2.1592535101801813E-2</v>
      </c>
      <c r="Y222" s="8">
        <v>19</v>
      </c>
      <c r="Z222" s="17">
        <v>1.3828238719068414E-2</v>
      </c>
      <c r="AA222" s="18"/>
      <c r="AB222" s="19"/>
      <c r="AC222" s="7" t="s">
        <v>97</v>
      </c>
      <c r="AD222" s="6">
        <v>2336070.08</v>
      </c>
      <c r="AE222" s="17">
        <v>2.1720305464059148E-2</v>
      </c>
      <c r="AF222" s="8">
        <v>19</v>
      </c>
      <c r="AG222" s="17">
        <v>1.3868613138686132E-2</v>
      </c>
      <c r="AH222" s="18"/>
      <c r="AI222" s="19"/>
      <c r="AJ222" s="7" t="s">
        <v>97</v>
      </c>
      <c r="AK222" s="6">
        <v>2332822.6800000002</v>
      </c>
      <c r="AL222" s="17">
        <v>2.1767774057810205E-2</v>
      </c>
      <c r="AM222" s="8">
        <v>19</v>
      </c>
      <c r="AN222" s="17">
        <v>1.3980868285504048E-2</v>
      </c>
      <c r="AO222" s="18"/>
      <c r="AP222" s="19"/>
      <c r="AQ222" s="7" t="s">
        <v>97</v>
      </c>
      <c r="AR222" s="6">
        <v>2336170.5699999998</v>
      </c>
      <c r="AS222" s="17">
        <v>2.191454882044858E-2</v>
      </c>
      <c r="AT222" s="8">
        <v>19</v>
      </c>
      <c r="AU222" s="17">
        <v>1.4147431124348473E-2</v>
      </c>
      <c r="AV222" s="18"/>
      <c r="AW222" s="19"/>
      <c r="AX222" s="7" t="s">
        <v>97</v>
      </c>
      <c r="AY222" s="6">
        <v>2337728.79</v>
      </c>
      <c r="AZ222" s="17">
        <v>2.2153107213125182E-2</v>
      </c>
      <c r="BA222" s="8">
        <v>19</v>
      </c>
      <c r="BB222" s="17">
        <v>1.4253563390847712E-2</v>
      </c>
      <c r="BC222" s="18"/>
      <c r="BD222" s="19"/>
      <c r="BE222" s="7" t="s">
        <v>192</v>
      </c>
      <c r="BF222" s="6">
        <v>0</v>
      </c>
      <c r="BG222" s="17">
        <v>0</v>
      </c>
      <c r="BH222" s="8">
        <v>0</v>
      </c>
      <c r="BI222" s="17">
        <v>0</v>
      </c>
      <c r="BJ222" s="18"/>
      <c r="BK222" s="19"/>
      <c r="BL222" s="7" t="s">
        <v>192</v>
      </c>
      <c r="BM222" s="6">
        <v>0</v>
      </c>
      <c r="BN222" s="17">
        <v>0</v>
      </c>
      <c r="BO222" s="8">
        <v>0</v>
      </c>
      <c r="BP222" s="17">
        <v>0</v>
      </c>
      <c r="BQ222" s="18"/>
      <c r="BR222" s="19"/>
      <c r="BS222" s="7" t="s">
        <v>192</v>
      </c>
      <c r="BT222" s="6">
        <v>0</v>
      </c>
      <c r="BU222" s="17">
        <v>0</v>
      </c>
      <c r="BV222" s="8">
        <v>0</v>
      </c>
      <c r="BW222" s="17">
        <v>0</v>
      </c>
      <c r="BX222" s="18"/>
      <c r="BY222" s="19"/>
      <c r="BZ222" s="7" t="s">
        <v>192</v>
      </c>
      <c r="CA222" s="6">
        <v>0</v>
      </c>
      <c r="CB222" s="17">
        <v>0</v>
      </c>
      <c r="CC222" s="8">
        <v>0</v>
      </c>
      <c r="CD222" s="17">
        <v>0</v>
      </c>
    </row>
    <row r="223" spans="1:82" ht="18" x14ac:dyDescent="0.25">
      <c r="A223" s="7" t="s">
        <v>98</v>
      </c>
      <c r="B223" s="6">
        <v>5229648.03</v>
      </c>
      <c r="C223" s="17">
        <v>4.6892618624280021E-2</v>
      </c>
      <c r="D223" s="8">
        <v>94</v>
      </c>
      <c r="E223" s="17">
        <v>6.6903914590747335E-2</v>
      </c>
      <c r="F223" s="18"/>
      <c r="G223" s="19"/>
      <c r="H223" s="7" t="s">
        <v>98</v>
      </c>
      <c r="I223" s="6">
        <v>5216339.2300000004</v>
      </c>
      <c r="J223" s="17">
        <v>4.7192945066347296E-2</v>
      </c>
      <c r="K223" s="8">
        <v>93</v>
      </c>
      <c r="L223" s="17">
        <v>6.6476054324517517E-2</v>
      </c>
      <c r="M223" s="18"/>
      <c r="N223" s="19"/>
      <c r="O223" s="7" t="s">
        <v>98</v>
      </c>
      <c r="P223" s="6">
        <v>5175952.7</v>
      </c>
      <c r="Q223" s="17">
        <v>4.7092837248853943E-2</v>
      </c>
      <c r="R223" s="8">
        <v>91</v>
      </c>
      <c r="S223" s="17">
        <v>6.5514758819294458E-2</v>
      </c>
      <c r="T223" s="18"/>
      <c r="U223" s="19"/>
      <c r="V223" s="7" t="s">
        <v>98</v>
      </c>
      <c r="W223" s="6">
        <v>577905.89</v>
      </c>
      <c r="X223" s="17">
        <v>5.349662407690226E-3</v>
      </c>
      <c r="Y223" s="8">
        <v>14</v>
      </c>
      <c r="Z223" s="17">
        <v>1.0189228529839884E-2</v>
      </c>
      <c r="AA223" s="18"/>
      <c r="AB223" s="19"/>
      <c r="AC223" s="7" t="s">
        <v>98</v>
      </c>
      <c r="AD223" s="6">
        <v>577717.34</v>
      </c>
      <c r="AE223" s="17">
        <v>5.3714985710889788E-3</v>
      </c>
      <c r="AF223" s="8">
        <v>14</v>
      </c>
      <c r="AG223" s="17">
        <v>1.0218978102189781E-2</v>
      </c>
      <c r="AH223" s="18"/>
      <c r="AI223" s="19"/>
      <c r="AJ223" s="7" t="s">
        <v>98</v>
      </c>
      <c r="AK223" s="6">
        <v>669187.75</v>
      </c>
      <c r="AL223" s="17">
        <v>6.2442498819731919E-3</v>
      </c>
      <c r="AM223" s="8">
        <v>15</v>
      </c>
      <c r="AN223" s="17">
        <v>1.1037527593818985E-2</v>
      </c>
      <c r="AO223" s="18"/>
      <c r="AP223" s="19"/>
      <c r="AQ223" s="7" t="s">
        <v>98</v>
      </c>
      <c r="AR223" s="6">
        <v>648672.79</v>
      </c>
      <c r="AS223" s="17">
        <v>6.0849030920510187E-3</v>
      </c>
      <c r="AT223" s="8">
        <v>14</v>
      </c>
      <c r="AU223" s="17">
        <v>1.0424422933730455E-2</v>
      </c>
      <c r="AV223" s="18"/>
      <c r="AW223" s="19"/>
      <c r="AX223" s="7" t="s">
        <v>98</v>
      </c>
      <c r="AY223" s="6">
        <v>646465.11</v>
      </c>
      <c r="AZ223" s="17">
        <v>6.1261216239608231E-3</v>
      </c>
      <c r="BA223" s="8">
        <v>14</v>
      </c>
      <c r="BB223" s="17">
        <v>1.0502625656414103E-2</v>
      </c>
      <c r="BC223" s="18"/>
      <c r="BD223" s="19"/>
      <c r="BE223" s="7" t="s">
        <v>193</v>
      </c>
      <c r="BF223" s="6">
        <v>259767.57</v>
      </c>
      <c r="BG223" s="17">
        <v>2.47699781759957E-3</v>
      </c>
      <c r="BH223" s="8">
        <v>1</v>
      </c>
      <c r="BI223" s="17">
        <v>7.5757575757575758E-4</v>
      </c>
      <c r="BJ223" s="18"/>
      <c r="BK223" s="19"/>
      <c r="BL223" s="7" t="s">
        <v>193</v>
      </c>
      <c r="BM223" s="6">
        <v>259767.57</v>
      </c>
      <c r="BN223" s="17">
        <v>2.4879711520213667E-3</v>
      </c>
      <c r="BO223" s="8">
        <v>1</v>
      </c>
      <c r="BP223" s="17">
        <v>7.6335877862595419E-4</v>
      </c>
      <c r="BQ223" s="18"/>
      <c r="BR223" s="19"/>
      <c r="BS223" s="7" t="s">
        <v>193</v>
      </c>
      <c r="BT223" s="6">
        <v>259767.57</v>
      </c>
      <c r="BU223" s="17">
        <v>2.5050622412967675E-3</v>
      </c>
      <c r="BV223" s="8">
        <v>1</v>
      </c>
      <c r="BW223" s="17">
        <v>7.6745970836531081E-4</v>
      </c>
      <c r="BX223" s="18"/>
      <c r="BY223" s="19"/>
      <c r="BZ223" s="7" t="s">
        <v>193</v>
      </c>
      <c r="CA223" s="6">
        <v>259767.57</v>
      </c>
      <c r="CB223" s="17">
        <v>2.5209110200570149E-3</v>
      </c>
      <c r="CC223" s="8">
        <v>1</v>
      </c>
      <c r="CD223" s="17">
        <v>7.7279752704791343E-4</v>
      </c>
    </row>
    <row r="224" spans="1:82" ht="18" x14ac:dyDescent="0.25">
      <c r="A224" s="7" t="s">
        <v>99</v>
      </c>
      <c r="B224" s="6">
        <v>421408.63</v>
      </c>
      <c r="C224" s="17">
        <v>3.7786394147772736E-3</v>
      </c>
      <c r="D224" s="8">
        <v>2</v>
      </c>
      <c r="E224" s="17">
        <v>1.4234875444839859E-3</v>
      </c>
      <c r="F224" s="18"/>
      <c r="G224" s="19"/>
      <c r="H224" s="7" t="s">
        <v>99</v>
      </c>
      <c r="I224" s="6">
        <v>420559.74</v>
      </c>
      <c r="J224" s="17">
        <v>3.8048623434594584E-3</v>
      </c>
      <c r="K224" s="8">
        <v>2</v>
      </c>
      <c r="L224" s="17">
        <v>1.4295925661186562E-3</v>
      </c>
      <c r="M224" s="18"/>
      <c r="N224" s="19"/>
      <c r="O224" s="7" t="s">
        <v>99</v>
      </c>
      <c r="P224" s="6">
        <v>420621.87</v>
      </c>
      <c r="Q224" s="17">
        <v>3.8269818940228333E-3</v>
      </c>
      <c r="R224" s="8">
        <v>2</v>
      </c>
      <c r="S224" s="17">
        <v>1.4398848092152627E-3</v>
      </c>
      <c r="T224" s="18"/>
      <c r="U224" s="19"/>
      <c r="V224" s="7" t="s">
        <v>99</v>
      </c>
      <c r="W224" s="6">
        <v>305862.84000000003</v>
      </c>
      <c r="X224" s="17">
        <v>2.8313657385588688E-3</v>
      </c>
      <c r="Y224" s="8">
        <v>1</v>
      </c>
      <c r="Z224" s="17">
        <v>7.27802037845706E-4</v>
      </c>
      <c r="AA224" s="18"/>
      <c r="AB224" s="19"/>
      <c r="AC224" s="7" t="s">
        <v>99</v>
      </c>
      <c r="AD224" s="6">
        <v>305427.31</v>
      </c>
      <c r="AE224" s="17">
        <v>2.8398011374153155E-3</v>
      </c>
      <c r="AF224" s="8">
        <v>1</v>
      </c>
      <c r="AG224" s="17">
        <v>7.2992700729927003E-4</v>
      </c>
      <c r="AH224" s="18"/>
      <c r="AI224" s="19"/>
      <c r="AJ224" s="7" t="s">
        <v>99</v>
      </c>
      <c r="AK224" s="6">
        <v>304989.2</v>
      </c>
      <c r="AL224" s="17">
        <v>2.8458811090058028E-3</v>
      </c>
      <c r="AM224" s="8">
        <v>1</v>
      </c>
      <c r="AN224" s="17">
        <v>7.3583517292126564E-4</v>
      </c>
      <c r="AO224" s="18"/>
      <c r="AP224" s="19"/>
      <c r="AQ224" s="7" t="s">
        <v>99</v>
      </c>
      <c r="AR224" s="6">
        <v>304548.5</v>
      </c>
      <c r="AS224" s="17">
        <v>2.8568303432759982E-3</v>
      </c>
      <c r="AT224" s="8">
        <v>1</v>
      </c>
      <c r="AU224" s="17">
        <v>7.4460163812360388E-4</v>
      </c>
      <c r="AV224" s="18"/>
      <c r="AW224" s="19"/>
      <c r="AX224" s="7" t="s">
        <v>99</v>
      </c>
      <c r="AY224" s="6">
        <v>304105.19</v>
      </c>
      <c r="AZ224" s="17">
        <v>2.8818034439905263E-3</v>
      </c>
      <c r="BA224" s="8">
        <v>1</v>
      </c>
      <c r="BB224" s="17">
        <v>7.501875468867217E-4</v>
      </c>
      <c r="BC224" s="18"/>
      <c r="BD224" s="19"/>
      <c r="BE224" s="7" t="s">
        <v>194</v>
      </c>
      <c r="BF224" s="6">
        <v>2387743.0099999998</v>
      </c>
      <c r="BG224" s="17">
        <v>2.2768177816648274E-2</v>
      </c>
      <c r="BH224" s="8">
        <v>15</v>
      </c>
      <c r="BI224" s="17">
        <v>1.1363636363636364E-2</v>
      </c>
      <c r="BJ224" s="18"/>
      <c r="BK224" s="19"/>
      <c r="BL224" s="7" t="s">
        <v>194</v>
      </c>
      <c r="BM224" s="6">
        <v>2387166.11</v>
      </c>
      <c r="BN224" s="17">
        <v>2.2863517631408207E-2</v>
      </c>
      <c r="BO224" s="8">
        <v>15</v>
      </c>
      <c r="BP224" s="17">
        <v>1.1450381679389313E-2</v>
      </c>
      <c r="BQ224" s="18"/>
      <c r="BR224" s="19"/>
      <c r="BS224" s="7" t="s">
        <v>194</v>
      </c>
      <c r="BT224" s="6">
        <v>2386587.12</v>
      </c>
      <c r="BU224" s="17">
        <v>2.3014994827403577E-2</v>
      </c>
      <c r="BV224" s="8">
        <v>15</v>
      </c>
      <c r="BW224" s="17">
        <v>1.1511895625479662E-2</v>
      </c>
      <c r="BX224" s="18"/>
      <c r="BY224" s="19"/>
      <c r="BZ224" s="7" t="s">
        <v>194</v>
      </c>
      <c r="CA224" s="6">
        <v>2386006.0299999998</v>
      </c>
      <c r="CB224" s="17">
        <v>2.3154964628377163E-2</v>
      </c>
      <c r="CC224" s="8">
        <v>15</v>
      </c>
      <c r="CD224" s="17">
        <v>1.1591962905718702E-2</v>
      </c>
    </row>
    <row r="225" spans="1:82" ht="18" x14ac:dyDescent="0.25">
      <c r="A225" s="7" t="s">
        <v>100</v>
      </c>
      <c r="B225" s="6">
        <v>0</v>
      </c>
      <c r="C225" s="17">
        <v>0</v>
      </c>
      <c r="D225" s="8">
        <v>0</v>
      </c>
      <c r="E225" s="17">
        <v>0</v>
      </c>
      <c r="F225" s="18"/>
      <c r="G225" s="19"/>
      <c r="H225" s="7" t="s">
        <v>100</v>
      </c>
      <c r="I225" s="6">
        <v>0</v>
      </c>
      <c r="J225" s="17">
        <v>0</v>
      </c>
      <c r="K225" s="8">
        <v>0</v>
      </c>
      <c r="L225" s="17">
        <v>0</v>
      </c>
      <c r="M225" s="18"/>
      <c r="N225" s="19"/>
      <c r="O225" s="7" t="s">
        <v>100</v>
      </c>
      <c r="P225" s="6">
        <v>0</v>
      </c>
      <c r="Q225" s="17">
        <v>0</v>
      </c>
      <c r="R225" s="8">
        <v>0</v>
      </c>
      <c r="S225" s="17">
        <v>0</v>
      </c>
      <c r="T225" s="18"/>
      <c r="U225" s="19"/>
      <c r="V225" s="7" t="s">
        <v>100</v>
      </c>
      <c r="W225" s="6">
        <v>0</v>
      </c>
      <c r="X225" s="17">
        <v>0</v>
      </c>
      <c r="Y225" s="8">
        <v>0</v>
      </c>
      <c r="Z225" s="17">
        <v>0</v>
      </c>
      <c r="AA225" s="18"/>
      <c r="AB225" s="19"/>
      <c r="AC225" s="7" t="s">
        <v>100</v>
      </c>
      <c r="AD225" s="6">
        <v>0</v>
      </c>
      <c r="AE225" s="17">
        <v>0</v>
      </c>
      <c r="AF225" s="8">
        <v>0</v>
      </c>
      <c r="AG225" s="17">
        <v>0</v>
      </c>
      <c r="AH225" s="18"/>
      <c r="AI225" s="19"/>
      <c r="AJ225" s="7" t="s">
        <v>100</v>
      </c>
      <c r="AK225" s="6">
        <v>0</v>
      </c>
      <c r="AL225" s="17">
        <v>0</v>
      </c>
      <c r="AM225" s="8">
        <v>0</v>
      </c>
      <c r="AN225" s="17">
        <v>0</v>
      </c>
      <c r="AO225" s="18"/>
      <c r="AP225" s="19"/>
      <c r="AQ225" s="7" t="s">
        <v>100</v>
      </c>
      <c r="AR225" s="6">
        <v>0</v>
      </c>
      <c r="AS225" s="17">
        <v>0</v>
      </c>
      <c r="AT225" s="8">
        <v>0</v>
      </c>
      <c r="AU225" s="17">
        <v>0</v>
      </c>
      <c r="AV225" s="18"/>
      <c r="AW225" s="19"/>
      <c r="AX225" s="7" t="s">
        <v>100</v>
      </c>
      <c r="AY225" s="6">
        <v>0</v>
      </c>
      <c r="AZ225" s="17">
        <v>0</v>
      </c>
      <c r="BA225" s="8">
        <v>0</v>
      </c>
      <c r="BB225" s="17">
        <v>0</v>
      </c>
      <c r="BC225" s="18"/>
      <c r="BD225" s="19"/>
      <c r="BE225" s="7" t="s">
        <v>195</v>
      </c>
      <c r="BF225" s="6">
        <v>842946.82</v>
      </c>
      <c r="BG225" s="17">
        <v>8.0378679813361519E-3</v>
      </c>
      <c r="BH225" s="8">
        <v>6</v>
      </c>
      <c r="BI225" s="17">
        <v>4.5454545454545452E-3</v>
      </c>
      <c r="BJ225" s="18"/>
      <c r="BK225" s="19"/>
      <c r="BL225" s="7" t="s">
        <v>195</v>
      </c>
      <c r="BM225" s="6">
        <v>842915.44</v>
      </c>
      <c r="BN225" s="17">
        <v>8.0731759484580657E-3</v>
      </c>
      <c r="BO225" s="8">
        <v>6</v>
      </c>
      <c r="BP225" s="17">
        <v>4.5801526717557254E-3</v>
      </c>
      <c r="BQ225" s="18"/>
      <c r="BR225" s="19"/>
      <c r="BS225" s="7" t="s">
        <v>195</v>
      </c>
      <c r="BT225" s="6">
        <v>842883.94</v>
      </c>
      <c r="BU225" s="17">
        <v>8.1283307684998935E-3</v>
      </c>
      <c r="BV225" s="8">
        <v>6</v>
      </c>
      <c r="BW225" s="17">
        <v>4.6047582501918651E-3</v>
      </c>
      <c r="BX225" s="18"/>
      <c r="BY225" s="19"/>
      <c r="BZ225" s="7" t="s">
        <v>195</v>
      </c>
      <c r="CA225" s="6">
        <v>842852.31</v>
      </c>
      <c r="CB225" s="17">
        <v>8.1794493306439741E-3</v>
      </c>
      <c r="CC225" s="8">
        <v>6</v>
      </c>
      <c r="CD225" s="17">
        <v>4.6367851622874804E-3</v>
      </c>
    </row>
    <row r="226" spans="1:82" ht="18" x14ac:dyDescent="0.25">
      <c r="A226" s="7"/>
      <c r="B226" s="6"/>
      <c r="C226" s="17"/>
      <c r="D226" s="8"/>
      <c r="E226" s="17"/>
      <c r="F226" s="18"/>
      <c r="G226" s="19"/>
      <c r="H226" s="7"/>
      <c r="I226" s="6"/>
      <c r="J226" s="17"/>
      <c r="K226" s="8"/>
      <c r="L226" s="17"/>
      <c r="M226" s="18"/>
      <c r="N226" s="19"/>
      <c r="O226" s="7"/>
      <c r="P226" s="6"/>
      <c r="Q226" s="17"/>
      <c r="R226" s="8"/>
      <c r="S226" s="17"/>
      <c r="T226" s="18"/>
      <c r="U226" s="19"/>
      <c r="V226" s="7"/>
      <c r="W226" s="6"/>
      <c r="X226" s="17"/>
      <c r="Y226" s="8"/>
      <c r="Z226" s="17"/>
      <c r="AA226" s="18"/>
      <c r="AB226" s="19"/>
      <c r="AC226" s="7"/>
      <c r="AD226" s="6"/>
      <c r="AE226" s="17"/>
      <c r="AF226" s="8"/>
      <c r="AG226" s="17"/>
      <c r="AH226" s="18"/>
      <c r="AI226" s="19"/>
      <c r="AJ226" s="7"/>
      <c r="AK226" s="6"/>
      <c r="AL226" s="17"/>
      <c r="AM226" s="8"/>
      <c r="AN226" s="17"/>
      <c r="AO226" s="18"/>
      <c r="AP226" s="19"/>
      <c r="AQ226" s="7"/>
      <c r="AR226" s="6"/>
      <c r="AS226" s="17"/>
      <c r="AT226" s="8"/>
      <c r="AU226" s="17"/>
      <c r="AV226" s="18"/>
      <c r="AW226" s="19"/>
      <c r="AX226" s="7"/>
      <c r="AY226" s="6"/>
      <c r="AZ226" s="17"/>
      <c r="BA226" s="8"/>
      <c r="BB226" s="17"/>
      <c r="BC226" s="18"/>
      <c r="BD226" s="19"/>
      <c r="BE226" s="7" t="s">
        <v>95</v>
      </c>
      <c r="BF226" s="6">
        <v>2179091.48</v>
      </c>
      <c r="BG226" s="17">
        <v>2.0778593880328544E-2</v>
      </c>
      <c r="BH226" s="8">
        <v>22</v>
      </c>
      <c r="BI226" s="17">
        <v>1.6666666666666666E-2</v>
      </c>
      <c r="BJ226" s="18"/>
      <c r="BK226" s="19"/>
      <c r="BL226" s="7" t="s">
        <v>95</v>
      </c>
      <c r="BM226" s="6">
        <v>2179453.37</v>
      </c>
      <c r="BN226" s="17">
        <v>2.0874111082209951E-2</v>
      </c>
      <c r="BO226" s="8">
        <v>22</v>
      </c>
      <c r="BP226" s="17">
        <v>1.6793893129770993E-2</v>
      </c>
      <c r="BQ226" s="18"/>
      <c r="BR226" s="19"/>
      <c r="BS226" s="7" t="s">
        <v>95</v>
      </c>
      <c r="BT226" s="6">
        <v>2179625.4500000002</v>
      </c>
      <c r="BU226" s="17">
        <v>2.1019164998019091E-2</v>
      </c>
      <c r="BV226" s="8">
        <v>22</v>
      </c>
      <c r="BW226" s="17">
        <v>1.6884113584036839E-2</v>
      </c>
      <c r="BX226" s="18"/>
      <c r="BY226" s="19"/>
      <c r="BZ226" s="7" t="s">
        <v>95</v>
      </c>
      <c r="CA226" s="6">
        <v>2181145.54</v>
      </c>
      <c r="CB226" s="17">
        <v>2.1166898655341038E-2</v>
      </c>
      <c r="CC226" s="8">
        <v>22</v>
      </c>
      <c r="CD226" s="17">
        <v>1.7001545595054096E-2</v>
      </c>
    </row>
    <row r="227" spans="1:82" ht="18" x14ac:dyDescent="0.25">
      <c r="A227" s="7"/>
      <c r="B227" s="6"/>
      <c r="C227" s="17"/>
      <c r="D227" s="8"/>
      <c r="E227" s="17"/>
      <c r="F227" s="18"/>
      <c r="G227" s="19"/>
      <c r="H227" s="7"/>
      <c r="I227" s="6"/>
      <c r="J227" s="17"/>
      <c r="K227" s="8"/>
      <c r="L227" s="17"/>
      <c r="M227" s="18"/>
      <c r="N227" s="19"/>
      <c r="O227" s="7"/>
      <c r="P227" s="6"/>
      <c r="Q227" s="17"/>
      <c r="R227" s="8"/>
      <c r="S227" s="17"/>
      <c r="T227" s="18"/>
      <c r="U227" s="19"/>
      <c r="V227" s="7"/>
      <c r="W227" s="6"/>
      <c r="X227" s="17"/>
      <c r="Y227" s="8"/>
      <c r="Z227" s="17"/>
      <c r="AA227" s="18"/>
      <c r="AB227" s="19"/>
      <c r="AC227" s="7"/>
      <c r="AD227" s="6"/>
      <c r="AE227" s="17"/>
      <c r="AF227" s="8"/>
      <c r="AG227" s="17"/>
      <c r="AH227" s="18"/>
      <c r="AI227" s="19"/>
      <c r="AJ227" s="7"/>
      <c r="AK227" s="6"/>
      <c r="AL227" s="17"/>
      <c r="AM227" s="8"/>
      <c r="AN227" s="17"/>
      <c r="AO227" s="18"/>
      <c r="AP227" s="19"/>
      <c r="AQ227" s="7"/>
      <c r="AR227" s="6"/>
      <c r="AS227" s="17"/>
      <c r="AT227" s="8"/>
      <c r="AU227" s="17"/>
      <c r="AV227" s="18"/>
      <c r="AW227" s="19"/>
      <c r="AX227" s="7"/>
      <c r="AY227" s="6"/>
      <c r="AZ227" s="17"/>
      <c r="BA227" s="8"/>
      <c r="BB227" s="17"/>
      <c r="BC227" s="18"/>
      <c r="BD227" s="19"/>
      <c r="BE227" s="7" t="s">
        <v>96</v>
      </c>
      <c r="BF227" s="6">
        <v>12439163.749999993</v>
      </c>
      <c r="BG227" s="17">
        <v>0.11861288713411633</v>
      </c>
      <c r="BH227" s="8">
        <v>120</v>
      </c>
      <c r="BI227" s="17">
        <v>9.0909090909090912E-2</v>
      </c>
      <c r="BJ227" s="18"/>
      <c r="BK227" s="19"/>
      <c r="BL227" s="7" t="s">
        <v>96</v>
      </c>
      <c r="BM227" s="6">
        <v>12238943.280000001</v>
      </c>
      <c r="BN227" s="17">
        <v>0.11722070546321763</v>
      </c>
      <c r="BO227" s="8">
        <v>118</v>
      </c>
      <c r="BP227" s="17">
        <v>9.0076335877862596E-2</v>
      </c>
      <c r="BQ227" s="18"/>
      <c r="BR227" s="19"/>
      <c r="BS227" s="7" t="s">
        <v>96</v>
      </c>
      <c r="BT227" s="6">
        <v>12022225.150000002</v>
      </c>
      <c r="BU227" s="17">
        <v>0.1159360357400786</v>
      </c>
      <c r="BV227" s="8">
        <v>117</v>
      </c>
      <c r="BW227" s="17">
        <v>8.9792785878741371E-2</v>
      </c>
      <c r="BX227" s="18"/>
      <c r="BY227" s="19"/>
      <c r="BZ227" s="7" t="s">
        <v>96</v>
      </c>
      <c r="CA227" s="6">
        <v>12013990.810000001</v>
      </c>
      <c r="CB227" s="17">
        <v>0.11658961827988269</v>
      </c>
      <c r="CC227" s="8">
        <v>116</v>
      </c>
      <c r="CD227" s="17">
        <v>8.964451313755796E-2</v>
      </c>
    </row>
    <row r="228" spans="1:82" ht="18" x14ac:dyDescent="0.25">
      <c r="A228" s="7"/>
      <c r="B228" s="6"/>
      <c r="C228" s="17"/>
      <c r="D228" s="8"/>
      <c r="E228" s="17"/>
      <c r="F228" s="18"/>
      <c r="G228" s="19"/>
      <c r="H228" s="7"/>
      <c r="I228" s="6"/>
      <c r="J228" s="17"/>
      <c r="K228" s="8"/>
      <c r="L228" s="17"/>
      <c r="M228" s="18"/>
      <c r="N228" s="19"/>
      <c r="O228" s="7"/>
      <c r="P228" s="6"/>
      <c r="Q228" s="17"/>
      <c r="R228" s="8"/>
      <c r="S228" s="17"/>
      <c r="T228" s="18"/>
      <c r="U228" s="19"/>
      <c r="V228" s="7"/>
      <c r="W228" s="6"/>
      <c r="X228" s="17"/>
      <c r="Y228" s="8"/>
      <c r="Z228" s="17"/>
      <c r="AA228" s="18"/>
      <c r="AB228" s="19"/>
      <c r="AC228" s="7"/>
      <c r="AD228" s="6"/>
      <c r="AE228" s="17"/>
      <c r="AF228" s="8"/>
      <c r="AG228" s="17"/>
      <c r="AH228" s="18"/>
      <c r="AI228" s="19"/>
      <c r="AJ228" s="7"/>
      <c r="AK228" s="6"/>
      <c r="AL228" s="17"/>
      <c r="AM228" s="8"/>
      <c r="AN228" s="17"/>
      <c r="AO228" s="18"/>
      <c r="AP228" s="19"/>
      <c r="AQ228" s="7"/>
      <c r="AR228" s="6"/>
      <c r="AS228" s="17"/>
      <c r="AT228" s="8"/>
      <c r="AU228" s="17"/>
      <c r="AV228" s="18"/>
      <c r="AW228" s="19"/>
      <c r="AX228" s="7"/>
      <c r="AY228" s="6"/>
      <c r="AZ228" s="17"/>
      <c r="BA228" s="8"/>
      <c r="BB228" s="17"/>
      <c r="BC228" s="18"/>
      <c r="BD228" s="19"/>
      <c r="BE228" s="7" t="s">
        <v>97</v>
      </c>
      <c r="BF228" s="6">
        <v>2295419.4700000002</v>
      </c>
      <c r="BG228" s="17">
        <v>2.188783233282569E-2</v>
      </c>
      <c r="BH228" s="8">
        <v>18</v>
      </c>
      <c r="BI228" s="17">
        <v>1.3636363636363636E-2</v>
      </c>
      <c r="BJ228" s="18"/>
      <c r="BK228" s="19"/>
      <c r="BL228" s="7" t="s">
        <v>97</v>
      </c>
      <c r="BM228" s="6">
        <v>2298379.7599999998</v>
      </c>
      <c r="BN228" s="17">
        <v>2.2013150214515963E-2</v>
      </c>
      <c r="BO228" s="8">
        <v>18</v>
      </c>
      <c r="BP228" s="17">
        <v>1.3740458015267175E-2</v>
      </c>
      <c r="BQ228" s="18"/>
      <c r="BR228" s="19"/>
      <c r="BS228" s="7" t="s">
        <v>97</v>
      </c>
      <c r="BT228" s="6">
        <v>2298364.86</v>
      </c>
      <c r="BU228" s="17">
        <v>2.2164225609491325E-2</v>
      </c>
      <c r="BV228" s="8">
        <v>18</v>
      </c>
      <c r="BW228" s="17">
        <v>1.3814274750575594E-2</v>
      </c>
      <c r="BX228" s="18"/>
      <c r="BY228" s="19"/>
      <c r="BZ228" s="7" t="s">
        <v>97</v>
      </c>
      <c r="CA228" s="6">
        <v>2297544.7999999998</v>
      </c>
      <c r="CB228" s="17">
        <v>2.229649376708067E-2</v>
      </c>
      <c r="CC228" s="8">
        <v>18</v>
      </c>
      <c r="CD228" s="17">
        <v>1.3910355486862442E-2</v>
      </c>
    </row>
    <row r="229" spans="1:82" ht="18" x14ac:dyDescent="0.25">
      <c r="A229" s="7"/>
      <c r="B229" s="6"/>
      <c r="C229" s="17"/>
      <c r="D229" s="8"/>
      <c r="E229" s="17"/>
      <c r="F229" s="18"/>
      <c r="G229" s="19"/>
      <c r="H229" s="7"/>
      <c r="I229" s="6"/>
      <c r="J229" s="17"/>
      <c r="K229" s="8"/>
      <c r="L229" s="17"/>
      <c r="M229" s="18"/>
      <c r="N229" s="19"/>
      <c r="O229" s="7"/>
      <c r="P229" s="6"/>
      <c r="Q229" s="17"/>
      <c r="R229" s="8"/>
      <c r="S229" s="17"/>
      <c r="T229" s="18"/>
      <c r="U229" s="19"/>
      <c r="V229" s="7"/>
      <c r="W229" s="6"/>
      <c r="X229" s="17"/>
      <c r="Y229" s="8"/>
      <c r="Z229" s="17"/>
      <c r="AA229" s="18"/>
      <c r="AB229" s="19"/>
      <c r="AC229" s="7"/>
      <c r="AD229" s="6"/>
      <c r="AE229" s="17"/>
      <c r="AF229" s="8"/>
      <c r="AG229" s="17"/>
      <c r="AH229" s="18"/>
      <c r="AI229" s="19"/>
      <c r="AJ229" s="7"/>
      <c r="AK229" s="6"/>
      <c r="AL229" s="17"/>
      <c r="AM229" s="8"/>
      <c r="AN229" s="17"/>
      <c r="AO229" s="18"/>
      <c r="AP229" s="19"/>
      <c r="AQ229" s="7"/>
      <c r="AR229" s="6"/>
      <c r="AS229" s="17"/>
      <c r="AT229" s="8"/>
      <c r="AU229" s="17"/>
      <c r="AV229" s="18"/>
      <c r="AW229" s="19"/>
      <c r="AX229" s="7"/>
      <c r="AY229" s="6"/>
      <c r="AZ229" s="17"/>
      <c r="BA229" s="8"/>
      <c r="BB229" s="17"/>
      <c r="BC229" s="18"/>
      <c r="BD229" s="19"/>
      <c r="BE229" s="7" t="s">
        <v>98</v>
      </c>
      <c r="BF229" s="6">
        <v>611305.22</v>
      </c>
      <c r="BG229" s="17">
        <v>5.8290636349534507E-3</v>
      </c>
      <c r="BH229" s="8">
        <v>12</v>
      </c>
      <c r="BI229" s="17">
        <v>9.0909090909090905E-3</v>
      </c>
      <c r="BJ229" s="18"/>
      <c r="BK229" s="19"/>
      <c r="BL229" s="7" t="s">
        <v>98</v>
      </c>
      <c r="BM229" s="6">
        <v>604203.52000000002</v>
      </c>
      <c r="BN229" s="17">
        <v>5.786869114223013E-3</v>
      </c>
      <c r="BO229" s="8">
        <v>12</v>
      </c>
      <c r="BP229" s="17">
        <v>9.1603053435114507E-3</v>
      </c>
      <c r="BQ229" s="18"/>
      <c r="BR229" s="19"/>
      <c r="BS229" s="7" t="s">
        <v>98</v>
      </c>
      <c r="BT229" s="6">
        <v>602318.87</v>
      </c>
      <c r="BU229" s="17">
        <v>5.8084473687671492E-3</v>
      </c>
      <c r="BV229" s="8">
        <v>12</v>
      </c>
      <c r="BW229" s="17">
        <v>9.2095165003837302E-3</v>
      </c>
      <c r="BX229" s="18"/>
      <c r="BY229" s="19"/>
      <c r="BZ229" s="7" t="s">
        <v>98</v>
      </c>
      <c r="CA229" s="6">
        <v>600461.73</v>
      </c>
      <c r="CB229" s="17">
        <v>5.827173085075632E-3</v>
      </c>
      <c r="CC229" s="8">
        <v>12</v>
      </c>
      <c r="CD229" s="17">
        <v>9.2735703245749607E-3</v>
      </c>
    </row>
    <row r="230" spans="1:82" ht="18" x14ac:dyDescent="0.25">
      <c r="A230" s="7"/>
      <c r="B230" s="6"/>
      <c r="C230" s="17"/>
      <c r="D230" s="8"/>
      <c r="E230" s="17"/>
      <c r="F230" s="18"/>
      <c r="G230" s="19"/>
      <c r="H230" s="7"/>
      <c r="I230" s="6"/>
      <c r="J230" s="17"/>
      <c r="K230" s="8"/>
      <c r="L230" s="17"/>
      <c r="M230" s="18"/>
      <c r="N230" s="19"/>
      <c r="O230" s="7"/>
      <c r="P230" s="6"/>
      <c r="Q230" s="17"/>
      <c r="R230" s="8"/>
      <c r="S230" s="17"/>
      <c r="T230" s="18"/>
      <c r="U230" s="19"/>
      <c r="V230" s="7"/>
      <c r="W230" s="6"/>
      <c r="X230" s="17"/>
      <c r="Y230" s="8"/>
      <c r="Z230" s="17"/>
      <c r="AA230" s="18"/>
      <c r="AB230" s="19"/>
      <c r="AC230" s="7"/>
      <c r="AD230" s="6"/>
      <c r="AE230" s="17"/>
      <c r="AF230" s="8"/>
      <c r="AG230" s="17"/>
      <c r="AH230" s="18"/>
      <c r="AI230" s="19"/>
      <c r="AJ230" s="7"/>
      <c r="AK230" s="6"/>
      <c r="AL230" s="17"/>
      <c r="AM230" s="8"/>
      <c r="AN230" s="17"/>
      <c r="AO230" s="18"/>
      <c r="AP230" s="19"/>
      <c r="AQ230" s="7"/>
      <c r="AR230" s="6"/>
      <c r="AS230" s="17"/>
      <c r="AT230" s="8"/>
      <c r="AU230" s="17"/>
      <c r="AV230" s="18"/>
      <c r="AW230" s="19"/>
      <c r="AX230" s="7"/>
      <c r="AY230" s="6"/>
      <c r="AZ230" s="17"/>
      <c r="BA230" s="8"/>
      <c r="BB230" s="17"/>
      <c r="BC230" s="18"/>
      <c r="BD230" s="19"/>
      <c r="BE230" s="7" t="s">
        <v>99</v>
      </c>
      <c r="BF230" s="6">
        <v>303659.26</v>
      </c>
      <c r="BG230" s="17">
        <v>2.8955243501484823E-3</v>
      </c>
      <c r="BH230" s="8">
        <v>1</v>
      </c>
      <c r="BI230" s="17">
        <v>7.5757575757575758E-4</v>
      </c>
      <c r="BJ230" s="18"/>
      <c r="BK230" s="19"/>
      <c r="BL230" s="7" t="s">
        <v>99</v>
      </c>
      <c r="BM230" s="6">
        <v>303210.69</v>
      </c>
      <c r="BN230" s="17">
        <v>2.9040555358950059E-3</v>
      </c>
      <c r="BO230" s="8">
        <v>1</v>
      </c>
      <c r="BP230" s="17">
        <v>7.6335877862595419E-4</v>
      </c>
      <c r="BQ230" s="18"/>
      <c r="BR230" s="19"/>
      <c r="BS230" s="7" t="s">
        <v>99</v>
      </c>
      <c r="BT230" s="6">
        <v>302759.46000000002</v>
      </c>
      <c r="BU230" s="17">
        <v>2.9196534865433706E-3</v>
      </c>
      <c r="BV230" s="8">
        <v>1</v>
      </c>
      <c r="BW230" s="17">
        <v>7.6745970836531081E-4</v>
      </c>
      <c r="BX230" s="18"/>
      <c r="BY230" s="19"/>
      <c r="BZ230" s="7" t="s">
        <v>99</v>
      </c>
      <c r="CA230" s="6">
        <v>302305.56</v>
      </c>
      <c r="CB230" s="17">
        <v>2.9337203933058587E-3</v>
      </c>
      <c r="CC230" s="8">
        <v>1</v>
      </c>
      <c r="CD230" s="17">
        <v>7.7279752704791343E-4</v>
      </c>
    </row>
    <row r="231" spans="1:82" ht="18" x14ac:dyDescent="0.25">
      <c r="A231" s="7"/>
      <c r="B231" s="6"/>
      <c r="C231" s="17"/>
      <c r="D231" s="8"/>
      <c r="E231" s="17"/>
      <c r="F231" s="18"/>
      <c r="G231" s="19"/>
      <c r="H231" s="7"/>
      <c r="I231" s="6"/>
      <c r="J231" s="17"/>
      <c r="K231" s="8"/>
      <c r="L231" s="17"/>
      <c r="M231" s="18"/>
      <c r="N231" s="19"/>
      <c r="O231" s="7"/>
      <c r="P231" s="6"/>
      <c r="Q231" s="17"/>
      <c r="R231" s="8"/>
      <c r="S231" s="17"/>
      <c r="T231" s="18"/>
      <c r="U231" s="19"/>
      <c r="V231" s="7"/>
      <c r="W231" s="6"/>
      <c r="X231" s="17"/>
      <c r="Y231" s="8"/>
      <c r="Z231" s="17"/>
      <c r="AA231" s="18"/>
      <c r="AB231" s="19"/>
      <c r="AC231" s="7"/>
      <c r="AD231" s="6"/>
      <c r="AE231" s="17"/>
      <c r="AF231" s="8"/>
      <c r="AG231" s="17"/>
      <c r="AH231" s="18"/>
      <c r="AI231" s="19"/>
      <c r="AJ231" s="7"/>
      <c r="AK231" s="6"/>
      <c r="AL231" s="17"/>
      <c r="AM231" s="8"/>
      <c r="AN231" s="17"/>
      <c r="AO231" s="18"/>
      <c r="AP231" s="19"/>
      <c r="AQ231" s="7"/>
      <c r="AR231" s="6"/>
      <c r="AS231" s="17"/>
      <c r="AT231" s="8"/>
      <c r="AU231" s="17"/>
      <c r="AV231" s="18"/>
      <c r="AW231" s="19"/>
      <c r="AX231" s="7"/>
      <c r="AY231" s="6"/>
      <c r="AZ231" s="17"/>
      <c r="BA231" s="8"/>
      <c r="BB231" s="17"/>
      <c r="BC231" s="18"/>
      <c r="BD231" s="19"/>
      <c r="BE231" s="7" t="s">
        <v>100</v>
      </c>
      <c r="BF231" s="6">
        <v>0</v>
      </c>
      <c r="BG231" s="17">
        <v>0</v>
      </c>
      <c r="BH231" s="8">
        <v>0</v>
      </c>
      <c r="BI231" s="17">
        <v>0</v>
      </c>
      <c r="BJ231" s="18"/>
      <c r="BK231" s="19"/>
      <c r="BL231" s="7" t="s">
        <v>100</v>
      </c>
      <c r="BM231" s="6">
        <v>0</v>
      </c>
      <c r="BN231" s="17">
        <v>0</v>
      </c>
      <c r="BO231" s="8">
        <v>0</v>
      </c>
      <c r="BP231" s="17">
        <v>0</v>
      </c>
      <c r="BQ231" s="18"/>
      <c r="BR231" s="19"/>
      <c r="BS231" s="7" t="s">
        <v>100</v>
      </c>
      <c r="BT231" s="6">
        <v>0</v>
      </c>
      <c r="BU231" s="17">
        <v>0</v>
      </c>
      <c r="BV231" s="8">
        <v>0</v>
      </c>
      <c r="BW231" s="17">
        <v>0</v>
      </c>
      <c r="BX231" s="18"/>
      <c r="BY231" s="19"/>
      <c r="BZ231" s="7" t="s">
        <v>100</v>
      </c>
      <c r="CA231" s="6">
        <v>0</v>
      </c>
      <c r="CB231" s="17">
        <v>0</v>
      </c>
      <c r="CC231" s="8">
        <v>0</v>
      </c>
      <c r="CD231" s="17">
        <v>0</v>
      </c>
    </row>
    <row r="232" spans="1:82" ht="18" x14ac:dyDescent="0.25">
      <c r="A232" s="7"/>
      <c r="B232" s="6"/>
      <c r="C232" s="20"/>
      <c r="D232" s="8"/>
      <c r="E232" s="20"/>
      <c r="F232" s="1"/>
      <c r="G232" s="1"/>
      <c r="H232" s="7"/>
      <c r="I232" s="6"/>
      <c r="J232" s="20"/>
      <c r="K232" s="8"/>
      <c r="L232" s="20"/>
      <c r="M232" s="1"/>
      <c r="N232" s="1"/>
      <c r="O232" s="7"/>
      <c r="P232" s="6"/>
      <c r="Q232" s="20"/>
      <c r="R232" s="8"/>
      <c r="S232" s="20"/>
      <c r="T232" s="1"/>
      <c r="U232" s="1"/>
      <c r="V232" s="7"/>
      <c r="W232" s="6"/>
      <c r="X232" s="20"/>
      <c r="Y232" s="8"/>
      <c r="Z232" s="20"/>
      <c r="AA232" s="1"/>
      <c r="AB232" s="1"/>
      <c r="AC232" s="7"/>
      <c r="AD232" s="6"/>
      <c r="AE232" s="20"/>
      <c r="AF232" s="8"/>
      <c r="AG232" s="20"/>
      <c r="AH232" s="1"/>
      <c r="AI232" s="1"/>
      <c r="AJ232" s="7"/>
      <c r="AK232" s="6"/>
      <c r="AL232" s="20"/>
      <c r="AM232" s="8"/>
      <c r="AN232" s="20"/>
      <c r="AO232" s="1"/>
      <c r="AP232" s="1"/>
      <c r="AQ232" s="7"/>
      <c r="AR232" s="6"/>
      <c r="AS232" s="20"/>
      <c r="AT232" s="8"/>
      <c r="AU232" s="20"/>
      <c r="AV232" s="1"/>
      <c r="AW232" s="1"/>
      <c r="AX232" s="7"/>
      <c r="AY232" s="6"/>
      <c r="AZ232" s="20"/>
      <c r="BA232" s="8"/>
      <c r="BB232" s="20"/>
      <c r="BC232" s="1"/>
      <c r="BD232" s="1"/>
      <c r="BE232" s="7"/>
      <c r="BF232" s="6"/>
      <c r="BG232" s="20"/>
      <c r="BH232" s="8"/>
      <c r="BI232" s="20"/>
      <c r="BJ232" s="1"/>
      <c r="BK232" s="1"/>
      <c r="BL232" s="7"/>
      <c r="BM232" s="6"/>
      <c r="BN232" s="20"/>
      <c r="BO232" s="8"/>
      <c r="BP232" s="20"/>
      <c r="BQ232" s="1"/>
      <c r="BR232" s="1"/>
      <c r="BS232" s="7"/>
      <c r="BT232" s="6"/>
      <c r="BU232" s="20"/>
      <c r="BV232" s="8"/>
      <c r="BW232" s="20"/>
      <c r="BX232" s="1"/>
      <c r="BY232" s="1"/>
      <c r="BZ232" s="7"/>
      <c r="CA232" s="6"/>
      <c r="CB232" s="20"/>
      <c r="CC232" s="8"/>
      <c r="CD232" s="20"/>
    </row>
    <row r="233" spans="1:82" ht="18.75" thickBot="1" x14ac:dyDescent="0.3">
      <c r="A233" s="21"/>
      <c r="B233" s="22">
        <f>SUM(B219:B232)</f>
        <v>111523906.82000001</v>
      </c>
      <c r="C233" s="23"/>
      <c r="D233" s="24">
        <f>SUM(D219:D232)</f>
        <v>1405</v>
      </c>
      <c r="E233" s="23"/>
      <c r="F233" s="1"/>
      <c r="G233" s="1"/>
      <c r="H233" s="21"/>
      <c r="I233" s="22">
        <f>SUM(I219:I232)</f>
        <v>110532182.78</v>
      </c>
      <c r="J233" s="23"/>
      <c r="K233" s="24">
        <f>SUM(K219:K232)</f>
        <v>1399</v>
      </c>
      <c r="L233" s="23"/>
      <c r="M233" s="1"/>
      <c r="N233" s="1"/>
      <c r="O233" s="21"/>
      <c r="P233" s="22">
        <f>SUM(P219:P232)</f>
        <v>109909553.18000007</v>
      </c>
      <c r="Q233" s="23"/>
      <c r="R233" s="24">
        <f>SUM(R219:R232)</f>
        <v>1389</v>
      </c>
      <c r="S233" s="23"/>
      <c r="T233" s="1"/>
      <c r="U233" s="1"/>
      <c r="V233" s="21"/>
      <c r="W233" s="22">
        <f>SUM(W219:W232)</f>
        <v>108026609.15000001</v>
      </c>
      <c r="X233" s="23"/>
      <c r="Y233" s="24">
        <f>SUM(Y219:Y232)</f>
        <v>1374</v>
      </c>
      <c r="Z233" s="23"/>
      <c r="AA233" s="1"/>
      <c r="AB233" s="1"/>
      <c r="AC233" s="21"/>
      <c r="AD233" s="22">
        <f>SUM(AD219:AD232)</f>
        <v>107552358.50000007</v>
      </c>
      <c r="AE233" s="23"/>
      <c r="AF233" s="24">
        <f>SUM(AF219:AF232)</f>
        <v>1370</v>
      </c>
      <c r="AG233" s="23"/>
      <c r="AH233" s="1"/>
      <c r="AI233" s="1"/>
      <c r="AJ233" s="21"/>
      <c r="AK233" s="22">
        <v>107168637.16999997</v>
      </c>
      <c r="AL233" s="23"/>
      <c r="AM233" s="24">
        <v>1359</v>
      </c>
      <c r="AN233" s="23"/>
      <c r="AO233" s="1"/>
      <c r="AP233" s="1"/>
      <c r="AQ233" s="21"/>
      <c r="AR233" s="22">
        <v>106603635.28999999</v>
      </c>
      <c r="AS233" s="23"/>
      <c r="AT233" s="24">
        <v>1343</v>
      </c>
      <c r="AU233" s="23"/>
      <c r="AV233" s="1"/>
      <c r="AW233" s="1"/>
      <c r="AX233" s="21"/>
      <c r="AY233" s="22">
        <v>105525999.92</v>
      </c>
      <c r="AZ233" s="23"/>
      <c r="BA233" s="24">
        <v>1333</v>
      </c>
      <c r="BB233" s="23"/>
      <c r="BC233" s="1"/>
      <c r="BD233" s="1"/>
      <c r="BE233" s="21"/>
      <c r="BF233" s="22">
        <v>104871941.41000001</v>
      </c>
      <c r="BG233" s="23"/>
      <c r="BH233" s="24">
        <v>1320</v>
      </c>
      <c r="BI233" s="23"/>
      <c r="BJ233" s="1"/>
      <c r="BK233" s="1"/>
      <c r="BL233" s="21"/>
      <c r="BM233" s="22">
        <v>104409397.91000001</v>
      </c>
      <c r="BN233" s="23"/>
      <c r="BO233" s="24">
        <v>1310</v>
      </c>
      <c r="BP233" s="23"/>
      <c r="BQ233" s="1"/>
      <c r="BR233" s="1"/>
      <c r="BS233" s="21"/>
      <c r="BT233" s="22">
        <v>103697052.20000005</v>
      </c>
      <c r="BU233" s="23"/>
      <c r="BV233" s="24">
        <v>1303</v>
      </c>
      <c r="BW233" s="23"/>
      <c r="BX233" s="1"/>
      <c r="BY233" s="1"/>
      <c r="BZ233" s="21"/>
      <c r="CA233" s="22">
        <v>103045116.59999998</v>
      </c>
      <c r="CB233" s="23"/>
      <c r="CC233" s="24">
        <v>1294</v>
      </c>
      <c r="CD233" s="23"/>
    </row>
    <row r="234" spans="1:82" ht="18.75" thickTop="1" x14ac:dyDescent="0.25">
      <c r="A234" s="7"/>
      <c r="B234" s="6"/>
      <c r="C234" s="20"/>
      <c r="D234" s="8"/>
      <c r="E234" s="20"/>
      <c r="F234" s="1"/>
      <c r="G234" s="1"/>
      <c r="H234" s="7"/>
      <c r="I234" s="6"/>
      <c r="J234" s="20"/>
      <c r="K234" s="8"/>
      <c r="L234" s="20"/>
      <c r="M234" s="1"/>
      <c r="N234" s="1"/>
      <c r="O234" s="7"/>
      <c r="P234" s="6"/>
      <c r="Q234" s="20"/>
      <c r="R234" s="8"/>
      <c r="S234" s="20"/>
      <c r="T234" s="1"/>
      <c r="U234" s="1"/>
      <c r="V234" s="7"/>
      <c r="W234" s="6"/>
      <c r="X234" s="20"/>
      <c r="Y234" s="8"/>
      <c r="Z234" s="20"/>
      <c r="AA234" s="1"/>
      <c r="AB234" s="1"/>
      <c r="AC234" s="7"/>
      <c r="AD234" s="6"/>
      <c r="AE234" s="20"/>
      <c r="AF234" s="8"/>
      <c r="AG234" s="20"/>
      <c r="AH234" s="1"/>
      <c r="AI234" s="1"/>
      <c r="AJ234" s="7"/>
      <c r="AK234" s="6"/>
      <c r="AL234" s="20"/>
      <c r="AM234" s="8"/>
      <c r="AN234" s="20"/>
      <c r="AO234" s="1"/>
      <c r="AP234" s="1"/>
      <c r="AQ234" s="7"/>
      <c r="AR234" s="6"/>
      <c r="AS234" s="20"/>
      <c r="AT234" s="8"/>
      <c r="AU234" s="20"/>
      <c r="AV234" s="1"/>
      <c r="AW234" s="1"/>
      <c r="AX234" s="7"/>
      <c r="AY234" s="6"/>
      <c r="AZ234" s="20"/>
      <c r="BA234" s="8"/>
      <c r="BB234" s="20"/>
      <c r="BC234" s="1"/>
      <c r="BD234" s="1"/>
      <c r="BE234" s="7"/>
      <c r="BF234" s="6"/>
      <c r="BG234" s="20"/>
      <c r="BH234" s="8"/>
      <c r="BI234" s="20"/>
      <c r="BJ234" s="1"/>
      <c r="BK234" s="1"/>
      <c r="BL234" s="7"/>
      <c r="BM234" s="6"/>
      <c r="BN234" s="20"/>
      <c r="BO234" s="8"/>
      <c r="BP234" s="20"/>
      <c r="BQ234" s="1"/>
      <c r="BR234" s="1"/>
      <c r="BS234" s="7"/>
      <c r="BT234" s="6"/>
      <c r="BU234" s="20"/>
      <c r="BV234" s="8"/>
      <c r="BW234" s="20"/>
      <c r="BX234" s="1"/>
      <c r="BY234" s="1"/>
      <c r="BZ234" s="7"/>
      <c r="CA234" s="6"/>
      <c r="CB234" s="20"/>
      <c r="CC234" s="8"/>
      <c r="CD234" s="20"/>
    </row>
    <row r="235" spans="1:82" ht="18" x14ac:dyDescent="0.25">
      <c r="A235" s="21" t="s">
        <v>85</v>
      </c>
      <c r="B235" s="6"/>
      <c r="C235" s="7"/>
      <c r="D235" s="36">
        <v>5.1567486045738582E-2</v>
      </c>
      <c r="E235" s="7"/>
      <c r="F235" s="37"/>
      <c r="G235" s="1"/>
      <c r="H235" s="21" t="s">
        <v>85</v>
      </c>
      <c r="I235" s="6"/>
      <c r="J235" s="7"/>
      <c r="K235" s="36">
        <v>5.0764511650739003E-2</v>
      </c>
      <c r="L235" s="7"/>
      <c r="M235" s="37"/>
      <c r="N235" s="1"/>
      <c r="O235" s="21" t="s">
        <v>85</v>
      </c>
      <c r="P235" s="6"/>
      <c r="Q235" s="7"/>
      <c r="R235" s="36">
        <v>3.9445131860322259E-2</v>
      </c>
      <c r="S235" s="7"/>
      <c r="T235" s="37"/>
      <c r="U235" s="1"/>
      <c r="V235" s="21" t="s">
        <v>85</v>
      </c>
      <c r="W235" s="6"/>
      <c r="X235" s="7"/>
      <c r="Y235" s="36">
        <v>3.821615897961933E-2</v>
      </c>
      <c r="Z235" s="7"/>
      <c r="AA235" s="37"/>
      <c r="AB235" s="1"/>
      <c r="AC235" s="21" t="s">
        <v>85</v>
      </c>
      <c r="AD235" s="6"/>
      <c r="AE235" s="7"/>
      <c r="AF235" s="36">
        <v>3.8240415429911738E-2</v>
      </c>
      <c r="AG235" s="7"/>
      <c r="AH235" s="37"/>
      <c r="AI235" s="1"/>
      <c r="AJ235" s="21" t="s">
        <v>85</v>
      </c>
      <c r="AK235" s="6"/>
      <c r="AL235" s="7"/>
      <c r="AM235" s="36">
        <v>3.3013081511573027E-2</v>
      </c>
      <c r="AN235" s="7"/>
      <c r="AO235" s="37"/>
      <c r="AP235" s="1"/>
      <c r="AQ235" s="21" t="s">
        <v>85</v>
      </c>
      <c r="AR235" s="6"/>
      <c r="AS235" s="7"/>
      <c r="AT235" s="36">
        <v>3.2973636497697759E-2</v>
      </c>
      <c r="AU235" s="7"/>
      <c r="AV235" s="37"/>
      <c r="AW235" s="1"/>
      <c r="AX235" s="21" t="s">
        <v>85</v>
      </c>
      <c r="AY235" s="6"/>
      <c r="AZ235" s="7"/>
      <c r="BA235" s="36">
        <v>3.2930644756769455E-2</v>
      </c>
      <c r="BB235" s="7"/>
      <c r="BC235" s="37"/>
      <c r="BD235" s="1"/>
      <c r="BE235" s="21" t="s">
        <v>85</v>
      </c>
      <c r="BF235" s="6"/>
      <c r="BG235" s="7"/>
      <c r="BH235" s="36">
        <v>2.9010734547876706E-2</v>
      </c>
      <c r="BI235" s="7"/>
      <c r="BJ235" s="37"/>
      <c r="BK235" s="1"/>
      <c r="BL235" s="21" t="s">
        <v>85</v>
      </c>
      <c r="BM235" s="6"/>
      <c r="BN235" s="7"/>
      <c r="BO235" s="36">
        <v>2.9004568146124288E-2</v>
      </c>
      <c r="BP235" s="7"/>
      <c r="BQ235" s="37"/>
      <c r="BR235" s="1"/>
      <c r="BS235" s="21" t="s">
        <v>85</v>
      </c>
      <c r="BT235" s="6"/>
      <c r="BU235" s="7"/>
      <c r="BV235" s="36">
        <v>2.8987179297587529E-2</v>
      </c>
      <c r="BW235" s="7"/>
      <c r="BX235" s="37"/>
      <c r="BY235" s="1"/>
      <c r="BZ235" s="21" t="s">
        <v>85</v>
      </c>
      <c r="CA235" s="6"/>
      <c r="CB235" s="7"/>
      <c r="CC235" s="36">
        <v>2.8613814154384676E-2</v>
      </c>
      <c r="CD235" s="7"/>
    </row>
    <row r="236" spans="1:82" ht="18" x14ac:dyDescent="0.25">
      <c r="A236" s="7"/>
      <c r="B236" s="6"/>
      <c r="C236" s="7"/>
      <c r="D236" s="8"/>
      <c r="E236" s="7"/>
      <c r="F236" s="1"/>
      <c r="G236" s="1"/>
      <c r="H236" s="7"/>
      <c r="I236" s="6"/>
      <c r="J236" s="7"/>
      <c r="K236" s="8"/>
      <c r="L236" s="7"/>
      <c r="M236" s="1"/>
      <c r="N236" s="1"/>
      <c r="O236" s="7"/>
      <c r="P236" s="6"/>
      <c r="Q236" s="7"/>
      <c r="R236" s="8"/>
      <c r="S236" s="7"/>
      <c r="T236" s="1"/>
      <c r="U236" s="1"/>
      <c r="V236" s="7"/>
      <c r="W236" s="6"/>
      <c r="X236" s="7"/>
      <c r="Y236" s="8"/>
      <c r="Z236" s="7"/>
      <c r="AA236" s="1"/>
      <c r="AB236" s="1"/>
      <c r="AC236" s="7"/>
      <c r="AD236" s="6"/>
      <c r="AE236" s="7"/>
      <c r="AF236" s="8"/>
      <c r="AG236" s="7"/>
      <c r="AH236" s="1"/>
      <c r="AI236" s="1"/>
      <c r="AJ236" s="7"/>
      <c r="AK236" s="6"/>
      <c r="AL236" s="7"/>
      <c r="AM236" s="8"/>
      <c r="AN236" s="7"/>
      <c r="AO236" s="1"/>
      <c r="AP236" s="1"/>
      <c r="AQ236" s="7"/>
      <c r="AR236" s="6"/>
      <c r="AS236" s="7"/>
      <c r="AT236" s="8"/>
      <c r="AU236" s="7"/>
      <c r="AV236" s="1"/>
      <c r="AW236" s="1"/>
      <c r="AX236" s="7"/>
      <c r="AY236" s="6"/>
      <c r="AZ236" s="7"/>
      <c r="BA236" s="8"/>
      <c r="BB236" s="7"/>
      <c r="BC236" s="1"/>
      <c r="BD236" s="1"/>
      <c r="BE236" s="7"/>
      <c r="BF236" s="6"/>
      <c r="BG236" s="7"/>
      <c r="BH236" s="8"/>
      <c r="BI236" s="7"/>
      <c r="BJ236" s="1"/>
      <c r="BK236" s="1"/>
      <c r="BL236" s="7"/>
      <c r="BM236" s="6"/>
      <c r="BN236" s="7"/>
      <c r="BO236" s="8"/>
      <c r="BP236" s="7"/>
      <c r="BQ236" s="1"/>
      <c r="BR236" s="1"/>
      <c r="BS236" s="7"/>
      <c r="BT236" s="6"/>
      <c r="BU236" s="7"/>
      <c r="BV236" s="8"/>
      <c r="BW236" s="7"/>
      <c r="BX236" s="1"/>
      <c r="BY236" s="1"/>
      <c r="BZ236" s="7"/>
      <c r="CA236" s="6"/>
      <c r="CB236" s="7"/>
      <c r="CC236" s="8"/>
      <c r="CD236" s="7"/>
    </row>
    <row r="237" spans="1:82" ht="18" x14ac:dyDescent="0.25">
      <c r="A237" s="7"/>
      <c r="B237" s="6"/>
      <c r="C237" s="7"/>
      <c r="D237" s="8"/>
      <c r="E237" s="7"/>
      <c r="F237" s="1"/>
      <c r="G237" s="1"/>
      <c r="H237" s="7"/>
      <c r="I237" s="6"/>
      <c r="J237" s="7"/>
      <c r="K237" s="8"/>
      <c r="L237" s="7"/>
      <c r="M237" s="1"/>
      <c r="N237" s="1"/>
      <c r="O237" s="7"/>
      <c r="P237" s="6"/>
      <c r="Q237" s="7"/>
      <c r="R237" s="8"/>
      <c r="S237" s="7"/>
      <c r="T237" s="1"/>
      <c r="U237" s="1"/>
      <c r="V237" s="7"/>
      <c r="W237" s="6"/>
      <c r="X237" s="7"/>
      <c r="Y237" s="8"/>
      <c r="Z237" s="7"/>
      <c r="AA237" s="1"/>
      <c r="AB237" s="1"/>
      <c r="AC237" s="7"/>
      <c r="AD237" s="6"/>
      <c r="AE237" s="7"/>
      <c r="AF237" s="8"/>
      <c r="AG237" s="7"/>
      <c r="AH237" s="1"/>
      <c r="AI237" s="1"/>
      <c r="AJ237" s="7"/>
      <c r="AK237" s="6"/>
      <c r="AL237" s="7"/>
      <c r="AM237" s="8"/>
      <c r="AN237" s="7"/>
      <c r="AO237" s="1"/>
      <c r="AP237" s="1"/>
      <c r="AQ237" s="7"/>
      <c r="AR237" s="6"/>
      <c r="AS237" s="7"/>
      <c r="AT237" s="8"/>
      <c r="AU237" s="7"/>
      <c r="AV237" s="1"/>
      <c r="AW237" s="1"/>
      <c r="AX237" s="7"/>
      <c r="AY237" s="6"/>
      <c r="AZ237" s="7"/>
      <c r="BA237" s="8"/>
      <c r="BB237" s="7"/>
      <c r="BC237" s="1"/>
      <c r="BD237" s="1"/>
      <c r="BE237" s="7"/>
      <c r="BF237" s="6"/>
      <c r="BG237" s="7"/>
      <c r="BH237" s="8"/>
      <c r="BI237" s="7"/>
      <c r="BJ237" s="1"/>
      <c r="BK237" s="1"/>
      <c r="BL237" s="7"/>
      <c r="BM237" s="6"/>
      <c r="BN237" s="7"/>
      <c r="BO237" s="8"/>
      <c r="BP237" s="7"/>
      <c r="BQ237" s="1"/>
      <c r="BR237" s="1"/>
      <c r="BS237" s="7"/>
      <c r="BT237" s="6"/>
      <c r="BU237" s="7"/>
      <c r="BV237" s="8"/>
      <c r="BW237" s="7"/>
      <c r="BX237" s="1"/>
      <c r="BY237" s="1"/>
      <c r="BZ237" s="7"/>
      <c r="CA237" s="6"/>
      <c r="CB237" s="7"/>
      <c r="CC237" s="8"/>
      <c r="CD237" s="7"/>
    </row>
    <row r="238" spans="1:82" ht="18" x14ac:dyDescent="0.25">
      <c r="A238" s="7"/>
      <c r="B238" s="6"/>
      <c r="C238" s="7"/>
      <c r="D238" s="8"/>
      <c r="E238" s="7"/>
      <c r="F238" s="1"/>
      <c r="G238" s="1"/>
      <c r="H238" s="7"/>
      <c r="I238" s="6"/>
      <c r="J238" s="7"/>
      <c r="K238" s="8"/>
      <c r="L238" s="7"/>
      <c r="M238" s="1"/>
      <c r="N238" s="1"/>
      <c r="O238" s="7"/>
      <c r="P238" s="6"/>
      <c r="Q238" s="7"/>
      <c r="R238" s="8"/>
      <c r="S238" s="7"/>
      <c r="T238" s="1"/>
      <c r="U238" s="1"/>
      <c r="V238" s="7"/>
      <c r="W238" s="6"/>
      <c r="X238" s="7"/>
      <c r="Y238" s="8"/>
      <c r="Z238" s="7"/>
      <c r="AA238" s="1"/>
      <c r="AB238" s="1"/>
      <c r="AC238" s="7"/>
      <c r="AD238" s="6"/>
      <c r="AE238" s="7"/>
      <c r="AF238" s="8"/>
      <c r="AG238" s="7"/>
      <c r="AH238" s="1"/>
      <c r="AI238" s="1"/>
      <c r="AJ238" s="7"/>
      <c r="AK238" s="6"/>
      <c r="AL238" s="7"/>
      <c r="AM238" s="8"/>
      <c r="AN238" s="7"/>
      <c r="AO238" s="1"/>
      <c r="AP238" s="1"/>
      <c r="AQ238" s="7"/>
      <c r="AR238" s="6"/>
      <c r="AS238" s="7"/>
      <c r="AT238" s="8"/>
      <c r="AU238" s="7"/>
      <c r="AV238" s="1"/>
      <c r="AW238" s="1"/>
      <c r="AX238" s="7"/>
      <c r="AY238" s="6"/>
      <c r="AZ238" s="7"/>
      <c r="BA238" s="8"/>
      <c r="BB238" s="7"/>
      <c r="BC238" s="1"/>
      <c r="BD238" s="1"/>
      <c r="BE238" s="7"/>
      <c r="BF238" s="6"/>
      <c r="BG238" s="7"/>
      <c r="BH238" s="8"/>
      <c r="BI238" s="7"/>
      <c r="BJ238" s="1"/>
      <c r="BK238" s="1"/>
      <c r="BL238" s="7"/>
      <c r="BM238" s="6"/>
      <c r="BN238" s="7"/>
      <c r="BO238" s="8"/>
      <c r="BP238" s="7"/>
      <c r="BQ238" s="1"/>
      <c r="BR238" s="1"/>
      <c r="BS238" s="7"/>
      <c r="BT238" s="6"/>
      <c r="BU238" s="7"/>
      <c r="BV238" s="8"/>
      <c r="BW238" s="7"/>
      <c r="BX238" s="1"/>
      <c r="BY238" s="1"/>
      <c r="BZ238" s="7"/>
      <c r="CA238" s="6"/>
      <c r="CB238" s="7"/>
      <c r="CC238" s="8"/>
      <c r="CD238" s="7"/>
    </row>
    <row r="239" spans="1:82" ht="18.75" x14ac:dyDescent="0.3">
      <c r="A239" s="5" t="s">
        <v>109</v>
      </c>
      <c r="B239" s="6"/>
      <c r="C239" s="7"/>
      <c r="D239" s="8"/>
      <c r="E239" s="7"/>
      <c r="F239" s="1"/>
      <c r="G239" s="1"/>
      <c r="H239" s="5" t="s">
        <v>109</v>
      </c>
      <c r="I239" s="6"/>
      <c r="J239" s="7"/>
      <c r="K239" s="8"/>
      <c r="L239" s="7"/>
      <c r="M239" s="1"/>
      <c r="N239" s="1"/>
      <c r="O239" s="5" t="s">
        <v>109</v>
      </c>
      <c r="P239" s="6"/>
      <c r="Q239" s="7"/>
      <c r="R239" s="8"/>
      <c r="S239" s="7"/>
      <c r="T239" s="1"/>
      <c r="U239" s="1"/>
      <c r="V239" s="5" t="s">
        <v>109</v>
      </c>
      <c r="W239" s="6"/>
      <c r="X239" s="7"/>
      <c r="Y239" s="8"/>
      <c r="Z239" s="7"/>
      <c r="AA239" s="1"/>
      <c r="AB239" s="1"/>
      <c r="AC239" s="5" t="s">
        <v>109</v>
      </c>
      <c r="AD239" s="6"/>
      <c r="AE239" s="7"/>
      <c r="AF239" s="8"/>
      <c r="AG239" s="7"/>
      <c r="AH239" s="1"/>
      <c r="AI239" s="1"/>
      <c r="AJ239" s="5" t="s">
        <v>109</v>
      </c>
      <c r="AK239" s="6"/>
      <c r="AL239" s="7"/>
      <c r="AM239" s="8"/>
      <c r="AN239" s="7"/>
      <c r="AO239" s="1"/>
      <c r="AP239" s="1"/>
      <c r="AQ239" s="5" t="s">
        <v>109</v>
      </c>
      <c r="AR239" s="6"/>
      <c r="AS239" s="7"/>
      <c r="AT239" s="8"/>
      <c r="AU239" s="7"/>
      <c r="AV239" s="1"/>
      <c r="AW239" s="1"/>
      <c r="AX239" s="5" t="s">
        <v>109</v>
      </c>
      <c r="AY239" s="6"/>
      <c r="AZ239" s="7"/>
      <c r="BA239" s="8"/>
      <c r="BB239" s="7"/>
      <c r="BC239" s="1"/>
      <c r="BD239" s="1"/>
      <c r="BE239" s="5" t="s">
        <v>109</v>
      </c>
      <c r="BF239" s="6"/>
      <c r="BG239" s="7"/>
      <c r="BH239" s="8"/>
      <c r="BI239" s="7"/>
      <c r="BJ239" s="1"/>
      <c r="BK239" s="1"/>
      <c r="BL239" s="5" t="s">
        <v>109</v>
      </c>
      <c r="BM239" s="6"/>
      <c r="BN239" s="7"/>
      <c r="BO239" s="8"/>
      <c r="BP239" s="7"/>
      <c r="BQ239" s="1"/>
      <c r="BR239" s="1"/>
      <c r="BS239" s="5" t="s">
        <v>109</v>
      </c>
      <c r="BT239" s="6"/>
      <c r="BU239" s="7"/>
      <c r="BV239" s="8"/>
      <c r="BW239" s="7"/>
      <c r="BX239" s="1"/>
      <c r="BY239" s="1"/>
      <c r="BZ239" s="5" t="s">
        <v>109</v>
      </c>
      <c r="CA239" s="6"/>
      <c r="CB239" s="7"/>
      <c r="CC239" s="8"/>
      <c r="CD239" s="7"/>
    </row>
    <row r="240" spans="1:82" ht="18" x14ac:dyDescent="0.25">
      <c r="A240" s="9"/>
      <c r="B240" s="10"/>
      <c r="C240" s="9"/>
      <c r="D240" s="11"/>
      <c r="E240" s="9"/>
      <c r="F240" s="1"/>
      <c r="G240" s="1"/>
      <c r="H240" s="9"/>
      <c r="I240" s="10"/>
      <c r="J240" s="9"/>
      <c r="K240" s="11"/>
      <c r="L240" s="9"/>
      <c r="M240" s="1"/>
      <c r="N240" s="1"/>
      <c r="O240" s="9"/>
      <c r="P240" s="10"/>
      <c r="Q240" s="9"/>
      <c r="R240" s="11"/>
      <c r="S240" s="9"/>
      <c r="T240" s="1"/>
      <c r="U240" s="1"/>
      <c r="V240" s="9"/>
      <c r="W240" s="10"/>
      <c r="X240" s="9"/>
      <c r="Y240" s="11"/>
      <c r="Z240" s="9"/>
      <c r="AA240" s="1"/>
      <c r="AB240" s="1"/>
      <c r="AC240" s="9"/>
      <c r="AD240" s="10"/>
      <c r="AE240" s="9"/>
      <c r="AF240" s="11"/>
      <c r="AG240" s="9"/>
      <c r="AH240" s="1"/>
      <c r="AI240" s="1"/>
      <c r="AJ240" s="9"/>
      <c r="AK240" s="10"/>
      <c r="AL240" s="9"/>
      <c r="AM240" s="11"/>
      <c r="AN240" s="9"/>
      <c r="AO240" s="1"/>
      <c r="AP240" s="1"/>
      <c r="AQ240" s="9"/>
      <c r="AR240" s="10"/>
      <c r="AS240" s="9"/>
      <c r="AT240" s="11"/>
      <c r="AU240" s="9"/>
      <c r="AV240" s="1"/>
      <c r="AW240" s="1"/>
      <c r="AX240" s="9"/>
      <c r="AY240" s="10"/>
      <c r="AZ240" s="9"/>
      <c r="BA240" s="11"/>
      <c r="BB240" s="9"/>
      <c r="BC240" s="1"/>
      <c r="BD240" s="1"/>
      <c r="BE240" s="9"/>
      <c r="BF240" s="10"/>
      <c r="BG240" s="9"/>
      <c r="BH240" s="11"/>
      <c r="BI240" s="9"/>
      <c r="BJ240" s="1"/>
      <c r="BK240" s="1"/>
      <c r="BL240" s="9"/>
      <c r="BM240" s="10"/>
      <c r="BN240" s="9"/>
      <c r="BO240" s="11"/>
      <c r="BP240" s="9"/>
      <c r="BQ240" s="1"/>
      <c r="BR240" s="1"/>
      <c r="BS240" s="9"/>
      <c r="BT240" s="10"/>
      <c r="BU240" s="9"/>
      <c r="BV240" s="11"/>
      <c r="BW240" s="9"/>
      <c r="BX240" s="1"/>
      <c r="BY240" s="1"/>
      <c r="BZ240" s="9"/>
      <c r="CA240" s="10"/>
      <c r="CB240" s="9"/>
      <c r="CC240" s="11"/>
      <c r="CD240" s="9"/>
    </row>
    <row r="241" spans="1:82" ht="36" x14ac:dyDescent="0.25">
      <c r="A241" s="12" t="s">
        <v>75</v>
      </c>
      <c r="B241" s="13" t="s">
        <v>106</v>
      </c>
      <c r="C241" s="14" t="s">
        <v>69</v>
      </c>
      <c r="D241" s="15" t="s">
        <v>70</v>
      </c>
      <c r="E241" s="14" t="s">
        <v>69</v>
      </c>
      <c r="F241" s="1"/>
      <c r="G241" s="1"/>
      <c r="H241" s="12" t="s">
        <v>75</v>
      </c>
      <c r="I241" s="13" t="s">
        <v>106</v>
      </c>
      <c r="J241" s="14" t="s">
        <v>69</v>
      </c>
      <c r="K241" s="15" t="s">
        <v>70</v>
      </c>
      <c r="L241" s="14" t="s">
        <v>69</v>
      </c>
      <c r="M241" s="1"/>
      <c r="N241" s="1"/>
      <c r="O241" s="12" t="s">
        <v>75</v>
      </c>
      <c r="P241" s="13" t="s">
        <v>106</v>
      </c>
      <c r="Q241" s="14" t="s">
        <v>69</v>
      </c>
      <c r="R241" s="15" t="s">
        <v>70</v>
      </c>
      <c r="S241" s="14" t="s">
        <v>69</v>
      </c>
      <c r="T241" s="1"/>
      <c r="U241" s="1"/>
      <c r="V241" s="12" t="s">
        <v>75</v>
      </c>
      <c r="W241" s="13" t="s">
        <v>106</v>
      </c>
      <c r="X241" s="14" t="s">
        <v>69</v>
      </c>
      <c r="Y241" s="15" t="s">
        <v>70</v>
      </c>
      <c r="Z241" s="14" t="s">
        <v>69</v>
      </c>
      <c r="AA241" s="1"/>
      <c r="AB241" s="1"/>
      <c r="AC241" s="12" t="s">
        <v>75</v>
      </c>
      <c r="AD241" s="13" t="s">
        <v>106</v>
      </c>
      <c r="AE241" s="14" t="s">
        <v>69</v>
      </c>
      <c r="AF241" s="15" t="s">
        <v>70</v>
      </c>
      <c r="AG241" s="14" t="s">
        <v>69</v>
      </c>
      <c r="AH241" s="1"/>
      <c r="AI241" s="1"/>
      <c r="AJ241" s="12" t="s">
        <v>75</v>
      </c>
      <c r="AK241" s="13" t="s">
        <v>106</v>
      </c>
      <c r="AL241" s="14" t="s">
        <v>69</v>
      </c>
      <c r="AM241" s="15" t="s">
        <v>70</v>
      </c>
      <c r="AN241" s="14" t="s">
        <v>69</v>
      </c>
      <c r="AO241" s="1"/>
      <c r="AP241" s="1"/>
      <c r="AQ241" s="12" t="s">
        <v>75</v>
      </c>
      <c r="AR241" s="13" t="s">
        <v>106</v>
      </c>
      <c r="AS241" s="14" t="s">
        <v>69</v>
      </c>
      <c r="AT241" s="15" t="s">
        <v>70</v>
      </c>
      <c r="AU241" s="14" t="s">
        <v>69</v>
      </c>
      <c r="AV241" s="1"/>
      <c r="AW241" s="1"/>
      <c r="AX241" s="12" t="s">
        <v>75</v>
      </c>
      <c r="AY241" s="13" t="s">
        <v>106</v>
      </c>
      <c r="AZ241" s="14" t="s">
        <v>69</v>
      </c>
      <c r="BA241" s="15" t="s">
        <v>70</v>
      </c>
      <c r="BB241" s="14" t="s">
        <v>69</v>
      </c>
      <c r="BC241" s="1"/>
      <c r="BD241" s="1"/>
      <c r="BE241" s="12" t="s">
        <v>75</v>
      </c>
      <c r="BF241" s="13" t="s">
        <v>106</v>
      </c>
      <c r="BG241" s="14" t="s">
        <v>69</v>
      </c>
      <c r="BH241" s="15" t="s">
        <v>70</v>
      </c>
      <c r="BI241" s="14" t="s">
        <v>69</v>
      </c>
      <c r="BJ241" s="1"/>
      <c r="BK241" s="1"/>
      <c r="BL241" s="12" t="s">
        <v>75</v>
      </c>
      <c r="BM241" s="13" t="s">
        <v>106</v>
      </c>
      <c r="BN241" s="14" t="s">
        <v>69</v>
      </c>
      <c r="BO241" s="15" t="s">
        <v>70</v>
      </c>
      <c r="BP241" s="14" t="s">
        <v>69</v>
      </c>
      <c r="BQ241" s="1"/>
      <c r="BR241" s="1"/>
      <c r="BS241" s="12" t="s">
        <v>75</v>
      </c>
      <c r="BT241" s="13" t="s">
        <v>106</v>
      </c>
      <c r="BU241" s="14" t="s">
        <v>69</v>
      </c>
      <c r="BV241" s="15" t="s">
        <v>70</v>
      </c>
      <c r="BW241" s="14" t="s">
        <v>69</v>
      </c>
      <c r="BX241" s="1"/>
      <c r="BY241" s="1"/>
      <c r="BZ241" s="12" t="s">
        <v>75</v>
      </c>
      <c r="CA241" s="13" t="s">
        <v>106</v>
      </c>
      <c r="CB241" s="14" t="s">
        <v>69</v>
      </c>
      <c r="CC241" s="15" t="s">
        <v>70</v>
      </c>
      <c r="CD241" s="14" t="s">
        <v>69</v>
      </c>
    </row>
    <row r="242" spans="1:82" ht="18" x14ac:dyDescent="0.25">
      <c r="A242" s="9"/>
      <c r="B242" s="10"/>
      <c r="C242" s="9"/>
      <c r="D242" s="11"/>
      <c r="E242" s="9"/>
      <c r="F242" s="1"/>
      <c r="G242" s="1"/>
      <c r="H242" s="9"/>
      <c r="I242" s="10"/>
      <c r="J242" s="9"/>
      <c r="K242" s="11"/>
      <c r="L242" s="9"/>
      <c r="M242" s="1"/>
      <c r="N242" s="1"/>
      <c r="O242" s="9"/>
      <c r="P242" s="10"/>
      <c r="Q242" s="9"/>
      <c r="R242" s="11"/>
      <c r="S242" s="9"/>
      <c r="T242" s="1"/>
      <c r="U242" s="1"/>
      <c r="V242" s="9"/>
      <c r="W242" s="10"/>
      <c r="X242" s="9"/>
      <c r="Y242" s="11"/>
      <c r="Z242" s="9"/>
      <c r="AA242" s="1"/>
      <c r="AB242" s="1"/>
      <c r="AC242" s="9"/>
      <c r="AD242" s="10"/>
      <c r="AE242" s="9"/>
      <c r="AF242" s="11"/>
      <c r="AG242" s="9"/>
      <c r="AH242" s="1"/>
      <c r="AI242" s="1"/>
      <c r="AJ242" s="9"/>
      <c r="AK242" s="10"/>
      <c r="AL242" s="9"/>
      <c r="AM242" s="11"/>
      <c r="AN242" s="9"/>
      <c r="AO242" s="1"/>
      <c r="AP242" s="1"/>
      <c r="AQ242" s="9"/>
      <c r="AR242" s="10"/>
      <c r="AS242" s="9"/>
      <c r="AT242" s="11"/>
      <c r="AU242" s="9"/>
      <c r="AV242" s="1"/>
      <c r="AW242" s="1"/>
      <c r="AX242" s="9"/>
      <c r="AY242" s="10"/>
      <c r="AZ242" s="9"/>
      <c r="BA242" s="11"/>
      <c r="BB242" s="9"/>
      <c r="BC242" s="1"/>
      <c r="BD242" s="1"/>
      <c r="BE242" s="9"/>
      <c r="BF242" s="10"/>
      <c r="BG242" s="9"/>
      <c r="BH242" s="11"/>
      <c r="BI242" s="9"/>
      <c r="BJ242" s="1"/>
      <c r="BK242" s="1"/>
      <c r="BL242" s="9"/>
      <c r="BM242" s="10"/>
      <c r="BN242" s="9"/>
      <c r="BO242" s="11"/>
      <c r="BP242" s="9"/>
      <c r="BQ242" s="1"/>
      <c r="BR242" s="1"/>
      <c r="BS242" s="9"/>
      <c r="BT242" s="10"/>
      <c r="BU242" s="9"/>
      <c r="BV242" s="11"/>
      <c r="BW242" s="9"/>
      <c r="BX242" s="1"/>
      <c r="BY242" s="1"/>
      <c r="BZ242" s="9"/>
      <c r="CA242" s="10"/>
      <c r="CB242" s="9"/>
      <c r="CC242" s="11"/>
      <c r="CD242" s="9"/>
    </row>
    <row r="243" spans="1:82" ht="18" x14ac:dyDescent="0.25">
      <c r="A243" s="7" t="s">
        <v>16</v>
      </c>
      <c r="B243" s="6">
        <v>110524868.93000005</v>
      </c>
      <c r="C243" s="17">
        <v>0.99441179352915876</v>
      </c>
      <c r="D243" s="8">
        <v>1396</v>
      </c>
      <c r="E243" s="17">
        <v>0.99572039942938662</v>
      </c>
      <c r="F243" s="18"/>
      <c r="G243" s="19"/>
      <c r="H243" s="7" t="s">
        <v>16</v>
      </c>
      <c r="I243" s="6">
        <v>109673414.54999985</v>
      </c>
      <c r="J243" s="17">
        <v>0.99565379212246341</v>
      </c>
      <c r="K243" s="8">
        <v>1391</v>
      </c>
      <c r="L243" s="17">
        <v>0.99641833810888247</v>
      </c>
      <c r="M243" s="18"/>
      <c r="N243" s="19"/>
      <c r="O243" s="7" t="s">
        <v>16</v>
      </c>
      <c r="P243" s="6">
        <v>108685735.86000001</v>
      </c>
      <c r="Q243" s="17">
        <v>0.99232135838508617</v>
      </c>
      <c r="R243" s="8">
        <v>1380</v>
      </c>
      <c r="S243" s="17">
        <v>0.99567099567099571</v>
      </c>
      <c r="T243" s="18"/>
      <c r="U243" s="19"/>
      <c r="V243" s="7" t="s">
        <v>16</v>
      </c>
      <c r="W243" s="6">
        <v>107165691.59000006</v>
      </c>
      <c r="X243" s="17">
        <v>0.99555742530847924</v>
      </c>
      <c r="Y243" s="8">
        <v>1364</v>
      </c>
      <c r="Z243" s="17">
        <v>0.99489423778264041</v>
      </c>
      <c r="AA243" s="18"/>
      <c r="AB243" s="19"/>
      <c r="AC243" s="7" t="s">
        <v>16</v>
      </c>
      <c r="AD243" s="6">
        <v>106793350.25000007</v>
      </c>
      <c r="AE243" s="17">
        <v>0.99650167901644859</v>
      </c>
      <c r="AF243" s="8">
        <v>1361</v>
      </c>
      <c r="AG243" s="17">
        <v>0.99561082662765177</v>
      </c>
      <c r="AH243" s="18"/>
      <c r="AI243" s="19"/>
      <c r="AJ243" s="7" t="s">
        <v>16</v>
      </c>
      <c r="AK243" s="6">
        <v>106378115.83000009</v>
      </c>
      <c r="AL243" s="17">
        <v>0.99619751388463207</v>
      </c>
      <c r="AM243" s="8">
        <v>1350</v>
      </c>
      <c r="AN243" s="17">
        <v>0.99557522123893805</v>
      </c>
      <c r="AO243" s="18"/>
      <c r="AP243" s="19"/>
      <c r="AQ243" s="7" t="s">
        <v>16</v>
      </c>
      <c r="AR243" s="6">
        <v>105796689.64000002</v>
      </c>
      <c r="AS243" s="17">
        <v>0.99604251115920728</v>
      </c>
      <c r="AT243" s="8">
        <v>1335</v>
      </c>
      <c r="AU243" s="17">
        <v>0.99626865671641796</v>
      </c>
      <c r="AV243" s="18"/>
      <c r="AW243" s="19"/>
      <c r="AX243" s="7" t="s">
        <v>16</v>
      </c>
      <c r="AY243" s="6">
        <v>104309521.4300001</v>
      </c>
      <c r="AZ243" s="17">
        <v>0.99364801282617665</v>
      </c>
      <c r="BA243" s="8">
        <v>1320</v>
      </c>
      <c r="BB243" s="17">
        <v>0.99322799097065462</v>
      </c>
      <c r="BC243" s="18"/>
      <c r="BD243" s="19"/>
      <c r="BE243" s="7" t="s">
        <v>16</v>
      </c>
      <c r="BF243" s="6">
        <v>103574762.61000022</v>
      </c>
      <c r="BG243" s="17">
        <v>0.99283102008107271</v>
      </c>
      <c r="BH243" s="8">
        <v>1308</v>
      </c>
      <c r="BI243" s="17">
        <v>0.99392097264437695</v>
      </c>
      <c r="BJ243" s="18"/>
      <c r="BK243" s="19"/>
      <c r="BL243" s="7" t="s">
        <v>16</v>
      </c>
      <c r="BM243" s="6">
        <v>102956446.18999991</v>
      </c>
      <c r="BN243" s="17">
        <v>0.99133702887526309</v>
      </c>
      <c r="BO243" s="8">
        <v>1300</v>
      </c>
      <c r="BP243" s="17">
        <v>0.99540581929555894</v>
      </c>
      <c r="BQ243" s="18"/>
      <c r="BR243" s="19"/>
      <c r="BS243" s="7" t="s">
        <v>16</v>
      </c>
      <c r="BT243" s="6">
        <v>102186533.16000016</v>
      </c>
      <c r="BU243" s="17">
        <v>0.99073284783444093</v>
      </c>
      <c r="BV243" s="8">
        <v>1292</v>
      </c>
      <c r="BW243" s="17">
        <v>0.99461123941493457</v>
      </c>
      <c r="BX243" s="18"/>
      <c r="BY243" s="19"/>
      <c r="BZ243" s="7" t="s">
        <v>16</v>
      </c>
      <c r="CA243" s="6">
        <v>101149235.29000002</v>
      </c>
      <c r="CB243" s="17">
        <v>0.98694388274803047</v>
      </c>
      <c r="CC243" s="8">
        <v>1281</v>
      </c>
      <c r="CD243" s="17">
        <v>0.99302325581395345</v>
      </c>
    </row>
    <row r="244" spans="1:82" ht="18" x14ac:dyDescent="0.25">
      <c r="A244" s="7" t="s">
        <v>17</v>
      </c>
      <c r="B244" s="6">
        <v>402614.25</v>
      </c>
      <c r="C244" s="17">
        <v>3.6223916148361538E-3</v>
      </c>
      <c r="D244" s="8">
        <v>3</v>
      </c>
      <c r="E244" s="17">
        <v>2.1398002853067048E-3</v>
      </c>
      <c r="F244" s="18"/>
      <c r="G244" s="19"/>
      <c r="H244" s="7" t="s">
        <v>17</v>
      </c>
      <c r="I244" s="6">
        <v>393762.64</v>
      </c>
      <c r="J244" s="17">
        <v>3.5747155983131824E-3</v>
      </c>
      <c r="K244" s="8">
        <v>3</v>
      </c>
      <c r="L244" s="17">
        <v>2.1489971346704871E-3</v>
      </c>
      <c r="M244" s="18"/>
      <c r="N244" s="19"/>
      <c r="O244" s="7" t="s">
        <v>17</v>
      </c>
      <c r="P244" s="6">
        <v>561742.92000000004</v>
      </c>
      <c r="Q244" s="17">
        <v>5.1288192790601289E-3</v>
      </c>
      <c r="R244" s="8">
        <v>3</v>
      </c>
      <c r="S244" s="17">
        <v>2.1645021645021645E-3</v>
      </c>
      <c r="T244" s="18"/>
      <c r="U244" s="19"/>
      <c r="V244" s="7" t="s">
        <v>17</v>
      </c>
      <c r="W244" s="6">
        <v>209494.6</v>
      </c>
      <c r="X244" s="17">
        <v>1.9461816696892515E-3</v>
      </c>
      <c r="Y244" s="8">
        <v>4</v>
      </c>
      <c r="Z244" s="17">
        <v>2.9175784099197666E-3</v>
      </c>
      <c r="AA244" s="18"/>
      <c r="AB244" s="19"/>
      <c r="AC244" s="7" t="s">
        <v>17</v>
      </c>
      <c r="AD244" s="6">
        <v>203097.46</v>
      </c>
      <c r="AE244" s="17">
        <v>1.8951269851558558E-3</v>
      </c>
      <c r="AF244" s="8">
        <v>3</v>
      </c>
      <c r="AG244" s="17">
        <v>2.1945866861741038E-3</v>
      </c>
      <c r="AH244" s="18"/>
      <c r="AI244" s="19"/>
      <c r="AJ244" s="7" t="s">
        <v>17</v>
      </c>
      <c r="AK244" s="6">
        <v>280371.09000000003</v>
      </c>
      <c r="AL244" s="17">
        <v>2.6255868572580658E-3</v>
      </c>
      <c r="AM244" s="8">
        <v>4</v>
      </c>
      <c r="AN244" s="17">
        <v>2.9498525073746312E-3</v>
      </c>
      <c r="AO244" s="18"/>
      <c r="AP244" s="19"/>
      <c r="AQ244" s="7" t="s">
        <v>17</v>
      </c>
      <c r="AR244" s="6">
        <v>381355.97</v>
      </c>
      <c r="AS244" s="17">
        <v>3.5903463453996524E-3</v>
      </c>
      <c r="AT244" s="8">
        <v>4</v>
      </c>
      <c r="AU244" s="17">
        <v>2.9850746268656717E-3</v>
      </c>
      <c r="AV244" s="18"/>
      <c r="AW244" s="19"/>
      <c r="AX244" s="7" t="s">
        <v>17</v>
      </c>
      <c r="AY244" s="6">
        <v>355375.18</v>
      </c>
      <c r="AZ244" s="17">
        <v>3.3852886733040446E-3</v>
      </c>
      <c r="BA244" s="8">
        <v>5</v>
      </c>
      <c r="BB244" s="17">
        <v>3.7622272385252069E-3</v>
      </c>
      <c r="BC244" s="18"/>
      <c r="BD244" s="19"/>
      <c r="BE244" s="7" t="s">
        <v>17</v>
      </c>
      <c r="BF244" s="6">
        <v>206000.74</v>
      </c>
      <c r="BG244" s="17">
        <v>1.9746501915893252E-3</v>
      </c>
      <c r="BH244" s="8">
        <v>2</v>
      </c>
      <c r="BI244" s="17">
        <v>1.5197568389057751E-3</v>
      </c>
      <c r="BJ244" s="18"/>
      <c r="BK244" s="19"/>
      <c r="BL244" s="7" t="s">
        <v>17</v>
      </c>
      <c r="BM244" s="6">
        <v>628873.25</v>
      </c>
      <c r="BN244" s="17">
        <v>6.0552336669006295E-3</v>
      </c>
      <c r="BO244" s="8">
        <v>3</v>
      </c>
      <c r="BP244" s="17">
        <v>2.2970903522205209E-3</v>
      </c>
      <c r="BQ244" s="18"/>
      <c r="BR244" s="19"/>
      <c r="BS244" s="7" t="s">
        <v>17</v>
      </c>
      <c r="BT244" s="6">
        <v>176824.49</v>
      </c>
      <c r="BU244" s="17">
        <v>1.7143729719284308E-3</v>
      </c>
      <c r="BV244" s="8">
        <v>2</v>
      </c>
      <c r="BW244" s="17">
        <v>1.539645881447267E-3</v>
      </c>
      <c r="BX244" s="18"/>
      <c r="BY244" s="19"/>
      <c r="BZ244" s="7" t="s">
        <v>17</v>
      </c>
      <c r="CA244" s="6">
        <v>420684.4</v>
      </c>
      <c r="CB244" s="17">
        <v>4.1047457645838762E-3</v>
      </c>
      <c r="CC244" s="8">
        <v>2</v>
      </c>
      <c r="CD244" s="17">
        <v>1.5503875968992248E-3</v>
      </c>
    </row>
    <row r="245" spans="1:82" ht="18" x14ac:dyDescent="0.25">
      <c r="A245" s="7" t="s">
        <v>18</v>
      </c>
      <c r="B245" s="6">
        <v>218492.41</v>
      </c>
      <c r="C245" s="17">
        <v>1.9658148560050791E-3</v>
      </c>
      <c r="D245" s="8">
        <v>3</v>
      </c>
      <c r="E245" s="17">
        <v>2.1398002853067048E-3</v>
      </c>
      <c r="F245" s="18"/>
      <c r="G245" s="19"/>
      <c r="H245" s="7" t="s">
        <v>18</v>
      </c>
      <c r="I245" s="6">
        <v>67887.91</v>
      </c>
      <c r="J245" s="17">
        <v>6.1631030006778064E-4</v>
      </c>
      <c r="K245" s="8">
        <v>1</v>
      </c>
      <c r="L245" s="17">
        <v>7.1633237822349568E-4</v>
      </c>
      <c r="M245" s="18"/>
      <c r="N245" s="19"/>
      <c r="O245" s="7" t="s">
        <v>18</v>
      </c>
      <c r="P245" s="6">
        <v>262044.73</v>
      </c>
      <c r="Q245" s="17">
        <v>2.3925180279977644E-3</v>
      </c>
      <c r="R245" s="8">
        <v>2</v>
      </c>
      <c r="S245" s="17">
        <v>1.443001443001443E-3</v>
      </c>
      <c r="T245" s="18"/>
      <c r="U245" s="19"/>
      <c r="V245" s="7" t="s">
        <v>18</v>
      </c>
      <c r="W245" s="6">
        <v>251383.18</v>
      </c>
      <c r="X245" s="17">
        <v>2.3353219461704202E-3</v>
      </c>
      <c r="Y245" s="8">
        <v>2</v>
      </c>
      <c r="Z245" s="17">
        <v>1.4587892049598833E-3</v>
      </c>
      <c r="AA245" s="18"/>
      <c r="AB245" s="19"/>
      <c r="AC245" s="7" t="s">
        <v>18</v>
      </c>
      <c r="AD245" s="6">
        <v>171811.51</v>
      </c>
      <c r="AE245" s="17">
        <v>1.603193998395525E-3</v>
      </c>
      <c r="AF245" s="8">
        <v>3</v>
      </c>
      <c r="AG245" s="17">
        <v>2.1945866861741038E-3</v>
      </c>
      <c r="AH245" s="18"/>
      <c r="AI245" s="19"/>
      <c r="AJ245" s="7" t="s">
        <v>18</v>
      </c>
      <c r="AK245" s="6">
        <v>125674.2</v>
      </c>
      <c r="AL245" s="17">
        <v>1.176899258109749E-3</v>
      </c>
      <c r="AM245" s="8">
        <v>2</v>
      </c>
      <c r="AN245" s="17">
        <v>1.4749262536873156E-3</v>
      </c>
      <c r="AO245" s="18"/>
      <c r="AP245" s="19"/>
      <c r="AQ245" s="7" t="s">
        <v>18</v>
      </c>
      <c r="AR245" s="6">
        <v>38996.79</v>
      </c>
      <c r="AS245" s="17">
        <v>3.6714249539299913E-4</v>
      </c>
      <c r="AT245" s="8">
        <v>1</v>
      </c>
      <c r="AU245" s="17">
        <v>7.4626865671641792E-4</v>
      </c>
      <c r="AV245" s="18"/>
      <c r="AW245" s="19"/>
      <c r="AX245" s="7" t="s">
        <v>18</v>
      </c>
      <c r="AY245" s="6">
        <v>272207.65000000002</v>
      </c>
      <c r="AZ245" s="17">
        <v>2.5930383611250272E-3</v>
      </c>
      <c r="BA245" s="8">
        <v>3</v>
      </c>
      <c r="BB245" s="17">
        <v>2.257336343115124E-3</v>
      </c>
      <c r="BC245" s="18"/>
      <c r="BD245" s="19"/>
      <c r="BE245" s="7" t="s">
        <v>18</v>
      </c>
      <c r="BF245" s="6">
        <v>502430.59</v>
      </c>
      <c r="BG245" s="17">
        <v>4.8161218294839022E-3</v>
      </c>
      <c r="BH245" s="8">
        <v>5</v>
      </c>
      <c r="BI245" s="17">
        <v>3.7993920972644378E-3</v>
      </c>
      <c r="BJ245" s="18"/>
      <c r="BK245" s="19"/>
      <c r="BL245" s="7" t="s">
        <v>18</v>
      </c>
      <c r="BM245" s="6">
        <v>213582.12</v>
      </c>
      <c r="BN245" s="17">
        <v>2.056518771742971E-3</v>
      </c>
      <c r="BO245" s="8">
        <v>2</v>
      </c>
      <c r="BP245" s="17">
        <v>1.5313935681470138E-3</v>
      </c>
      <c r="BQ245" s="18"/>
      <c r="BR245" s="19"/>
      <c r="BS245" s="7" t="s">
        <v>18</v>
      </c>
      <c r="BT245" s="6">
        <v>779011.54</v>
      </c>
      <c r="BU245" s="17">
        <v>7.5527791936306097E-3</v>
      </c>
      <c r="BV245" s="8">
        <v>5</v>
      </c>
      <c r="BW245" s="17">
        <v>3.8491147036181679E-3</v>
      </c>
      <c r="BX245" s="18"/>
      <c r="BY245" s="19"/>
      <c r="BZ245" s="7" t="s">
        <v>18</v>
      </c>
      <c r="CA245" s="6">
        <v>917402.09</v>
      </c>
      <c r="CB245" s="17">
        <v>8.9513714873855448E-3</v>
      </c>
      <c r="CC245" s="8">
        <v>7</v>
      </c>
      <c r="CD245" s="17">
        <v>5.4263565891472867E-3</v>
      </c>
    </row>
    <row r="246" spans="1:82" ht="18" x14ac:dyDescent="0.25">
      <c r="A246" s="7" t="s">
        <v>19</v>
      </c>
      <c r="B246" s="6">
        <v>0</v>
      </c>
      <c r="C246" s="17">
        <v>0</v>
      </c>
      <c r="D246" s="8">
        <v>0</v>
      </c>
      <c r="E246" s="17">
        <v>0</v>
      </c>
      <c r="F246" s="18"/>
      <c r="G246" s="19"/>
      <c r="H246" s="7" t="s">
        <v>19</v>
      </c>
      <c r="I246" s="6">
        <v>17093.63</v>
      </c>
      <c r="J246" s="17">
        <v>1.5518197915575274E-4</v>
      </c>
      <c r="K246" s="8">
        <v>1</v>
      </c>
      <c r="L246" s="17">
        <v>7.1633237822349568E-4</v>
      </c>
      <c r="M246" s="18"/>
      <c r="N246" s="19"/>
      <c r="O246" s="7" t="s">
        <v>19</v>
      </c>
      <c r="P246" s="6">
        <v>0</v>
      </c>
      <c r="Q246" s="17">
        <v>0</v>
      </c>
      <c r="R246" s="8">
        <v>0</v>
      </c>
      <c r="S246" s="17">
        <v>0</v>
      </c>
      <c r="T246" s="18"/>
      <c r="U246" s="19"/>
      <c r="V246" s="7" t="s">
        <v>19</v>
      </c>
      <c r="W246" s="6">
        <v>0</v>
      </c>
      <c r="X246" s="17">
        <v>0</v>
      </c>
      <c r="Y246" s="8">
        <v>0</v>
      </c>
      <c r="Z246" s="17">
        <v>0</v>
      </c>
      <c r="AA246" s="18"/>
      <c r="AB246" s="19"/>
      <c r="AC246" s="7" t="s">
        <v>19</v>
      </c>
      <c r="AD246" s="6">
        <v>0</v>
      </c>
      <c r="AE246" s="17">
        <v>0</v>
      </c>
      <c r="AF246" s="8">
        <v>0</v>
      </c>
      <c r="AG246" s="17">
        <v>0</v>
      </c>
      <c r="AH246" s="18"/>
      <c r="AI246" s="19"/>
      <c r="AJ246" s="7" t="s">
        <v>19</v>
      </c>
      <c r="AK246" s="6">
        <v>0</v>
      </c>
      <c r="AL246" s="17">
        <v>0</v>
      </c>
      <c r="AM246" s="8">
        <v>0</v>
      </c>
      <c r="AN246" s="17">
        <v>0</v>
      </c>
      <c r="AO246" s="18"/>
      <c r="AP246" s="19"/>
      <c r="AQ246" s="7" t="s">
        <v>19</v>
      </c>
      <c r="AR246" s="6">
        <v>0</v>
      </c>
      <c r="AS246" s="17">
        <v>0</v>
      </c>
      <c r="AT246" s="8">
        <v>0</v>
      </c>
      <c r="AU246" s="17">
        <v>0</v>
      </c>
      <c r="AV246" s="18"/>
      <c r="AW246" s="19"/>
      <c r="AX246" s="7" t="s">
        <v>19</v>
      </c>
      <c r="AY246" s="6">
        <v>39225.47</v>
      </c>
      <c r="AZ246" s="17">
        <v>3.7366013939416819E-4</v>
      </c>
      <c r="BA246" s="8">
        <v>1</v>
      </c>
      <c r="BB246" s="17">
        <v>7.5244544770504136E-4</v>
      </c>
      <c r="BC246" s="18"/>
      <c r="BD246" s="19"/>
      <c r="BE246" s="7" t="s">
        <v>19</v>
      </c>
      <c r="BF246" s="6">
        <v>39455.65</v>
      </c>
      <c r="BG246" s="17">
        <v>3.7820789785406289E-4</v>
      </c>
      <c r="BH246" s="8">
        <v>1</v>
      </c>
      <c r="BI246" s="17">
        <v>7.5987841945288754E-4</v>
      </c>
      <c r="BJ246" s="18"/>
      <c r="BK246" s="19"/>
      <c r="BL246" s="7" t="s">
        <v>19</v>
      </c>
      <c r="BM246" s="6">
        <v>57247.45</v>
      </c>
      <c r="BN246" s="17">
        <v>5.5121868609327943E-4</v>
      </c>
      <c r="BO246" s="8">
        <v>1</v>
      </c>
      <c r="BP246" s="17">
        <v>7.6569678407350692E-4</v>
      </c>
      <c r="BQ246" s="18"/>
      <c r="BR246" s="19"/>
      <c r="BS246" s="7" t="s">
        <v>19</v>
      </c>
      <c r="BT246" s="6">
        <v>0</v>
      </c>
      <c r="BU246" s="17">
        <v>0</v>
      </c>
      <c r="BV246" s="8">
        <v>0</v>
      </c>
      <c r="BW246" s="17">
        <v>0</v>
      </c>
      <c r="BX246" s="18"/>
      <c r="BY246" s="19"/>
      <c r="BZ246" s="7" t="s">
        <v>19</v>
      </c>
      <c r="CA246" s="6">
        <v>0</v>
      </c>
      <c r="CB246" s="17">
        <v>0</v>
      </c>
      <c r="CC246" s="8">
        <v>0</v>
      </c>
      <c r="CD246" s="17">
        <v>0</v>
      </c>
    </row>
    <row r="247" spans="1:82" ht="18" x14ac:dyDescent="0.25">
      <c r="A247" s="7" t="s">
        <v>20</v>
      </c>
      <c r="B247" s="6">
        <v>0</v>
      </c>
      <c r="C247" s="17">
        <v>0</v>
      </c>
      <c r="D247" s="8">
        <v>0</v>
      </c>
      <c r="E247" s="17">
        <v>0</v>
      </c>
      <c r="F247" s="18"/>
      <c r="G247" s="19"/>
      <c r="H247" s="7" t="s">
        <v>20</v>
      </c>
      <c r="I247" s="6">
        <v>0</v>
      </c>
      <c r="J247" s="17">
        <v>0</v>
      </c>
      <c r="K247" s="8">
        <v>0</v>
      </c>
      <c r="L247" s="17">
        <v>0</v>
      </c>
      <c r="M247" s="18"/>
      <c r="N247" s="19"/>
      <c r="O247" s="7" t="s">
        <v>20</v>
      </c>
      <c r="P247" s="6">
        <v>17229.03</v>
      </c>
      <c r="Q247" s="17">
        <v>1.5730430785581653E-4</v>
      </c>
      <c r="R247" s="8">
        <v>1</v>
      </c>
      <c r="S247" s="17">
        <v>7.215007215007215E-4</v>
      </c>
      <c r="T247" s="18"/>
      <c r="U247" s="19"/>
      <c r="V247" s="7" t="s">
        <v>20</v>
      </c>
      <c r="W247" s="6">
        <v>0</v>
      </c>
      <c r="X247" s="17">
        <v>0</v>
      </c>
      <c r="Y247" s="8">
        <v>0</v>
      </c>
      <c r="Z247" s="17">
        <v>0</v>
      </c>
      <c r="AA247" s="18"/>
      <c r="AB247" s="19"/>
      <c r="AC247" s="7" t="s">
        <v>20</v>
      </c>
      <c r="AD247" s="6">
        <v>0</v>
      </c>
      <c r="AE247" s="17">
        <v>0</v>
      </c>
      <c r="AF247" s="8">
        <v>0</v>
      </c>
      <c r="AG247" s="17">
        <v>0</v>
      </c>
      <c r="AH247" s="18"/>
      <c r="AI247" s="19"/>
      <c r="AJ247" s="7" t="s">
        <v>20</v>
      </c>
      <c r="AK247" s="6">
        <v>0</v>
      </c>
      <c r="AL247" s="17">
        <v>0</v>
      </c>
      <c r="AM247" s="8">
        <v>0</v>
      </c>
      <c r="AN247" s="17">
        <v>0</v>
      </c>
      <c r="AO247" s="18"/>
      <c r="AP247" s="19"/>
      <c r="AQ247" s="7" t="s">
        <v>20</v>
      </c>
      <c r="AR247" s="6">
        <v>0</v>
      </c>
      <c r="AS247" s="17">
        <v>0</v>
      </c>
      <c r="AT247" s="8">
        <v>0</v>
      </c>
      <c r="AU247" s="17">
        <v>0</v>
      </c>
      <c r="AV247" s="18"/>
      <c r="AW247" s="19"/>
      <c r="AX247" s="7" t="s">
        <v>20</v>
      </c>
      <c r="AY247" s="6">
        <v>0</v>
      </c>
      <c r="AZ247" s="17">
        <v>0</v>
      </c>
      <c r="BA247" s="8">
        <v>0</v>
      </c>
      <c r="BB247" s="17">
        <v>0</v>
      </c>
      <c r="BC247" s="18"/>
      <c r="BD247" s="19"/>
      <c r="BE247" s="7" t="s">
        <v>20</v>
      </c>
      <c r="BF247" s="6">
        <v>0</v>
      </c>
      <c r="BG247" s="17">
        <v>0</v>
      </c>
      <c r="BH247" s="8">
        <v>0</v>
      </c>
      <c r="BI247" s="17">
        <v>0</v>
      </c>
      <c r="BJ247" s="18"/>
      <c r="BK247" s="19"/>
      <c r="BL247" s="7" t="s">
        <v>20</v>
      </c>
      <c r="BM247" s="6">
        <v>0</v>
      </c>
      <c r="BN247" s="17">
        <v>0</v>
      </c>
      <c r="BO247" s="8">
        <v>0</v>
      </c>
      <c r="BP247" s="17">
        <v>0</v>
      </c>
      <c r="BQ247" s="18"/>
      <c r="BR247" s="19"/>
      <c r="BS247" s="7" t="s">
        <v>20</v>
      </c>
      <c r="BT247" s="6">
        <v>0</v>
      </c>
      <c r="BU247" s="17">
        <v>0</v>
      </c>
      <c r="BV247" s="8">
        <v>0</v>
      </c>
      <c r="BW247" s="17">
        <v>0</v>
      </c>
      <c r="BX247" s="18"/>
      <c r="BY247" s="19"/>
      <c r="BZ247" s="7" t="s">
        <v>20</v>
      </c>
      <c r="CA247" s="6">
        <v>0</v>
      </c>
      <c r="CB247" s="17">
        <v>0</v>
      </c>
      <c r="CC247" s="8">
        <v>0</v>
      </c>
      <c r="CD247" s="17">
        <v>0</v>
      </c>
    </row>
    <row r="248" spans="1:82" ht="18" x14ac:dyDescent="0.25">
      <c r="A248" s="7" t="s">
        <v>21</v>
      </c>
      <c r="B248" s="6">
        <v>0</v>
      </c>
      <c r="C248" s="17">
        <v>0</v>
      </c>
      <c r="D248" s="8">
        <v>0</v>
      </c>
      <c r="E248" s="17">
        <v>0</v>
      </c>
      <c r="F248" s="18"/>
      <c r="G248" s="19"/>
      <c r="H248" s="7" t="s">
        <v>21</v>
      </c>
      <c r="I248" s="6">
        <v>0</v>
      </c>
      <c r="J248" s="17">
        <v>0</v>
      </c>
      <c r="K248" s="8">
        <v>0</v>
      </c>
      <c r="L248" s="17">
        <v>0</v>
      </c>
      <c r="M248" s="18"/>
      <c r="N248" s="19"/>
      <c r="O248" s="7" t="s">
        <v>21</v>
      </c>
      <c r="P248" s="6">
        <v>0</v>
      </c>
      <c r="Q248" s="17">
        <v>0</v>
      </c>
      <c r="R248" s="8">
        <v>0</v>
      </c>
      <c r="S248" s="17">
        <v>0</v>
      </c>
      <c r="T248" s="18"/>
      <c r="U248" s="19"/>
      <c r="V248" s="7" t="s">
        <v>21</v>
      </c>
      <c r="W248" s="6">
        <v>17338.32</v>
      </c>
      <c r="X248" s="17">
        <v>1.6107107566117E-4</v>
      </c>
      <c r="Y248" s="8">
        <v>1</v>
      </c>
      <c r="Z248" s="17">
        <v>7.2939460247994166E-4</v>
      </c>
      <c r="AA248" s="18"/>
      <c r="AB248" s="19"/>
      <c r="AC248" s="7" t="s">
        <v>21</v>
      </c>
      <c r="AD248" s="6">
        <v>0</v>
      </c>
      <c r="AE248" s="17">
        <v>0</v>
      </c>
      <c r="AF248" s="8">
        <v>0</v>
      </c>
      <c r="AG248" s="17">
        <v>0</v>
      </c>
      <c r="AH248" s="18"/>
      <c r="AI248" s="19"/>
      <c r="AJ248" s="7" t="s">
        <v>21</v>
      </c>
      <c r="AK248" s="6">
        <v>0</v>
      </c>
      <c r="AL248" s="17">
        <v>0</v>
      </c>
      <c r="AM248" s="8">
        <v>0</v>
      </c>
      <c r="AN248" s="17">
        <v>0</v>
      </c>
      <c r="AO248" s="18"/>
      <c r="AP248" s="19"/>
      <c r="AQ248" s="7" t="s">
        <v>21</v>
      </c>
      <c r="AR248" s="6">
        <v>0</v>
      </c>
      <c r="AS248" s="17">
        <v>0</v>
      </c>
      <c r="AT248" s="8">
        <v>0</v>
      </c>
      <c r="AU248" s="17">
        <v>0</v>
      </c>
      <c r="AV248" s="18"/>
      <c r="AW248" s="19"/>
      <c r="AX248" s="7" t="s">
        <v>21</v>
      </c>
      <c r="AY248" s="6">
        <v>0</v>
      </c>
      <c r="AZ248" s="17">
        <v>0</v>
      </c>
      <c r="BA248" s="8">
        <v>0</v>
      </c>
      <c r="BB248" s="17">
        <v>0</v>
      </c>
      <c r="BC248" s="18"/>
      <c r="BD248" s="19"/>
      <c r="BE248" s="7" t="s">
        <v>21</v>
      </c>
      <c r="BF248" s="6">
        <v>0</v>
      </c>
      <c r="BG248" s="17">
        <v>0</v>
      </c>
      <c r="BH248" s="8">
        <v>0</v>
      </c>
      <c r="BI248" s="17">
        <v>0</v>
      </c>
      <c r="BJ248" s="18"/>
      <c r="BK248" s="19"/>
      <c r="BL248" s="7" t="s">
        <v>21</v>
      </c>
      <c r="BM248" s="6">
        <v>0</v>
      </c>
      <c r="BN248" s="17">
        <v>0</v>
      </c>
      <c r="BO248" s="8">
        <v>0</v>
      </c>
      <c r="BP248" s="17">
        <v>0</v>
      </c>
      <c r="BQ248" s="18"/>
      <c r="BR248" s="19"/>
      <c r="BS248" s="7" t="s">
        <v>21</v>
      </c>
      <c r="BT248" s="6">
        <v>0</v>
      </c>
      <c r="BU248" s="17">
        <v>0</v>
      </c>
      <c r="BV248" s="8">
        <v>0</v>
      </c>
      <c r="BW248" s="17">
        <v>0</v>
      </c>
      <c r="BX248" s="18"/>
      <c r="BY248" s="19"/>
      <c r="BZ248" s="7" t="s">
        <v>21</v>
      </c>
      <c r="CA248" s="6">
        <v>0</v>
      </c>
      <c r="CB248" s="17">
        <v>0</v>
      </c>
      <c r="CC248" s="8">
        <v>0</v>
      </c>
      <c r="CD248" s="17">
        <v>0</v>
      </c>
    </row>
    <row r="249" spans="1:82" ht="18" x14ac:dyDescent="0.25">
      <c r="A249" s="7" t="s">
        <v>111</v>
      </c>
      <c r="B249" s="6">
        <v>0</v>
      </c>
      <c r="C249" s="17">
        <v>0</v>
      </c>
      <c r="D249" s="8">
        <v>0</v>
      </c>
      <c r="E249" s="17">
        <v>0</v>
      </c>
      <c r="F249" s="18"/>
      <c r="G249" s="19"/>
      <c r="H249" s="7" t="s">
        <v>111</v>
      </c>
      <c r="I249" s="6">
        <v>0</v>
      </c>
      <c r="J249" s="17">
        <v>0</v>
      </c>
      <c r="K249" s="8">
        <v>0</v>
      </c>
      <c r="L249" s="17">
        <v>0</v>
      </c>
      <c r="M249" s="18"/>
      <c r="N249" s="19"/>
      <c r="O249" s="7" t="s">
        <v>111</v>
      </c>
      <c r="P249" s="6">
        <v>0</v>
      </c>
      <c r="Q249" s="17">
        <v>0</v>
      </c>
      <c r="R249" s="8">
        <v>0</v>
      </c>
      <c r="S249" s="17">
        <v>0</v>
      </c>
      <c r="T249" s="18"/>
      <c r="U249" s="19"/>
      <c r="V249" s="7" t="s">
        <v>111</v>
      </c>
      <c r="W249" s="6">
        <v>0</v>
      </c>
      <c r="X249" s="17">
        <v>0</v>
      </c>
      <c r="Y249" s="8">
        <v>0</v>
      </c>
      <c r="Z249" s="17">
        <v>0</v>
      </c>
      <c r="AA249" s="18"/>
      <c r="AB249" s="19"/>
      <c r="AC249" s="7" t="s">
        <v>111</v>
      </c>
      <c r="AD249" s="6">
        <v>0</v>
      </c>
      <c r="AE249" s="17">
        <v>0</v>
      </c>
      <c r="AF249" s="8">
        <v>0</v>
      </c>
      <c r="AG249" s="17">
        <v>0</v>
      </c>
      <c r="AH249" s="18"/>
      <c r="AI249" s="19"/>
      <c r="AJ249" s="7" t="s">
        <v>111</v>
      </c>
      <c r="AK249" s="6">
        <v>0</v>
      </c>
      <c r="AL249" s="17">
        <v>0</v>
      </c>
      <c r="AM249" s="8">
        <v>0</v>
      </c>
      <c r="AN249" s="17">
        <v>0</v>
      </c>
      <c r="AO249" s="18"/>
      <c r="AP249" s="19"/>
      <c r="AQ249" s="7" t="s">
        <v>111</v>
      </c>
      <c r="AR249" s="6">
        <v>0</v>
      </c>
      <c r="AS249" s="17">
        <v>0</v>
      </c>
      <c r="AT249" s="8">
        <v>0</v>
      </c>
      <c r="AU249" s="17">
        <v>0</v>
      </c>
      <c r="AV249" s="18"/>
      <c r="AW249" s="19"/>
      <c r="AX249" s="7" t="s">
        <v>111</v>
      </c>
      <c r="AY249" s="6">
        <v>0</v>
      </c>
      <c r="AZ249" s="17">
        <v>0</v>
      </c>
      <c r="BA249" s="8">
        <v>0</v>
      </c>
      <c r="BB249" s="17">
        <v>0</v>
      </c>
      <c r="BC249" s="18"/>
      <c r="BD249" s="19"/>
      <c r="BE249" s="7" t="s">
        <v>111</v>
      </c>
      <c r="BF249" s="6">
        <v>0</v>
      </c>
      <c r="BG249" s="17">
        <v>0</v>
      </c>
      <c r="BH249" s="8">
        <v>0</v>
      </c>
      <c r="BI249" s="17">
        <v>0</v>
      </c>
      <c r="BJ249" s="18"/>
      <c r="BK249" s="19"/>
      <c r="BL249" s="7" t="s">
        <v>111</v>
      </c>
      <c r="BM249" s="6">
        <v>0</v>
      </c>
      <c r="BN249" s="17">
        <v>0</v>
      </c>
      <c r="BO249" s="8">
        <v>0</v>
      </c>
      <c r="BP249" s="17">
        <v>0</v>
      </c>
      <c r="BQ249" s="18"/>
      <c r="BR249" s="19"/>
      <c r="BS249" s="7" t="s">
        <v>111</v>
      </c>
      <c r="BT249" s="6">
        <v>0</v>
      </c>
      <c r="BU249" s="17">
        <v>0</v>
      </c>
      <c r="BV249" s="8">
        <v>0</v>
      </c>
      <c r="BW249" s="17">
        <v>0</v>
      </c>
      <c r="BX249" s="18"/>
      <c r="BY249" s="19"/>
      <c r="BZ249" s="7" t="s">
        <v>111</v>
      </c>
      <c r="CA249" s="6">
        <v>0</v>
      </c>
      <c r="CB249" s="17">
        <v>0</v>
      </c>
      <c r="CC249" s="8">
        <v>0</v>
      </c>
      <c r="CD249" s="17">
        <v>0</v>
      </c>
    </row>
    <row r="250" spans="1:82" ht="18" x14ac:dyDescent="0.25">
      <c r="A250" s="7" t="s">
        <v>110</v>
      </c>
      <c r="B250" s="6">
        <v>0</v>
      </c>
      <c r="C250" s="17">
        <v>0</v>
      </c>
      <c r="D250" s="8">
        <v>0</v>
      </c>
      <c r="E250" s="17">
        <v>0</v>
      </c>
      <c r="F250" s="18"/>
      <c r="G250" s="19"/>
      <c r="H250" s="7" t="s">
        <v>110</v>
      </c>
      <c r="I250" s="6">
        <v>0</v>
      </c>
      <c r="J250" s="17">
        <v>0</v>
      </c>
      <c r="K250" s="8">
        <v>0</v>
      </c>
      <c r="L250" s="17">
        <v>0</v>
      </c>
      <c r="M250" s="18"/>
      <c r="N250" s="19"/>
      <c r="O250" s="7" t="s">
        <v>110</v>
      </c>
      <c r="P250" s="6">
        <v>0</v>
      </c>
      <c r="Q250" s="17">
        <v>0</v>
      </c>
      <c r="R250" s="8">
        <v>0</v>
      </c>
      <c r="S250" s="17">
        <v>0</v>
      </c>
      <c r="T250" s="18"/>
      <c r="U250" s="19"/>
      <c r="V250" s="7" t="s">
        <v>110</v>
      </c>
      <c r="W250" s="6">
        <v>0</v>
      </c>
      <c r="X250" s="17">
        <v>0</v>
      </c>
      <c r="Y250" s="8">
        <v>0</v>
      </c>
      <c r="Z250" s="17">
        <v>0</v>
      </c>
      <c r="AA250" s="18"/>
      <c r="AB250" s="19"/>
      <c r="AC250" s="7" t="s">
        <v>110</v>
      </c>
      <c r="AD250" s="6">
        <v>0</v>
      </c>
      <c r="AE250" s="17">
        <v>0</v>
      </c>
      <c r="AF250" s="8">
        <v>0</v>
      </c>
      <c r="AG250" s="17">
        <v>0</v>
      </c>
      <c r="AH250" s="18"/>
      <c r="AI250" s="19"/>
      <c r="AJ250" s="7" t="s">
        <v>110</v>
      </c>
      <c r="AK250" s="6">
        <v>0</v>
      </c>
      <c r="AL250" s="17">
        <v>0</v>
      </c>
      <c r="AM250" s="8">
        <v>0</v>
      </c>
      <c r="AN250" s="17">
        <v>0</v>
      </c>
      <c r="AO250" s="18"/>
      <c r="AP250" s="19"/>
      <c r="AQ250" s="7" t="s">
        <v>110</v>
      </c>
      <c r="AR250" s="6">
        <v>0</v>
      </c>
      <c r="AS250" s="17">
        <v>0</v>
      </c>
      <c r="AT250" s="8">
        <v>0</v>
      </c>
      <c r="AU250" s="17">
        <v>0</v>
      </c>
      <c r="AV250" s="18"/>
      <c r="AW250" s="19"/>
      <c r="AX250" s="7" t="s">
        <v>110</v>
      </c>
      <c r="AY250" s="6">
        <v>0</v>
      </c>
      <c r="AZ250" s="17">
        <v>0</v>
      </c>
      <c r="BA250" s="8">
        <v>0</v>
      </c>
      <c r="BB250" s="17">
        <v>0</v>
      </c>
      <c r="BC250" s="18"/>
      <c r="BD250" s="19"/>
      <c r="BE250" s="7" t="s">
        <v>110</v>
      </c>
      <c r="BF250" s="6">
        <v>0</v>
      </c>
      <c r="BG250" s="17">
        <v>0</v>
      </c>
      <c r="BH250" s="8">
        <v>0</v>
      </c>
      <c r="BI250" s="17">
        <v>0</v>
      </c>
      <c r="BJ250" s="18"/>
      <c r="BK250" s="19"/>
      <c r="BL250" s="7" t="s">
        <v>110</v>
      </c>
      <c r="BM250" s="6">
        <v>0</v>
      </c>
      <c r="BN250" s="17">
        <v>0</v>
      </c>
      <c r="BO250" s="8">
        <v>0</v>
      </c>
      <c r="BP250" s="17">
        <v>0</v>
      </c>
      <c r="BQ250" s="18"/>
      <c r="BR250" s="19"/>
      <c r="BS250" s="7" t="s">
        <v>110</v>
      </c>
      <c r="BT250" s="6">
        <v>0</v>
      </c>
      <c r="BU250" s="17">
        <v>0</v>
      </c>
      <c r="BV250" s="8">
        <v>0</v>
      </c>
      <c r="BW250" s="17">
        <v>0</v>
      </c>
      <c r="BX250" s="18"/>
      <c r="BY250" s="19"/>
      <c r="BZ250" s="7" t="s">
        <v>110</v>
      </c>
      <c r="CA250" s="6">
        <v>0</v>
      </c>
      <c r="CB250" s="17">
        <v>0</v>
      </c>
      <c r="CC250" s="8">
        <v>0</v>
      </c>
      <c r="CD250" s="17">
        <v>0</v>
      </c>
    </row>
    <row r="251" spans="1:82" ht="18" x14ac:dyDescent="0.25">
      <c r="A251" s="7"/>
      <c r="B251" s="6"/>
      <c r="C251" s="20"/>
      <c r="D251" s="8"/>
      <c r="E251" s="20"/>
      <c r="F251" s="1"/>
      <c r="G251" s="1"/>
      <c r="H251" s="7"/>
      <c r="I251" s="6"/>
      <c r="J251" s="20"/>
      <c r="K251" s="8"/>
      <c r="L251" s="20"/>
      <c r="M251" s="1"/>
      <c r="N251" s="1"/>
      <c r="O251" s="7"/>
      <c r="P251" s="6"/>
      <c r="Q251" s="20"/>
      <c r="R251" s="8"/>
      <c r="S251" s="20"/>
      <c r="T251" s="1"/>
      <c r="U251" s="1"/>
      <c r="V251" s="7"/>
      <c r="W251" s="6"/>
      <c r="X251" s="20"/>
      <c r="Y251" s="8"/>
      <c r="Z251" s="20"/>
      <c r="AA251" s="1"/>
      <c r="AB251" s="1"/>
      <c r="AC251" s="7"/>
      <c r="AD251" s="6"/>
      <c r="AE251" s="20"/>
      <c r="AF251" s="8"/>
      <c r="AG251" s="20"/>
      <c r="AH251" s="1"/>
      <c r="AI251" s="1"/>
      <c r="AJ251" s="7"/>
      <c r="AK251" s="6"/>
      <c r="AL251" s="20"/>
      <c r="AM251" s="8"/>
      <c r="AN251" s="20"/>
      <c r="AO251" s="1"/>
      <c r="AP251" s="1"/>
      <c r="AQ251" s="7"/>
      <c r="AR251" s="6"/>
      <c r="AS251" s="20"/>
      <c r="AT251" s="8"/>
      <c r="AU251" s="20"/>
      <c r="AV251" s="1"/>
      <c r="AW251" s="1"/>
      <c r="AX251" s="7"/>
      <c r="AY251" s="6"/>
      <c r="AZ251" s="20"/>
      <c r="BA251" s="8"/>
      <c r="BB251" s="20"/>
      <c r="BC251" s="1"/>
      <c r="BD251" s="1"/>
      <c r="BE251" s="7"/>
      <c r="BF251" s="6"/>
      <c r="BG251" s="20"/>
      <c r="BH251" s="8"/>
      <c r="BI251" s="20"/>
      <c r="BJ251" s="1"/>
      <c r="BK251" s="1"/>
      <c r="BL251" s="7"/>
      <c r="BM251" s="6"/>
      <c r="BN251" s="20"/>
      <c r="BO251" s="8"/>
      <c r="BP251" s="20"/>
      <c r="BQ251" s="1"/>
      <c r="BR251" s="1"/>
      <c r="BS251" s="7"/>
      <c r="BT251" s="6"/>
      <c r="BU251" s="20"/>
      <c r="BV251" s="8"/>
      <c r="BW251" s="20"/>
      <c r="BX251" s="1"/>
      <c r="BY251" s="1"/>
      <c r="BZ251" s="7"/>
      <c r="CA251" s="6"/>
      <c r="CB251" s="20"/>
      <c r="CC251" s="8"/>
      <c r="CD251" s="20"/>
    </row>
    <row r="252" spans="1:82" ht="18.75" thickBot="1" x14ac:dyDescent="0.3">
      <c r="A252" s="21"/>
      <c r="B252" s="22">
        <f>SUM(B243:B251)</f>
        <v>111145975.59000005</v>
      </c>
      <c r="C252" s="23"/>
      <c r="D252" s="24">
        <f>SUM(D243:D251)</f>
        <v>1402</v>
      </c>
      <c r="E252" s="23"/>
      <c r="F252" s="1"/>
      <c r="G252" s="1"/>
      <c r="H252" s="21"/>
      <c r="I252" s="22">
        <f>SUM(I243:I251)</f>
        <v>110152158.72999984</v>
      </c>
      <c r="J252" s="23"/>
      <c r="K252" s="24">
        <f>SUM(K243:K251)</f>
        <v>1396</v>
      </c>
      <c r="L252" s="23"/>
      <c r="M252" s="1"/>
      <c r="N252" s="1"/>
      <c r="O252" s="21"/>
      <c r="P252" s="22">
        <f>SUM(P243:P251)</f>
        <v>109526752.54000002</v>
      </c>
      <c r="Q252" s="23"/>
      <c r="R252" s="24">
        <f>SUM(R243:R251)</f>
        <v>1386</v>
      </c>
      <c r="S252" s="23"/>
      <c r="T252" s="1"/>
      <c r="U252" s="1"/>
      <c r="V252" s="21"/>
      <c r="W252" s="22">
        <f>SUM(W243:W251)</f>
        <v>107643907.69000006</v>
      </c>
      <c r="X252" s="23"/>
      <c r="Y252" s="24">
        <f>SUM(Y243:Y251)</f>
        <v>1371</v>
      </c>
      <c r="Z252" s="23"/>
      <c r="AA252" s="1"/>
      <c r="AB252" s="1"/>
      <c r="AC252" s="21"/>
      <c r="AD252" s="22">
        <f>SUM(AD243:AD251)</f>
        <v>107168259.22000007</v>
      </c>
      <c r="AE252" s="23"/>
      <c r="AF252" s="24">
        <f>SUM(AF243:AF251)</f>
        <v>1367</v>
      </c>
      <c r="AG252" s="23"/>
      <c r="AH252" s="1"/>
      <c r="AI252" s="1"/>
      <c r="AJ252" s="21"/>
      <c r="AK252" s="22">
        <v>106784161.12000009</v>
      </c>
      <c r="AL252" s="23"/>
      <c r="AM252" s="24">
        <v>1356</v>
      </c>
      <c r="AN252" s="23"/>
      <c r="AO252" s="1"/>
      <c r="AP252" s="1"/>
      <c r="AQ252" s="21"/>
      <c r="AR252" s="22">
        <v>106217042.40000002</v>
      </c>
      <c r="AS252" s="23"/>
      <c r="AT252" s="24">
        <v>1340</v>
      </c>
      <c r="AU252" s="23"/>
      <c r="AV252" s="1"/>
      <c r="AW252" s="1"/>
      <c r="AX252" s="21"/>
      <c r="AY252" s="22">
        <v>104976329.73000011</v>
      </c>
      <c r="AZ252" s="23"/>
      <c r="BA252" s="24">
        <v>1329</v>
      </c>
      <c r="BB252" s="23"/>
      <c r="BC252" s="1"/>
      <c r="BD252" s="1"/>
      <c r="BE252" s="21"/>
      <c r="BF252" s="22">
        <v>104322649.59000023</v>
      </c>
      <c r="BG252" s="23"/>
      <c r="BH252" s="24">
        <v>1316</v>
      </c>
      <c r="BI252" s="23"/>
      <c r="BJ252" s="1"/>
      <c r="BK252" s="1"/>
      <c r="BL252" s="21"/>
      <c r="BM252" s="22">
        <v>103856149.00999992</v>
      </c>
      <c r="BN252" s="23"/>
      <c r="BO252" s="24">
        <v>1306</v>
      </c>
      <c r="BP252" s="23"/>
      <c r="BQ252" s="1"/>
      <c r="BR252" s="1"/>
      <c r="BS252" s="21"/>
      <c r="BT252" s="22">
        <v>103142369.19000016</v>
      </c>
      <c r="BU252" s="23"/>
      <c r="BV252" s="24">
        <v>1299</v>
      </c>
      <c r="BW252" s="23"/>
      <c r="BX252" s="1"/>
      <c r="BY252" s="1"/>
      <c r="BZ252" s="21"/>
      <c r="CA252" s="22">
        <v>102487321.78000003</v>
      </c>
      <c r="CB252" s="23"/>
      <c r="CC252" s="24">
        <v>1290</v>
      </c>
      <c r="CD252" s="23"/>
    </row>
    <row r="253" spans="1:82" ht="18.75" thickTop="1" x14ac:dyDescent="0.25">
      <c r="A253" s="7"/>
      <c r="B253" s="6"/>
      <c r="C253" s="20"/>
      <c r="D253" s="8"/>
      <c r="E253" s="20"/>
      <c r="F253" s="1"/>
      <c r="G253" s="1"/>
      <c r="H253" s="7"/>
      <c r="I253" s="6"/>
      <c r="J253" s="20"/>
      <c r="K253" s="8"/>
      <c r="L253" s="20"/>
      <c r="M253" s="1"/>
      <c r="N253" s="1"/>
      <c r="O253" s="7"/>
      <c r="P253" s="6"/>
      <c r="Q253" s="20"/>
      <c r="R253" s="8"/>
      <c r="S253" s="20"/>
      <c r="T253" s="1"/>
      <c r="U253" s="1"/>
      <c r="V253" s="7"/>
      <c r="W253" s="6"/>
      <c r="X253" s="20"/>
      <c r="Y253" s="8"/>
      <c r="Z253" s="20"/>
      <c r="AA253" s="1"/>
      <c r="AB253" s="1"/>
      <c r="AC253" s="7"/>
      <c r="AD253" s="6"/>
      <c r="AE253" s="20"/>
      <c r="AF253" s="8"/>
      <c r="AG253" s="20"/>
      <c r="AH253" s="1"/>
      <c r="AI253" s="1"/>
      <c r="AJ253" s="7"/>
      <c r="AK253" s="6"/>
      <c r="AL253" s="20"/>
      <c r="AM253" s="8"/>
      <c r="AN253" s="20"/>
      <c r="AO253" s="1"/>
      <c r="AP253" s="1"/>
      <c r="AQ253" s="7"/>
      <c r="AR253" s="6"/>
      <c r="AS253" s="20"/>
      <c r="AT253" s="8"/>
      <c r="AU253" s="20"/>
      <c r="AV253" s="1"/>
      <c r="AW253" s="1"/>
      <c r="AX253" s="7"/>
      <c r="AY253" s="6"/>
      <c r="AZ253" s="20"/>
      <c r="BA253" s="8"/>
      <c r="BB253" s="20"/>
      <c r="BC253" s="1"/>
      <c r="BD253" s="1"/>
      <c r="BE253" s="7"/>
      <c r="BF253" s="6"/>
      <c r="BG253" s="20"/>
      <c r="BH253" s="8"/>
      <c r="BI253" s="20"/>
      <c r="BJ253" s="1"/>
      <c r="BK253" s="1"/>
      <c r="BL253" s="7"/>
      <c r="BM253" s="6"/>
      <c r="BN253" s="20"/>
      <c r="BO253" s="8"/>
      <c r="BP253" s="20"/>
      <c r="BQ253" s="1"/>
      <c r="BR253" s="1"/>
      <c r="BS253" s="7"/>
      <c r="BT253" s="6"/>
      <c r="BU253" s="20"/>
      <c r="BV253" s="8"/>
      <c r="BW253" s="20"/>
      <c r="BX253" s="1"/>
      <c r="BY253" s="1"/>
      <c r="BZ253" s="7"/>
      <c r="CA253" s="6"/>
      <c r="CB253" s="20"/>
      <c r="CC253" s="8"/>
      <c r="CD253" s="20"/>
    </row>
    <row r="254" spans="1:82" ht="18" x14ac:dyDescent="0.25">
      <c r="A254" s="21" t="s">
        <v>86</v>
      </c>
      <c r="B254" s="6"/>
      <c r="C254" s="7"/>
      <c r="D254" s="38">
        <v>0.49102136163959276</v>
      </c>
      <c r="E254" s="7"/>
      <c r="F254" s="18"/>
      <c r="G254" s="1"/>
      <c r="H254" s="21" t="s">
        <v>86</v>
      </c>
      <c r="I254" s="6"/>
      <c r="J254" s="7"/>
      <c r="K254" s="38">
        <v>0.52876364169831336</v>
      </c>
      <c r="L254" s="7"/>
      <c r="M254" s="18"/>
      <c r="N254" s="1"/>
      <c r="O254" s="21" t="s">
        <v>86</v>
      </c>
      <c r="P254" s="6"/>
      <c r="Q254" s="7"/>
      <c r="R254" s="38">
        <v>0.6222473408127106</v>
      </c>
      <c r="S254" s="7"/>
      <c r="T254" s="18"/>
      <c r="U254" s="1"/>
      <c r="V254" s="21" t="s">
        <v>86</v>
      </c>
      <c r="W254" s="6"/>
      <c r="X254" s="7"/>
      <c r="Y254" s="38">
        <v>0.83723369470439457</v>
      </c>
      <c r="Z254" s="7"/>
      <c r="AA254" s="18"/>
      <c r="AB254" s="1"/>
      <c r="AC254" s="21" t="s">
        <v>86</v>
      </c>
      <c r="AD254" s="6"/>
      <c r="AE254" s="7"/>
      <c r="AF254" s="38">
        <v>0.64716738040902411</v>
      </c>
      <c r="AG254" s="7"/>
      <c r="AH254" s="18"/>
      <c r="AI254" s="1"/>
      <c r="AJ254" s="21" t="s">
        <v>86</v>
      </c>
      <c r="AK254" s="6"/>
      <c r="AL254" s="7"/>
      <c r="AM254" s="38">
        <v>0.62242826686741648</v>
      </c>
      <c r="AN254" s="7"/>
      <c r="AO254" s="18"/>
      <c r="AP254" s="1"/>
      <c r="AQ254" s="21" t="s">
        <v>86</v>
      </c>
      <c r="AR254" s="6"/>
      <c r="AS254" s="7"/>
      <c r="AT254" s="38">
        <v>0.61049342598746514</v>
      </c>
      <c r="AU254" s="7"/>
      <c r="AV254" s="18"/>
      <c r="AW254" s="1"/>
      <c r="AX254" s="21" t="s">
        <v>86</v>
      </c>
      <c r="AY254" s="6"/>
      <c r="AZ254" s="7"/>
      <c r="BA254" s="38">
        <v>0.94203922180302391</v>
      </c>
      <c r="BB254" s="7"/>
      <c r="BC254" s="18"/>
      <c r="BD254" s="1"/>
      <c r="BE254" s="21" t="s">
        <v>86</v>
      </c>
      <c r="BF254" s="6"/>
      <c r="BG254" s="7"/>
      <c r="BH254" s="38">
        <v>0.93357567265929131</v>
      </c>
      <c r="BI254" s="7"/>
      <c r="BJ254" s="18"/>
      <c r="BK254" s="1"/>
      <c r="BL254" s="21" t="s">
        <v>86</v>
      </c>
      <c r="BM254" s="6"/>
      <c r="BN254" s="7"/>
      <c r="BO254" s="38">
        <v>1.0660657573693433</v>
      </c>
      <c r="BP254" s="7"/>
      <c r="BQ254" s="18"/>
      <c r="BR254" s="1"/>
      <c r="BS254" s="21" t="s">
        <v>86</v>
      </c>
      <c r="BT254" s="6"/>
      <c r="BU254" s="7"/>
      <c r="BV254" s="38">
        <v>1.1117488664862054</v>
      </c>
      <c r="BW254" s="7"/>
      <c r="BX254" s="18"/>
      <c r="BY254" s="1"/>
      <c r="BZ254" s="21" t="s">
        <v>86</v>
      </c>
      <c r="CA254" s="6"/>
      <c r="CB254" s="7"/>
      <c r="CC254" s="38">
        <v>1.1188488527841316</v>
      </c>
      <c r="CD254" s="7"/>
    </row>
    <row r="255" spans="1:82" ht="15" x14ac:dyDescent="0.2">
      <c r="A255" s="39"/>
      <c r="B255" s="40"/>
      <c r="C255" s="39"/>
      <c r="D255" s="41"/>
      <c r="E255" s="39"/>
      <c r="F255" s="1"/>
      <c r="G255" s="1"/>
      <c r="H255" s="39"/>
      <c r="I255" s="40"/>
      <c r="J255" s="39"/>
      <c r="K255" s="41"/>
      <c r="L255" s="39"/>
      <c r="M255" s="1"/>
      <c r="N255" s="1"/>
      <c r="O255" s="39"/>
      <c r="P255" s="40"/>
      <c r="Q255" s="39"/>
      <c r="R255" s="41"/>
      <c r="S255" s="39"/>
      <c r="T255" s="1"/>
      <c r="U255" s="1"/>
      <c r="V255" s="39"/>
      <c r="W255" s="40"/>
      <c r="X255" s="39"/>
      <c r="Y255" s="41"/>
      <c r="Z255" s="39"/>
      <c r="AA255" s="1"/>
      <c r="AB255" s="1"/>
      <c r="AC255" s="39"/>
      <c r="AD255" s="40"/>
      <c r="AE255" s="39"/>
      <c r="AF255" s="41"/>
      <c r="AG255" s="39"/>
      <c r="AH255" s="1"/>
      <c r="AI255" s="1"/>
      <c r="AJ255" s="39"/>
      <c r="AK255" s="40"/>
      <c r="AL255" s="39"/>
      <c r="AM255" s="41"/>
      <c r="AN255" s="39"/>
      <c r="AO255" s="1"/>
      <c r="AP255" s="1"/>
      <c r="AQ255" s="39"/>
      <c r="AR255" s="40"/>
      <c r="AS255" s="39"/>
      <c r="AT255" s="41"/>
      <c r="AU255" s="39"/>
      <c r="AV255" s="1"/>
      <c r="AW255" s="1"/>
      <c r="AX255" s="39"/>
      <c r="AY255" s="40"/>
      <c r="AZ255" s="39"/>
      <c r="BA255" s="41"/>
      <c r="BB255" s="39"/>
      <c r="BC255" s="1"/>
      <c r="BD255" s="1"/>
      <c r="BE255" s="39"/>
      <c r="BF255" s="40"/>
      <c r="BG255" s="39"/>
      <c r="BH255" s="41"/>
      <c r="BI255" s="39"/>
      <c r="BJ255" s="1"/>
      <c r="BK255" s="1"/>
      <c r="BL255" s="39"/>
      <c r="BM255" s="40"/>
      <c r="BN255" s="39"/>
      <c r="BO255" s="41"/>
      <c r="BP255" s="39"/>
      <c r="BQ255" s="1"/>
      <c r="BR255" s="1"/>
      <c r="BS255" s="39"/>
      <c r="BT255" s="40"/>
      <c r="BU255" s="39"/>
      <c r="BV255" s="41"/>
      <c r="BW255" s="39"/>
      <c r="BX255" s="1"/>
      <c r="BY255" s="1"/>
      <c r="BZ255" s="39"/>
      <c r="CA255" s="40"/>
      <c r="CB255" s="39"/>
      <c r="CC255" s="41"/>
      <c r="CD255" s="39"/>
    </row>
    <row r="256" spans="1:82" ht="15" x14ac:dyDescent="0.2">
      <c r="A256" s="39"/>
      <c r="B256" s="40"/>
      <c r="C256" s="39"/>
      <c r="D256" s="41"/>
      <c r="E256" s="39"/>
      <c r="F256" s="1"/>
      <c r="G256" s="1"/>
      <c r="H256" s="39"/>
      <c r="I256" s="40"/>
      <c r="J256" s="39"/>
      <c r="K256" s="41"/>
      <c r="L256" s="39"/>
      <c r="M256" s="1"/>
      <c r="N256" s="1"/>
      <c r="O256" s="39"/>
      <c r="P256" s="40"/>
      <c r="Q256" s="39"/>
      <c r="R256" s="41"/>
      <c r="S256" s="39"/>
      <c r="T256" s="1"/>
      <c r="U256" s="1"/>
      <c r="V256" s="39"/>
      <c r="W256" s="40"/>
      <c r="X256" s="39"/>
      <c r="Y256" s="41"/>
      <c r="Z256" s="39"/>
      <c r="AA256" s="1"/>
      <c r="AB256" s="1"/>
      <c r="AC256" s="39"/>
      <c r="AD256" s="40"/>
      <c r="AE256" s="39"/>
      <c r="AF256" s="41"/>
      <c r="AG256" s="39"/>
      <c r="AH256" s="1"/>
      <c r="AI256" s="1"/>
      <c r="AJ256" s="39"/>
      <c r="AK256" s="40"/>
      <c r="AL256" s="39"/>
      <c r="AM256" s="41"/>
      <c r="AN256" s="39"/>
      <c r="AO256" s="1"/>
      <c r="AP256" s="1"/>
      <c r="AQ256" s="39"/>
      <c r="AR256" s="40"/>
      <c r="AS256" s="39"/>
      <c r="AT256" s="41"/>
      <c r="AU256" s="39"/>
      <c r="AV256" s="1"/>
      <c r="AW256" s="1"/>
      <c r="AX256" s="39"/>
      <c r="AY256" s="40"/>
      <c r="AZ256" s="39"/>
      <c r="BA256" s="41"/>
      <c r="BB256" s="39"/>
      <c r="BC256" s="1"/>
      <c r="BD256" s="1"/>
      <c r="BE256" s="39"/>
      <c r="BF256" s="40"/>
      <c r="BG256" s="39"/>
      <c r="BH256" s="41"/>
      <c r="BI256" s="39"/>
      <c r="BJ256" s="1"/>
      <c r="BK256" s="1"/>
      <c r="BL256" s="39"/>
      <c r="BM256" s="40"/>
      <c r="BN256" s="39"/>
      <c r="BO256" s="41"/>
      <c r="BP256" s="39"/>
      <c r="BQ256" s="1"/>
      <c r="BR256" s="1"/>
      <c r="BS256" s="39"/>
      <c r="BT256" s="40"/>
      <c r="BU256" s="39"/>
      <c r="BV256" s="41"/>
      <c r="BW256" s="39"/>
      <c r="BX256" s="1"/>
      <c r="BY256" s="1"/>
      <c r="BZ256" s="39"/>
      <c r="CA256" s="40"/>
      <c r="CB256" s="39"/>
      <c r="CC256" s="41"/>
      <c r="CD256" s="39"/>
    </row>
    <row r="257" spans="1:82" ht="15" x14ac:dyDescent="0.2">
      <c r="A257" s="39"/>
      <c r="B257" s="40"/>
      <c r="C257" s="39"/>
      <c r="D257" s="41"/>
      <c r="E257" s="39"/>
      <c r="F257" s="1"/>
      <c r="G257" s="1"/>
      <c r="H257" s="39"/>
      <c r="I257" s="40"/>
      <c r="J257" s="39"/>
      <c r="K257" s="41"/>
      <c r="L257" s="39"/>
      <c r="M257" s="1"/>
      <c r="N257" s="1"/>
      <c r="O257" s="39"/>
      <c r="P257" s="40"/>
      <c r="Q257" s="39"/>
      <c r="R257" s="41"/>
      <c r="S257" s="39"/>
      <c r="T257" s="1"/>
      <c r="U257" s="1"/>
      <c r="V257" s="39"/>
      <c r="W257" s="40"/>
      <c r="X257" s="39"/>
      <c r="Y257" s="41"/>
      <c r="Z257" s="39"/>
      <c r="AA257" s="1"/>
      <c r="AB257" s="1"/>
      <c r="AC257" s="39"/>
      <c r="AD257" s="40"/>
      <c r="AE257" s="39"/>
      <c r="AF257" s="41"/>
      <c r="AG257" s="39"/>
      <c r="AH257" s="1"/>
      <c r="AI257" s="1"/>
      <c r="AJ257" s="39"/>
      <c r="AK257" s="40"/>
      <c r="AL257" s="39"/>
      <c r="AM257" s="41"/>
      <c r="AN257" s="39"/>
      <c r="AO257" s="1"/>
      <c r="AP257" s="1"/>
      <c r="AQ257" s="39"/>
      <c r="AR257" s="40"/>
      <c r="AS257" s="39"/>
      <c r="AT257" s="41"/>
      <c r="AU257" s="39"/>
      <c r="AV257" s="1"/>
      <c r="AW257" s="1"/>
      <c r="AX257" s="39"/>
      <c r="AY257" s="40"/>
      <c r="AZ257" s="39"/>
      <c r="BA257" s="41"/>
      <c r="BB257" s="39"/>
      <c r="BC257" s="1"/>
      <c r="BD257" s="1"/>
      <c r="BE257" s="39"/>
      <c r="BF257" s="40"/>
      <c r="BG257" s="39"/>
      <c r="BH257" s="41"/>
      <c r="BI257" s="39"/>
      <c r="BJ257" s="1"/>
      <c r="BK257" s="1"/>
      <c r="BL257" s="39"/>
      <c r="BM257" s="40"/>
      <c r="BN257" s="39"/>
      <c r="BO257" s="41"/>
      <c r="BP257" s="39"/>
      <c r="BQ257" s="1"/>
      <c r="BR257" s="1"/>
      <c r="BS257" s="39"/>
      <c r="BT257" s="40"/>
      <c r="BU257" s="39"/>
      <c r="BV257" s="41"/>
      <c r="BW257" s="39"/>
      <c r="BX257" s="1"/>
      <c r="BY257" s="1"/>
      <c r="BZ257" s="39"/>
      <c r="CA257" s="40"/>
      <c r="CB257" s="39"/>
      <c r="CC257" s="41"/>
      <c r="CD257" s="39"/>
    </row>
    <row r="258" spans="1:82" ht="18.75" x14ac:dyDescent="0.3">
      <c r="A258" s="5" t="s">
        <v>112</v>
      </c>
      <c r="B258" s="6"/>
      <c r="C258" s="7"/>
      <c r="D258" s="8"/>
      <c r="E258" s="7"/>
      <c r="F258" s="1"/>
      <c r="G258" s="1"/>
      <c r="H258" s="5" t="s">
        <v>112</v>
      </c>
      <c r="I258" s="6"/>
      <c r="J258" s="7"/>
      <c r="K258" s="8"/>
      <c r="L258" s="7"/>
      <c r="M258" s="1"/>
      <c r="N258" s="1"/>
      <c r="O258" s="5" t="s">
        <v>112</v>
      </c>
      <c r="P258" s="6"/>
      <c r="Q258" s="7"/>
      <c r="R258" s="8"/>
      <c r="S258" s="7"/>
      <c r="T258" s="1"/>
      <c r="U258" s="1"/>
      <c r="V258" s="5" t="s">
        <v>112</v>
      </c>
      <c r="W258" s="6"/>
      <c r="X258" s="7"/>
      <c r="Y258" s="8"/>
      <c r="Z258" s="7"/>
      <c r="AA258" s="1"/>
      <c r="AB258" s="1"/>
      <c r="AC258" s="5" t="s">
        <v>112</v>
      </c>
      <c r="AD258" s="6"/>
      <c r="AE258" s="7"/>
      <c r="AF258" s="8"/>
      <c r="AG258" s="7"/>
      <c r="AH258" s="1"/>
      <c r="AI258" s="1"/>
      <c r="AJ258" s="5" t="s">
        <v>112</v>
      </c>
      <c r="AK258" s="6"/>
      <c r="AL258" s="7"/>
      <c r="AM258" s="8"/>
      <c r="AN258" s="7"/>
      <c r="AO258" s="1"/>
      <c r="AP258" s="1"/>
      <c r="AQ258" s="5" t="s">
        <v>112</v>
      </c>
      <c r="AR258" s="6"/>
      <c r="AS258" s="7"/>
      <c r="AT258" s="8"/>
      <c r="AU258" s="7"/>
      <c r="AV258" s="1"/>
      <c r="AW258" s="1"/>
      <c r="AX258" s="5" t="s">
        <v>112</v>
      </c>
      <c r="AY258" s="6"/>
      <c r="AZ258" s="7"/>
      <c r="BA258" s="8"/>
      <c r="BB258" s="7"/>
      <c r="BC258" s="1"/>
      <c r="BD258" s="1"/>
      <c r="BE258" s="5" t="s">
        <v>112</v>
      </c>
      <c r="BF258" s="6"/>
      <c r="BG258" s="7"/>
      <c r="BH258" s="8"/>
      <c r="BI258" s="7"/>
      <c r="BJ258" s="1"/>
      <c r="BK258" s="1"/>
      <c r="BL258" s="5" t="s">
        <v>112</v>
      </c>
      <c r="BM258" s="6"/>
      <c r="BN258" s="7"/>
      <c r="BO258" s="8"/>
      <c r="BP258" s="7"/>
      <c r="BQ258" s="1"/>
      <c r="BR258" s="1"/>
      <c r="BS258" s="5" t="s">
        <v>112</v>
      </c>
      <c r="BT258" s="6"/>
      <c r="BU258" s="7"/>
      <c r="BV258" s="8"/>
      <c r="BW258" s="7"/>
      <c r="BX258" s="1"/>
      <c r="BY258" s="1"/>
      <c r="BZ258" s="5" t="s">
        <v>112</v>
      </c>
      <c r="CA258" s="6"/>
      <c r="CB258" s="7"/>
      <c r="CC258" s="8"/>
      <c r="CD258" s="7"/>
    </row>
    <row r="259" spans="1:82" ht="18" x14ac:dyDescent="0.25">
      <c r="A259" s="9"/>
      <c r="B259" s="10"/>
      <c r="C259" s="9"/>
      <c r="D259" s="11"/>
      <c r="E259" s="9"/>
      <c r="F259" s="1"/>
      <c r="G259" s="1"/>
      <c r="H259" s="9"/>
      <c r="I259" s="10"/>
      <c r="J259" s="9"/>
      <c r="K259" s="11"/>
      <c r="L259" s="9"/>
      <c r="M259" s="1"/>
      <c r="N259" s="1"/>
      <c r="O259" s="9"/>
      <c r="P259" s="10"/>
      <c r="Q259" s="9"/>
      <c r="R259" s="11"/>
      <c r="S259" s="9"/>
      <c r="T259" s="1"/>
      <c r="U259" s="1"/>
      <c r="V259" s="9"/>
      <c r="W259" s="10"/>
      <c r="X259" s="9"/>
      <c r="Y259" s="11"/>
      <c r="Z259" s="9"/>
      <c r="AA259" s="1"/>
      <c r="AB259" s="1"/>
      <c r="AC259" s="9"/>
      <c r="AD259" s="10"/>
      <c r="AE259" s="9"/>
      <c r="AF259" s="11"/>
      <c r="AG259" s="9"/>
      <c r="AH259" s="1"/>
      <c r="AI259" s="1"/>
      <c r="AJ259" s="9"/>
      <c r="AK259" s="10"/>
      <c r="AL259" s="9"/>
      <c r="AM259" s="11"/>
      <c r="AN259" s="9"/>
      <c r="AO259" s="1"/>
      <c r="AP259" s="1"/>
      <c r="AQ259" s="9"/>
      <c r="AR259" s="10"/>
      <c r="AS259" s="9"/>
      <c r="AT259" s="11"/>
      <c r="AU259" s="9"/>
      <c r="AV259" s="1"/>
      <c r="AW259" s="1"/>
      <c r="AX259" s="9"/>
      <c r="AY259" s="10"/>
      <c r="AZ259" s="9"/>
      <c r="BA259" s="11"/>
      <c r="BB259" s="9"/>
      <c r="BC259" s="1"/>
      <c r="BD259" s="1"/>
      <c r="BE259" s="9"/>
      <c r="BF259" s="10"/>
      <c r="BG259" s="9"/>
      <c r="BH259" s="11"/>
      <c r="BI259" s="9"/>
      <c r="BJ259" s="1"/>
      <c r="BK259" s="1"/>
      <c r="BL259" s="9"/>
      <c r="BM259" s="10"/>
      <c r="BN259" s="9"/>
      <c r="BO259" s="11"/>
      <c r="BP259" s="9"/>
      <c r="BQ259" s="1"/>
      <c r="BR259" s="1"/>
      <c r="BS259" s="9"/>
      <c r="BT259" s="10"/>
      <c r="BU259" s="9"/>
      <c r="BV259" s="11"/>
      <c r="BW259" s="9"/>
      <c r="BX259" s="1"/>
      <c r="BY259" s="1"/>
      <c r="BZ259" s="9"/>
      <c r="CA259" s="10"/>
      <c r="CB259" s="9"/>
      <c r="CC259" s="11"/>
      <c r="CD259" s="9"/>
    </row>
    <row r="260" spans="1:82" ht="36" x14ac:dyDescent="0.25">
      <c r="A260" s="12" t="s">
        <v>75</v>
      </c>
      <c r="B260" s="13" t="s">
        <v>106</v>
      </c>
      <c r="C260" s="14" t="s">
        <v>69</v>
      </c>
      <c r="D260" s="15" t="s">
        <v>70</v>
      </c>
      <c r="E260" s="14" t="s">
        <v>69</v>
      </c>
      <c r="F260" s="1"/>
      <c r="G260" s="1"/>
      <c r="H260" s="12" t="s">
        <v>75</v>
      </c>
      <c r="I260" s="13" t="s">
        <v>106</v>
      </c>
      <c r="J260" s="14" t="s">
        <v>69</v>
      </c>
      <c r="K260" s="15" t="s">
        <v>70</v>
      </c>
      <c r="L260" s="14" t="s">
        <v>69</v>
      </c>
      <c r="M260" s="1"/>
      <c r="N260" s="1"/>
      <c r="O260" s="12" t="s">
        <v>75</v>
      </c>
      <c r="P260" s="13" t="s">
        <v>106</v>
      </c>
      <c r="Q260" s="14" t="s">
        <v>69</v>
      </c>
      <c r="R260" s="15" t="s">
        <v>70</v>
      </c>
      <c r="S260" s="14" t="s">
        <v>69</v>
      </c>
      <c r="T260" s="1"/>
      <c r="U260" s="1"/>
      <c r="V260" s="12" t="s">
        <v>75</v>
      </c>
      <c r="W260" s="13" t="s">
        <v>106</v>
      </c>
      <c r="X260" s="14" t="s">
        <v>69</v>
      </c>
      <c r="Y260" s="15" t="s">
        <v>70</v>
      </c>
      <c r="Z260" s="14" t="s">
        <v>69</v>
      </c>
      <c r="AA260" s="1"/>
      <c r="AB260" s="1"/>
      <c r="AC260" s="12" t="s">
        <v>75</v>
      </c>
      <c r="AD260" s="13" t="s">
        <v>106</v>
      </c>
      <c r="AE260" s="14" t="s">
        <v>69</v>
      </c>
      <c r="AF260" s="15" t="s">
        <v>70</v>
      </c>
      <c r="AG260" s="14" t="s">
        <v>69</v>
      </c>
      <c r="AH260" s="1"/>
      <c r="AI260" s="1"/>
      <c r="AJ260" s="12" t="s">
        <v>75</v>
      </c>
      <c r="AK260" s="13" t="s">
        <v>106</v>
      </c>
      <c r="AL260" s="14" t="s">
        <v>69</v>
      </c>
      <c r="AM260" s="15" t="s">
        <v>70</v>
      </c>
      <c r="AN260" s="14" t="s">
        <v>69</v>
      </c>
      <c r="AO260" s="1"/>
      <c r="AP260" s="1"/>
      <c r="AQ260" s="12" t="s">
        <v>75</v>
      </c>
      <c r="AR260" s="13" t="s">
        <v>106</v>
      </c>
      <c r="AS260" s="14" t="s">
        <v>69</v>
      </c>
      <c r="AT260" s="15" t="s">
        <v>70</v>
      </c>
      <c r="AU260" s="14" t="s">
        <v>69</v>
      </c>
      <c r="AV260" s="1"/>
      <c r="AW260" s="1"/>
      <c r="AX260" s="12" t="s">
        <v>75</v>
      </c>
      <c r="AY260" s="13" t="s">
        <v>106</v>
      </c>
      <c r="AZ260" s="14" t="s">
        <v>69</v>
      </c>
      <c r="BA260" s="15" t="s">
        <v>70</v>
      </c>
      <c r="BB260" s="14" t="s">
        <v>69</v>
      </c>
      <c r="BC260" s="1"/>
      <c r="BD260" s="1"/>
      <c r="BE260" s="12" t="s">
        <v>75</v>
      </c>
      <c r="BF260" s="13" t="s">
        <v>106</v>
      </c>
      <c r="BG260" s="14" t="s">
        <v>69</v>
      </c>
      <c r="BH260" s="15" t="s">
        <v>70</v>
      </c>
      <c r="BI260" s="14" t="s">
        <v>69</v>
      </c>
      <c r="BJ260" s="1"/>
      <c r="BK260" s="1"/>
      <c r="BL260" s="12" t="s">
        <v>75</v>
      </c>
      <c r="BM260" s="13" t="s">
        <v>106</v>
      </c>
      <c r="BN260" s="14" t="s">
        <v>69</v>
      </c>
      <c r="BO260" s="15" t="s">
        <v>70</v>
      </c>
      <c r="BP260" s="14" t="s">
        <v>69</v>
      </c>
      <c r="BQ260" s="1"/>
      <c r="BR260" s="1"/>
      <c r="BS260" s="12" t="s">
        <v>75</v>
      </c>
      <c r="BT260" s="13" t="s">
        <v>106</v>
      </c>
      <c r="BU260" s="14" t="s">
        <v>69</v>
      </c>
      <c r="BV260" s="15" t="s">
        <v>70</v>
      </c>
      <c r="BW260" s="14" t="s">
        <v>69</v>
      </c>
      <c r="BX260" s="1"/>
      <c r="BY260" s="1"/>
      <c r="BZ260" s="12" t="s">
        <v>75</v>
      </c>
      <c r="CA260" s="13" t="s">
        <v>106</v>
      </c>
      <c r="CB260" s="14" t="s">
        <v>69</v>
      </c>
      <c r="CC260" s="15" t="s">
        <v>70</v>
      </c>
      <c r="CD260" s="14" t="s">
        <v>69</v>
      </c>
    </row>
    <row r="261" spans="1:82" ht="18" x14ac:dyDescent="0.25">
      <c r="A261" s="9"/>
      <c r="B261" s="10"/>
      <c r="C261" s="9"/>
      <c r="D261" s="11"/>
      <c r="E261" s="9"/>
      <c r="F261" s="1"/>
      <c r="G261" s="1"/>
      <c r="H261" s="9"/>
      <c r="I261" s="10"/>
      <c r="J261" s="9"/>
      <c r="K261" s="11"/>
      <c r="L261" s="9"/>
      <c r="M261" s="1"/>
      <c r="N261" s="1"/>
      <c r="O261" s="9"/>
      <c r="P261" s="10"/>
      <c r="Q261" s="9"/>
      <c r="R261" s="11"/>
      <c r="S261" s="9"/>
      <c r="T261" s="1"/>
      <c r="U261" s="1"/>
      <c r="V261" s="9"/>
      <c r="W261" s="10"/>
      <c r="X261" s="9"/>
      <c r="Y261" s="11"/>
      <c r="Z261" s="9"/>
      <c r="AA261" s="1"/>
      <c r="AB261" s="1"/>
      <c r="AC261" s="9"/>
      <c r="AD261" s="10"/>
      <c r="AE261" s="9"/>
      <c r="AF261" s="11"/>
      <c r="AG261" s="9"/>
      <c r="AH261" s="1"/>
      <c r="AI261" s="1"/>
      <c r="AJ261" s="9"/>
      <c r="AK261" s="10"/>
      <c r="AL261" s="9"/>
      <c r="AM261" s="11"/>
      <c r="AN261" s="9"/>
      <c r="AO261" s="1"/>
      <c r="AP261" s="1"/>
      <c r="AQ261" s="9"/>
      <c r="AR261" s="10"/>
      <c r="AS261" s="9"/>
      <c r="AT261" s="11"/>
      <c r="AU261" s="9"/>
      <c r="AV261" s="1"/>
      <c r="AW261" s="1"/>
      <c r="AX261" s="9"/>
      <c r="AY261" s="10"/>
      <c r="AZ261" s="9"/>
      <c r="BA261" s="11"/>
      <c r="BB261" s="9"/>
      <c r="BC261" s="1"/>
      <c r="BD261" s="1"/>
      <c r="BE261" s="9"/>
      <c r="BF261" s="10"/>
      <c r="BG261" s="9"/>
      <c r="BH261" s="11"/>
      <c r="BI261" s="9"/>
      <c r="BJ261" s="1"/>
      <c r="BK261" s="1"/>
      <c r="BL261" s="9"/>
      <c r="BM261" s="10"/>
      <c r="BN261" s="9"/>
      <c r="BO261" s="11"/>
      <c r="BP261" s="9"/>
      <c r="BQ261" s="1"/>
      <c r="BR261" s="1"/>
      <c r="BS261" s="9"/>
      <c r="BT261" s="10"/>
      <c r="BU261" s="9"/>
      <c r="BV261" s="11"/>
      <c r="BW261" s="9"/>
      <c r="BX261" s="1"/>
      <c r="BY261" s="1"/>
      <c r="BZ261" s="9"/>
      <c r="CA261" s="10"/>
      <c r="CB261" s="9"/>
      <c r="CC261" s="11"/>
      <c r="CD261" s="9"/>
    </row>
    <row r="262" spans="1:82" ht="18" x14ac:dyDescent="0.25">
      <c r="A262" s="7" t="s">
        <v>16</v>
      </c>
      <c r="B262" s="6">
        <v>162914.19</v>
      </c>
      <c r="C262" s="17">
        <v>0.43106834542358408</v>
      </c>
      <c r="D262" s="8">
        <v>1</v>
      </c>
      <c r="E262" s="17">
        <v>0.33333333333333331</v>
      </c>
      <c r="F262" s="18"/>
      <c r="G262" s="19"/>
      <c r="H262" s="7" t="s">
        <v>16</v>
      </c>
      <c r="I262" s="6">
        <v>0</v>
      </c>
      <c r="J262" s="17">
        <v>0</v>
      </c>
      <c r="K262" s="8">
        <v>0</v>
      </c>
      <c r="L262" s="17">
        <v>0</v>
      </c>
      <c r="M262" s="18"/>
      <c r="N262" s="19"/>
      <c r="O262" s="7" t="s">
        <v>16</v>
      </c>
      <c r="P262" s="6">
        <v>0</v>
      </c>
      <c r="Q262" s="17">
        <v>0</v>
      </c>
      <c r="R262" s="8">
        <v>0</v>
      </c>
      <c r="S262" s="17">
        <v>0</v>
      </c>
      <c r="T262" s="18"/>
      <c r="U262" s="19"/>
      <c r="V262" s="7" t="s">
        <v>16</v>
      </c>
      <c r="W262" s="6">
        <v>0</v>
      </c>
      <c r="X262" s="17">
        <v>0</v>
      </c>
      <c r="Y262" s="8">
        <v>0</v>
      </c>
      <c r="Z262" s="17">
        <v>0</v>
      </c>
      <c r="AA262" s="18"/>
      <c r="AB262" s="19"/>
      <c r="AC262" s="7" t="s">
        <v>16</v>
      </c>
      <c r="AD262" s="6">
        <v>0</v>
      </c>
      <c r="AE262" s="17">
        <v>0</v>
      </c>
      <c r="AF262" s="8">
        <v>0</v>
      </c>
      <c r="AG262" s="17">
        <v>0</v>
      </c>
      <c r="AH262" s="18"/>
      <c r="AI262" s="19"/>
      <c r="AJ262" s="7" t="s">
        <v>16</v>
      </c>
      <c r="AK262" s="6">
        <v>0</v>
      </c>
      <c r="AL262" s="17">
        <v>0</v>
      </c>
      <c r="AM262" s="8">
        <v>0</v>
      </c>
      <c r="AN262" s="17">
        <v>0</v>
      </c>
      <c r="AO262" s="18"/>
      <c r="AP262" s="19"/>
      <c r="AQ262" s="7" t="s">
        <v>16</v>
      </c>
      <c r="AR262" s="6">
        <v>0</v>
      </c>
      <c r="AS262" s="17">
        <v>0</v>
      </c>
      <c r="AT262" s="8">
        <v>0</v>
      </c>
      <c r="AU262" s="17">
        <v>0</v>
      </c>
      <c r="AV262" s="18"/>
      <c r="AW262" s="19"/>
      <c r="AX262" s="7" t="s">
        <v>16</v>
      </c>
      <c r="AY262" s="6">
        <v>0</v>
      </c>
      <c r="AZ262" s="17">
        <v>0</v>
      </c>
      <c r="BA262" s="8">
        <v>0</v>
      </c>
      <c r="BB262" s="17">
        <v>0</v>
      </c>
      <c r="BC262" s="18"/>
      <c r="BD262" s="19"/>
      <c r="BE262" s="7" t="s">
        <v>16</v>
      </c>
      <c r="BF262" s="6">
        <v>0</v>
      </c>
      <c r="BG262" s="17">
        <v>0</v>
      </c>
      <c r="BH262" s="8">
        <v>0</v>
      </c>
      <c r="BI262" s="17">
        <v>0</v>
      </c>
      <c r="BJ262" s="18"/>
      <c r="BK262" s="19"/>
      <c r="BL262" s="7" t="s">
        <v>16</v>
      </c>
      <c r="BM262" s="6">
        <v>165405.78</v>
      </c>
      <c r="BN262" s="17">
        <v>0.29897172863786986</v>
      </c>
      <c r="BO262" s="8">
        <v>1</v>
      </c>
      <c r="BP262" s="17">
        <v>0.25</v>
      </c>
      <c r="BQ262" s="18"/>
      <c r="BR262" s="19"/>
      <c r="BS262" s="7" t="s">
        <v>16</v>
      </c>
      <c r="BT262" s="6">
        <v>0</v>
      </c>
      <c r="BU262" s="17">
        <v>0</v>
      </c>
      <c r="BV262" s="8">
        <v>0</v>
      </c>
      <c r="BW262" s="17">
        <v>0</v>
      </c>
      <c r="BX262" s="18"/>
      <c r="BY262" s="19"/>
      <c r="BZ262" s="7" t="s">
        <v>16</v>
      </c>
      <c r="CA262" s="6">
        <v>0</v>
      </c>
      <c r="CB262" s="17">
        <v>0</v>
      </c>
      <c r="CC262" s="8">
        <v>0</v>
      </c>
      <c r="CD262" s="17">
        <v>0</v>
      </c>
    </row>
    <row r="263" spans="1:82" ht="18" x14ac:dyDescent="0.25">
      <c r="A263" s="7" t="s">
        <v>17</v>
      </c>
      <c r="B263" s="6">
        <v>0</v>
      </c>
      <c r="C263" s="17">
        <v>0</v>
      </c>
      <c r="D263" s="8">
        <v>0</v>
      </c>
      <c r="E263" s="17">
        <v>0</v>
      </c>
      <c r="F263" s="18"/>
      <c r="G263" s="19"/>
      <c r="H263" s="7" t="s">
        <v>17</v>
      </c>
      <c r="I263" s="6">
        <v>163848.70000000001</v>
      </c>
      <c r="J263" s="17">
        <v>0.43115350199546582</v>
      </c>
      <c r="K263" s="8">
        <v>1</v>
      </c>
      <c r="L263" s="17">
        <v>0.33333333333333331</v>
      </c>
      <c r="M263" s="18"/>
      <c r="N263" s="19"/>
      <c r="O263" s="7" t="s">
        <v>17</v>
      </c>
      <c r="P263" s="6">
        <v>0</v>
      </c>
      <c r="Q263" s="17">
        <v>0</v>
      </c>
      <c r="R263" s="8">
        <v>0</v>
      </c>
      <c r="S263" s="17">
        <v>0</v>
      </c>
      <c r="T263" s="18"/>
      <c r="U263" s="19"/>
      <c r="V263" s="7" t="s">
        <v>17</v>
      </c>
      <c r="W263" s="6">
        <v>0</v>
      </c>
      <c r="X263" s="17">
        <v>0</v>
      </c>
      <c r="Y263" s="8">
        <v>0</v>
      </c>
      <c r="Z263" s="17">
        <v>0</v>
      </c>
      <c r="AA263" s="18"/>
      <c r="AB263" s="19"/>
      <c r="AC263" s="7" t="s">
        <v>17</v>
      </c>
      <c r="AD263" s="6">
        <v>0</v>
      </c>
      <c r="AE263" s="17">
        <v>0</v>
      </c>
      <c r="AF263" s="8">
        <v>0</v>
      </c>
      <c r="AG263" s="17">
        <v>0</v>
      </c>
      <c r="AH263" s="18"/>
      <c r="AI263" s="19"/>
      <c r="AJ263" s="7" t="s">
        <v>17</v>
      </c>
      <c r="AK263" s="6">
        <v>0</v>
      </c>
      <c r="AL263" s="17">
        <v>0</v>
      </c>
      <c r="AM263" s="8">
        <v>0</v>
      </c>
      <c r="AN263" s="17">
        <v>0</v>
      </c>
      <c r="AO263" s="18"/>
      <c r="AP263" s="19"/>
      <c r="AQ263" s="7" t="s">
        <v>17</v>
      </c>
      <c r="AR263" s="6">
        <v>0</v>
      </c>
      <c r="AS263" s="17">
        <v>0</v>
      </c>
      <c r="AT263" s="8">
        <v>0</v>
      </c>
      <c r="AU263" s="17">
        <v>0</v>
      </c>
      <c r="AV263" s="18"/>
      <c r="AW263" s="19"/>
      <c r="AX263" s="7" t="s">
        <v>17</v>
      </c>
      <c r="AY263" s="6">
        <v>328016.8</v>
      </c>
      <c r="AZ263" s="17">
        <v>0.59675202688361184</v>
      </c>
      <c r="BA263" s="8">
        <v>2</v>
      </c>
      <c r="BB263" s="17">
        <v>0.5</v>
      </c>
      <c r="BC263" s="18"/>
      <c r="BD263" s="19"/>
      <c r="BE263" s="7" t="s">
        <v>17</v>
      </c>
      <c r="BF263" s="6">
        <v>165308.72</v>
      </c>
      <c r="BG263" s="17">
        <v>0.30094881077966895</v>
      </c>
      <c r="BH263" s="8">
        <v>1</v>
      </c>
      <c r="BI263" s="17">
        <v>0.25</v>
      </c>
      <c r="BJ263" s="18"/>
      <c r="BK263" s="19"/>
      <c r="BL263" s="7" t="s">
        <v>17</v>
      </c>
      <c r="BM263" s="6">
        <v>0</v>
      </c>
      <c r="BN263" s="17">
        <v>0</v>
      </c>
      <c r="BO263" s="8">
        <v>0</v>
      </c>
      <c r="BP263" s="17">
        <v>0</v>
      </c>
      <c r="BQ263" s="18"/>
      <c r="BR263" s="19"/>
      <c r="BS263" s="7" t="s">
        <v>17</v>
      </c>
      <c r="BT263" s="6">
        <v>165874.74</v>
      </c>
      <c r="BU263" s="17">
        <v>0.29904420544627819</v>
      </c>
      <c r="BV263" s="8">
        <v>1</v>
      </c>
      <c r="BW263" s="17">
        <v>0.25</v>
      </c>
      <c r="BX263" s="18"/>
      <c r="BY263" s="19"/>
      <c r="BZ263" s="7" t="s">
        <v>17</v>
      </c>
      <c r="CA263" s="6">
        <v>0</v>
      </c>
      <c r="CB263" s="17">
        <v>0</v>
      </c>
      <c r="CC263" s="8">
        <v>0</v>
      </c>
      <c r="CD263" s="17">
        <v>0</v>
      </c>
    </row>
    <row r="264" spans="1:82" ht="18" x14ac:dyDescent="0.25">
      <c r="A264" s="7" t="s">
        <v>18</v>
      </c>
      <c r="B264" s="6">
        <v>79928.59</v>
      </c>
      <c r="C264" s="17">
        <v>0.21148977288804632</v>
      </c>
      <c r="D264" s="8">
        <v>1</v>
      </c>
      <c r="E264" s="17">
        <v>0.33333333333333331</v>
      </c>
      <c r="F264" s="18"/>
      <c r="G264" s="19"/>
      <c r="H264" s="7" t="s">
        <v>18</v>
      </c>
      <c r="I264" s="6">
        <v>0</v>
      </c>
      <c r="J264" s="17">
        <v>0</v>
      </c>
      <c r="K264" s="8">
        <v>0</v>
      </c>
      <c r="L264" s="17">
        <v>0</v>
      </c>
      <c r="M264" s="18"/>
      <c r="N264" s="19"/>
      <c r="O264" s="7" t="s">
        <v>18</v>
      </c>
      <c r="P264" s="6">
        <v>0</v>
      </c>
      <c r="Q264" s="17">
        <v>0</v>
      </c>
      <c r="R264" s="8">
        <v>0</v>
      </c>
      <c r="S264" s="17">
        <v>0</v>
      </c>
      <c r="T264" s="18"/>
      <c r="U264" s="19"/>
      <c r="V264" s="7" t="s">
        <v>18</v>
      </c>
      <c r="W264" s="6">
        <v>0</v>
      </c>
      <c r="X264" s="17">
        <v>0</v>
      </c>
      <c r="Y264" s="8">
        <v>0</v>
      </c>
      <c r="Z264" s="17">
        <v>0</v>
      </c>
      <c r="AA264" s="18"/>
      <c r="AB264" s="19"/>
      <c r="AC264" s="7" t="s">
        <v>18</v>
      </c>
      <c r="AD264" s="6">
        <v>0</v>
      </c>
      <c r="AE264" s="17">
        <v>0</v>
      </c>
      <c r="AF264" s="8">
        <v>0</v>
      </c>
      <c r="AG264" s="17">
        <v>0</v>
      </c>
      <c r="AH264" s="18"/>
      <c r="AI264" s="19"/>
      <c r="AJ264" s="7" t="s">
        <v>18</v>
      </c>
      <c r="AK264" s="6">
        <v>0</v>
      </c>
      <c r="AL264" s="17">
        <v>0</v>
      </c>
      <c r="AM264" s="8">
        <v>0</v>
      </c>
      <c r="AN264" s="17">
        <v>0</v>
      </c>
      <c r="AO264" s="18"/>
      <c r="AP264" s="19"/>
      <c r="AQ264" s="7" t="s">
        <v>18</v>
      </c>
      <c r="AR264" s="6">
        <v>165343.6</v>
      </c>
      <c r="AS264" s="17">
        <v>0.42769436344263856</v>
      </c>
      <c r="AT264" s="8">
        <v>1</v>
      </c>
      <c r="AU264" s="17">
        <v>0.33333333333333331</v>
      </c>
      <c r="AV264" s="18"/>
      <c r="AW264" s="19"/>
      <c r="AX264" s="7" t="s">
        <v>18</v>
      </c>
      <c r="AY264" s="6">
        <v>0</v>
      </c>
      <c r="AZ264" s="17">
        <v>0</v>
      </c>
      <c r="BA264" s="8">
        <v>0</v>
      </c>
      <c r="BB264" s="17">
        <v>0</v>
      </c>
      <c r="BC264" s="18"/>
      <c r="BD264" s="19"/>
      <c r="BE264" s="7" t="s">
        <v>18</v>
      </c>
      <c r="BF264" s="6">
        <v>0</v>
      </c>
      <c r="BG264" s="17">
        <v>0</v>
      </c>
      <c r="BH264" s="8">
        <v>0</v>
      </c>
      <c r="BI264" s="17">
        <v>0</v>
      </c>
      <c r="BJ264" s="18"/>
      <c r="BK264" s="19"/>
      <c r="BL264" s="7" t="s">
        <v>18</v>
      </c>
      <c r="BM264" s="6">
        <v>0</v>
      </c>
      <c r="BN264" s="17">
        <v>0</v>
      </c>
      <c r="BO264" s="8">
        <v>0</v>
      </c>
      <c r="BP264" s="17">
        <v>0</v>
      </c>
      <c r="BQ264" s="18"/>
      <c r="BR264" s="19"/>
      <c r="BS264" s="7" t="s">
        <v>18</v>
      </c>
      <c r="BT264" s="6">
        <v>0</v>
      </c>
      <c r="BU264" s="17">
        <v>0</v>
      </c>
      <c r="BV264" s="8">
        <v>0</v>
      </c>
      <c r="BW264" s="17">
        <v>0</v>
      </c>
      <c r="BX264" s="18"/>
      <c r="BY264" s="19"/>
      <c r="BZ264" s="7" t="s">
        <v>18</v>
      </c>
      <c r="CA264" s="6">
        <v>0</v>
      </c>
      <c r="CB264" s="17">
        <v>0</v>
      </c>
      <c r="CC264" s="8">
        <v>0</v>
      </c>
      <c r="CD264" s="17">
        <v>0</v>
      </c>
    </row>
    <row r="265" spans="1:82" ht="18" x14ac:dyDescent="0.25">
      <c r="A265" s="7" t="s">
        <v>19</v>
      </c>
      <c r="B265" s="6">
        <v>0</v>
      </c>
      <c r="C265" s="17">
        <v>0</v>
      </c>
      <c r="D265" s="8">
        <v>0</v>
      </c>
      <c r="E265" s="17">
        <v>0</v>
      </c>
      <c r="F265" s="18"/>
      <c r="G265" s="19"/>
      <c r="H265" s="7" t="s">
        <v>19</v>
      </c>
      <c r="I265" s="6">
        <v>80404.259999999995</v>
      </c>
      <c r="J265" s="17">
        <v>0.21157676731248978</v>
      </c>
      <c r="K265" s="8">
        <v>1</v>
      </c>
      <c r="L265" s="17">
        <v>0.33333333333333331</v>
      </c>
      <c r="M265" s="18"/>
      <c r="N265" s="19"/>
      <c r="O265" s="7" t="s">
        <v>19</v>
      </c>
      <c r="P265" s="6">
        <v>81020.98</v>
      </c>
      <c r="Q265" s="17">
        <v>0.21165319890792239</v>
      </c>
      <c r="R265" s="8">
        <v>1</v>
      </c>
      <c r="S265" s="17">
        <v>0.33333333333333331</v>
      </c>
      <c r="T265" s="18"/>
      <c r="U265" s="19"/>
      <c r="V265" s="7" t="s">
        <v>19</v>
      </c>
      <c r="W265" s="6">
        <v>0</v>
      </c>
      <c r="X265" s="17">
        <v>0</v>
      </c>
      <c r="Y265" s="8">
        <v>0</v>
      </c>
      <c r="Z265" s="17">
        <v>0</v>
      </c>
      <c r="AA265" s="18"/>
      <c r="AB265" s="19"/>
      <c r="AC265" s="7" t="s">
        <v>19</v>
      </c>
      <c r="AD265" s="6">
        <v>0</v>
      </c>
      <c r="AE265" s="17">
        <v>0</v>
      </c>
      <c r="AF265" s="8">
        <v>0</v>
      </c>
      <c r="AG265" s="17">
        <v>0</v>
      </c>
      <c r="AH265" s="18"/>
      <c r="AI265" s="19"/>
      <c r="AJ265" s="7" t="s">
        <v>19</v>
      </c>
      <c r="AK265" s="6">
        <v>81377.17</v>
      </c>
      <c r="AL265" s="17">
        <v>0.21165731909698929</v>
      </c>
      <c r="AM265" s="8">
        <v>1</v>
      </c>
      <c r="AN265" s="17">
        <v>0.33333333333333331</v>
      </c>
      <c r="AO265" s="18"/>
      <c r="AP265" s="19"/>
      <c r="AQ265" s="7" t="s">
        <v>19</v>
      </c>
      <c r="AR265" s="6">
        <v>0</v>
      </c>
      <c r="AS265" s="17">
        <v>0</v>
      </c>
      <c r="AT265" s="8">
        <v>0</v>
      </c>
      <c r="AU265" s="17">
        <v>0</v>
      </c>
      <c r="AV265" s="18"/>
      <c r="AW265" s="19"/>
      <c r="AX265" s="7" t="s">
        <v>19</v>
      </c>
      <c r="AY265" s="6">
        <v>82114.210000000006</v>
      </c>
      <c r="AZ265" s="17">
        <v>0.14938814491649988</v>
      </c>
      <c r="BA265" s="8">
        <v>1</v>
      </c>
      <c r="BB265" s="17">
        <v>0.25</v>
      </c>
      <c r="BC265" s="18"/>
      <c r="BD265" s="19"/>
      <c r="BE265" s="7" t="s">
        <v>19</v>
      </c>
      <c r="BF265" s="6">
        <v>161131.04</v>
      </c>
      <c r="BG265" s="17">
        <v>0.29334323602343104</v>
      </c>
      <c r="BH265" s="8">
        <v>1</v>
      </c>
      <c r="BI265" s="17">
        <v>0.25</v>
      </c>
      <c r="BJ265" s="18"/>
      <c r="BK265" s="19"/>
      <c r="BL265" s="7" t="s">
        <v>19</v>
      </c>
      <c r="BM265" s="6">
        <v>82739.19</v>
      </c>
      <c r="BN265" s="17">
        <v>0.14955147674039659</v>
      </c>
      <c r="BO265" s="8">
        <v>1</v>
      </c>
      <c r="BP265" s="17">
        <v>0.25</v>
      </c>
      <c r="BQ265" s="18"/>
      <c r="BR265" s="19"/>
      <c r="BS265" s="7" t="s">
        <v>19</v>
      </c>
      <c r="BT265" s="6">
        <v>82863.13</v>
      </c>
      <c r="BU265" s="17">
        <v>0.14938826051297299</v>
      </c>
      <c r="BV265" s="8">
        <v>1</v>
      </c>
      <c r="BW265" s="17">
        <v>0.25</v>
      </c>
      <c r="BX265" s="18"/>
      <c r="BY265" s="19"/>
      <c r="BZ265" s="7" t="s">
        <v>19</v>
      </c>
      <c r="CA265" s="6">
        <v>167078.85</v>
      </c>
      <c r="CB265" s="17">
        <v>0.29953460306425933</v>
      </c>
      <c r="CC265" s="8">
        <v>1</v>
      </c>
      <c r="CD265" s="17">
        <v>0.25</v>
      </c>
    </row>
    <row r="266" spans="1:82" ht="18" x14ac:dyDescent="0.25">
      <c r="A266" s="7" t="s">
        <v>20</v>
      </c>
      <c r="B266" s="6">
        <v>0</v>
      </c>
      <c r="C266" s="17">
        <v>0</v>
      </c>
      <c r="D266" s="8">
        <v>0</v>
      </c>
      <c r="E266" s="17">
        <v>0</v>
      </c>
      <c r="F266" s="18"/>
      <c r="G266" s="19"/>
      <c r="H266" s="7" t="s">
        <v>20</v>
      </c>
      <c r="I266" s="6">
        <v>0</v>
      </c>
      <c r="J266" s="17">
        <v>0</v>
      </c>
      <c r="K266" s="8">
        <v>0</v>
      </c>
      <c r="L266" s="17">
        <v>0</v>
      </c>
      <c r="M266" s="18"/>
      <c r="N266" s="19"/>
      <c r="O266" s="7" t="s">
        <v>20</v>
      </c>
      <c r="P266" s="6">
        <v>165322.78</v>
      </c>
      <c r="Q266" s="17">
        <v>0.43187696864874625</v>
      </c>
      <c r="R266" s="8">
        <v>1</v>
      </c>
      <c r="S266" s="17">
        <v>0.33333333333333331</v>
      </c>
      <c r="T266" s="18"/>
      <c r="U266" s="19"/>
      <c r="V266" s="7" t="s">
        <v>20</v>
      </c>
      <c r="W266" s="6">
        <v>246995.52</v>
      </c>
      <c r="X266" s="17">
        <v>0.64539999403190151</v>
      </c>
      <c r="Y266" s="8">
        <v>2</v>
      </c>
      <c r="Z266" s="17">
        <v>0.66666666666666663</v>
      </c>
      <c r="AA266" s="18"/>
      <c r="AB266" s="19"/>
      <c r="AC266" s="7" t="s">
        <v>20</v>
      </c>
      <c r="AD266" s="6">
        <v>247598.96</v>
      </c>
      <c r="AE266" s="17">
        <v>0.64462229661039716</v>
      </c>
      <c r="AF266" s="8">
        <v>2</v>
      </c>
      <c r="AG266" s="17">
        <v>0.66666666666666663</v>
      </c>
      <c r="AH266" s="18"/>
      <c r="AI266" s="19"/>
      <c r="AJ266" s="7" t="s">
        <v>20</v>
      </c>
      <c r="AK266" s="6">
        <v>0</v>
      </c>
      <c r="AL266" s="17">
        <v>0</v>
      </c>
      <c r="AM266" s="8">
        <v>0</v>
      </c>
      <c r="AN266" s="17">
        <v>0</v>
      </c>
      <c r="AO266" s="18"/>
      <c r="AP266" s="19"/>
      <c r="AQ266" s="7" t="s">
        <v>20</v>
      </c>
      <c r="AR266" s="6">
        <v>82022.3</v>
      </c>
      <c r="AS266" s="17">
        <v>0.21216711978329453</v>
      </c>
      <c r="AT266" s="8">
        <v>1</v>
      </c>
      <c r="AU266" s="17">
        <v>0.33333333333333331</v>
      </c>
      <c r="AV266" s="18"/>
      <c r="AW266" s="19"/>
      <c r="AX266" s="7" t="s">
        <v>20</v>
      </c>
      <c r="AY266" s="6">
        <v>0</v>
      </c>
      <c r="AZ266" s="17">
        <v>0</v>
      </c>
      <c r="BA266" s="8">
        <v>0</v>
      </c>
      <c r="BB266" s="17">
        <v>0</v>
      </c>
      <c r="BC266" s="18"/>
      <c r="BD266" s="19"/>
      <c r="BE266" s="7" t="s">
        <v>20</v>
      </c>
      <c r="BF266" s="6">
        <v>82425.45</v>
      </c>
      <c r="BG266" s="17">
        <v>0.15005766879980115</v>
      </c>
      <c r="BH266" s="8">
        <v>1</v>
      </c>
      <c r="BI266" s="17">
        <v>0.25</v>
      </c>
      <c r="BJ266" s="18"/>
      <c r="BK266" s="19"/>
      <c r="BL266" s="7" t="s">
        <v>20</v>
      </c>
      <c r="BM266" s="6">
        <v>165141.47</v>
      </c>
      <c r="BN266" s="17">
        <v>0.29849398706441166</v>
      </c>
      <c r="BO266" s="8">
        <v>1</v>
      </c>
      <c r="BP266" s="17">
        <v>0.25</v>
      </c>
      <c r="BQ266" s="18"/>
      <c r="BR266" s="19"/>
      <c r="BS266" s="7" t="s">
        <v>20</v>
      </c>
      <c r="BT266" s="6">
        <v>0</v>
      </c>
      <c r="BU266" s="17">
        <v>0</v>
      </c>
      <c r="BV266" s="8">
        <v>0</v>
      </c>
      <c r="BW266" s="17">
        <v>0</v>
      </c>
      <c r="BX266" s="18"/>
      <c r="BY266" s="19"/>
      <c r="BZ266" s="7" t="s">
        <v>20</v>
      </c>
      <c r="CA266" s="6">
        <v>0</v>
      </c>
      <c r="CB266" s="17">
        <v>0</v>
      </c>
      <c r="CC266" s="8">
        <v>0</v>
      </c>
      <c r="CD266" s="17">
        <v>0</v>
      </c>
    </row>
    <row r="267" spans="1:82" ht="18" x14ac:dyDescent="0.25">
      <c r="A267" s="7" t="s">
        <v>21</v>
      </c>
      <c r="B267" s="6">
        <v>0</v>
      </c>
      <c r="C267" s="17">
        <v>0</v>
      </c>
      <c r="D267" s="8">
        <v>0</v>
      </c>
      <c r="E267" s="17">
        <v>0</v>
      </c>
      <c r="F267" s="18"/>
      <c r="G267" s="19"/>
      <c r="H267" s="7" t="s">
        <v>21</v>
      </c>
      <c r="I267" s="6">
        <v>0</v>
      </c>
      <c r="J267" s="17">
        <v>0</v>
      </c>
      <c r="K267" s="8">
        <v>0</v>
      </c>
      <c r="L267" s="17">
        <v>0</v>
      </c>
      <c r="M267" s="18"/>
      <c r="N267" s="19"/>
      <c r="O267" s="7" t="s">
        <v>21</v>
      </c>
      <c r="P267" s="6">
        <v>0</v>
      </c>
      <c r="Q267" s="17">
        <v>0</v>
      </c>
      <c r="R267" s="8">
        <v>0</v>
      </c>
      <c r="S267" s="17">
        <v>0</v>
      </c>
      <c r="T267" s="18"/>
      <c r="U267" s="19"/>
      <c r="V267" s="7" t="s">
        <v>21</v>
      </c>
      <c r="W267" s="6">
        <v>0</v>
      </c>
      <c r="X267" s="17">
        <v>0</v>
      </c>
      <c r="Y267" s="8">
        <v>0</v>
      </c>
      <c r="Z267" s="17">
        <v>0</v>
      </c>
      <c r="AA267" s="18"/>
      <c r="AB267" s="19"/>
      <c r="AC267" s="7" t="s">
        <v>21</v>
      </c>
      <c r="AD267" s="6">
        <v>0</v>
      </c>
      <c r="AE267" s="17">
        <v>0</v>
      </c>
      <c r="AF267" s="8">
        <v>0</v>
      </c>
      <c r="AG267" s="17">
        <v>0</v>
      </c>
      <c r="AH267" s="18"/>
      <c r="AI267" s="19"/>
      <c r="AJ267" s="7" t="s">
        <v>21</v>
      </c>
      <c r="AK267" s="6">
        <v>0</v>
      </c>
      <c r="AL267" s="17">
        <v>0</v>
      </c>
      <c r="AM267" s="8">
        <v>0</v>
      </c>
      <c r="AN267" s="17">
        <v>0</v>
      </c>
      <c r="AO267" s="18"/>
      <c r="AP267" s="19"/>
      <c r="AQ267" s="7" t="s">
        <v>21</v>
      </c>
      <c r="AR267" s="6">
        <v>0</v>
      </c>
      <c r="AS267" s="17">
        <v>0</v>
      </c>
      <c r="AT267" s="8">
        <v>0</v>
      </c>
      <c r="AU267" s="17">
        <v>0</v>
      </c>
      <c r="AV267" s="18"/>
      <c r="AW267" s="19"/>
      <c r="AX267" s="7" t="s">
        <v>21</v>
      </c>
      <c r="AY267" s="6">
        <v>0</v>
      </c>
      <c r="AZ267" s="17">
        <v>0</v>
      </c>
      <c r="BA267" s="8">
        <v>0</v>
      </c>
      <c r="BB267" s="17">
        <v>0</v>
      </c>
      <c r="BC267" s="18"/>
      <c r="BD267" s="19"/>
      <c r="BE267" s="7" t="s">
        <v>21</v>
      </c>
      <c r="BF267" s="6">
        <v>0</v>
      </c>
      <c r="BG267" s="17">
        <v>0</v>
      </c>
      <c r="BH267" s="8">
        <v>0</v>
      </c>
      <c r="BI267" s="17">
        <v>0</v>
      </c>
      <c r="BJ267" s="18"/>
      <c r="BK267" s="19"/>
      <c r="BL267" s="7" t="s">
        <v>21</v>
      </c>
      <c r="BM267" s="6">
        <v>0</v>
      </c>
      <c r="BN267" s="17">
        <v>0</v>
      </c>
      <c r="BO267" s="8">
        <v>0</v>
      </c>
      <c r="BP267" s="17">
        <v>0</v>
      </c>
      <c r="BQ267" s="18"/>
      <c r="BR267" s="19"/>
      <c r="BS267" s="7" t="s">
        <v>21</v>
      </c>
      <c r="BT267" s="6">
        <v>165650.85999999999</v>
      </c>
      <c r="BU267" s="17">
        <v>0.29864058753124595</v>
      </c>
      <c r="BV267" s="8">
        <v>1</v>
      </c>
      <c r="BW267" s="17">
        <v>0.25</v>
      </c>
      <c r="BX267" s="18"/>
      <c r="BY267" s="19"/>
      <c r="BZ267" s="7" t="s">
        <v>21</v>
      </c>
      <c r="CA267" s="6">
        <v>83941.22</v>
      </c>
      <c r="CB267" s="17">
        <v>0.150487629124989</v>
      </c>
      <c r="CC267" s="8">
        <v>1</v>
      </c>
      <c r="CD267" s="17">
        <v>0.25</v>
      </c>
    </row>
    <row r="268" spans="1:82" ht="18" x14ac:dyDescent="0.25">
      <c r="A268" s="7" t="s">
        <v>111</v>
      </c>
      <c r="B268" s="6">
        <v>0</v>
      </c>
      <c r="C268" s="17">
        <v>0</v>
      </c>
      <c r="D268" s="8">
        <v>0</v>
      </c>
      <c r="E268" s="17">
        <v>0</v>
      </c>
      <c r="F268" s="18"/>
      <c r="G268" s="19"/>
      <c r="H268" s="7" t="s">
        <v>111</v>
      </c>
      <c r="I268" s="6">
        <v>0</v>
      </c>
      <c r="J268" s="17">
        <v>0</v>
      </c>
      <c r="K268" s="8">
        <v>0</v>
      </c>
      <c r="L268" s="17">
        <v>0</v>
      </c>
      <c r="M268" s="18"/>
      <c r="N268" s="19"/>
      <c r="O268" s="7" t="s">
        <v>111</v>
      </c>
      <c r="P268" s="6">
        <v>0</v>
      </c>
      <c r="Q268" s="17">
        <v>0</v>
      </c>
      <c r="R268" s="8">
        <v>0</v>
      </c>
      <c r="S268" s="17">
        <v>0</v>
      </c>
      <c r="T268" s="18"/>
      <c r="U268" s="19"/>
      <c r="V268" s="7" t="s">
        <v>111</v>
      </c>
      <c r="W268" s="6">
        <v>0</v>
      </c>
      <c r="X268" s="17">
        <v>0</v>
      </c>
      <c r="Y268" s="8">
        <v>0</v>
      </c>
      <c r="Z268" s="17">
        <v>0</v>
      </c>
      <c r="AA268" s="18"/>
      <c r="AB268" s="19"/>
      <c r="AC268" s="7" t="s">
        <v>111</v>
      </c>
      <c r="AD268" s="6">
        <v>0</v>
      </c>
      <c r="AE268" s="17">
        <v>0</v>
      </c>
      <c r="AF268" s="8">
        <v>0</v>
      </c>
      <c r="AG268" s="17">
        <v>0</v>
      </c>
      <c r="AH268" s="18"/>
      <c r="AI268" s="19"/>
      <c r="AJ268" s="7" t="s">
        <v>111</v>
      </c>
      <c r="AK268" s="6">
        <v>166239.35999999999</v>
      </c>
      <c r="AL268" s="17">
        <v>0.43237897393088598</v>
      </c>
      <c r="AM268" s="8">
        <v>1</v>
      </c>
      <c r="AN268" s="17">
        <v>0.33333333333333331</v>
      </c>
      <c r="AO268" s="18"/>
      <c r="AP268" s="19"/>
      <c r="AQ268" s="7" t="s">
        <v>111</v>
      </c>
      <c r="AR268" s="6">
        <v>0</v>
      </c>
      <c r="AS268" s="17">
        <v>0</v>
      </c>
      <c r="AT268" s="8">
        <v>0</v>
      </c>
      <c r="AU268" s="17">
        <v>0</v>
      </c>
      <c r="AV268" s="18"/>
      <c r="AW268" s="19"/>
      <c r="AX268" s="7" t="s">
        <v>111</v>
      </c>
      <c r="AY268" s="6">
        <v>0</v>
      </c>
      <c r="AZ268" s="17">
        <v>0</v>
      </c>
      <c r="BA268" s="8">
        <v>0</v>
      </c>
      <c r="BB268" s="17">
        <v>0</v>
      </c>
      <c r="BC268" s="18"/>
      <c r="BD268" s="19"/>
      <c r="BE268" s="7" t="s">
        <v>111</v>
      </c>
      <c r="BF268" s="6">
        <v>0</v>
      </c>
      <c r="BG268" s="17">
        <v>0</v>
      </c>
      <c r="BH268" s="8">
        <v>0</v>
      </c>
      <c r="BI268" s="17">
        <v>0</v>
      </c>
      <c r="BJ268" s="18"/>
      <c r="BK268" s="19"/>
      <c r="BL268" s="7" t="s">
        <v>111</v>
      </c>
      <c r="BM268" s="6">
        <v>0</v>
      </c>
      <c r="BN268" s="17">
        <v>0</v>
      </c>
      <c r="BO268" s="8">
        <v>0</v>
      </c>
      <c r="BP268" s="17">
        <v>0</v>
      </c>
      <c r="BQ268" s="18"/>
      <c r="BR268" s="19"/>
      <c r="BS268" s="7" t="s">
        <v>111</v>
      </c>
      <c r="BT268" s="6">
        <v>0</v>
      </c>
      <c r="BU268" s="17">
        <v>0</v>
      </c>
      <c r="BV268" s="8">
        <v>0</v>
      </c>
      <c r="BW268" s="17">
        <v>0</v>
      </c>
      <c r="BX268" s="18"/>
      <c r="BY268" s="19"/>
      <c r="BZ268" s="7" t="s">
        <v>111</v>
      </c>
      <c r="CA268" s="6">
        <v>166148.06</v>
      </c>
      <c r="CB268" s="17">
        <v>0.29786590703728655</v>
      </c>
      <c r="CC268" s="8">
        <v>1</v>
      </c>
      <c r="CD268" s="17">
        <v>0.25</v>
      </c>
    </row>
    <row r="269" spans="1:82" ht="18" x14ac:dyDescent="0.25">
      <c r="A269" s="7" t="s">
        <v>110</v>
      </c>
      <c r="B269" s="6">
        <v>135088.45000000001</v>
      </c>
      <c r="C269" s="17">
        <v>0.35744188168836966</v>
      </c>
      <c r="D269" s="8">
        <v>1</v>
      </c>
      <c r="E269" s="17">
        <v>0.33333333333333331</v>
      </c>
      <c r="F269" s="18"/>
      <c r="G269" s="19"/>
      <c r="H269" s="7" t="s">
        <v>110</v>
      </c>
      <c r="I269" s="6">
        <v>135771.09</v>
      </c>
      <c r="J269" s="17">
        <v>0.35726973069204432</v>
      </c>
      <c r="K269" s="8">
        <v>1</v>
      </c>
      <c r="L269" s="17">
        <v>0.33333333333333331</v>
      </c>
      <c r="M269" s="18"/>
      <c r="N269" s="19"/>
      <c r="O269" s="7" t="s">
        <v>110</v>
      </c>
      <c r="P269" s="6">
        <v>136456.88</v>
      </c>
      <c r="Q269" s="17">
        <v>0.35646983244333136</v>
      </c>
      <c r="R269" s="8">
        <v>1</v>
      </c>
      <c r="S269" s="17">
        <v>0.33333333333333331</v>
      </c>
      <c r="T269" s="18"/>
      <c r="U269" s="19"/>
      <c r="V269" s="7" t="s">
        <v>110</v>
      </c>
      <c r="W269" s="6">
        <v>135705.94</v>
      </c>
      <c r="X269" s="17">
        <v>0.35460000596809849</v>
      </c>
      <c r="Y269" s="8">
        <v>1</v>
      </c>
      <c r="Z269" s="17">
        <v>0.33333333333333331</v>
      </c>
      <c r="AA269" s="18"/>
      <c r="AB269" s="19"/>
      <c r="AC269" s="7" t="s">
        <v>110</v>
      </c>
      <c r="AD269" s="6">
        <v>136500.32</v>
      </c>
      <c r="AE269" s="17">
        <v>0.35537770338960278</v>
      </c>
      <c r="AF269" s="8">
        <v>1</v>
      </c>
      <c r="AG269" s="17">
        <v>0.33333333333333331</v>
      </c>
      <c r="AH269" s="18"/>
      <c r="AI269" s="19"/>
      <c r="AJ269" s="7" t="s">
        <v>110</v>
      </c>
      <c r="AK269" s="6">
        <v>136859.51999999999</v>
      </c>
      <c r="AL269" s="17">
        <v>0.35596370697212482</v>
      </c>
      <c r="AM269" s="8">
        <v>1</v>
      </c>
      <c r="AN269" s="17">
        <v>0.33333333333333331</v>
      </c>
      <c r="AO269" s="18"/>
      <c r="AP269" s="19"/>
      <c r="AQ269" s="7" t="s">
        <v>110</v>
      </c>
      <c r="AR269" s="6">
        <v>139226.99</v>
      </c>
      <c r="AS269" s="17">
        <v>0.36013851677406689</v>
      </c>
      <c r="AT269" s="8">
        <v>1</v>
      </c>
      <c r="AU269" s="17">
        <v>0.33333333333333331</v>
      </c>
      <c r="AV269" s="18"/>
      <c r="AW269" s="19"/>
      <c r="AX269" s="7" t="s">
        <v>110</v>
      </c>
      <c r="AY269" s="6">
        <v>139539.18</v>
      </c>
      <c r="AZ269" s="17">
        <v>0.25385982819988839</v>
      </c>
      <c r="BA269" s="8">
        <v>1</v>
      </c>
      <c r="BB269" s="17">
        <v>0.25</v>
      </c>
      <c r="BC269" s="18"/>
      <c r="BD269" s="19"/>
      <c r="BE269" s="7" t="s">
        <v>110</v>
      </c>
      <c r="BF269" s="6">
        <v>140426.60999999999</v>
      </c>
      <c r="BG269" s="17">
        <v>0.25565028439709875</v>
      </c>
      <c r="BH269" s="8">
        <v>1</v>
      </c>
      <c r="BI269" s="17">
        <v>0.25</v>
      </c>
      <c r="BJ269" s="18"/>
      <c r="BK269" s="19"/>
      <c r="BL269" s="7" t="s">
        <v>110</v>
      </c>
      <c r="BM269" s="6">
        <v>139962.46</v>
      </c>
      <c r="BN269" s="17">
        <v>0.25298280755732183</v>
      </c>
      <c r="BO269" s="8">
        <v>1</v>
      </c>
      <c r="BP269" s="17">
        <v>0.25</v>
      </c>
      <c r="BQ269" s="18"/>
      <c r="BR269" s="19"/>
      <c r="BS269" s="7" t="s">
        <v>110</v>
      </c>
      <c r="BT269" s="6">
        <v>140294.28</v>
      </c>
      <c r="BU269" s="17">
        <v>0.25292694650950276</v>
      </c>
      <c r="BV269" s="8">
        <v>1</v>
      </c>
      <c r="BW269" s="17">
        <v>0.25</v>
      </c>
      <c r="BX269" s="18"/>
      <c r="BY269" s="19"/>
      <c r="BZ269" s="7" t="s">
        <v>110</v>
      </c>
      <c r="CA269" s="6">
        <v>140626.69</v>
      </c>
      <c r="CB269" s="17">
        <v>0.25211186077346504</v>
      </c>
      <c r="CC269" s="8">
        <v>1</v>
      </c>
      <c r="CD269" s="17">
        <v>0.25</v>
      </c>
    </row>
    <row r="270" spans="1:82" ht="18" x14ac:dyDescent="0.25">
      <c r="A270" s="7"/>
      <c r="B270" s="6"/>
      <c r="C270" s="20"/>
      <c r="D270" s="8"/>
      <c r="E270" s="20"/>
      <c r="F270" s="1"/>
      <c r="G270" s="1"/>
      <c r="H270" s="7"/>
      <c r="I270" s="6"/>
      <c r="J270" s="20"/>
      <c r="K270" s="8"/>
      <c r="L270" s="20"/>
      <c r="M270" s="1"/>
      <c r="N270" s="1"/>
      <c r="O270" s="7"/>
      <c r="P270" s="6"/>
      <c r="Q270" s="20"/>
      <c r="R270" s="8"/>
      <c r="S270" s="20"/>
      <c r="T270" s="1"/>
      <c r="U270" s="1"/>
      <c r="V270" s="7"/>
      <c r="W270" s="6"/>
      <c r="X270" s="20"/>
      <c r="Y270" s="8"/>
      <c r="Z270" s="20"/>
      <c r="AA270" s="1"/>
      <c r="AB270" s="1"/>
      <c r="AC270" s="7"/>
      <c r="AD270" s="6"/>
      <c r="AE270" s="20"/>
      <c r="AF270" s="8"/>
      <c r="AG270" s="20"/>
      <c r="AH270" s="1"/>
      <c r="AI270" s="1"/>
      <c r="AJ270" s="7"/>
      <c r="AK270" s="6"/>
      <c r="AL270" s="20"/>
      <c r="AM270" s="8"/>
      <c r="AN270" s="20"/>
      <c r="AO270" s="1"/>
      <c r="AP270" s="1"/>
      <c r="AQ270" s="7"/>
      <c r="AR270" s="6"/>
      <c r="AS270" s="20"/>
      <c r="AT270" s="8"/>
      <c r="AU270" s="20"/>
      <c r="AV270" s="1"/>
      <c r="AW270" s="1"/>
      <c r="AX270" s="7"/>
      <c r="AY270" s="6"/>
      <c r="AZ270" s="20"/>
      <c r="BA270" s="8"/>
      <c r="BB270" s="20"/>
      <c r="BC270" s="1"/>
      <c r="BD270" s="1"/>
      <c r="BE270" s="7"/>
      <c r="BF270" s="6"/>
      <c r="BG270" s="20"/>
      <c r="BH270" s="8"/>
      <c r="BI270" s="20"/>
      <c r="BJ270" s="1"/>
      <c r="BK270" s="1"/>
      <c r="BL270" s="7"/>
      <c r="BM270" s="6"/>
      <c r="BN270" s="20"/>
      <c r="BO270" s="8"/>
      <c r="BP270" s="20"/>
      <c r="BQ270" s="1"/>
      <c r="BR270" s="1"/>
      <c r="BS270" s="7"/>
      <c r="BT270" s="6"/>
      <c r="BU270" s="20"/>
      <c r="BV270" s="8"/>
      <c r="BW270" s="20"/>
      <c r="BX270" s="1"/>
      <c r="BY270" s="1"/>
      <c r="BZ270" s="7"/>
      <c r="CA270" s="6"/>
      <c r="CB270" s="20"/>
      <c r="CC270" s="8"/>
      <c r="CD270" s="20"/>
    </row>
    <row r="271" spans="1:82" ht="18.75" thickBot="1" x14ac:dyDescent="0.3">
      <c r="A271" s="21"/>
      <c r="B271" s="22">
        <f>SUM(B262:B270)</f>
        <v>377931.23</v>
      </c>
      <c r="C271" s="23"/>
      <c r="D271" s="24">
        <f>SUM(D262:D270)</f>
        <v>3</v>
      </c>
      <c r="E271" s="23"/>
      <c r="F271" s="1"/>
      <c r="G271" s="1"/>
      <c r="H271" s="21"/>
      <c r="I271" s="22">
        <f>SUM(I262:I270)</f>
        <v>380024.05000000005</v>
      </c>
      <c r="J271" s="23"/>
      <c r="K271" s="24">
        <f>SUM(K262:K270)</f>
        <v>3</v>
      </c>
      <c r="L271" s="23"/>
      <c r="M271" s="1"/>
      <c r="N271" s="1"/>
      <c r="O271" s="21"/>
      <c r="P271" s="22">
        <f>SUM(P262:P270)</f>
        <v>382800.64000000001</v>
      </c>
      <c r="Q271" s="23"/>
      <c r="R271" s="24">
        <f>SUM(R262:R270)</f>
        <v>3</v>
      </c>
      <c r="S271" s="23"/>
      <c r="T271" s="1"/>
      <c r="U271" s="1"/>
      <c r="V271" s="21"/>
      <c r="W271" s="22">
        <f>SUM(W262:W270)</f>
        <v>382701.45999999996</v>
      </c>
      <c r="X271" s="23"/>
      <c r="Y271" s="24">
        <f>SUM(Y262:Y270)</f>
        <v>3</v>
      </c>
      <c r="Z271" s="23"/>
      <c r="AA271" s="1"/>
      <c r="AB271" s="1"/>
      <c r="AC271" s="21"/>
      <c r="AD271" s="22">
        <f>SUM(AD262:AD270)</f>
        <v>384099.28</v>
      </c>
      <c r="AE271" s="23"/>
      <c r="AF271" s="24">
        <f>SUM(AF262:AF270)</f>
        <v>3</v>
      </c>
      <c r="AG271" s="23"/>
      <c r="AH271" s="1"/>
      <c r="AI271" s="1"/>
      <c r="AJ271" s="21"/>
      <c r="AK271" s="22">
        <v>384476.05</v>
      </c>
      <c r="AL271" s="23"/>
      <c r="AM271" s="24">
        <v>3</v>
      </c>
      <c r="AN271" s="23"/>
      <c r="AO271" s="1"/>
      <c r="AP271" s="1"/>
      <c r="AQ271" s="21"/>
      <c r="AR271" s="22">
        <v>386592.89</v>
      </c>
      <c r="AS271" s="23"/>
      <c r="AT271" s="24">
        <v>3</v>
      </c>
      <c r="AU271" s="23"/>
      <c r="AV271" s="1"/>
      <c r="AW271" s="1"/>
      <c r="AX271" s="21"/>
      <c r="AY271" s="22">
        <v>549670.18999999994</v>
      </c>
      <c r="AZ271" s="23"/>
      <c r="BA271" s="24">
        <v>4</v>
      </c>
      <c r="BB271" s="23"/>
      <c r="BC271" s="1"/>
      <c r="BD271" s="1"/>
      <c r="BE271" s="21"/>
      <c r="BF271" s="22">
        <v>549291.81999999995</v>
      </c>
      <c r="BG271" s="23"/>
      <c r="BH271" s="24">
        <v>4</v>
      </c>
      <c r="BI271" s="23"/>
      <c r="BJ271" s="1"/>
      <c r="BK271" s="1"/>
      <c r="BL271" s="21"/>
      <c r="BM271" s="22">
        <v>553248.9</v>
      </c>
      <c r="BN271" s="23"/>
      <c r="BO271" s="24">
        <v>4</v>
      </c>
      <c r="BP271" s="23"/>
      <c r="BQ271" s="1"/>
      <c r="BR271" s="1"/>
      <c r="BS271" s="21"/>
      <c r="BT271" s="22">
        <v>554683.01</v>
      </c>
      <c r="BU271" s="23"/>
      <c r="BV271" s="24">
        <v>4</v>
      </c>
      <c r="BW271" s="23"/>
      <c r="BX271" s="1"/>
      <c r="BY271" s="1"/>
      <c r="BZ271" s="21"/>
      <c r="CA271" s="22">
        <v>557794.81999999995</v>
      </c>
      <c r="CB271" s="23"/>
      <c r="CC271" s="24">
        <v>4</v>
      </c>
      <c r="CD271" s="23"/>
    </row>
    <row r="272" spans="1:82" ht="18.75" thickTop="1" x14ac:dyDescent="0.25">
      <c r="A272" s="7"/>
      <c r="B272" s="6"/>
      <c r="C272" s="7"/>
      <c r="D272" s="8"/>
      <c r="E272" s="7"/>
      <c r="F272" s="1"/>
      <c r="G272" s="1"/>
      <c r="H272" s="7"/>
      <c r="I272" s="6"/>
      <c r="J272" s="7"/>
      <c r="K272" s="8"/>
      <c r="L272" s="7"/>
      <c r="M272" s="1"/>
      <c r="N272" s="1"/>
      <c r="O272" s="7"/>
      <c r="P272" s="6"/>
      <c r="Q272" s="7"/>
      <c r="R272" s="8"/>
      <c r="S272" s="7"/>
      <c r="T272" s="1"/>
      <c r="U272" s="1"/>
      <c r="V272" s="7"/>
      <c r="W272" s="6"/>
      <c r="X272" s="7"/>
      <c r="Y272" s="8"/>
      <c r="Z272" s="7"/>
      <c r="AA272" s="1"/>
      <c r="AB272" s="1"/>
      <c r="AC272" s="7"/>
      <c r="AD272" s="6"/>
      <c r="AE272" s="7"/>
      <c r="AF272" s="8"/>
      <c r="AG272" s="7"/>
      <c r="AH272" s="1"/>
      <c r="AI272" s="1"/>
      <c r="AJ272" s="7"/>
      <c r="AK272" s="6"/>
      <c r="AL272" s="7"/>
      <c r="AM272" s="8"/>
      <c r="AN272" s="7"/>
      <c r="AO272" s="1"/>
      <c r="AP272" s="1"/>
      <c r="AQ272" s="7"/>
      <c r="AR272" s="6"/>
      <c r="AS272" s="7"/>
      <c r="AT272" s="8"/>
      <c r="AU272" s="7"/>
      <c r="AV272" s="1"/>
      <c r="AW272" s="1"/>
      <c r="AX272" s="7"/>
      <c r="AY272" s="6"/>
      <c r="AZ272" s="7"/>
      <c r="BA272" s="8"/>
      <c r="BB272" s="7"/>
      <c r="BC272" s="1"/>
      <c r="BD272" s="1"/>
      <c r="BE272" s="7"/>
      <c r="BF272" s="6"/>
      <c r="BG272" s="7"/>
      <c r="BH272" s="8"/>
      <c r="BI272" s="7"/>
      <c r="BJ272" s="1"/>
      <c r="BK272" s="1"/>
      <c r="BL272" s="7"/>
      <c r="BM272" s="6"/>
      <c r="BN272" s="7"/>
      <c r="BO272" s="8"/>
      <c r="BP272" s="7"/>
      <c r="BQ272" s="1"/>
      <c r="BR272" s="1"/>
      <c r="BS272" s="7"/>
      <c r="BT272" s="6"/>
      <c r="BU272" s="7"/>
      <c r="BV272" s="8"/>
      <c r="BW272" s="7"/>
      <c r="BX272" s="1"/>
      <c r="BY272" s="1"/>
      <c r="BZ272" s="7"/>
      <c r="CA272" s="6"/>
      <c r="CB272" s="7"/>
      <c r="CC272" s="8"/>
      <c r="CD272" s="7"/>
    </row>
    <row r="273" spans="1:82" ht="18" x14ac:dyDescent="0.25">
      <c r="A273" s="21" t="s">
        <v>86</v>
      </c>
      <c r="B273" s="6"/>
      <c r="C273" s="7"/>
      <c r="D273" s="38">
        <v>14.573981925702542</v>
      </c>
      <c r="E273" s="7"/>
      <c r="F273" s="18"/>
      <c r="G273" s="1"/>
      <c r="H273" s="21" t="s">
        <v>86</v>
      </c>
      <c r="I273" s="6"/>
      <c r="J273" s="7"/>
      <c r="K273" s="38">
        <v>15.457957937395772</v>
      </c>
      <c r="L273" s="7"/>
      <c r="M273" s="18"/>
      <c r="N273" s="1"/>
      <c r="O273" s="21" t="s">
        <v>86</v>
      </c>
      <c r="P273" s="6"/>
      <c r="Q273" s="7"/>
      <c r="R273" s="38">
        <v>23.686125504739593</v>
      </c>
      <c r="S273" s="7"/>
      <c r="T273" s="18"/>
      <c r="U273" s="1"/>
      <c r="V273" s="21" t="s">
        <v>86</v>
      </c>
      <c r="W273" s="6"/>
      <c r="X273" s="7"/>
      <c r="Y273" s="38">
        <v>22.895392454321851</v>
      </c>
      <c r="Z273" s="7"/>
      <c r="AA273" s="18"/>
      <c r="AB273" s="1"/>
      <c r="AC273" s="21" t="s">
        <v>86</v>
      </c>
      <c r="AD273" s="6"/>
      <c r="AE273" s="7"/>
      <c r="AF273" s="38">
        <v>23.093652377975726</v>
      </c>
      <c r="AG273" s="7"/>
      <c r="AH273" s="18"/>
      <c r="AI273" s="1"/>
      <c r="AJ273" s="21" t="s">
        <v>86</v>
      </c>
      <c r="AK273" s="6"/>
      <c r="AL273" s="7"/>
      <c r="AM273" s="38">
        <v>28.728455582716474</v>
      </c>
      <c r="AN273" s="7"/>
      <c r="AO273" s="18"/>
      <c r="AP273" s="1"/>
      <c r="AQ273" s="21" t="s">
        <v>86</v>
      </c>
      <c r="AR273" s="6"/>
      <c r="AS273" s="7"/>
      <c r="AT273" s="38">
        <v>26.88199203475321</v>
      </c>
      <c r="AU273" s="7"/>
      <c r="AV273" s="18"/>
      <c r="AW273" s="1"/>
      <c r="AX273" s="21" t="s">
        <v>86</v>
      </c>
      <c r="AY273" s="6"/>
      <c r="AZ273" s="7"/>
      <c r="BA273" s="38">
        <v>19.418920407704654</v>
      </c>
      <c r="BB273" s="7"/>
      <c r="BC273" s="18"/>
      <c r="BD273" s="1"/>
      <c r="BE273" s="21" t="s">
        <v>86</v>
      </c>
      <c r="BF273" s="6"/>
      <c r="BG273" s="7"/>
      <c r="BH273" s="38">
        <v>24.599286715554346</v>
      </c>
      <c r="BI273" s="7"/>
      <c r="BJ273" s="18"/>
      <c r="BK273" s="1"/>
      <c r="BL273" s="21" t="s">
        <v>86</v>
      </c>
      <c r="BM273" s="6"/>
      <c r="BN273" s="7"/>
      <c r="BO273" s="38">
        <v>23.773466002451574</v>
      </c>
      <c r="BP273" s="7"/>
      <c r="BQ273" s="18"/>
      <c r="BR273" s="1"/>
      <c r="BS273" s="21" t="s">
        <v>86</v>
      </c>
      <c r="BT273" s="6"/>
      <c r="BU273" s="7"/>
      <c r="BV273" s="38">
        <v>24.598763309543916</v>
      </c>
      <c r="BW273" s="7"/>
      <c r="BX273" s="18"/>
      <c r="BY273" s="1"/>
      <c r="BZ273" s="21" t="s">
        <v>86</v>
      </c>
      <c r="CA273" s="6"/>
      <c r="CB273" s="7"/>
      <c r="CC273" s="38">
        <v>26.609983251220939</v>
      </c>
      <c r="CD273" s="7"/>
    </row>
    <row r="274" spans="1:82" ht="18" x14ac:dyDescent="0.25">
      <c r="A274" s="21"/>
      <c r="B274" s="6"/>
      <c r="C274" s="7"/>
      <c r="D274" s="38"/>
      <c r="E274" s="7"/>
      <c r="F274" s="18"/>
      <c r="G274" s="1"/>
      <c r="H274" s="21"/>
      <c r="I274" s="6"/>
      <c r="J274" s="7"/>
      <c r="K274" s="38"/>
      <c r="L274" s="7"/>
      <c r="M274" s="18"/>
      <c r="N274" s="1"/>
      <c r="O274" s="21"/>
      <c r="P274" s="6"/>
      <c r="Q274" s="7"/>
      <c r="R274" s="38"/>
      <c r="S274" s="7"/>
      <c r="T274" s="18"/>
      <c r="U274" s="1"/>
      <c r="V274" s="21"/>
      <c r="W274" s="6"/>
      <c r="X274" s="7"/>
      <c r="Y274" s="38"/>
      <c r="Z274" s="7"/>
      <c r="AA274" s="18"/>
      <c r="AB274" s="1"/>
      <c r="AC274" s="21"/>
      <c r="AD274" s="6"/>
      <c r="AE274" s="7"/>
      <c r="AF274" s="38"/>
      <c r="AG274" s="7"/>
      <c r="AH274" s="18"/>
      <c r="AI274" s="1"/>
      <c r="AJ274" s="21"/>
      <c r="AK274" s="6"/>
      <c r="AL274" s="7"/>
      <c r="AM274" s="38"/>
      <c r="AN274" s="7"/>
      <c r="AO274" s="18"/>
      <c r="AP274" s="1"/>
      <c r="AQ274" s="21"/>
      <c r="AR274" s="6"/>
      <c r="AS274" s="7"/>
      <c r="AT274" s="38"/>
      <c r="AU274" s="7"/>
      <c r="AV274" s="18"/>
      <c r="AW274" s="1"/>
      <c r="AX274" s="21"/>
      <c r="AY274" s="6"/>
      <c r="AZ274" s="7"/>
      <c r="BA274" s="38"/>
      <c r="BB274" s="7"/>
      <c r="BC274" s="18"/>
      <c r="BD274" s="1"/>
      <c r="BE274" s="21"/>
      <c r="BF274" s="6"/>
      <c r="BG274" s="7"/>
      <c r="BH274" s="38"/>
      <c r="BI274" s="7"/>
      <c r="BJ274" s="18"/>
      <c r="BK274" s="1"/>
      <c r="BL274" s="21"/>
      <c r="BM274" s="6"/>
      <c r="BN274" s="7"/>
      <c r="BO274" s="38"/>
      <c r="BP274" s="7"/>
      <c r="BQ274" s="18"/>
      <c r="BR274" s="1"/>
      <c r="BS274" s="21"/>
      <c r="BT274" s="6"/>
      <c r="BU274" s="7"/>
      <c r="BV274" s="38"/>
      <c r="BW274" s="7"/>
      <c r="BX274" s="18"/>
      <c r="BY274" s="1"/>
      <c r="BZ274" s="21"/>
      <c r="CA274" s="6"/>
      <c r="CB274" s="7"/>
      <c r="CC274" s="38"/>
      <c r="CD274" s="7"/>
    </row>
    <row r="275" spans="1:82" ht="18" x14ac:dyDescent="0.25">
      <c r="A275" s="21"/>
      <c r="B275" s="6"/>
      <c r="C275" s="7"/>
      <c r="D275" s="38"/>
      <c r="E275" s="7"/>
      <c r="F275" s="18"/>
      <c r="G275" s="1"/>
      <c r="H275" s="21"/>
      <c r="I275" s="6"/>
      <c r="J275" s="7"/>
      <c r="K275" s="38"/>
      <c r="L275" s="7"/>
      <c r="M275" s="18"/>
      <c r="N275" s="1"/>
      <c r="O275" s="21"/>
      <c r="P275" s="6"/>
      <c r="Q275" s="7"/>
      <c r="R275" s="38"/>
      <c r="S275" s="7"/>
      <c r="T275" s="18"/>
      <c r="U275" s="1"/>
      <c r="V275" s="21"/>
      <c r="W275" s="6"/>
      <c r="X275" s="7"/>
      <c r="Y275" s="38"/>
      <c r="Z275" s="7"/>
      <c r="AA275" s="18"/>
      <c r="AB275" s="1"/>
      <c r="AC275" s="21"/>
      <c r="AD275" s="6"/>
      <c r="AE275" s="7"/>
      <c r="AF275" s="38"/>
      <c r="AG275" s="7"/>
      <c r="AH275" s="18"/>
      <c r="AI275" s="1"/>
      <c r="AJ275" s="21"/>
      <c r="AK275" s="6"/>
      <c r="AL275" s="7"/>
      <c r="AM275" s="38"/>
      <c r="AN275" s="7"/>
      <c r="AO275" s="18"/>
      <c r="AP275" s="1"/>
      <c r="AQ275" s="21"/>
      <c r="AR275" s="6"/>
      <c r="AS275" s="7"/>
      <c r="AT275" s="38"/>
      <c r="AU275" s="7"/>
      <c r="AV275" s="18"/>
      <c r="AW275" s="1"/>
      <c r="AX275" s="21"/>
      <c r="AY275" s="6"/>
      <c r="AZ275" s="7"/>
      <c r="BA275" s="38"/>
      <c r="BB275" s="7"/>
      <c r="BC275" s="18"/>
      <c r="BD275" s="1"/>
      <c r="BE275" s="21"/>
      <c r="BF275" s="6"/>
      <c r="BG275" s="7"/>
      <c r="BH275" s="38"/>
      <c r="BI275" s="7"/>
      <c r="BJ275" s="18"/>
      <c r="BK275" s="1"/>
      <c r="BL275" s="21"/>
      <c r="BM275" s="6"/>
      <c r="BN275" s="7"/>
      <c r="BO275" s="38"/>
      <c r="BP275" s="7"/>
      <c r="BQ275" s="18"/>
      <c r="BR275" s="1"/>
      <c r="BS275" s="21"/>
      <c r="BT275" s="6"/>
      <c r="BU275" s="7"/>
      <c r="BV275" s="38"/>
      <c r="BW275" s="7"/>
      <c r="BX275" s="18"/>
      <c r="BY275" s="1"/>
      <c r="BZ275" s="21"/>
      <c r="CA275" s="6"/>
      <c r="CB275" s="7"/>
      <c r="CC275" s="38"/>
      <c r="CD275" s="7"/>
    </row>
    <row r="276" spans="1:82" ht="18" x14ac:dyDescent="0.25">
      <c r="A276" s="21"/>
      <c r="B276" s="6"/>
      <c r="C276" s="7"/>
      <c r="D276" s="38"/>
      <c r="E276" s="7"/>
      <c r="F276" s="18"/>
      <c r="G276" s="1"/>
      <c r="H276" s="21"/>
      <c r="I276" s="6"/>
      <c r="J276" s="7"/>
      <c r="K276" s="38"/>
      <c r="L276" s="7"/>
      <c r="M276" s="18"/>
      <c r="N276" s="1"/>
      <c r="O276" s="21"/>
      <c r="P276" s="6"/>
      <c r="Q276" s="7"/>
      <c r="R276" s="38"/>
      <c r="S276" s="7"/>
      <c r="T276" s="18"/>
      <c r="U276" s="1"/>
      <c r="V276" s="21"/>
      <c r="W276" s="6"/>
      <c r="X276" s="7"/>
      <c r="Y276" s="38"/>
      <c r="Z276" s="7"/>
      <c r="AA276" s="18"/>
      <c r="AB276" s="1"/>
      <c r="AC276" s="21"/>
      <c r="AD276" s="6"/>
      <c r="AE276" s="7"/>
      <c r="AF276" s="38"/>
      <c r="AG276" s="7"/>
      <c r="AH276" s="18"/>
      <c r="AI276" s="1"/>
      <c r="AJ276" s="21"/>
      <c r="AK276" s="6"/>
      <c r="AL276" s="7"/>
      <c r="AM276" s="38"/>
      <c r="AN276" s="7"/>
      <c r="AO276" s="18"/>
      <c r="AP276" s="1"/>
      <c r="AQ276" s="21"/>
      <c r="AR276" s="6"/>
      <c r="AS276" s="7"/>
      <c r="AT276" s="38"/>
      <c r="AU276" s="7"/>
      <c r="AV276" s="18"/>
      <c r="AW276" s="1"/>
      <c r="AX276" s="21"/>
      <c r="AY276" s="6"/>
      <c r="AZ276" s="7"/>
      <c r="BA276" s="38"/>
      <c r="BB276" s="7"/>
      <c r="BC276" s="18"/>
      <c r="BD276" s="1"/>
      <c r="BE276" s="21"/>
      <c r="BF276" s="6"/>
      <c r="BG276" s="7"/>
      <c r="BH276" s="38"/>
      <c r="BI276" s="7"/>
      <c r="BJ276" s="18"/>
      <c r="BK276" s="1"/>
      <c r="BL276" s="21"/>
      <c r="BM276" s="6"/>
      <c r="BN276" s="7"/>
      <c r="BO276" s="38"/>
      <c r="BP276" s="7"/>
      <c r="BQ276" s="18"/>
      <c r="BR276" s="1"/>
      <c r="BS276" s="21"/>
      <c r="BT276" s="6"/>
      <c r="BU276" s="7"/>
      <c r="BV276" s="38"/>
      <c r="BW276" s="7"/>
      <c r="BX276" s="18"/>
      <c r="BY276" s="1"/>
      <c r="BZ276" s="21"/>
      <c r="CA276" s="6"/>
      <c r="CB276" s="7"/>
      <c r="CC276" s="38"/>
      <c r="CD276" s="7"/>
    </row>
    <row r="277" spans="1:82" ht="18" x14ac:dyDescent="0.25">
      <c r="A277" s="21"/>
      <c r="B277" s="6"/>
      <c r="C277" s="7"/>
      <c r="D277" s="38"/>
      <c r="E277" s="7"/>
      <c r="F277" s="18"/>
      <c r="G277" s="1"/>
      <c r="H277" s="21"/>
      <c r="I277" s="6"/>
      <c r="J277" s="7"/>
      <c r="K277" s="38"/>
      <c r="L277" s="7"/>
      <c r="M277" s="18"/>
      <c r="N277" s="1"/>
      <c r="O277" s="21"/>
      <c r="P277" s="6"/>
      <c r="Q277" s="7"/>
      <c r="R277" s="38"/>
      <c r="S277" s="7"/>
      <c r="T277" s="18"/>
      <c r="U277" s="1"/>
      <c r="V277" s="21"/>
      <c r="W277" s="6"/>
      <c r="X277" s="7"/>
      <c r="Y277" s="38"/>
      <c r="Z277" s="7"/>
      <c r="AA277" s="18"/>
      <c r="AB277" s="1"/>
      <c r="AC277" s="21"/>
      <c r="AD277" s="6"/>
      <c r="AE277" s="7"/>
      <c r="AF277" s="38"/>
      <c r="AG277" s="7"/>
      <c r="AH277" s="18"/>
      <c r="AI277" s="1"/>
      <c r="AJ277" s="21"/>
      <c r="AK277" s="6"/>
      <c r="AL277" s="7"/>
      <c r="AM277" s="38"/>
      <c r="AN277" s="7"/>
      <c r="AO277" s="18"/>
      <c r="AP277" s="1"/>
      <c r="AQ277" s="21"/>
      <c r="AR277" s="6"/>
      <c r="AS277" s="7"/>
      <c r="AT277" s="38"/>
      <c r="AU277" s="7"/>
      <c r="AV277" s="18"/>
      <c r="AW277" s="1"/>
      <c r="AX277" s="21"/>
      <c r="AY277" s="6"/>
      <c r="AZ277" s="7"/>
      <c r="BA277" s="38"/>
      <c r="BB277" s="7"/>
      <c r="BC277" s="18"/>
      <c r="BD277" s="1"/>
      <c r="BE277" s="21"/>
      <c r="BF277" s="6"/>
      <c r="BG277" s="7"/>
      <c r="BH277" s="38"/>
      <c r="BI277" s="7"/>
      <c r="BJ277" s="18"/>
      <c r="BK277" s="1"/>
      <c r="BL277" s="21"/>
      <c r="BM277" s="6"/>
      <c r="BN277" s="7"/>
      <c r="BO277" s="38"/>
      <c r="BP277" s="7"/>
      <c r="BQ277" s="18"/>
      <c r="BR277" s="1"/>
      <c r="BS277" s="21"/>
      <c r="BT277" s="6"/>
      <c r="BU277" s="7"/>
      <c r="BV277" s="38"/>
      <c r="BW277" s="7"/>
      <c r="BX277" s="18"/>
      <c r="BY277" s="1"/>
      <c r="BZ277" s="21"/>
      <c r="CA277" s="6"/>
      <c r="CB277" s="7"/>
      <c r="CC277" s="38"/>
      <c r="CD277" s="7"/>
    </row>
    <row r="278" spans="1:82" ht="18" x14ac:dyDescent="0.25">
      <c r="A278" s="21"/>
      <c r="B278" s="6"/>
      <c r="C278" s="7"/>
      <c r="D278" s="38"/>
      <c r="E278" s="7"/>
      <c r="F278" s="18"/>
      <c r="G278" s="1"/>
      <c r="H278" s="21"/>
      <c r="I278" s="6"/>
      <c r="J278" s="7"/>
      <c r="K278" s="38"/>
      <c r="L278" s="7"/>
      <c r="M278" s="18"/>
      <c r="N278" s="1"/>
      <c r="O278" s="21"/>
      <c r="P278" s="6"/>
      <c r="Q278" s="7"/>
      <c r="R278" s="38"/>
      <c r="S278" s="7"/>
      <c r="T278" s="18"/>
      <c r="U278" s="1"/>
      <c r="V278" s="21"/>
      <c r="W278" s="6"/>
      <c r="X278" s="7"/>
      <c r="Y278" s="38"/>
      <c r="Z278" s="7"/>
      <c r="AA278" s="18"/>
      <c r="AB278" s="1"/>
      <c r="AC278" s="21"/>
      <c r="AD278" s="6"/>
      <c r="AE278" s="7"/>
      <c r="AF278" s="38"/>
      <c r="AG278" s="7"/>
      <c r="AH278" s="18"/>
      <c r="AI278" s="1"/>
      <c r="AJ278" s="21"/>
      <c r="AK278" s="6"/>
      <c r="AL278" s="7"/>
      <c r="AM278" s="38"/>
      <c r="AN278" s="7"/>
      <c r="AO278" s="18"/>
      <c r="AP278" s="1"/>
      <c r="AQ278" s="21"/>
      <c r="AR278" s="6"/>
      <c r="AS278" s="7"/>
      <c r="AT278" s="38"/>
      <c r="AU278" s="7"/>
      <c r="AV278" s="18"/>
      <c r="AW278" s="1"/>
      <c r="AX278" s="21"/>
      <c r="AY278" s="6"/>
      <c r="AZ278" s="7"/>
      <c r="BA278" s="38"/>
      <c r="BB278" s="7"/>
      <c r="BC278" s="18"/>
      <c r="BD278" s="1"/>
      <c r="BE278" s="21"/>
      <c r="BF278" s="6"/>
      <c r="BG278" s="7"/>
      <c r="BH278" s="38"/>
      <c r="BI278" s="7"/>
      <c r="BJ278" s="18"/>
      <c r="BK278" s="1"/>
      <c r="BL278" s="21"/>
      <c r="BM278" s="6"/>
      <c r="BN278" s="7"/>
      <c r="BO278" s="38"/>
      <c r="BP278" s="7"/>
      <c r="BQ278" s="18"/>
      <c r="BR278" s="1"/>
      <c r="BS278" s="21"/>
      <c r="BT278" s="6"/>
      <c r="BU278" s="7"/>
      <c r="BV278" s="38"/>
      <c r="BW278" s="7"/>
      <c r="BX278" s="18"/>
      <c r="BY278" s="1"/>
      <c r="BZ278" s="21"/>
      <c r="CA278" s="6"/>
      <c r="CB278" s="7"/>
      <c r="CC278" s="38"/>
      <c r="CD278" s="7"/>
    </row>
    <row r="279" spans="1:82" ht="18" x14ac:dyDescent="0.25">
      <c r="A279" s="21"/>
      <c r="B279" s="6"/>
      <c r="C279" s="7"/>
      <c r="D279" s="38"/>
      <c r="E279" s="7"/>
      <c r="F279" s="18"/>
      <c r="G279" s="1"/>
      <c r="H279" s="21"/>
      <c r="I279" s="6"/>
      <c r="J279" s="7"/>
      <c r="K279" s="38"/>
      <c r="L279" s="7"/>
      <c r="M279" s="18"/>
      <c r="N279" s="1"/>
      <c r="O279" s="21"/>
      <c r="P279" s="6"/>
      <c r="Q279" s="7"/>
      <c r="R279" s="38"/>
      <c r="S279" s="7"/>
      <c r="T279" s="18"/>
      <c r="U279" s="1"/>
      <c r="V279" s="21"/>
      <c r="W279" s="6"/>
      <c r="X279" s="7"/>
      <c r="Y279" s="38"/>
      <c r="Z279" s="7"/>
      <c r="AA279" s="18"/>
      <c r="AB279" s="1"/>
      <c r="AC279" s="21"/>
      <c r="AD279" s="6"/>
      <c r="AE279" s="7"/>
      <c r="AF279" s="38"/>
      <c r="AG279" s="7"/>
      <c r="AH279" s="18"/>
      <c r="AI279" s="1"/>
      <c r="AJ279" s="21"/>
      <c r="AK279" s="6"/>
      <c r="AL279" s="7"/>
      <c r="AM279" s="38"/>
      <c r="AN279" s="7"/>
      <c r="AO279" s="18"/>
      <c r="AP279" s="1"/>
      <c r="AQ279" s="21"/>
      <c r="AR279" s="6"/>
      <c r="AS279" s="7"/>
      <c r="AT279" s="38"/>
      <c r="AU279" s="7"/>
      <c r="AV279" s="18"/>
      <c r="AW279" s="1"/>
      <c r="AX279" s="21"/>
      <c r="AY279" s="6"/>
      <c r="AZ279" s="7"/>
      <c r="BA279" s="38"/>
      <c r="BB279" s="7"/>
      <c r="BC279" s="18"/>
      <c r="BD279" s="1"/>
      <c r="BE279" s="21"/>
      <c r="BF279" s="6"/>
      <c r="BG279" s="7"/>
      <c r="BH279" s="38"/>
      <c r="BI279" s="7"/>
      <c r="BJ279" s="18"/>
      <c r="BK279" s="1"/>
      <c r="BL279" s="21"/>
      <c r="BM279" s="6"/>
      <c r="BN279" s="7"/>
      <c r="BO279" s="38"/>
      <c r="BP279" s="7"/>
      <c r="BQ279" s="18"/>
      <c r="BR279" s="1"/>
      <c r="BS279" s="21"/>
      <c r="BT279" s="6"/>
      <c r="BU279" s="7"/>
      <c r="BV279" s="38"/>
      <c r="BW279" s="7"/>
      <c r="BX279" s="18"/>
      <c r="BY279" s="1"/>
      <c r="BZ279" s="21"/>
      <c r="CA279" s="6"/>
      <c r="CB279" s="7"/>
      <c r="CC279" s="38"/>
      <c r="CD279" s="7"/>
    </row>
    <row r="280" spans="1:82" ht="18" x14ac:dyDescent="0.25">
      <c r="A280" s="21"/>
      <c r="B280" s="6"/>
      <c r="C280" s="7"/>
      <c r="D280" s="38"/>
      <c r="E280" s="7"/>
      <c r="F280" s="18"/>
      <c r="G280" s="1"/>
      <c r="H280" s="21"/>
      <c r="I280" s="6"/>
      <c r="J280" s="7"/>
      <c r="K280" s="38"/>
      <c r="L280" s="7"/>
      <c r="M280" s="18"/>
      <c r="N280" s="1"/>
      <c r="O280" s="21"/>
      <c r="P280" s="6"/>
      <c r="Q280" s="7"/>
      <c r="R280" s="38"/>
      <c r="S280" s="7"/>
      <c r="T280" s="18"/>
      <c r="U280" s="1"/>
      <c r="V280" s="21"/>
      <c r="W280" s="6"/>
      <c r="X280" s="7"/>
      <c r="Y280" s="38"/>
      <c r="Z280" s="7"/>
      <c r="AA280" s="18"/>
      <c r="AB280" s="1"/>
      <c r="AC280" s="21"/>
      <c r="AD280" s="6"/>
      <c r="AE280" s="7"/>
      <c r="AF280" s="38"/>
      <c r="AG280" s="7"/>
      <c r="AH280" s="18"/>
      <c r="AI280" s="1"/>
      <c r="AJ280" s="21"/>
      <c r="AK280" s="6"/>
      <c r="AL280" s="7"/>
      <c r="AM280" s="38"/>
      <c r="AN280" s="7"/>
      <c r="AO280" s="18"/>
      <c r="AP280" s="1"/>
      <c r="AQ280" s="21"/>
      <c r="AR280" s="6"/>
      <c r="AS280" s="7"/>
      <c r="AT280" s="38"/>
      <c r="AU280" s="7"/>
      <c r="AV280" s="18"/>
      <c r="AW280" s="1"/>
      <c r="AX280" s="21"/>
      <c r="AY280" s="6"/>
      <c r="AZ280" s="7"/>
      <c r="BA280" s="38"/>
      <c r="BB280" s="7"/>
      <c r="BC280" s="18"/>
      <c r="BD280" s="1"/>
      <c r="BE280" s="21"/>
      <c r="BF280" s="6"/>
      <c r="BG280" s="7"/>
      <c r="BH280" s="38"/>
      <c r="BI280" s="7"/>
      <c r="BJ280" s="18"/>
      <c r="BK280" s="1"/>
      <c r="BL280" s="21"/>
      <c r="BM280" s="6"/>
      <c r="BN280" s="7"/>
      <c r="BO280" s="38"/>
      <c r="BP280" s="7"/>
      <c r="BQ280" s="18"/>
      <c r="BR280" s="1"/>
      <c r="BS280" s="21"/>
      <c r="BT280" s="6"/>
      <c r="BU280" s="7"/>
      <c r="BV280" s="38"/>
      <c r="BW280" s="7"/>
      <c r="BX280" s="18"/>
      <c r="BY280" s="1"/>
      <c r="BZ280" s="21"/>
      <c r="CA280" s="6"/>
      <c r="CB280" s="7"/>
      <c r="CC280" s="38"/>
      <c r="CD280" s="7"/>
    </row>
    <row r="281" spans="1:82" ht="18" x14ac:dyDescent="0.25">
      <c r="A281" s="21"/>
      <c r="B281" s="6"/>
      <c r="C281" s="7"/>
      <c r="D281" s="38"/>
      <c r="E281" s="7"/>
      <c r="F281" s="18"/>
      <c r="G281" s="1"/>
      <c r="H281" s="21"/>
      <c r="I281" s="6"/>
      <c r="J281" s="7"/>
      <c r="K281" s="38"/>
      <c r="L281" s="7"/>
      <c r="M281" s="18"/>
      <c r="N281" s="1"/>
      <c r="O281" s="21"/>
      <c r="P281" s="6"/>
      <c r="Q281" s="7"/>
      <c r="R281" s="38"/>
      <c r="S281" s="7"/>
      <c r="T281" s="18"/>
      <c r="U281" s="1"/>
      <c r="V281" s="21"/>
      <c r="W281" s="6"/>
      <c r="X281" s="7"/>
      <c r="Y281" s="38"/>
      <c r="Z281" s="7"/>
      <c r="AA281" s="18"/>
      <c r="AB281" s="1"/>
      <c r="AC281" s="21"/>
      <c r="AD281" s="6"/>
      <c r="AE281" s="7"/>
      <c r="AF281" s="38"/>
      <c r="AG281" s="7"/>
      <c r="AH281" s="18"/>
      <c r="AI281" s="1"/>
      <c r="AJ281" s="21"/>
      <c r="AK281" s="6"/>
      <c r="AL281" s="7"/>
      <c r="AM281" s="38"/>
      <c r="AN281" s="7"/>
      <c r="AO281" s="18"/>
      <c r="AP281" s="1"/>
      <c r="AQ281" s="21"/>
      <c r="AR281" s="6"/>
      <c r="AS281" s="7"/>
      <c r="AT281" s="38"/>
      <c r="AU281" s="7"/>
      <c r="AV281" s="18"/>
      <c r="AW281" s="1"/>
      <c r="AX281" s="21"/>
      <c r="AY281" s="6"/>
      <c r="AZ281" s="7"/>
      <c r="BA281" s="38"/>
      <c r="BB281" s="7"/>
      <c r="BC281" s="18"/>
      <c r="BD281" s="1"/>
      <c r="BE281" s="21"/>
      <c r="BF281" s="6"/>
      <c r="BG281" s="7"/>
      <c r="BH281" s="38"/>
      <c r="BI281" s="7"/>
      <c r="BJ281" s="18"/>
      <c r="BK281" s="1"/>
      <c r="BL281" s="21"/>
      <c r="BM281" s="6"/>
      <c r="BN281" s="7"/>
      <c r="BO281" s="38"/>
      <c r="BP281" s="7"/>
      <c r="BQ281" s="18"/>
      <c r="BR281" s="1"/>
      <c r="BS281" s="21"/>
      <c r="BT281" s="6"/>
      <c r="BU281" s="7"/>
      <c r="BV281" s="38"/>
      <c r="BW281" s="7"/>
      <c r="BX281" s="18"/>
      <c r="BY281" s="1"/>
      <c r="BZ281" s="21"/>
      <c r="CA281" s="6"/>
      <c r="CB281" s="7"/>
      <c r="CC281" s="38"/>
      <c r="CD281" s="7"/>
    </row>
    <row r="282" spans="1:82" ht="18" x14ac:dyDescent="0.25">
      <c r="A282" s="21"/>
      <c r="B282" s="6"/>
      <c r="C282" s="7"/>
      <c r="D282" s="38"/>
      <c r="E282" s="7"/>
      <c r="F282" s="18"/>
      <c r="G282" s="1"/>
      <c r="H282" s="21"/>
      <c r="I282" s="6"/>
      <c r="J282" s="7"/>
      <c r="K282" s="38"/>
      <c r="L282" s="7"/>
      <c r="M282" s="18"/>
      <c r="N282" s="1"/>
      <c r="O282" s="21"/>
      <c r="P282" s="6"/>
      <c r="Q282" s="7"/>
      <c r="R282" s="38"/>
      <c r="S282" s="7"/>
      <c r="T282" s="18"/>
      <c r="U282" s="1"/>
      <c r="V282" s="21"/>
      <c r="W282" s="6"/>
      <c r="X282" s="7"/>
      <c r="Y282" s="38"/>
      <c r="Z282" s="7"/>
      <c r="AA282" s="18"/>
      <c r="AB282" s="1"/>
      <c r="AC282" s="21"/>
      <c r="AD282" s="6"/>
      <c r="AE282" s="7"/>
      <c r="AF282" s="38"/>
      <c r="AG282" s="7"/>
      <c r="AH282" s="18"/>
      <c r="AI282" s="1"/>
      <c r="AJ282" s="21"/>
      <c r="AK282" s="6"/>
      <c r="AL282" s="7"/>
      <c r="AM282" s="38"/>
      <c r="AN282" s="7"/>
      <c r="AO282" s="18"/>
      <c r="AP282" s="1"/>
      <c r="AQ282" s="21"/>
      <c r="AR282" s="6"/>
      <c r="AS282" s="7"/>
      <c r="AT282" s="38"/>
      <c r="AU282" s="7"/>
      <c r="AV282" s="18"/>
      <c r="AW282" s="1"/>
      <c r="AX282" s="21"/>
      <c r="AY282" s="6"/>
      <c r="AZ282" s="7"/>
      <c r="BA282" s="38"/>
      <c r="BB282" s="7"/>
      <c r="BC282" s="18"/>
      <c r="BD282" s="1"/>
      <c r="BE282" s="21"/>
      <c r="BF282" s="6"/>
      <c r="BG282" s="7"/>
      <c r="BH282" s="38"/>
      <c r="BI282" s="7"/>
      <c r="BJ282" s="18"/>
      <c r="BK282" s="1"/>
      <c r="BL282" s="21"/>
      <c r="BM282" s="6"/>
      <c r="BN282" s="7"/>
      <c r="BO282" s="38"/>
      <c r="BP282" s="7"/>
      <c r="BQ282" s="18"/>
      <c r="BR282" s="1"/>
      <c r="BS282" s="21"/>
      <c r="BT282" s="6"/>
      <c r="BU282" s="7"/>
      <c r="BV282" s="38"/>
      <c r="BW282" s="7"/>
      <c r="BX282" s="18"/>
      <c r="BY282" s="1"/>
      <c r="BZ282" s="21"/>
      <c r="CA282" s="6"/>
      <c r="CB282" s="7"/>
      <c r="CC282" s="38"/>
      <c r="CD282" s="7"/>
    </row>
    <row r="283" spans="1:82" ht="18" x14ac:dyDescent="0.25">
      <c r="A283" s="21"/>
      <c r="B283" s="6"/>
      <c r="C283" s="7"/>
      <c r="D283" s="38"/>
      <c r="E283" s="7"/>
      <c r="F283" s="18"/>
      <c r="G283" s="1"/>
      <c r="H283" s="21"/>
      <c r="I283" s="6"/>
      <c r="J283" s="7"/>
      <c r="K283" s="38"/>
      <c r="L283" s="7"/>
      <c r="M283" s="18"/>
      <c r="N283" s="1"/>
      <c r="O283" s="21"/>
      <c r="P283" s="6"/>
      <c r="Q283" s="7"/>
      <c r="R283" s="38"/>
      <c r="S283" s="7"/>
      <c r="T283" s="18"/>
      <c r="U283" s="1"/>
      <c r="V283" s="21"/>
      <c r="W283" s="6"/>
      <c r="X283" s="7"/>
      <c r="Y283" s="38"/>
      <c r="Z283" s="7"/>
      <c r="AA283" s="18"/>
      <c r="AB283" s="1"/>
      <c r="AC283" s="21"/>
      <c r="AD283" s="6"/>
      <c r="AE283" s="7"/>
      <c r="AF283" s="38"/>
      <c r="AG283" s="7"/>
      <c r="AH283" s="18"/>
      <c r="AI283" s="1"/>
      <c r="AJ283" s="21"/>
      <c r="AK283" s="6"/>
      <c r="AL283" s="7"/>
      <c r="AM283" s="38"/>
      <c r="AN283" s="7"/>
      <c r="AO283" s="18"/>
      <c r="AP283" s="1"/>
      <c r="AQ283" s="21"/>
      <c r="AR283" s="6"/>
      <c r="AS283" s="7"/>
      <c r="AT283" s="38"/>
      <c r="AU283" s="7"/>
      <c r="AV283" s="18"/>
      <c r="AW283" s="1"/>
      <c r="AX283" s="21"/>
      <c r="AY283" s="6"/>
      <c r="AZ283" s="7"/>
      <c r="BA283" s="38"/>
      <c r="BB283" s="7"/>
      <c r="BC283" s="18"/>
      <c r="BD283" s="1"/>
      <c r="BE283" s="21"/>
      <c r="BF283" s="6"/>
      <c r="BG283" s="7"/>
      <c r="BH283" s="38"/>
      <c r="BI283" s="7"/>
      <c r="BJ283" s="18"/>
      <c r="BK283" s="1"/>
      <c r="BL283" s="21"/>
      <c r="BM283" s="6"/>
      <c r="BN283" s="7"/>
      <c r="BO283" s="38"/>
      <c r="BP283" s="7"/>
      <c r="BQ283" s="18"/>
      <c r="BR283" s="1"/>
      <c r="BS283" s="21"/>
      <c r="BT283" s="6"/>
      <c r="BU283" s="7"/>
      <c r="BV283" s="38"/>
      <c r="BW283" s="7"/>
      <c r="BX283" s="18"/>
      <c r="BY283" s="1"/>
      <c r="BZ283" s="21"/>
      <c r="CA283" s="6"/>
      <c r="CB283" s="7"/>
      <c r="CC283" s="38"/>
      <c r="CD283" s="7"/>
    </row>
    <row r="284" spans="1:82" ht="18" x14ac:dyDescent="0.25">
      <c r="A284" s="21"/>
      <c r="B284" s="6"/>
      <c r="C284" s="7"/>
      <c r="D284" s="38"/>
      <c r="E284" s="7"/>
      <c r="F284" s="18"/>
      <c r="G284" s="1"/>
      <c r="H284" s="21"/>
      <c r="I284" s="6"/>
      <c r="J284" s="7"/>
      <c r="K284" s="38"/>
      <c r="L284" s="7"/>
      <c r="M284" s="18"/>
      <c r="N284" s="1"/>
      <c r="O284" s="21"/>
      <c r="P284" s="6"/>
      <c r="Q284" s="7"/>
      <c r="R284" s="38"/>
      <c r="S284" s="7"/>
      <c r="T284" s="18"/>
      <c r="U284" s="1"/>
      <c r="V284" s="21"/>
      <c r="W284" s="6"/>
      <c r="X284" s="7"/>
      <c r="Y284" s="38"/>
      <c r="Z284" s="7"/>
      <c r="AA284" s="18"/>
      <c r="AB284" s="1"/>
      <c r="AC284" s="21"/>
      <c r="AD284" s="6"/>
      <c r="AE284" s="7"/>
      <c r="AF284" s="38"/>
      <c r="AG284" s="7"/>
      <c r="AH284" s="18"/>
      <c r="AI284" s="1"/>
      <c r="AJ284" s="21"/>
      <c r="AK284" s="6"/>
      <c r="AL284" s="7"/>
      <c r="AM284" s="38"/>
      <c r="AN284" s="7"/>
      <c r="AO284" s="18"/>
      <c r="AP284" s="1"/>
      <c r="AQ284" s="21"/>
      <c r="AR284" s="6"/>
      <c r="AS284" s="7"/>
      <c r="AT284" s="38"/>
      <c r="AU284" s="7"/>
      <c r="AV284" s="18"/>
      <c r="AW284" s="1"/>
      <c r="AX284" s="21"/>
      <c r="AY284" s="6"/>
      <c r="AZ284" s="7"/>
      <c r="BA284" s="38"/>
      <c r="BB284" s="7"/>
      <c r="BC284" s="18"/>
      <c r="BD284" s="1"/>
      <c r="BE284" s="21"/>
      <c r="BF284" s="6"/>
      <c r="BG284" s="7"/>
      <c r="BH284" s="38"/>
      <c r="BI284" s="7"/>
      <c r="BJ284" s="18"/>
      <c r="BK284" s="1"/>
      <c r="BL284" s="21"/>
      <c r="BM284" s="6"/>
      <c r="BN284" s="7"/>
      <c r="BO284" s="38"/>
      <c r="BP284" s="7"/>
      <c r="BQ284" s="18"/>
      <c r="BR284" s="1"/>
      <c r="BS284" s="21"/>
      <c r="BT284" s="6"/>
      <c r="BU284" s="7"/>
      <c r="BV284" s="38"/>
      <c r="BW284" s="7"/>
      <c r="BX284" s="18"/>
      <c r="BY284" s="1"/>
      <c r="BZ284" s="21"/>
      <c r="CA284" s="6"/>
      <c r="CB284" s="7"/>
      <c r="CC284" s="38"/>
      <c r="CD284" s="7"/>
    </row>
    <row r="285" spans="1:82" ht="18" x14ac:dyDescent="0.25">
      <c r="A285" s="21"/>
      <c r="B285" s="6"/>
      <c r="C285" s="7"/>
      <c r="D285" s="38"/>
      <c r="E285" s="7"/>
      <c r="F285" s="18"/>
      <c r="G285" s="1"/>
      <c r="H285" s="21"/>
      <c r="I285" s="6"/>
      <c r="J285" s="7"/>
      <c r="K285" s="38"/>
      <c r="L285" s="7"/>
      <c r="M285" s="18"/>
      <c r="N285" s="1"/>
      <c r="O285" s="21"/>
      <c r="P285" s="6"/>
      <c r="Q285" s="7"/>
      <c r="R285" s="38"/>
      <c r="S285" s="7"/>
      <c r="T285" s="18"/>
      <c r="U285" s="1"/>
      <c r="V285" s="21"/>
      <c r="W285" s="6"/>
      <c r="X285" s="7"/>
      <c r="Y285" s="38"/>
      <c r="Z285" s="7"/>
      <c r="AA285" s="18"/>
      <c r="AB285" s="1"/>
      <c r="AC285" s="21"/>
      <c r="AD285" s="6"/>
      <c r="AE285" s="7"/>
      <c r="AF285" s="38"/>
      <c r="AG285" s="7"/>
      <c r="AH285" s="18"/>
      <c r="AI285" s="1"/>
      <c r="AJ285" s="21"/>
      <c r="AK285" s="6"/>
      <c r="AL285" s="7"/>
      <c r="AM285" s="38"/>
      <c r="AN285" s="7"/>
      <c r="AO285" s="18"/>
      <c r="AP285" s="1"/>
      <c r="AQ285" s="21"/>
      <c r="AR285" s="6"/>
      <c r="AS285" s="7"/>
      <c r="AT285" s="38"/>
      <c r="AU285" s="7"/>
      <c r="AV285" s="18"/>
      <c r="AW285" s="1"/>
      <c r="AX285" s="21"/>
      <c r="AY285" s="6"/>
      <c r="AZ285" s="7"/>
      <c r="BA285" s="38"/>
      <c r="BB285" s="7"/>
      <c r="BC285" s="18"/>
      <c r="BD285" s="1"/>
      <c r="BE285" s="21"/>
      <c r="BF285" s="6"/>
      <c r="BG285" s="7"/>
      <c r="BH285" s="38"/>
      <c r="BI285" s="7"/>
      <c r="BJ285" s="18"/>
      <c r="BK285" s="1"/>
      <c r="BL285" s="21"/>
      <c r="BM285" s="6"/>
      <c r="BN285" s="7"/>
      <c r="BO285" s="38"/>
      <c r="BP285" s="7"/>
      <c r="BQ285" s="18"/>
      <c r="BR285" s="1"/>
      <c r="BS285" s="21"/>
      <c r="BT285" s="6"/>
      <c r="BU285" s="7"/>
      <c r="BV285" s="38"/>
      <c r="BW285" s="7"/>
      <c r="BX285" s="18"/>
      <c r="BY285" s="1"/>
      <c r="BZ285" s="21"/>
      <c r="CA285" s="6"/>
      <c r="CB285" s="7"/>
      <c r="CC285" s="38"/>
      <c r="CD285" s="7"/>
    </row>
    <row r="286" spans="1:82" ht="18" x14ac:dyDescent="0.25">
      <c r="A286" s="21"/>
      <c r="B286" s="6"/>
      <c r="C286" s="7"/>
      <c r="D286" s="38"/>
      <c r="E286" s="7"/>
      <c r="F286" s="18"/>
      <c r="G286" s="1"/>
      <c r="H286" s="21"/>
      <c r="I286" s="6"/>
      <c r="J286" s="7"/>
      <c r="K286" s="38"/>
      <c r="L286" s="7"/>
      <c r="M286" s="18"/>
      <c r="N286" s="1"/>
      <c r="O286" s="21"/>
      <c r="P286" s="6"/>
      <c r="Q286" s="7"/>
      <c r="R286" s="38"/>
      <c r="S286" s="7"/>
      <c r="T286" s="18"/>
      <c r="U286" s="1"/>
      <c r="V286" s="21"/>
      <c r="W286" s="6"/>
      <c r="X286" s="7"/>
      <c r="Y286" s="38"/>
      <c r="Z286" s="7"/>
      <c r="AA286" s="18"/>
      <c r="AB286" s="1"/>
      <c r="AC286" s="21"/>
      <c r="AD286" s="6"/>
      <c r="AE286" s="7"/>
      <c r="AF286" s="38"/>
      <c r="AG286" s="7"/>
      <c r="AH286" s="18"/>
      <c r="AI286" s="1"/>
      <c r="AJ286" s="21"/>
      <c r="AK286" s="6"/>
      <c r="AL286" s="7"/>
      <c r="AM286" s="38"/>
      <c r="AN286" s="7"/>
      <c r="AO286" s="18"/>
      <c r="AP286" s="1"/>
      <c r="AQ286" s="21"/>
      <c r="AR286" s="6"/>
      <c r="AS286" s="7"/>
      <c r="AT286" s="38"/>
      <c r="AU286" s="7"/>
      <c r="AV286" s="18"/>
      <c r="AW286" s="1"/>
      <c r="AX286" s="21"/>
      <c r="AY286" s="6"/>
      <c r="AZ286" s="7"/>
      <c r="BA286" s="38"/>
      <c r="BB286" s="7"/>
      <c r="BC286" s="18"/>
      <c r="BD286" s="1"/>
      <c r="BE286" s="21"/>
      <c r="BF286" s="6"/>
      <c r="BG286" s="7"/>
      <c r="BH286" s="38"/>
      <c r="BI286" s="7"/>
      <c r="BJ286" s="18"/>
      <c r="BK286" s="1"/>
      <c r="BL286" s="21"/>
      <c r="BM286" s="6"/>
      <c r="BN286" s="7"/>
      <c r="BO286" s="38"/>
      <c r="BP286" s="7"/>
      <c r="BQ286" s="18"/>
      <c r="BR286" s="1"/>
      <c r="BS286" s="21"/>
      <c r="BT286" s="6"/>
      <c r="BU286" s="7"/>
      <c r="BV286" s="38"/>
      <c r="BW286" s="7"/>
      <c r="BX286" s="18"/>
      <c r="BY286" s="1"/>
      <c r="BZ286" s="21"/>
      <c r="CA286" s="6"/>
      <c r="CB286" s="7"/>
      <c r="CC286" s="38"/>
      <c r="CD286" s="7"/>
    </row>
    <row r="287" spans="1:82" ht="18" x14ac:dyDescent="0.25">
      <c r="A287" s="21"/>
      <c r="B287" s="6"/>
      <c r="C287" s="7"/>
      <c r="D287" s="38"/>
      <c r="E287" s="7"/>
      <c r="F287" s="18"/>
      <c r="G287" s="1"/>
      <c r="H287" s="21"/>
      <c r="I287" s="6"/>
      <c r="J287" s="7"/>
      <c r="K287" s="38"/>
      <c r="L287" s="7"/>
      <c r="M287" s="18"/>
      <c r="N287" s="1"/>
      <c r="O287" s="21"/>
      <c r="P287" s="6"/>
      <c r="Q287" s="7"/>
      <c r="R287" s="38"/>
      <c r="S287" s="7"/>
      <c r="T287" s="18"/>
      <c r="U287" s="1"/>
      <c r="V287" s="21"/>
      <c r="W287" s="6"/>
      <c r="X287" s="7"/>
      <c r="Y287" s="38"/>
      <c r="Z287" s="7"/>
      <c r="AA287" s="18"/>
      <c r="AB287" s="1"/>
      <c r="AC287" s="21"/>
      <c r="AD287" s="6"/>
      <c r="AE287" s="7"/>
      <c r="AF287" s="38"/>
      <c r="AG287" s="7"/>
      <c r="AH287" s="18"/>
      <c r="AI287" s="1"/>
      <c r="AJ287" s="21"/>
      <c r="AK287" s="6"/>
      <c r="AL287" s="7"/>
      <c r="AM287" s="38"/>
      <c r="AN287" s="7"/>
      <c r="AO287" s="18"/>
      <c r="AP287" s="1"/>
      <c r="AQ287" s="21"/>
      <c r="AR287" s="6"/>
      <c r="AS287" s="7"/>
      <c r="AT287" s="38"/>
      <c r="AU287" s="7"/>
      <c r="AV287" s="18"/>
      <c r="AW287" s="1"/>
      <c r="AX287" s="21"/>
      <c r="AY287" s="6"/>
      <c r="AZ287" s="7"/>
      <c r="BA287" s="38"/>
      <c r="BB287" s="7"/>
      <c r="BC287" s="18"/>
      <c r="BD287" s="1"/>
      <c r="BE287" s="21"/>
      <c r="BF287" s="6"/>
      <c r="BG287" s="7"/>
      <c r="BH287" s="38"/>
      <c r="BI287" s="7"/>
      <c r="BJ287" s="18"/>
      <c r="BK287" s="1"/>
      <c r="BL287" s="21"/>
      <c r="BM287" s="6"/>
      <c r="BN287" s="7"/>
      <c r="BO287" s="38"/>
      <c r="BP287" s="7"/>
      <c r="BQ287" s="18"/>
      <c r="BR287" s="1"/>
      <c r="BS287" s="21"/>
      <c r="BT287" s="6"/>
      <c r="BU287" s="7"/>
      <c r="BV287" s="38"/>
      <c r="BW287" s="7"/>
      <c r="BX287" s="18"/>
      <c r="BY287" s="1"/>
      <c r="BZ287" s="21"/>
      <c r="CA287" s="6"/>
      <c r="CB287" s="7"/>
      <c r="CC287" s="38"/>
      <c r="CD287" s="7"/>
    </row>
    <row r="288" spans="1:82" ht="18" x14ac:dyDescent="0.25">
      <c r="A288" s="21"/>
      <c r="B288" s="6"/>
      <c r="C288" s="7"/>
      <c r="D288" s="38"/>
      <c r="E288" s="7"/>
      <c r="F288" s="18"/>
      <c r="G288" s="1"/>
      <c r="H288" s="21"/>
      <c r="I288" s="6"/>
      <c r="J288" s="7"/>
      <c r="K288" s="38"/>
      <c r="L288" s="7"/>
      <c r="M288" s="18"/>
      <c r="N288" s="1"/>
      <c r="O288" s="21"/>
      <c r="P288" s="6"/>
      <c r="Q288" s="7"/>
      <c r="R288" s="38"/>
      <c r="S288" s="7"/>
      <c r="T288" s="18"/>
      <c r="U288" s="1"/>
      <c r="V288" s="21"/>
      <c r="W288" s="6"/>
      <c r="X288" s="7"/>
      <c r="Y288" s="38"/>
      <c r="Z288" s="7"/>
      <c r="AA288" s="18"/>
      <c r="AB288" s="1"/>
      <c r="AC288" s="21"/>
      <c r="AD288" s="6"/>
      <c r="AE288" s="7"/>
      <c r="AF288" s="38"/>
      <c r="AG288" s="7"/>
      <c r="AH288" s="18"/>
      <c r="AI288" s="1"/>
      <c r="AJ288" s="21"/>
      <c r="AK288" s="6"/>
      <c r="AL288" s="7"/>
      <c r="AM288" s="38"/>
      <c r="AN288" s="7"/>
      <c r="AO288" s="18"/>
      <c r="AP288" s="1"/>
      <c r="AQ288" s="21"/>
      <c r="AR288" s="6"/>
      <c r="AS288" s="7"/>
      <c r="AT288" s="38"/>
      <c r="AU288" s="7"/>
      <c r="AV288" s="18"/>
      <c r="AW288" s="1"/>
      <c r="AX288" s="21"/>
      <c r="AY288" s="6"/>
      <c r="AZ288" s="7"/>
      <c r="BA288" s="38"/>
      <c r="BB288" s="7"/>
      <c r="BC288" s="18"/>
      <c r="BD288" s="1"/>
      <c r="BE288" s="21"/>
      <c r="BF288" s="6"/>
      <c r="BG288" s="7"/>
      <c r="BH288" s="38"/>
      <c r="BI288" s="7"/>
      <c r="BJ288" s="18"/>
      <c r="BK288" s="1"/>
      <c r="BL288" s="21"/>
      <c r="BM288" s="6"/>
      <c r="BN288" s="7"/>
      <c r="BO288" s="38"/>
      <c r="BP288" s="7"/>
      <c r="BQ288" s="18"/>
      <c r="BR288" s="1"/>
      <c r="BS288" s="21"/>
      <c r="BT288" s="6"/>
      <c r="BU288" s="7"/>
      <c r="BV288" s="38"/>
      <c r="BW288" s="7"/>
      <c r="BX288" s="18"/>
      <c r="BY288" s="1"/>
      <c r="BZ288" s="21"/>
      <c r="CA288" s="6"/>
      <c r="CB288" s="7"/>
      <c r="CC288" s="38"/>
      <c r="CD288" s="7"/>
    </row>
    <row r="289" spans="1:82" ht="18" x14ac:dyDescent="0.25">
      <c r="A289" s="21"/>
      <c r="B289" s="6"/>
      <c r="C289" s="7"/>
      <c r="D289" s="38"/>
      <c r="E289" s="7"/>
      <c r="F289" s="18"/>
      <c r="G289" s="1"/>
      <c r="H289" s="21"/>
      <c r="I289" s="6"/>
      <c r="J289" s="7"/>
      <c r="K289" s="38"/>
      <c r="L289" s="7"/>
      <c r="M289" s="18"/>
      <c r="N289" s="1"/>
      <c r="O289" s="21"/>
      <c r="P289" s="6"/>
      <c r="Q289" s="7"/>
      <c r="R289" s="38"/>
      <c r="S289" s="7"/>
      <c r="T289" s="18"/>
      <c r="U289" s="1"/>
      <c r="V289" s="21"/>
      <c r="W289" s="6"/>
      <c r="X289" s="7"/>
      <c r="Y289" s="38"/>
      <c r="Z289" s="7"/>
      <c r="AA289" s="18"/>
      <c r="AB289" s="1"/>
      <c r="AC289" s="21"/>
      <c r="AD289" s="6"/>
      <c r="AE289" s="7"/>
      <c r="AF289" s="38"/>
      <c r="AG289" s="7"/>
      <c r="AH289" s="18"/>
      <c r="AI289" s="1"/>
      <c r="AJ289" s="21"/>
      <c r="AK289" s="6"/>
      <c r="AL289" s="7"/>
      <c r="AM289" s="38"/>
      <c r="AN289" s="7"/>
      <c r="AO289" s="18"/>
      <c r="AP289" s="1"/>
      <c r="AQ289" s="21"/>
      <c r="AR289" s="6"/>
      <c r="AS289" s="7"/>
      <c r="AT289" s="38"/>
      <c r="AU289" s="7"/>
      <c r="AV289" s="18"/>
      <c r="AW289" s="1"/>
      <c r="AX289" s="21"/>
      <c r="AY289" s="6"/>
      <c r="AZ289" s="7"/>
      <c r="BA289" s="38"/>
      <c r="BB289" s="7"/>
      <c r="BC289" s="18"/>
      <c r="BD289" s="1"/>
      <c r="BE289" s="21"/>
      <c r="BF289" s="6"/>
      <c r="BG289" s="7"/>
      <c r="BH289" s="38"/>
      <c r="BI289" s="7"/>
      <c r="BJ289" s="18"/>
      <c r="BK289" s="1"/>
      <c r="BL289" s="21"/>
      <c r="BM289" s="6"/>
      <c r="BN289" s="7"/>
      <c r="BO289" s="38"/>
      <c r="BP289" s="7"/>
      <c r="BQ289" s="18"/>
      <c r="BR289" s="1"/>
      <c r="BS289" s="21"/>
      <c r="BT289" s="6"/>
      <c r="BU289" s="7"/>
      <c r="BV289" s="38"/>
      <c r="BW289" s="7"/>
      <c r="BX289" s="18"/>
      <c r="BY289" s="1"/>
      <c r="BZ289" s="21"/>
      <c r="CA289" s="6"/>
      <c r="CB289" s="7"/>
      <c r="CC289" s="38"/>
      <c r="CD289" s="7"/>
    </row>
    <row r="290" spans="1:82" ht="18" x14ac:dyDescent="0.25">
      <c r="A290" s="21"/>
      <c r="B290" s="6"/>
      <c r="C290" s="7"/>
      <c r="D290" s="38"/>
      <c r="E290" s="7"/>
      <c r="F290" s="18"/>
      <c r="G290" s="1"/>
      <c r="H290" s="21"/>
      <c r="I290" s="6"/>
      <c r="J290" s="7"/>
      <c r="K290" s="38"/>
      <c r="L290" s="7"/>
      <c r="M290" s="18"/>
      <c r="N290" s="1"/>
      <c r="O290" s="21"/>
      <c r="P290" s="6"/>
      <c r="Q290" s="7"/>
      <c r="R290" s="38"/>
      <c r="S290" s="7"/>
      <c r="T290" s="18"/>
      <c r="U290" s="1"/>
      <c r="V290" s="21"/>
      <c r="W290" s="6"/>
      <c r="X290" s="7"/>
      <c r="Y290" s="38"/>
      <c r="Z290" s="7"/>
      <c r="AA290" s="18"/>
      <c r="AB290" s="1"/>
      <c r="AC290" s="21"/>
      <c r="AD290" s="6"/>
      <c r="AE290" s="7"/>
      <c r="AF290" s="38"/>
      <c r="AG290" s="7"/>
      <c r="AH290" s="18"/>
      <c r="AI290" s="1"/>
      <c r="AJ290" s="21"/>
      <c r="AK290" s="6"/>
      <c r="AL290" s="7"/>
      <c r="AM290" s="38"/>
      <c r="AN290" s="7"/>
      <c r="AO290" s="18"/>
      <c r="AP290" s="1"/>
      <c r="AQ290" s="21"/>
      <c r="AR290" s="6"/>
      <c r="AS290" s="7"/>
      <c r="AT290" s="38"/>
      <c r="AU290" s="7"/>
      <c r="AV290" s="18"/>
      <c r="AW290" s="1"/>
      <c r="AX290" s="21"/>
      <c r="AY290" s="6"/>
      <c r="AZ290" s="7"/>
      <c r="BA290" s="38"/>
      <c r="BB290" s="7"/>
      <c r="BC290" s="18"/>
      <c r="BD290" s="1"/>
      <c r="BE290" s="21"/>
      <c r="BF290" s="6"/>
      <c r="BG290" s="7"/>
      <c r="BH290" s="38"/>
      <c r="BI290" s="7"/>
      <c r="BJ290" s="18"/>
      <c r="BK290" s="1"/>
      <c r="BL290" s="21"/>
      <c r="BM290" s="6"/>
      <c r="BN290" s="7"/>
      <c r="BO290" s="38"/>
      <c r="BP290" s="7"/>
      <c r="BQ290" s="18"/>
      <c r="BR290" s="1"/>
      <c r="BS290" s="21"/>
      <c r="BT290" s="6"/>
      <c r="BU290" s="7"/>
      <c r="BV290" s="38"/>
      <c r="BW290" s="7"/>
      <c r="BX290" s="18"/>
      <c r="BY290" s="1"/>
      <c r="BZ290" s="21"/>
      <c r="CA290" s="6"/>
      <c r="CB290" s="7"/>
      <c r="CC290" s="38"/>
      <c r="CD290" s="7"/>
    </row>
    <row r="291" spans="1:82" ht="18" x14ac:dyDescent="0.25">
      <c r="A291" s="21"/>
      <c r="B291" s="6"/>
      <c r="C291" s="7"/>
      <c r="D291" s="38"/>
      <c r="E291" s="7"/>
      <c r="F291" s="18"/>
      <c r="G291" s="1"/>
      <c r="H291" s="21"/>
      <c r="I291" s="6"/>
      <c r="J291" s="7"/>
      <c r="K291" s="38"/>
      <c r="L291" s="7"/>
      <c r="M291" s="18"/>
      <c r="N291" s="1"/>
      <c r="O291" s="21"/>
      <c r="P291" s="6"/>
      <c r="Q291" s="7"/>
      <c r="R291" s="38"/>
      <c r="S291" s="7"/>
      <c r="T291" s="18"/>
      <c r="U291" s="1"/>
      <c r="V291" s="21"/>
      <c r="W291" s="6"/>
      <c r="X291" s="7"/>
      <c r="Y291" s="38"/>
      <c r="Z291" s="7"/>
      <c r="AA291" s="18"/>
      <c r="AB291" s="1"/>
      <c r="AC291" s="21"/>
      <c r="AD291" s="6"/>
      <c r="AE291" s="7"/>
      <c r="AF291" s="38"/>
      <c r="AG291" s="7"/>
      <c r="AH291" s="18"/>
      <c r="AI291" s="1"/>
      <c r="AJ291" s="21"/>
      <c r="AK291" s="6"/>
      <c r="AL291" s="7"/>
      <c r="AM291" s="38"/>
      <c r="AN291" s="7"/>
      <c r="AO291" s="18"/>
      <c r="AP291" s="1"/>
      <c r="AQ291" s="21"/>
      <c r="AR291" s="6"/>
      <c r="AS291" s="7"/>
      <c r="AT291" s="38"/>
      <c r="AU291" s="7"/>
      <c r="AV291" s="18"/>
      <c r="AW291" s="1"/>
      <c r="AX291" s="21"/>
      <c r="AY291" s="6"/>
      <c r="AZ291" s="7"/>
      <c r="BA291" s="38"/>
      <c r="BB291" s="7"/>
      <c r="BC291" s="18"/>
      <c r="BD291" s="1"/>
      <c r="BE291" s="21"/>
      <c r="BF291" s="6"/>
      <c r="BG291" s="7"/>
      <c r="BH291" s="38"/>
      <c r="BI291" s="7"/>
      <c r="BJ291" s="18"/>
      <c r="BK291" s="1"/>
      <c r="BL291" s="21"/>
      <c r="BM291" s="6"/>
      <c r="BN291" s="7"/>
      <c r="BO291" s="38"/>
      <c r="BP291" s="7"/>
      <c r="BQ291" s="18"/>
      <c r="BR291" s="1"/>
      <c r="BS291" s="21"/>
      <c r="BT291" s="6"/>
      <c r="BU291" s="7"/>
      <c r="BV291" s="38"/>
      <c r="BW291" s="7"/>
      <c r="BX291" s="18"/>
      <c r="BY291" s="1"/>
      <c r="BZ291" s="21"/>
      <c r="CA291" s="6"/>
      <c r="CB291" s="7"/>
      <c r="CC291" s="38"/>
      <c r="CD291" s="7"/>
    </row>
    <row r="292" spans="1:82" ht="18" x14ac:dyDescent="0.25">
      <c r="A292" s="21"/>
      <c r="B292" s="6"/>
      <c r="C292" s="7"/>
      <c r="D292" s="38"/>
      <c r="E292" s="7"/>
      <c r="F292" s="18"/>
      <c r="G292" s="1"/>
      <c r="H292" s="21"/>
      <c r="I292" s="6"/>
      <c r="J292" s="7"/>
      <c r="K292" s="38"/>
      <c r="L292" s="7"/>
      <c r="M292" s="18"/>
      <c r="N292" s="1"/>
      <c r="O292" s="21"/>
      <c r="P292" s="6"/>
      <c r="Q292" s="7"/>
      <c r="R292" s="38"/>
      <c r="S292" s="7"/>
      <c r="T292" s="18"/>
      <c r="U292" s="1"/>
      <c r="V292" s="21"/>
      <c r="W292" s="6"/>
      <c r="X292" s="7"/>
      <c r="Y292" s="38"/>
      <c r="Z292" s="7"/>
      <c r="AA292" s="18"/>
      <c r="AB292" s="1"/>
      <c r="AC292" s="21"/>
      <c r="AD292" s="6"/>
      <c r="AE292" s="7"/>
      <c r="AF292" s="38"/>
      <c r="AG292" s="7"/>
      <c r="AH292" s="18"/>
      <c r="AI292" s="1"/>
      <c r="AJ292" s="21"/>
      <c r="AK292" s="6"/>
      <c r="AL292" s="7"/>
      <c r="AM292" s="38"/>
      <c r="AN292" s="7"/>
      <c r="AO292" s="18"/>
      <c r="AP292" s="1"/>
      <c r="AQ292" s="21"/>
      <c r="AR292" s="6"/>
      <c r="AS292" s="7"/>
      <c r="AT292" s="38"/>
      <c r="AU292" s="7"/>
      <c r="AV292" s="18"/>
      <c r="AW292" s="1"/>
      <c r="AX292" s="21"/>
      <c r="AY292" s="6"/>
      <c r="AZ292" s="7"/>
      <c r="BA292" s="38"/>
      <c r="BB292" s="7"/>
      <c r="BC292" s="18"/>
      <c r="BD292" s="1"/>
      <c r="BE292" s="21"/>
      <c r="BF292" s="6"/>
      <c r="BG292" s="7"/>
      <c r="BH292" s="38"/>
      <c r="BI292" s="7"/>
      <c r="BJ292" s="18"/>
      <c r="BK292" s="1"/>
      <c r="BL292" s="21"/>
      <c r="BM292" s="6"/>
      <c r="BN292" s="7"/>
      <c r="BO292" s="38"/>
      <c r="BP292" s="7"/>
      <c r="BQ292" s="18"/>
      <c r="BR292" s="1"/>
      <c r="BS292" s="21"/>
      <c r="BT292" s="6"/>
      <c r="BU292" s="7"/>
      <c r="BV292" s="38"/>
      <c r="BW292" s="7"/>
      <c r="BX292" s="18"/>
      <c r="BY292" s="1"/>
      <c r="BZ292" s="21"/>
      <c r="CA292" s="6"/>
      <c r="CB292" s="7"/>
      <c r="CC292" s="38"/>
      <c r="CD292" s="7"/>
    </row>
    <row r="293" spans="1:82" ht="18" x14ac:dyDescent="0.25">
      <c r="A293" s="21"/>
      <c r="B293" s="6"/>
      <c r="C293" s="7"/>
      <c r="D293" s="38"/>
      <c r="E293" s="7"/>
      <c r="F293" s="18"/>
      <c r="G293" s="1"/>
      <c r="H293" s="21"/>
      <c r="I293" s="6"/>
      <c r="J293" s="7"/>
      <c r="K293" s="38"/>
      <c r="L293" s="7"/>
      <c r="M293" s="18"/>
      <c r="N293" s="1"/>
      <c r="O293" s="21"/>
      <c r="P293" s="6"/>
      <c r="Q293" s="7"/>
      <c r="R293" s="38"/>
      <c r="S293" s="7"/>
      <c r="T293" s="18"/>
      <c r="U293" s="1"/>
      <c r="V293" s="21"/>
      <c r="W293" s="6"/>
      <c r="X293" s="7"/>
      <c r="Y293" s="38"/>
      <c r="Z293" s="7"/>
      <c r="AA293" s="18"/>
      <c r="AB293" s="1"/>
      <c r="AC293" s="21"/>
      <c r="AD293" s="6"/>
      <c r="AE293" s="7"/>
      <c r="AF293" s="38"/>
      <c r="AG293" s="7"/>
      <c r="AH293" s="18"/>
      <c r="AI293" s="1"/>
      <c r="AJ293" s="21"/>
      <c r="AK293" s="6"/>
      <c r="AL293" s="7"/>
      <c r="AM293" s="38"/>
      <c r="AN293" s="7"/>
      <c r="AO293" s="18"/>
      <c r="AP293" s="1"/>
      <c r="AQ293" s="21"/>
      <c r="AR293" s="6"/>
      <c r="AS293" s="7"/>
      <c r="AT293" s="38"/>
      <c r="AU293" s="7"/>
      <c r="AV293" s="18"/>
      <c r="AW293" s="1"/>
      <c r="AX293" s="21"/>
      <c r="AY293" s="6"/>
      <c r="AZ293" s="7"/>
      <c r="BA293" s="38"/>
      <c r="BB293" s="7"/>
      <c r="BC293" s="18"/>
      <c r="BD293" s="1"/>
      <c r="BE293" s="21"/>
      <c r="BF293" s="6"/>
      <c r="BG293" s="7"/>
      <c r="BH293" s="38"/>
      <c r="BI293" s="7"/>
      <c r="BJ293" s="18"/>
      <c r="BK293" s="1"/>
      <c r="BL293" s="21"/>
      <c r="BM293" s="6"/>
      <c r="BN293" s="7"/>
      <c r="BO293" s="38"/>
      <c r="BP293" s="7"/>
      <c r="BQ293" s="18"/>
      <c r="BR293" s="1"/>
      <c r="BS293" s="21"/>
      <c r="BT293" s="6"/>
      <c r="BU293" s="7"/>
      <c r="BV293" s="38"/>
      <c r="BW293" s="7"/>
      <c r="BX293" s="18"/>
      <c r="BY293" s="1"/>
      <c r="BZ293" s="21"/>
      <c r="CA293" s="6"/>
      <c r="CB293" s="7"/>
      <c r="CC293" s="38"/>
      <c r="CD293" s="7"/>
    </row>
    <row r="294" spans="1:82" ht="18" x14ac:dyDescent="0.25">
      <c r="A294" s="21"/>
      <c r="B294" s="6"/>
      <c r="C294" s="7"/>
      <c r="D294" s="38"/>
      <c r="E294" s="7"/>
      <c r="F294" s="18"/>
      <c r="G294" s="1"/>
      <c r="H294" s="21"/>
      <c r="I294" s="6"/>
      <c r="J294" s="7"/>
      <c r="K294" s="38"/>
      <c r="L294" s="7"/>
      <c r="M294" s="18"/>
      <c r="N294" s="1"/>
      <c r="O294" s="21"/>
      <c r="P294" s="6"/>
      <c r="Q294" s="7"/>
      <c r="R294" s="38"/>
      <c r="S294" s="7"/>
      <c r="T294" s="18"/>
      <c r="U294" s="1"/>
      <c r="V294" s="21"/>
      <c r="W294" s="6"/>
      <c r="X294" s="7"/>
      <c r="Y294" s="38"/>
      <c r="Z294" s="7"/>
      <c r="AA294" s="18"/>
      <c r="AB294" s="1"/>
      <c r="AC294" s="21"/>
      <c r="AD294" s="6"/>
      <c r="AE294" s="7"/>
      <c r="AF294" s="38"/>
      <c r="AG294" s="7"/>
      <c r="AH294" s="18"/>
      <c r="AI294" s="1"/>
      <c r="AJ294" s="21"/>
      <c r="AK294" s="6"/>
      <c r="AL294" s="7"/>
      <c r="AM294" s="38"/>
      <c r="AN294" s="7"/>
      <c r="AO294" s="18"/>
      <c r="AP294" s="1"/>
      <c r="AQ294" s="21"/>
      <c r="AR294" s="6"/>
      <c r="AS294" s="7"/>
      <c r="AT294" s="38"/>
      <c r="AU294" s="7"/>
      <c r="AV294" s="18"/>
      <c r="AW294" s="1"/>
      <c r="AX294" s="21"/>
      <c r="AY294" s="6"/>
      <c r="AZ294" s="7"/>
      <c r="BA294" s="38"/>
      <c r="BB294" s="7"/>
      <c r="BC294" s="18"/>
      <c r="BD294" s="1"/>
      <c r="BE294" s="21"/>
      <c r="BF294" s="6"/>
      <c r="BG294" s="7"/>
      <c r="BH294" s="38"/>
      <c r="BI294" s="7"/>
      <c r="BJ294" s="18"/>
      <c r="BK294" s="1"/>
      <c r="BL294" s="21"/>
      <c r="BM294" s="6"/>
      <c r="BN294" s="7"/>
      <c r="BO294" s="38"/>
      <c r="BP294" s="7"/>
      <c r="BQ294" s="18"/>
      <c r="BR294" s="1"/>
      <c r="BS294" s="21"/>
      <c r="BT294" s="6"/>
      <c r="BU294" s="7"/>
      <c r="BV294" s="38"/>
      <c r="BW294" s="7"/>
      <c r="BX294" s="18"/>
      <c r="BY294" s="1"/>
      <c r="BZ294" s="21"/>
      <c r="CA294" s="6"/>
      <c r="CB294" s="7"/>
      <c r="CC294" s="38"/>
      <c r="CD294" s="7"/>
    </row>
    <row r="295" spans="1:82" ht="18" x14ac:dyDescent="0.25">
      <c r="A295" s="21"/>
      <c r="B295" s="6"/>
      <c r="C295" s="7"/>
      <c r="D295" s="38"/>
      <c r="E295" s="7"/>
      <c r="F295" s="18"/>
      <c r="G295" s="1"/>
      <c r="H295" s="21"/>
      <c r="I295" s="6"/>
      <c r="J295" s="7"/>
      <c r="K295" s="38"/>
      <c r="L295" s="7"/>
      <c r="M295" s="18"/>
      <c r="N295" s="1"/>
      <c r="O295" s="21"/>
      <c r="P295" s="6"/>
      <c r="Q295" s="7"/>
      <c r="R295" s="38"/>
      <c r="S295" s="7"/>
      <c r="T295" s="18"/>
      <c r="U295" s="1"/>
      <c r="V295" s="21"/>
      <c r="W295" s="6"/>
      <c r="X295" s="7"/>
      <c r="Y295" s="38"/>
      <c r="Z295" s="7"/>
      <c r="AA295" s="18"/>
      <c r="AB295" s="1"/>
      <c r="AC295" s="21"/>
      <c r="AD295" s="6"/>
      <c r="AE295" s="7"/>
      <c r="AF295" s="38"/>
      <c r="AG295" s="7"/>
      <c r="AH295" s="18"/>
      <c r="AI295" s="1"/>
      <c r="AJ295" s="21"/>
      <c r="AK295" s="6"/>
      <c r="AL295" s="7"/>
      <c r="AM295" s="38"/>
      <c r="AN295" s="7"/>
      <c r="AO295" s="18"/>
      <c r="AP295" s="1"/>
      <c r="AQ295" s="21"/>
      <c r="AR295" s="6"/>
      <c r="AS295" s="7"/>
      <c r="AT295" s="38"/>
      <c r="AU295" s="7"/>
      <c r="AV295" s="18"/>
      <c r="AW295" s="1"/>
      <c r="AX295" s="21"/>
      <c r="AY295" s="6"/>
      <c r="AZ295" s="7"/>
      <c r="BA295" s="38"/>
      <c r="BB295" s="7"/>
      <c r="BC295" s="18"/>
      <c r="BD295" s="1"/>
      <c r="BE295" s="21"/>
      <c r="BF295" s="6"/>
      <c r="BG295" s="7"/>
      <c r="BH295" s="38"/>
      <c r="BI295" s="7"/>
      <c r="BJ295" s="18"/>
      <c r="BK295" s="1"/>
      <c r="BL295" s="21"/>
      <c r="BM295" s="6"/>
      <c r="BN295" s="7"/>
      <c r="BO295" s="38"/>
      <c r="BP295" s="7"/>
      <c r="BQ295" s="18"/>
      <c r="BR295" s="1"/>
      <c r="BS295" s="21"/>
      <c r="BT295" s="6"/>
      <c r="BU295" s="7"/>
      <c r="BV295" s="38"/>
      <c r="BW295" s="7"/>
      <c r="BX295" s="18"/>
      <c r="BY295" s="1"/>
      <c r="BZ295" s="21"/>
      <c r="CA295" s="6"/>
      <c r="CB295" s="7"/>
      <c r="CC295" s="38"/>
      <c r="CD295" s="7"/>
    </row>
    <row r="296" spans="1:82" ht="18" x14ac:dyDescent="0.25">
      <c r="A296" s="21"/>
      <c r="B296" s="6"/>
      <c r="C296" s="7"/>
      <c r="D296" s="38"/>
      <c r="E296" s="7"/>
      <c r="F296" s="18"/>
      <c r="G296" s="1"/>
      <c r="H296" s="21"/>
      <c r="I296" s="6"/>
      <c r="J296" s="7"/>
      <c r="K296" s="38"/>
      <c r="L296" s="7"/>
      <c r="M296" s="18"/>
      <c r="N296" s="1"/>
      <c r="O296" s="21"/>
      <c r="P296" s="6"/>
      <c r="Q296" s="7"/>
      <c r="R296" s="38"/>
      <c r="S296" s="7"/>
      <c r="T296" s="18"/>
      <c r="U296" s="1"/>
      <c r="V296" s="21"/>
      <c r="W296" s="6"/>
      <c r="X296" s="7"/>
      <c r="Y296" s="38"/>
      <c r="Z296" s="7"/>
      <c r="AA296" s="18"/>
      <c r="AB296" s="1"/>
      <c r="AC296" s="21"/>
      <c r="AD296" s="6"/>
      <c r="AE296" s="7"/>
      <c r="AF296" s="38"/>
      <c r="AG296" s="7"/>
      <c r="AH296" s="18"/>
      <c r="AI296" s="1"/>
      <c r="AJ296" s="21"/>
      <c r="AK296" s="6"/>
      <c r="AL296" s="7"/>
      <c r="AM296" s="38"/>
      <c r="AN296" s="7"/>
      <c r="AO296" s="18"/>
      <c r="AP296" s="1"/>
      <c r="AQ296" s="21"/>
      <c r="AR296" s="6"/>
      <c r="AS296" s="7"/>
      <c r="AT296" s="38"/>
      <c r="AU296" s="7"/>
      <c r="AV296" s="18"/>
      <c r="AW296" s="1"/>
      <c r="AX296" s="21"/>
      <c r="AY296" s="6"/>
      <c r="AZ296" s="7"/>
      <c r="BA296" s="38"/>
      <c r="BB296" s="7"/>
      <c r="BC296" s="18"/>
      <c r="BD296" s="1"/>
      <c r="BE296" s="21"/>
      <c r="BF296" s="6"/>
      <c r="BG296" s="7"/>
      <c r="BH296" s="38"/>
      <c r="BI296" s="7"/>
      <c r="BJ296" s="18"/>
      <c r="BK296" s="1"/>
      <c r="BL296" s="21"/>
      <c r="BM296" s="6"/>
      <c r="BN296" s="7"/>
      <c r="BO296" s="38"/>
      <c r="BP296" s="7"/>
      <c r="BQ296" s="18"/>
      <c r="BR296" s="1"/>
      <c r="BS296" s="21"/>
      <c r="BT296" s="6"/>
      <c r="BU296" s="7"/>
      <c r="BV296" s="38"/>
      <c r="BW296" s="7"/>
      <c r="BX296" s="18"/>
      <c r="BY296" s="1"/>
      <c r="BZ296" s="21"/>
      <c r="CA296" s="6"/>
      <c r="CB296" s="7"/>
      <c r="CC296" s="38"/>
      <c r="CD296" s="7"/>
    </row>
    <row r="297" spans="1:82" ht="18.75" x14ac:dyDescent="0.3">
      <c r="A297" s="5" t="s">
        <v>88</v>
      </c>
      <c r="B297" s="40"/>
      <c r="C297" s="39"/>
      <c r="D297" s="41"/>
      <c r="E297" s="39"/>
      <c r="F297" s="1"/>
      <c r="G297" s="1"/>
      <c r="H297" s="5" t="s">
        <v>88</v>
      </c>
      <c r="I297" s="40"/>
      <c r="J297" s="39"/>
      <c r="K297" s="41"/>
      <c r="L297" s="39"/>
      <c r="M297" s="1"/>
      <c r="N297" s="1"/>
      <c r="O297" s="5" t="s">
        <v>88</v>
      </c>
      <c r="P297" s="40"/>
      <c r="Q297" s="39"/>
      <c r="R297" s="41"/>
      <c r="S297" s="39"/>
      <c r="T297" s="1"/>
      <c r="U297" s="1"/>
      <c r="V297" s="5" t="s">
        <v>88</v>
      </c>
      <c r="W297" s="40"/>
      <c r="X297" s="39"/>
      <c r="Y297" s="41"/>
      <c r="Z297" s="39"/>
      <c r="AA297" s="1"/>
      <c r="AB297" s="1"/>
      <c r="AC297" s="5" t="s">
        <v>88</v>
      </c>
      <c r="AD297" s="40"/>
      <c r="AE297" s="39"/>
      <c r="AF297" s="41"/>
      <c r="AG297" s="39"/>
      <c r="AH297" s="1"/>
      <c r="AI297" s="1"/>
      <c r="AJ297" s="5" t="s">
        <v>88</v>
      </c>
      <c r="AK297" s="40"/>
      <c r="AL297" s="39"/>
      <c r="AM297" s="41"/>
      <c r="AN297" s="39"/>
      <c r="AO297" s="1"/>
      <c r="AP297" s="1"/>
      <c r="AQ297" s="5" t="s">
        <v>88</v>
      </c>
      <c r="AR297" s="40"/>
      <c r="AS297" s="39"/>
      <c r="AT297" s="41"/>
      <c r="AU297" s="39"/>
      <c r="AV297" s="1"/>
      <c r="AW297" s="1"/>
      <c r="AX297" s="5" t="s">
        <v>88</v>
      </c>
      <c r="AY297" s="40"/>
      <c r="AZ297" s="39"/>
      <c r="BA297" s="41"/>
      <c r="BB297" s="39"/>
      <c r="BC297" s="1"/>
      <c r="BD297" s="1"/>
      <c r="BE297" s="5" t="s">
        <v>88</v>
      </c>
      <c r="BF297" s="40"/>
      <c r="BG297" s="39"/>
      <c r="BH297" s="41"/>
      <c r="BI297" s="39"/>
      <c r="BJ297" s="1"/>
      <c r="BK297" s="1"/>
      <c r="BL297" s="5" t="s">
        <v>88</v>
      </c>
      <c r="BM297" s="40"/>
      <c r="BN297" s="39"/>
      <c r="BO297" s="41"/>
      <c r="BP297" s="39"/>
      <c r="BQ297" s="1"/>
      <c r="BR297" s="1"/>
      <c r="BS297" s="5" t="s">
        <v>88</v>
      </c>
      <c r="BT297" s="40"/>
      <c r="BU297" s="39"/>
      <c r="BV297" s="41"/>
      <c r="BW297" s="39"/>
      <c r="BX297" s="1"/>
      <c r="BY297" s="1"/>
      <c r="BZ297" s="5" t="s">
        <v>88</v>
      </c>
      <c r="CA297" s="40"/>
      <c r="CB297" s="39"/>
      <c r="CC297" s="41"/>
      <c r="CD297" s="39"/>
    </row>
    <row r="298" spans="1:82" ht="15" x14ac:dyDescent="0.2">
      <c r="A298" s="43"/>
      <c r="B298" s="44"/>
      <c r="C298" s="43"/>
      <c r="D298" s="45"/>
      <c r="E298" s="43"/>
      <c r="F298" s="1"/>
      <c r="G298" s="1"/>
      <c r="H298" s="43"/>
      <c r="I298" s="44"/>
      <c r="J298" s="43"/>
      <c r="K298" s="45"/>
      <c r="L298" s="43"/>
      <c r="M298" s="1"/>
      <c r="N298" s="1"/>
      <c r="O298" s="43"/>
      <c r="P298" s="44"/>
      <c r="Q298" s="43"/>
      <c r="R298" s="45"/>
      <c r="S298" s="43"/>
      <c r="T298" s="1"/>
      <c r="U298" s="1"/>
      <c r="V298" s="43"/>
      <c r="W298" s="44"/>
      <c r="X298" s="43"/>
      <c r="Y298" s="45"/>
      <c r="Z298" s="43"/>
      <c r="AA298" s="1"/>
      <c r="AB298" s="1"/>
      <c r="AC298" s="43"/>
      <c r="AD298" s="44"/>
      <c r="AE298" s="43"/>
      <c r="AF298" s="45"/>
      <c r="AG298" s="43"/>
      <c r="AH298" s="1"/>
      <c r="AI298" s="1"/>
      <c r="AJ298" s="43"/>
      <c r="AK298" s="44"/>
      <c r="AL298" s="43"/>
      <c r="AM298" s="45"/>
      <c r="AN298" s="43"/>
      <c r="AO298" s="1"/>
      <c r="AP298" s="1"/>
      <c r="AQ298" s="43"/>
      <c r="AR298" s="44"/>
      <c r="AS298" s="43"/>
      <c r="AT298" s="45"/>
      <c r="AU298" s="43"/>
      <c r="AV298" s="1"/>
      <c r="AW298" s="1"/>
      <c r="AX298" s="43"/>
      <c r="AY298" s="44"/>
      <c r="AZ298" s="43"/>
      <c r="BA298" s="45"/>
      <c r="BB298" s="43"/>
      <c r="BC298" s="1"/>
      <c r="BD298" s="1"/>
      <c r="BE298" s="43"/>
      <c r="BF298" s="44"/>
      <c r="BG298" s="43"/>
      <c r="BH298" s="45"/>
      <c r="BI298" s="43"/>
      <c r="BJ298" s="1"/>
      <c r="BK298" s="1"/>
      <c r="BL298" s="43"/>
      <c r="BM298" s="44"/>
      <c r="BN298" s="43"/>
      <c r="BO298" s="45"/>
      <c r="BP298" s="43"/>
      <c r="BQ298" s="1"/>
      <c r="BR298" s="1"/>
      <c r="BS298" s="43"/>
      <c r="BT298" s="44"/>
      <c r="BU298" s="43"/>
      <c r="BV298" s="45"/>
      <c r="BW298" s="43"/>
      <c r="BX298" s="1"/>
      <c r="BY298" s="1"/>
      <c r="BZ298" s="43"/>
      <c r="CA298" s="44"/>
      <c r="CB298" s="43"/>
      <c r="CC298" s="45"/>
      <c r="CD298" s="43"/>
    </row>
    <row r="299" spans="1:82" ht="36" x14ac:dyDescent="0.25">
      <c r="A299" s="12" t="s">
        <v>118</v>
      </c>
      <c r="B299" s="13" t="s">
        <v>106</v>
      </c>
      <c r="C299" s="14" t="s">
        <v>69</v>
      </c>
      <c r="D299" s="15" t="s">
        <v>70</v>
      </c>
      <c r="E299" s="14" t="s">
        <v>69</v>
      </c>
      <c r="F299" s="1"/>
      <c r="G299" s="1"/>
      <c r="H299" s="12" t="s">
        <v>118</v>
      </c>
      <c r="I299" s="13" t="s">
        <v>106</v>
      </c>
      <c r="J299" s="14" t="s">
        <v>69</v>
      </c>
      <c r="K299" s="15" t="s">
        <v>70</v>
      </c>
      <c r="L299" s="14" t="s">
        <v>69</v>
      </c>
      <c r="M299" s="1"/>
      <c r="N299" s="1"/>
      <c r="O299" s="12" t="s">
        <v>118</v>
      </c>
      <c r="P299" s="13" t="s">
        <v>106</v>
      </c>
      <c r="Q299" s="14" t="s">
        <v>69</v>
      </c>
      <c r="R299" s="15" t="s">
        <v>70</v>
      </c>
      <c r="S299" s="14" t="s">
        <v>69</v>
      </c>
      <c r="T299" s="1"/>
      <c r="U299" s="1"/>
      <c r="V299" s="12" t="s">
        <v>118</v>
      </c>
      <c r="W299" s="13" t="s">
        <v>106</v>
      </c>
      <c r="X299" s="14" t="s">
        <v>69</v>
      </c>
      <c r="Y299" s="15" t="s">
        <v>70</v>
      </c>
      <c r="Z299" s="14" t="s">
        <v>69</v>
      </c>
      <c r="AA299" s="1"/>
      <c r="AB299" s="1"/>
      <c r="AC299" s="12" t="s">
        <v>118</v>
      </c>
      <c r="AD299" s="13" t="s">
        <v>106</v>
      </c>
      <c r="AE299" s="14" t="s">
        <v>69</v>
      </c>
      <c r="AF299" s="15" t="s">
        <v>70</v>
      </c>
      <c r="AG299" s="14" t="s">
        <v>69</v>
      </c>
      <c r="AH299" s="1"/>
      <c r="AI299" s="1"/>
      <c r="AJ299" s="12" t="s">
        <v>118</v>
      </c>
      <c r="AK299" s="13" t="s">
        <v>106</v>
      </c>
      <c r="AL299" s="14" t="s">
        <v>69</v>
      </c>
      <c r="AM299" s="15" t="s">
        <v>70</v>
      </c>
      <c r="AN299" s="14" t="s">
        <v>69</v>
      </c>
      <c r="AO299" s="1"/>
      <c r="AP299" s="1"/>
      <c r="AQ299" s="12" t="s">
        <v>118</v>
      </c>
      <c r="AR299" s="13" t="s">
        <v>106</v>
      </c>
      <c r="AS299" s="14" t="s">
        <v>69</v>
      </c>
      <c r="AT299" s="15" t="s">
        <v>70</v>
      </c>
      <c r="AU299" s="14" t="s">
        <v>69</v>
      </c>
      <c r="AV299" s="1"/>
      <c r="AW299" s="1"/>
      <c r="AX299" s="12" t="s">
        <v>118</v>
      </c>
      <c r="AY299" s="13" t="s">
        <v>106</v>
      </c>
      <c r="AZ299" s="14" t="s">
        <v>69</v>
      </c>
      <c r="BA299" s="15" t="s">
        <v>70</v>
      </c>
      <c r="BB299" s="14" t="s">
        <v>69</v>
      </c>
      <c r="BC299" s="1"/>
      <c r="BD299" s="1"/>
      <c r="BE299" s="12" t="s">
        <v>118</v>
      </c>
      <c r="BF299" s="13" t="s">
        <v>106</v>
      </c>
      <c r="BG299" s="14" t="s">
        <v>69</v>
      </c>
      <c r="BH299" s="15" t="s">
        <v>70</v>
      </c>
      <c r="BI299" s="14" t="s">
        <v>69</v>
      </c>
      <c r="BJ299" s="1"/>
      <c r="BK299" s="1"/>
      <c r="BL299" s="12" t="s">
        <v>118</v>
      </c>
      <c r="BM299" s="13" t="s">
        <v>106</v>
      </c>
      <c r="BN299" s="14" t="s">
        <v>69</v>
      </c>
      <c r="BO299" s="15" t="s">
        <v>70</v>
      </c>
      <c r="BP299" s="14" t="s">
        <v>69</v>
      </c>
      <c r="BQ299" s="1"/>
      <c r="BR299" s="1"/>
      <c r="BS299" s="12" t="s">
        <v>118</v>
      </c>
      <c r="BT299" s="13" t="s">
        <v>106</v>
      </c>
      <c r="BU299" s="14" t="s">
        <v>69</v>
      </c>
      <c r="BV299" s="15" t="s">
        <v>70</v>
      </c>
      <c r="BW299" s="14" t="s">
        <v>69</v>
      </c>
      <c r="BX299" s="1"/>
      <c r="BY299" s="1"/>
      <c r="BZ299" s="12" t="s">
        <v>118</v>
      </c>
      <c r="CA299" s="13" t="s">
        <v>106</v>
      </c>
      <c r="CB299" s="14" t="s">
        <v>69</v>
      </c>
      <c r="CC299" s="15" t="s">
        <v>70</v>
      </c>
      <c r="CD299" s="14" t="s">
        <v>69</v>
      </c>
    </row>
    <row r="300" spans="1:82" ht="15" x14ac:dyDescent="0.2">
      <c r="A300" s="43"/>
      <c r="B300" s="44"/>
      <c r="C300" s="43"/>
      <c r="D300" s="45"/>
      <c r="E300" s="43"/>
      <c r="F300" s="1"/>
      <c r="G300" s="1"/>
      <c r="H300" s="43"/>
      <c r="I300" s="44"/>
      <c r="J300" s="43"/>
      <c r="K300" s="45"/>
      <c r="L300" s="43"/>
      <c r="M300" s="1"/>
      <c r="N300" s="1"/>
      <c r="O300" s="43"/>
      <c r="P300" s="44"/>
      <c r="Q300" s="43"/>
      <c r="R300" s="45"/>
      <c r="S300" s="43"/>
      <c r="T300" s="1"/>
      <c r="U300" s="1"/>
      <c r="V300" s="43"/>
      <c r="W300" s="44"/>
      <c r="X300" s="43"/>
      <c r="Y300" s="45"/>
      <c r="Z300" s="43"/>
      <c r="AA300" s="1"/>
      <c r="AB300" s="1"/>
      <c r="AC300" s="43"/>
      <c r="AD300" s="44"/>
      <c r="AE300" s="43"/>
      <c r="AF300" s="45"/>
      <c r="AG300" s="43"/>
      <c r="AH300" s="1"/>
      <c r="AI300" s="1"/>
      <c r="AJ300" s="43"/>
      <c r="AK300" s="44"/>
      <c r="AL300" s="43"/>
      <c r="AM300" s="45"/>
      <c r="AN300" s="43"/>
      <c r="AO300" s="1"/>
      <c r="AP300" s="1"/>
      <c r="AQ300" s="43"/>
      <c r="AR300" s="44"/>
      <c r="AS300" s="43"/>
      <c r="AT300" s="45"/>
      <c r="AU300" s="43"/>
      <c r="AV300" s="1"/>
      <c r="AW300" s="1"/>
      <c r="AX300" s="43"/>
      <c r="AY300" s="44"/>
      <c r="AZ300" s="43"/>
      <c r="BA300" s="45"/>
      <c r="BB300" s="43"/>
      <c r="BC300" s="1"/>
      <c r="BD300" s="1"/>
      <c r="BE300" s="43"/>
      <c r="BF300" s="44"/>
      <c r="BG300" s="43"/>
      <c r="BH300" s="45"/>
      <c r="BI300" s="43"/>
      <c r="BJ300" s="1"/>
      <c r="BK300" s="1"/>
      <c r="BL300" s="43"/>
      <c r="BM300" s="44"/>
      <c r="BN300" s="43"/>
      <c r="BO300" s="45"/>
      <c r="BP300" s="43"/>
      <c r="BQ300" s="1"/>
      <c r="BR300" s="1"/>
      <c r="BS300" s="43"/>
      <c r="BT300" s="44"/>
      <c r="BU300" s="43"/>
      <c r="BV300" s="45"/>
      <c r="BW300" s="43"/>
      <c r="BX300" s="1"/>
      <c r="BY300" s="1"/>
      <c r="BZ300" s="43"/>
      <c r="CA300" s="44"/>
      <c r="CB300" s="43"/>
      <c r="CC300" s="45"/>
      <c r="CD300" s="43"/>
    </row>
    <row r="301" spans="1:82" ht="18" x14ac:dyDescent="0.25">
      <c r="A301" s="7" t="s">
        <v>89</v>
      </c>
      <c r="B301" s="6">
        <v>24530413.229999986</v>
      </c>
      <c r="C301" s="17">
        <v>0.21995654500870529</v>
      </c>
      <c r="D301" s="8">
        <v>516</v>
      </c>
      <c r="E301" s="17">
        <v>0.36725978647686836</v>
      </c>
      <c r="F301" s="18"/>
      <c r="G301" s="19"/>
      <c r="H301" s="7" t="s">
        <v>89</v>
      </c>
      <c r="I301" s="6">
        <v>24206738.830000024</v>
      </c>
      <c r="J301" s="17">
        <v>0.21900172620475972</v>
      </c>
      <c r="K301" s="8">
        <v>513</v>
      </c>
      <c r="L301" s="17">
        <v>0.36669049320943531</v>
      </c>
      <c r="M301" s="18"/>
      <c r="N301" s="19"/>
      <c r="O301" s="7" t="s">
        <v>89</v>
      </c>
      <c r="P301" s="6">
        <v>23795215.350000013</v>
      </c>
      <c r="Q301" s="17">
        <v>0.216498153814076</v>
      </c>
      <c r="R301" s="8">
        <v>508</v>
      </c>
      <c r="S301" s="17">
        <v>0.36573074154067675</v>
      </c>
      <c r="T301" s="18"/>
      <c r="U301" s="19"/>
      <c r="V301" s="7" t="s">
        <v>89</v>
      </c>
      <c r="W301" s="6">
        <v>23026746.370000005</v>
      </c>
      <c r="X301" s="17">
        <v>0.21315809642813363</v>
      </c>
      <c r="Y301" s="8">
        <v>499</v>
      </c>
      <c r="Z301" s="17">
        <v>0.36317321688500726</v>
      </c>
      <c r="AA301" s="18"/>
      <c r="AB301" s="19"/>
      <c r="AC301" s="7" t="s">
        <v>89</v>
      </c>
      <c r="AD301" s="6">
        <v>22732321.810000006</v>
      </c>
      <c r="AE301" s="17">
        <v>0.21136051433032965</v>
      </c>
      <c r="AF301" s="8">
        <v>497</v>
      </c>
      <c r="AG301" s="17">
        <v>0.36277372262773722</v>
      </c>
      <c r="AH301" s="18"/>
      <c r="AI301" s="19"/>
      <c r="AJ301" s="7" t="s">
        <v>89</v>
      </c>
      <c r="AK301" s="6">
        <v>22491449.96999998</v>
      </c>
      <c r="AL301" s="17">
        <v>0.20986970221821658</v>
      </c>
      <c r="AM301" s="8">
        <v>488</v>
      </c>
      <c r="AN301" s="17">
        <v>0.35908756438557765</v>
      </c>
      <c r="AO301" s="18"/>
      <c r="AP301" s="19"/>
      <c r="AQ301" s="7" t="s">
        <v>89</v>
      </c>
      <c r="AR301" s="6">
        <v>22113232.859999996</v>
      </c>
      <c r="AS301" s="17">
        <v>0.20743413486645274</v>
      </c>
      <c r="AT301" s="8">
        <v>475</v>
      </c>
      <c r="AU301" s="17">
        <v>0.35368577810871182</v>
      </c>
      <c r="AV301" s="18"/>
      <c r="AW301" s="19"/>
      <c r="AX301" s="7" t="s">
        <v>89</v>
      </c>
      <c r="AY301" s="6">
        <v>21413718.849999994</v>
      </c>
      <c r="AZ301" s="17">
        <v>0.20292362892778917</v>
      </c>
      <c r="BA301" s="8">
        <v>468</v>
      </c>
      <c r="BB301" s="17">
        <v>0.35108777194298574</v>
      </c>
      <c r="BC301" s="18"/>
      <c r="BD301" s="19"/>
      <c r="BE301" s="7" t="s">
        <v>89</v>
      </c>
      <c r="BF301" s="6">
        <v>21167803.709999986</v>
      </c>
      <c r="BG301" s="17">
        <v>0.20184430101511922</v>
      </c>
      <c r="BH301" s="8">
        <v>462</v>
      </c>
      <c r="BI301" s="17">
        <v>0.35</v>
      </c>
      <c r="BJ301" s="18"/>
      <c r="BK301" s="19"/>
      <c r="BL301" s="7" t="s">
        <v>89</v>
      </c>
      <c r="BM301" s="6">
        <v>20905946.720000003</v>
      </c>
      <c r="BN301" s="17">
        <v>0.20023050739188003</v>
      </c>
      <c r="BO301" s="8">
        <v>456</v>
      </c>
      <c r="BP301" s="17">
        <v>0.34809160305343512</v>
      </c>
      <c r="BQ301" s="18"/>
      <c r="BR301" s="19"/>
      <c r="BS301" s="7" t="s">
        <v>89</v>
      </c>
      <c r="BT301" s="6">
        <v>20343348.790000014</v>
      </c>
      <c r="BU301" s="17">
        <v>0.19618058911418129</v>
      </c>
      <c r="BV301" s="8">
        <v>452</v>
      </c>
      <c r="BW301" s="17">
        <v>0.34689178818112049</v>
      </c>
      <c r="BX301" s="18"/>
      <c r="BY301" s="19"/>
      <c r="BZ301" s="7" t="s">
        <v>89</v>
      </c>
      <c r="CA301" s="6">
        <v>20129939.430000003</v>
      </c>
      <c r="CB301" s="17">
        <v>0.19535073659182026</v>
      </c>
      <c r="CC301" s="8">
        <v>448</v>
      </c>
      <c r="CD301" s="17">
        <v>0.34621329211746521</v>
      </c>
    </row>
    <row r="302" spans="1:82" ht="18" x14ac:dyDescent="0.25">
      <c r="A302" s="7" t="s">
        <v>90</v>
      </c>
      <c r="B302" s="6">
        <v>48117671.420000009</v>
      </c>
      <c r="C302" s="17">
        <v>0.43145611368925685</v>
      </c>
      <c r="D302" s="8">
        <v>437</v>
      </c>
      <c r="E302" s="17">
        <v>0.31103202846975087</v>
      </c>
      <c r="F302" s="18"/>
      <c r="G302" s="19"/>
      <c r="H302" s="7" t="s">
        <v>90</v>
      </c>
      <c r="I302" s="6">
        <v>47517626.020000033</v>
      </c>
      <c r="J302" s="17">
        <v>0.42989855827399792</v>
      </c>
      <c r="K302" s="8">
        <v>436</v>
      </c>
      <c r="L302" s="17">
        <v>0.31165117941386705</v>
      </c>
      <c r="M302" s="18"/>
      <c r="N302" s="19"/>
      <c r="O302" s="7" t="s">
        <v>90</v>
      </c>
      <c r="P302" s="6">
        <v>47528648.24000001</v>
      </c>
      <c r="Q302" s="17">
        <v>0.43243418670042122</v>
      </c>
      <c r="R302" s="8">
        <v>436</v>
      </c>
      <c r="S302" s="17">
        <v>0.31389488840892726</v>
      </c>
      <c r="T302" s="18"/>
      <c r="U302" s="19"/>
      <c r="V302" s="7" t="s">
        <v>90</v>
      </c>
      <c r="W302" s="6">
        <v>47092430.740000024</v>
      </c>
      <c r="X302" s="17">
        <v>0.43593361960116678</v>
      </c>
      <c r="Y302" s="8">
        <v>434</v>
      </c>
      <c r="Z302" s="17">
        <v>0.31586608442503639</v>
      </c>
      <c r="AA302" s="18"/>
      <c r="AB302" s="19"/>
      <c r="AC302" s="7" t="s">
        <v>90</v>
      </c>
      <c r="AD302" s="6">
        <v>46985846.789999984</v>
      </c>
      <c r="AE302" s="17">
        <v>0.4368648669847624</v>
      </c>
      <c r="AF302" s="8">
        <v>433</v>
      </c>
      <c r="AG302" s="17">
        <v>0.31605839416058396</v>
      </c>
      <c r="AH302" s="18"/>
      <c r="AI302" s="19"/>
      <c r="AJ302" s="7" t="s">
        <v>90</v>
      </c>
      <c r="AK302" s="6">
        <v>46910327.839999966</v>
      </c>
      <c r="AL302" s="17">
        <v>0.43772440406783236</v>
      </c>
      <c r="AM302" s="8">
        <v>433</v>
      </c>
      <c r="AN302" s="17">
        <v>0.31861662987490802</v>
      </c>
      <c r="AO302" s="18"/>
      <c r="AP302" s="19"/>
      <c r="AQ302" s="7" t="s">
        <v>90</v>
      </c>
      <c r="AR302" s="6">
        <v>46838284.839999974</v>
      </c>
      <c r="AS302" s="17">
        <v>0.43936855166883476</v>
      </c>
      <c r="AT302" s="8">
        <v>433</v>
      </c>
      <c r="AU302" s="17">
        <v>0.32241250930752047</v>
      </c>
      <c r="AV302" s="18"/>
      <c r="AW302" s="19"/>
      <c r="AX302" s="7" t="s">
        <v>90</v>
      </c>
      <c r="AY302" s="6">
        <v>46824531.879999995</v>
      </c>
      <c r="AZ302" s="17">
        <v>0.44372507169321301</v>
      </c>
      <c r="BA302" s="8">
        <v>432</v>
      </c>
      <c r="BB302" s="17">
        <v>0.32408102025506375</v>
      </c>
      <c r="BC302" s="18"/>
      <c r="BD302" s="19"/>
      <c r="BE302" s="7" t="s">
        <v>90</v>
      </c>
      <c r="BF302" s="6">
        <v>46626724.109999977</v>
      </c>
      <c r="BG302" s="17">
        <v>0.44460628346443404</v>
      </c>
      <c r="BH302" s="8">
        <v>429</v>
      </c>
      <c r="BI302" s="17">
        <v>0.32500000000000001</v>
      </c>
      <c r="BJ302" s="18"/>
      <c r="BK302" s="19"/>
      <c r="BL302" s="7" t="s">
        <v>90</v>
      </c>
      <c r="BM302" s="6">
        <v>46414347.830000028</v>
      </c>
      <c r="BN302" s="17">
        <v>0.44454185886608388</v>
      </c>
      <c r="BO302" s="8">
        <v>427</v>
      </c>
      <c r="BP302" s="17">
        <v>0.32595419847328244</v>
      </c>
      <c r="BQ302" s="18"/>
      <c r="BR302" s="19"/>
      <c r="BS302" s="7" t="s">
        <v>90</v>
      </c>
      <c r="BT302" s="6">
        <v>46358537.279999971</v>
      </c>
      <c r="BU302" s="17">
        <v>0.44705742638265628</v>
      </c>
      <c r="BV302" s="8">
        <v>426</v>
      </c>
      <c r="BW302" s="17">
        <v>0.3269378357636224</v>
      </c>
      <c r="BX302" s="18"/>
      <c r="BY302" s="19"/>
      <c r="BZ302" s="7" t="s">
        <v>90</v>
      </c>
      <c r="CA302" s="6">
        <v>46158316.529999979</v>
      </c>
      <c r="CB302" s="17">
        <v>0.44794278518968633</v>
      </c>
      <c r="CC302" s="8">
        <v>423</v>
      </c>
      <c r="CD302" s="17">
        <v>0.32689335394126739</v>
      </c>
    </row>
    <row r="303" spans="1:82" ht="18" x14ac:dyDescent="0.25">
      <c r="A303" s="7" t="s">
        <v>91</v>
      </c>
      <c r="B303" s="6">
        <v>38875822.170000017</v>
      </c>
      <c r="C303" s="17">
        <v>0.34858734130203789</v>
      </c>
      <c r="D303" s="8">
        <v>452</v>
      </c>
      <c r="E303" s="17">
        <v>0.32170818505338078</v>
      </c>
      <c r="F303" s="18"/>
      <c r="G303" s="19"/>
      <c r="H303" s="7" t="s">
        <v>91</v>
      </c>
      <c r="I303" s="6">
        <v>38807817.92999997</v>
      </c>
      <c r="J303" s="17">
        <v>0.35109971552124231</v>
      </c>
      <c r="K303" s="8">
        <v>450</v>
      </c>
      <c r="L303" s="17">
        <v>0.32165832737669764</v>
      </c>
      <c r="M303" s="18"/>
      <c r="N303" s="19"/>
      <c r="O303" s="7" t="s">
        <v>91</v>
      </c>
      <c r="P303" s="6">
        <v>38585689.590000018</v>
      </c>
      <c r="Q303" s="17">
        <v>0.35106765948550284</v>
      </c>
      <c r="R303" s="8">
        <v>445</v>
      </c>
      <c r="S303" s="17">
        <v>0.32037437005039598</v>
      </c>
      <c r="T303" s="18"/>
      <c r="U303" s="19"/>
      <c r="V303" s="7" t="s">
        <v>91</v>
      </c>
      <c r="W303" s="6">
        <v>37907432.039999977</v>
      </c>
      <c r="X303" s="17">
        <v>0.35090828397069956</v>
      </c>
      <c r="Y303" s="8">
        <v>441</v>
      </c>
      <c r="Z303" s="17">
        <v>0.32096069868995636</v>
      </c>
      <c r="AA303" s="18"/>
      <c r="AB303" s="19"/>
      <c r="AC303" s="7" t="s">
        <v>91</v>
      </c>
      <c r="AD303" s="6">
        <v>37834189.900000021</v>
      </c>
      <c r="AE303" s="17">
        <v>0.35177461868490795</v>
      </c>
      <c r="AF303" s="8">
        <v>440</v>
      </c>
      <c r="AG303" s="17">
        <v>0.32116788321167883</v>
      </c>
      <c r="AH303" s="18"/>
      <c r="AI303" s="19"/>
      <c r="AJ303" s="7" t="s">
        <v>91</v>
      </c>
      <c r="AK303" s="6">
        <v>37766859.359999992</v>
      </c>
      <c r="AL303" s="17">
        <v>0.3524058937139512</v>
      </c>
      <c r="AM303" s="8">
        <v>438</v>
      </c>
      <c r="AN303" s="17">
        <v>0.32229580573951433</v>
      </c>
      <c r="AO303" s="18"/>
      <c r="AP303" s="19"/>
      <c r="AQ303" s="7" t="s">
        <v>91</v>
      </c>
      <c r="AR303" s="6">
        <v>37652117.590000004</v>
      </c>
      <c r="AS303" s="17">
        <v>0.35319731346471245</v>
      </c>
      <c r="AT303" s="8">
        <v>435</v>
      </c>
      <c r="AU303" s="17">
        <v>0.32390171258376771</v>
      </c>
      <c r="AV303" s="18"/>
      <c r="AW303" s="19"/>
      <c r="AX303" s="7" t="s">
        <v>91</v>
      </c>
      <c r="AY303" s="6">
        <v>37287749.190000027</v>
      </c>
      <c r="AZ303" s="17">
        <v>0.35335129937899784</v>
      </c>
      <c r="BA303" s="8">
        <v>433</v>
      </c>
      <c r="BB303" s="17">
        <v>0.32483120780195046</v>
      </c>
      <c r="BC303" s="18"/>
      <c r="BD303" s="19"/>
      <c r="BE303" s="7" t="s">
        <v>91</v>
      </c>
      <c r="BF303" s="6">
        <v>37077413.590000033</v>
      </c>
      <c r="BG303" s="17">
        <v>0.35354941552044672</v>
      </c>
      <c r="BH303" s="8">
        <v>429</v>
      </c>
      <c r="BI303" s="17">
        <v>0.32500000000000001</v>
      </c>
      <c r="BJ303" s="18"/>
      <c r="BK303" s="19"/>
      <c r="BL303" s="7" t="s">
        <v>91</v>
      </c>
      <c r="BM303" s="6">
        <v>37089103.359999992</v>
      </c>
      <c r="BN303" s="17">
        <v>0.35522763374203603</v>
      </c>
      <c r="BO303" s="8">
        <v>427</v>
      </c>
      <c r="BP303" s="17">
        <v>0.32595419847328244</v>
      </c>
      <c r="BQ303" s="18"/>
      <c r="BR303" s="19"/>
      <c r="BS303" s="7" t="s">
        <v>91</v>
      </c>
      <c r="BT303" s="6">
        <v>36995166.130000032</v>
      </c>
      <c r="BU303" s="17">
        <v>0.35676198450316243</v>
      </c>
      <c r="BV303" s="8">
        <v>425</v>
      </c>
      <c r="BW303" s="17">
        <v>0.32617037605525712</v>
      </c>
      <c r="BX303" s="18"/>
      <c r="BY303" s="19"/>
      <c r="BZ303" s="7" t="s">
        <v>91</v>
      </c>
      <c r="CA303" s="6">
        <v>36756860.640000023</v>
      </c>
      <c r="CB303" s="17">
        <v>0.35670647821849349</v>
      </c>
      <c r="CC303" s="8">
        <v>423</v>
      </c>
      <c r="CD303" s="17">
        <v>0.32689335394126739</v>
      </c>
    </row>
    <row r="304" spans="1:82" ht="18" x14ac:dyDescent="0.25">
      <c r="A304" s="7"/>
      <c r="B304" s="46"/>
      <c r="C304" s="20"/>
      <c r="D304" s="8"/>
      <c r="E304" s="20"/>
      <c r="F304" s="1"/>
      <c r="G304" s="1"/>
      <c r="H304" s="7"/>
      <c r="I304" s="46"/>
      <c r="J304" s="20"/>
      <c r="K304" s="8"/>
      <c r="L304" s="20"/>
      <c r="M304" s="1"/>
      <c r="N304" s="1"/>
      <c r="O304" s="7"/>
      <c r="P304" s="46"/>
      <c r="Q304" s="20"/>
      <c r="R304" s="8"/>
      <c r="S304" s="20"/>
      <c r="T304" s="1"/>
      <c r="U304" s="1"/>
      <c r="V304" s="7"/>
      <c r="W304" s="46"/>
      <c r="X304" s="20"/>
      <c r="Y304" s="8"/>
      <c r="Z304" s="20"/>
      <c r="AA304" s="1"/>
      <c r="AB304" s="1"/>
      <c r="AC304" s="7"/>
      <c r="AD304" s="46"/>
      <c r="AE304" s="20"/>
      <c r="AF304" s="8"/>
      <c r="AG304" s="20"/>
      <c r="AH304" s="1"/>
      <c r="AI304" s="1"/>
      <c r="AJ304" s="7"/>
      <c r="AK304" s="46"/>
      <c r="AL304" s="20"/>
      <c r="AM304" s="8"/>
      <c r="AN304" s="20"/>
      <c r="AO304" s="1"/>
      <c r="AP304" s="1"/>
      <c r="AQ304" s="7"/>
      <c r="AR304" s="46"/>
      <c r="AS304" s="20"/>
      <c r="AT304" s="8"/>
      <c r="AU304" s="20"/>
      <c r="AV304" s="1"/>
      <c r="AW304" s="1"/>
      <c r="AX304" s="7"/>
      <c r="AY304" s="46"/>
      <c r="AZ304" s="20"/>
      <c r="BA304" s="8"/>
      <c r="BB304" s="20"/>
      <c r="BC304" s="1"/>
      <c r="BD304" s="1"/>
      <c r="BE304" s="7"/>
      <c r="BF304" s="46"/>
      <c r="BG304" s="20"/>
      <c r="BH304" s="8"/>
      <c r="BI304" s="20"/>
      <c r="BJ304" s="1"/>
      <c r="BK304" s="1"/>
      <c r="BL304" s="7"/>
      <c r="BM304" s="46"/>
      <c r="BN304" s="20"/>
      <c r="BO304" s="8"/>
      <c r="BP304" s="20"/>
      <c r="BQ304" s="1"/>
      <c r="BR304" s="1"/>
      <c r="BS304" s="7"/>
      <c r="BT304" s="46"/>
      <c r="BU304" s="20"/>
      <c r="BV304" s="8"/>
      <c r="BW304" s="20"/>
      <c r="BX304" s="1"/>
      <c r="BY304" s="1"/>
      <c r="BZ304" s="7"/>
      <c r="CA304" s="46"/>
      <c r="CB304" s="20"/>
      <c r="CC304" s="8"/>
      <c r="CD304" s="20"/>
    </row>
    <row r="305" spans="1:82" ht="18.75" thickBot="1" x14ac:dyDescent="0.3">
      <c r="A305" s="7"/>
      <c r="B305" s="22">
        <f>SUM(B301:B304)</f>
        <v>111523906.82000001</v>
      </c>
      <c r="C305" s="23"/>
      <c r="D305" s="24">
        <f>SUM(D301:D304)</f>
        <v>1405</v>
      </c>
      <c r="E305" s="20"/>
      <c r="F305" s="1"/>
      <c r="G305" s="1"/>
      <c r="H305" s="7"/>
      <c r="I305" s="22">
        <f>SUM(I301:I304)</f>
        <v>110532182.78000003</v>
      </c>
      <c r="J305" s="23"/>
      <c r="K305" s="24">
        <f>SUM(K301:K304)</f>
        <v>1399</v>
      </c>
      <c r="L305" s="20"/>
      <c r="M305" s="1"/>
      <c r="N305" s="1"/>
      <c r="O305" s="7"/>
      <c r="P305" s="22">
        <f>SUM(P301:P304)</f>
        <v>109909553.18000004</v>
      </c>
      <c r="Q305" s="23"/>
      <c r="R305" s="24">
        <f>SUM(R301:R304)</f>
        <v>1389</v>
      </c>
      <c r="S305" s="20"/>
      <c r="T305" s="1"/>
      <c r="U305" s="1"/>
      <c r="V305" s="7"/>
      <c r="W305" s="22">
        <f>SUM(W301:W304)</f>
        <v>108026609.15000001</v>
      </c>
      <c r="X305" s="23"/>
      <c r="Y305" s="24">
        <f>SUM(Y301:Y304)</f>
        <v>1374</v>
      </c>
      <c r="Z305" s="20"/>
      <c r="AA305" s="1"/>
      <c r="AB305" s="1"/>
      <c r="AC305" s="7"/>
      <c r="AD305" s="22">
        <f>SUM(AD301:AD304)</f>
        <v>107552358.50000001</v>
      </c>
      <c r="AE305" s="23"/>
      <c r="AF305" s="24">
        <f>SUM(AF301:AF304)</f>
        <v>1370</v>
      </c>
      <c r="AG305" s="20"/>
      <c r="AH305" s="1"/>
      <c r="AI305" s="1"/>
      <c r="AJ305" s="7"/>
      <c r="AK305" s="22">
        <v>107168637.16999993</v>
      </c>
      <c r="AL305" s="23"/>
      <c r="AM305" s="24">
        <v>1359</v>
      </c>
      <c r="AN305" s="20"/>
      <c r="AO305" s="1"/>
      <c r="AP305" s="1"/>
      <c r="AQ305" s="7"/>
      <c r="AR305" s="22">
        <v>106603635.28999998</v>
      </c>
      <c r="AS305" s="23"/>
      <c r="AT305" s="24">
        <v>1343</v>
      </c>
      <c r="AU305" s="20"/>
      <c r="AV305" s="1"/>
      <c r="AW305" s="1"/>
      <c r="AX305" s="7"/>
      <c r="AY305" s="22">
        <v>105525999.92000002</v>
      </c>
      <c r="AZ305" s="23"/>
      <c r="BA305" s="24">
        <v>1333</v>
      </c>
      <c r="BB305" s="20"/>
      <c r="BC305" s="1"/>
      <c r="BD305" s="1"/>
      <c r="BE305" s="7"/>
      <c r="BF305" s="22">
        <v>104871941.41</v>
      </c>
      <c r="BG305" s="23"/>
      <c r="BH305" s="24">
        <v>1320</v>
      </c>
      <c r="BI305" s="20"/>
      <c r="BJ305" s="1"/>
      <c r="BK305" s="1"/>
      <c r="BL305" s="7"/>
      <c r="BM305" s="22">
        <v>104409397.91000003</v>
      </c>
      <c r="BN305" s="23"/>
      <c r="BO305" s="24">
        <v>1310</v>
      </c>
      <c r="BP305" s="20"/>
      <c r="BQ305" s="1"/>
      <c r="BR305" s="1"/>
      <c r="BS305" s="7"/>
      <c r="BT305" s="22">
        <v>103697052.20000002</v>
      </c>
      <c r="BU305" s="23"/>
      <c r="BV305" s="24">
        <v>1303</v>
      </c>
      <c r="BW305" s="20"/>
      <c r="BX305" s="1"/>
      <c r="BY305" s="1"/>
      <c r="BZ305" s="7"/>
      <c r="CA305" s="22">
        <v>103045116.59999999</v>
      </c>
      <c r="CB305" s="23"/>
      <c r="CC305" s="24">
        <v>1294</v>
      </c>
      <c r="CD305" s="20"/>
    </row>
    <row r="306" spans="1:82" ht="15.75" thickTop="1" x14ac:dyDescent="0.2">
      <c r="A306" s="43"/>
      <c r="B306" s="47"/>
      <c r="C306" s="48"/>
      <c r="D306" s="47"/>
      <c r="E306" s="48"/>
      <c r="F306" s="1"/>
      <c r="G306" s="1"/>
      <c r="H306" s="43"/>
      <c r="I306" s="47"/>
      <c r="J306" s="48"/>
      <c r="K306" s="47"/>
      <c r="L306" s="48"/>
      <c r="M306" s="1"/>
      <c r="N306" s="1"/>
      <c r="O306" s="43"/>
      <c r="P306" s="47"/>
      <c r="Q306" s="48"/>
      <c r="R306" s="47"/>
      <c r="S306" s="48"/>
      <c r="T306" s="1"/>
      <c r="U306" s="1"/>
      <c r="V306" s="43"/>
      <c r="W306" s="47"/>
      <c r="X306" s="48"/>
      <c r="Y306" s="47"/>
      <c r="Z306" s="48"/>
      <c r="AA306" s="1"/>
      <c r="AB306" s="1"/>
      <c r="AC306" s="43"/>
      <c r="AD306" s="47"/>
      <c r="AE306" s="48"/>
      <c r="AF306" s="47"/>
      <c r="AG306" s="48"/>
      <c r="AH306" s="1"/>
      <c r="AI306" s="1"/>
      <c r="AJ306" s="43"/>
      <c r="AK306" s="47"/>
      <c r="AL306" s="48"/>
      <c r="AM306" s="47"/>
      <c r="AN306" s="48"/>
      <c r="AO306" s="1"/>
      <c r="AP306" s="1"/>
      <c r="AQ306" s="43"/>
      <c r="AR306" s="47"/>
      <c r="AS306" s="48"/>
      <c r="AT306" s="47"/>
      <c r="AU306" s="48"/>
      <c r="AV306" s="1"/>
      <c r="AW306" s="1"/>
      <c r="AX306" s="43"/>
      <c r="AY306" s="47"/>
      <c r="AZ306" s="48"/>
      <c r="BA306" s="47"/>
      <c r="BB306" s="48"/>
      <c r="BC306" s="1"/>
      <c r="BD306" s="1"/>
      <c r="BE306" s="43"/>
      <c r="BF306" s="47"/>
      <c r="BG306" s="48"/>
      <c r="BH306" s="47"/>
      <c r="BI306" s="48"/>
      <c r="BJ306" s="1"/>
      <c r="BK306" s="1"/>
      <c r="BL306" s="43"/>
      <c r="BM306" s="47"/>
      <c r="BN306" s="48"/>
      <c r="BO306" s="47"/>
      <c r="BP306" s="48"/>
      <c r="BQ306" s="1"/>
      <c r="BR306" s="1"/>
      <c r="BS306" s="43"/>
      <c r="BT306" s="47"/>
      <c r="BU306" s="48"/>
      <c r="BV306" s="47"/>
      <c r="BW306" s="48"/>
      <c r="BX306" s="1"/>
      <c r="BY306" s="1"/>
      <c r="BZ306" s="43"/>
      <c r="CA306" s="47"/>
      <c r="CB306" s="48"/>
      <c r="CC306" s="47"/>
      <c r="CD306" s="48"/>
    </row>
    <row r="307" spans="1:82" ht="15" x14ac:dyDescent="0.2">
      <c r="A307" s="43"/>
      <c r="B307" s="47"/>
      <c r="C307" s="48"/>
      <c r="D307" s="47"/>
      <c r="E307" s="48"/>
      <c r="F307" s="1"/>
      <c r="G307" s="1"/>
      <c r="H307" s="43"/>
      <c r="I307" s="47"/>
      <c r="J307" s="48"/>
      <c r="K307" s="47"/>
      <c r="L307" s="48"/>
      <c r="M307" s="1"/>
      <c r="N307" s="1"/>
      <c r="O307" s="43"/>
      <c r="P307" s="47"/>
      <c r="Q307" s="48"/>
      <c r="R307" s="47"/>
      <c r="S307" s="48"/>
      <c r="T307" s="1"/>
      <c r="U307" s="1"/>
      <c r="V307" s="43"/>
      <c r="W307" s="47"/>
      <c r="X307" s="48"/>
      <c r="Y307" s="47"/>
      <c r="Z307" s="48"/>
      <c r="AA307" s="1"/>
      <c r="AB307" s="1"/>
      <c r="AC307" s="43"/>
      <c r="AD307" s="47"/>
      <c r="AE307" s="48"/>
      <c r="AF307" s="47"/>
      <c r="AG307" s="48"/>
      <c r="AH307" s="1"/>
      <c r="AI307" s="1"/>
      <c r="AJ307" s="43"/>
      <c r="AK307" s="47"/>
      <c r="AL307" s="48"/>
      <c r="AM307" s="47"/>
      <c r="AN307" s="48"/>
      <c r="AO307" s="1"/>
      <c r="AP307" s="1"/>
      <c r="AQ307" s="43"/>
      <c r="AR307" s="47"/>
      <c r="AS307" s="48"/>
      <c r="AT307" s="47"/>
      <c r="AU307" s="48"/>
      <c r="AV307" s="1"/>
      <c r="AW307" s="1"/>
      <c r="AX307" s="43"/>
      <c r="AY307" s="47"/>
      <c r="AZ307" s="48"/>
      <c r="BA307" s="47"/>
      <c r="BB307" s="48"/>
      <c r="BC307" s="1"/>
      <c r="BD307" s="1"/>
      <c r="BE307" s="43"/>
      <c r="BF307" s="47"/>
      <c r="BG307" s="48"/>
      <c r="BH307" s="47"/>
      <c r="BI307" s="48"/>
      <c r="BJ307" s="1"/>
      <c r="BK307" s="1"/>
      <c r="BL307" s="43"/>
      <c r="BM307" s="47"/>
      <c r="BN307" s="48"/>
      <c r="BO307" s="47"/>
      <c r="BP307" s="48"/>
      <c r="BQ307" s="1"/>
      <c r="BR307" s="1"/>
      <c r="BS307" s="43"/>
      <c r="BT307" s="47"/>
      <c r="BU307" s="48"/>
      <c r="BV307" s="47"/>
      <c r="BW307" s="48"/>
      <c r="BX307" s="1"/>
      <c r="BY307" s="1"/>
      <c r="BZ307" s="43"/>
      <c r="CA307" s="47"/>
      <c r="CB307" s="48"/>
      <c r="CC307" s="47"/>
      <c r="CD307" s="48"/>
    </row>
    <row r="308" spans="1:82" ht="15" x14ac:dyDescent="0.2">
      <c r="A308" s="43"/>
      <c r="B308" s="44"/>
      <c r="C308" s="43"/>
      <c r="D308" s="45"/>
      <c r="E308" s="43"/>
      <c r="F308" s="1"/>
      <c r="G308" s="1"/>
      <c r="H308" s="43"/>
      <c r="I308" s="44"/>
      <c r="J308" s="43"/>
      <c r="K308" s="45"/>
      <c r="L308" s="43"/>
      <c r="M308" s="1"/>
      <c r="N308" s="1"/>
      <c r="O308" s="43"/>
      <c r="P308" s="44"/>
      <c r="Q308" s="43"/>
      <c r="R308" s="45"/>
      <c r="S308" s="43"/>
      <c r="T308" s="1"/>
      <c r="U308" s="1"/>
      <c r="V308" s="43"/>
      <c r="W308" s="44"/>
      <c r="X308" s="43"/>
      <c r="Y308" s="45"/>
      <c r="Z308" s="43"/>
      <c r="AA308" s="1"/>
      <c r="AB308" s="1"/>
      <c r="AC308" s="43"/>
      <c r="AD308" s="44"/>
      <c r="AE308" s="43"/>
      <c r="AF308" s="45"/>
      <c r="AG308" s="43"/>
      <c r="AH308" s="1"/>
      <c r="AI308" s="1"/>
      <c r="AJ308" s="43"/>
      <c r="AK308" s="44"/>
      <c r="AL308" s="43"/>
      <c r="AM308" s="45"/>
      <c r="AN308" s="43"/>
      <c r="AO308" s="1"/>
      <c r="AP308" s="1"/>
      <c r="AQ308" s="43"/>
      <c r="AR308" s="44"/>
      <c r="AS308" s="43"/>
      <c r="AT308" s="45"/>
      <c r="AU308" s="43"/>
      <c r="AV308" s="1"/>
      <c r="AW308" s="1"/>
      <c r="AX308" s="43"/>
      <c r="AY308" s="44"/>
      <c r="AZ308" s="43"/>
      <c r="BA308" s="45"/>
      <c r="BB308" s="43"/>
      <c r="BC308" s="1"/>
      <c r="BD308" s="1"/>
      <c r="BE308" s="43"/>
      <c r="BF308" s="44"/>
      <c r="BG308" s="43"/>
      <c r="BH308" s="45"/>
      <c r="BI308" s="43"/>
      <c r="BJ308" s="1"/>
      <c r="BK308" s="1"/>
      <c r="BL308" s="43"/>
      <c r="BM308" s="44"/>
      <c r="BN308" s="43"/>
      <c r="BO308" s="45"/>
      <c r="BP308" s="43"/>
      <c r="BQ308" s="1"/>
      <c r="BR308" s="1"/>
      <c r="BS308" s="43"/>
      <c r="BT308" s="44"/>
      <c r="BU308" s="43"/>
      <c r="BV308" s="45"/>
      <c r="BW308" s="43"/>
      <c r="BX308" s="1"/>
      <c r="BY308" s="1"/>
      <c r="BZ308" s="43"/>
      <c r="CA308" s="44"/>
      <c r="CB308" s="43"/>
      <c r="CC308" s="45"/>
      <c r="CD308" s="43"/>
    </row>
    <row r="309" spans="1:82" ht="18.75" x14ac:dyDescent="0.3">
      <c r="A309" s="5" t="s">
        <v>101</v>
      </c>
      <c r="B309" s="44"/>
      <c r="C309" s="43"/>
      <c r="D309" s="45"/>
      <c r="E309" s="43"/>
      <c r="F309" s="1"/>
      <c r="G309" s="1"/>
      <c r="H309" s="5" t="s">
        <v>101</v>
      </c>
      <c r="I309" s="44"/>
      <c r="J309" s="43"/>
      <c r="K309" s="45"/>
      <c r="L309" s="43"/>
      <c r="M309" s="1"/>
      <c r="N309" s="1"/>
      <c r="O309" s="5" t="s">
        <v>101</v>
      </c>
      <c r="P309" s="44"/>
      <c r="Q309" s="43"/>
      <c r="R309" s="45"/>
      <c r="S309" s="43"/>
      <c r="T309" s="1"/>
      <c r="U309" s="1"/>
      <c r="V309" s="5" t="s">
        <v>101</v>
      </c>
      <c r="W309" s="44"/>
      <c r="X309" s="43"/>
      <c r="Y309" s="45"/>
      <c r="Z309" s="43"/>
      <c r="AA309" s="1"/>
      <c r="AB309" s="1"/>
      <c r="AC309" s="5" t="s">
        <v>101</v>
      </c>
      <c r="AD309" s="44"/>
      <c r="AE309" s="43"/>
      <c r="AF309" s="45"/>
      <c r="AG309" s="43"/>
      <c r="AH309" s="1"/>
      <c r="AI309" s="1"/>
      <c r="AJ309" s="5" t="s">
        <v>101</v>
      </c>
      <c r="AK309" s="44"/>
      <c r="AL309" s="43"/>
      <c r="AM309" s="45"/>
      <c r="AN309" s="43"/>
      <c r="AO309" s="1"/>
      <c r="AP309" s="1"/>
      <c r="AQ309" s="5" t="s">
        <v>101</v>
      </c>
      <c r="AR309" s="44"/>
      <c r="AS309" s="43"/>
      <c r="AT309" s="45"/>
      <c r="AU309" s="43"/>
      <c r="AV309" s="1"/>
      <c r="AW309" s="1"/>
      <c r="AX309" s="5" t="s">
        <v>101</v>
      </c>
      <c r="AY309" s="44"/>
      <c r="AZ309" s="43"/>
      <c r="BA309" s="45"/>
      <c r="BB309" s="43"/>
      <c r="BC309" s="1"/>
      <c r="BD309" s="1"/>
      <c r="BE309" s="5" t="s">
        <v>101</v>
      </c>
      <c r="BF309" s="44"/>
      <c r="BG309" s="43"/>
      <c r="BH309" s="45"/>
      <c r="BI309" s="43"/>
      <c r="BJ309" s="1"/>
      <c r="BK309" s="1"/>
      <c r="BL309" s="5" t="s">
        <v>101</v>
      </c>
      <c r="BM309" s="44"/>
      <c r="BN309" s="43"/>
      <c r="BO309" s="45"/>
      <c r="BP309" s="43"/>
      <c r="BQ309" s="1"/>
      <c r="BR309" s="1"/>
      <c r="BS309" s="5" t="s">
        <v>101</v>
      </c>
      <c r="BT309" s="44"/>
      <c r="BU309" s="43"/>
      <c r="BV309" s="45"/>
      <c r="BW309" s="43"/>
      <c r="BX309" s="1"/>
      <c r="BY309" s="1"/>
      <c r="BZ309" s="5" t="s">
        <v>101</v>
      </c>
      <c r="CA309" s="44"/>
      <c r="CB309" s="43"/>
      <c r="CC309" s="45"/>
      <c r="CD309" s="43"/>
    </row>
    <row r="310" spans="1:82" ht="15" x14ac:dyDescent="0.2">
      <c r="A310" s="43"/>
      <c r="B310" s="44"/>
      <c r="C310" s="43"/>
      <c r="D310" s="45"/>
      <c r="E310" s="43"/>
      <c r="F310" s="1"/>
      <c r="G310" s="1"/>
      <c r="H310" s="43"/>
      <c r="I310" s="44"/>
      <c r="J310" s="43"/>
      <c r="K310" s="45"/>
      <c r="L310" s="43"/>
      <c r="M310" s="1"/>
      <c r="N310" s="1"/>
      <c r="O310" s="43"/>
      <c r="P310" s="44"/>
      <c r="Q310" s="43"/>
      <c r="R310" s="45"/>
      <c r="S310" s="43"/>
      <c r="T310" s="1"/>
      <c r="U310" s="1"/>
      <c r="V310" s="43"/>
      <c r="W310" s="44"/>
      <c r="X310" s="43"/>
      <c r="Y310" s="45"/>
      <c r="Z310" s="43"/>
      <c r="AA310" s="1"/>
      <c r="AB310" s="1"/>
      <c r="AC310" s="43"/>
      <c r="AD310" s="44"/>
      <c r="AE310" s="43"/>
      <c r="AF310" s="45"/>
      <c r="AG310" s="43"/>
      <c r="AH310" s="1"/>
      <c r="AI310" s="1"/>
      <c r="AJ310" s="43"/>
      <c r="AK310" s="44"/>
      <c r="AL310" s="43"/>
      <c r="AM310" s="45"/>
      <c r="AN310" s="43"/>
      <c r="AO310" s="1"/>
      <c r="AP310" s="1"/>
      <c r="AQ310" s="43"/>
      <c r="AR310" s="44"/>
      <c r="AS310" s="43"/>
      <c r="AT310" s="45"/>
      <c r="AU310" s="43"/>
      <c r="AV310" s="1"/>
      <c r="AW310" s="1"/>
      <c r="AX310" s="43"/>
      <c r="AY310" s="44"/>
      <c r="AZ310" s="43"/>
      <c r="BA310" s="45"/>
      <c r="BB310" s="43"/>
      <c r="BC310" s="1"/>
      <c r="BD310" s="1"/>
      <c r="BE310" s="43"/>
      <c r="BF310" s="44"/>
      <c r="BG310" s="43"/>
      <c r="BH310" s="45"/>
      <c r="BI310" s="43"/>
      <c r="BJ310" s="1"/>
      <c r="BK310" s="1"/>
      <c r="BL310" s="43"/>
      <c r="BM310" s="44"/>
      <c r="BN310" s="43"/>
      <c r="BO310" s="45"/>
      <c r="BP310" s="43"/>
      <c r="BQ310" s="1"/>
      <c r="BR310" s="1"/>
      <c r="BS310" s="43"/>
      <c r="BT310" s="44"/>
      <c r="BU310" s="43"/>
      <c r="BV310" s="45"/>
      <c r="BW310" s="43"/>
      <c r="BX310" s="1"/>
      <c r="BY310" s="1"/>
      <c r="BZ310" s="43"/>
      <c r="CA310" s="44"/>
      <c r="CB310" s="43"/>
      <c r="CC310" s="45"/>
      <c r="CD310" s="43"/>
    </row>
    <row r="311" spans="1:82" ht="54" x14ac:dyDescent="0.25">
      <c r="A311" s="12" t="s">
        <v>119</v>
      </c>
      <c r="B311" s="13" t="s">
        <v>113</v>
      </c>
      <c r="C311" s="49" t="s">
        <v>114</v>
      </c>
      <c r="D311" s="15" t="s">
        <v>115</v>
      </c>
      <c r="E311" s="49" t="s">
        <v>114</v>
      </c>
      <c r="F311" s="50" t="s">
        <v>117</v>
      </c>
      <c r="G311" s="1"/>
      <c r="H311" s="12" t="s">
        <v>119</v>
      </c>
      <c r="I311" s="13" t="s">
        <v>113</v>
      </c>
      <c r="J311" s="49" t="s">
        <v>114</v>
      </c>
      <c r="K311" s="15" t="s">
        <v>115</v>
      </c>
      <c r="L311" s="49" t="s">
        <v>114</v>
      </c>
      <c r="M311" s="50" t="s">
        <v>117</v>
      </c>
      <c r="N311" s="1"/>
      <c r="O311" s="12" t="s">
        <v>119</v>
      </c>
      <c r="P311" s="13" t="s">
        <v>113</v>
      </c>
      <c r="Q311" s="49" t="s">
        <v>114</v>
      </c>
      <c r="R311" s="15" t="s">
        <v>115</v>
      </c>
      <c r="S311" s="49" t="s">
        <v>114</v>
      </c>
      <c r="T311" s="50" t="s">
        <v>117</v>
      </c>
      <c r="U311" s="1"/>
      <c r="V311" s="12" t="s">
        <v>119</v>
      </c>
      <c r="W311" s="13" t="s">
        <v>113</v>
      </c>
      <c r="X311" s="49" t="s">
        <v>114</v>
      </c>
      <c r="Y311" s="15" t="s">
        <v>115</v>
      </c>
      <c r="Z311" s="49" t="s">
        <v>114</v>
      </c>
      <c r="AA311" s="50" t="s">
        <v>117</v>
      </c>
      <c r="AB311" s="1"/>
      <c r="AC311" s="12" t="s">
        <v>119</v>
      </c>
      <c r="AD311" s="13" t="s">
        <v>113</v>
      </c>
      <c r="AE311" s="49" t="s">
        <v>114</v>
      </c>
      <c r="AF311" s="15" t="s">
        <v>115</v>
      </c>
      <c r="AG311" s="49" t="s">
        <v>114</v>
      </c>
      <c r="AH311" s="50" t="s">
        <v>117</v>
      </c>
      <c r="AI311" s="1"/>
      <c r="AJ311" s="12" t="s">
        <v>119</v>
      </c>
      <c r="AK311" s="13" t="s">
        <v>106</v>
      </c>
      <c r="AL311" s="49" t="s">
        <v>69</v>
      </c>
      <c r="AM311" s="15" t="s">
        <v>70</v>
      </c>
      <c r="AN311" s="49" t="s">
        <v>69</v>
      </c>
      <c r="AO311" s="50" t="s">
        <v>180</v>
      </c>
      <c r="AP311" s="1"/>
      <c r="AQ311" s="12" t="s">
        <v>119</v>
      </c>
      <c r="AR311" s="13" t="s">
        <v>106</v>
      </c>
      <c r="AS311" s="49" t="s">
        <v>69</v>
      </c>
      <c r="AT311" s="15" t="s">
        <v>70</v>
      </c>
      <c r="AU311" s="49" t="s">
        <v>69</v>
      </c>
      <c r="AV311" s="50" t="s">
        <v>180</v>
      </c>
      <c r="AW311" s="1"/>
      <c r="AX311" s="12" t="s">
        <v>119</v>
      </c>
      <c r="AY311" s="13" t="s">
        <v>106</v>
      </c>
      <c r="AZ311" s="49" t="s">
        <v>69</v>
      </c>
      <c r="BA311" s="15" t="s">
        <v>70</v>
      </c>
      <c r="BB311" s="49" t="s">
        <v>69</v>
      </c>
      <c r="BC311" s="50" t="s">
        <v>180</v>
      </c>
      <c r="BD311" s="1"/>
      <c r="BE311" s="12" t="s">
        <v>119</v>
      </c>
      <c r="BF311" s="13" t="s">
        <v>106</v>
      </c>
      <c r="BG311" s="49" t="s">
        <v>69</v>
      </c>
      <c r="BH311" s="15" t="s">
        <v>70</v>
      </c>
      <c r="BI311" s="49" t="s">
        <v>69</v>
      </c>
      <c r="BJ311" s="50" t="s">
        <v>180</v>
      </c>
      <c r="BK311" s="1"/>
      <c r="BL311" s="12" t="s">
        <v>119</v>
      </c>
      <c r="BM311" s="13" t="s">
        <v>106</v>
      </c>
      <c r="BN311" s="49" t="s">
        <v>69</v>
      </c>
      <c r="BO311" s="15" t="s">
        <v>70</v>
      </c>
      <c r="BP311" s="49" t="s">
        <v>69</v>
      </c>
      <c r="BQ311" s="50" t="s">
        <v>180</v>
      </c>
      <c r="BR311" s="1"/>
      <c r="BS311" s="12" t="s">
        <v>119</v>
      </c>
      <c r="BT311" s="13" t="s">
        <v>106</v>
      </c>
      <c r="BU311" s="49" t="s">
        <v>69</v>
      </c>
      <c r="BV311" s="15" t="s">
        <v>70</v>
      </c>
      <c r="BW311" s="49" t="s">
        <v>69</v>
      </c>
      <c r="BX311" s="50" t="s">
        <v>180</v>
      </c>
      <c r="BY311" s="1"/>
      <c r="BZ311" s="12" t="s">
        <v>119</v>
      </c>
      <c r="CA311" s="13" t="s">
        <v>106</v>
      </c>
      <c r="CB311" s="49" t="s">
        <v>69</v>
      </c>
      <c r="CC311" s="15" t="s">
        <v>70</v>
      </c>
      <c r="CD311" s="49" t="s">
        <v>69</v>
      </c>
    </row>
    <row r="312" spans="1:82" ht="15" x14ac:dyDescent="0.2">
      <c r="A312" s="51"/>
      <c r="B312" s="51"/>
      <c r="C312" s="52"/>
      <c r="D312" s="51"/>
      <c r="E312" s="52"/>
      <c r="F312" s="51"/>
      <c r="G312" s="1"/>
      <c r="H312" s="51"/>
      <c r="I312" s="51"/>
      <c r="J312" s="52"/>
      <c r="K312" s="51"/>
      <c r="L312" s="52"/>
      <c r="M312" s="51"/>
      <c r="N312" s="1"/>
      <c r="O312" s="51"/>
      <c r="P312" s="51"/>
      <c r="Q312" s="52"/>
      <c r="R312" s="51"/>
      <c r="S312" s="52"/>
      <c r="T312" s="51"/>
      <c r="U312" s="1"/>
      <c r="V312" s="51"/>
      <c r="W312" s="51"/>
      <c r="X312" s="52"/>
      <c r="Y312" s="51"/>
      <c r="Z312" s="52"/>
      <c r="AA312" s="51"/>
      <c r="AB312" s="1"/>
      <c r="AC312" s="51"/>
      <c r="AD312" s="51"/>
      <c r="AE312" s="52"/>
      <c r="AF312" s="51"/>
      <c r="AG312" s="52"/>
      <c r="AH312" s="51"/>
      <c r="AI312" s="1"/>
      <c r="AJ312" s="51"/>
      <c r="AK312" s="51"/>
      <c r="AL312" s="52"/>
      <c r="AM312" s="51"/>
      <c r="AN312" s="52"/>
      <c r="AO312" s="51"/>
      <c r="AP312" s="1"/>
      <c r="AQ312" s="51"/>
      <c r="AR312" s="51"/>
      <c r="AS312" s="52"/>
      <c r="AT312" s="51"/>
      <c r="AU312" s="52"/>
      <c r="AV312" s="51"/>
      <c r="AW312" s="1"/>
      <c r="AX312" s="51"/>
      <c r="AY312" s="51"/>
      <c r="AZ312" s="52"/>
      <c r="BA312" s="51"/>
      <c r="BB312" s="52"/>
      <c r="BC312" s="51"/>
      <c r="BD312" s="1"/>
      <c r="BE312" s="51"/>
      <c r="BF312" s="51"/>
      <c r="BG312" s="52"/>
      <c r="BH312" s="51"/>
      <c r="BI312" s="52"/>
      <c r="BJ312" s="51"/>
      <c r="BK312" s="1"/>
      <c r="BL312" s="51"/>
      <c r="BM312" s="51"/>
      <c r="BN312" s="52"/>
      <c r="BO312" s="51"/>
      <c r="BP312" s="52"/>
      <c r="BQ312" s="51"/>
      <c r="BR312" s="1"/>
      <c r="BS312" s="51"/>
      <c r="BT312" s="51"/>
      <c r="BU312" s="52"/>
      <c r="BV312" s="51"/>
      <c r="BW312" s="52"/>
      <c r="BX312" s="51"/>
      <c r="BY312" s="1"/>
      <c r="BZ312" s="51"/>
      <c r="CA312" s="51"/>
      <c r="CB312" s="52"/>
      <c r="CC312" s="51"/>
      <c r="CD312" s="52"/>
    </row>
    <row r="313" spans="1:82" ht="18" x14ac:dyDescent="0.25">
      <c r="A313" s="7" t="s">
        <v>101</v>
      </c>
      <c r="B313" s="6">
        <v>101129805.73000011</v>
      </c>
      <c r="C313" s="17">
        <v>0.90679934566158971</v>
      </c>
      <c r="D313" s="8">
        <v>1322</v>
      </c>
      <c r="E313" s="17">
        <v>0.94092526690391454</v>
      </c>
      <c r="F313" s="6">
        <v>11865632.510000004</v>
      </c>
      <c r="G313" s="1"/>
      <c r="H313" s="7" t="s">
        <v>101</v>
      </c>
      <c r="I313" s="6">
        <v>100146902.73999995</v>
      </c>
      <c r="J313" s="17">
        <v>0.9060429299521694</v>
      </c>
      <c r="K313" s="8">
        <v>1315</v>
      </c>
      <c r="L313" s="17">
        <v>0.93995711222301648</v>
      </c>
      <c r="M313" s="6">
        <v>11608277.899999993</v>
      </c>
      <c r="N313" s="1"/>
      <c r="O313" s="7" t="s">
        <v>101</v>
      </c>
      <c r="P313" s="6">
        <v>98801433.850000039</v>
      </c>
      <c r="Q313" s="17">
        <v>0.89893399610306746</v>
      </c>
      <c r="R313" s="8">
        <v>1301</v>
      </c>
      <c r="S313" s="17">
        <v>0.93664506839452844</v>
      </c>
      <c r="T313" s="6">
        <v>11396315.049999988</v>
      </c>
      <c r="U313" s="1"/>
      <c r="V313" s="7" t="s">
        <v>101</v>
      </c>
      <c r="W313" s="6">
        <v>97239983.680000022</v>
      </c>
      <c r="X313" s="17">
        <v>0.90014843976985104</v>
      </c>
      <c r="Y313" s="8">
        <v>1288</v>
      </c>
      <c r="Z313" s="17">
        <v>0.93740902474526933</v>
      </c>
      <c r="AA313" s="6">
        <v>11697591.75</v>
      </c>
      <c r="AB313" s="1"/>
      <c r="AC313" s="7" t="s">
        <v>101</v>
      </c>
      <c r="AD313" s="6">
        <v>96547453.350000098</v>
      </c>
      <c r="AE313" s="17">
        <v>0.89767862552265731</v>
      </c>
      <c r="AF313" s="8">
        <v>1282</v>
      </c>
      <c r="AG313" s="17">
        <v>0.93576642335766425</v>
      </c>
      <c r="AH313" s="6">
        <v>11616631.980000002</v>
      </c>
      <c r="AI313" s="1"/>
      <c r="AJ313" s="7" t="s">
        <v>101</v>
      </c>
      <c r="AK313" s="6">
        <v>92052262.01000002</v>
      </c>
      <c r="AL313" s="17">
        <v>0.85894777092274632</v>
      </c>
      <c r="AM313" s="8">
        <v>1243</v>
      </c>
      <c r="AN313" s="17">
        <v>0.91464311994113323</v>
      </c>
      <c r="AO313" s="6">
        <v>11450424.649999995</v>
      </c>
      <c r="AP313" s="1"/>
      <c r="AQ313" s="7" t="s">
        <v>101</v>
      </c>
      <c r="AR313" s="6">
        <v>91490609.609999985</v>
      </c>
      <c r="AS313" s="17">
        <v>0.85823161059294872</v>
      </c>
      <c r="AT313" s="8">
        <v>1227</v>
      </c>
      <c r="AU313" s="17">
        <v>0.91362620997766197</v>
      </c>
      <c r="AV313" s="6">
        <v>11371205.349999979</v>
      </c>
      <c r="AW313" s="1"/>
      <c r="AX313" s="7" t="s">
        <v>101</v>
      </c>
      <c r="AY313" s="6">
        <v>90417021.660000056</v>
      </c>
      <c r="AZ313" s="17">
        <v>0.85682222133451302</v>
      </c>
      <c r="BA313" s="8">
        <v>1217</v>
      </c>
      <c r="BB313" s="17">
        <v>0.9129782445611403</v>
      </c>
      <c r="BC313" s="6">
        <v>11037403.160000006</v>
      </c>
      <c r="BD313" s="1"/>
      <c r="BE313" s="7" t="s">
        <v>101</v>
      </c>
      <c r="BF313" s="6">
        <v>89791659.470000222</v>
      </c>
      <c r="BG313" s="17">
        <v>0.85620289147653938</v>
      </c>
      <c r="BH313" s="8">
        <v>1205</v>
      </c>
      <c r="BI313" s="17">
        <v>0.91287878787878785</v>
      </c>
      <c r="BJ313" s="6">
        <v>10623731.849999987</v>
      </c>
      <c r="BK313" s="1"/>
      <c r="BL313" s="7" t="s">
        <v>101</v>
      </c>
      <c r="BM313" s="6">
        <v>89332504.309999928</v>
      </c>
      <c r="BN313" s="17">
        <v>0.85559830913883583</v>
      </c>
      <c r="BO313" s="8">
        <v>1195</v>
      </c>
      <c r="BP313" s="17">
        <v>0.91221374045801529</v>
      </c>
      <c r="BQ313" s="6">
        <v>10413767.620000016</v>
      </c>
      <c r="BR313" s="1"/>
      <c r="BS313" s="7" t="s">
        <v>101</v>
      </c>
      <c r="BT313" s="6">
        <v>88624146.38000007</v>
      </c>
      <c r="BU313" s="17">
        <v>0.85464479944011418</v>
      </c>
      <c r="BV313" s="8">
        <v>1188</v>
      </c>
      <c r="BW313" s="17">
        <v>0.91174213353798927</v>
      </c>
      <c r="BX313" s="6">
        <v>10412552.929999996</v>
      </c>
      <c r="BY313" s="1"/>
      <c r="BZ313" s="7" t="s">
        <v>101</v>
      </c>
      <c r="CA313" s="6">
        <v>87974903.929999977</v>
      </c>
      <c r="CB313" s="17">
        <v>0.85375131624626632</v>
      </c>
      <c r="CC313" s="8">
        <v>1179</v>
      </c>
      <c r="CD313" s="17">
        <v>0.91112828438949001</v>
      </c>
    </row>
    <row r="314" spans="1:82" ht="18" x14ac:dyDescent="0.25">
      <c r="A314" s="7" t="s">
        <v>102</v>
      </c>
      <c r="B314" s="6">
        <v>10394101.089999998</v>
      </c>
      <c r="C314" s="17">
        <v>9.3200654338411182E-2</v>
      </c>
      <c r="D314" s="8">
        <v>83</v>
      </c>
      <c r="E314" s="17">
        <v>5.9074733096085408E-2</v>
      </c>
      <c r="F314" s="6">
        <v>0</v>
      </c>
      <c r="G314" s="1"/>
      <c r="H314" s="7" t="s">
        <v>102</v>
      </c>
      <c r="I314" s="6">
        <v>10385280.039999997</v>
      </c>
      <c r="J314" s="17">
        <v>9.3957070047829869E-2</v>
      </c>
      <c r="K314" s="8">
        <v>84</v>
      </c>
      <c r="L314" s="17">
        <v>6.0042887776983557E-2</v>
      </c>
      <c r="M314" s="6">
        <v>0</v>
      </c>
      <c r="N314" s="1"/>
      <c r="O314" s="7" t="s">
        <v>102</v>
      </c>
      <c r="P314" s="6">
        <v>11108119.330000002</v>
      </c>
      <c r="Q314" s="17">
        <v>0.10106600389693257</v>
      </c>
      <c r="R314" s="8">
        <v>88</v>
      </c>
      <c r="S314" s="17">
        <v>6.3354931605471565E-2</v>
      </c>
      <c r="T314" s="6">
        <v>0</v>
      </c>
      <c r="U314" s="1"/>
      <c r="V314" s="7" t="s">
        <v>102</v>
      </c>
      <c r="W314" s="6">
        <v>10786625.470000001</v>
      </c>
      <c r="X314" s="17">
        <v>9.9851560230149086E-2</v>
      </c>
      <c r="Y314" s="8">
        <v>86</v>
      </c>
      <c r="Z314" s="17">
        <v>6.2590975254730716E-2</v>
      </c>
      <c r="AA314" s="6">
        <v>0</v>
      </c>
      <c r="AB314" s="1"/>
      <c r="AC314" s="7" t="s">
        <v>102</v>
      </c>
      <c r="AD314" s="6">
        <v>11004905.149999997</v>
      </c>
      <c r="AE314" s="17">
        <v>0.10232137447734348</v>
      </c>
      <c r="AF314" s="8">
        <v>88</v>
      </c>
      <c r="AG314" s="17">
        <v>6.4233576642335768E-2</v>
      </c>
      <c r="AH314" s="6">
        <v>0</v>
      </c>
      <c r="AI314" s="1"/>
      <c r="AJ314" s="7" t="s">
        <v>102</v>
      </c>
      <c r="AK314" s="6">
        <v>15116375.159999996</v>
      </c>
      <c r="AL314" s="17">
        <v>0.14105222907725445</v>
      </c>
      <c r="AM314" s="8">
        <v>116</v>
      </c>
      <c r="AN314" s="17">
        <v>8.535688005886681E-2</v>
      </c>
      <c r="AO314" s="6">
        <v>0</v>
      </c>
      <c r="AP314" s="1"/>
      <c r="AQ314" s="7" t="s">
        <v>102</v>
      </c>
      <c r="AR314" s="6">
        <v>15113025.679999996</v>
      </c>
      <c r="AS314" s="17">
        <v>0.14176838940705133</v>
      </c>
      <c r="AT314" s="8">
        <v>116</v>
      </c>
      <c r="AU314" s="17">
        <v>8.6373790022338054E-2</v>
      </c>
      <c r="AV314" s="6">
        <v>0</v>
      </c>
      <c r="AW314" s="1"/>
      <c r="AX314" s="7" t="s">
        <v>102</v>
      </c>
      <c r="AY314" s="6">
        <v>15108978.259999996</v>
      </c>
      <c r="AZ314" s="17">
        <v>0.14317777866548734</v>
      </c>
      <c r="BA314" s="8">
        <v>116</v>
      </c>
      <c r="BB314" s="17">
        <v>8.7021755438859719E-2</v>
      </c>
      <c r="BC314" s="6">
        <v>0</v>
      </c>
      <c r="BD314" s="1"/>
      <c r="BE314" s="7" t="s">
        <v>102</v>
      </c>
      <c r="BF314" s="6">
        <v>15080281.939999998</v>
      </c>
      <c r="BG314" s="17">
        <v>0.14379710852346275</v>
      </c>
      <c r="BH314" s="8">
        <v>115</v>
      </c>
      <c r="BI314" s="17">
        <v>8.7121212121212127E-2</v>
      </c>
      <c r="BJ314" s="6">
        <v>0</v>
      </c>
      <c r="BK314" s="1"/>
      <c r="BL314" s="7" t="s">
        <v>102</v>
      </c>
      <c r="BM314" s="6">
        <v>15076893.599999998</v>
      </c>
      <c r="BN314" s="17">
        <v>0.14440169086116314</v>
      </c>
      <c r="BO314" s="8">
        <v>115</v>
      </c>
      <c r="BP314" s="17">
        <v>8.7786259541984726E-2</v>
      </c>
      <c r="BQ314" s="6">
        <v>0</v>
      </c>
      <c r="BR314" s="1"/>
      <c r="BS314" s="7" t="s">
        <v>102</v>
      </c>
      <c r="BT314" s="6">
        <v>15072905.819999993</v>
      </c>
      <c r="BU314" s="17">
        <v>0.14535520055988621</v>
      </c>
      <c r="BV314" s="8">
        <v>115</v>
      </c>
      <c r="BW314" s="17">
        <v>8.8257866462010739E-2</v>
      </c>
      <c r="BX314" s="6">
        <v>0</v>
      </c>
      <c r="BY314" s="1"/>
      <c r="BZ314" s="7" t="s">
        <v>102</v>
      </c>
      <c r="CA314" s="6">
        <v>15070212.67</v>
      </c>
      <c r="CB314" s="17">
        <v>0.14624868375373357</v>
      </c>
      <c r="CC314" s="8">
        <v>115</v>
      </c>
      <c r="CD314" s="17">
        <v>8.8871715610510049E-2</v>
      </c>
    </row>
    <row r="315" spans="1:82" ht="18" x14ac:dyDescent="0.25">
      <c r="A315" s="7"/>
      <c r="B315" s="46"/>
      <c r="C315" s="20"/>
      <c r="D315" s="8"/>
      <c r="E315" s="20"/>
      <c r="F315" s="54"/>
      <c r="G315" s="1"/>
      <c r="H315" s="7"/>
      <c r="I315" s="46"/>
      <c r="J315" s="20"/>
      <c r="K315" s="8"/>
      <c r="L315" s="20"/>
      <c r="M315" s="54"/>
      <c r="N315" s="1"/>
      <c r="O315" s="7"/>
      <c r="P315" s="46"/>
      <c r="Q315" s="20"/>
      <c r="R315" s="8"/>
      <c r="S315" s="20"/>
      <c r="T315" s="54"/>
      <c r="U315" s="1"/>
      <c r="V315" s="7"/>
      <c r="W315" s="46"/>
      <c r="X315" s="20"/>
      <c r="Y315" s="8"/>
      <c r="Z315" s="20"/>
      <c r="AA315" s="54"/>
      <c r="AB315" s="1"/>
      <c r="AC315" s="7"/>
      <c r="AD315" s="46"/>
      <c r="AE315" s="20"/>
      <c r="AF315" s="8"/>
      <c r="AG315" s="20"/>
      <c r="AH315" s="54"/>
      <c r="AI315" s="1"/>
      <c r="AJ315" s="7"/>
      <c r="AK315" s="46"/>
      <c r="AL315" s="20"/>
      <c r="AM315" s="8"/>
      <c r="AN315" s="20"/>
      <c r="AO315" s="54"/>
      <c r="AP315" s="1"/>
      <c r="AQ315" s="7"/>
      <c r="AR315" s="46"/>
      <c r="AS315" s="20"/>
      <c r="AT315" s="8"/>
      <c r="AU315" s="20"/>
      <c r="AV315" s="54"/>
      <c r="AW315" s="1"/>
      <c r="AX315" s="7"/>
      <c r="AY315" s="46"/>
      <c r="AZ315" s="20"/>
      <c r="BA315" s="8"/>
      <c r="BB315" s="20"/>
      <c r="BC315" s="54"/>
      <c r="BD315" s="1"/>
      <c r="BE315" s="7"/>
      <c r="BF315" s="46"/>
      <c r="BG315" s="20"/>
      <c r="BH315" s="8"/>
      <c r="BI315" s="20"/>
      <c r="BJ315" s="54"/>
      <c r="BK315" s="1"/>
      <c r="BL315" s="7"/>
      <c r="BM315" s="46"/>
      <c r="BN315" s="20"/>
      <c r="BO315" s="8"/>
      <c r="BP315" s="20"/>
      <c r="BQ315" s="54"/>
      <c r="BR315" s="1"/>
      <c r="BS315" s="7"/>
      <c r="BT315" s="46"/>
      <c r="BU315" s="20"/>
      <c r="BV315" s="8"/>
      <c r="BW315" s="20"/>
      <c r="BX315" s="54"/>
      <c r="BY315" s="1"/>
      <c r="BZ315" s="7"/>
      <c r="CA315" s="46"/>
      <c r="CB315" s="20"/>
      <c r="CC315" s="8"/>
      <c r="CD315" s="20"/>
    </row>
    <row r="316" spans="1:82" ht="18.75" thickBot="1" x14ac:dyDescent="0.3">
      <c r="A316" s="7"/>
      <c r="B316" s="22">
        <f>SUM(B313:B315)</f>
        <v>111523906.82000011</v>
      </c>
      <c r="C316" s="23"/>
      <c r="D316" s="24">
        <f>SUM(D313:D315)</f>
        <v>1405</v>
      </c>
      <c r="E316" s="20"/>
      <c r="F316" s="22">
        <f>SUM(F313:F315)</f>
        <v>11865632.510000004</v>
      </c>
      <c r="G316" s="1"/>
      <c r="H316" s="7"/>
      <c r="I316" s="22">
        <f>SUM(I313:I315)</f>
        <v>110532182.77999994</v>
      </c>
      <c r="J316" s="23"/>
      <c r="K316" s="24">
        <f>SUM(K313:K315)</f>
        <v>1399</v>
      </c>
      <c r="L316" s="20"/>
      <c r="M316" s="22">
        <f>SUM(M313:M315)</f>
        <v>11608277.899999993</v>
      </c>
      <c r="N316" s="1"/>
      <c r="O316" s="7"/>
      <c r="P316" s="22">
        <f>SUM(P313:P315)</f>
        <v>109909553.18000004</v>
      </c>
      <c r="Q316" s="23"/>
      <c r="R316" s="24">
        <f>SUM(R313:R315)</f>
        <v>1389</v>
      </c>
      <c r="S316" s="20"/>
      <c r="T316" s="22">
        <f>SUM(T313:T315)</f>
        <v>11396315.049999988</v>
      </c>
      <c r="U316" s="1"/>
      <c r="V316" s="7"/>
      <c r="W316" s="22">
        <f>SUM(W313:W315)</f>
        <v>108026609.15000002</v>
      </c>
      <c r="X316" s="23"/>
      <c r="Y316" s="24">
        <f>SUM(Y313:Y315)</f>
        <v>1374</v>
      </c>
      <c r="Z316" s="20"/>
      <c r="AA316" s="22">
        <f>SUM(AA313:AA315)</f>
        <v>11697591.75</v>
      </c>
      <c r="AB316" s="1"/>
      <c r="AC316" s="7"/>
      <c r="AD316" s="22">
        <f>SUM(AD313:AD315)</f>
        <v>107552358.50000009</v>
      </c>
      <c r="AE316" s="23"/>
      <c r="AF316" s="24">
        <f>SUM(AF313:AF315)</f>
        <v>1370</v>
      </c>
      <c r="AG316" s="20"/>
      <c r="AH316" s="22">
        <f>SUM(AH313:AH315)</f>
        <v>11616631.980000002</v>
      </c>
      <c r="AI316" s="1"/>
      <c r="AJ316" s="7"/>
      <c r="AK316" s="22">
        <v>107168637.17000002</v>
      </c>
      <c r="AL316" s="23"/>
      <c r="AM316" s="24">
        <v>1359</v>
      </c>
      <c r="AN316" s="20"/>
      <c r="AO316" s="22">
        <v>11450424.649999995</v>
      </c>
      <c r="AP316" s="1"/>
      <c r="AQ316" s="7"/>
      <c r="AR316" s="22">
        <v>106603635.28999998</v>
      </c>
      <c r="AS316" s="23"/>
      <c r="AT316" s="24">
        <v>1343</v>
      </c>
      <c r="AU316" s="20"/>
      <c r="AV316" s="22">
        <v>11371205.349999979</v>
      </c>
      <c r="AW316" s="1"/>
      <c r="AX316" s="7"/>
      <c r="AY316" s="22">
        <v>105525999.92000005</v>
      </c>
      <c r="AZ316" s="23"/>
      <c r="BA316" s="24">
        <v>1333</v>
      </c>
      <c r="BB316" s="20"/>
      <c r="BC316" s="22">
        <v>11037403.160000006</v>
      </c>
      <c r="BD316" s="1"/>
      <c r="BE316" s="7"/>
      <c r="BF316" s="22">
        <v>104871941.41000022</v>
      </c>
      <c r="BG316" s="23"/>
      <c r="BH316" s="24">
        <v>1320</v>
      </c>
      <c r="BI316" s="20"/>
      <c r="BJ316" s="22">
        <v>10623731.849999987</v>
      </c>
      <c r="BK316" s="1"/>
      <c r="BL316" s="7"/>
      <c r="BM316" s="22">
        <v>104409397.90999992</v>
      </c>
      <c r="BN316" s="23"/>
      <c r="BO316" s="24">
        <v>1310</v>
      </c>
      <c r="BP316" s="20"/>
      <c r="BQ316" s="22">
        <v>10413767.620000016</v>
      </c>
      <c r="BR316" s="1"/>
      <c r="BS316" s="7"/>
      <c r="BT316" s="22">
        <v>103697052.20000006</v>
      </c>
      <c r="BU316" s="23"/>
      <c r="BV316" s="24">
        <v>1303</v>
      </c>
      <c r="BW316" s="20"/>
      <c r="BX316" s="22">
        <v>10412552.929999996</v>
      </c>
      <c r="BY316" s="1"/>
      <c r="BZ316" s="7"/>
      <c r="CA316" s="22">
        <v>103045116.59999998</v>
      </c>
      <c r="CB316" s="23"/>
      <c r="CC316" s="24">
        <v>1294</v>
      </c>
      <c r="CD316" s="20"/>
    </row>
    <row r="317" spans="1:82" ht="13.5" thickTop="1" x14ac:dyDescent="0.2">
      <c r="A317" s="54"/>
      <c r="B317" s="54"/>
      <c r="C317" s="54"/>
      <c r="D317" s="54"/>
      <c r="E317" s="54"/>
      <c r="F317" s="54"/>
      <c r="G317" s="1"/>
      <c r="H317" s="54"/>
      <c r="I317" s="54"/>
      <c r="J317" s="54"/>
      <c r="K317" s="54"/>
      <c r="L317" s="54"/>
      <c r="M317" s="54"/>
      <c r="N317" s="1"/>
      <c r="O317" s="54"/>
      <c r="P317" s="54"/>
      <c r="Q317" s="54"/>
      <c r="R317" s="54"/>
      <c r="S317" s="54"/>
      <c r="T317" s="54"/>
      <c r="U317" s="1"/>
      <c r="V317" s="54"/>
      <c r="W317" s="54"/>
      <c r="X317" s="54"/>
      <c r="Y317" s="54"/>
      <c r="Z317" s="54"/>
      <c r="AA317" s="54"/>
      <c r="AB317" s="1"/>
      <c r="AC317" s="54"/>
      <c r="AD317" s="54"/>
      <c r="AE317" s="54"/>
      <c r="AF317" s="54"/>
      <c r="AG317" s="54"/>
      <c r="AH317" s="54"/>
      <c r="AI317" s="1"/>
      <c r="AJ317" s="54"/>
      <c r="AK317" s="54"/>
      <c r="AL317" s="54"/>
      <c r="AM317" s="54"/>
      <c r="AN317" s="54"/>
      <c r="AO317" s="54"/>
      <c r="AP317" s="1"/>
      <c r="AQ317" s="54"/>
      <c r="AR317" s="54"/>
      <c r="AS317" s="54"/>
      <c r="AT317" s="54"/>
      <c r="AU317" s="54"/>
      <c r="AV317" s="54"/>
      <c r="AW317" s="1"/>
      <c r="AX317" s="54"/>
      <c r="AY317" s="54"/>
      <c r="AZ317" s="54"/>
      <c r="BA317" s="54"/>
      <c r="BB317" s="54"/>
      <c r="BC317" s="54"/>
      <c r="BD317" s="1"/>
      <c r="BE317" s="54"/>
      <c r="BF317" s="54"/>
      <c r="BG317" s="54"/>
      <c r="BH317" s="54"/>
      <c r="BI317" s="54"/>
      <c r="BJ317" s="54"/>
      <c r="BK317" s="1"/>
      <c r="BL317" s="54"/>
      <c r="BM317" s="54"/>
      <c r="BN317" s="54"/>
      <c r="BO317" s="54"/>
      <c r="BP317" s="54"/>
      <c r="BQ317" s="54"/>
      <c r="BR317" s="1"/>
      <c r="BS317" s="54"/>
      <c r="BT317" s="54"/>
      <c r="BU317" s="54"/>
      <c r="BV317" s="54"/>
      <c r="BW317" s="54"/>
      <c r="BX317" s="54"/>
      <c r="BY317" s="1"/>
      <c r="BZ317" s="54"/>
      <c r="CA317" s="54"/>
      <c r="CB317" s="54"/>
      <c r="CC317" s="54"/>
      <c r="CD317" s="54"/>
    </row>
    <row r="318" spans="1:82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1:82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1:82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1:82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1:82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</sheetData>
  <mergeCells count="12">
    <mergeCell ref="AX1:BB1"/>
    <mergeCell ref="BZ1:CD1"/>
    <mergeCell ref="BS1:BW1"/>
    <mergeCell ref="BL1:BP1"/>
    <mergeCell ref="BE1:BI1"/>
    <mergeCell ref="A1:E1"/>
    <mergeCell ref="AQ1:AU1"/>
    <mergeCell ref="AC1:AG1"/>
    <mergeCell ref="AJ1:AN1"/>
    <mergeCell ref="V1:Z1"/>
    <mergeCell ref="O1:S1"/>
    <mergeCell ref="H1:L1"/>
  </mergeCells>
  <phoneticPr fontId="0" type="noConversion"/>
  <pageMargins left="0.15748031496062992" right="0.15748031496062992" top="0" bottom="0" header="0.51181102362204722" footer="0.51181102362204722"/>
  <pageSetup paperSize="9" scale="55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F322"/>
  <sheetViews>
    <sheetView zoomScale="60" zoomScaleNormal="60" workbookViewId="0">
      <pane xSplit="18780" topLeftCell="IT1"/>
      <selection sqref="A1:E1"/>
      <selection pane="topRight" activeCell="IT1" sqref="IT1"/>
    </sheetView>
  </sheetViews>
  <sheetFormatPr defaultRowHeight="12.75" x14ac:dyDescent="0.2"/>
  <cols>
    <col min="1" max="1" width="27.7109375" customWidth="1"/>
    <col min="2" max="2" width="24.5703125" customWidth="1"/>
    <col min="3" max="3" width="21.5703125" customWidth="1"/>
    <col min="4" max="4" width="25.28515625" customWidth="1"/>
    <col min="5" max="5" width="22" customWidth="1"/>
    <col min="6" max="6" width="21.42578125" bestFit="1" customWidth="1"/>
    <col min="8" max="8" width="29.140625" customWidth="1"/>
    <col min="9" max="9" width="30.5703125" customWidth="1"/>
    <col min="10" max="10" width="25.28515625" customWidth="1"/>
    <col min="11" max="11" width="22" customWidth="1"/>
    <col min="12" max="12" width="17" customWidth="1"/>
    <col min="13" max="13" width="21.42578125" bestFit="1" customWidth="1"/>
    <col min="15" max="15" width="29.140625" customWidth="1"/>
    <col min="16" max="16" width="25.28515625" customWidth="1"/>
    <col min="17" max="17" width="23.7109375" customWidth="1"/>
    <col min="18" max="18" width="23" customWidth="1"/>
    <col min="19" max="19" width="21.7109375" customWidth="1"/>
    <col min="20" max="20" width="21.42578125" bestFit="1" customWidth="1"/>
    <col min="22" max="22" width="27" customWidth="1"/>
    <col min="23" max="23" width="25.85546875" customWidth="1"/>
    <col min="24" max="24" width="20.140625" customWidth="1"/>
    <col min="25" max="25" width="24.5703125" customWidth="1"/>
    <col min="26" max="26" width="10.85546875" bestFit="1" customWidth="1"/>
    <col min="27" max="27" width="19.85546875" bestFit="1" customWidth="1"/>
    <col min="29" max="29" width="28.140625" customWidth="1"/>
    <col min="30" max="30" width="24.42578125" customWidth="1"/>
    <col min="31" max="31" width="19.85546875" customWidth="1"/>
    <col min="32" max="32" width="21" customWidth="1"/>
    <col min="33" max="33" width="18.42578125" customWidth="1"/>
    <col min="34" max="34" width="19.85546875" bestFit="1" customWidth="1"/>
    <col min="36" max="36" width="24.5703125" customWidth="1"/>
    <col min="37" max="37" width="25.85546875" customWidth="1"/>
    <col min="38" max="38" width="20.5703125" customWidth="1"/>
    <col min="39" max="39" width="24.42578125" customWidth="1"/>
    <col min="40" max="40" width="13.85546875" customWidth="1"/>
    <col min="41" max="41" width="19.85546875" bestFit="1" customWidth="1"/>
    <col min="43" max="43" width="23.42578125" customWidth="1"/>
    <col min="44" max="44" width="24.140625" customWidth="1"/>
    <col min="45" max="45" width="23" customWidth="1"/>
    <col min="46" max="46" width="26" customWidth="1"/>
    <col min="47" max="47" width="10.85546875" bestFit="1" customWidth="1"/>
    <col min="48" max="48" width="19.85546875" bestFit="1" customWidth="1"/>
    <col min="50" max="50" width="30.28515625" customWidth="1"/>
    <col min="51" max="51" width="21.5703125" customWidth="1"/>
    <col min="52" max="52" width="15.5703125" customWidth="1"/>
    <col min="53" max="53" width="18.140625" customWidth="1"/>
    <col min="54" max="54" width="13.85546875" customWidth="1"/>
    <col min="55" max="55" width="19.85546875" bestFit="1" customWidth="1"/>
    <col min="57" max="57" width="32.7109375" customWidth="1"/>
    <col min="58" max="58" width="19.85546875" customWidth="1"/>
    <col min="59" max="59" width="20.5703125" customWidth="1"/>
    <col min="60" max="60" width="21.28515625" customWidth="1"/>
    <col min="61" max="61" width="17.28515625" customWidth="1"/>
    <col min="62" max="62" width="19.85546875" bestFit="1" customWidth="1"/>
    <col min="64" max="64" width="23.140625" customWidth="1"/>
    <col min="65" max="65" width="25.5703125" customWidth="1"/>
    <col min="66" max="66" width="20.140625" customWidth="1"/>
    <col min="67" max="67" width="20.85546875" customWidth="1"/>
    <col min="68" max="68" width="19.42578125" customWidth="1"/>
    <col min="69" max="69" width="19.85546875" bestFit="1" customWidth="1"/>
    <col min="70" max="70" width="15.5703125" customWidth="1"/>
    <col min="71" max="71" width="29.42578125" customWidth="1"/>
    <col min="72" max="72" width="30.28515625" customWidth="1"/>
    <col min="73" max="73" width="21.7109375" customWidth="1"/>
    <col min="74" max="74" width="22" customWidth="1"/>
    <col min="75" max="75" width="21" customWidth="1"/>
    <col min="76" max="76" width="19.85546875" bestFit="1" customWidth="1"/>
    <col min="78" max="78" width="25.85546875" customWidth="1"/>
    <col min="79" max="79" width="24.42578125" customWidth="1"/>
    <col min="80" max="80" width="19.42578125" customWidth="1"/>
    <col min="81" max="81" width="21.28515625" customWidth="1"/>
    <col min="82" max="82" width="16.28515625" customWidth="1"/>
    <col min="83" max="83" width="19.85546875" bestFit="1" customWidth="1"/>
  </cols>
  <sheetData>
    <row r="1" spans="1:84" ht="23.25" x14ac:dyDescent="0.35">
      <c r="A1" s="210" t="s">
        <v>204</v>
      </c>
      <c r="B1" s="210"/>
      <c r="C1" s="210"/>
      <c r="D1" s="210"/>
      <c r="E1" s="210"/>
      <c r="F1" s="55"/>
      <c r="G1" s="55"/>
      <c r="H1" s="210" t="s">
        <v>210</v>
      </c>
      <c r="I1" s="210"/>
      <c r="J1" s="210"/>
      <c r="K1" s="210"/>
      <c r="L1" s="210"/>
      <c r="M1" s="55"/>
      <c r="N1" s="55"/>
      <c r="O1" s="210" t="s">
        <v>213</v>
      </c>
      <c r="P1" s="210"/>
      <c r="Q1" s="210"/>
      <c r="R1" s="210"/>
      <c r="S1" s="210"/>
      <c r="T1" s="55"/>
      <c r="U1" s="55"/>
      <c r="V1" s="210" t="s">
        <v>215</v>
      </c>
      <c r="W1" s="210"/>
      <c r="X1" s="210"/>
      <c r="Y1" s="210"/>
      <c r="Z1" s="210"/>
      <c r="AA1" s="55"/>
      <c r="AB1" s="55"/>
      <c r="AC1" s="210" t="s">
        <v>219</v>
      </c>
      <c r="AD1" s="210"/>
      <c r="AE1" s="210"/>
      <c r="AF1" s="210"/>
      <c r="AG1" s="210"/>
      <c r="AH1" s="55"/>
      <c r="AI1" s="55"/>
      <c r="AJ1" s="210" t="s">
        <v>221</v>
      </c>
      <c r="AK1" s="210"/>
      <c r="AL1" s="210"/>
      <c r="AM1" s="210"/>
      <c r="AN1" s="210"/>
      <c r="AO1" s="55"/>
      <c r="AP1" s="55"/>
      <c r="AQ1" s="210" t="s">
        <v>223</v>
      </c>
      <c r="AR1" s="210"/>
      <c r="AS1" s="210"/>
      <c r="AT1" s="210"/>
      <c r="AU1" s="210"/>
      <c r="AV1" s="55"/>
      <c r="AW1" s="55"/>
      <c r="AX1" s="210" t="s">
        <v>225</v>
      </c>
      <c r="AY1" s="210"/>
      <c r="AZ1" s="210"/>
      <c r="BA1" s="210"/>
      <c r="BB1" s="210"/>
      <c r="BC1" s="55"/>
      <c r="BD1" s="55"/>
      <c r="BE1" s="210" t="s">
        <v>350</v>
      </c>
      <c r="BF1" s="210"/>
      <c r="BG1" s="210"/>
      <c r="BH1" s="210"/>
      <c r="BI1" s="210"/>
      <c r="BJ1" s="55"/>
      <c r="BK1" s="55"/>
      <c r="BL1" s="210" t="s">
        <v>352</v>
      </c>
      <c r="BM1" s="210"/>
      <c r="BN1" s="210"/>
      <c r="BO1" s="210"/>
      <c r="BP1" s="210"/>
      <c r="BQ1" s="55"/>
      <c r="BR1" s="55"/>
      <c r="BS1" s="210" t="s">
        <v>356</v>
      </c>
      <c r="BT1" s="210"/>
      <c r="BU1" s="210"/>
      <c r="BV1" s="210"/>
      <c r="BW1" s="210"/>
      <c r="BX1" s="55"/>
      <c r="BY1" s="55"/>
      <c r="BZ1" s="210" t="s">
        <v>358</v>
      </c>
      <c r="CA1" s="210"/>
      <c r="CB1" s="210"/>
      <c r="CC1" s="210"/>
      <c r="CD1" s="210"/>
      <c r="CE1" s="55"/>
      <c r="CF1" s="55"/>
    </row>
    <row r="2" spans="1:84" ht="23.25" x14ac:dyDescent="0.35">
      <c r="A2" s="56" t="s">
        <v>212</v>
      </c>
      <c r="B2" s="57"/>
      <c r="C2" s="58"/>
      <c r="D2" s="59"/>
      <c r="E2" s="58"/>
      <c r="F2" s="55"/>
      <c r="G2" s="55"/>
      <c r="H2" s="56" t="s">
        <v>211</v>
      </c>
      <c r="I2" s="57"/>
      <c r="J2" s="58"/>
      <c r="K2" s="59"/>
      <c r="L2" s="58"/>
      <c r="M2" s="55"/>
      <c r="N2" s="55"/>
      <c r="O2" s="56" t="s">
        <v>214</v>
      </c>
      <c r="P2" s="57"/>
      <c r="Q2" s="58"/>
      <c r="R2" s="59"/>
      <c r="S2" s="58"/>
      <c r="T2" s="55"/>
      <c r="U2" s="55"/>
      <c r="V2" s="56" t="s">
        <v>216</v>
      </c>
      <c r="W2" s="57"/>
      <c r="X2" s="58"/>
      <c r="Y2" s="59"/>
      <c r="Z2" s="58"/>
      <c r="AA2" s="55"/>
      <c r="AB2" s="55"/>
      <c r="AC2" s="56" t="s">
        <v>220</v>
      </c>
      <c r="AD2" s="57"/>
      <c r="AE2" s="58"/>
      <c r="AF2" s="59"/>
      <c r="AG2" s="58"/>
      <c r="AH2" s="55"/>
      <c r="AI2" s="55"/>
      <c r="AJ2" s="56" t="s">
        <v>222</v>
      </c>
      <c r="AK2" s="57"/>
      <c r="AL2" s="58"/>
      <c r="AM2" s="59"/>
      <c r="AN2" s="58"/>
      <c r="AO2" s="55"/>
      <c r="AP2" s="55"/>
      <c r="AQ2" s="56" t="s">
        <v>224</v>
      </c>
      <c r="AR2" s="57"/>
      <c r="AS2" s="58"/>
      <c r="AT2" s="59"/>
      <c r="AU2" s="58"/>
      <c r="AV2" s="55"/>
      <c r="AW2" s="55"/>
      <c r="AX2" s="56" t="s">
        <v>226</v>
      </c>
      <c r="AY2" s="57"/>
      <c r="AZ2" s="58"/>
      <c r="BA2" s="59"/>
      <c r="BB2" s="58"/>
      <c r="BC2" s="55"/>
      <c r="BD2" s="55"/>
      <c r="BE2" s="56" t="s">
        <v>351</v>
      </c>
      <c r="BF2" s="57"/>
      <c r="BG2" s="58"/>
      <c r="BH2" s="59"/>
      <c r="BI2" s="58"/>
      <c r="BJ2" s="55"/>
      <c r="BK2" s="55"/>
      <c r="BL2" s="56" t="s">
        <v>353</v>
      </c>
      <c r="BM2" s="57"/>
      <c r="BN2" s="58"/>
      <c r="BO2" s="59"/>
      <c r="BP2" s="58"/>
      <c r="BQ2" s="55"/>
      <c r="BR2" s="55"/>
      <c r="BS2" s="56" t="s">
        <v>357</v>
      </c>
      <c r="BT2" s="57"/>
      <c r="BU2" s="58"/>
      <c r="BV2" s="59"/>
      <c r="BW2" s="58"/>
      <c r="BX2" s="55"/>
      <c r="BY2" s="55"/>
      <c r="BZ2" s="56" t="s">
        <v>359</v>
      </c>
      <c r="CA2" s="57"/>
      <c r="CB2" s="58"/>
      <c r="CC2" s="59"/>
      <c r="CD2" s="58"/>
      <c r="CE2" s="55"/>
      <c r="CF2" s="55"/>
    </row>
    <row r="3" spans="1:84" x14ac:dyDescent="0.2">
      <c r="A3" s="3"/>
      <c r="B3" s="2"/>
      <c r="C3" s="3"/>
      <c r="D3" s="4"/>
      <c r="E3" s="3"/>
      <c r="F3" s="1"/>
      <c r="G3" s="1"/>
      <c r="H3" s="3"/>
      <c r="I3" s="2"/>
      <c r="J3" s="3"/>
      <c r="K3" s="4"/>
      <c r="L3" s="3"/>
      <c r="M3" s="1"/>
      <c r="N3" s="1"/>
      <c r="O3" s="3"/>
      <c r="P3" s="2"/>
      <c r="Q3" s="3"/>
      <c r="R3" s="4"/>
      <c r="S3" s="3"/>
      <c r="T3" s="1"/>
      <c r="U3" s="1"/>
      <c r="V3" s="3"/>
      <c r="W3" s="2"/>
      <c r="X3" s="3"/>
      <c r="Y3" s="4"/>
      <c r="Z3" s="3"/>
      <c r="AA3" s="1"/>
      <c r="AB3" s="1"/>
      <c r="AC3" s="3"/>
      <c r="AD3" s="2"/>
      <c r="AE3" s="3"/>
      <c r="AF3" s="4"/>
      <c r="AG3" s="3"/>
      <c r="AH3" s="1"/>
      <c r="AI3" s="1"/>
      <c r="AJ3" s="3"/>
      <c r="AK3" s="2"/>
      <c r="AL3" s="3"/>
      <c r="AM3" s="4"/>
      <c r="AN3" s="3"/>
      <c r="AO3" s="1"/>
      <c r="AP3" s="1"/>
      <c r="AQ3" s="3"/>
      <c r="AR3" s="2"/>
      <c r="AS3" s="3"/>
      <c r="AT3" s="4"/>
      <c r="AU3" s="3"/>
      <c r="AV3" s="1"/>
      <c r="AW3" s="1"/>
      <c r="AX3" s="3"/>
      <c r="AY3" s="2"/>
      <c r="AZ3" s="3"/>
      <c r="BA3" s="4"/>
      <c r="BB3" s="3"/>
      <c r="BC3" s="1"/>
      <c r="BD3" s="1"/>
      <c r="BE3" s="3"/>
      <c r="BF3" s="2"/>
      <c r="BG3" s="3"/>
      <c r="BH3" s="4"/>
      <c r="BI3" s="3"/>
      <c r="BJ3" s="1"/>
      <c r="BK3" s="1"/>
      <c r="BL3" s="3"/>
      <c r="BM3" s="2"/>
      <c r="BN3" s="3"/>
      <c r="BO3" s="4"/>
      <c r="BP3" s="3"/>
      <c r="BQ3" s="1"/>
      <c r="BR3" s="1"/>
      <c r="BS3" s="3"/>
      <c r="BT3" s="2"/>
      <c r="BU3" s="3"/>
      <c r="BV3" s="4"/>
      <c r="BW3" s="3"/>
      <c r="BX3" s="1"/>
      <c r="BY3" s="1"/>
      <c r="BZ3" s="3"/>
      <c r="CA3" s="2"/>
      <c r="CB3" s="3"/>
      <c r="CC3" s="4"/>
      <c r="CD3" s="3"/>
      <c r="CE3" s="1"/>
      <c r="CF3" s="1"/>
    </row>
    <row r="4" spans="1:84" ht="18.75" x14ac:dyDescent="0.3">
      <c r="A4" s="5" t="s">
        <v>67</v>
      </c>
      <c r="B4" s="6"/>
      <c r="C4" s="7"/>
      <c r="D4" s="8"/>
      <c r="E4" s="7"/>
      <c r="F4" s="1"/>
      <c r="G4" s="1"/>
      <c r="H4" s="5" t="s">
        <v>67</v>
      </c>
      <c r="I4" s="6"/>
      <c r="J4" s="7"/>
      <c r="K4" s="8"/>
      <c r="L4" s="7"/>
      <c r="M4" s="1"/>
      <c r="N4" s="1"/>
      <c r="O4" s="5" t="s">
        <v>67</v>
      </c>
      <c r="P4" s="6"/>
      <c r="Q4" s="7"/>
      <c r="R4" s="8"/>
      <c r="S4" s="7"/>
      <c r="T4" s="1"/>
      <c r="U4" s="1"/>
      <c r="V4" s="5" t="s">
        <v>67</v>
      </c>
      <c r="W4" s="6"/>
      <c r="X4" s="7"/>
      <c r="Y4" s="8"/>
      <c r="Z4" s="7"/>
      <c r="AA4" s="1"/>
      <c r="AB4" s="1"/>
      <c r="AC4" s="5" t="s">
        <v>67</v>
      </c>
      <c r="AD4" s="6"/>
      <c r="AE4" s="7"/>
      <c r="AF4" s="8"/>
      <c r="AG4" s="7"/>
      <c r="AH4" s="1"/>
      <c r="AI4" s="1"/>
      <c r="AJ4" s="5" t="s">
        <v>67</v>
      </c>
      <c r="AK4" s="6"/>
      <c r="AL4" s="7"/>
      <c r="AM4" s="8"/>
      <c r="AN4" s="7"/>
      <c r="AO4" s="1"/>
      <c r="AP4" s="1"/>
      <c r="AQ4" s="5" t="s">
        <v>67</v>
      </c>
      <c r="AR4" s="6"/>
      <c r="AS4" s="7"/>
      <c r="AT4" s="8"/>
      <c r="AU4" s="7"/>
      <c r="AV4" s="1"/>
      <c r="AW4" s="1"/>
      <c r="AX4" s="5" t="s">
        <v>67</v>
      </c>
      <c r="AY4" s="6"/>
      <c r="AZ4" s="7"/>
      <c r="BA4" s="8"/>
      <c r="BB4" s="7"/>
      <c r="BC4" s="1"/>
      <c r="BD4" s="1"/>
      <c r="BE4" s="5" t="s">
        <v>67</v>
      </c>
      <c r="BF4" s="6"/>
      <c r="BG4" s="7"/>
      <c r="BH4" s="8"/>
      <c r="BI4" s="7"/>
      <c r="BJ4" s="1"/>
      <c r="BK4" s="1"/>
      <c r="BL4" s="5" t="s">
        <v>67</v>
      </c>
      <c r="BM4" s="6"/>
      <c r="BN4" s="7"/>
      <c r="BO4" s="8"/>
      <c r="BP4" s="7"/>
      <c r="BQ4" s="1"/>
      <c r="BR4" s="1"/>
      <c r="BS4" s="5" t="s">
        <v>67</v>
      </c>
      <c r="BT4" s="6"/>
      <c r="BU4" s="7"/>
      <c r="BV4" s="8"/>
      <c r="BW4" s="7"/>
      <c r="BX4" s="1"/>
      <c r="BY4" s="1"/>
      <c r="BZ4" s="5" t="s">
        <v>67</v>
      </c>
      <c r="CA4" s="6"/>
      <c r="CB4" s="7"/>
      <c r="CC4" s="8"/>
      <c r="CD4" s="7"/>
      <c r="CE4" s="1"/>
      <c r="CF4" s="1"/>
    </row>
    <row r="5" spans="1:84" ht="18" x14ac:dyDescent="0.25">
      <c r="A5" s="9"/>
      <c r="B5" s="10"/>
      <c r="C5" s="9"/>
      <c r="D5" s="11"/>
      <c r="E5" s="9"/>
      <c r="F5" s="1"/>
      <c r="G5" s="1"/>
      <c r="H5" s="9"/>
      <c r="I5" s="10"/>
      <c r="J5" s="9"/>
      <c r="K5" s="11"/>
      <c r="L5" s="9"/>
      <c r="M5" s="1"/>
      <c r="N5" s="1"/>
      <c r="O5" s="9"/>
      <c r="P5" s="10"/>
      <c r="Q5" s="9"/>
      <c r="R5" s="11"/>
      <c r="S5" s="9"/>
      <c r="T5" s="1"/>
      <c r="U5" s="1"/>
      <c r="V5" s="9"/>
      <c r="W5" s="10"/>
      <c r="X5" s="9"/>
      <c r="Y5" s="11"/>
      <c r="Z5" s="9"/>
      <c r="AA5" s="1"/>
      <c r="AB5" s="1"/>
      <c r="AC5" s="9"/>
      <c r="AD5" s="10"/>
      <c r="AE5" s="9"/>
      <c r="AF5" s="11"/>
      <c r="AG5" s="9"/>
      <c r="AH5" s="1"/>
      <c r="AI5" s="1"/>
      <c r="AJ5" s="9"/>
      <c r="AK5" s="10"/>
      <c r="AL5" s="9"/>
      <c r="AM5" s="11"/>
      <c r="AN5" s="9"/>
      <c r="AO5" s="1"/>
      <c r="AP5" s="1"/>
      <c r="AQ5" s="9"/>
      <c r="AR5" s="10"/>
      <c r="AS5" s="9"/>
      <c r="AT5" s="11"/>
      <c r="AU5" s="9"/>
      <c r="AV5" s="1"/>
      <c r="AW5" s="1"/>
      <c r="AX5" s="9"/>
      <c r="AY5" s="10"/>
      <c r="AZ5" s="9"/>
      <c r="BA5" s="11"/>
      <c r="BB5" s="9"/>
      <c r="BC5" s="1"/>
      <c r="BD5" s="1"/>
      <c r="BE5" s="9"/>
      <c r="BF5" s="10"/>
      <c r="BG5" s="9"/>
      <c r="BH5" s="11"/>
      <c r="BI5" s="9"/>
      <c r="BJ5" s="1"/>
      <c r="BK5" s="1"/>
      <c r="BL5" s="9"/>
      <c r="BM5" s="10"/>
      <c r="BN5" s="9"/>
      <c r="BO5" s="11"/>
      <c r="BP5" s="9"/>
      <c r="BQ5" s="1"/>
      <c r="BR5" s="1"/>
      <c r="BS5" s="9"/>
      <c r="BT5" s="10"/>
      <c r="BU5" s="9"/>
      <c r="BV5" s="11"/>
      <c r="BW5" s="9"/>
      <c r="BX5" s="1"/>
      <c r="BY5" s="1"/>
      <c r="BZ5" s="9"/>
      <c r="CA5" s="10"/>
      <c r="CB5" s="9"/>
      <c r="CC5" s="11"/>
      <c r="CD5" s="9"/>
      <c r="CE5" s="1"/>
      <c r="CF5" s="1"/>
    </row>
    <row r="6" spans="1:84" ht="72" x14ac:dyDescent="0.25">
      <c r="A6" s="12" t="s">
        <v>68</v>
      </c>
      <c r="B6" s="13" t="s">
        <v>106</v>
      </c>
      <c r="C6" s="14" t="s">
        <v>69</v>
      </c>
      <c r="D6" s="15" t="s">
        <v>70</v>
      </c>
      <c r="E6" s="14" t="s">
        <v>69</v>
      </c>
      <c r="F6" s="1"/>
      <c r="G6" s="1"/>
      <c r="H6" s="12" t="s">
        <v>68</v>
      </c>
      <c r="I6" s="13" t="s">
        <v>106</v>
      </c>
      <c r="J6" s="14" t="s">
        <v>69</v>
      </c>
      <c r="K6" s="15" t="s">
        <v>70</v>
      </c>
      <c r="L6" s="14" t="s">
        <v>69</v>
      </c>
      <c r="M6" s="1"/>
      <c r="N6" s="1"/>
      <c r="O6" s="12" t="s">
        <v>68</v>
      </c>
      <c r="P6" s="13" t="s">
        <v>106</v>
      </c>
      <c r="Q6" s="14" t="s">
        <v>69</v>
      </c>
      <c r="R6" s="15" t="s">
        <v>70</v>
      </c>
      <c r="S6" s="14" t="s">
        <v>69</v>
      </c>
      <c r="T6" s="1"/>
      <c r="U6" s="1"/>
      <c r="V6" s="12" t="s">
        <v>68</v>
      </c>
      <c r="W6" s="13" t="s">
        <v>106</v>
      </c>
      <c r="X6" s="14" t="s">
        <v>69</v>
      </c>
      <c r="Y6" s="15" t="s">
        <v>70</v>
      </c>
      <c r="Z6" s="14" t="s">
        <v>69</v>
      </c>
      <c r="AA6" s="1"/>
      <c r="AB6" s="1"/>
      <c r="AC6" s="12" t="s">
        <v>68</v>
      </c>
      <c r="AD6" s="13" t="s">
        <v>106</v>
      </c>
      <c r="AE6" s="14" t="s">
        <v>69</v>
      </c>
      <c r="AF6" s="15" t="s">
        <v>70</v>
      </c>
      <c r="AG6" s="14" t="s">
        <v>69</v>
      </c>
      <c r="AH6" s="1"/>
      <c r="AI6" s="1"/>
      <c r="AJ6" s="12" t="s">
        <v>68</v>
      </c>
      <c r="AK6" s="13" t="s">
        <v>106</v>
      </c>
      <c r="AL6" s="14" t="s">
        <v>69</v>
      </c>
      <c r="AM6" s="15" t="s">
        <v>70</v>
      </c>
      <c r="AN6" s="14" t="s">
        <v>69</v>
      </c>
      <c r="AO6" s="1"/>
      <c r="AP6" s="1"/>
      <c r="AQ6" s="12" t="s">
        <v>68</v>
      </c>
      <c r="AR6" s="13" t="s">
        <v>106</v>
      </c>
      <c r="AS6" s="14" t="s">
        <v>69</v>
      </c>
      <c r="AT6" s="15" t="s">
        <v>70</v>
      </c>
      <c r="AU6" s="14" t="s">
        <v>69</v>
      </c>
      <c r="AV6" s="1"/>
      <c r="AW6" s="1"/>
      <c r="AX6" s="12" t="s">
        <v>68</v>
      </c>
      <c r="AY6" s="13" t="s">
        <v>106</v>
      </c>
      <c r="AZ6" s="14" t="s">
        <v>69</v>
      </c>
      <c r="BA6" s="15" t="s">
        <v>70</v>
      </c>
      <c r="BB6" s="14" t="s">
        <v>69</v>
      </c>
      <c r="BC6" s="1"/>
      <c r="BD6" s="1"/>
      <c r="BE6" s="12" t="s">
        <v>68</v>
      </c>
      <c r="BF6" s="13" t="s">
        <v>106</v>
      </c>
      <c r="BG6" s="14" t="s">
        <v>69</v>
      </c>
      <c r="BH6" s="15" t="s">
        <v>70</v>
      </c>
      <c r="BI6" s="14" t="s">
        <v>69</v>
      </c>
      <c r="BJ6" s="1"/>
      <c r="BK6" s="1"/>
      <c r="BL6" s="12" t="s">
        <v>68</v>
      </c>
      <c r="BM6" s="13" t="s">
        <v>106</v>
      </c>
      <c r="BN6" s="14" t="s">
        <v>69</v>
      </c>
      <c r="BO6" s="15" t="s">
        <v>70</v>
      </c>
      <c r="BP6" s="14" t="s">
        <v>69</v>
      </c>
      <c r="BQ6" s="1"/>
      <c r="BR6" s="1"/>
      <c r="BS6" s="12" t="s">
        <v>68</v>
      </c>
      <c r="BT6" s="13" t="s">
        <v>106</v>
      </c>
      <c r="BU6" s="14" t="s">
        <v>69</v>
      </c>
      <c r="BV6" s="15" t="s">
        <v>70</v>
      </c>
      <c r="BW6" s="14" t="s">
        <v>69</v>
      </c>
      <c r="BX6" s="1"/>
      <c r="BY6" s="1"/>
      <c r="BZ6" s="12" t="s">
        <v>68</v>
      </c>
      <c r="CA6" s="13" t="s">
        <v>106</v>
      </c>
      <c r="CB6" s="14" t="s">
        <v>69</v>
      </c>
      <c r="CC6" s="15" t="s">
        <v>70</v>
      </c>
      <c r="CD6" s="14" t="s">
        <v>69</v>
      </c>
      <c r="CE6" s="1"/>
      <c r="CF6" s="1"/>
    </row>
    <row r="7" spans="1:84" ht="18" x14ac:dyDescent="0.25">
      <c r="A7" s="9"/>
      <c r="B7" s="10"/>
      <c r="C7" s="16"/>
      <c r="D7" s="11"/>
      <c r="E7" s="16"/>
      <c r="F7" s="1"/>
      <c r="G7" s="1"/>
      <c r="H7" s="9"/>
      <c r="I7" s="10"/>
      <c r="J7" s="16"/>
      <c r="K7" s="11"/>
      <c r="L7" s="16"/>
      <c r="M7" s="1"/>
      <c r="N7" s="1"/>
      <c r="O7" s="9"/>
      <c r="P7" s="10"/>
      <c r="Q7" s="16"/>
      <c r="R7" s="11"/>
      <c r="S7" s="16"/>
      <c r="T7" s="1"/>
      <c r="U7" s="1"/>
      <c r="V7" s="9"/>
      <c r="W7" s="10"/>
      <c r="X7" s="16"/>
      <c r="Y7" s="11"/>
      <c r="Z7" s="16"/>
      <c r="AA7" s="1"/>
      <c r="AB7" s="1"/>
      <c r="AC7" s="9"/>
      <c r="AD7" s="10"/>
      <c r="AE7" s="16"/>
      <c r="AF7" s="11"/>
      <c r="AG7" s="16"/>
      <c r="AH7" s="1"/>
      <c r="AI7" s="1"/>
      <c r="AJ7" s="9"/>
      <c r="AK7" s="10"/>
      <c r="AL7" s="16"/>
      <c r="AM7" s="11"/>
      <c r="AN7" s="16"/>
      <c r="AO7" s="1"/>
      <c r="AP7" s="1"/>
      <c r="AQ7" s="9"/>
      <c r="AR7" s="10"/>
      <c r="AS7" s="16"/>
      <c r="AT7" s="11"/>
      <c r="AU7" s="16"/>
      <c r="AV7" s="1"/>
      <c r="AW7" s="1"/>
      <c r="AX7" s="9"/>
      <c r="AY7" s="10"/>
      <c r="AZ7" s="16"/>
      <c r="BA7" s="11"/>
      <c r="BB7" s="16"/>
      <c r="BC7" s="1"/>
      <c r="BD7" s="1"/>
      <c r="BE7" s="9"/>
      <c r="BF7" s="10"/>
      <c r="BG7" s="16"/>
      <c r="BH7" s="11"/>
      <c r="BI7" s="16"/>
      <c r="BJ7" s="1"/>
      <c r="BK7" s="1"/>
      <c r="BL7" s="9"/>
      <c r="BM7" s="10"/>
      <c r="BN7" s="16"/>
      <c r="BO7" s="11"/>
      <c r="BP7" s="16"/>
      <c r="BQ7" s="1"/>
      <c r="BR7" s="1"/>
      <c r="BS7" s="9"/>
      <c r="BT7" s="10"/>
      <c r="BU7" s="16"/>
      <c r="BV7" s="11"/>
      <c r="BW7" s="16"/>
      <c r="BX7" s="1"/>
      <c r="BY7" s="1"/>
      <c r="BZ7" s="9"/>
      <c r="CA7" s="10"/>
      <c r="CB7" s="16"/>
      <c r="CC7" s="11"/>
      <c r="CD7" s="16"/>
      <c r="CE7" s="1"/>
      <c r="CF7" s="1"/>
    </row>
    <row r="8" spans="1:84" ht="18" x14ac:dyDescent="0.25">
      <c r="A8" s="7" t="s">
        <v>53</v>
      </c>
      <c r="B8" s="6">
        <v>5454363.209999999</v>
      </c>
      <c r="C8" s="17">
        <v>5.3295878750498293E-2</v>
      </c>
      <c r="D8" s="8">
        <v>280</v>
      </c>
      <c r="E8" s="17">
        <v>0.21756021756021757</v>
      </c>
      <c r="F8" s="18"/>
      <c r="G8" s="19"/>
      <c r="H8" s="7" t="s">
        <v>53</v>
      </c>
      <c r="I8" s="6">
        <v>5404866.1500000022</v>
      </c>
      <c r="J8" s="17">
        <v>5.3115795320037032E-2</v>
      </c>
      <c r="K8" s="8">
        <v>276</v>
      </c>
      <c r="L8" s="17">
        <v>0.21664050235478807</v>
      </c>
      <c r="M8" s="18"/>
      <c r="N8" s="19"/>
      <c r="O8" s="7" t="s">
        <v>53</v>
      </c>
      <c r="P8" s="6">
        <v>5427190.9200000018</v>
      </c>
      <c r="Q8" s="17">
        <v>5.3607956459349751E-2</v>
      </c>
      <c r="R8" s="8">
        <v>276</v>
      </c>
      <c r="S8" s="17">
        <v>0.21818181818181817</v>
      </c>
      <c r="T8" s="18"/>
      <c r="U8" s="19"/>
      <c r="V8" s="7" t="s">
        <v>53</v>
      </c>
      <c r="W8" s="6">
        <v>5465849.9100000039</v>
      </c>
      <c r="X8" s="17">
        <v>5.4230557306901288E-2</v>
      </c>
      <c r="Y8" s="8">
        <v>277</v>
      </c>
      <c r="Z8" s="17">
        <v>0.22019077901430842</v>
      </c>
      <c r="AA8" s="18"/>
      <c r="AB8" s="19"/>
      <c r="AC8" s="7" t="s">
        <v>53</v>
      </c>
      <c r="AD8" s="6">
        <v>5601288.469999996</v>
      </c>
      <c r="AE8" s="17">
        <v>5.5817880330091649E-2</v>
      </c>
      <c r="AF8" s="8">
        <v>281</v>
      </c>
      <c r="AG8" s="17">
        <v>0.22426177174780526</v>
      </c>
      <c r="AH8" s="18"/>
      <c r="AI8" s="19"/>
      <c r="AJ8" s="7" t="s">
        <v>53</v>
      </c>
      <c r="AK8" s="6">
        <v>5636354.070000005</v>
      </c>
      <c r="AL8" s="17">
        <v>5.6614675690444038E-2</v>
      </c>
      <c r="AM8" s="8">
        <v>282</v>
      </c>
      <c r="AN8" s="17">
        <v>0.22687047465808527</v>
      </c>
      <c r="AO8" s="18"/>
      <c r="AP8" s="19"/>
      <c r="AQ8" s="7" t="s">
        <v>53</v>
      </c>
      <c r="AR8" s="6">
        <v>5329559.87</v>
      </c>
      <c r="AS8" s="17">
        <v>5.3969450448215467E-2</v>
      </c>
      <c r="AT8" s="8">
        <v>276</v>
      </c>
      <c r="AU8" s="17">
        <v>0.22384428223844283</v>
      </c>
      <c r="AV8" s="18"/>
      <c r="AW8" s="19"/>
      <c r="AX8" s="7" t="s">
        <v>53</v>
      </c>
      <c r="AY8" s="6">
        <v>5218335.4500000048</v>
      </c>
      <c r="AZ8" s="17">
        <v>5.3144067095681542E-2</v>
      </c>
      <c r="BA8" s="8">
        <v>272</v>
      </c>
      <c r="BB8" s="17">
        <v>0.22258592471358429</v>
      </c>
      <c r="BC8" s="18"/>
      <c r="BD8" s="19"/>
      <c r="BE8" s="7" t="s">
        <v>53</v>
      </c>
      <c r="BF8" s="6">
        <v>5093380.120000001</v>
      </c>
      <c r="BG8" s="17">
        <v>5.2473586154084331E-2</v>
      </c>
      <c r="BH8" s="8">
        <v>271</v>
      </c>
      <c r="BI8" s="17">
        <v>0.22322899505766064</v>
      </c>
      <c r="BJ8" s="18"/>
      <c r="BK8" s="19"/>
      <c r="BL8" s="7" t="s">
        <v>53</v>
      </c>
      <c r="BM8" s="6">
        <v>5022306.5600000015</v>
      </c>
      <c r="BN8" s="17">
        <v>5.1832887351669799E-2</v>
      </c>
      <c r="BO8" s="8">
        <v>268</v>
      </c>
      <c r="BP8" s="17">
        <v>0.22222222222222221</v>
      </c>
      <c r="BQ8" s="18"/>
      <c r="BR8" s="19"/>
      <c r="BS8" s="7" t="s">
        <v>53</v>
      </c>
      <c r="BT8" s="6">
        <v>5060337.4599999972</v>
      </c>
      <c r="BU8" s="17">
        <v>5.2396877837058646E-2</v>
      </c>
      <c r="BV8" s="8">
        <v>271</v>
      </c>
      <c r="BW8" s="17">
        <v>0.2254575707154742</v>
      </c>
      <c r="BX8" s="18"/>
      <c r="BY8" s="19"/>
      <c r="BZ8" s="7" t="s">
        <v>53</v>
      </c>
      <c r="CA8" s="6">
        <v>4913247.0500000017</v>
      </c>
      <c r="CB8" s="17">
        <v>5.1009843784078836E-2</v>
      </c>
      <c r="CC8" s="8">
        <v>266</v>
      </c>
      <c r="CD8" s="17">
        <v>0.22203672787979967</v>
      </c>
      <c r="CE8" s="18"/>
      <c r="CF8" s="19"/>
    </row>
    <row r="9" spans="1:84" ht="18" x14ac:dyDescent="0.25">
      <c r="A9" s="7" t="s">
        <v>54</v>
      </c>
      <c r="B9" s="6">
        <v>19999642.450000007</v>
      </c>
      <c r="C9" s="17">
        <v>0.19542125781325059</v>
      </c>
      <c r="D9" s="8">
        <v>325</v>
      </c>
      <c r="E9" s="17">
        <v>0.25252525252525254</v>
      </c>
      <c r="F9" s="18"/>
      <c r="G9" s="19"/>
      <c r="H9" s="7" t="s">
        <v>54</v>
      </c>
      <c r="I9" s="6">
        <v>19823593.77</v>
      </c>
      <c r="J9" s="17">
        <v>0.1948144357274936</v>
      </c>
      <c r="K9" s="8">
        <v>321</v>
      </c>
      <c r="L9" s="17">
        <v>0.2519623233908948</v>
      </c>
      <c r="M9" s="18"/>
      <c r="N9" s="19"/>
      <c r="O9" s="7" t="s">
        <v>54</v>
      </c>
      <c r="P9" s="6">
        <v>19618071.599999998</v>
      </c>
      <c r="Q9" s="17">
        <v>0.193780676532604</v>
      </c>
      <c r="R9" s="8">
        <v>321</v>
      </c>
      <c r="S9" s="17">
        <v>0.25375494071146243</v>
      </c>
      <c r="T9" s="18"/>
      <c r="U9" s="19"/>
      <c r="V9" s="7" t="s">
        <v>54</v>
      </c>
      <c r="W9" s="6">
        <v>18965273.91</v>
      </c>
      <c r="X9" s="17">
        <v>0.18816787700951235</v>
      </c>
      <c r="Y9" s="8">
        <v>314</v>
      </c>
      <c r="Z9" s="17">
        <v>0.24960254372019078</v>
      </c>
      <c r="AA9" s="18"/>
      <c r="AB9" s="19"/>
      <c r="AC9" s="7" t="s">
        <v>54</v>
      </c>
      <c r="AD9" s="6">
        <v>18622101.010000013</v>
      </c>
      <c r="AE9" s="17">
        <v>0.18557269657476869</v>
      </c>
      <c r="AF9" s="8">
        <v>306</v>
      </c>
      <c r="AG9" s="17">
        <v>0.24421388667198723</v>
      </c>
      <c r="AH9" s="18"/>
      <c r="AI9" s="19"/>
      <c r="AJ9" s="7" t="s">
        <v>54</v>
      </c>
      <c r="AK9" s="6">
        <v>18697613.300000001</v>
      </c>
      <c r="AL9" s="17">
        <v>0.18780922916094095</v>
      </c>
      <c r="AM9" s="8">
        <v>303</v>
      </c>
      <c r="AN9" s="17">
        <v>0.24376508447304907</v>
      </c>
      <c r="AO9" s="18"/>
      <c r="AP9" s="19"/>
      <c r="AQ9" s="7" t="s">
        <v>54</v>
      </c>
      <c r="AR9" s="6">
        <v>18532640.859999999</v>
      </c>
      <c r="AS9" s="17">
        <v>0.18766961380778033</v>
      </c>
      <c r="AT9" s="8">
        <v>304</v>
      </c>
      <c r="AU9" s="17">
        <v>0.24655312246553124</v>
      </c>
      <c r="AV9" s="18"/>
      <c r="AW9" s="19"/>
      <c r="AX9" s="7" t="s">
        <v>54</v>
      </c>
      <c r="AY9" s="6">
        <v>18281466.769999988</v>
      </c>
      <c r="AZ9" s="17">
        <v>0.18618034542650014</v>
      </c>
      <c r="BA9" s="8">
        <v>299</v>
      </c>
      <c r="BB9" s="17">
        <v>0.24468085106382978</v>
      </c>
      <c r="BC9" s="18"/>
      <c r="BD9" s="19"/>
      <c r="BE9" s="7" t="s">
        <v>54</v>
      </c>
      <c r="BF9" s="6">
        <v>18778059.389999986</v>
      </c>
      <c r="BG9" s="17">
        <v>0.19345740824222565</v>
      </c>
      <c r="BH9" s="8">
        <v>305</v>
      </c>
      <c r="BI9" s="17">
        <v>0.25123558484349257</v>
      </c>
      <c r="BJ9" s="18"/>
      <c r="BK9" s="19"/>
      <c r="BL9" s="7" t="s">
        <v>54</v>
      </c>
      <c r="BM9" s="6">
        <v>18556209.63000001</v>
      </c>
      <c r="BN9" s="17">
        <v>0.19150999882925515</v>
      </c>
      <c r="BO9" s="8">
        <v>301</v>
      </c>
      <c r="BP9" s="17">
        <v>0.24958540630182421</v>
      </c>
      <c r="BQ9" s="18"/>
      <c r="BR9" s="19"/>
      <c r="BS9" s="7" t="s">
        <v>54</v>
      </c>
      <c r="BT9" s="6">
        <v>18153300.400000002</v>
      </c>
      <c r="BU9" s="17">
        <v>0.18796696285907946</v>
      </c>
      <c r="BV9" s="8">
        <v>293</v>
      </c>
      <c r="BW9" s="17">
        <v>0.2437603993344426</v>
      </c>
      <c r="BX9" s="18"/>
      <c r="BY9" s="19"/>
      <c r="BZ9" s="7" t="s">
        <v>54</v>
      </c>
      <c r="CA9" s="6">
        <v>18220247.010000002</v>
      </c>
      <c r="CB9" s="17">
        <v>0.18916450653289035</v>
      </c>
      <c r="CC9" s="8">
        <v>299</v>
      </c>
      <c r="CD9" s="17">
        <v>0.24958263772954925</v>
      </c>
      <c r="CE9" s="18"/>
      <c r="CF9" s="19"/>
    </row>
    <row r="10" spans="1:84" ht="18" x14ac:dyDescent="0.25">
      <c r="A10" s="7" t="s">
        <v>55</v>
      </c>
      <c r="B10" s="6">
        <v>6357164.6600000001</v>
      </c>
      <c r="C10" s="17">
        <v>6.2117366202371543E-2</v>
      </c>
      <c r="D10" s="8">
        <v>86</v>
      </c>
      <c r="E10" s="17">
        <v>6.6822066822066817E-2</v>
      </c>
      <c r="F10" s="18"/>
      <c r="G10" s="19"/>
      <c r="H10" s="7" t="s">
        <v>55</v>
      </c>
      <c r="I10" s="6">
        <v>6377985.0499999989</v>
      </c>
      <c r="J10" s="17">
        <v>6.2679026467668583E-2</v>
      </c>
      <c r="K10" s="8">
        <v>84</v>
      </c>
      <c r="L10" s="17">
        <v>6.5934065934065936E-2</v>
      </c>
      <c r="M10" s="18"/>
      <c r="N10" s="19"/>
      <c r="O10" s="7" t="s">
        <v>55</v>
      </c>
      <c r="P10" s="6">
        <v>6439135.870000001</v>
      </c>
      <c r="Q10" s="17">
        <v>6.3603606440806232E-2</v>
      </c>
      <c r="R10" s="8">
        <v>82</v>
      </c>
      <c r="S10" s="17">
        <v>6.4822134387351779E-2</v>
      </c>
      <c r="T10" s="18"/>
      <c r="U10" s="19"/>
      <c r="V10" s="7" t="s">
        <v>55</v>
      </c>
      <c r="W10" s="6">
        <v>6730993.6500000013</v>
      </c>
      <c r="X10" s="17">
        <v>6.6782941880801389E-2</v>
      </c>
      <c r="Y10" s="8">
        <v>85</v>
      </c>
      <c r="Z10" s="17">
        <v>6.7567567567567571E-2</v>
      </c>
      <c r="AA10" s="18"/>
      <c r="AB10" s="19"/>
      <c r="AC10" s="7" t="s">
        <v>55</v>
      </c>
      <c r="AD10" s="6">
        <v>6897491.3899999987</v>
      </c>
      <c r="AE10" s="17">
        <v>6.8734783264047403E-2</v>
      </c>
      <c r="AF10" s="8">
        <v>86</v>
      </c>
      <c r="AG10" s="17">
        <v>6.8635275339185953E-2</v>
      </c>
      <c r="AH10" s="18"/>
      <c r="AI10" s="19"/>
      <c r="AJ10" s="7" t="s">
        <v>55</v>
      </c>
      <c r="AK10" s="6">
        <v>6429611.9799999986</v>
      </c>
      <c r="AL10" s="17">
        <v>6.4582599414854239E-2</v>
      </c>
      <c r="AM10" s="8">
        <v>81</v>
      </c>
      <c r="AN10" s="17">
        <v>6.5164923572003222E-2</v>
      </c>
      <c r="AO10" s="18"/>
      <c r="AP10" s="19"/>
      <c r="AQ10" s="7" t="s">
        <v>55</v>
      </c>
      <c r="AR10" s="6">
        <v>6307642.7300000023</v>
      </c>
      <c r="AS10" s="17">
        <v>6.3873944578050471E-2</v>
      </c>
      <c r="AT10" s="8">
        <v>78</v>
      </c>
      <c r="AU10" s="17">
        <v>6.3260340632603412E-2</v>
      </c>
      <c r="AV10" s="18"/>
      <c r="AW10" s="19"/>
      <c r="AX10" s="7" t="s">
        <v>55</v>
      </c>
      <c r="AY10" s="6">
        <v>6416918.6600000011</v>
      </c>
      <c r="AZ10" s="17">
        <v>6.5350562278354618E-2</v>
      </c>
      <c r="BA10" s="8">
        <v>85</v>
      </c>
      <c r="BB10" s="17">
        <v>6.9558101472995085E-2</v>
      </c>
      <c r="BC10" s="18"/>
      <c r="BD10" s="19"/>
      <c r="BE10" s="7" t="s">
        <v>55</v>
      </c>
      <c r="BF10" s="6">
        <v>5924124.3799999999</v>
      </c>
      <c r="BG10" s="17">
        <v>6.1032171901091357E-2</v>
      </c>
      <c r="BH10" s="8">
        <v>79</v>
      </c>
      <c r="BI10" s="17">
        <v>6.5074135090609553E-2</v>
      </c>
      <c r="BJ10" s="18"/>
      <c r="BK10" s="19"/>
      <c r="BL10" s="7" t="s">
        <v>55</v>
      </c>
      <c r="BM10" s="6">
        <v>6261147.4600000018</v>
      </c>
      <c r="BN10" s="17">
        <v>6.4618387410101355E-2</v>
      </c>
      <c r="BO10" s="8">
        <v>83</v>
      </c>
      <c r="BP10" s="17">
        <v>6.8822553897180769E-2</v>
      </c>
      <c r="BQ10" s="18"/>
      <c r="BR10" s="19"/>
      <c r="BS10" s="7" t="s">
        <v>55</v>
      </c>
      <c r="BT10" s="6">
        <v>6613259.3400000017</v>
      </c>
      <c r="BU10" s="17">
        <v>6.8476488866963309E-2</v>
      </c>
      <c r="BV10" s="8">
        <v>87</v>
      </c>
      <c r="BW10" s="17">
        <v>7.2379367720465895E-2</v>
      </c>
      <c r="BX10" s="18"/>
      <c r="BY10" s="19"/>
      <c r="BZ10" s="7" t="s">
        <v>55</v>
      </c>
      <c r="CA10" s="6">
        <v>6402057.6700000009</v>
      </c>
      <c r="CB10" s="17">
        <v>6.6466831063046919E-2</v>
      </c>
      <c r="CC10" s="8">
        <v>82</v>
      </c>
      <c r="CD10" s="17">
        <v>6.8447412353923209E-2</v>
      </c>
      <c r="CE10" s="18"/>
      <c r="CF10" s="19"/>
    </row>
    <row r="11" spans="1:84" ht="18" x14ac:dyDescent="0.25">
      <c r="A11" s="7" t="s">
        <v>56</v>
      </c>
      <c r="B11" s="6">
        <v>7055865.8999999985</v>
      </c>
      <c r="C11" s="17">
        <v>6.8944542013030977E-2</v>
      </c>
      <c r="D11" s="8">
        <v>87</v>
      </c>
      <c r="E11" s="17">
        <v>6.75990675990676E-2</v>
      </c>
      <c r="F11" s="18"/>
      <c r="G11" s="19"/>
      <c r="H11" s="7" t="s">
        <v>56</v>
      </c>
      <c r="I11" s="6">
        <v>7117849.3500000006</v>
      </c>
      <c r="J11" s="17">
        <v>6.9949970767261005E-2</v>
      </c>
      <c r="K11" s="8">
        <v>88</v>
      </c>
      <c r="L11" s="17">
        <v>6.907378335949764E-2</v>
      </c>
      <c r="M11" s="18"/>
      <c r="N11" s="19"/>
      <c r="O11" s="7" t="s">
        <v>56</v>
      </c>
      <c r="P11" s="6">
        <v>7225086.1500000022</v>
      </c>
      <c r="Q11" s="17">
        <v>7.1366957502252554E-2</v>
      </c>
      <c r="R11" s="8">
        <v>90</v>
      </c>
      <c r="S11" s="17">
        <v>7.1146245059288543E-2</v>
      </c>
      <c r="T11" s="18"/>
      <c r="U11" s="19"/>
      <c r="V11" s="7" t="s">
        <v>56</v>
      </c>
      <c r="W11" s="6">
        <v>7018292.1700000018</v>
      </c>
      <c r="X11" s="17">
        <v>6.9633433407204806E-2</v>
      </c>
      <c r="Y11" s="8">
        <v>85</v>
      </c>
      <c r="Z11" s="17">
        <v>6.7567567567567571E-2</v>
      </c>
      <c r="AA11" s="18"/>
      <c r="AB11" s="19"/>
      <c r="AC11" s="7" t="s">
        <v>56</v>
      </c>
      <c r="AD11" s="6">
        <v>6600736.1600000039</v>
      </c>
      <c r="AE11" s="17">
        <v>6.5777562259597244E-2</v>
      </c>
      <c r="AF11" s="8">
        <v>82</v>
      </c>
      <c r="AG11" s="17">
        <v>6.5442936951316838E-2</v>
      </c>
      <c r="AH11" s="18"/>
      <c r="AI11" s="19"/>
      <c r="AJ11" s="7" t="s">
        <v>56</v>
      </c>
      <c r="AK11" s="6">
        <v>7021411.2199999988</v>
      </c>
      <c r="AL11" s="17">
        <v>7.0526960189629215E-2</v>
      </c>
      <c r="AM11" s="8">
        <v>85</v>
      </c>
      <c r="AN11" s="17">
        <v>6.8382944489139175E-2</v>
      </c>
      <c r="AO11" s="18"/>
      <c r="AP11" s="19"/>
      <c r="AQ11" s="7" t="s">
        <v>56</v>
      </c>
      <c r="AR11" s="6">
        <v>7088932.8599999985</v>
      </c>
      <c r="AS11" s="17">
        <v>7.1785629592429456E-2</v>
      </c>
      <c r="AT11" s="8">
        <v>88</v>
      </c>
      <c r="AU11" s="17">
        <v>7.1370640713706412E-2</v>
      </c>
      <c r="AV11" s="18"/>
      <c r="AW11" s="19"/>
      <c r="AX11" s="7" t="s">
        <v>56</v>
      </c>
      <c r="AY11" s="6">
        <v>6673451.0500000007</v>
      </c>
      <c r="AZ11" s="17">
        <v>6.7963114629004187E-2</v>
      </c>
      <c r="BA11" s="8">
        <v>78</v>
      </c>
      <c r="BB11" s="17">
        <v>6.3829787234042548E-2</v>
      </c>
      <c r="BC11" s="18"/>
      <c r="BD11" s="19"/>
      <c r="BE11" s="7" t="s">
        <v>56</v>
      </c>
      <c r="BF11" s="6">
        <v>6848645.4499999983</v>
      </c>
      <c r="BG11" s="17">
        <v>7.0556875511453579E-2</v>
      </c>
      <c r="BH11" s="8">
        <v>80</v>
      </c>
      <c r="BI11" s="17">
        <v>6.589785831960461E-2</v>
      </c>
      <c r="BJ11" s="18"/>
      <c r="BK11" s="19"/>
      <c r="BL11" s="7" t="s">
        <v>56</v>
      </c>
      <c r="BM11" s="6">
        <v>6345208.7299999995</v>
      </c>
      <c r="BN11" s="17">
        <v>6.5485944634355739E-2</v>
      </c>
      <c r="BO11" s="8">
        <v>73</v>
      </c>
      <c r="BP11" s="17">
        <v>6.053067993366501E-2</v>
      </c>
      <c r="BQ11" s="18"/>
      <c r="BR11" s="19"/>
      <c r="BS11" s="7" t="s">
        <v>56</v>
      </c>
      <c r="BT11" s="6">
        <v>6518870.9300000025</v>
      </c>
      <c r="BU11" s="17">
        <v>6.7499151282840175E-2</v>
      </c>
      <c r="BV11" s="8">
        <v>76</v>
      </c>
      <c r="BW11" s="17">
        <v>6.3227953410981697E-2</v>
      </c>
      <c r="BX11" s="18"/>
      <c r="BY11" s="19"/>
      <c r="BZ11" s="7" t="s">
        <v>56</v>
      </c>
      <c r="CA11" s="6">
        <v>6713395.7300000004</v>
      </c>
      <c r="CB11" s="17">
        <v>6.9699175303631802E-2</v>
      </c>
      <c r="CC11" s="8">
        <v>78</v>
      </c>
      <c r="CD11" s="17">
        <v>6.5108514190317199E-2</v>
      </c>
      <c r="CE11" s="18"/>
      <c r="CF11" s="19"/>
    </row>
    <row r="12" spans="1:84" ht="18" x14ac:dyDescent="0.25">
      <c r="A12" s="7" t="s">
        <v>57</v>
      </c>
      <c r="B12" s="6">
        <v>8070984.9399999995</v>
      </c>
      <c r="C12" s="17">
        <v>7.8863511320753754E-2</v>
      </c>
      <c r="D12" s="8">
        <v>90</v>
      </c>
      <c r="E12" s="17">
        <v>6.9930069930069935E-2</v>
      </c>
      <c r="F12" s="18"/>
      <c r="G12" s="19"/>
      <c r="H12" s="7" t="s">
        <v>57</v>
      </c>
      <c r="I12" s="6">
        <v>8085283.2500000037</v>
      </c>
      <c r="J12" s="17">
        <v>7.9457333131464108E-2</v>
      </c>
      <c r="K12" s="8">
        <v>89</v>
      </c>
      <c r="L12" s="17">
        <v>6.9858712715855573E-2</v>
      </c>
      <c r="M12" s="18"/>
      <c r="N12" s="19"/>
      <c r="O12" s="7" t="s">
        <v>57</v>
      </c>
      <c r="P12" s="6">
        <v>7638748.7800000012</v>
      </c>
      <c r="Q12" s="17">
        <v>7.5452977062791624E-2</v>
      </c>
      <c r="R12" s="8">
        <v>87</v>
      </c>
      <c r="S12" s="17">
        <v>6.8774703557312258E-2</v>
      </c>
      <c r="T12" s="18"/>
      <c r="U12" s="19"/>
      <c r="V12" s="7" t="s">
        <v>57</v>
      </c>
      <c r="W12" s="6">
        <v>7742766.0600000015</v>
      </c>
      <c r="X12" s="17">
        <v>7.6821450541945099E-2</v>
      </c>
      <c r="Y12" s="8">
        <v>85</v>
      </c>
      <c r="Z12" s="17">
        <v>6.7567567567567571E-2</v>
      </c>
      <c r="AA12" s="18"/>
      <c r="AB12" s="19"/>
      <c r="AC12" s="7" t="s">
        <v>57</v>
      </c>
      <c r="AD12" s="6">
        <v>8409221.160000002</v>
      </c>
      <c r="AE12" s="17">
        <v>8.3799451303416789E-2</v>
      </c>
      <c r="AF12" s="8">
        <v>92</v>
      </c>
      <c r="AG12" s="17">
        <v>7.3423782920989625E-2</v>
      </c>
      <c r="AH12" s="18"/>
      <c r="AI12" s="19"/>
      <c r="AJ12" s="7" t="s">
        <v>57</v>
      </c>
      <c r="AK12" s="6">
        <v>8002086.3700000001</v>
      </c>
      <c r="AL12" s="17">
        <v>8.0377406929737508E-2</v>
      </c>
      <c r="AM12" s="8">
        <v>90</v>
      </c>
      <c r="AN12" s="17">
        <v>7.2405470635559133E-2</v>
      </c>
      <c r="AO12" s="18"/>
      <c r="AP12" s="19"/>
      <c r="AQ12" s="7" t="s">
        <v>57</v>
      </c>
      <c r="AR12" s="6">
        <v>8085039.7800000021</v>
      </c>
      <c r="AS12" s="17">
        <v>8.1872643224207051E-2</v>
      </c>
      <c r="AT12" s="8">
        <v>92</v>
      </c>
      <c r="AU12" s="17">
        <v>7.4614760746147604E-2</v>
      </c>
      <c r="AV12" s="18"/>
      <c r="AW12" s="19"/>
      <c r="AX12" s="7" t="s">
        <v>57</v>
      </c>
      <c r="AY12" s="6">
        <v>8434231.6600000001</v>
      </c>
      <c r="AZ12" s="17">
        <v>8.5895086188750303E-2</v>
      </c>
      <c r="BA12" s="8">
        <v>95</v>
      </c>
      <c r="BB12" s="17">
        <v>7.7741407528641573E-2</v>
      </c>
      <c r="BC12" s="18"/>
      <c r="BD12" s="19"/>
      <c r="BE12" s="7" t="s">
        <v>57</v>
      </c>
      <c r="BF12" s="6">
        <v>8059812.2699999996</v>
      </c>
      <c r="BG12" s="17">
        <v>8.3034692791707623E-2</v>
      </c>
      <c r="BH12" s="8">
        <v>91</v>
      </c>
      <c r="BI12" s="17">
        <v>7.4958813838550242E-2</v>
      </c>
      <c r="BJ12" s="18"/>
      <c r="BK12" s="19"/>
      <c r="BL12" s="7" t="s">
        <v>57</v>
      </c>
      <c r="BM12" s="6">
        <v>8325338.6999999983</v>
      </c>
      <c r="BN12" s="17">
        <v>8.5921944000486666E-2</v>
      </c>
      <c r="BO12" s="8">
        <v>92</v>
      </c>
      <c r="BP12" s="17">
        <v>7.6285240464344942E-2</v>
      </c>
      <c r="BQ12" s="18"/>
      <c r="BR12" s="19"/>
      <c r="BS12" s="7" t="s">
        <v>57</v>
      </c>
      <c r="BT12" s="6">
        <v>8053446.4300000006</v>
      </c>
      <c r="BU12" s="17">
        <v>8.3388796121910483E-2</v>
      </c>
      <c r="BV12" s="8">
        <v>87</v>
      </c>
      <c r="BW12" s="17">
        <v>7.2379367720465895E-2</v>
      </c>
      <c r="BX12" s="18"/>
      <c r="BY12" s="19"/>
      <c r="BZ12" s="7" t="s">
        <v>57</v>
      </c>
      <c r="CA12" s="6">
        <v>7759260.4400000004</v>
      </c>
      <c r="CB12" s="17">
        <v>8.0557451904312988E-2</v>
      </c>
      <c r="CC12" s="8">
        <v>84</v>
      </c>
      <c r="CD12" s="17">
        <v>7.0116861435726208E-2</v>
      </c>
      <c r="CE12" s="18"/>
      <c r="CF12" s="19"/>
    </row>
    <row r="13" spans="1:84" ht="18" x14ac:dyDescent="0.25">
      <c r="A13" s="7" t="s">
        <v>58</v>
      </c>
      <c r="B13" s="6">
        <v>10511583.440000009</v>
      </c>
      <c r="C13" s="17">
        <v>0.10271117909179105</v>
      </c>
      <c r="D13" s="8">
        <v>103</v>
      </c>
      <c r="E13" s="17">
        <v>8.0031080031080032E-2</v>
      </c>
      <c r="F13" s="18"/>
      <c r="G13" s="19"/>
      <c r="H13" s="7" t="s">
        <v>58</v>
      </c>
      <c r="I13" s="6">
        <v>10485722.730000006</v>
      </c>
      <c r="J13" s="17">
        <v>0.10304741816952119</v>
      </c>
      <c r="K13" s="8">
        <v>104</v>
      </c>
      <c r="L13" s="17">
        <v>8.1632653061224483E-2</v>
      </c>
      <c r="M13" s="18"/>
      <c r="N13" s="19"/>
      <c r="O13" s="7" t="s">
        <v>58</v>
      </c>
      <c r="P13" s="6">
        <v>10214419.390000004</v>
      </c>
      <c r="Q13" s="17">
        <v>0.10089458026965042</v>
      </c>
      <c r="R13" s="8">
        <v>99</v>
      </c>
      <c r="S13" s="17">
        <v>7.8260869565217397E-2</v>
      </c>
      <c r="T13" s="18"/>
      <c r="U13" s="19"/>
      <c r="V13" s="7" t="s">
        <v>58</v>
      </c>
      <c r="W13" s="6">
        <v>10641447.010000002</v>
      </c>
      <c r="X13" s="17">
        <v>0.10558131148979134</v>
      </c>
      <c r="Y13" s="8">
        <v>102</v>
      </c>
      <c r="Z13" s="17">
        <v>8.1081081081081086E-2</v>
      </c>
      <c r="AA13" s="18"/>
      <c r="AB13" s="19"/>
      <c r="AC13" s="7" t="s">
        <v>58</v>
      </c>
      <c r="AD13" s="6">
        <v>10377897.960000008</v>
      </c>
      <c r="AE13" s="17">
        <v>0.10341768139807717</v>
      </c>
      <c r="AF13" s="8">
        <v>97</v>
      </c>
      <c r="AG13" s="17">
        <v>7.7414205905826011E-2</v>
      </c>
      <c r="AH13" s="18"/>
      <c r="AI13" s="19"/>
      <c r="AJ13" s="7" t="s">
        <v>58</v>
      </c>
      <c r="AK13" s="6">
        <v>10143084.430000007</v>
      </c>
      <c r="AL13" s="17">
        <v>0.10188278244649777</v>
      </c>
      <c r="AM13" s="8">
        <v>93</v>
      </c>
      <c r="AN13" s="17">
        <v>7.4818986323411107E-2</v>
      </c>
      <c r="AO13" s="18"/>
      <c r="AP13" s="19"/>
      <c r="AQ13" s="7" t="s">
        <v>58</v>
      </c>
      <c r="AR13" s="6">
        <v>9838731.5599999987</v>
      </c>
      <c r="AS13" s="17">
        <v>9.9631291955204912E-2</v>
      </c>
      <c r="AT13" s="8">
        <v>86</v>
      </c>
      <c r="AU13" s="17">
        <v>6.974858069748581E-2</v>
      </c>
      <c r="AV13" s="18"/>
      <c r="AW13" s="19"/>
      <c r="AX13" s="7" t="s">
        <v>58</v>
      </c>
      <c r="AY13" s="6">
        <v>10083201.690000003</v>
      </c>
      <c r="AZ13" s="17">
        <v>0.1026883672556254</v>
      </c>
      <c r="BA13" s="8">
        <v>88</v>
      </c>
      <c r="BB13" s="17">
        <v>7.2013093289689037E-2</v>
      </c>
      <c r="BC13" s="18"/>
      <c r="BD13" s="19"/>
      <c r="BE13" s="7" t="s">
        <v>58</v>
      </c>
      <c r="BF13" s="6">
        <v>10153807.770000001</v>
      </c>
      <c r="BG13" s="17">
        <v>0.10460768571325595</v>
      </c>
      <c r="BH13" s="8">
        <v>89</v>
      </c>
      <c r="BI13" s="17">
        <v>7.3311367380560127E-2</v>
      </c>
      <c r="BJ13" s="18"/>
      <c r="BK13" s="19"/>
      <c r="BL13" s="7" t="s">
        <v>58</v>
      </c>
      <c r="BM13" s="6">
        <v>10653789.890000004</v>
      </c>
      <c r="BN13" s="17">
        <v>0.10995280448127974</v>
      </c>
      <c r="BO13" s="8">
        <v>88</v>
      </c>
      <c r="BP13" s="17">
        <v>7.2968490878938641E-2</v>
      </c>
      <c r="BQ13" s="18"/>
      <c r="BR13" s="19"/>
      <c r="BS13" s="7" t="s">
        <v>58</v>
      </c>
      <c r="BT13" s="6">
        <v>10722116.17</v>
      </c>
      <c r="BU13" s="17">
        <v>0.11102133317295433</v>
      </c>
      <c r="BV13" s="8">
        <v>89</v>
      </c>
      <c r="BW13" s="17">
        <v>7.4043261231281202E-2</v>
      </c>
      <c r="BX13" s="18"/>
      <c r="BY13" s="19"/>
      <c r="BZ13" s="7" t="s">
        <v>58</v>
      </c>
      <c r="CA13" s="6">
        <v>10782883.290000008</v>
      </c>
      <c r="CB13" s="17">
        <v>0.11194901997953761</v>
      </c>
      <c r="CC13" s="8">
        <v>89</v>
      </c>
      <c r="CD13" s="17">
        <v>7.4290484140233717E-2</v>
      </c>
      <c r="CE13" s="18"/>
      <c r="CF13" s="19"/>
    </row>
    <row r="14" spans="1:84" ht="18" x14ac:dyDescent="0.25">
      <c r="A14" s="7" t="s">
        <v>59</v>
      </c>
      <c r="B14" s="6">
        <v>14572795.790000003</v>
      </c>
      <c r="C14" s="17">
        <v>0.14239424981007312</v>
      </c>
      <c r="D14" s="8">
        <v>84</v>
      </c>
      <c r="E14" s="17">
        <v>6.5268065268065265E-2</v>
      </c>
      <c r="F14" s="18"/>
      <c r="G14" s="19"/>
      <c r="H14" s="7" t="s">
        <v>59</v>
      </c>
      <c r="I14" s="6">
        <v>14313484.719999995</v>
      </c>
      <c r="J14" s="17">
        <v>0.14066437606489052</v>
      </c>
      <c r="K14" s="8">
        <v>82</v>
      </c>
      <c r="L14" s="17">
        <v>6.4364207221350084E-2</v>
      </c>
      <c r="M14" s="18"/>
      <c r="N14" s="19"/>
      <c r="O14" s="7" t="s">
        <v>59</v>
      </c>
      <c r="P14" s="6">
        <v>14751052.379999999</v>
      </c>
      <c r="Q14" s="17">
        <v>0.14570590667862984</v>
      </c>
      <c r="R14" s="8">
        <v>83</v>
      </c>
      <c r="S14" s="17">
        <v>6.5612648221343869E-2</v>
      </c>
      <c r="T14" s="18"/>
      <c r="U14" s="19"/>
      <c r="V14" s="7" t="s">
        <v>59</v>
      </c>
      <c r="W14" s="6">
        <v>14727195.709999997</v>
      </c>
      <c r="X14" s="17">
        <v>0.14611890997224714</v>
      </c>
      <c r="Y14" s="8">
        <v>85</v>
      </c>
      <c r="Z14" s="17">
        <v>6.7567567567567571E-2</v>
      </c>
      <c r="AA14" s="18"/>
      <c r="AB14" s="19"/>
      <c r="AC14" s="7" t="s">
        <v>59</v>
      </c>
      <c r="AD14" s="6">
        <v>14451217.030000003</v>
      </c>
      <c r="AE14" s="17">
        <v>0.1440090627585055</v>
      </c>
      <c r="AF14" s="8">
        <v>85</v>
      </c>
      <c r="AG14" s="17">
        <v>6.7837190742218681E-2</v>
      </c>
      <c r="AH14" s="18"/>
      <c r="AI14" s="19"/>
      <c r="AJ14" s="7" t="s">
        <v>59</v>
      </c>
      <c r="AK14" s="6">
        <v>14889923.069999995</v>
      </c>
      <c r="AL14" s="17">
        <v>0.14956267033517109</v>
      </c>
      <c r="AM14" s="8">
        <v>88</v>
      </c>
      <c r="AN14" s="17">
        <v>7.0796460176991149E-2</v>
      </c>
      <c r="AO14" s="18"/>
      <c r="AP14" s="19"/>
      <c r="AQ14" s="7" t="s">
        <v>59</v>
      </c>
      <c r="AR14" s="6">
        <v>14348090.479999995</v>
      </c>
      <c r="AS14" s="17">
        <v>0.14529502943493011</v>
      </c>
      <c r="AT14" s="8">
        <v>86</v>
      </c>
      <c r="AU14" s="17">
        <v>6.974858069748581E-2</v>
      </c>
      <c r="AV14" s="18"/>
      <c r="AW14" s="19"/>
      <c r="AX14" s="7" t="s">
        <v>59</v>
      </c>
      <c r="AY14" s="6">
        <v>14307223.76</v>
      </c>
      <c r="AZ14" s="17">
        <v>0.14570624421133532</v>
      </c>
      <c r="BA14" s="8">
        <v>85</v>
      </c>
      <c r="BB14" s="17">
        <v>6.9558101472995085E-2</v>
      </c>
      <c r="BC14" s="18"/>
      <c r="BD14" s="19"/>
      <c r="BE14" s="7" t="s">
        <v>59</v>
      </c>
      <c r="BF14" s="6">
        <v>13630704.319999997</v>
      </c>
      <c r="BG14" s="17">
        <v>0.14042775536579608</v>
      </c>
      <c r="BH14" s="8">
        <v>81</v>
      </c>
      <c r="BI14" s="17">
        <v>6.6721581548599668E-2</v>
      </c>
      <c r="BJ14" s="18"/>
      <c r="BK14" s="19"/>
      <c r="BL14" s="7" t="s">
        <v>59</v>
      </c>
      <c r="BM14" s="6">
        <v>13041410.939999998</v>
      </c>
      <c r="BN14" s="17">
        <v>0.13459432953448661</v>
      </c>
      <c r="BO14" s="8">
        <v>82</v>
      </c>
      <c r="BP14" s="17">
        <v>6.7993366500829183E-2</v>
      </c>
      <c r="BQ14" s="18"/>
      <c r="BR14" s="19"/>
      <c r="BS14" s="7" t="s">
        <v>59</v>
      </c>
      <c r="BT14" s="6">
        <v>12757137.93</v>
      </c>
      <c r="BU14" s="17">
        <v>0.13209281059858755</v>
      </c>
      <c r="BV14" s="8">
        <v>80</v>
      </c>
      <c r="BW14" s="17">
        <v>6.6555740432612309E-2</v>
      </c>
      <c r="BX14" s="18"/>
      <c r="BY14" s="19"/>
      <c r="BZ14" s="7" t="s">
        <v>59</v>
      </c>
      <c r="CA14" s="6">
        <v>12642648.689999999</v>
      </c>
      <c r="CB14" s="17">
        <v>0.13125729850972762</v>
      </c>
      <c r="CC14" s="8">
        <v>81</v>
      </c>
      <c r="CD14" s="17">
        <v>6.7612687813021696E-2</v>
      </c>
      <c r="CE14" s="18"/>
      <c r="CF14" s="19"/>
    </row>
    <row r="15" spans="1:84" ht="18" x14ac:dyDescent="0.25">
      <c r="A15" s="7" t="s">
        <v>60</v>
      </c>
      <c r="B15" s="6">
        <v>12071677.770000003</v>
      </c>
      <c r="C15" s="17">
        <v>0.11795523143113271</v>
      </c>
      <c r="D15" s="8">
        <v>101</v>
      </c>
      <c r="E15" s="17">
        <v>7.847707847707848E-2</v>
      </c>
      <c r="F15" s="18"/>
      <c r="G15" s="19"/>
      <c r="H15" s="7" t="s">
        <v>60</v>
      </c>
      <c r="I15" s="6">
        <v>11989353.189999999</v>
      </c>
      <c r="J15" s="17">
        <v>0.11782419996833277</v>
      </c>
      <c r="K15" s="8">
        <v>100</v>
      </c>
      <c r="L15" s="17">
        <v>7.8492935635792779E-2</v>
      </c>
      <c r="M15" s="18"/>
      <c r="N15" s="19"/>
      <c r="O15" s="7" t="s">
        <v>60</v>
      </c>
      <c r="P15" s="6">
        <v>11798899.220000001</v>
      </c>
      <c r="Q15" s="17">
        <v>0.11654553616735774</v>
      </c>
      <c r="R15" s="8">
        <v>99</v>
      </c>
      <c r="S15" s="17">
        <v>7.8260869565217397E-2</v>
      </c>
      <c r="T15" s="18"/>
      <c r="U15" s="19"/>
      <c r="V15" s="7" t="s">
        <v>60</v>
      </c>
      <c r="W15" s="6">
        <v>11063870.970000003</v>
      </c>
      <c r="X15" s="17">
        <v>0.10977247794108314</v>
      </c>
      <c r="Y15" s="8">
        <v>94</v>
      </c>
      <c r="Z15" s="17">
        <v>7.472178060413355E-2</v>
      </c>
      <c r="AA15" s="18"/>
      <c r="AB15" s="19"/>
      <c r="AC15" s="7" t="s">
        <v>60</v>
      </c>
      <c r="AD15" s="6">
        <v>11080384.380000003</v>
      </c>
      <c r="AE15" s="17">
        <v>0.11041808909624991</v>
      </c>
      <c r="AF15" s="8">
        <v>94</v>
      </c>
      <c r="AG15" s="17">
        <v>7.5019952114924182E-2</v>
      </c>
      <c r="AH15" s="18"/>
      <c r="AI15" s="19"/>
      <c r="AJ15" s="7" t="s">
        <v>60</v>
      </c>
      <c r="AK15" s="6">
        <v>10850493.600000003</v>
      </c>
      <c r="AL15" s="17">
        <v>0.10898839367010139</v>
      </c>
      <c r="AM15" s="8">
        <v>92</v>
      </c>
      <c r="AN15" s="17">
        <v>7.4014481094127116E-2</v>
      </c>
      <c r="AO15" s="18"/>
      <c r="AP15" s="19"/>
      <c r="AQ15" s="7" t="s">
        <v>60</v>
      </c>
      <c r="AR15" s="6">
        <v>11403868.960000003</v>
      </c>
      <c r="AS15" s="17">
        <v>0.11548055670020327</v>
      </c>
      <c r="AT15" s="8">
        <v>95</v>
      </c>
      <c r="AU15" s="17">
        <v>7.7047850770478502E-2</v>
      </c>
      <c r="AV15" s="18"/>
      <c r="AW15" s="19"/>
      <c r="AX15" s="7" t="s">
        <v>60</v>
      </c>
      <c r="AY15" s="6">
        <v>11144110.820000006</v>
      </c>
      <c r="AZ15" s="17">
        <v>0.11349277539062584</v>
      </c>
      <c r="BA15" s="8">
        <v>94</v>
      </c>
      <c r="BB15" s="17">
        <v>7.6923076923076927E-2</v>
      </c>
      <c r="BC15" s="18"/>
      <c r="BD15" s="19"/>
      <c r="BE15" s="7" t="s">
        <v>60</v>
      </c>
      <c r="BF15" s="6">
        <v>11014870.730000002</v>
      </c>
      <c r="BG15" s="17">
        <v>0.11347862413747292</v>
      </c>
      <c r="BH15" s="8">
        <v>93</v>
      </c>
      <c r="BI15" s="17">
        <v>7.6606260296540357E-2</v>
      </c>
      <c r="BJ15" s="18"/>
      <c r="BK15" s="19"/>
      <c r="BL15" s="7" t="s">
        <v>60</v>
      </c>
      <c r="BM15" s="6">
        <v>11796987.800000004</v>
      </c>
      <c r="BN15" s="17">
        <v>0.1217512177764041</v>
      </c>
      <c r="BO15" s="8">
        <v>96</v>
      </c>
      <c r="BP15" s="17">
        <v>7.9601990049751242E-2</v>
      </c>
      <c r="BQ15" s="18"/>
      <c r="BR15" s="19"/>
      <c r="BS15" s="7" t="s">
        <v>60</v>
      </c>
      <c r="BT15" s="6">
        <v>11700240.640000008</v>
      </c>
      <c r="BU15" s="17">
        <v>0.12114924831085666</v>
      </c>
      <c r="BV15" s="8">
        <v>96</v>
      </c>
      <c r="BW15" s="17">
        <v>7.9866888519134774E-2</v>
      </c>
      <c r="BX15" s="18"/>
      <c r="BY15" s="19"/>
      <c r="BZ15" s="7" t="s">
        <v>60</v>
      </c>
      <c r="CA15" s="6">
        <v>11833358.880000008</v>
      </c>
      <c r="CB15" s="17">
        <v>0.12285516721772463</v>
      </c>
      <c r="CC15" s="8">
        <v>95</v>
      </c>
      <c r="CD15" s="17">
        <v>7.929883138564274E-2</v>
      </c>
      <c r="CE15" s="18"/>
      <c r="CF15" s="19"/>
    </row>
    <row r="16" spans="1:84" ht="18" x14ac:dyDescent="0.25">
      <c r="A16" s="7" t="s">
        <v>61</v>
      </c>
      <c r="B16" s="6">
        <v>12815543.680000002</v>
      </c>
      <c r="C16" s="17">
        <v>0.12522372196240208</v>
      </c>
      <c r="D16" s="8">
        <v>100</v>
      </c>
      <c r="E16" s="17">
        <v>7.7700077700077697E-2</v>
      </c>
      <c r="F16" s="18"/>
      <c r="G16" s="19"/>
      <c r="H16" s="7" t="s">
        <v>61</v>
      </c>
      <c r="I16" s="6">
        <v>12724752.569999997</v>
      </c>
      <c r="J16" s="17">
        <v>0.12505126570178518</v>
      </c>
      <c r="K16" s="8">
        <v>99</v>
      </c>
      <c r="L16" s="17">
        <v>7.7708006279434846E-2</v>
      </c>
      <c r="M16" s="18"/>
      <c r="N16" s="19"/>
      <c r="O16" s="7" t="s">
        <v>61</v>
      </c>
      <c r="P16" s="6">
        <v>12689628.449999999</v>
      </c>
      <c r="Q16" s="17">
        <v>0.12534385826119521</v>
      </c>
      <c r="R16" s="8">
        <v>97</v>
      </c>
      <c r="S16" s="17">
        <v>7.6679841897233203E-2</v>
      </c>
      <c r="T16" s="18"/>
      <c r="U16" s="19"/>
      <c r="V16" s="7" t="s">
        <v>61</v>
      </c>
      <c r="W16" s="6">
        <v>12995623.030000001</v>
      </c>
      <c r="X16" s="17">
        <v>0.12893875446120706</v>
      </c>
      <c r="Y16" s="8">
        <v>100</v>
      </c>
      <c r="Z16" s="17">
        <v>7.9491255961844198E-2</v>
      </c>
      <c r="AA16" s="18"/>
      <c r="AB16" s="19"/>
      <c r="AC16" s="7" t="s">
        <v>61</v>
      </c>
      <c r="AD16" s="6">
        <v>12801513.019999996</v>
      </c>
      <c r="AE16" s="17">
        <v>0.1275694557817463</v>
      </c>
      <c r="AF16" s="8">
        <v>98</v>
      </c>
      <c r="AG16" s="17">
        <v>7.8212290502793297E-2</v>
      </c>
      <c r="AH16" s="18"/>
      <c r="AI16" s="19"/>
      <c r="AJ16" s="7" t="s">
        <v>61</v>
      </c>
      <c r="AK16" s="6">
        <v>12377710.51</v>
      </c>
      <c r="AL16" s="17">
        <v>0.12432860987987045</v>
      </c>
      <c r="AM16" s="8">
        <v>97</v>
      </c>
      <c r="AN16" s="17">
        <v>7.803700724054706E-2</v>
      </c>
      <c r="AO16" s="18"/>
      <c r="AP16" s="19"/>
      <c r="AQ16" s="7" t="s">
        <v>61</v>
      </c>
      <c r="AR16" s="6">
        <v>12308416.290000001</v>
      </c>
      <c r="AS16" s="17">
        <v>0.12464039794324772</v>
      </c>
      <c r="AT16" s="8">
        <v>96</v>
      </c>
      <c r="AU16" s="17">
        <v>7.785888077858881E-2</v>
      </c>
      <c r="AV16" s="18"/>
      <c r="AW16" s="19"/>
      <c r="AX16" s="7" t="s">
        <v>61</v>
      </c>
      <c r="AY16" s="6">
        <v>12192939.52</v>
      </c>
      <c r="AZ16" s="17">
        <v>0.12417415517901718</v>
      </c>
      <c r="BA16" s="8">
        <v>95</v>
      </c>
      <c r="BB16" s="17">
        <v>7.7741407528641573E-2</v>
      </c>
      <c r="BC16" s="18"/>
      <c r="BD16" s="19"/>
      <c r="BE16" s="7" t="s">
        <v>61</v>
      </c>
      <c r="BF16" s="6">
        <v>12119613.729999999</v>
      </c>
      <c r="BG16" s="17">
        <v>0.12486003012384203</v>
      </c>
      <c r="BH16" s="8">
        <v>94</v>
      </c>
      <c r="BI16" s="17">
        <v>7.7429983525535415E-2</v>
      </c>
      <c r="BJ16" s="18"/>
      <c r="BK16" s="19"/>
      <c r="BL16" s="7" t="s">
        <v>61</v>
      </c>
      <c r="BM16" s="6">
        <v>11341521.999999996</v>
      </c>
      <c r="BN16" s="17">
        <v>0.11705056734379918</v>
      </c>
      <c r="BO16" s="8">
        <v>91</v>
      </c>
      <c r="BP16" s="17">
        <v>7.545605306799337E-2</v>
      </c>
      <c r="BQ16" s="18"/>
      <c r="BR16" s="19"/>
      <c r="BS16" s="7" t="s">
        <v>61</v>
      </c>
      <c r="BT16" s="6">
        <v>11447608.859999999</v>
      </c>
      <c r="BU16" s="17">
        <v>0.11853339183506756</v>
      </c>
      <c r="BV16" s="8">
        <v>91</v>
      </c>
      <c r="BW16" s="17">
        <v>7.5707154742096508E-2</v>
      </c>
      <c r="BX16" s="18"/>
      <c r="BY16" s="19"/>
      <c r="BZ16" s="7" t="s">
        <v>61</v>
      </c>
      <c r="CA16" s="6">
        <v>11502482.949999999</v>
      </c>
      <c r="CB16" s="17">
        <v>0.11941997877117334</v>
      </c>
      <c r="CC16" s="8">
        <v>92</v>
      </c>
      <c r="CD16" s="17">
        <v>7.6794657762938229E-2</v>
      </c>
      <c r="CE16" s="18"/>
      <c r="CF16" s="19"/>
    </row>
    <row r="17" spans="1:84" ht="18" x14ac:dyDescent="0.25">
      <c r="A17" s="7" t="s">
        <v>62</v>
      </c>
      <c r="B17" s="6">
        <v>4758284.5199999996</v>
      </c>
      <c r="C17" s="17">
        <v>4.64943284989437E-2</v>
      </c>
      <c r="D17" s="8">
        <v>26</v>
      </c>
      <c r="E17" s="17">
        <v>2.0202020202020204E-2</v>
      </c>
      <c r="F17" s="18"/>
      <c r="G17" s="19"/>
      <c r="H17" s="7" t="s">
        <v>62</v>
      </c>
      <c r="I17" s="6">
        <v>4759370.45</v>
      </c>
      <c r="J17" s="17">
        <v>4.6772249239591696E-2</v>
      </c>
      <c r="K17" s="8">
        <v>26</v>
      </c>
      <c r="L17" s="17">
        <v>2.0408163265306121E-2</v>
      </c>
      <c r="M17" s="18"/>
      <c r="N17" s="19"/>
      <c r="O17" s="7" t="s">
        <v>62</v>
      </c>
      <c r="P17" s="6">
        <v>4759487.5999999996</v>
      </c>
      <c r="Q17" s="17">
        <v>4.7012608878262009E-2</v>
      </c>
      <c r="R17" s="8">
        <v>26</v>
      </c>
      <c r="S17" s="17">
        <v>2.0553359683794466E-2</v>
      </c>
      <c r="T17" s="18"/>
      <c r="U17" s="19"/>
      <c r="V17" s="7" t="s">
        <v>62</v>
      </c>
      <c r="W17" s="6">
        <v>4759919.7699999996</v>
      </c>
      <c r="X17" s="17">
        <v>4.7226525812750907E-2</v>
      </c>
      <c r="Y17" s="8">
        <v>26</v>
      </c>
      <c r="Z17" s="17">
        <v>2.066772655007949E-2</v>
      </c>
      <c r="AA17" s="18"/>
      <c r="AB17" s="19"/>
      <c r="AC17" s="7" t="s">
        <v>62</v>
      </c>
      <c r="AD17" s="6">
        <v>4829089.47</v>
      </c>
      <c r="AE17" s="17">
        <v>4.812277381953263E-2</v>
      </c>
      <c r="AF17" s="8">
        <v>27</v>
      </c>
      <c r="AG17" s="17">
        <v>2.1548284118116521E-2</v>
      </c>
      <c r="AH17" s="18"/>
      <c r="AI17" s="19"/>
      <c r="AJ17" s="7" t="s">
        <v>62</v>
      </c>
      <c r="AK17" s="6">
        <v>4828804.3499999996</v>
      </c>
      <c r="AL17" s="17">
        <v>4.8503197076094122E-2</v>
      </c>
      <c r="AM17" s="8">
        <v>27</v>
      </c>
      <c r="AN17" s="17">
        <v>2.1721641190667738E-2</v>
      </c>
      <c r="AO17" s="18"/>
      <c r="AP17" s="19"/>
      <c r="AQ17" s="7" t="s">
        <v>62</v>
      </c>
      <c r="AR17" s="6">
        <v>4828411.72</v>
      </c>
      <c r="AS17" s="17">
        <v>4.8894605450059983E-2</v>
      </c>
      <c r="AT17" s="8">
        <v>27</v>
      </c>
      <c r="AU17" s="17">
        <v>2.1897810218978103E-2</v>
      </c>
      <c r="AV17" s="18"/>
      <c r="AW17" s="19"/>
      <c r="AX17" s="7" t="s">
        <v>62</v>
      </c>
      <c r="AY17" s="6">
        <v>4758008.47</v>
      </c>
      <c r="AZ17" s="17">
        <v>4.8456049595566118E-2</v>
      </c>
      <c r="BA17" s="8">
        <v>26</v>
      </c>
      <c r="BB17" s="17">
        <v>2.1276595744680851E-2</v>
      </c>
      <c r="BC17" s="18"/>
      <c r="BD17" s="19"/>
      <c r="BE17" s="7" t="s">
        <v>62</v>
      </c>
      <c r="BF17" s="6">
        <v>4758398.3100000005</v>
      </c>
      <c r="BG17" s="17">
        <v>4.9022499360451083E-2</v>
      </c>
      <c r="BH17" s="8">
        <v>26</v>
      </c>
      <c r="BI17" s="17">
        <v>2.1416803953871501E-2</v>
      </c>
      <c r="BJ17" s="18"/>
      <c r="BK17" s="19"/>
      <c r="BL17" s="7" t="s">
        <v>62</v>
      </c>
      <c r="BM17" s="6">
        <v>4865693.0699999994</v>
      </c>
      <c r="BN17" s="17">
        <v>5.0216552448982779E-2</v>
      </c>
      <c r="BO17" s="8">
        <v>27</v>
      </c>
      <c r="BP17" s="17">
        <v>2.2388059701492536E-2</v>
      </c>
      <c r="BQ17" s="18"/>
      <c r="BR17" s="19"/>
      <c r="BS17" s="7" t="s">
        <v>62</v>
      </c>
      <c r="BT17" s="6">
        <v>4866839.709999999</v>
      </c>
      <c r="BU17" s="17">
        <v>5.0393320159603752E-2</v>
      </c>
      <c r="BV17" s="8">
        <v>27</v>
      </c>
      <c r="BW17" s="17">
        <v>2.2462562396006656E-2</v>
      </c>
      <c r="BX17" s="18"/>
      <c r="BY17" s="19"/>
      <c r="BZ17" s="7" t="s">
        <v>62</v>
      </c>
      <c r="CA17" s="6">
        <v>4866067.43</v>
      </c>
      <c r="CB17" s="17">
        <v>5.0520020043993891E-2</v>
      </c>
      <c r="CC17" s="8">
        <v>27</v>
      </c>
      <c r="CD17" s="17">
        <v>2.2537562604340568E-2</v>
      </c>
      <c r="CE17" s="18"/>
      <c r="CF17" s="19"/>
    </row>
    <row r="18" spans="1:84" ht="18" x14ac:dyDescent="0.25">
      <c r="A18" s="7" t="s">
        <v>63</v>
      </c>
      <c r="B18" s="6">
        <v>270793.83</v>
      </c>
      <c r="C18" s="17">
        <v>2.6459908470347448E-3</v>
      </c>
      <c r="D18" s="8">
        <v>2</v>
      </c>
      <c r="E18" s="17">
        <v>1.554001554001554E-3</v>
      </c>
      <c r="F18" s="18"/>
      <c r="G18" s="19"/>
      <c r="H18" s="7" t="s">
        <v>63</v>
      </c>
      <c r="I18" s="6">
        <v>270878.75</v>
      </c>
      <c r="J18" s="17">
        <v>2.6620345152391011E-3</v>
      </c>
      <c r="K18" s="8">
        <v>2</v>
      </c>
      <c r="L18" s="17">
        <v>1.5698587127158557E-3</v>
      </c>
      <c r="M18" s="18"/>
      <c r="N18" s="19"/>
      <c r="O18" s="7" t="s">
        <v>63</v>
      </c>
      <c r="P18" s="6">
        <v>271055.73</v>
      </c>
      <c r="Q18" s="17">
        <v>2.6773968312685148E-3</v>
      </c>
      <c r="R18" s="8">
        <v>2</v>
      </c>
      <c r="S18" s="17">
        <v>1.5810276679841897E-3</v>
      </c>
      <c r="T18" s="18"/>
      <c r="U18" s="19"/>
      <c r="V18" s="7" t="s">
        <v>63</v>
      </c>
      <c r="W18" s="6">
        <v>271195.53999999998</v>
      </c>
      <c r="X18" s="17">
        <v>2.6907224888189497E-3</v>
      </c>
      <c r="Y18" s="8">
        <v>2</v>
      </c>
      <c r="Z18" s="17">
        <v>1.589825119236884E-3</v>
      </c>
      <c r="AA18" s="18"/>
      <c r="AB18" s="19"/>
      <c r="AC18" s="7" t="s">
        <v>63</v>
      </c>
      <c r="AD18" s="6">
        <v>271434.58</v>
      </c>
      <c r="AE18" s="17">
        <v>2.7048960225911555E-3</v>
      </c>
      <c r="AF18" s="8">
        <v>2</v>
      </c>
      <c r="AG18" s="17">
        <v>1.5961691939345571E-3</v>
      </c>
      <c r="AH18" s="18"/>
      <c r="AI18" s="19"/>
      <c r="AJ18" s="7" t="s">
        <v>63</v>
      </c>
      <c r="AK18" s="6">
        <v>271902.05</v>
      </c>
      <c r="AL18" s="17">
        <v>2.7311354448527193E-3</v>
      </c>
      <c r="AM18" s="8">
        <v>2</v>
      </c>
      <c r="AN18" s="17">
        <v>1.6090104585679806E-3</v>
      </c>
      <c r="AO18" s="18"/>
      <c r="AP18" s="19"/>
      <c r="AQ18" s="7" t="s">
        <v>63</v>
      </c>
      <c r="AR18" s="6">
        <v>271999.38</v>
      </c>
      <c r="AS18" s="17">
        <v>2.7543844930773501E-3</v>
      </c>
      <c r="AT18" s="8">
        <v>2</v>
      </c>
      <c r="AU18" s="17">
        <v>1.6220600162206002E-3</v>
      </c>
      <c r="AV18" s="18"/>
      <c r="AW18" s="19"/>
      <c r="AX18" s="7" t="s">
        <v>63</v>
      </c>
      <c r="AY18" s="6">
        <v>272234.13</v>
      </c>
      <c r="AZ18" s="17">
        <v>2.772460492254188E-3</v>
      </c>
      <c r="BA18" s="8">
        <v>2</v>
      </c>
      <c r="BB18" s="17">
        <v>1.6366612111292963E-3</v>
      </c>
      <c r="BC18" s="18"/>
      <c r="BD18" s="19"/>
      <c r="BE18" s="7" t="s">
        <v>63</v>
      </c>
      <c r="BF18" s="6">
        <v>271962.65000000002</v>
      </c>
      <c r="BG18" s="17">
        <v>2.801843806911486E-3</v>
      </c>
      <c r="BH18" s="8">
        <v>2</v>
      </c>
      <c r="BI18" s="17">
        <v>1.6474464579901153E-3</v>
      </c>
      <c r="BJ18" s="18"/>
      <c r="BK18" s="19"/>
      <c r="BL18" s="7" t="s">
        <v>63</v>
      </c>
      <c r="BM18" s="6">
        <v>272307.23</v>
      </c>
      <c r="BN18" s="17">
        <v>2.8103561200444192E-3</v>
      </c>
      <c r="BO18" s="8">
        <v>2</v>
      </c>
      <c r="BP18" s="17">
        <v>1.658374792703151E-3</v>
      </c>
      <c r="BQ18" s="18"/>
      <c r="BR18" s="19"/>
      <c r="BS18" s="7" t="s">
        <v>63</v>
      </c>
      <c r="BT18" s="6">
        <v>271268.40000000002</v>
      </c>
      <c r="BU18" s="17">
        <v>2.8088279345414189E-3</v>
      </c>
      <c r="BV18" s="8">
        <v>2</v>
      </c>
      <c r="BW18" s="17">
        <v>1.6638935108153079E-3</v>
      </c>
      <c r="BX18" s="18"/>
      <c r="BY18" s="19"/>
      <c r="BZ18" s="7" t="s">
        <v>63</v>
      </c>
      <c r="CA18" s="6">
        <v>270875.07</v>
      </c>
      <c r="CB18" s="17">
        <v>2.8122532543323696E-3</v>
      </c>
      <c r="CC18" s="8">
        <v>2</v>
      </c>
      <c r="CD18" s="17">
        <v>1.6694490818030051E-3</v>
      </c>
      <c r="CE18" s="18"/>
      <c r="CF18" s="19"/>
    </row>
    <row r="19" spans="1:84" ht="18" x14ac:dyDescent="0.25">
      <c r="A19" s="7" t="s">
        <v>64</v>
      </c>
      <c r="B19" s="6">
        <v>0</v>
      </c>
      <c r="C19" s="17">
        <v>0</v>
      </c>
      <c r="D19" s="8">
        <v>0</v>
      </c>
      <c r="E19" s="17">
        <v>0</v>
      </c>
      <c r="F19" s="18"/>
      <c r="G19" s="19"/>
      <c r="H19" s="7" t="s">
        <v>64</v>
      </c>
      <c r="I19" s="6">
        <v>0</v>
      </c>
      <c r="J19" s="17">
        <v>0</v>
      </c>
      <c r="K19" s="8">
        <v>0</v>
      </c>
      <c r="L19" s="17">
        <v>0</v>
      </c>
      <c r="M19" s="18"/>
      <c r="N19" s="19"/>
      <c r="O19" s="7" t="s">
        <v>64</v>
      </c>
      <c r="P19" s="6">
        <v>0</v>
      </c>
      <c r="Q19" s="17">
        <v>0</v>
      </c>
      <c r="R19" s="8">
        <v>0</v>
      </c>
      <c r="S19" s="17">
        <v>0</v>
      </c>
      <c r="T19" s="18"/>
      <c r="U19" s="19"/>
      <c r="V19" s="7" t="s">
        <v>64</v>
      </c>
      <c r="W19" s="6">
        <v>0</v>
      </c>
      <c r="X19" s="17">
        <v>0</v>
      </c>
      <c r="Y19" s="8">
        <v>0</v>
      </c>
      <c r="Z19" s="17">
        <v>0</v>
      </c>
      <c r="AA19" s="18"/>
      <c r="AB19" s="19"/>
      <c r="AC19" s="7" t="s">
        <v>64</v>
      </c>
      <c r="AD19" s="6">
        <v>0</v>
      </c>
      <c r="AE19" s="17">
        <v>0</v>
      </c>
      <c r="AF19" s="8">
        <v>0</v>
      </c>
      <c r="AG19" s="17">
        <v>0</v>
      </c>
      <c r="AH19" s="18"/>
      <c r="AI19" s="19"/>
      <c r="AJ19" s="7" t="s">
        <v>64</v>
      </c>
      <c r="AK19" s="6">
        <v>0</v>
      </c>
      <c r="AL19" s="17">
        <v>0</v>
      </c>
      <c r="AM19" s="8">
        <v>0</v>
      </c>
      <c r="AN19" s="17">
        <v>0</v>
      </c>
      <c r="AO19" s="18"/>
      <c r="AP19" s="19"/>
      <c r="AQ19" s="7" t="s">
        <v>64</v>
      </c>
      <c r="AR19" s="6">
        <v>0</v>
      </c>
      <c r="AS19" s="17">
        <v>0</v>
      </c>
      <c r="AT19" s="8">
        <v>0</v>
      </c>
      <c r="AU19" s="17">
        <v>0</v>
      </c>
      <c r="AV19" s="18"/>
      <c r="AW19" s="19"/>
      <c r="AX19" s="7" t="s">
        <v>64</v>
      </c>
      <c r="AY19" s="6">
        <v>0</v>
      </c>
      <c r="AZ19" s="17">
        <v>0</v>
      </c>
      <c r="BA19" s="8">
        <v>0</v>
      </c>
      <c r="BB19" s="17">
        <v>0</v>
      </c>
      <c r="BC19" s="18"/>
      <c r="BD19" s="19"/>
      <c r="BE19" s="7" t="s">
        <v>64</v>
      </c>
      <c r="BF19" s="6">
        <v>0</v>
      </c>
      <c r="BG19" s="17">
        <v>0</v>
      </c>
      <c r="BH19" s="8">
        <v>0</v>
      </c>
      <c r="BI19" s="17">
        <v>0</v>
      </c>
      <c r="BJ19" s="18"/>
      <c r="BK19" s="19"/>
      <c r="BL19" s="7" t="s">
        <v>64</v>
      </c>
      <c r="BM19" s="6">
        <v>0</v>
      </c>
      <c r="BN19" s="17">
        <v>0</v>
      </c>
      <c r="BO19" s="8">
        <v>0</v>
      </c>
      <c r="BP19" s="17">
        <v>0</v>
      </c>
      <c r="BQ19" s="18"/>
      <c r="BR19" s="19"/>
      <c r="BS19" s="7" t="s">
        <v>64</v>
      </c>
      <c r="BT19" s="6">
        <v>0</v>
      </c>
      <c r="BU19" s="17">
        <v>0</v>
      </c>
      <c r="BV19" s="8">
        <v>0</v>
      </c>
      <c r="BW19" s="17">
        <v>0</v>
      </c>
      <c r="BX19" s="18"/>
      <c r="BY19" s="19"/>
      <c r="BZ19" s="7" t="s">
        <v>64</v>
      </c>
      <c r="CA19" s="6">
        <v>0</v>
      </c>
      <c r="CB19" s="17">
        <v>0</v>
      </c>
      <c r="CC19" s="8">
        <v>0</v>
      </c>
      <c r="CD19" s="17">
        <v>0</v>
      </c>
      <c r="CE19" s="18"/>
      <c r="CF19" s="19"/>
    </row>
    <row r="20" spans="1:84" ht="18" x14ac:dyDescent="0.25">
      <c r="A20" s="7" t="s">
        <v>65</v>
      </c>
      <c r="B20" s="6">
        <v>140951.65</v>
      </c>
      <c r="C20" s="17">
        <v>1.3772720588738853E-3</v>
      </c>
      <c r="D20" s="8">
        <v>1</v>
      </c>
      <c r="E20" s="17">
        <v>7.77000777000777E-4</v>
      </c>
      <c r="F20" s="18"/>
      <c r="G20" s="19"/>
      <c r="H20" s="7" t="s">
        <v>65</v>
      </c>
      <c r="I20" s="6">
        <v>141963.88</v>
      </c>
      <c r="J20" s="17">
        <v>1.3951361946157161E-3</v>
      </c>
      <c r="K20" s="8">
        <v>1</v>
      </c>
      <c r="L20" s="17">
        <v>7.8492935635792783E-4</v>
      </c>
      <c r="M20" s="18"/>
      <c r="N20" s="19"/>
      <c r="O20" s="7" t="s">
        <v>65</v>
      </c>
      <c r="P20" s="6">
        <v>142320.06</v>
      </c>
      <c r="Q20" s="17">
        <v>1.4057894207583988E-3</v>
      </c>
      <c r="R20" s="8">
        <v>1</v>
      </c>
      <c r="S20" s="17">
        <v>7.9051383399209485E-4</v>
      </c>
      <c r="T20" s="18"/>
      <c r="U20" s="19"/>
      <c r="V20" s="7" t="s">
        <v>65</v>
      </c>
      <c r="W20" s="6">
        <v>142319.04999999999</v>
      </c>
      <c r="X20" s="17">
        <v>1.4120478103081947E-3</v>
      </c>
      <c r="Y20" s="8">
        <v>1</v>
      </c>
      <c r="Z20" s="17">
        <v>7.9491255961844202E-4</v>
      </c>
      <c r="AA20" s="18"/>
      <c r="AB20" s="19"/>
      <c r="AC20" s="7" t="s">
        <v>65</v>
      </c>
      <c r="AD20" s="6">
        <v>142679.76999999999</v>
      </c>
      <c r="AE20" s="17">
        <v>1.4218304181332418E-3</v>
      </c>
      <c r="AF20" s="8">
        <v>1</v>
      </c>
      <c r="AG20" s="17">
        <v>7.9808459696727857E-4</v>
      </c>
      <c r="AH20" s="18"/>
      <c r="AI20" s="19"/>
      <c r="AJ20" s="7" t="s">
        <v>65</v>
      </c>
      <c r="AK20" s="6">
        <v>142762.82</v>
      </c>
      <c r="AL20" s="17">
        <v>1.4339891806962424E-3</v>
      </c>
      <c r="AM20" s="8">
        <v>1</v>
      </c>
      <c r="AN20" s="17">
        <v>8.045052292839903E-4</v>
      </c>
      <c r="AO20" s="18"/>
      <c r="AP20" s="19"/>
      <c r="AQ20" s="7" t="s">
        <v>65</v>
      </c>
      <c r="AR20" s="6">
        <v>142707.24</v>
      </c>
      <c r="AS20" s="17">
        <v>1.4451158267561777E-3</v>
      </c>
      <c r="AT20" s="8">
        <v>1</v>
      </c>
      <c r="AU20" s="17">
        <v>8.110300081103001E-4</v>
      </c>
      <c r="AV20" s="18"/>
      <c r="AW20" s="19"/>
      <c r="AX20" s="7" t="s">
        <v>65</v>
      </c>
      <c r="AY20" s="6">
        <v>143777.62</v>
      </c>
      <c r="AZ20" s="17">
        <v>1.4642461293164657E-3</v>
      </c>
      <c r="BA20" s="8">
        <v>1</v>
      </c>
      <c r="BB20" s="17">
        <v>8.1833060556464816E-4</v>
      </c>
      <c r="BC20" s="18"/>
      <c r="BD20" s="19"/>
      <c r="BE20" s="7" t="s">
        <v>65</v>
      </c>
      <c r="BF20" s="6">
        <v>0</v>
      </c>
      <c r="BG20" s="17">
        <v>0</v>
      </c>
      <c r="BH20" s="8">
        <v>0</v>
      </c>
      <c r="BI20" s="17">
        <v>0</v>
      </c>
      <c r="BJ20" s="18"/>
      <c r="BK20" s="19"/>
      <c r="BL20" s="7" t="s">
        <v>65</v>
      </c>
      <c r="BM20" s="6">
        <v>144965.65</v>
      </c>
      <c r="BN20" s="17">
        <v>1.4961229699032128E-3</v>
      </c>
      <c r="BO20" s="8">
        <v>1</v>
      </c>
      <c r="BP20" s="17">
        <v>8.2918739635157548E-4</v>
      </c>
      <c r="BQ20" s="18"/>
      <c r="BR20" s="19"/>
      <c r="BS20" s="7" t="s">
        <v>65</v>
      </c>
      <c r="BT20" s="6">
        <v>0</v>
      </c>
      <c r="BU20" s="17">
        <v>0</v>
      </c>
      <c r="BV20" s="8">
        <v>0</v>
      </c>
      <c r="BW20" s="17">
        <v>0</v>
      </c>
      <c r="BX20" s="18"/>
      <c r="BY20" s="19"/>
      <c r="BZ20" s="7" t="s">
        <v>65</v>
      </c>
      <c r="CA20" s="6">
        <v>0</v>
      </c>
      <c r="CB20" s="17">
        <v>0</v>
      </c>
      <c r="CC20" s="8">
        <v>0</v>
      </c>
      <c r="CD20" s="17">
        <v>0</v>
      </c>
      <c r="CE20" s="18"/>
      <c r="CF20" s="19"/>
    </row>
    <row r="21" spans="1:84" ht="18" x14ac:dyDescent="0.25">
      <c r="A21" s="7" t="s">
        <v>22</v>
      </c>
      <c r="B21" s="6">
        <v>261529.84</v>
      </c>
      <c r="C21" s="17">
        <v>2.5554701998434059E-3</v>
      </c>
      <c r="D21" s="8">
        <v>2</v>
      </c>
      <c r="E21" s="17">
        <v>1.554001554001554E-3</v>
      </c>
      <c r="F21" s="18"/>
      <c r="G21" s="19"/>
      <c r="H21" s="7" t="s">
        <v>22</v>
      </c>
      <c r="I21" s="6">
        <v>261183.84</v>
      </c>
      <c r="J21" s="17">
        <v>2.5667587320994615E-3</v>
      </c>
      <c r="K21" s="8">
        <v>2</v>
      </c>
      <c r="L21" s="17">
        <v>1.5698587127158557E-3</v>
      </c>
      <c r="M21" s="18"/>
      <c r="N21" s="19"/>
      <c r="O21" s="7" t="s">
        <v>22</v>
      </c>
      <c r="P21" s="6">
        <v>263437.8</v>
      </c>
      <c r="Q21" s="17">
        <v>2.6021494950737578E-3</v>
      </c>
      <c r="R21" s="8">
        <v>2</v>
      </c>
      <c r="S21" s="17">
        <v>1.5810276679841897E-3</v>
      </c>
      <c r="T21" s="18"/>
      <c r="U21" s="19"/>
      <c r="V21" s="7" t="s">
        <v>22</v>
      </c>
      <c r="W21" s="6">
        <v>264368.83</v>
      </c>
      <c r="X21" s="17">
        <v>2.6229898774284919E-3</v>
      </c>
      <c r="Y21" s="8">
        <v>2</v>
      </c>
      <c r="Z21" s="17">
        <v>1.589825119236884E-3</v>
      </c>
      <c r="AA21" s="18"/>
      <c r="AB21" s="19"/>
      <c r="AC21" s="7" t="s">
        <v>22</v>
      </c>
      <c r="AD21" s="6">
        <v>264303.84999999998</v>
      </c>
      <c r="AE21" s="17">
        <v>2.6338369732424268E-3</v>
      </c>
      <c r="AF21" s="8">
        <v>2</v>
      </c>
      <c r="AG21" s="17">
        <v>1.5961691939345571E-3</v>
      </c>
      <c r="AH21" s="18"/>
      <c r="AI21" s="19"/>
      <c r="AJ21" s="7" t="s">
        <v>22</v>
      </c>
      <c r="AK21" s="6">
        <v>264655.84999999998</v>
      </c>
      <c r="AL21" s="17">
        <v>2.6583505811104569E-3</v>
      </c>
      <c r="AM21" s="8">
        <v>2</v>
      </c>
      <c r="AN21" s="17">
        <v>1.6090104585679806E-3</v>
      </c>
      <c r="AO21" s="18"/>
      <c r="AP21" s="19"/>
      <c r="AQ21" s="7" t="s">
        <v>22</v>
      </c>
      <c r="AR21" s="6">
        <v>265378.3</v>
      </c>
      <c r="AS21" s="17">
        <v>2.6873365458378214E-3</v>
      </c>
      <c r="AT21" s="8">
        <v>2</v>
      </c>
      <c r="AU21" s="17">
        <v>1.6220600162206002E-3</v>
      </c>
      <c r="AV21" s="18"/>
      <c r="AW21" s="19"/>
      <c r="AX21" s="7" t="s">
        <v>22</v>
      </c>
      <c r="AY21" s="6">
        <v>266349.03999999998</v>
      </c>
      <c r="AZ21" s="17">
        <v>2.7125261279687097E-3</v>
      </c>
      <c r="BA21" s="8">
        <v>2</v>
      </c>
      <c r="BB21" s="17">
        <v>1.6366612111292963E-3</v>
      </c>
      <c r="BC21" s="18"/>
      <c r="BD21" s="19"/>
      <c r="BE21" s="7" t="s">
        <v>22</v>
      </c>
      <c r="BF21" s="6">
        <v>412220.80000000005</v>
      </c>
      <c r="BG21" s="17">
        <v>4.2468268917077332E-3</v>
      </c>
      <c r="BH21" s="8">
        <v>3</v>
      </c>
      <c r="BI21" s="17">
        <v>2.4711696869851728E-3</v>
      </c>
      <c r="BJ21" s="18"/>
      <c r="BK21" s="19"/>
      <c r="BL21" s="7" t="s">
        <v>22</v>
      </c>
      <c r="BM21" s="6">
        <v>267320.18</v>
      </c>
      <c r="BN21" s="17">
        <v>2.7588870992311726E-3</v>
      </c>
      <c r="BO21" s="8">
        <v>2</v>
      </c>
      <c r="BP21" s="17">
        <v>1.658374792703151E-3</v>
      </c>
      <c r="BQ21" s="18"/>
      <c r="BR21" s="19"/>
      <c r="BS21" s="7" t="s">
        <v>22</v>
      </c>
      <c r="BT21" s="6">
        <v>412653.68</v>
      </c>
      <c r="BU21" s="17">
        <v>4.2727910205365444E-3</v>
      </c>
      <c r="BV21" s="8">
        <v>3</v>
      </c>
      <c r="BW21" s="17">
        <v>2.4958402662229617E-3</v>
      </c>
      <c r="BX21" s="18"/>
      <c r="BY21" s="19"/>
      <c r="BZ21" s="7" t="s">
        <v>22</v>
      </c>
      <c r="CA21" s="6">
        <v>413062.08</v>
      </c>
      <c r="CB21" s="17">
        <v>4.2884536355497667E-3</v>
      </c>
      <c r="CC21" s="8">
        <v>3</v>
      </c>
      <c r="CD21" s="17">
        <v>2.5041736227045075E-3</v>
      </c>
      <c r="CE21" s="18"/>
      <c r="CF21" s="19"/>
    </row>
    <row r="22" spans="1:84" ht="18" x14ac:dyDescent="0.25">
      <c r="A22" s="7"/>
      <c r="B22" s="6"/>
      <c r="C22" s="20"/>
      <c r="D22" s="8"/>
      <c r="E22" s="20"/>
      <c r="F22" s="1"/>
      <c r="G22" s="1"/>
      <c r="H22" s="7"/>
      <c r="I22" s="6"/>
      <c r="J22" s="20"/>
      <c r="K22" s="8"/>
      <c r="L22" s="20"/>
      <c r="M22" s="1"/>
      <c r="N22" s="1"/>
      <c r="O22" s="7"/>
      <c r="P22" s="6"/>
      <c r="Q22" s="20"/>
      <c r="R22" s="8"/>
      <c r="S22" s="20"/>
      <c r="T22" s="1"/>
      <c r="U22" s="1"/>
      <c r="V22" s="7"/>
      <c r="W22" s="6"/>
      <c r="X22" s="20"/>
      <c r="Y22" s="8"/>
      <c r="Z22" s="20"/>
      <c r="AA22" s="1"/>
      <c r="AB22" s="1"/>
      <c r="AC22" s="7"/>
      <c r="AD22" s="6"/>
      <c r="AE22" s="20"/>
      <c r="AF22" s="8"/>
      <c r="AG22" s="20"/>
      <c r="AH22" s="1"/>
      <c r="AI22" s="1"/>
      <c r="AJ22" s="7"/>
      <c r="AK22" s="6"/>
      <c r="AL22" s="20"/>
      <c r="AM22" s="8"/>
      <c r="AN22" s="20"/>
      <c r="AO22" s="1"/>
      <c r="AP22" s="1"/>
      <c r="AQ22" s="7"/>
      <c r="AR22" s="6"/>
      <c r="AS22" s="20"/>
      <c r="AT22" s="8"/>
      <c r="AU22" s="20"/>
      <c r="AV22" s="1"/>
      <c r="AW22" s="1"/>
      <c r="AX22" s="7"/>
      <c r="AY22" s="6"/>
      <c r="AZ22" s="20"/>
      <c r="BA22" s="8"/>
      <c r="BB22" s="20"/>
      <c r="BC22" s="1"/>
      <c r="BD22" s="1"/>
      <c r="BE22" s="7"/>
      <c r="BF22" s="6"/>
      <c r="BG22" s="20"/>
      <c r="BH22" s="8"/>
      <c r="BI22" s="20"/>
      <c r="BJ22" s="1"/>
      <c r="BK22" s="1"/>
      <c r="BL22" s="7"/>
      <c r="BM22" s="6"/>
      <c r="BN22" s="20"/>
      <c r="BO22" s="8"/>
      <c r="BP22" s="20"/>
      <c r="BQ22" s="1"/>
      <c r="BR22" s="1"/>
      <c r="BS22" s="7"/>
      <c r="BT22" s="6"/>
      <c r="BU22" s="20"/>
      <c r="BV22" s="8"/>
      <c r="BW22" s="20"/>
      <c r="BX22" s="1"/>
      <c r="BY22" s="1"/>
      <c r="BZ22" s="7"/>
      <c r="CA22" s="6"/>
      <c r="CB22" s="20"/>
      <c r="CC22" s="8"/>
      <c r="CD22" s="20"/>
      <c r="CE22" s="1"/>
      <c r="CF22" s="1"/>
    </row>
    <row r="23" spans="1:84" ht="18.75" thickBot="1" x14ac:dyDescent="0.3">
      <c r="A23" s="21"/>
      <c r="B23" s="22">
        <v>102341181.68000004</v>
      </c>
      <c r="C23" s="23"/>
      <c r="D23" s="24">
        <v>1287</v>
      </c>
      <c r="E23" s="23"/>
      <c r="F23" s="1"/>
      <c r="G23" s="1"/>
      <c r="H23" s="21"/>
      <c r="I23" s="22">
        <v>101756287.7</v>
      </c>
      <c r="J23" s="25"/>
      <c r="K23" s="24">
        <v>1274</v>
      </c>
      <c r="L23" s="26"/>
      <c r="M23" s="1"/>
      <c r="N23" s="1"/>
      <c r="O23" s="21"/>
      <c r="P23" s="22">
        <v>101238533.95</v>
      </c>
      <c r="Q23" s="25"/>
      <c r="R23" s="24">
        <v>1265</v>
      </c>
      <c r="S23" s="26"/>
      <c r="T23" s="1"/>
      <c r="U23" s="1"/>
      <c r="V23" s="21"/>
      <c r="W23" s="22">
        <v>100789115.61</v>
      </c>
      <c r="X23" s="25"/>
      <c r="Y23" s="24">
        <v>1258</v>
      </c>
      <c r="Z23" s="26"/>
      <c r="AA23" s="1"/>
      <c r="AB23" s="1"/>
      <c r="AC23" s="21"/>
      <c r="AD23" s="22">
        <v>100349358.25000001</v>
      </c>
      <c r="AE23" s="25"/>
      <c r="AF23" s="24">
        <v>1253</v>
      </c>
      <c r="AG23" s="26"/>
      <c r="AH23" s="1"/>
      <c r="AI23" s="1"/>
      <c r="AJ23" s="21"/>
      <c r="AK23" s="22">
        <v>99556413.61999999</v>
      </c>
      <c r="AL23" s="25"/>
      <c r="AM23" s="24">
        <v>1243</v>
      </c>
      <c r="AN23" s="26"/>
      <c r="AO23" s="1"/>
      <c r="AP23" s="1"/>
      <c r="AQ23" s="21"/>
      <c r="AR23" s="22">
        <v>98751420.029999986</v>
      </c>
      <c r="AS23" s="25"/>
      <c r="AT23" s="24">
        <v>1233</v>
      </c>
      <c r="AU23" s="26"/>
      <c r="AV23" s="1"/>
      <c r="AW23" s="1"/>
      <c r="AX23" s="21"/>
      <c r="AY23" s="22">
        <v>98192248.640000001</v>
      </c>
      <c r="AZ23" s="25"/>
      <c r="BA23" s="24">
        <v>1222</v>
      </c>
      <c r="BB23" s="26"/>
      <c r="BC23" s="1"/>
      <c r="BD23" s="1"/>
      <c r="BE23" s="21"/>
      <c r="BF23" s="22">
        <v>97065599.920000002</v>
      </c>
      <c r="BG23" s="25"/>
      <c r="BH23" s="24">
        <v>1214</v>
      </c>
      <c r="BI23" s="26"/>
      <c r="BJ23" s="1"/>
      <c r="BK23" s="1"/>
      <c r="BL23" s="21"/>
      <c r="BM23" s="22">
        <v>96894207.840000018</v>
      </c>
      <c r="BN23" s="25"/>
      <c r="BO23" s="24">
        <v>1206</v>
      </c>
      <c r="BP23" s="26"/>
      <c r="BQ23" s="1"/>
      <c r="BR23" s="1"/>
      <c r="BS23" s="21"/>
      <c r="BT23" s="22">
        <v>96577079.950000018</v>
      </c>
      <c r="BU23" s="25"/>
      <c r="BV23" s="24">
        <v>1202</v>
      </c>
      <c r="BW23" s="26"/>
      <c r="BX23" s="1"/>
      <c r="BY23" s="1"/>
      <c r="BZ23" s="21"/>
      <c r="CA23" s="22">
        <v>96319586.290000007</v>
      </c>
      <c r="CB23" s="25"/>
      <c r="CC23" s="24">
        <v>1198</v>
      </c>
      <c r="CD23" s="26"/>
      <c r="CE23" s="1"/>
      <c r="CF23" s="1"/>
    </row>
    <row r="24" spans="1:84" ht="18.75" thickTop="1" x14ac:dyDescent="0.25">
      <c r="A24" s="7"/>
      <c r="B24" s="6"/>
      <c r="C24" s="20"/>
      <c r="D24" s="8"/>
      <c r="E24" s="20"/>
      <c r="F24" s="1"/>
      <c r="G24" s="1"/>
      <c r="H24" s="7"/>
      <c r="I24" s="6"/>
      <c r="J24" s="7"/>
      <c r="K24" s="8"/>
      <c r="L24" s="7"/>
      <c r="M24" s="1"/>
      <c r="N24" s="1"/>
      <c r="O24" s="7"/>
      <c r="P24" s="6"/>
      <c r="Q24" s="7"/>
      <c r="R24" s="8"/>
      <c r="S24" s="7"/>
      <c r="T24" s="1"/>
      <c r="U24" s="1"/>
      <c r="V24" s="7"/>
      <c r="W24" s="6"/>
      <c r="X24" s="7"/>
      <c r="Y24" s="8"/>
      <c r="Z24" s="7"/>
      <c r="AA24" s="1"/>
      <c r="AB24" s="1"/>
      <c r="AC24" s="7"/>
      <c r="AD24" s="6"/>
      <c r="AE24" s="7"/>
      <c r="AF24" s="8"/>
      <c r="AG24" s="7"/>
      <c r="AH24" s="1"/>
      <c r="AI24" s="1"/>
      <c r="AJ24" s="7"/>
      <c r="AK24" s="6"/>
      <c r="AL24" s="7"/>
      <c r="AM24" s="8"/>
      <c r="AN24" s="7"/>
      <c r="AO24" s="1"/>
      <c r="AP24" s="1"/>
      <c r="AQ24" s="7"/>
      <c r="AR24" s="6"/>
      <c r="AS24" s="7"/>
      <c r="AT24" s="8"/>
      <c r="AU24" s="7"/>
      <c r="AV24" s="1"/>
      <c r="AW24" s="1"/>
      <c r="AX24" s="7"/>
      <c r="AY24" s="6"/>
      <c r="AZ24" s="7"/>
      <c r="BA24" s="8"/>
      <c r="BB24" s="7"/>
      <c r="BC24" s="1"/>
      <c r="BD24" s="1"/>
      <c r="BE24" s="7"/>
      <c r="BF24" s="6"/>
      <c r="BG24" s="7"/>
      <c r="BH24" s="8"/>
      <c r="BI24" s="7"/>
      <c r="BJ24" s="1"/>
      <c r="BK24" s="1"/>
      <c r="BL24" s="7"/>
      <c r="BM24" s="6"/>
      <c r="BN24" s="7"/>
      <c r="BO24" s="8"/>
      <c r="BP24" s="7"/>
      <c r="BQ24" s="1"/>
      <c r="BR24" s="1"/>
      <c r="BS24" s="7"/>
      <c r="BT24" s="6"/>
      <c r="BU24" s="7"/>
      <c r="BV24" s="8"/>
      <c r="BW24" s="7"/>
      <c r="BX24" s="1"/>
      <c r="BY24" s="1"/>
      <c r="BZ24" s="7"/>
      <c r="CA24" s="6"/>
      <c r="CB24" s="7"/>
      <c r="CC24" s="8"/>
      <c r="CD24" s="7"/>
      <c r="CE24" s="1"/>
      <c r="CF24" s="1"/>
    </row>
    <row r="25" spans="1:84" ht="18" x14ac:dyDescent="0.25">
      <c r="A25" s="21" t="s">
        <v>108</v>
      </c>
      <c r="B25" s="6"/>
      <c r="C25" s="7"/>
      <c r="D25" s="27">
        <v>0.6194588419607393</v>
      </c>
      <c r="E25" s="7"/>
      <c r="F25" s="28"/>
      <c r="G25" s="1"/>
      <c r="H25" s="21" t="s">
        <v>108</v>
      </c>
      <c r="I25" s="6"/>
      <c r="J25" s="7"/>
      <c r="K25" s="29">
        <v>0.61942261951784172</v>
      </c>
      <c r="L25" s="7"/>
      <c r="M25" s="28"/>
      <c r="N25" s="1"/>
      <c r="O25" s="21" t="s">
        <v>108</v>
      </c>
      <c r="P25" s="6"/>
      <c r="Q25" s="7"/>
      <c r="R25" s="29">
        <v>0.61974654385281147</v>
      </c>
      <c r="S25" s="7"/>
      <c r="T25" s="28"/>
      <c r="U25" s="1"/>
      <c r="V25" s="21" t="s">
        <v>108</v>
      </c>
      <c r="W25" s="6"/>
      <c r="X25" s="7"/>
      <c r="Y25" s="29">
        <v>0.6209248704636956</v>
      </c>
      <c r="Z25" s="7"/>
      <c r="AA25" s="28"/>
      <c r="AB25" s="1"/>
      <c r="AC25" s="21" t="s">
        <v>108</v>
      </c>
      <c r="AD25" s="6"/>
      <c r="AE25" s="7"/>
      <c r="AF25" s="29">
        <v>0.62069038689425438</v>
      </c>
      <c r="AG25" s="7"/>
      <c r="AH25" s="28"/>
      <c r="AI25" s="1"/>
      <c r="AJ25" s="21" t="s">
        <v>108</v>
      </c>
      <c r="AK25" s="6"/>
      <c r="AL25" s="7"/>
      <c r="AM25" s="29">
        <v>0.62071505909697811</v>
      </c>
      <c r="AN25" s="7"/>
      <c r="AO25" s="28"/>
      <c r="AP25" s="1"/>
      <c r="AQ25" s="21" t="s">
        <v>108</v>
      </c>
      <c r="AR25" s="6"/>
      <c r="AS25" s="7"/>
      <c r="AT25" s="29">
        <v>0.62164835061210122</v>
      </c>
      <c r="AU25" s="7"/>
      <c r="AV25" s="28"/>
      <c r="AW25" s="1"/>
      <c r="AX25" s="21" t="s">
        <v>108</v>
      </c>
      <c r="AY25" s="6"/>
      <c r="AZ25" s="7"/>
      <c r="BA25" s="29">
        <v>0.62227856122003455</v>
      </c>
      <c r="BB25" s="7"/>
      <c r="BC25" s="28"/>
      <c r="BD25" s="1"/>
      <c r="BE25" s="21" t="s">
        <v>108</v>
      </c>
      <c r="BF25" s="6"/>
      <c r="BG25" s="7"/>
      <c r="BH25" s="29">
        <v>0.6213539141255322</v>
      </c>
      <c r="BI25" s="7"/>
      <c r="BJ25" s="28"/>
      <c r="BK25" s="1"/>
      <c r="BL25" s="21" t="s">
        <v>108</v>
      </c>
      <c r="BM25" s="6"/>
      <c r="BN25" s="7"/>
      <c r="BO25" s="29">
        <v>0.62254470909109128</v>
      </c>
      <c r="BP25" s="7"/>
      <c r="BQ25" s="28"/>
      <c r="BR25" s="1"/>
      <c r="BS25" s="21" t="s">
        <v>108</v>
      </c>
      <c r="BT25" s="6"/>
      <c r="BU25" s="7"/>
      <c r="BV25" s="29">
        <v>0.62275042152020887</v>
      </c>
      <c r="BW25" s="7"/>
      <c r="BX25" s="28"/>
      <c r="BY25" s="1"/>
      <c r="BZ25" s="21" t="s">
        <v>108</v>
      </c>
      <c r="CA25" s="6"/>
      <c r="CB25" s="7"/>
      <c r="CC25" s="29">
        <v>0.62224574766223706</v>
      </c>
      <c r="CD25" s="7"/>
      <c r="CE25" s="28"/>
      <c r="CF25" s="1"/>
    </row>
    <row r="26" spans="1:84" ht="18" x14ac:dyDescent="0.25">
      <c r="A26" s="9"/>
      <c r="B26" s="10"/>
      <c r="C26" s="9"/>
      <c r="D26" s="11"/>
      <c r="E26" s="9"/>
      <c r="F26" s="1"/>
      <c r="G26" s="1"/>
      <c r="H26" s="9"/>
      <c r="I26" s="10"/>
      <c r="J26" s="9"/>
      <c r="K26" s="11"/>
      <c r="L26" s="9"/>
      <c r="M26" s="1"/>
      <c r="N26" s="1"/>
      <c r="O26" s="9"/>
      <c r="P26" s="10"/>
      <c r="Q26" s="9"/>
      <c r="R26" s="11"/>
      <c r="S26" s="9"/>
      <c r="T26" s="1"/>
      <c r="U26" s="1"/>
      <c r="V26" s="9"/>
      <c r="W26" s="10"/>
      <c r="X26" s="9"/>
      <c r="Y26" s="11"/>
      <c r="Z26" s="9"/>
      <c r="AA26" s="1"/>
      <c r="AB26" s="1"/>
      <c r="AC26" s="9"/>
      <c r="AD26" s="10"/>
      <c r="AE26" s="9"/>
      <c r="AF26" s="11"/>
      <c r="AG26" s="9"/>
      <c r="AH26" s="1"/>
      <c r="AI26" s="1"/>
      <c r="AJ26" s="9"/>
      <c r="AK26" s="10"/>
      <c r="AL26" s="9"/>
      <c r="AM26" s="11"/>
      <c r="AN26" s="9"/>
      <c r="AO26" s="1"/>
      <c r="AP26" s="1"/>
      <c r="AQ26" s="9"/>
      <c r="AR26" s="10"/>
      <c r="AS26" s="9"/>
      <c r="AT26" s="11"/>
      <c r="AU26" s="9"/>
      <c r="AV26" s="1"/>
      <c r="AW26" s="1"/>
      <c r="AX26" s="9"/>
      <c r="AY26" s="10"/>
      <c r="AZ26" s="9"/>
      <c r="BA26" s="11"/>
      <c r="BB26" s="9"/>
      <c r="BC26" s="1"/>
      <c r="BD26" s="1"/>
      <c r="BE26" s="9"/>
      <c r="BF26" s="10"/>
      <c r="BG26" s="9"/>
      <c r="BH26" s="11"/>
      <c r="BI26" s="9"/>
      <c r="BJ26" s="1"/>
      <c r="BK26" s="1"/>
      <c r="BL26" s="9"/>
      <c r="BM26" s="10"/>
      <c r="BN26" s="9"/>
      <c r="BO26" s="11"/>
      <c r="BP26" s="9"/>
      <c r="BQ26" s="1"/>
      <c r="BR26" s="1"/>
      <c r="BS26" s="9"/>
      <c r="BT26" s="10"/>
      <c r="BU26" s="9"/>
      <c r="BV26" s="11"/>
      <c r="BW26" s="9"/>
      <c r="BX26" s="1"/>
      <c r="BY26" s="1"/>
      <c r="BZ26" s="9"/>
      <c r="CA26" s="10"/>
      <c r="CB26" s="9"/>
      <c r="CC26" s="11"/>
      <c r="CD26" s="9"/>
      <c r="CE26" s="1"/>
      <c r="CF26" s="1"/>
    </row>
    <row r="27" spans="1:84" ht="18" x14ac:dyDescent="0.25">
      <c r="A27" s="9"/>
      <c r="B27" s="10"/>
      <c r="C27" s="9"/>
      <c r="D27" s="11"/>
      <c r="E27" s="9"/>
      <c r="F27" s="1"/>
      <c r="G27" s="1"/>
      <c r="H27" s="9"/>
      <c r="I27" s="10"/>
      <c r="J27" s="9"/>
      <c r="K27" s="11"/>
      <c r="L27" s="9"/>
      <c r="M27" s="1"/>
      <c r="N27" s="1"/>
      <c r="O27" s="9"/>
      <c r="P27" s="10"/>
      <c r="Q27" s="9"/>
      <c r="R27" s="11"/>
      <c r="S27" s="9"/>
      <c r="T27" s="1"/>
      <c r="U27" s="1"/>
      <c r="V27" s="9"/>
      <c r="W27" s="10"/>
      <c r="X27" s="9"/>
      <c r="Y27" s="11"/>
      <c r="Z27" s="9"/>
      <c r="AA27" s="1"/>
      <c r="AB27" s="1"/>
      <c r="AC27" s="9"/>
      <c r="AD27" s="10"/>
      <c r="AE27" s="9"/>
      <c r="AF27" s="11"/>
      <c r="AG27" s="9"/>
      <c r="AH27" s="1"/>
      <c r="AI27" s="1"/>
      <c r="AJ27" s="9"/>
      <c r="AK27" s="10"/>
      <c r="AL27" s="9"/>
      <c r="AM27" s="11"/>
      <c r="AN27" s="9"/>
      <c r="AO27" s="1"/>
      <c r="AP27" s="1"/>
      <c r="AQ27" s="9"/>
      <c r="AR27" s="10"/>
      <c r="AS27" s="9"/>
      <c r="AT27" s="11"/>
      <c r="AU27" s="9"/>
      <c r="AV27" s="1"/>
      <c r="AW27" s="1"/>
      <c r="AX27" s="9"/>
      <c r="AY27" s="10"/>
      <c r="AZ27" s="9"/>
      <c r="BA27" s="11"/>
      <c r="BB27" s="9"/>
      <c r="BC27" s="1"/>
      <c r="BD27" s="1"/>
      <c r="BE27" s="9"/>
      <c r="BF27" s="10"/>
      <c r="BG27" s="9"/>
      <c r="BH27" s="11"/>
      <c r="BI27" s="9"/>
      <c r="BJ27" s="1"/>
      <c r="BK27" s="1"/>
      <c r="BL27" s="9"/>
      <c r="BM27" s="10"/>
      <c r="BN27" s="9"/>
      <c r="BO27" s="11"/>
      <c r="BP27" s="9"/>
      <c r="BQ27" s="1"/>
      <c r="BR27" s="1"/>
      <c r="BS27" s="9"/>
      <c r="BT27" s="10"/>
      <c r="BU27" s="9"/>
      <c r="BV27" s="11"/>
      <c r="BW27" s="9"/>
      <c r="BX27" s="1"/>
      <c r="BY27" s="1"/>
      <c r="BZ27" s="9"/>
      <c r="CA27" s="10"/>
      <c r="CB27" s="9"/>
      <c r="CC27" s="11"/>
      <c r="CD27" s="9"/>
      <c r="CE27" s="1"/>
      <c r="CF27" s="1"/>
    </row>
    <row r="28" spans="1:84" ht="18" x14ac:dyDescent="0.25">
      <c r="A28" s="9"/>
      <c r="B28" s="10"/>
      <c r="C28" s="9"/>
      <c r="D28" s="11"/>
      <c r="E28" s="9"/>
      <c r="F28" s="1"/>
      <c r="G28" s="1"/>
      <c r="H28" s="9"/>
      <c r="I28" s="10"/>
      <c r="J28" s="9"/>
      <c r="K28" s="11"/>
      <c r="L28" s="9"/>
      <c r="M28" s="1"/>
      <c r="N28" s="1"/>
      <c r="O28" s="9"/>
      <c r="P28" s="10"/>
      <c r="Q28" s="9"/>
      <c r="R28" s="11"/>
      <c r="S28" s="9"/>
      <c r="T28" s="1"/>
      <c r="U28" s="1"/>
      <c r="V28" s="9"/>
      <c r="W28" s="10"/>
      <c r="X28" s="9"/>
      <c r="Y28" s="11"/>
      <c r="Z28" s="9"/>
      <c r="AA28" s="1"/>
      <c r="AB28" s="1"/>
      <c r="AC28" s="9"/>
      <c r="AD28" s="10"/>
      <c r="AE28" s="9"/>
      <c r="AF28" s="11"/>
      <c r="AG28" s="9"/>
      <c r="AH28" s="1"/>
      <c r="AI28" s="1"/>
      <c r="AJ28" s="9"/>
      <c r="AK28" s="10"/>
      <c r="AL28" s="9"/>
      <c r="AM28" s="11"/>
      <c r="AN28" s="9"/>
      <c r="AO28" s="1"/>
      <c r="AP28" s="1"/>
      <c r="AQ28" s="9"/>
      <c r="AR28" s="10"/>
      <c r="AS28" s="9"/>
      <c r="AT28" s="11"/>
      <c r="AU28" s="9"/>
      <c r="AV28" s="1"/>
      <c r="AW28" s="1"/>
      <c r="AX28" s="9"/>
      <c r="AY28" s="10"/>
      <c r="AZ28" s="9"/>
      <c r="BA28" s="11"/>
      <c r="BB28" s="9"/>
      <c r="BC28" s="1"/>
      <c r="BD28" s="1"/>
      <c r="BE28" s="9"/>
      <c r="BF28" s="10"/>
      <c r="BG28" s="9"/>
      <c r="BH28" s="11"/>
      <c r="BI28" s="9"/>
      <c r="BJ28" s="1"/>
      <c r="BK28" s="1"/>
      <c r="BL28" s="9"/>
      <c r="BM28" s="10"/>
      <c r="BN28" s="9"/>
      <c r="BO28" s="11"/>
      <c r="BP28" s="9"/>
      <c r="BQ28" s="1"/>
      <c r="BR28" s="1"/>
      <c r="BS28" s="9"/>
      <c r="BT28" s="10"/>
      <c r="BU28" s="9"/>
      <c r="BV28" s="11"/>
      <c r="BW28" s="9"/>
      <c r="BX28" s="1"/>
      <c r="BY28" s="1"/>
      <c r="BZ28" s="9"/>
      <c r="CA28" s="10"/>
      <c r="CB28" s="9"/>
      <c r="CC28" s="11"/>
      <c r="CD28" s="9"/>
      <c r="CE28" s="1"/>
      <c r="CF28" s="1"/>
    </row>
    <row r="29" spans="1:84" ht="18.75" x14ac:dyDescent="0.3">
      <c r="A29" s="5" t="s">
        <v>205</v>
      </c>
      <c r="B29" s="6"/>
      <c r="C29" s="7"/>
      <c r="D29" s="8"/>
      <c r="E29" s="7"/>
      <c r="F29" s="1"/>
      <c r="G29" s="1"/>
      <c r="H29" s="5" t="s">
        <v>205</v>
      </c>
      <c r="I29" s="6"/>
      <c r="J29" s="7"/>
      <c r="K29" s="8"/>
      <c r="L29" s="7"/>
      <c r="M29" s="1"/>
      <c r="N29" s="1"/>
      <c r="O29" s="5" t="s">
        <v>205</v>
      </c>
      <c r="P29" s="6"/>
      <c r="Q29" s="7"/>
      <c r="R29" s="8"/>
      <c r="S29" s="7"/>
      <c r="T29" s="1"/>
      <c r="U29" s="1"/>
      <c r="V29" s="5" t="s">
        <v>217</v>
      </c>
      <c r="W29" s="6"/>
      <c r="X29" s="7"/>
      <c r="Y29" s="8"/>
      <c r="Z29" s="7"/>
      <c r="AA29" s="1"/>
      <c r="AB29" s="1"/>
      <c r="AC29" s="5" t="s">
        <v>217</v>
      </c>
      <c r="AD29" s="6"/>
      <c r="AE29" s="7"/>
      <c r="AF29" s="8"/>
      <c r="AG29" s="7"/>
      <c r="AH29" s="1"/>
      <c r="AI29" s="1"/>
      <c r="AJ29" s="5" t="s">
        <v>217</v>
      </c>
      <c r="AK29" s="6"/>
      <c r="AL29" s="7"/>
      <c r="AM29" s="8"/>
      <c r="AN29" s="7"/>
      <c r="AO29" s="1"/>
      <c r="AP29" s="1"/>
      <c r="AQ29" s="5" t="s">
        <v>217</v>
      </c>
      <c r="AR29" s="6"/>
      <c r="AS29" s="7"/>
      <c r="AT29" s="8"/>
      <c r="AU29" s="7"/>
      <c r="AV29" s="1"/>
      <c r="AW29" s="1"/>
      <c r="AX29" s="5" t="s">
        <v>227</v>
      </c>
      <c r="AY29" s="6"/>
      <c r="AZ29" s="7"/>
      <c r="BA29" s="8"/>
      <c r="BB29" s="7"/>
      <c r="BC29" s="1"/>
      <c r="BD29" s="1"/>
      <c r="BE29" s="5" t="s">
        <v>227</v>
      </c>
      <c r="BF29" s="6"/>
      <c r="BG29" s="7"/>
      <c r="BH29" s="8"/>
      <c r="BI29" s="7"/>
      <c r="BJ29" s="1"/>
      <c r="BK29" s="1"/>
      <c r="BL29" s="5" t="s">
        <v>227</v>
      </c>
      <c r="BM29" s="6"/>
      <c r="BN29" s="7"/>
      <c r="BO29" s="8"/>
      <c r="BP29" s="7"/>
      <c r="BQ29" s="1"/>
      <c r="BR29" s="1"/>
      <c r="BS29" s="5" t="s">
        <v>354</v>
      </c>
      <c r="BT29" s="6"/>
      <c r="BU29" s="7"/>
      <c r="BV29" s="8"/>
      <c r="BW29" s="7"/>
      <c r="BX29" s="1"/>
      <c r="BY29" s="1"/>
      <c r="BZ29" s="5" t="s">
        <v>354</v>
      </c>
      <c r="CA29" s="6"/>
      <c r="CB29" s="7"/>
      <c r="CC29" s="8"/>
      <c r="CD29" s="7"/>
      <c r="CE29" s="1"/>
      <c r="CF29" s="1"/>
    </row>
    <row r="30" spans="1:84" ht="18" x14ac:dyDescent="0.25">
      <c r="A30" s="9"/>
      <c r="B30" s="10"/>
      <c r="C30" s="9"/>
      <c r="D30" s="11"/>
      <c r="E30" s="9"/>
      <c r="F30" s="1"/>
      <c r="G30" s="1"/>
      <c r="H30" s="9"/>
      <c r="I30" s="10"/>
      <c r="J30" s="9"/>
      <c r="K30" s="11"/>
      <c r="L30" s="9"/>
      <c r="M30" s="1"/>
      <c r="N30" s="1"/>
      <c r="O30" s="9"/>
      <c r="P30" s="10"/>
      <c r="Q30" s="9"/>
      <c r="R30" s="11"/>
      <c r="S30" s="9"/>
      <c r="T30" s="1"/>
      <c r="U30" s="1"/>
      <c r="V30" s="9"/>
      <c r="W30" s="10"/>
      <c r="X30" s="9"/>
      <c r="Y30" s="11"/>
      <c r="Z30" s="9"/>
      <c r="AA30" s="1"/>
      <c r="AB30" s="1"/>
      <c r="AC30" s="9"/>
      <c r="AD30" s="10"/>
      <c r="AE30" s="9"/>
      <c r="AF30" s="11"/>
      <c r="AG30" s="9"/>
      <c r="AH30" s="1"/>
      <c r="AI30" s="1"/>
      <c r="AJ30" s="9"/>
      <c r="AK30" s="10"/>
      <c r="AL30" s="9"/>
      <c r="AM30" s="11"/>
      <c r="AN30" s="9"/>
      <c r="AO30" s="1"/>
      <c r="AP30" s="1"/>
      <c r="AQ30" s="9"/>
      <c r="AR30" s="10"/>
      <c r="AS30" s="9"/>
      <c r="AT30" s="11"/>
      <c r="AU30" s="9"/>
      <c r="AV30" s="1"/>
      <c r="AW30" s="1"/>
      <c r="AX30" s="9"/>
      <c r="AY30" s="10"/>
      <c r="AZ30" s="9"/>
      <c r="BA30" s="11"/>
      <c r="BB30" s="9"/>
      <c r="BC30" s="1"/>
      <c r="BD30" s="1"/>
      <c r="BE30" s="9"/>
      <c r="BF30" s="10"/>
      <c r="BG30" s="9"/>
      <c r="BH30" s="11"/>
      <c r="BI30" s="9"/>
      <c r="BJ30" s="1"/>
      <c r="BK30" s="1"/>
      <c r="BL30" s="9"/>
      <c r="BM30" s="10"/>
      <c r="BN30" s="9"/>
      <c r="BO30" s="11"/>
      <c r="BP30" s="9"/>
      <c r="BQ30" s="1"/>
      <c r="BR30" s="1"/>
      <c r="BS30" s="9"/>
      <c r="BT30" s="10"/>
      <c r="BU30" s="9"/>
      <c r="BV30" s="11"/>
      <c r="BW30" s="9"/>
      <c r="BX30" s="1"/>
      <c r="BY30" s="1"/>
      <c r="BZ30" s="9"/>
      <c r="CA30" s="10"/>
      <c r="CB30" s="9"/>
      <c r="CC30" s="11"/>
      <c r="CD30" s="9"/>
      <c r="CE30" s="1"/>
      <c r="CF30" s="1"/>
    </row>
    <row r="31" spans="1:84" ht="72" x14ac:dyDescent="0.25">
      <c r="A31" s="12" t="s">
        <v>68</v>
      </c>
      <c r="B31" s="13" t="s">
        <v>106</v>
      </c>
      <c r="C31" s="14" t="s">
        <v>69</v>
      </c>
      <c r="D31" s="15" t="s">
        <v>70</v>
      </c>
      <c r="E31" s="14" t="s">
        <v>69</v>
      </c>
      <c r="F31" s="1"/>
      <c r="G31" s="1"/>
      <c r="H31" s="12" t="s">
        <v>68</v>
      </c>
      <c r="I31" s="13" t="s">
        <v>106</v>
      </c>
      <c r="J31" s="14" t="s">
        <v>69</v>
      </c>
      <c r="K31" s="15" t="s">
        <v>70</v>
      </c>
      <c r="L31" s="14" t="s">
        <v>69</v>
      </c>
      <c r="M31" s="1"/>
      <c r="N31" s="1"/>
      <c r="O31" s="12" t="s">
        <v>68</v>
      </c>
      <c r="P31" s="13" t="s">
        <v>106</v>
      </c>
      <c r="Q31" s="14" t="s">
        <v>69</v>
      </c>
      <c r="R31" s="15" t="s">
        <v>70</v>
      </c>
      <c r="S31" s="14" t="s">
        <v>69</v>
      </c>
      <c r="T31" s="1"/>
      <c r="U31" s="1"/>
      <c r="V31" s="12" t="s">
        <v>68</v>
      </c>
      <c r="W31" s="13" t="s">
        <v>106</v>
      </c>
      <c r="X31" s="14" t="s">
        <v>69</v>
      </c>
      <c r="Y31" s="15" t="s">
        <v>70</v>
      </c>
      <c r="Z31" s="14" t="s">
        <v>69</v>
      </c>
      <c r="AA31" s="1"/>
      <c r="AB31" s="1"/>
      <c r="AC31" s="12" t="s">
        <v>68</v>
      </c>
      <c r="AD31" s="13" t="s">
        <v>106</v>
      </c>
      <c r="AE31" s="14" t="s">
        <v>69</v>
      </c>
      <c r="AF31" s="15" t="s">
        <v>70</v>
      </c>
      <c r="AG31" s="14" t="s">
        <v>69</v>
      </c>
      <c r="AH31" s="1"/>
      <c r="AI31" s="1"/>
      <c r="AJ31" s="12" t="s">
        <v>68</v>
      </c>
      <c r="AK31" s="13" t="s">
        <v>106</v>
      </c>
      <c r="AL31" s="14" t="s">
        <v>69</v>
      </c>
      <c r="AM31" s="15" t="s">
        <v>70</v>
      </c>
      <c r="AN31" s="14" t="s">
        <v>69</v>
      </c>
      <c r="AO31" s="1"/>
      <c r="AP31" s="1"/>
      <c r="AQ31" s="12" t="s">
        <v>68</v>
      </c>
      <c r="AR31" s="13" t="s">
        <v>106</v>
      </c>
      <c r="AS31" s="14" t="s">
        <v>69</v>
      </c>
      <c r="AT31" s="15" t="s">
        <v>70</v>
      </c>
      <c r="AU31" s="14" t="s">
        <v>69</v>
      </c>
      <c r="AV31" s="1"/>
      <c r="AW31" s="1"/>
      <c r="AX31" s="12" t="s">
        <v>68</v>
      </c>
      <c r="AY31" s="13" t="s">
        <v>106</v>
      </c>
      <c r="AZ31" s="14" t="s">
        <v>69</v>
      </c>
      <c r="BA31" s="15" t="s">
        <v>70</v>
      </c>
      <c r="BB31" s="14" t="s">
        <v>69</v>
      </c>
      <c r="BC31" s="1"/>
      <c r="BD31" s="1"/>
      <c r="BE31" s="12" t="s">
        <v>68</v>
      </c>
      <c r="BF31" s="13" t="s">
        <v>106</v>
      </c>
      <c r="BG31" s="14" t="s">
        <v>69</v>
      </c>
      <c r="BH31" s="15" t="s">
        <v>70</v>
      </c>
      <c r="BI31" s="14" t="s">
        <v>69</v>
      </c>
      <c r="BJ31" s="1"/>
      <c r="BK31" s="1"/>
      <c r="BL31" s="12" t="s">
        <v>68</v>
      </c>
      <c r="BM31" s="13" t="s">
        <v>106</v>
      </c>
      <c r="BN31" s="14" t="s">
        <v>69</v>
      </c>
      <c r="BO31" s="15" t="s">
        <v>70</v>
      </c>
      <c r="BP31" s="14" t="s">
        <v>69</v>
      </c>
      <c r="BQ31" s="1"/>
      <c r="BR31" s="1"/>
      <c r="BS31" s="12" t="s">
        <v>68</v>
      </c>
      <c r="BT31" s="13" t="s">
        <v>106</v>
      </c>
      <c r="BU31" s="14" t="s">
        <v>69</v>
      </c>
      <c r="BV31" s="15" t="s">
        <v>70</v>
      </c>
      <c r="BW31" s="14" t="s">
        <v>69</v>
      </c>
      <c r="BX31" s="1"/>
      <c r="BY31" s="1"/>
      <c r="BZ31" s="12" t="s">
        <v>68</v>
      </c>
      <c r="CA31" s="13" t="s">
        <v>106</v>
      </c>
      <c r="CB31" s="14" t="s">
        <v>69</v>
      </c>
      <c r="CC31" s="15" t="s">
        <v>70</v>
      </c>
      <c r="CD31" s="14" t="s">
        <v>69</v>
      </c>
      <c r="CE31" s="1"/>
      <c r="CF31" s="1"/>
    </row>
    <row r="32" spans="1:84" ht="18" x14ac:dyDescent="0.25">
      <c r="A32" s="9"/>
      <c r="B32" s="10"/>
      <c r="C32" s="16"/>
      <c r="D32" s="11"/>
      <c r="E32" s="16"/>
      <c r="F32" s="1"/>
      <c r="G32" s="1"/>
      <c r="H32" s="9"/>
      <c r="I32" s="10"/>
      <c r="J32" s="16"/>
      <c r="K32" s="11"/>
      <c r="L32" s="16"/>
      <c r="M32" s="1"/>
      <c r="N32" s="1"/>
      <c r="O32" s="9"/>
      <c r="P32" s="10"/>
      <c r="Q32" s="16"/>
      <c r="R32" s="11"/>
      <c r="S32" s="16"/>
      <c r="T32" s="1"/>
      <c r="U32" s="1"/>
      <c r="V32" s="9"/>
      <c r="W32" s="10"/>
      <c r="X32" s="16"/>
      <c r="Y32" s="11"/>
      <c r="Z32" s="16"/>
      <c r="AA32" s="1"/>
      <c r="AB32" s="1"/>
      <c r="AC32" s="9"/>
      <c r="AD32" s="10"/>
      <c r="AE32" s="16"/>
      <c r="AF32" s="11"/>
      <c r="AG32" s="16"/>
      <c r="AH32" s="1"/>
      <c r="AI32" s="1"/>
      <c r="AJ32" s="9"/>
      <c r="AK32" s="10"/>
      <c r="AL32" s="16"/>
      <c r="AM32" s="11"/>
      <c r="AN32" s="16"/>
      <c r="AO32" s="1"/>
      <c r="AP32" s="1"/>
      <c r="AQ32" s="9"/>
      <c r="AR32" s="10"/>
      <c r="AS32" s="16"/>
      <c r="AT32" s="11"/>
      <c r="AU32" s="16"/>
      <c r="AV32" s="1"/>
      <c r="AW32" s="1"/>
      <c r="AX32" s="9"/>
      <c r="AY32" s="10"/>
      <c r="AZ32" s="16"/>
      <c r="BA32" s="11"/>
      <c r="BB32" s="16"/>
      <c r="BC32" s="1"/>
      <c r="BD32" s="1"/>
      <c r="BE32" s="9"/>
      <c r="BF32" s="10"/>
      <c r="BG32" s="16"/>
      <c r="BH32" s="11"/>
      <c r="BI32" s="16"/>
      <c r="BJ32" s="1"/>
      <c r="BK32" s="1"/>
      <c r="BL32" s="9"/>
      <c r="BM32" s="10"/>
      <c r="BN32" s="16"/>
      <c r="BO32" s="11"/>
      <c r="BP32" s="16"/>
      <c r="BQ32" s="1"/>
      <c r="BR32" s="1"/>
      <c r="BS32" s="9"/>
      <c r="BT32" s="10"/>
      <c r="BU32" s="16"/>
      <c r="BV32" s="11"/>
      <c r="BW32" s="16"/>
      <c r="BX32" s="1"/>
      <c r="BY32" s="1"/>
      <c r="BZ32" s="9"/>
      <c r="CA32" s="10"/>
      <c r="CB32" s="16"/>
      <c r="CC32" s="11"/>
      <c r="CD32" s="16"/>
      <c r="CE32" s="1"/>
      <c r="CF32" s="1"/>
    </row>
    <row r="33" spans="1:84" ht="18" x14ac:dyDescent="0.25">
      <c r="A33" s="7" t="s">
        <v>53</v>
      </c>
      <c r="B33" s="6">
        <v>12416833.010000013</v>
      </c>
      <c r="C33" s="17">
        <v>0.12132782528176105</v>
      </c>
      <c r="D33" s="8">
        <v>431</v>
      </c>
      <c r="E33" s="17">
        <v>0.33488733488733491</v>
      </c>
      <c r="F33" s="18"/>
      <c r="G33" s="19"/>
      <c r="H33" s="7" t="s">
        <v>53</v>
      </c>
      <c r="I33" s="6">
        <v>12561777.770000003</v>
      </c>
      <c r="J33" s="17">
        <v>0.12344964673863591</v>
      </c>
      <c r="K33" s="8">
        <v>428</v>
      </c>
      <c r="L33" s="17">
        <v>0.33594976452119307</v>
      </c>
      <c r="M33" s="18"/>
      <c r="N33" s="19"/>
      <c r="O33" s="7" t="s">
        <v>53</v>
      </c>
      <c r="P33" s="6">
        <v>12499286.960000003</v>
      </c>
      <c r="Q33" s="17">
        <v>0.12346372939550061</v>
      </c>
      <c r="R33" s="8">
        <v>426</v>
      </c>
      <c r="S33" s="17">
        <v>0.33675889328063241</v>
      </c>
      <c r="T33" s="18"/>
      <c r="U33" s="19"/>
      <c r="V33" s="7" t="s">
        <v>53</v>
      </c>
      <c r="W33" s="6">
        <v>12080795.930000005</v>
      </c>
      <c r="X33" s="17">
        <v>0.11986210868985324</v>
      </c>
      <c r="Y33" s="8">
        <v>421</v>
      </c>
      <c r="Z33" s="17">
        <v>0.33465818759936405</v>
      </c>
      <c r="AA33" s="18"/>
      <c r="AB33" s="19"/>
      <c r="AC33" s="7" t="s">
        <v>53</v>
      </c>
      <c r="AD33" s="6">
        <v>12154175.440000005</v>
      </c>
      <c r="AE33" s="17">
        <v>0.12111861652089843</v>
      </c>
      <c r="AF33" s="8">
        <v>424</v>
      </c>
      <c r="AG33" s="17">
        <v>0.33838786911412611</v>
      </c>
      <c r="AH33" s="18"/>
      <c r="AI33" s="19"/>
      <c r="AJ33" s="7" t="s">
        <v>53</v>
      </c>
      <c r="AK33" s="6">
        <v>11913945.729999991</v>
      </c>
      <c r="AL33" s="17">
        <v>0.11967029844480642</v>
      </c>
      <c r="AM33" s="8">
        <v>419</v>
      </c>
      <c r="AN33" s="17">
        <v>0.33708769106999198</v>
      </c>
      <c r="AO33" s="18"/>
      <c r="AP33" s="19"/>
      <c r="AQ33" s="7" t="s">
        <v>53</v>
      </c>
      <c r="AR33" s="6">
        <v>11793454.030000001</v>
      </c>
      <c r="AS33" s="17">
        <v>0.11942566523516558</v>
      </c>
      <c r="AT33" s="8">
        <v>417</v>
      </c>
      <c r="AU33" s="17">
        <v>0.33819951338199511</v>
      </c>
      <c r="AV33" s="18"/>
      <c r="AW33" s="19"/>
      <c r="AX33" s="7" t="s">
        <v>53</v>
      </c>
      <c r="AY33" s="6">
        <v>12373042.169999994</v>
      </c>
      <c r="AZ33" s="17">
        <v>0.12600833916496798</v>
      </c>
      <c r="BA33" s="8">
        <v>425</v>
      </c>
      <c r="BB33" s="17">
        <v>0.34779050736497547</v>
      </c>
      <c r="BC33" s="18"/>
      <c r="BD33" s="19"/>
      <c r="BE33" s="7" t="s">
        <v>53</v>
      </c>
      <c r="BF33" s="6">
        <v>12241411.060000008</v>
      </c>
      <c r="BG33" s="17">
        <v>0.12611482409926061</v>
      </c>
      <c r="BH33" s="8">
        <v>426</v>
      </c>
      <c r="BI33" s="17">
        <v>0.35090609555189456</v>
      </c>
      <c r="BJ33" s="18"/>
      <c r="BK33" s="19"/>
      <c r="BL33" s="7" t="s">
        <v>53</v>
      </c>
      <c r="BM33" s="6">
        <v>12178637.98000001</v>
      </c>
      <c r="BN33" s="17">
        <v>0.12569005156748289</v>
      </c>
      <c r="BO33" s="8">
        <v>421</v>
      </c>
      <c r="BP33" s="17">
        <v>0.34908789386401329</v>
      </c>
      <c r="BQ33" s="18"/>
      <c r="BR33" s="19"/>
      <c r="BS33" s="7" t="s">
        <v>53</v>
      </c>
      <c r="BT33" s="6">
        <v>12687350.759999996</v>
      </c>
      <c r="BU33" s="17">
        <v>0.13137020467556593</v>
      </c>
      <c r="BV33" s="8">
        <v>427</v>
      </c>
      <c r="BW33" s="17">
        <v>0.35524126455906824</v>
      </c>
      <c r="BX33" s="18"/>
      <c r="BY33" s="19"/>
      <c r="BZ33" s="7" t="s">
        <v>53</v>
      </c>
      <c r="CA33" s="6">
        <v>12899168.390000015</v>
      </c>
      <c r="CB33" s="17">
        <v>0.1339205128141131</v>
      </c>
      <c r="CC33" s="8">
        <v>432</v>
      </c>
      <c r="CD33" s="17">
        <v>0.36060100166944908</v>
      </c>
      <c r="CE33" s="18"/>
      <c r="CF33" s="19"/>
    </row>
    <row r="34" spans="1:84" ht="18" x14ac:dyDescent="0.25">
      <c r="A34" s="7" t="s">
        <v>54</v>
      </c>
      <c r="B34" s="6">
        <v>41499325.390000038</v>
      </c>
      <c r="C34" s="17">
        <v>0.40549976762785422</v>
      </c>
      <c r="D34" s="8">
        <v>533</v>
      </c>
      <c r="E34" s="17">
        <v>0.41414141414141414</v>
      </c>
      <c r="F34" s="18"/>
      <c r="G34" s="19"/>
      <c r="H34" s="7" t="s">
        <v>54</v>
      </c>
      <c r="I34" s="6">
        <v>41119655.770000003</v>
      </c>
      <c r="J34" s="17">
        <v>0.4040994094756073</v>
      </c>
      <c r="K34" s="8">
        <v>525</v>
      </c>
      <c r="L34" s="17">
        <v>0.41208791208791207</v>
      </c>
      <c r="M34" s="18"/>
      <c r="N34" s="19"/>
      <c r="O34" s="7" t="s">
        <v>54</v>
      </c>
      <c r="P34" s="6">
        <v>40364040.969999999</v>
      </c>
      <c r="Q34" s="17">
        <v>0.39870234578796959</v>
      </c>
      <c r="R34" s="8">
        <v>518</v>
      </c>
      <c r="S34" s="17">
        <v>0.40948616600790516</v>
      </c>
      <c r="T34" s="18"/>
      <c r="U34" s="19"/>
      <c r="V34" s="7" t="s">
        <v>54</v>
      </c>
      <c r="W34" s="6">
        <v>43941260.290000007</v>
      </c>
      <c r="X34" s="17">
        <v>0.43597227760216878</v>
      </c>
      <c r="Y34" s="8">
        <v>545</v>
      </c>
      <c r="Z34" s="17">
        <v>0.4332273449920509</v>
      </c>
      <c r="AA34" s="18"/>
      <c r="AB34" s="19"/>
      <c r="AC34" s="7" t="s">
        <v>54</v>
      </c>
      <c r="AD34" s="6">
        <v>43432196.800000004</v>
      </c>
      <c r="AE34" s="17">
        <v>0.43280991086955961</v>
      </c>
      <c r="AF34" s="8">
        <v>536</v>
      </c>
      <c r="AG34" s="17">
        <v>0.42777334397446132</v>
      </c>
      <c r="AH34" s="18"/>
      <c r="AI34" s="19"/>
      <c r="AJ34" s="7" t="s">
        <v>54</v>
      </c>
      <c r="AK34" s="6">
        <v>42995252.940000035</v>
      </c>
      <c r="AL34" s="17">
        <v>0.43186823808368552</v>
      </c>
      <c r="AM34" s="8">
        <v>532</v>
      </c>
      <c r="AN34" s="17">
        <v>0.42799678197908286</v>
      </c>
      <c r="AO34" s="18"/>
      <c r="AP34" s="19"/>
      <c r="AQ34" s="7" t="s">
        <v>54</v>
      </c>
      <c r="AR34" s="6">
        <v>42406928.80999998</v>
      </c>
      <c r="AS34" s="17">
        <v>0.4294310785314992</v>
      </c>
      <c r="AT34" s="8">
        <v>525</v>
      </c>
      <c r="AU34" s="17">
        <v>0.42579075425790752</v>
      </c>
      <c r="AV34" s="18"/>
      <c r="AW34" s="19"/>
      <c r="AX34" s="7" t="s">
        <v>54</v>
      </c>
      <c r="AY34" s="6">
        <v>41864858.180000052</v>
      </c>
      <c r="AZ34" s="17">
        <v>0.42635603889150353</v>
      </c>
      <c r="BA34" s="8">
        <v>516</v>
      </c>
      <c r="BB34" s="17">
        <v>0.42225859247135844</v>
      </c>
      <c r="BC34" s="18"/>
      <c r="BD34" s="19"/>
      <c r="BE34" s="7" t="s">
        <v>54</v>
      </c>
      <c r="BF34" s="6">
        <v>41675420.54999999</v>
      </c>
      <c r="BG34" s="17">
        <v>0.42935314451616469</v>
      </c>
      <c r="BH34" s="8">
        <v>511</v>
      </c>
      <c r="BI34" s="17">
        <v>0.42092257001647448</v>
      </c>
      <c r="BJ34" s="18"/>
      <c r="BK34" s="19"/>
      <c r="BL34" s="7" t="s">
        <v>54</v>
      </c>
      <c r="BM34" s="6">
        <v>41593655.989999995</v>
      </c>
      <c r="BN34" s="17">
        <v>0.42926875524575187</v>
      </c>
      <c r="BO34" s="8">
        <v>509</v>
      </c>
      <c r="BP34" s="17">
        <v>0.42205638474295193</v>
      </c>
      <c r="BQ34" s="18"/>
      <c r="BR34" s="19"/>
      <c r="BS34" s="7" t="s">
        <v>54</v>
      </c>
      <c r="BT34" s="6">
        <v>42019566.720000021</v>
      </c>
      <c r="BU34" s="17">
        <v>0.43508839511149472</v>
      </c>
      <c r="BV34" s="8">
        <v>503</v>
      </c>
      <c r="BW34" s="17">
        <v>0.41846921797004993</v>
      </c>
      <c r="BX34" s="18"/>
      <c r="BY34" s="19"/>
      <c r="BZ34" s="7" t="s">
        <v>54</v>
      </c>
      <c r="CA34" s="6">
        <v>41642429.669999987</v>
      </c>
      <c r="CB34" s="17">
        <v>0.43233605203226833</v>
      </c>
      <c r="CC34" s="8">
        <v>496</v>
      </c>
      <c r="CD34" s="17">
        <v>0.41402337228714525</v>
      </c>
      <c r="CE34" s="18"/>
      <c r="CF34" s="19"/>
    </row>
    <row r="35" spans="1:84" ht="18" x14ac:dyDescent="0.25">
      <c r="A35" s="7" t="s">
        <v>55</v>
      </c>
      <c r="B35" s="6">
        <v>11449092.320000006</v>
      </c>
      <c r="C35" s="17">
        <v>0.11187180108784531</v>
      </c>
      <c r="D35" s="8">
        <v>87</v>
      </c>
      <c r="E35" s="17">
        <v>6.75990675990676E-2</v>
      </c>
      <c r="F35" s="18"/>
      <c r="G35" s="19"/>
      <c r="H35" s="7" t="s">
        <v>55</v>
      </c>
      <c r="I35" s="6">
        <v>11550064.200000001</v>
      </c>
      <c r="J35" s="17">
        <v>0.11350713023309321</v>
      </c>
      <c r="K35" s="8">
        <v>88</v>
      </c>
      <c r="L35" s="17">
        <v>6.907378335949764E-2</v>
      </c>
      <c r="M35" s="18"/>
      <c r="N35" s="19"/>
      <c r="O35" s="7" t="s">
        <v>55</v>
      </c>
      <c r="P35" s="6">
        <v>11693839.019999994</v>
      </c>
      <c r="Q35" s="17">
        <v>0.11550778704258384</v>
      </c>
      <c r="R35" s="8">
        <v>89</v>
      </c>
      <c r="S35" s="17">
        <v>7.0355731225296439E-2</v>
      </c>
      <c r="T35" s="18"/>
      <c r="U35" s="19"/>
      <c r="V35" s="7" t="s">
        <v>55</v>
      </c>
      <c r="W35" s="6">
        <v>9873531.540000001</v>
      </c>
      <c r="X35" s="17">
        <v>9.7962279758513696E-2</v>
      </c>
      <c r="Y35" s="8">
        <v>65</v>
      </c>
      <c r="Z35" s="17">
        <v>5.1669316375198726E-2</v>
      </c>
      <c r="AA35" s="18"/>
      <c r="AB35" s="19"/>
      <c r="AC35" s="7" t="s">
        <v>55</v>
      </c>
      <c r="AD35" s="6">
        <v>10742734.489999998</v>
      </c>
      <c r="AE35" s="17">
        <v>0.10705334520661967</v>
      </c>
      <c r="AF35" s="8">
        <v>71</v>
      </c>
      <c r="AG35" s="17">
        <v>5.6664006384676772E-2</v>
      </c>
      <c r="AH35" s="18"/>
      <c r="AI35" s="19"/>
      <c r="AJ35" s="7" t="s">
        <v>55</v>
      </c>
      <c r="AK35" s="6">
        <v>10805811.570000002</v>
      </c>
      <c r="AL35" s="17">
        <v>0.10853958250490062</v>
      </c>
      <c r="AM35" s="8">
        <v>72</v>
      </c>
      <c r="AN35" s="17">
        <v>5.7924376508447305E-2</v>
      </c>
      <c r="AO35" s="18"/>
      <c r="AP35" s="19"/>
      <c r="AQ35" s="7" t="s">
        <v>55</v>
      </c>
      <c r="AR35" s="6">
        <v>10914212.709999999</v>
      </c>
      <c r="AS35" s="17">
        <v>0.11052208369949859</v>
      </c>
      <c r="AT35" s="8">
        <v>73</v>
      </c>
      <c r="AU35" s="17">
        <v>5.9205190592051905E-2</v>
      </c>
      <c r="AV35" s="18"/>
      <c r="AW35" s="19"/>
      <c r="AX35" s="7" t="s">
        <v>55</v>
      </c>
      <c r="AY35" s="6">
        <v>11586448.880000005</v>
      </c>
      <c r="AZ35" s="17">
        <v>0.11799759187183023</v>
      </c>
      <c r="BA35" s="8">
        <v>75</v>
      </c>
      <c r="BB35" s="17">
        <v>6.137479541734861E-2</v>
      </c>
      <c r="BC35" s="18"/>
      <c r="BD35" s="19"/>
      <c r="BE35" s="7" t="s">
        <v>55</v>
      </c>
      <c r="BF35" s="6">
        <v>11567292.109999999</v>
      </c>
      <c r="BG35" s="17">
        <v>0.11916984100993128</v>
      </c>
      <c r="BH35" s="8">
        <v>75</v>
      </c>
      <c r="BI35" s="17">
        <v>6.1779242174629323E-2</v>
      </c>
      <c r="BJ35" s="18"/>
      <c r="BK35" s="19"/>
      <c r="BL35" s="7" t="s">
        <v>55</v>
      </c>
      <c r="BM35" s="6">
        <v>11032881.220000003</v>
      </c>
      <c r="BN35" s="17">
        <v>0.11386522957304562</v>
      </c>
      <c r="BO35" s="8">
        <v>70</v>
      </c>
      <c r="BP35" s="17">
        <v>5.8043117744610281E-2</v>
      </c>
      <c r="BQ35" s="18"/>
      <c r="BR35" s="19"/>
      <c r="BS35" s="7" t="s">
        <v>55</v>
      </c>
      <c r="BT35" s="6">
        <v>12870422.15</v>
      </c>
      <c r="BU35" s="17">
        <v>0.13326580340452712</v>
      </c>
      <c r="BV35" s="8">
        <v>85</v>
      </c>
      <c r="BW35" s="17">
        <v>7.0715474209650589E-2</v>
      </c>
      <c r="BX35" s="18"/>
      <c r="BY35" s="19"/>
      <c r="BZ35" s="7" t="s">
        <v>55</v>
      </c>
      <c r="CA35" s="6">
        <v>12988833.050000001</v>
      </c>
      <c r="CB35" s="17">
        <v>0.13485142067463923</v>
      </c>
      <c r="CC35" s="8">
        <v>84</v>
      </c>
      <c r="CD35" s="17">
        <v>7.0116861435726208E-2</v>
      </c>
      <c r="CE35" s="18"/>
      <c r="CF35" s="19"/>
    </row>
    <row r="36" spans="1:84" ht="18" x14ac:dyDescent="0.25">
      <c r="A36" s="7" t="s">
        <v>56</v>
      </c>
      <c r="B36" s="6">
        <v>11564879.83</v>
      </c>
      <c r="C36" s="17">
        <v>0.11300318835638436</v>
      </c>
      <c r="D36" s="8">
        <v>76</v>
      </c>
      <c r="E36" s="17">
        <v>5.9052059052059055E-2</v>
      </c>
      <c r="F36" s="18"/>
      <c r="G36" s="19"/>
      <c r="H36" s="7" t="s">
        <v>56</v>
      </c>
      <c r="I36" s="6">
        <v>11609735.830000002</v>
      </c>
      <c r="J36" s="17">
        <v>0.11409354736120156</v>
      </c>
      <c r="K36" s="8">
        <v>76</v>
      </c>
      <c r="L36" s="17">
        <v>5.9654631083202514E-2</v>
      </c>
      <c r="M36" s="18"/>
      <c r="N36" s="19"/>
      <c r="O36" s="7" t="s">
        <v>56</v>
      </c>
      <c r="P36" s="6">
        <v>11257507.180000002</v>
      </c>
      <c r="Q36" s="17">
        <v>0.11119784869227653</v>
      </c>
      <c r="R36" s="8">
        <v>73</v>
      </c>
      <c r="S36" s="17">
        <v>5.7707509881422925E-2</v>
      </c>
      <c r="T36" s="18"/>
      <c r="U36" s="19"/>
      <c r="V36" s="7" t="s">
        <v>56</v>
      </c>
      <c r="W36" s="6">
        <v>9927070.5</v>
      </c>
      <c r="X36" s="17">
        <v>9.8493477593477999E-2</v>
      </c>
      <c r="Y36" s="8">
        <v>71</v>
      </c>
      <c r="Z36" s="17">
        <v>5.6438791732909381E-2</v>
      </c>
      <c r="AA36" s="18"/>
      <c r="AB36" s="19"/>
      <c r="AC36" s="7" t="s">
        <v>56</v>
      </c>
      <c r="AD36" s="6">
        <v>9431110.629999999</v>
      </c>
      <c r="AE36" s="17">
        <v>9.3982769740333635E-2</v>
      </c>
      <c r="AF36" s="8">
        <v>69</v>
      </c>
      <c r="AG36" s="17">
        <v>5.5067837190742222E-2</v>
      </c>
      <c r="AH36" s="18"/>
      <c r="AI36" s="19"/>
      <c r="AJ36" s="7" t="s">
        <v>56</v>
      </c>
      <c r="AK36" s="6">
        <v>9090328.5600000005</v>
      </c>
      <c r="AL36" s="17">
        <v>9.1308316857386607E-2</v>
      </c>
      <c r="AM36" s="8">
        <v>66</v>
      </c>
      <c r="AN36" s="17">
        <v>5.3097345132743362E-2</v>
      </c>
      <c r="AO36" s="18"/>
      <c r="AP36" s="19"/>
      <c r="AQ36" s="7" t="s">
        <v>56</v>
      </c>
      <c r="AR36" s="6">
        <v>8801849.4699999988</v>
      </c>
      <c r="AS36" s="17">
        <v>8.9131371147129435E-2</v>
      </c>
      <c r="AT36" s="8">
        <v>63</v>
      </c>
      <c r="AU36" s="17">
        <v>5.1094890510948905E-2</v>
      </c>
      <c r="AV36" s="18"/>
      <c r="AW36" s="19"/>
      <c r="AX36" s="7" t="s">
        <v>56</v>
      </c>
      <c r="AY36" s="6">
        <v>8219207.8400000008</v>
      </c>
      <c r="AZ36" s="17">
        <v>8.3705261401374867E-2</v>
      </c>
      <c r="BA36" s="8">
        <v>59</v>
      </c>
      <c r="BB36" s="17">
        <v>4.8281505728314238E-2</v>
      </c>
      <c r="BC36" s="18"/>
      <c r="BD36" s="19"/>
      <c r="BE36" s="7" t="s">
        <v>56</v>
      </c>
      <c r="BF36" s="6">
        <v>7500467.5999999987</v>
      </c>
      <c r="BG36" s="17">
        <v>7.7272150032367481E-2</v>
      </c>
      <c r="BH36" s="8">
        <v>56</v>
      </c>
      <c r="BI36" s="17">
        <v>4.6128500823723231E-2</v>
      </c>
      <c r="BJ36" s="18"/>
      <c r="BK36" s="19"/>
      <c r="BL36" s="7" t="s">
        <v>56</v>
      </c>
      <c r="BM36" s="6">
        <v>7779667.6199999992</v>
      </c>
      <c r="BN36" s="17">
        <v>8.0290326877396512E-2</v>
      </c>
      <c r="BO36" s="8">
        <v>58</v>
      </c>
      <c r="BP36" s="17">
        <v>4.809286898839138E-2</v>
      </c>
      <c r="BQ36" s="18"/>
      <c r="BR36" s="19"/>
      <c r="BS36" s="7" t="s">
        <v>56</v>
      </c>
      <c r="BT36" s="6">
        <v>5920396.9500000011</v>
      </c>
      <c r="BU36" s="17">
        <v>6.1302298154646162E-2</v>
      </c>
      <c r="BV36" s="8">
        <v>49</v>
      </c>
      <c r="BW36" s="17">
        <v>4.076539101497504E-2</v>
      </c>
      <c r="BX36" s="18"/>
      <c r="BY36" s="19"/>
      <c r="BZ36" s="7" t="s">
        <v>56</v>
      </c>
      <c r="CA36" s="6">
        <v>5896433.790000001</v>
      </c>
      <c r="CB36" s="17">
        <v>6.1217391157048356E-2</v>
      </c>
      <c r="CC36" s="8">
        <v>48</v>
      </c>
      <c r="CD36" s="17">
        <v>4.006677796327212E-2</v>
      </c>
      <c r="CE36" s="18"/>
      <c r="CF36" s="19"/>
    </row>
    <row r="37" spans="1:84" ht="18" x14ac:dyDescent="0.25">
      <c r="A37" s="7" t="s">
        <v>57</v>
      </c>
      <c r="B37" s="6">
        <v>4924034.91</v>
      </c>
      <c r="C37" s="17">
        <v>4.8113914937942093E-2</v>
      </c>
      <c r="D37" s="8">
        <v>40</v>
      </c>
      <c r="E37" s="17">
        <v>3.108003108003108E-2</v>
      </c>
      <c r="F37" s="18"/>
      <c r="G37" s="19"/>
      <c r="H37" s="7" t="s">
        <v>57</v>
      </c>
      <c r="I37" s="6">
        <v>4698319.4800000004</v>
      </c>
      <c r="J37" s="17">
        <v>4.6172276782066604E-2</v>
      </c>
      <c r="K37" s="8">
        <v>39</v>
      </c>
      <c r="L37" s="17">
        <v>3.0612244897959183E-2</v>
      </c>
      <c r="M37" s="18"/>
      <c r="N37" s="19"/>
      <c r="O37" s="7" t="s">
        <v>57</v>
      </c>
      <c r="P37" s="6">
        <v>4735582.1900000004</v>
      </c>
      <c r="Q37" s="17">
        <v>4.6776479322970257E-2</v>
      </c>
      <c r="R37" s="8">
        <v>40</v>
      </c>
      <c r="S37" s="17">
        <v>3.1620553359683792E-2</v>
      </c>
      <c r="T37" s="18"/>
      <c r="U37" s="19"/>
      <c r="V37" s="7" t="s">
        <v>57</v>
      </c>
      <c r="W37" s="6">
        <v>5908141.7700000005</v>
      </c>
      <c r="X37" s="17">
        <v>5.86188472261365E-2</v>
      </c>
      <c r="Y37" s="8">
        <v>48</v>
      </c>
      <c r="Z37" s="17">
        <v>3.8155802861685212E-2</v>
      </c>
      <c r="AA37" s="18"/>
      <c r="AB37" s="19"/>
      <c r="AC37" s="7" t="s">
        <v>57</v>
      </c>
      <c r="AD37" s="6">
        <v>5611726.1600000011</v>
      </c>
      <c r="AE37" s="17">
        <v>5.5921893850277821E-2</v>
      </c>
      <c r="AF37" s="8">
        <v>45</v>
      </c>
      <c r="AG37" s="17">
        <v>3.5913806863527534E-2</v>
      </c>
      <c r="AH37" s="18"/>
      <c r="AI37" s="19"/>
      <c r="AJ37" s="7" t="s">
        <v>57</v>
      </c>
      <c r="AK37" s="6">
        <v>5284974.21</v>
      </c>
      <c r="AL37" s="17">
        <v>5.3085220909748564E-2</v>
      </c>
      <c r="AM37" s="8">
        <v>43</v>
      </c>
      <c r="AN37" s="17">
        <v>3.4593724859211583E-2</v>
      </c>
      <c r="AO37" s="18"/>
      <c r="AP37" s="19"/>
      <c r="AQ37" s="7" t="s">
        <v>57</v>
      </c>
      <c r="AR37" s="6">
        <v>5413917.3300000001</v>
      </c>
      <c r="AS37" s="17">
        <v>5.4823690923687891E-2</v>
      </c>
      <c r="AT37" s="8">
        <v>44</v>
      </c>
      <c r="AU37" s="17">
        <v>3.5685320356853206E-2</v>
      </c>
      <c r="AV37" s="18"/>
      <c r="AW37" s="19"/>
      <c r="AX37" s="7" t="s">
        <v>57</v>
      </c>
      <c r="AY37" s="6">
        <v>5173548.7500000009</v>
      </c>
      <c r="AZ37" s="17">
        <v>5.2687954717970269E-2</v>
      </c>
      <c r="BA37" s="8">
        <v>41</v>
      </c>
      <c r="BB37" s="17">
        <v>3.3551554828150573E-2</v>
      </c>
      <c r="BC37" s="18"/>
      <c r="BD37" s="19"/>
      <c r="BE37" s="7" t="s">
        <v>57</v>
      </c>
      <c r="BF37" s="6">
        <v>5562089.5899999989</v>
      </c>
      <c r="BG37" s="17">
        <v>5.7302376893401868E-2</v>
      </c>
      <c r="BH37" s="8">
        <v>43</v>
      </c>
      <c r="BI37" s="17">
        <v>3.5420098846787477E-2</v>
      </c>
      <c r="BJ37" s="18"/>
      <c r="BK37" s="19"/>
      <c r="BL37" s="7" t="s">
        <v>57</v>
      </c>
      <c r="BM37" s="6">
        <v>6015696.2599999998</v>
      </c>
      <c r="BN37" s="17">
        <v>6.2085199870085414E-2</v>
      </c>
      <c r="BO37" s="8">
        <v>46</v>
      </c>
      <c r="BP37" s="17">
        <v>3.8142620232172471E-2</v>
      </c>
      <c r="BQ37" s="18"/>
      <c r="BR37" s="19"/>
      <c r="BS37" s="7" t="s">
        <v>57</v>
      </c>
      <c r="BT37" s="6">
        <v>5548527.4900000021</v>
      </c>
      <c r="BU37" s="17">
        <v>5.7451804225936334E-2</v>
      </c>
      <c r="BV37" s="8">
        <v>41</v>
      </c>
      <c r="BW37" s="17">
        <v>3.4109816971713808E-2</v>
      </c>
      <c r="BX37" s="18"/>
      <c r="BY37" s="19"/>
      <c r="BZ37" s="7" t="s">
        <v>57</v>
      </c>
      <c r="CA37" s="6">
        <v>5000770.66</v>
      </c>
      <c r="CB37" s="17">
        <v>5.191852303999344E-2</v>
      </c>
      <c r="CC37" s="8">
        <v>39</v>
      </c>
      <c r="CD37" s="17">
        <v>3.2554257095158599E-2</v>
      </c>
      <c r="CE37" s="18"/>
      <c r="CF37" s="19"/>
    </row>
    <row r="38" spans="1:84" ht="18" x14ac:dyDescent="0.25">
      <c r="A38" s="7" t="s">
        <v>58</v>
      </c>
      <c r="B38" s="6">
        <v>4300126.03</v>
      </c>
      <c r="C38" s="17">
        <v>4.2017553045709533E-2</v>
      </c>
      <c r="D38" s="8">
        <v>37</v>
      </c>
      <c r="E38" s="17">
        <v>2.8749028749028748E-2</v>
      </c>
      <c r="F38" s="18"/>
      <c r="G38" s="19"/>
      <c r="H38" s="7" t="s">
        <v>58</v>
      </c>
      <c r="I38" s="6">
        <v>4007371.75</v>
      </c>
      <c r="J38" s="17">
        <v>3.9382055306642239E-2</v>
      </c>
      <c r="K38" s="8">
        <v>35</v>
      </c>
      <c r="L38" s="17">
        <v>2.7472527472527472E-2</v>
      </c>
      <c r="M38" s="18"/>
      <c r="N38" s="19"/>
      <c r="O38" s="7" t="s">
        <v>58</v>
      </c>
      <c r="P38" s="6">
        <v>3972744.93</v>
      </c>
      <c r="Q38" s="17">
        <v>3.9241430856377983E-2</v>
      </c>
      <c r="R38" s="8">
        <v>34</v>
      </c>
      <c r="S38" s="17">
        <v>2.6877470355731226E-2</v>
      </c>
      <c r="T38" s="18"/>
      <c r="U38" s="19"/>
      <c r="V38" s="7" t="s">
        <v>58</v>
      </c>
      <c r="W38" s="6">
        <v>3369185.64</v>
      </c>
      <c r="X38" s="17">
        <v>3.342807027930423E-2</v>
      </c>
      <c r="Y38" s="8">
        <v>29</v>
      </c>
      <c r="Z38" s="17">
        <v>2.3052464228934817E-2</v>
      </c>
      <c r="AA38" s="18"/>
      <c r="AB38" s="19"/>
      <c r="AC38" s="7" t="s">
        <v>58</v>
      </c>
      <c r="AD38" s="6">
        <v>3893048.29</v>
      </c>
      <c r="AE38" s="17">
        <v>3.8794949543187539E-2</v>
      </c>
      <c r="AF38" s="8">
        <v>30</v>
      </c>
      <c r="AG38" s="17">
        <v>2.3942537909018357E-2</v>
      </c>
      <c r="AH38" s="18"/>
      <c r="AI38" s="19"/>
      <c r="AJ38" s="7" t="s">
        <v>58</v>
      </c>
      <c r="AK38" s="6">
        <v>4485698.07</v>
      </c>
      <c r="AL38" s="17">
        <v>4.5056846735375591E-2</v>
      </c>
      <c r="AM38" s="8">
        <v>33</v>
      </c>
      <c r="AN38" s="17">
        <v>2.6548672566371681E-2</v>
      </c>
      <c r="AO38" s="18"/>
      <c r="AP38" s="19"/>
      <c r="AQ38" s="7" t="s">
        <v>58</v>
      </c>
      <c r="AR38" s="6">
        <v>4024596.23</v>
      </c>
      <c r="AS38" s="17">
        <v>4.0754818804401557E-2</v>
      </c>
      <c r="AT38" s="8">
        <v>30</v>
      </c>
      <c r="AU38" s="17">
        <v>2.4330900243309004E-2</v>
      </c>
      <c r="AV38" s="18"/>
      <c r="AW38" s="19"/>
      <c r="AX38" s="7" t="s">
        <v>58</v>
      </c>
      <c r="AY38" s="6">
        <v>5044143.3199999994</v>
      </c>
      <c r="AZ38" s="17">
        <v>5.137007645576204E-2</v>
      </c>
      <c r="BA38" s="8">
        <v>36</v>
      </c>
      <c r="BB38" s="17">
        <v>2.9459901800327332E-2</v>
      </c>
      <c r="BC38" s="18"/>
      <c r="BD38" s="19"/>
      <c r="BE38" s="7" t="s">
        <v>58</v>
      </c>
      <c r="BF38" s="6">
        <v>4943816.75</v>
      </c>
      <c r="BG38" s="17">
        <v>5.0932737798711575E-2</v>
      </c>
      <c r="BH38" s="8">
        <v>34</v>
      </c>
      <c r="BI38" s="17">
        <v>2.800658978583196E-2</v>
      </c>
      <c r="BJ38" s="18"/>
      <c r="BK38" s="19"/>
      <c r="BL38" s="7" t="s">
        <v>58</v>
      </c>
      <c r="BM38" s="6">
        <v>4321882.7999999989</v>
      </c>
      <c r="BN38" s="17">
        <v>4.4604139879410122E-2</v>
      </c>
      <c r="BO38" s="8">
        <v>32</v>
      </c>
      <c r="BP38" s="17">
        <v>2.6533996683250415E-2</v>
      </c>
      <c r="BQ38" s="18"/>
      <c r="BR38" s="19"/>
      <c r="BS38" s="7" t="s">
        <v>58</v>
      </c>
      <c r="BT38" s="6">
        <v>4878836.38</v>
      </c>
      <c r="BU38" s="17">
        <v>5.051753876308826E-2</v>
      </c>
      <c r="BV38" s="8">
        <v>35</v>
      </c>
      <c r="BW38" s="17">
        <v>2.9118136439267885E-2</v>
      </c>
      <c r="BX38" s="18"/>
      <c r="BY38" s="19"/>
      <c r="BZ38" s="7" t="s">
        <v>58</v>
      </c>
      <c r="CA38" s="6">
        <v>4917876.1899999995</v>
      </c>
      <c r="CB38" s="17">
        <v>5.1057903998810883E-2</v>
      </c>
      <c r="CC38" s="8">
        <v>37</v>
      </c>
      <c r="CD38" s="17">
        <v>3.0884808013355594E-2</v>
      </c>
      <c r="CE38" s="18"/>
      <c r="CF38" s="19"/>
    </row>
    <row r="39" spans="1:84" ht="18" x14ac:dyDescent="0.25">
      <c r="A39" s="7" t="s">
        <v>59</v>
      </c>
      <c r="B39" s="6">
        <v>5757628.1000000006</v>
      </c>
      <c r="C39" s="17">
        <v>5.6259152039136361E-2</v>
      </c>
      <c r="D39" s="8">
        <v>31</v>
      </c>
      <c r="E39" s="17">
        <v>2.4087024087024088E-2</v>
      </c>
      <c r="F39" s="18"/>
      <c r="G39" s="19"/>
      <c r="H39" s="7" t="s">
        <v>59</v>
      </c>
      <c r="I39" s="6">
        <v>5785094.3299999982</v>
      </c>
      <c r="J39" s="17">
        <v>5.6852450701186476E-2</v>
      </c>
      <c r="K39" s="8">
        <v>31</v>
      </c>
      <c r="L39" s="17">
        <v>2.4332810047095761E-2</v>
      </c>
      <c r="M39" s="18"/>
      <c r="N39" s="19"/>
      <c r="O39" s="7" t="s">
        <v>59</v>
      </c>
      <c r="P39" s="6">
        <v>6283226.8699999992</v>
      </c>
      <c r="Q39" s="17">
        <v>6.2063590066438322E-2</v>
      </c>
      <c r="R39" s="8">
        <v>33</v>
      </c>
      <c r="S39" s="17">
        <v>2.6086956521739129E-2</v>
      </c>
      <c r="T39" s="18"/>
      <c r="U39" s="19"/>
      <c r="V39" s="7" t="s">
        <v>59</v>
      </c>
      <c r="W39" s="6">
        <v>6053617.0899999999</v>
      </c>
      <c r="X39" s="17">
        <v>6.0062210620284252E-2</v>
      </c>
      <c r="Y39" s="8">
        <v>28</v>
      </c>
      <c r="Z39" s="17">
        <v>2.2257551669316374E-2</v>
      </c>
      <c r="AA39" s="18"/>
      <c r="AB39" s="19"/>
      <c r="AC39" s="7" t="s">
        <v>59</v>
      </c>
      <c r="AD39" s="6">
        <v>3452377.62</v>
      </c>
      <c r="AE39" s="17">
        <v>3.4403584439465007E-2</v>
      </c>
      <c r="AF39" s="8">
        <v>27</v>
      </c>
      <c r="AG39" s="17">
        <v>2.1548284118116521E-2</v>
      </c>
      <c r="AH39" s="18"/>
      <c r="AI39" s="19"/>
      <c r="AJ39" s="7" t="s">
        <v>59</v>
      </c>
      <c r="AK39" s="6">
        <v>3774638.54</v>
      </c>
      <c r="AL39" s="17">
        <v>3.7914569265296516E-2</v>
      </c>
      <c r="AM39" s="8">
        <v>28</v>
      </c>
      <c r="AN39" s="17">
        <v>2.252614641995173E-2</v>
      </c>
      <c r="AO39" s="18"/>
      <c r="AP39" s="19"/>
      <c r="AQ39" s="7" t="s">
        <v>59</v>
      </c>
      <c r="AR39" s="6">
        <v>3776692.03</v>
      </c>
      <c r="AS39" s="17">
        <v>3.8244432625400906E-2</v>
      </c>
      <c r="AT39" s="8">
        <v>30</v>
      </c>
      <c r="AU39" s="17">
        <v>2.4330900243309004E-2</v>
      </c>
      <c r="AV39" s="18"/>
      <c r="AW39" s="19"/>
      <c r="AX39" s="7" t="s">
        <v>59</v>
      </c>
      <c r="AY39" s="6">
        <v>3312507.22</v>
      </c>
      <c r="AZ39" s="17">
        <v>3.3734915595471981E-2</v>
      </c>
      <c r="BA39" s="8">
        <v>26</v>
      </c>
      <c r="BB39" s="17">
        <v>2.1276595744680851E-2</v>
      </c>
      <c r="BC39" s="18"/>
      <c r="BD39" s="19"/>
      <c r="BE39" s="7" t="s">
        <v>59</v>
      </c>
      <c r="BF39" s="6">
        <v>3311937.2600000002</v>
      </c>
      <c r="BG39" s="17">
        <v>3.41206077408438E-2</v>
      </c>
      <c r="BH39" s="8">
        <v>26</v>
      </c>
      <c r="BI39" s="17">
        <v>2.1416803953871501E-2</v>
      </c>
      <c r="BJ39" s="18"/>
      <c r="BK39" s="19"/>
      <c r="BL39" s="7" t="s">
        <v>59</v>
      </c>
      <c r="BM39" s="6">
        <v>3779969.38</v>
      </c>
      <c r="BN39" s="17">
        <v>3.9011303815412852E-2</v>
      </c>
      <c r="BO39" s="8">
        <v>28</v>
      </c>
      <c r="BP39" s="17">
        <v>2.3217247097844111E-2</v>
      </c>
      <c r="BQ39" s="18"/>
      <c r="BR39" s="19"/>
      <c r="BS39" s="7" t="s">
        <v>59</v>
      </c>
      <c r="BT39" s="6">
        <v>3284806.59</v>
      </c>
      <c r="BU39" s="17">
        <v>3.401227901796796E-2</v>
      </c>
      <c r="BV39" s="8">
        <v>24</v>
      </c>
      <c r="BW39" s="17">
        <v>1.9966722129783693E-2</v>
      </c>
      <c r="BX39" s="18"/>
      <c r="BY39" s="19"/>
      <c r="BZ39" s="7" t="s">
        <v>59</v>
      </c>
      <c r="CA39" s="6">
        <v>3607342.1300000004</v>
      </c>
      <c r="CB39" s="17">
        <v>3.7451802576674055E-2</v>
      </c>
      <c r="CC39" s="8">
        <v>24</v>
      </c>
      <c r="CD39" s="17">
        <v>2.003338898163606E-2</v>
      </c>
      <c r="CE39" s="18"/>
      <c r="CF39" s="19"/>
    </row>
    <row r="40" spans="1:84" ht="18" x14ac:dyDescent="0.25">
      <c r="A40" s="7" t="s">
        <v>60</v>
      </c>
      <c r="B40" s="6">
        <v>3345136.79</v>
      </c>
      <c r="C40" s="17">
        <v>3.2686126299181863E-2</v>
      </c>
      <c r="D40" s="8">
        <v>17</v>
      </c>
      <c r="E40" s="17">
        <v>1.320901320901321E-2</v>
      </c>
      <c r="F40" s="18"/>
      <c r="G40" s="19"/>
      <c r="H40" s="7" t="s">
        <v>60</v>
      </c>
      <c r="I40" s="6">
        <v>3340082.66</v>
      </c>
      <c r="J40" s="17">
        <v>3.282433680999941E-2</v>
      </c>
      <c r="K40" s="8">
        <v>17</v>
      </c>
      <c r="L40" s="17">
        <v>1.3343799058084773E-2</v>
      </c>
      <c r="M40" s="18"/>
      <c r="N40" s="19"/>
      <c r="O40" s="7" t="s">
        <v>60</v>
      </c>
      <c r="P40" s="6">
        <v>3343065.4</v>
      </c>
      <c r="Q40" s="17">
        <v>3.3021669413457556E-2</v>
      </c>
      <c r="R40" s="8">
        <v>17</v>
      </c>
      <c r="S40" s="17">
        <v>1.3438735177865613E-2</v>
      </c>
      <c r="T40" s="18"/>
      <c r="U40" s="19"/>
      <c r="V40" s="7" t="s">
        <v>60</v>
      </c>
      <c r="W40" s="6">
        <v>3035565.38</v>
      </c>
      <c r="X40" s="17">
        <v>3.011798805484131E-2</v>
      </c>
      <c r="Y40" s="8">
        <v>19</v>
      </c>
      <c r="Z40" s="17">
        <v>1.5103338632750398E-2</v>
      </c>
      <c r="AA40" s="18"/>
      <c r="AB40" s="19"/>
      <c r="AC40" s="7" t="s">
        <v>60</v>
      </c>
      <c r="AD40" s="6">
        <v>3153510.08</v>
      </c>
      <c r="AE40" s="17">
        <v>3.1425313873394901E-2</v>
      </c>
      <c r="AF40" s="8">
        <v>20</v>
      </c>
      <c r="AG40" s="17">
        <v>1.596169193934557E-2</v>
      </c>
      <c r="AH40" s="18"/>
      <c r="AI40" s="19"/>
      <c r="AJ40" s="7" t="s">
        <v>60</v>
      </c>
      <c r="AK40" s="6">
        <v>2515149.65</v>
      </c>
      <c r="AL40" s="17">
        <v>2.5263562221115692E-2</v>
      </c>
      <c r="AM40" s="8">
        <v>17</v>
      </c>
      <c r="AN40" s="17">
        <v>1.3676588897827836E-2</v>
      </c>
      <c r="AO40" s="18"/>
      <c r="AP40" s="19"/>
      <c r="AQ40" s="7" t="s">
        <v>60</v>
      </c>
      <c r="AR40" s="6">
        <v>2928185.58</v>
      </c>
      <c r="AS40" s="17">
        <v>2.9652085804036422E-2</v>
      </c>
      <c r="AT40" s="8">
        <v>18</v>
      </c>
      <c r="AU40" s="17">
        <v>1.4598540145985401E-2</v>
      </c>
      <c r="AV40" s="18"/>
      <c r="AW40" s="19"/>
      <c r="AX40" s="7" t="s">
        <v>60</v>
      </c>
      <c r="AY40" s="6">
        <v>5102560.7500000009</v>
      </c>
      <c r="AZ40" s="17">
        <v>5.1965005595374439E-2</v>
      </c>
      <c r="BA40" s="8">
        <v>17</v>
      </c>
      <c r="BB40" s="17">
        <v>1.3911620294599018E-2</v>
      </c>
      <c r="BC40" s="18"/>
      <c r="BD40" s="19"/>
      <c r="BE40" s="7" t="s">
        <v>60</v>
      </c>
      <c r="BF40" s="6">
        <v>4745956.4300000006</v>
      </c>
      <c r="BG40" s="17">
        <v>4.8894319242981502E-2</v>
      </c>
      <c r="BH40" s="8">
        <v>16</v>
      </c>
      <c r="BI40" s="17">
        <v>1.3179571663920923E-2</v>
      </c>
      <c r="BJ40" s="18"/>
      <c r="BK40" s="19"/>
      <c r="BL40" s="7" t="s">
        <v>60</v>
      </c>
      <c r="BM40" s="6">
        <v>4672689.2</v>
      </c>
      <c r="BN40" s="17">
        <v>4.8224649379619698E-2</v>
      </c>
      <c r="BO40" s="8">
        <v>15</v>
      </c>
      <c r="BP40" s="17">
        <v>1.2437810945273632E-2</v>
      </c>
      <c r="BQ40" s="18"/>
      <c r="BR40" s="19"/>
      <c r="BS40" s="7" t="s">
        <v>60</v>
      </c>
      <c r="BT40" s="6">
        <v>4681087.75</v>
      </c>
      <c r="BU40" s="17">
        <v>4.8469965673258057E-2</v>
      </c>
      <c r="BV40" s="8">
        <v>14</v>
      </c>
      <c r="BW40" s="17">
        <v>1.1647254575707155E-2</v>
      </c>
      <c r="BX40" s="18"/>
      <c r="BY40" s="19"/>
      <c r="BZ40" s="7" t="s">
        <v>60</v>
      </c>
      <c r="CA40" s="6">
        <v>4786880.5599999996</v>
      </c>
      <c r="CB40" s="17">
        <v>4.9697893693060637E-2</v>
      </c>
      <c r="CC40" s="8">
        <v>15</v>
      </c>
      <c r="CD40" s="17">
        <v>1.2520868113522538E-2</v>
      </c>
      <c r="CE40" s="18"/>
      <c r="CF40" s="19"/>
    </row>
    <row r="41" spans="1:84" ht="18" x14ac:dyDescent="0.25">
      <c r="A41" s="7" t="s">
        <v>61</v>
      </c>
      <c r="B41" s="6">
        <v>2970755.72</v>
      </c>
      <c r="C41" s="17">
        <v>2.9027959920268905E-2</v>
      </c>
      <c r="D41" s="8">
        <v>16</v>
      </c>
      <c r="E41" s="17">
        <v>1.2432012432012432E-2</v>
      </c>
      <c r="F41" s="18"/>
      <c r="G41" s="19"/>
      <c r="H41" s="7" t="s">
        <v>61</v>
      </c>
      <c r="I41" s="6">
        <v>2969812.26</v>
      </c>
      <c r="J41" s="17">
        <v>2.9185540541294727E-2</v>
      </c>
      <c r="K41" s="8">
        <v>16</v>
      </c>
      <c r="L41" s="17">
        <v>1.2558869701726845E-2</v>
      </c>
      <c r="M41" s="18"/>
      <c r="N41" s="19"/>
      <c r="O41" s="7" t="s">
        <v>61</v>
      </c>
      <c r="P41" s="6">
        <v>2863936.95</v>
      </c>
      <c r="Q41" s="17">
        <v>2.8289000623166371E-2</v>
      </c>
      <c r="R41" s="8">
        <v>15</v>
      </c>
      <c r="S41" s="17">
        <v>1.1857707509881422E-2</v>
      </c>
      <c r="T41" s="18"/>
      <c r="U41" s="19"/>
      <c r="V41" s="7" t="s">
        <v>61</v>
      </c>
      <c r="W41" s="6">
        <v>2601854.87</v>
      </c>
      <c r="X41" s="17">
        <v>2.5814839769680957E-2</v>
      </c>
      <c r="Y41" s="8">
        <v>14</v>
      </c>
      <c r="Z41" s="17">
        <v>1.1128775834658187E-2</v>
      </c>
      <c r="AA41" s="18"/>
      <c r="AB41" s="19"/>
      <c r="AC41" s="7" t="s">
        <v>61</v>
      </c>
      <c r="AD41" s="6">
        <v>4480115.4000000004</v>
      </c>
      <c r="AE41" s="17">
        <v>4.4645182372155333E-2</v>
      </c>
      <c r="AF41" s="8">
        <v>13</v>
      </c>
      <c r="AG41" s="17">
        <v>1.0375099760574621E-2</v>
      </c>
      <c r="AH41" s="18"/>
      <c r="AI41" s="19"/>
      <c r="AJ41" s="7" t="s">
        <v>61</v>
      </c>
      <c r="AK41" s="6">
        <v>4691840.96</v>
      </c>
      <c r="AL41" s="17">
        <v>4.7127460596445694E-2</v>
      </c>
      <c r="AM41" s="8">
        <v>15</v>
      </c>
      <c r="AN41" s="17">
        <v>1.2067578439259855E-2</v>
      </c>
      <c r="AO41" s="18"/>
      <c r="AP41" s="19"/>
      <c r="AQ41" s="7" t="s">
        <v>61</v>
      </c>
      <c r="AR41" s="6">
        <v>4692168.58</v>
      </c>
      <c r="AS41" s="17">
        <v>4.7514947922516489E-2</v>
      </c>
      <c r="AT41" s="8">
        <v>15</v>
      </c>
      <c r="AU41" s="17">
        <v>1.2165450121654502E-2</v>
      </c>
      <c r="AV41" s="18"/>
      <c r="AW41" s="19"/>
      <c r="AX41" s="7" t="s">
        <v>61</v>
      </c>
      <c r="AY41" s="6">
        <v>1820352.96</v>
      </c>
      <c r="AZ41" s="17">
        <v>1.8538662523901631E-2</v>
      </c>
      <c r="BA41" s="8">
        <v>11</v>
      </c>
      <c r="BB41" s="17">
        <v>9.0016366612111296E-3</v>
      </c>
      <c r="BC41" s="18"/>
      <c r="BD41" s="19"/>
      <c r="BE41" s="7" t="s">
        <v>61</v>
      </c>
      <c r="BF41" s="6">
        <v>1819243.4400000002</v>
      </c>
      <c r="BG41" s="17">
        <v>1.8742411745246438E-2</v>
      </c>
      <c r="BH41" s="8">
        <v>11</v>
      </c>
      <c r="BI41" s="17">
        <v>9.0609555189456337E-3</v>
      </c>
      <c r="BJ41" s="18"/>
      <c r="BK41" s="19"/>
      <c r="BL41" s="7" t="s">
        <v>61</v>
      </c>
      <c r="BM41" s="6">
        <v>1820803.04</v>
      </c>
      <c r="BN41" s="17">
        <v>1.8791660312726482E-2</v>
      </c>
      <c r="BO41" s="8">
        <v>11</v>
      </c>
      <c r="BP41" s="17">
        <v>9.1210613598673301E-3</v>
      </c>
      <c r="BQ41" s="18"/>
      <c r="BR41" s="19"/>
      <c r="BS41" s="7" t="s">
        <v>61</v>
      </c>
      <c r="BT41" s="6">
        <v>1220150.2399999998</v>
      </c>
      <c r="BU41" s="17">
        <v>1.2633952492990026E-2</v>
      </c>
      <c r="BV41" s="8">
        <v>10</v>
      </c>
      <c r="BW41" s="17">
        <v>8.3194675540765387E-3</v>
      </c>
      <c r="BX41" s="18"/>
      <c r="BY41" s="19"/>
      <c r="BZ41" s="7" t="s">
        <v>61</v>
      </c>
      <c r="CA41" s="6">
        <v>1113153.0999999999</v>
      </c>
      <c r="CB41" s="17">
        <v>1.155687169013068E-2</v>
      </c>
      <c r="CC41" s="8">
        <v>9</v>
      </c>
      <c r="CD41" s="17">
        <v>7.5125208681135229E-3</v>
      </c>
      <c r="CE41" s="18"/>
      <c r="CF41" s="19"/>
    </row>
    <row r="42" spans="1:84" ht="18" x14ac:dyDescent="0.25">
      <c r="A42" s="7" t="s">
        <v>62</v>
      </c>
      <c r="B42" s="6">
        <v>921375.51</v>
      </c>
      <c r="C42" s="17">
        <v>9.0029790048834161E-3</v>
      </c>
      <c r="D42" s="8">
        <v>7</v>
      </c>
      <c r="E42" s="17">
        <v>5.439005439005439E-3</v>
      </c>
      <c r="F42" s="18"/>
      <c r="G42" s="19"/>
      <c r="H42" s="7" t="s">
        <v>62</v>
      </c>
      <c r="I42" s="6">
        <v>801016.99</v>
      </c>
      <c r="J42" s="17">
        <v>7.8719164005036715E-3</v>
      </c>
      <c r="K42" s="8">
        <v>6</v>
      </c>
      <c r="L42" s="17">
        <v>4.7095761381475663E-3</v>
      </c>
      <c r="M42" s="18"/>
      <c r="N42" s="19"/>
      <c r="O42" s="7" t="s">
        <v>62</v>
      </c>
      <c r="P42" s="6">
        <v>908997.49</v>
      </c>
      <c r="Q42" s="17">
        <v>8.978769787884703E-3</v>
      </c>
      <c r="R42" s="8">
        <v>7</v>
      </c>
      <c r="S42" s="17">
        <v>5.5335968379446642E-3</v>
      </c>
      <c r="T42" s="18"/>
      <c r="U42" s="19"/>
      <c r="V42" s="7" t="s">
        <v>62</v>
      </c>
      <c r="W42" s="6">
        <v>801892.14</v>
      </c>
      <c r="X42" s="17">
        <v>7.9561382709507425E-3</v>
      </c>
      <c r="Y42" s="8">
        <v>6</v>
      </c>
      <c r="Z42" s="17">
        <v>4.7694753577106515E-3</v>
      </c>
      <c r="AA42" s="18"/>
      <c r="AB42" s="19"/>
      <c r="AC42" s="7" t="s">
        <v>62</v>
      </c>
      <c r="AD42" s="6">
        <v>801867.14</v>
      </c>
      <c r="AE42" s="17">
        <v>7.9907550380373255E-3</v>
      </c>
      <c r="AF42" s="8">
        <v>6</v>
      </c>
      <c r="AG42" s="17">
        <v>4.7885075818036712E-3</v>
      </c>
      <c r="AH42" s="18"/>
      <c r="AI42" s="19"/>
      <c r="AJ42" s="7" t="s">
        <v>62</v>
      </c>
      <c r="AK42" s="6">
        <v>801842.14</v>
      </c>
      <c r="AL42" s="17">
        <v>8.0541485057966881E-3</v>
      </c>
      <c r="AM42" s="8">
        <v>6</v>
      </c>
      <c r="AN42" s="17">
        <v>4.8270313757039418E-3</v>
      </c>
      <c r="AO42" s="18"/>
      <c r="AP42" s="19"/>
      <c r="AQ42" s="7" t="s">
        <v>62</v>
      </c>
      <c r="AR42" s="6">
        <v>801817.14</v>
      </c>
      <c r="AS42" s="17">
        <v>8.1195504809592981E-3</v>
      </c>
      <c r="AT42" s="8">
        <v>6</v>
      </c>
      <c r="AU42" s="17">
        <v>4.8661800486618006E-3</v>
      </c>
      <c r="AV42" s="18"/>
      <c r="AW42" s="19"/>
      <c r="AX42" s="7" t="s">
        <v>62</v>
      </c>
      <c r="AY42" s="6">
        <v>653624.73</v>
      </c>
      <c r="AZ42" s="17">
        <v>6.6565817470620216E-3</v>
      </c>
      <c r="BA42" s="8">
        <v>5</v>
      </c>
      <c r="BB42" s="17">
        <v>4.0916530278232409E-3</v>
      </c>
      <c r="BC42" s="18"/>
      <c r="BD42" s="19"/>
      <c r="BE42" s="7" t="s">
        <v>62</v>
      </c>
      <c r="BF42" s="6">
        <v>653917.14999999991</v>
      </c>
      <c r="BG42" s="17">
        <v>6.736857862506886E-3</v>
      </c>
      <c r="BH42" s="8">
        <v>5</v>
      </c>
      <c r="BI42" s="17">
        <v>4.1186161449752881E-3</v>
      </c>
      <c r="BJ42" s="18"/>
      <c r="BK42" s="19"/>
      <c r="BL42" s="7" t="s">
        <v>62</v>
      </c>
      <c r="BM42" s="6">
        <v>654211.34</v>
      </c>
      <c r="BN42" s="17">
        <v>6.7518106044098048E-3</v>
      </c>
      <c r="BO42" s="8">
        <v>5</v>
      </c>
      <c r="BP42" s="17">
        <v>4.1459369817578775E-3</v>
      </c>
      <c r="BQ42" s="18"/>
      <c r="BR42" s="19"/>
      <c r="BS42" s="7" t="s">
        <v>62</v>
      </c>
      <c r="BT42" s="6">
        <v>671156.43</v>
      </c>
      <c r="BU42" s="17">
        <v>6.9494380069005171E-3</v>
      </c>
      <c r="BV42" s="8">
        <v>5</v>
      </c>
      <c r="BW42" s="17">
        <v>4.1597337770382693E-3</v>
      </c>
      <c r="BX42" s="18"/>
      <c r="BY42" s="19"/>
      <c r="BZ42" s="7" t="s">
        <v>62</v>
      </c>
      <c r="CA42" s="6">
        <v>671511.86</v>
      </c>
      <c r="CB42" s="17">
        <v>6.9717062319828212E-3</v>
      </c>
      <c r="CC42" s="8">
        <v>5</v>
      </c>
      <c r="CD42" s="17">
        <v>4.1736227045075123E-3</v>
      </c>
      <c r="CE42" s="18"/>
      <c r="CF42" s="19"/>
    </row>
    <row r="43" spans="1:84" ht="18" x14ac:dyDescent="0.25">
      <c r="A43" s="7" t="s">
        <v>63</v>
      </c>
      <c r="B43" s="6">
        <v>407387.77</v>
      </c>
      <c r="C43" s="17">
        <v>3.9806826862114819E-3</v>
      </c>
      <c r="D43" s="8">
        <v>3</v>
      </c>
      <c r="E43" s="17">
        <v>2.331002331002331E-3</v>
      </c>
      <c r="F43" s="18"/>
      <c r="G43" s="19"/>
      <c r="H43" s="7" t="s">
        <v>63</v>
      </c>
      <c r="I43" s="6">
        <v>528084.13</v>
      </c>
      <c r="J43" s="17">
        <v>5.1896953194372477E-3</v>
      </c>
      <c r="K43" s="8">
        <v>4</v>
      </c>
      <c r="L43" s="17">
        <v>3.1397174254317113E-3</v>
      </c>
      <c r="M43" s="18"/>
      <c r="N43" s="19"/>
      <c r="O43" s="7" t="s">
        <v>63</v>
      </c>
      <c r="P43" s="6">
        <v>528423.31999999995</v>
      </c>
      <c r="Q43" s="17">
        <v>5.21958684487647E-3</v>
      </c>
      <c r="R43" s="8">
        <v>4</v>
      </c>
      <c r="S43" s="17">
        <v>3.1620553359683794E-3</v>
      </c>
      <c r="T43" s="18"/>
      <c r="U43" s="19"/>
      <c r="V43" s="7" t="s">
        <v>63</v>
      </c>
      <c r="W43" s="6">
        <v>2456421.0099999998</v>
      </c>
      <c r="X43" s="17">
        <v>2.4371887729475031E-2</v>
      </c>
      <c r="Y43" s="8">
        <v>7</v>
      </c>
      <c r="Z43" s="17">
        <v>5.5643879173290934E-3</v>
      </c>
      <c r="AA43" s="18"/>
      <c r="AB43" s="19"/>
      <c r="AC43" s="7" t="s">
        <v>63</v>
      </c>
      <c r="AD43" s="6">
        <v>2456421.0099999998</v>
      </c>
      <c r="AE43" s="17">
        <v>2.4478691770806613E-2</v>
      </c>
      <c r="AF43" s="8">
        <v>7</v>
      </c>
      <c r="AG43" s="17">
        <v>5.5865921787709499E-3</v>
      </c>
      <c r="AH43" s="18"/>
      <c r="AI43" s="19"/>
      <c r="AJ43" s="7" t="s">
        <v>63</v>
      </c>
      <c r="AK43" s="6">
        <v>2456421.0099999998</v>
      </c>
      <c r="AL43" s="17">
        <v>2.4673659091176085E-2</v>
      </c>
      <c r="AM43" s="8">
        <v>7</v>
      </c>
      <c r="AN43" s="17">
        <v>5.6315366049879325E-3</v>
      </c>
      <c r="AO43" s="18"/>
      <c r="AP43" s="19"/>
      <c r="AQ43" s="7" t="s">
        <v>63</v>
      </c>
      <c r="AR43" s="6">
        <v>2456421.0099999998</v>
      </c>
      <c r="AS43" s="17">
        <v>2.487479176758934E-2</v>
      </c>
      <c r="AT43" s="8">
        <v>7</v>
      </c>
      <c r="AU43" s="17">
        <v>5.6772100567721003E-3</v>
      </c>
      <c r="AV43" s="18"/>
      <c r="AW43" s="19"/>
      <c r="AX43" s="7" t="s">
        <v>63</v>
      </c>
      <c r="AY43" s="6">
        <v>2631827.1800000002</v>
      </c>
      <c r="AZ43" s="17">
        <v>2.680279977749574E-2</v>
      </c>
      <c r="BA43" s="8">
        <v>8</v>
      </c>
      <c r="BB43" s="17">
        <v>6.5466448445171853E-3</v>
      </c>
      <c r="BC43" s="18"/>
      <c r="BD43" s="19"/>
      <c r="BE43" s="7" t="s">
        <v>63</v>
      </c>
      <c r="BF43" s="6">
        <v>2631827.1800000002</v>
      </c>
      <c r="BG43" s="17">
        <v>2.7113902166875925E-2</v>
      </c>
      <c r="BH43" s="8">
        <v>8</v>
      </c>
      <c r="BI43" s="17">
        <v>6.5897858319604614E-3</v>
      </c>
      <c r="BJ43" s="18"/>
      <c r="BK43" s="19"/>
      <c r="BL43" s="7" t="s">
        <v>63</v>
      </c>
      <c r="BM43" s="6">
        <v>2631827.1800000002</v>
      </c>
      <c r="BN43" s="17">
        <v>2.7161862805523906E-2</v>
      </c>
      <c r="BO43" s="8">
        <v>8</v>
      </c>
      <c r="BP43" s="17">
        <v>6.6334991708126038E-3</v>
      </c>
      <c r="BQ43" s="18"/>
      <c r="BR43" s="19"/>
      <c r="BS43" s="7" t="s">
        <v>63</v>
      </c>
      <c r="BT43" s="6">
        <v>2122357.2400000002</v>
      </c>
      <c r="BU43" s="17">
        <v>2.1975785984612386E-2</v>
      </c>
      <c r="BV43" s="8">
        <v>5</v>
      </c>
      <c r="BW43" s="17">
        <v>4.1597337770382693E-3</v>
      </c>
      <c r="BX43" s="18"/>
      <c r="BY43" s="19"/>
      <c r="BZ43" s="7" t="s">
        <v>63</v>
      </c>
      <c r="CA43" s="6">
        <v>2122357.2400000002</v>
      </c>
      <c r="CB43" s="17">
        <v>2.2034534425947241E-2</v>
      </c>
      <c r="CC43" s="8">
        <v>5</v>
      </c>
      <c r="CD43" s="17">
        <v>4.1736227045075123E-3</v>
      </c>
      <c r="CE43" s="18"/>
      <c r="CF43" s="19"/>
    </row>
    <row r="44" spans="1:84" ht="18" x14ac:dyDescent="0.25">
      <c r="A44" s="7" t="s">
        <v>64</v>
      </c>
      <c r="B44" s="6">
        <v>2382124.81</v>
      </c>
      <c r="C44" s="17">
        <v>2.3276307454104028E-2</v>
      </c>
      <c r="D44" s="8">
        <v>6</v>
      </c>
      <c r="E44" s="17">
        <v>4.662004662004662E-3</v>
      </c>
      <c r="F44" s="18"/>
      <c r="G44" s="19"/>
      <c r="H44" s="7" t="s">
        <v>64</v>
      </c>
      <c r="I44" s="6">
        <v>2382124.81</v>
      </c>
      <c r="J44" s="17">
        <v>2.3410099403616508E-2</v>
      </c>
      <c r="K44" s="8">
        <v>6</v>
      </c>
      <c r="L44" s="17">
        <v>4.7095761381475663E-3</v>
      </c>
      <c r="M44" s="18"/>
      <c r="N44" s="19"/>
      <c r="O44" s="7" t="s">
        <v>64</v>
      </c>
      <c r="P44" s="6">
        <v>2382124.81</v>
      </c>
      <c r="Q44" s="17">
        <v>2.3529823250665514E-2</v>
      </c>
      <c r="R44" s="8">
        <v>6</v>
      </c>
      <c r="S44" s="17">
        <v>4.7430830039525695E-3</v>
      </c>
      <c r="T44" s="18"/>
      <c r="U44" s="19"/>
      <c r="V44" s="7" t="s">
        <v>64</v>
      </c>
      <c r="W44" s="6">
        <v>333091.57</v>
      </c>
      <c r="X44" s="17">
        <v>3.3048367175765913E-3</v>
      </c>
      <c r="Y44" s="8">
        <v>2</v>
      </c>
      <c r="Z44" s="17">
        <v>1.589825119236884E-3</v>
      </c>
      <c r="AA44" s="18"/>
      <c r="AB44" s="19"/>
      <c r="AC44" s="7" t="s">
        <v>64</v>
      </c>
      <c r="AD44" s="6">
        <v>333091.57</v>
      </c>
      <c r="AE44" s="17">
        <v>3.3193193838885362E-3</v>
      </c>
      <c r="AF44" s="8">
        <v>2</v>
      </c>
      <c r="AG44" s="17">
        <v>1.5961691939345571E-3</v>
      </c>
      <c r="AH44" s="18"/>
      <c r="AI44" s="19"/>
      <c r="AJ44" s="7" t="s">
        <v>64</v>
      </c>
      <c r="AK44" s="6">
        <v>333091.57</v>
      </c>
      <c r="AL44" s="17">
        <v>3.3457570224595238E-3</v>
      </c>
      <c r="AM44" s="8">
        <v>2</v>
      </c>
      <c r="AN44" s="17">
        <v>1.6090104585679806E-3</v>
      </c>
      <c r="AO44" s="18"/>
      <c r="AP44" s="19"/>
      <c r="AQ44" s="7" t="s">
        <v>64</v>
      </c>
      <c r="AR44" s="6">
        <v>333091.57</v>
      </c>
      <c r="AS44" s="17">
        <v>3.3730306855213744E-3</v>
      </c>
      <c r="AT44" s="8">
        <v>2</v>
      </c>
      <c r="AU44" s="17">
        <v>1.6220600162206002E-3</v>
      </c>
      <c r="AV44" s="18"/>
      <c r="AW44" s="19"/>
      <c r="AX44" s="7" t="s">
        <v>64</v>
      </c>
      <c r="AY44" s="6">
        <v>0</v>
      </c>
      <c r="AZ44" s="17">
        <v>0</v>
      </c>
      <c r="BA44" s="8">
        <v>0</v>
      </c>
      <c r="BB44" s="17">
        <v>0</v>
      </c>
      <c r="BC44" s="18"/>
      <c r="BD44" s="19"/>
      <c r="BE44" s="7" t="s">
        <v>64</v>
      </c>
      <c r="BF44" s="6">
        <v>0</v>
      </c>
      <c r="BG44" s="17">
        <v>0</v>
      </c>
      <c r="BH44" s="8">
        <v>0</v>
      </c>
      <c r="BI44" s="17">
        <v>0</v>
      </c>
      <c r="BJ44" s="18"/>
      <c r="BK44" s="19"/>
      <c r="BL44" s="7" t="s">
        <v>64</v>
      </c>
      <c r="BM44" s="6">
        <v>0</v>
      </c>
      <c r="BN44" s="17">
        <v>0</v>
      </c>
      <c r="BO44" s="8">
        <v>0</v>
      </c>
      <c r="BP44" s="17">
        <v>0</v>
      </c>
      <c r="BQ44" s="18"/>
      <c r="BR44" s="19"/>
      <c r="BS44" s="7" t="s">
        <v>64</v>
      </c>
      <c r="BT44" s="6">
        <v>259767.57</v>
      </c>
      <c r="BU44" s="17">
        <v>2.6897434684760311E-3</v>
      </c>
      <c r="BV44" s="8">
        <v>1</v>
      </c>
      <c r="BW44" s="17">
        <v>8.3194675540765393E-4</v>
      </c>
      <c r="BX44" s="18"/>
      <c r="BY44" s="19"/>
      <c r="BZ44" s="7" t="s">
        <v>64</v>
      </c>
      <c r="CA44" s="6">
        <v>259767.57</v>
      </c>
      <c r="CB44" s="17">
        <v>2.6969340297817433E-3</v>
      </c>
      <c r="CC44" s="8">
        <v>1</v>
      </c>
      <c r="CD44" s="17">
        <v>8.3472454090150253E-4</v>
      </c>
      <c r="CE44" s="18"/>
      <c r="CF44" s="19"/>
    </row>
    <row r="45" spans="1:84" ht="18" x14ac:dyDescent="0.25">
      <c r="A45" s="7" t="s">
        <v>65</v>
      </c>
      <c r="B45" s="6">
        <v>140951.65</v>
      </c>
      <c r="C45" s="17">
        <v>1.3772720588738848E-3</v>
      </c>
      <c r="D45" s="8">
        <v>1</v>
      </c>
      <c r="E45" s="17">
        <v>7.77000777000777E-4</v>
      </c>
      <c r="F45" s="18"/>
      <c r="G45" s="19"/>
      <c r="H45" s="7" t="s">
        <v>65</v>
      </c>
      <c r="I45" s="6">
        <v>141963.88</v>
      </c>
      <c r="J45" s="17">
        <v>1.3951361946157161E-3</v>
      </c>
      <c r="K45" s="8">
        <v>1</v>
      </c>
      <c r="L45" s="17">
        <v>7.8492935635792783E-4</v>
      </c>
      <c r="M45" s="18"/>
      <c r="N45" s="19"/>
      <c r="O45" s="7" t="s">
        <v>65</v>
      </c>
      <c r="P45" s="6">
        <v>142320.06</v>
      </c>
      <c r="Q45" s="17">
        <v>1.4057894207583988E-3</v>
      </c>
      <c r="R45" s="8">
        <v>1</v>
      </c>
      <c r="S45" s="17">
        <v>7.9051383399209485E-4</v>
      </c>
      <c r="T45" s="18"/>
      <c r="U45" s="19"/>
      <c r="V45" s="7" t="s">
        <v>65</v>
      </c>
      <c r="W45" s="6">
        <v>142319.04999999999</v>
      </c>
      <c r="X45" s="17">
        <v>1.4120478103081945E-3</v>
      </c>
      <c r="Y45" s="8">
        <v>1</v>
      </c>
      <c r="Z45" s="17">
        <v>7.9491255961844202E-4</v>
      </c>
      <c r="AA45" s="18"/>
      <c r="AB45" s="19"/>
      <c r="AC45" s="7" t="s">
        <v>65</v>
      </c>
      <c r="AD45" s="6">
        <v>142679.76999999999</v>
      </c>
      <c r="AE45" s="17">
        <v>1.421830418133242E-3</v>
      </c>
      <c r="AF45" s="8">
        <v>1</v>
      </c>
      <c r="AG45" s="17">
        <v>7.9808459696727857E-4</v>
      </c>
      <c r="AH45" s="18"/>
      <c r="AI45" s="19"/>
      <c r="AJ45" s="7" t="s">
        <v>65</v>
      </c>
      <c r="AK45" s="6">
        <v>142762.82</v>
      </c>
      <c r="AL45" s="17">
        <v>1.4339891806962421E-3</v>
      </c>
      <c r="AM45" s="8">
        <v>1</v>
      </c>
      <c r="AN45" s="17">
        <v>8.045052292839903E-4</v>
      </c>
      <c r="AO45" s="18"/>
      <c r="AP45" s="19"/>
      <c r="AQ45" s="7" t="s">
        <v>65</v>
      </c>
      <c r="AR45" s="6">
        <v>142707.24</v>
      </c>
      <c r="AS45" s="17">
        <v>1.4451158267561779E-3</v>
      </c>
      <c r="AT45" s="8">
        <v>1</v>
      </c>
      <c r="AU45" s="17">
        <v>8.110300081103001E-4</v>
      </c>
      <c r="AV45" s="18"/>
      <c r="AW45" s="19"/>
      <c r="AX45" s="7" t="s">
        <v>65</v>
      </c>
      <c r="AY45" s="6">
        <v>143777.62</v>
      </c>
      <c r="AZ45" s="17">
        <v>1.4642461293164649E-3</v>
      </c>
      <c r="BA45" s="8">
        <v>1</v>
      </c>
      <c r="BB45" s="17">
        <v>8.1833060556464816E-4</v>
      </c>
      <c r="BC45" s="18"/>
      <c r="BD45" s="19"/>
      <c r="BE45" s="7" t="s">
        <v>65</v>
      </c>
      <c r="BF45" s="6">
        <v>0</v>
      </c>
      <c r="BG45" s="17">
        <v>0</v>
      </c>
      <c r="BH45" s="8">
        <v>0</v>
      </c>
      <c r="BI45" s="17">
        <v>0</v>
      </c>
      <c r="BJ45" s="18"/>
      <c r="BK45" s="19"/>
      <c r="BL45" s="7" t="s">
        <v>65</v>
      </c>
      <c r="BM45" s="6">
        <v>144965.65</v>
      </c>
      <c r="BN45" s="17">
        <v>1.4961229699032123E-3</v>
      </c>
      <c r="BO45" s="8">
        <v>1</v>
      </c>
      <c r="BP45" s="17">
        <v>8.2918739635157548E-4</v>
      </c>
      <c r="BQ45" s="18"/>
      <c r="BR45" s="19"/>
      <c r="BS45" s="7" t="s">
        <v>65</v>
      </c>
      <c r="BT45" s="6">
        <v>95988.7</v>
      </c>
      <c r="BU45" s="17">
        <v>9.9390766473469029E-4</v>
      </c>
      <c r="BV45" s="8">
        <v>1</v>
      </c>
      <c r="BW45" s="17">
        <v>8.3194675540765393E-4</v>
      </c>
      <c r="BX45" s="18"/>
      <c r="BY45" s="19"/>
      <c r="BZ45" s="7" t="s">
        <v>65</v>
      </c>
      <c r="CA45" s="6">
        <v>95988.7</v>
      </c>
      <c r="CB45" s="17">
        <v>9.9656470399484757E-4</v>
      </c>
      <c r="CC45" s="8">
        <v>1</v>
      </c>
      <c r="CD45" s="17">
        <v>8.3472454090150253E-4</v>
      </c>
      <c r="CE45" s="18"/>
      <c r="CF45" s="19"/>
    </row>
    <row r="46" spans="1:84" ht="18" x14ac:dyDescent="0.25">
      <c r="A46" s="7" t="s">
        <v>22</v>
      </c>
      <c r="B46" s="6">
        <v>261529.84</v>
      </c>
      <c r="C46" s="17">
        <v>2.5554701998434055E-3</v>
      </c>
      <c r="D46" s="8">
        <v>2</v>
      </c>
      <c r="E46" s="17">
        <v>1.554001554001554E-3</v>
      </c>
      <c r="F46" s="18"/>
      <c r="G46" s="19"/>
      <c r="H46" s="7" t="s">
        <v>22</v>
      </c>
      <c r="I46" s="6">
        <v>261183.84</v>
      </c>
      <c r="J46" s="17">
        <v>2.5667587320994615E-3</v>
      </c>
      <c r="K46" s="8">
        <v>2</v>
      </c>
      <c r="L46" s="17">
        <v>1.5698587127158557E-3</v>
      </c>
      <c r="M46" s="18"/>
      <c r="N46" s="19"/>
      <c r="O46" s="7" t="s">
        <v>22</v>
      </c>
      <c r="P46" s="6">
        <v>263437.8</v>
      </c>
      <c r="Q46" s="17">
        <v>2.6021494950737578E-3</v>
      </c>
      <c r="R46" s="8">
        <v>2</v>
      </c>
      <c r="S46" s="17">
        <v>1.5810276679841897E-3</v>
      </c>
      <c r="T46" s="18"/>
      <c r="U46" s="19"/>
      <c r="V46" s="7" t="s">
        <v>22</v>
      </c>
      <c r="W46" s="6">
        <v>264368.83</v>
      </c>
      <c r="X46" s="17">
        <v>2.6229898774284919E-3</v>
      </c>
      <c r="Y46" s="8">
        <v>2</v>
      </c>
      <c r="Z46" s="17">
        <v>1.589825119236884E-3</v>
      </c>
      <c r="AA46" s="18"/>
      <c r="AB46" s="19"/>
      <c r="AC46" s="7" t="s">
        <v>22</v>
      </c>
      <c r="AD46" s="6">
        <v>264303.84999999998</v>
      </c>
      <c r="AE46" s="17">
        <v>2.6338369732424273E-3</v>
      </c>
      <c r="AF46" s="8">
        <v>2</v>
      </c>
      <c r="AG46" s="17">
        <v>1.5961691939345571E-3</v>
      </c>
      <c r="AH46" s="18"/>
      <c r="AI46" s="19"/>
      <c r="AJ46" s="7" t="s">
        <v>22</v>
      </c>
      <c r="AK46" s="6">
        <v>264655.84999999998</v>
      </c>
      <c r="AL46" s="17">
        <v>2.6583505811104565E-3</v>
      </c>
      <c r="AM46" s="8">
        <v>2</v>
      </c>
      <c r="AN46" s="17">
        <v>1.6090104585679806E-3</v>
      </c>
      <c r="AO46" s="18"/>
      <c r="AP46" s="19"/>
      <c r="AQ46" s="7" t="s">
        <v>22</v>
      </c>
      <c r="AR46" s="6">
        <v>265378.3</v>
      </c>
      <c r="AS46" s="17">
        <v>2.6873365458378214E-3</v>
      </c>
      <c r="AT46" s="8">
        <v>2</v>
      </c>
      <c r="AU46" s="17">
        <v>1.6220600162206002E-3</v>
      </c>
      <c r="AV46" s="18"/>
      <c r="AW46" s="19"/>
      <c r="AX46" s="7" t="s">
        <v>22</v>
      </c>
      <c r="AY46" s="6">
        <v>266349.03999999998</v>
      </c>
      <c r="AZ46" s="17">
        <v>2.7125261279687079E-3</v>
      </c>
      <c r="BA46" s="8">
        <v>2</v>
      </c>
      <c r="BB46" s="17">
        <v>1.6366612111292963E-3</v>
      </c>
      <c r="BC46" s="18"/>
      <c r="BD46" s="19"/>
      <c r="BE46" s="7" t="s">
        <v>22</v>
      </c>
      <c r="BF46" s="6">
        <v>412220.80000000005</v>
      </c>
      <c r="BG46" s="17">
        <v>4.2468268917077332E-3</v>
      </c>
      <c r="BH46" s="8">
        <v>3</v>
      </c>
      <c r="BI46" s="17">
        <v>2.4711696869851728E-3</v>
      </c>
      <c r="BJ46" s="18"/>
      <c r="BK46" s="19"/>
      <c r="BL46" s="7" t="s">
        <v>22</v>
      </c>
      <c r="BM46" s="6">
        <v>267320.18</v>
      </c>
      <c r="BN46" s="17">
        <v>2.7588870992311717E-3</v>
      </c>
      <c r="BO46" s="8">
        <v>2</v>
      </c>
      <c r="BP46" s="17">
        <v>1.658374792703151E-3</v>
      </c>
      <c r="BQ46" s="18"/>
      <c r="BR46" s="19"/>
      <c r="BS46" s="7" t="s">
        <v>22</v>
      </c>
      <c r="BT46" s="6">
        <v>316664.98</v>
      </c>
      <c r="BU46" s="17">
        <v>3.2788833558018539E-3</v>
      </c>
      <c r="BV46" s="8">
        <v>2</v>
      </c>
      <c r="BW46" s="17">
        <v>1.6638935108153079E-3</v>
      </c>
      <c r="BX46" s="18"/>
      <c r="BY46" s="19"/>
      <c r="BZ46" s="7" t="s">
        <v>22</v>
      </c>
      <c r="CA46" s="6">
        <v>317073.38</v>
      </c>
      <c r="CB46" s="17">
        <v>3.2918889315549206E-3</v>
      </c>
      <c r="CC46" s="8">
        <v>2</v>
      </c>
      <c r="CD46" s="17">
        <v>1.6694490818030051E-3</v>
      </c>
      <c r="CE46" s="18"/>
      <c r="CF46" s="19"/>
    </row>
    <row r="47" spans="1:84" ht="18" x14ac:dyDescent="0.25">
      <c r="A47" s="7"/>
      <c r="B47" s="6"/>
      <c r="C47" s="20"/>
      <c r="D47" s="8"/>
      <c r="E47" s="20"/>
      <c r="F47" s="1"/>
      <c r="G47" s="1"/>
      <c r="H47" s="7"/>
      <c r="I47" s="6"/>
      <c r="J47" s="20"/>
      <c r="K47" s="8"/>
      <c r="L47" s="20"/>
      <c r="M47" s="1"/>
      <c r="N47" s="1"/>
      <c r="O47" s="7"/>
      <c r="P47" s="6"/>
      <c r="Q47" s="20"/>
      <c r="R47" s="8"/>
      <c r="S47" s="20"/>
      <c r="T47" s="1"/>
      <c r="U47" s="1"/>
      <c r="V47" s="7"/>
      <c r="W47" s="6"/>
      <c r="X47" s="20"/>
      <c r="Y47" s="8"/>
      <c r="Z47" s="20"/>
      <c r="AA47" s="1"/>
      <c r="AB47" s="1"/>
      <c r="AC47" s="7"/>
      <c r="AD47" s="6"/>
      <c r="AE47" s="20"/>
      <c r="AF47" s="8"/>
      <c r="AG47" s="20"/>
      <c r="AH47" s="1"/>
      <c r="AI47" s="1"/>
      <c r="AJ47" s="7"/>
      <c r="AK47" s="6"/>
      <c r="AL47" s="20"/>
      <c r="AM47" s="8"/>
      <c r="AN47" s="20"/>
      <c r="AO47" s="1"/>
      <c r="AP47" s="1"/>
      <c r="AQ47" s="7"/>
      <c r="AR47" s="6"/>
      <c r="AS47" s="20"/>
      <c r="AT47" s="8"/>
      <c r="AU47" s="20"/>
      <c r="AV47" s="1"/>
      <c r="AW47" s="1"/>
      <c r="AX47" s="7"/>
      <c r="AY47" s="6"/>
      <c r="AZ47" s="20"/>
      <c r="BA47" s="8"/>
      <c r="BB47" s="20"/>
      <c r="BC47" s="1"/>
      <c r="BD47" s="1"/>
      <c r="BE47" s="7"/>
      <c r="BF47" s="6"/>
      <c r="BG47" s="20"/>
      <c r="BH47" s="8"/>
      <c r="BI47" s="20"/>
      <c r="BJ47" s="1"/>
      <c r="BK47" s="1"/>
      <c r="BL47" s="7"/>
      <c r="BM47" s="6"/>
      <c r="BN47" s="20"/>
      <c r="BO47" s="8"/>
      <c r="BP47" s="20"/>
      <c r="BQ47" s="1"/>
      <c r="BR47" s="1"/>
      <c r="BS47" s="7"/>
      <c r="BT47" s="6"/>
      <c r="BU47" s="20"/>
      <c r="BV47" s="8"/>
      <c r="BW47" s="20"/>
      <c r="BX47" s="1"/>
      <c r="BY47" s="1"/>
      <c r="BZ47" s="7"/>
      <c r="CA47" s="6"/>
      <c r="CB47" s="20"/>
      <c r="CC47" s="8"/>
      <c r="CD47" s="20"/>
      <c r="CE47" s="1"/>
      <c r="CF47" s="1"/>
    </row>
    <row r="48" spans="1:84" ht="18.75" thickBot="1" x14ac:dyDescent="0.3">
      <c r="A48" s="21"/>
      <c r="B48" s="22">
        <v>102341181.68000007</v>
      </c>
      <c r="C48" s="23"/>
      <c r="D48" s="24">
        <v>1287</v>
      </c>
      <c r="E48" s="23"/>
      <c r="F48" s="1"/>
      <c r="G48" s="1"/>
      <c r="H48" s="21"/>
      <c r="I48" s="22">
        <v>101756287.7</v>
      </c>
      <c r="J48" s="23"/>
      <c r="K48" s="24">
        <v>1274</v>
      </c>
      <c r="L48" s="23"/>
      <c r="M48" s="1"/>
      <c r="N48" s="1"/>
      <c r="O48" s="21"/>
      <c r="P48" s="22">
        <v>101238533.95</v>
      </c>
      <c r="Q48" s="23"/>
      <c r="R48" s="24">
        <v>1265</v>
      </c>
      <c r="S48" s="23"/>
      <c r="T48" s="1"/>
      <c r="U48" s="1"/>
      <c r="V48" s="21"/>
      <c r="W48" s="22">
        <v>100789115.61000001</v>
      </c>
      <c r="X48" s="23"/>
      <c r="Y48" s="24">
        <v>1258</v>
      </c>
      <c r="Z48" s="23"/>
      <c r="AA48" s="1"/>
      <c r="AB48" s="1"/>
      <c r="AC48" s="21"/>
      <c r="AD48" s="22">
        <v>100349358.25</v>
      </c>
      <c r="AE48" s="23"/>
      <c r="AF48" s="24">
        <v>1253</v>
      </c>
      <c r="AG48" s="23"/>
      <c r="AH48" s="1"/>
      <c r="AI48" s="1"/>
      <c r="AJ48" s="21"/>
      <c r="AK48" s="22">
        <v>99556413.620000005</v>
      </c>
      <c r="AL48" s="23"/>
      <c r="AM48" s="24">
        <v>1243</v>
      </c>
      <c r="AN48" s="23"/>
      <c r="AO48" s="1"/>
      <c r="AP48" s="1"/>
      <c r="AQ48" s="21"/>
      <c r="AR48" s="22">
        <v>98751420.029999971</v>
      </c>
      <c r="AS48" s="23"/>
      <c r="AT48" s="24">
        <v>1233</v>
      </c>
      <c r="AU48" s="23"/>
      <c r="AV48" s="1"/>
      <c r="AW48" s="1"/>
      <c r="AX48" s="21"/>
      <c r="AY48" s="22">
        <v>98192248.64000006</v>
      </c>
      <c r="AZ48" s="23"/>
      <c r="BA48" s="24">
        <v>1222</v>
      </c>
      <c r="BB48" s="23"/>
      <c r="BC48" s="1"/>
      <c r="BD48" s="1"/>
      <c r="BE48" s="21"/>
      <c r="BF48" s="22">
        <v>97065599.920000017</v>
      </c>
      <c r="BG48" s="23"/>
      <c r="BH48" s="24">
        <v>1214</v>
      </c>
      <c r="BI48" s="23"/>
      <c r="BJ48" s="1"/>
      <c r="BK48" s="1"/>
      <c r="BL48" s="21"/>
      <c r="BM48" s="22">
        <v>96894207.840000048</v>
      </c>
      <c r="BN48" s="23"/>
      <c r="BO48" s="24">
        <v>1206</v>
      </c>
      <c r="BP48" s="23"/>
      <c r="BQ48" s="1"/>
      <c r="BR48" s="1"/>
      <c r="BS48" s="21"/>
      <c r="BT48" s="22">
        <v>96577079.950000018</v>
      </c>
      <c r="BU48" s="23"/>
      <c r="BV48" s="24">
        <v>1202</v>
      </c>
      <c r="BW48" s="23"/>
      <c r="BX48" s="1"/>
      <c r="BY48" s="1"/>
      <c r="BZ48" s="21"/>
      <c r="CA48" s="22">
        <v>96319586.289999977</v>
      </c>
      <c r="CB48" s="23"/>
      <c r="CC48" s="24">
        <v>1198</v>
      </c>
      <c r="CD48" s="23"/>
      <c r="CE48" s="1"/>
      <c r="CF48" s="1"/>
    </row>
    <row r="49" spans="1:84" ht="18.75" thickTop="1" x14ac:dyDescent="0.25">
      <c r="A49" s="7"/>
      <c r="B49" s="6"/>
      <c r="C49" s="7"/>
      <c r="D49" s="8"/>
      <c r="E49" s="7"/>
      <c r="F49" s="1"/>
      <c r="G49" s="1"/>
      <c r="H49" s="7"/>
      <c r="I49" s="6"/>
      <c r="J49" s="7"/>
      <c r="K49" s="8"/>
      <c r="L49" s="7"/>
      <c r="M49" s="1"/>
      <c r="N49" s="1"/>
      <c r="O49" s="7"/>
      <c r="P49" s="6"/>
      <c r="Q49" s="7"/>
      <c r="R49" s="8"/>
      <c r="S49" s="7"/>
      <c r="T49" s="1"/>
      <c r="U49" s="1"/>
      <c r="V49" s="7"/>
      <c r="W49" s="6"/>
      <c r="X49" s="7"/>
      <c r="Y49" s="8"/>
      <c r="Z49" s="7"/>
      <c r="AA49" s="1"/>
      <c r="AB49" s="1"/>
      <c r="AC49" s="7"/>
      <c r="AD49" s="6"/>
      <c r="AE49" s="7"/>
      <c r="AF49" s="8"/>
      <c r="AG49" s="7"/>
      <c r="AH49" s="1"/>
      <c r="AI49" s="1"/>
      <c r="AJ49" s="7"/>
      <c r="AK49" s="6"/>
      <c r="AL49" s="7"/>
      <c r="AM49" s="8"/>
      <c r="AN49" s="7"/>
      <c r="AO49" s="1"/>
      <c r="AP49" s="1"/>
      <c r="AQ49" s="7"/>
      <c r="AR49" s="6"/>
      <c r="AS49" s="7"/>
      <c r="AT49" s="8"/>
      <c r="AU49" s="7"/>
      <c r="AV49" s="1"/>
      <c r="AW49" s="1"/>
      <c r="AX49" s="7"/>
      <c r="AY49" s="6"/>
      <c r="AZ49" s="7"/>
      <c r="BA49" s="8"/>
      <c r="BB49" s="7"/>
      <c r="BC49" s="1"/>
      <c r="BD49" s="1"/>
      <c r="BE49" s="7"/>
      <c r="BF49" s="6"/>
      <c r="BG49" s="7"/>
      <c r="BH49" s="8"/>
      <c r="BI49" s="7"/>
      <c r="BJ49" s="1"/>
      <c r="BK49" s="1"/>
      <c r="BL49" s="7"/>
      <c r="BM49" s="6"/>
      <c r="BN49" s="7"/>
      <c r="BO49" s="8"/>
      <c r="BP49" s="7"/>
      <c r="BQ49" s="1"/>
      <c r="BR49" s="1"/>
      <c r="BS49" s="7"/>
      <c r="BT49" s="6"/>
      <c r="BU49" s="7"/>
      <c r="BV49" s="8"/>
      <c r="BW49" s="7"/>
      <c r="BX49" s="1"/>
      <c r="BY49" s="1"/>
      <c r="BZ49" s="7"/>
      <c r="CA49" s="6"/>
      <c r="CB49" s="7"/>
      <c r="CC49" s="8"/>
      <c r="CD49" s="7"/>
      <c r="CE49" s="1"/>
      <c r="CF49" s="1"/>
    </row>
    <row r="50" spans="1:84" ht="18" x14ac:dyDescent="0.25">
      <c r="A50" s="7"/>
      <c r="B50" s="6"/>
      <c r="C50" s="7"/>
      <c r="D50" s="8"/>
      <c r="E50" s="7"/>
      <c r="F50" s="1"/>
      <c r="G50" s="1"/>
      <c r="H50" s="7"/>
      <c r="I50" s="6"/>
      <c r="J50" s="7"/>
      <c r="K50" s="8"/>
      <c r="L50" s="7"/>
      <c r="M50" s="1"/>
      <c r="N50" s="1"/>
      <c r="O50" s="7"/>
      <c r="P50" s="6"/>
      <c r="Q50" s="7"/>
      <c r="R50" s="8"/>
      <c r="S50" s="7"/>
      <c r="T50" s="1"/>
      <c r="U50" s="1"/>
      <c r="V50" s="7"/>
      <c r="W50" s="6"/>
      <c r="X50" s="7"/>
      <c r="Y50" s="8"/>
      <c r="Z50" s="7"/>
      <c r="AA50" s="1"/>
      <c r="AB50" s="1"/>
      <c r="AC50" s="7"/>
      <c r="AD50" s="6"/>
      <c r="AE50" s="7"/>
      <c r="AF50" s="8"/>
      <c r="AG50" s="7"/>
      <c r="AH50" s="1"/>
      <c r="AI50" s="1"/>
      <c r="AJ50" s="7"/>
      <c r="AK50" s="6"/>
      <c r="AL50" s="7"/>
      <c r="AM50" s="8"/>
      <c r="AN50" s="7"/>
      <c r="AO50" s="1"/>
      <c r="AP50" s="1"/>
      <c r="AQ50" s="7"/>
      <c r="AR50" s="6"/>
      <c r="AS50" s="7"/>
      <c r="AT50" s="8"/>
      <c r="AU50" s="7"/>
      <c r="AV50" s="1"/>
      <c r="AW50" s="1"/>
      <c r="AX50" s="7"/>
      <c r="AY50" s="6"/>
      <c r="AZ50" s="7"/>
      <c r="BA50" s="8"/>
      <c r="BB50" s="7"/>
      <c r="BC50" s="1"/>
      <c r="BD50" s="1"/>
      <c r="BE50" s="7"/>
      <c r="BF50" s="6"/>
      <c r="BG50" s="7"/>
      <c r="BH50" s="8"/>
      <c r="BI50" s="7"/>
      <c r="BJ50" s="1"/>
      <c r="BK50" s="1"/>
      <c r="BL50" s="7"/>
      <c r="BM50" s="6"/>
      <c r="BN50" s="7"/>
      <c r="BO50" s="8"/>
      <c r="BP50" s="7"/>
      <c r="BQ50" s="1"/>
      <c r="BR50" s="1"/>
      <c r="BS50" s="7"/>
      <c r="BT50" s="6"/>
      <c r="BU50" s="7"/>
      <c r="BV50" s="8"/>
      <c r="BW50" s="7"/>
      <c r="BX50" s="1"/>
      <c r="BY50" s="1"/>
      <c r="BZ50" s="7"/>
      <c r="CA50" s="6"/>
      <c r="CB50" s="7"/>
      <c r="CC50" s="8"/>
      <c r="CD50" s="7"/>
      <c r="CE50" s="1"/>
      <c r="CF50" s="1"/>
    </row>
    <row r="51" spans="1:84" ht="18" x14ac:dyDescent="0.25">
      <c r="A51" s="21" t="s">
        <v>108</v>
      </c>
      <c r="B51" s="6"/>
      <c r="C51" s="7"/>
      <c r="D51" s="27">
        <v>0.47708807281360838</v>
      </c>
      <c r="E51" s="7"/>
      <c r="F51" s="28"/>
      <c r="G51" s="1"/>
      <c r="H51" s="21" t="s">
        <v>108</v>
      </c>
      <c r="I51" s="6"/>
      <c r="J51" s="7"/>
      <c r="K51" s="29">
        <v>0.47664873871951458</v>
      </c>
      <c r="L51" s="7"/>
      <c r="M51" s="28"/>
      <c r="N51" s="1"/>
      <c r="O51" s="21" t="s">
        <v>108</v>
      </c>
      <c r="P51" s="6"/>
      <c r="Q51" s="7"/>
      <c r="R51" s="29">
        <v>0.47823426420310916</v>
      </c>
      <c r="S51" s="7"/>
      <c r="T51" s="28"/>
      <c r="U51" s="1"/>
      <c r="V51" s="21" t="s">
        <v>108</v>
      </c>
      <c r="W51" s="6"/>
      <c r="X51" s="7"/>
      <c r="Y51" s="29">
        <v>0.47328330922003126</v>
      </c>
      <c r="Z51" s="7"/>
      <c r="AA51" s="28"/>
      <c r="AB51" s="1"/>
      <c r="AC51" s="21" t="s">
        <v>108</v>
      </c>
      <c r="AD51" s="6"/>
      <c r="AE51" s="7"/>
      <c r="AF51" s="29">
        <v>0.47476474316561862</v>
      </c>
      <c r="AG51" s="7"/>
      <c r="AH51" s="28"/>
      <c r="AI51" s="1"/>
      <c r="AJ51" s="21" t="s">
        <v>108</v>
      </c>
      <c r="AK51" s="6"/>
      <c r="AL51" s="7"/>
      <c r="AM51" s="29">
        <v>0.47555277888066222</v>
      </c>
      <c r="AN51" s="7"/>
      <c r="AO51" s="28"/>
      <c r="AP51" s="1"/>
      <c r="AQ51" s="21" t="s">
        <v>108</v>
      </c>
      <c r="AR51" s="6"/>
      <c r="AS51" s="7"/>
      <c r="AT51" s="29">
        <v>0.47705910304094928</v>
      </c>
      <c r="AU51" s="7"/>
      <c r="AV51" s="28"/>
      <c r="AW51" s="1"/>
      <c r="AX51" s="21" t="s">
        <v>108</v>
      </c>
      <c r="AY51" s="6"/>
      <c r="AZ51" s="7"/>
      <c r="BA51" s="29">
        <v>0.46921704291050942</v>
      </c>
      <c r="BB51" s="7"/>
      <c r="BC51" s="28"/>
      <c r="BD51" s="1"/>
      <c r="BE51" s="21" t="s">
        <v>108</v>
      </c>
      <c r="BF51" s="6"/>
      <c r="BG51" s="7"/>
      <c r="BH51" s="29">
        <v>0.4683778911979124</v>
      </c>
      <c r="BI51" s="7"/>
      <c r="BJ51" s="28"/>
      <c r="BK51" s="1"/>
      <c r="BL51" s="21" t="s">
        <v>108</v>
      </c>
      <c r="BM51" s="6"/>
      <c r="BN51" s="7"/>
      <c r="BO51" s="29">
        <v>0.46957799252773103</v>
      </c>
      <c r="BP51" s="7"/>
      <c r="BQ51" s="28"/>
      <c r="BR51" s="1"/>
      <c r="BS51" s="21" t="s">
        <v>108</v>
      </c>
      <c r="BT51" s="6"/>
      <c r="BU51" s="7"/>
      <c r="BV51" s="29">
        <v>0.47358712836266453</v>
      </c>
      <c r="BW51" s="7"/>
      <c r="BX51" s="28"/>
      <c r="BY51" s="1"/>
      <c r="BZ51" s="21" t="s">
        <v>108</v>
      </c>
      <c r="CA51" s="6"/>
      <c r="CB51" s="7"/>
      <c r="CC51" s="29">
        <v>0.47415963651376025</v>
      </c>
      <c r="CD51" s="7"/>
      <c r="CE51" s="28"/>
      <c r="CF51" s="1"/>
    </row>
    <row r="52" spans="1:84" ht="18" x14ac:dyDescent="0.25">
      <c r="A52" s="7"/>
      <c r="B52" s="6"/>
      <c r="C52" s="7"/>
      <c r="D52" s="8"/>
      <c r="E52" s="7"/>
      <c r="F52" s="1"/>
      <c r="G52" s="1"/>
      <c r="H52" s="7"/>
      <c r="I52" s="6"/>
      <c r="J52" s="7"/>
      <c r="K52" s="8"/>
      <c r="L52" s="7"/>
      <c r="M52" s="1"/>
      <c r="N52" s="1"/>
      <c r="O52" s="7"/>
      <c r="P52" s="6"/>
      <c r="Q52" s="7"/>
      <c r="R52" s="8"/>
      <c r="S52" s="7"/>
      <c r="T52" s="1"/>
      <c r="U52" s="1"/>
      <c r="V52" s="7"/>
      <c r="W52" s="6"/>
      <c r="X52" s="7"/>
      <c r="Y52" s="8"/>
      <c r="Z52" s="7"/>
      <c r="AA52" s="1"/>
      <c r="AB52" s="1"/>
      <c r="AC52" s="7"/>
      <c r="AD52" s="6"/>
      <c r="AE52" s="7"/>
      <c r="AF52" s="8"/>
      <c r="AG52" s="7"/>
      <c r="AH52" s="1"/>
      <c r="AI52" s="1"/>
      <c r="AJ52" s="7"/>
      <c r="AK52" s="6"/>
      <c r="AL52" s="7"/>
      <c r="AM52" s="8"/>
      <c r="AN52" s="7"/>
      <c r="AO52" s="1"/>
      <c r="AP52" s="1"/>
      <c r="AQ52" s="7"/>
      <c r="AR52" s="6"/>
      <c r="AS52" s="7"/>
      <c r="AT52" s="8"/>
      <c r="AU52" s="7"/>
      <c r="AV52" s="1"/>
      <c r="AW52" s="1"/>
      <c r="AX52" s="7"/>
      <c r="AY52" s="6"/>
      <c r="AZ52" s="7"/>
      <c r="BA52" s="8"/>
      <c r="BB52" s="7"/>
      <c r="BC52" s="1"/>
      <c r="BD52" s="1"/>
      <c r="BE52" s="7"/>
      <c r="BF52" s="6"/>
      <c r="BG52" s="7"/>
      <c r="BH52" s="8"/>
      <c r="BI52" s="7"/>
      <c r="BJ52" s="1"/>
      <c r="BK52" s="1"/>
      <c r="BL52" s="7"/>
      <c r="BM52" s="6"/>
      <c r="BN52" s="7"/>
      <c r="BO52" s="8"/>
      <c r="BP52" s="7"/>
      <c r="BQ52" s="1"/>
      <c r="BR52" s="1"/>
      <c r="BS52" s="7"/>
      <c r="BT52" s="6"/>
      <c r="BU52" s="7"/>
      <c r="BV52" s="8"/>
      <c r="BW52" s="7"/>
      <c r="BX52" s="1"/>
      <c r="BY52" s="1"/>
      <c r="BZ52" s="7"/>
      <c r="CA52" s="6"/>
      <c r="CB52" s="7"/>
      <c r="CC52" s="8"/>
      <c r="CD52" s="7"/>
      <c r="CE52" s="1"/>
      <c r="CF52" s="1"/>
    </row>
    <row r="53" spans="1:84" ht="18" x14ac:dyDescent="0.25">
      <c r="A53" s="7"/>
      <c r="B53" s="6"/>
      <c r="C53" s="7"/>
      <c r="D53" s="8"/>
      <c r="E53" s="7"/>
      <c r="F53" s="1"/>
      <c r="G53" s="1"/>
      <c r="H53" s="7"/>
      <c r="I53" s="6"/>
      <c r="J53" s="7"/>
      <c r="K53" s="8"/>
      <c r="L53" s="7"/>
      <c r="M53" s="1"/>
      <c r="N53" s="1"/>
      <c r="O53" s="7"/>
      <c r="P53" s="6"/>
      <c r="Q53" s="7"/>
      <c r="R53" s="8"/>
      <c r="S53" s="7"/>
      <c r="T53" s="1"/>
      <c r="U53" s="1"/>
      <c r="V53" s="7"/>
      <c r="W53" s="6"/>
      <c r="X53" s="7"/>
      <c r="Y53" s="8"/>
      <c r="Z53" s="7"/>
      <c r="AA53" s="1"/>
      <c r="AB53" s="1"/>
      <c r="AC53" s="7"/>
      <c r="AD53" s="6"/>
      <c r="AE53" s="7"/>
      <c r="AF53" s="8"/>
      <c r="AG53" s="7"/>
      <c r="AH53" s="1"/>
      <c r="AI53" s="1"/>
      <c r="AJ53" s="7"/>
      <c r="AK53" s="6"/>
      <c r="AL53" s="7"/>
      <c r="AM53" s="8"/>
      <c r="AN53" s="7"/>
      <c r="AO53" s="1"/>
      <c r="AP53" s="1"/>
      <c r="AQ53" s="7"/>
      <c r="AR53" s="6"/>
      <c r="AS53" s="7"/>
      <c r="AT53" s="8"/>
      <c r="AU53" s="7"/>
      <c r="AV53" s="1"/>
      <c r="AW53" s="1"/>
      <c r="AX53" s="7"/>
      <c r="AY53" s="6"/>
      <c r="AZ53" s="7"/>
      <c r="BA53" s="8"/>
      <c r="BB53" s="7"/>
      <c r="BC53" s="1"/>
      <c r="BD53" s="1"/>
      <c r="BE53" s="7"/>
      <c r="BF53" s="6"/>
      <c r="BG53" s="7"/>
      <c r="BH53" s="8"/>
      <c r="BI53" s="7"/>
      <c r="BJ53" s="1"/>
      <c r="BK53" s="1"/>
      <c r="BL53" s="7"/>
      <c r="BM53" s="6"/>
      <c r="BN53" s="7"/>
      <c r="BO53" s="8"/>
      <c r="BP53" s="7"/>
      <c r="BQ53" s="1"/>
      <c r="BR53" s="1"/>
      <c r="BS53" s="7"/>
      <c r="BT53" s="6"/>
      <c r="BU53" s="7"/>
      <c r="BV53" s="8"/>
      <c r="BW53" s="7"/>
      <c r="BX53" s="1"/>
      <c r="BY53" s="1"/>
      <c r="BZ53" s="7"/>
      <c r="CA53" s="6"/>
      <c r="CB53" s="7"/>
      <c r="CC53" s="8"/>
      <c r="CD53" s="7"/>
      <c r="CE53" s="1"/>
      <c r="CF53" s="1"/>
    </row>
    <row r="54" spans="1:84" ht="18.75" x14ac:dyDescent="0.3">
      <c r="A54" s="5" t="s">
        <v>206</v>
      </c>
      <c r="B54" s="6"/>
      <c r="C54" s="7"/>
      <c r="D54" s="8"/>
      <c r="E54" s="7"/>
      <c r="F54" s="1"/>
      <c r="G54" s="1"/>
      <c r="H54" s="5" t="s">
        <v>206</v>
      </c>
      <c r="I54" s="6"/>
      <c r="J54" s="7"/>
      <c r="K54" s="8"/>
      <c r="L54" s="7"/>
      <c r="M54" s="1"/>
      <c r="N54" s="1"/>
      <c r="O54" s="5" t="s">
        <v>206</v>
      </c>
      <c r="P54" s="6"/>
      <c r="Q54" s="7"/>
      <c r="R54" s="8"/>
      <c r="S54" s="7"/>
      <c r="T54" s="1"/>
      <c r="U54" s="1"/>
      <c r="V54" s="5" t="s">
        <v>218</v>
      </c>
      <c r="W54" s="6"/>
      <c r="X54" s="7"/>
      <c r="Y54" s="8"/>
      <c r="Z54" s="7"/>
      <c r="AA54" s="1"/>
      <c r="AB54" s="1"/>
      <c r="AC54" s="5" t="s">
        <v>218</v>
      </c>
      <c r="AD54" s="6"/>
      <c r="AE54" s="7"/>
      <c r="AF54" s="8"/>
      <c r="AG54" s="7"/>
      <c r="AH54" s="1"/>
      <c r="AI54" s="1"/>
      <c r="AJ54" s="5" t="s">
        <v>218</v>
      </c>
      <c r="AK54" s="6"/>
      <c r="AL54" s="7"/>
      <c r="AM54" s="8"/>
      <c r="AN54" s="7"/>
      <c r="AO54" s="1"/>
      <c r="AP54" s="1"/>
      <c r="AQ54" s="5" t="s">
        <v>218</v>
      </c>
      <c r="AR54" s="6"/>
      <c r="AS54" s="7"/>
      <c r="AT54" s="8"/>
      <c r="AU54" s="7"/>
      <c r="AV54" s="1"/>
      <c r="AW54" s="1"/>
      <c r="AX54" s="5" t="s">
        <v>228</v>
      </c>
      <c r="AY54" s="6"/>
      <c r="AZ54" s="7"/>
      <c r="BA54" s="8"/>
      <c r="BB54" s="7"/>
      <c r="BC54" s="1"/>
      <c r="BD54" s="1"/>
      <c r="BE54" s="5" t="s">
        <v>228</v>
      </c>
      <c r="BF54" s="6"/>
      <c r="BG54" s="7"/>
      <c r="BH54" s="8"/>
      <c r="BI54" s="7"/>
      <c r="BJ54" s="1"/>
      <c r="BK54" s="1"/>
      <c r="BL54" s="5" t="s">
        <v>228</v>
      </c>
      <c r="BM54" s="6"/>
      <c r="BN54" s="7"/>
      <c r="BO54" s="8"/>
      <c r="BP54" s="7"/>
      <c r="BQ54" s="1"/>
      <c r="BR54" s="1"/>
      <c r="BS54" s="5" t="s">
        <v>355</v>
      </c>
      <c r="BT54" s="6"/>
      <c r="BU54" s="7"/>
      <c r="BV54" s="8"/>
      <c r="BW54" s="7"/>
      <c r="BX54" s="1"/>
      <c r="BY54" s="1"/>
      <c r="BZ54" s="5" t="s">
        <v>355</v>
      </c>
      <c r="CA54" s="6"/>
      <c r="CB54" s="7"/>
      <c r="CC54" s="8"/>
      <c r="CD54" s="7"/>
      <c r="CE54" s="1"/>
      <c r="CF54" s="1"/>
    </row>
    <row r="55" spans="1:84" ht="18" x14ac:dyDescent="0.25">
      <c r="A55" s="9"/>
      <c r="B55" s="10"/>
      <c r="C55" s="9"/>
      <c r="D55" s="11"/>
      <c r="E55" s="9"/>
      <c r="F55" s="1"/>
      <c r="G55" s="1"/>
      <c r="H55" s="9"/>
      <c r="I55" s="10"/>
      <c r="J55" s="9"/>
      <c r="K55" s="11"/>
      <c r="L55" s="9"/>
      <c r="M55" s="1"/>
      <c r="N55" s="1"/>
      <c r="O55" s="9"/>
      <c r="P55" s="10"/>
      <c r="Q55" s="9"/>
      <c r="R55" s="11"/>
      <c r="S55" s="9"/>
      <c r="T55" s="1"/>
      <c r="U55" s="1"/>
      <c r="V55" s="9"/>
      <c r="W55" s="10"/>
      <c r="X55" s="9"/>
      <c r="Y55" s="11"/>
      <c r="Z55" s="9"/>
      <c r="AA55" s="1"/>
      <c r="AB55" s="1"/>
      <c r="AC55" s="9"/>
      <c r="AD55" s="10"/>
      <c r="AE55" s="9"/>
      <c r="AF55" s="11"/>
      <c r="AG55" s="9"/>
      <c r="AH55" s="1"/>
      <c r="AI55" s="1"/>
      <c r="AJ55" s="9"/>
      <c r="AK55" s="10"/>
      <c r="AL55" s="9"/>
      <c r="AM55" s="11"/>
      <c r="AN55" s="9"/>
      <c r="AO55" s="1"/>
      <c r="AP55" s="1"/>
      <c r="AQ55" s="9"/>
      <c r="AR55" s="10"/>
      <c r="AS55" s="9"/>
      <c r="AT55" s="11"/>
      <c r="AU55" s="9"/>
      <c r="AV55" s="1"/>
      <c r="AW55" s="1"/>
      <c r="AX55" s="9"/>
      <c r="AY55" s="10"/>
      <c r="AZ55" s="9"/>
      <c r="BA55" s="11"/>
      <c r="BB55" s="9"/>
      <c r="BC55" s="1"/>
      <c r="BD55" s="1"/>
      <c r="BE55" s="9"/>
      <c r="BF55" s="10"/>
      <c r="BG55" s="9"/>
      <c r="BH55" s="11"/>
      <c r="BI55" s="9"/>
      <c r="BJ55" s="1"/>
      <c r="BK55" s="1"/>
      <c r="BL55" s="9"/>
      <c r="BM55" s="10"/>
      <c r="BN55" s="9"/>
      <c r="BO55" s="11"/>
      <c r="BP55" s="9"/>
      <c r="BQ55" s="1"/>
      <c r="BR55" s="1"/>
      <c r="BS55" s="9"/>
      <c r="BT55" s="10"/>
      <c r="BU55" s="9"/>
      <c r="BV55" s="11"/>
      <c r="BW55" s="9"/>
      <c r="BX55" s="1"/>
      <c r="BY55" s="1"/>
      <c r="BZ55" s="9"/>
      <c r="CA55" s="10"/>
      <c r="CB55" s="9"/>
      <c r="CC55" s="11"/>
      <c r="CD55" s="9"/>
      <c r="CE55" s="1"/>
      <c r="CF55" s="1"/>
    </row>
    <row r="56" spans="1:84" ht="72" x14ac:dyDescent="0.25">
      <c r="A56" s="12" t="s">
        <v>68</v>
      </c>
      <c r="B56" s="13" t="s">
        <v>106</v>
      </c>
      <c r="C56" s="14" t="s">
        <v>69</v>
      </c>
      <c r="D56" s="15" t="s">
        <v>70</v>
      </c>
      <c r="E56" s="14" t="s">
        <v>69</v>
      </c>
      <c r="F56" s="1"/>
      <c r="G56" s="1"/>
      <c r="H56" s="12" t="s">
        <v>68</v>
      </c>
      <c r="I56" s="13" t="s">
        <v>106</v>
      </c>
      <c r="J56" s="14" t="s">
        <v>69</v>
      </c>
      <c r="K56" s="15" t="s">
        <v>70</v>
      </c>
      <c r="L56" s="14" t="s">
        <v>69</v>
      </c>
      <c r="M56" s="1"/>
      <c r="N56" s="1"/>
      <c r="O56" s="12" t="s">
        <v>68</v>
      </c>
      <c r="P56" s="13" t="s">
        <v>106</v>
      </c>
      <c r="Q56" s="14" t="s">
        <v>69</v>
      </c>
      <c r="R56" s="15" t="s">
        <v>70</v>
      </c>
      <c r="S56" s="14" t="s">
        <v>69</v>
      </c>
      <c r="T56" s="1"/>
      <c r="U56" s="1"/>
      <c r="V56" s="12" t="s">
        <v>68</v>
      </c>
      <c r="W56" s="13" t="s">
        <v>106</v>
      </c>
      <c r="X56" s="14" t="s">
        <v>69</v>
      </c>
      <c r="Y56" s="15" t="s">
        <v>70</v>
      </c>
      <c r="Z56" s="14" t="s">
        <v>69</v>
      </c>
      <c r="AA56" s="1"/>
      <c r="AB56" s="1"/>
      <c r="AC56" s="12" t="s">
        <v>68</v>
      </c>
      <c r="AD56" s="13" t="s">
        <v>106</v>
      </c>
      <c r="AE56" s="14" t="s">
        <v>69</v>
      </c>
      <c r="AF56" s="15" t="s">
        <v>70</v>
      </c>
      <c r="AG56" s="14" t="s">
        <v>69</v>
      </c>
      <c r="AH56" s="1"/>
      <c r="AI56" s="1"/>
      <c r="AJ56" s="12" t="s">
        <v>68</v>
      </c>
      <c r="AK56" s="13" t="s">
        <v>106</v>
      </c>
      <c r="AL56" s="14" t="s">
        <v>69</v>
      </c>
      <c r="AM56" s="15" t="s">
        <v>70</v>
      </c>
      <c r="AN56" s="14" t="s">
        <v>69</v>
      </c>
      <c r="AO56" s="1"/>
      <c r="AP56" s="1"/>
      <c r="AQ56" s="12" t="s">
        <v>68</v>
      </c>
      <c r="AR56" s="13" t="s">
        <v>106</v>
      </c>
      <c r="AS56" s="14" t="s">
        <v>69</v>
      </c>
      <c r="AT56" s="15" t="s">
        <v>70</v>
      </c>
      <c r="AU56" s="14" t="s">
        <v>69</v>
      </c>
      <c r="AV56" s="1"/>
      <c r="AW56" s="1"/>
      <c r="AX56" s="12" t="s">
        <v>68</v>
      </c>
      <c r="AY56" s="13" t="s">
        <v>106</v>
      </c>
      <c r="AZ56" s="14" t="s">
        <v>69</v>
      </c>
      <c r="BA56" s="15" t="s">
        <v>70</v>
      </c>
      <c r="BB56" s="14" t="s">
        <v>69</v>
      </c>
      <c r="BC56" s="1"/>
      <c r="BD56" s="1"/>
      <c r="BE56" s="12" t="s">
        <v>68</v>
      </c>
      <c r="BF56" s="13" t="s">
        <v>106</v>
      </c>
      <c r="BG56" s="14" t="s">
        <v>69</v>
      </c>
      <c r="BH56" s="15" t="s">
        <v>70</v>
      </c>
      <c r="BI56" s="14" t="s">
        <v>69</v>
      </c>
      <c r="BJ56" s="1"/>
      <c r="BK56" s="1"/>
      <c r="BL56" s="12" t="s">
        <v>68</v>
      </c>
      <c r="BM56" s="13" t="s">
        <v>106</v>
      </c>
      <c r="BN56" s="14" t="s">
        <v>69</v>
      </c>
      <c r="BO56" s="15" t="s">
        <v>70</v>
      </c>
      <c r="BP56" s="14" t="s">
        <v>69</v>
      </c>
      <c r="BQ56" s="1"/>
      <c r="BR56" s="1"/>
      <c r="BS56" s="12" t="s">
        <v>68</v>
      </c>
      <c r="BT56" s="13" t="s">
        <v>106</v>
      </c>
      <c r="BU56" s="14" t="s">
        <v>69</v>
      </c>
      <c r="BV56" s="15" t="s">
        <v>70</v>
      </c>
      <c r="BW56" s="14" t="s">
        <v>69</v>
      </c>
      <c r="BX56" s="1"/>
      <c r="BY56" s="1"/>
      <c r="BZ56" s="12" t="s">
        <v>68</v>
      </c>
      <c r="CA56" s="13" t="s">
        <v>106</v>
      </c>
      <c r="CB56" s="14" t="s">
        <v>69</v>
      </c>
      <c r="CC56" s="15" t="s">
        <v>70</v>
      </c>
      <c r="CD56" s="14" t="s">
        <v>69</v>
      </c>
      <c r="CE56" s="1"/>
      <c r="CF56" s="1"/>
    </row>
    <row r="57" spans="1:84" ht="18" x14ac:dyDescent="0.25">
      <c r="A57" s="9"/>
      <c r="B57" s="10"/>
      <c r="C57" s="16"/>
      <c r="D57" s="11"/>
      <c r="E57" s="16"/>
      <c r="F57" s="1"/>
      <c r="G57" s="1"/>
      <c r="H57" s="9"/>
      <c r="I57" s="10"/>
      <c r="J57" s="16"/>
      <c r="K57" s="11"/>
      <c r="L57" s="16"/>
      <c r="M57" s="1"/>
      <c r="N57" s="1"/>
      <c r="O57" s="9"/>
      <c r="P57" s="10"/>
      <c r="Q57" s="16"/>
      <c r="R57" s="11"/>
      <c r="S57" s="16"/>
      <c r="T57" s="1"/>
      <c r="U57" s="1"/>
      <c r="V57" s="9"/>
      <c r="W57" s="10"/>
      <c r="X57" s="16"/>
      <c r="Y57" s="11"/>
      <c r="Z57" s="16"/>
      <c r="AA57" s="1"/>
      <c r="AB57" s="1"/>
      <c r="AC57" s="9"/>
      <c r="AD57" s="10"/>
      <c r="AE57" s="16"/>
      <c r="AF57" s="11"/>
      <c r="AG57" s="16"/>
      <c r="AH57" s="1"/>
      <c r="AI57" s="1"/>
      <c r="AJ57" s="9"/>
      <c r="AK57" s="10"/>
      <c r="AL57" s="16"/>
      <c r="AM57" s="11"/>
      <c r="AN57" s="16"/>
      <c r="AO57" s="1"/>
      <c r="AP57" s="1"/>
      <c r="AQ57" s="9"/>
      <c r="AR57" s="10"/>
      <c r="AS57" s="16"/>
      <c r="AT57" s="11"/>
      <c r="AU57" s="16"/>
      <c r="AV57" s="1"/>
      <c r="AW57" s="1"/>
      <c r="AX57" s="9"/>
      <c r="AY57" s="10"/>
      <c r="AZ57" s="16"/>
      <c r="BA57" s="11"/>
      <c r="BB57" s="16"/>
      <c r="BC57" s="1"/>
      <c r="BD57" s="1"/>
      <c r="BE57" s="9"/>
      <c r="BF57" s="10"/>
      <c r="BG57" s="16"/>
      <c r="BH57" s="11"/>
      <c r="BI57" s="16"/>
      <c r="BJ57" s="1"/>
      <c r="BK57" s="1"/>
      <c r="BL57" s="9"/>
      <c r="BM57" s="10"/>
      <c r="BN57" s="16"/>
      <c r="BO57" s="11"/>
      <c r="BP57" s="16"/>
      <c r="BQ57" s="1"/>
      <c r="BR57" s="1"/>
      <c r="BS57" s="9"/>
      <c r="BT57" s="10"/>
      <c r="BU57" s="16"/>
      <c r="BV57" s="11"/>
      <c r="BW57" s="16"/>
      <c r="BX57" s="1"/>
      <c r="BY57" s="1"/>
      <c r="BZ57" s="9"/>
      <c r="CA57" s="10"/>
      <c r="CB57" s="16"/>
      <c r="CC57" s="11"/>
      <c r="CD57" s="16"/>
      <c r="CE57" s="1"/>
      <c r="CF57" s="1"/>
    </row>
    <row r="58" spans="1:84" ht="18" x14ac:dyDescent="0.25">
      <c r="A58" s="7" t="s">
        <v>53</v>
      </c>
      <c r="B58" s="6">
        <v>11135166.960000018</v>
      </c>
      <c r="C58" s="17">
        <v>0.10880436181416599</v>
      </c>
      <c r="D58" s="8">
        <v>410</v>
      </c>
      <c r="E58" s="17">
        <v>0.31857031857031859</v>
      </c>
      <c r="F58" s="18"/>
      <c r="G58" s="19"/>
      <c r="H58" s="7" t="s">
        <v>53</v>
      </c>
      <c r="I58" s="6">
        <v>10839476.730000004</v>
      </c>
      <c r="J58" s="17">
        <v>0.10652390112694729</v>
      </c>
      <c r="K58" s="8">
        <v>399</v>
      </c>
      <c r="L58" s="17">
        <v>0.31318681318681318</v>
      </c>
      <c r="M58" s="18"/>
      <c r="N58" s="19"/>
      <c r="O58" s="7" t="s">
        <v>53</v>
      </c>
      <c r="P58" s="6">
        <v>10781733.380000006</v>
      </c>
      <c r="Q58" s="17">
        <v>0.10649831600015974</v>
      </c>
      <c r="R58" s="8">
        <v>397</v>
      </c>
      <c r="S58" s="17">
        <v>0.31383399209486168</v>
      </c>
      <c r="T58" s="18"/>
      <c r="U58" s="19"/>
      <c r="V58" s="7" t="s">
        <v>53</v>
      </c>
      <c r="W58" s="6">
        <v>9999654.2000000086</v>
      </c>
      <c r="X58" s="17">
        <v>9.9213631744655084E-2</v>
      </c>
      <c r="Y58" s="8">
        <v>382</v>
      </c>
      <c r="Z58" s="17">
        <v>0.30365659777424481</v>
      </c>
      <c r="AA58" s="18"/>
      <c r="AB58" s="19"/>
      <c r="AC58" s="7" t="s">
        <v>53</v>
      </c>
      <c r="AD58" s="6">
        <v>10442396.230000008</v>
      </c>
      <c r="AE58" s="17">
        <v>0.10406041864248795</v>
      </c>
      <c r="AF58" s="8">
        <v>390</v>
      </c>
      <c r="AG58" s="17">
        <v>0.31125299281723862</v>
      </c>
      <c r="AH58" s="18"/>
      <c r="AI58" s="19"/>
      <c r="AJ58" s="7" t="s">
        <v>53</v>
      </c>
      <c r="AK58" s="6">
        <v>10655958.399999995</v>
      </c>
      <c r="AL58" s="17">
        <v>0.10703437390455882</v>
      </c>
      <c r="AM58" s="8">
        <v>396</v>
      </c>
      <c r="AN58" s="17">
        <v>0.31858407079646017</v>
      </c>
      <c r="AO58" s="18"/>
      <c r="AP58" s="19"/>
      <c r="AQ58" s="7" t="s">
        <v>53</v>
      </c>
      <c r="AR58" s="6">
        <v>10442662.470000003</v>
      </c>
      <c r="AS58" s="17">
        <v>0.10574696006222083</v>
      </c>
      <c r="AT58" s="8">
        <v>393</v>
      </c>
      <c r="AU58" s="17">
        <v>0.31873479318734793</v>
      </c>
      <c r="AV58" s="18"/>
      <c r="AW58" s="19"/>
      <c r="AX58" s="7" t="s">
        <v>53</v>
      </c>
      <c r="AY58" s="6">
        <v>10685922.779999992</v>
      </c>
      <c r="AZ58" s="17">
        <v>0.10882654107634854</v>
      </c>
      <c r="BA58" s="8">
        <v>396</v>
      </c>
      <c r="BB58" s="17">
        <v>0.32405891980360063</v>
      </c>
      <c r="BC58" s="18"/>
      <c r="BD58" s="19"/>
      <c r="BE58" s="7" t="s">
        <v>53</v>
      </c>
      <c r="BF58" s="6">
        <v>10480254.360000007</v>
      </c>
      <c r="BG58" s="17">
        <v>0.1079708400158004</v>
      </c>
      <c r="BH58" s="8">
        <v>395</v>
      </c>
      <c r="BI58" s="17">
        <v>0.32537067545304776</v>
      </c>
      <c r="BJ58" s="18"/>
      <c r="BK58" s="19"/>
      <c r="BL58" s="7" t="s">
        <v>53</v>
      </c>
      <c r="BM58" s="6">
        <v>10618987.820000006</v>
      </c>
      <c r="BN58" s="17">
        <v>0.10959362852251171</v>
      </c>
      <c r="BO58" s="8">
        <v>397</v>
      </c>
      <c r="BP58" s="17">
        <v>0.32918739635157546</v>
      </c>
      <c r="BQ58" s="18"/>
      <c r="BR58" s="19"/>
      <c r="BS58" s="7" t="s">
        <v>53</v>
      </c>
      <c r="BT58" s="6">
        <v>10383996.299999991</v>
      </c>
      <c r="BU58" s="17">
        <v>0.10752029679687981</v>
      </c>
      <c r="BV58" s="8">
        <v>392</v>
      </c>
      <c r="BW58" s="17">
        <v>0.32612312811980032</v>
      </c>
      <c r="BX58" s="18"/>
      <c r="BY58" s="19"/>
      <c r="BZ58" s="7" t="s">
        <v>53</v>
      </c>
      <c r="CA58" s="6">
        <v>10384479.410000017</v>
      </c>
      <c r="CB58" s="17">
        <v>0.1078127493066085</v>
      </c>
      <c r="CC58" s="8">
        <v>392</v>
      </c>
      <c r="CD58" s="17">
        <v>0.32721202003338901</v>
      </c>
      <c r="CE58" s="18"/>
      <c r="CF58" s="19"/>
    </row>
    <row r="59" spans="1:84" ht="18" x14ac:dyDescent="0.25">
      <c r="A59" s="7" t="s">
        <v>54</v>
      </c>
      <c r="B59" s="6">
        <v>35574157.480000012</v>
      </c>
      <c r="C59" s="17">
        <v>0.34760354430177615</v>
      </c>
      <c r="D59" s="8">
        <v>486</v>
      </c>
      <c r="E59" s="17">
        <v>0.3776223776223776</v>
      </c>
      <c r="F59" s="18"/>
      <c r="G59" s="19"/>
      <c r="H59" s="7" t="s">
        <v>54</v>
      </c>
      <c r="I59" s="6">
        <v>35679945.70000001</v>
      </c>
      <c r="J59" s="17">
        <v>0.35064118892772861</v>
      </c>
      <c r="K59" s="8">
        <v>487</v>
      </c>
      <c r="L59" s="17">
        <v>0.38226059654631084</v>
      </c>
      <c r="M59" s="18"/>
      <c r="N59" s="19"/>
      <c r="O59" s="7" t="s">
        <v>54</v>
      </c>
      <c r="P59" s="6">
        <v>35195594.37000002</v>
      </c>
      <c r="Q59" s="17">
        <v>0.34765017821556471</v>
      </c>
      <c r="R59" s="8">
        <v>482</v>
      </c>
      <c r="S59" s="17">
        <v>0.38102766798418974</v>
      </c>
      <c r="T59" s="18"/>
      <c r="U59" s="19"/>
      <c r="V59" s="7" t="s">
        <v>54</v>
      </c>
      <c r="W59" s="6">
        <v>34554776.289999999</v>
      </c>
      <c r="X59" s="17">
        <v>0.34284234047363316</v>
      </c>
      <c r="Y59" s="8">
        <v>476</v>
      </c>
      <c r="Z59" s="17">
        <v>0.3783783783783784</v>
      </c>
      <c r="AA59" s="18"/>
      <c r="AB59" s="19"/>
      <c r="AC59" s="7" t="s">
        <v>54</v>
      </c>
      <c r="AD59" s="6">
        <v>35334974.050000027</v>
      </c>
      <c r="AE59" s="17">
        <v>0.35211958169149532</v>
      </c>
      <c r="AF59" s="8">
        <v>477</v>
      </c>
      <c r="AG59" s="17">
        <v>0.38068635275339185</v>
      </c>
      <c r="AH59" s="18"/>
      <c r="AI59" s="19"/>
      <c r="AJ59" s="7" t="s">
        <v>54</v>
      </c>
      <c r="AK59" s="6">
        <v>35929902.730000004</v>
      </c>
      <c r="AL59" s="17">
        <v>0.36089993023595618</v>
      </c>
      <c r="AM59" s="8">
        <v>478</v>
      </c>
      <c r="AN59" s="17">
        <v>0.38455349959774737</v>
      </c>
      <c r="AO59" s="18"/>
      <c r="AP59" s="19"/>
      <c r="AQ59" s="7" t="s">
        <v>54</v>
      </c>
      <c r="AR59" s="6">
        <v>35257610.339999996</v>
      </c>
      <c r="AS59" s="17">
        <v>0.35703395788424086</v>
      </c>
      <c r="AT59" s="8">
        <v>473</v>
      </c>
      <c r="AU59" s="17">
        <v>0.38361719383617193</v>
      </c>
      <c r="AV59" s="18"/>
      <c r="AW59" s="19"/>
      <c r="AX59" s="7" t="s">
        <v>54</v>
      </c>
      <c r="AY59" s="6">
        <v>37518583.550000012</v>
      </c>
      <c r="AZ59" s="17">
        <v>0.38209312924030825</v>
      </c>
      <c r="BA59" s="8">
        <v>492</v>
      </c>
      <c r="BB59" s="17">
        <v>0.40261865793780688</v>
      </c>
      <c r="BC59" s="18"/>
      <c r="BD59" s="19"/>
      <c r="BE59" s="7" t="s">
        <v>54</v>
      </c>
      <c r="BF59" s="6">
        <v>37400673.999999978</v>
      </c>
      <c r="BG59" s="17">
        <v>0.3853133760140055</v>
      </c>
      <c r="BH59" s="8">
        <v>488</v>
      </c>
      <c r="BI59" s="17">
        <v>0.40197693574958815</v>
      </c>
      <c r="BJ59" s="18"/>
      <c r="BK59" s="19"/>
      <c r="BL59" s="7" t="s">
        <v>54</v>
      </c>
      <c r="BM59" s="6">
        <v>36627725.170000009</v>
      </c>
      <c r="BN59" s="17">
        <v>0.37801769565506771</v>
      </c>
      <c r="BO59" s="8">
        <v>475</v>
      </c>
      <c r="BP59" s="17">
        <v>0.39386401326699833</v>
      </c>
      <c r="BQ59" s="18"/>
      <c r="BR59" s="19"/>
      <c r="BS59" s="7" t="s">
        <v>54</v>
      </c>
      <c r="BT59" s="6">
        <v>34981177.609999999</v>
      </c>
      <c r="BU59" s="17">
        <v>0.36220993250272732</v>
      </c>
      <c r="BV59" s="8">
        <v>461</v>
      </c>
      <c r="BW59" s="17">
        <v>0.38352745424292845</v>
      </c>
      <c r="BX59" s="18"/>
      <c r="BY59" s="19"/>
      <c r="BZ59" s="7" t="s">
        <v>54</v>
      </c>
      <c r="CA59" s="6">
        <v>34692973.190000005</v>
      </c>
      <c r="CB59" s="17">
        <v>0.36018606937893233</v>
      </c>
      <c r="CC59" s="8">
        <v>457</v>
      </c>
      <c r="CD59" s="17">
        <v>0.38146911519198662</v>
      </c>
      <c r="CE59" s="18"/>
      <c r="CF59" s="19"/>
    </row>
    <row r="60" spans="1:84" ht="18" x14ac:dyDescent="0.25">
      <c r="A60" s="7" t="s">
        <v>55</v>
      </c>
      <c r="B60" s="6">
        <v>9282575.6600000001</v>
      </c>
      <c r="C60" s="17">
        <v>9.0702252090704982E-2</v>
      </c>
      <c r="D60" s="8">
        <v>98</v>
      </c>
      <c r="E60" s="17">
        <v>7.6146076146076144E-2</v>
      </c>
      <c r="F60" s="18"/>
      <c r="G60" s="19"/>
      <c r="H60" s="7" t="s">
        <v>55</v>
      </c>
      <c r="I60" s="6">
        <v>9410478.0500000026</v>
      </c>
      <c r="J60" s="17">
        <v>9.2480555872322776E-2</v>
      </c>
      <c r="K60" s="8">
        <v>99</v>
      </c>
      <c r="L60" s="17">
        <v>7.7708006279434846E-2</v>
      </c>
      <c r="M60" s="18"/>
      <c r="N60" s="19"/>
      <c r="O60" s="7" t="s">
        <v>55</v>
      </c>
      <c r="P60" s="6">
        <v>9206966.950000003</v>
      </c>
      <c r="Q60" s="17">
        <v>9.0943305782629796E-2</v>
      </c>
      <c r="R60" s="8">
        <v>98</v>
      </c>
      <c r="S60" s="17">
        <v>7.7470355731225293E-2</v>
      </c>
      <c r="T60" s="18"/>
      <c r="U60" s="19"/>
      <c r="V60" s="7" t="s">
        <v>55</v>
      </c>
      <c r="W60" s="6">
        <v>9419129.1600000039</v>
      </c>
      <c r="X60" s="17">
        <v>9.3453832817097016E-2</v>
      </c>
      <c r="Y60" s="8">
        <v>99</v>
      </c>
      <c r="Z60" s="17">
        <v>7.8696343402225755E-2</v>
      </c>
      <c r="AA60" s="18"/>
      <c r="AB60" s="19"/>
      <c r="AC60" s="7" t="s">
        <v>55</v>
      </c>
      <c r="AD60" s="6">
        <v>10047446.760000005</v>
      </c>
      <c r="AE60" s="17">
        <v>0.10012467379182267</v>
      </c>
      <c r="AF60" s="8">
        <v>96</v>
      </c>
      <c r="AG60" s="17">
        <v>7.661612130885874E-2</v>
      </c>
      <c r="AH60" s="18"/>
      <c r="AI60" s="19"/>
      <c r="AJ60" s="7" t="s">
        <v>55</v>
      </c>
      <c r="AK60" s="6">
        <v>9948539.3499999996</v>
      </c>
      <c r="AL60" s="17">
        <v>9.9928663440739141E-2</v>
      </c>
      <c r="AM60" s="8">
        <v>94</v>
      </c>
      <c r="AN60" s="17">
        <v>7.5623491552695099E-2</v>
      </c>
      <c r="AO60" s="18"/>
      <c r="AP60" s="19"/>
      <c r="AQ60" s="7" t="s">
        <v>55</v>
      </c>
      <c r="AR60" s="6">
        <v>10207693.76</v>
      </c>
      <c r="AS60" s="17">
        <v>0.10336756430336874</v>
      </c>
      <c r="AT60" s="8">
        <v>94</v>
      </c>
      <c r="AU60" s="17">
        <v>7.6236820762368207E-2</v>
      </c>
      <c r="AV60" s="18"/>
      <c r="AW60" s="19"/>
      <c r="AX60" s="7" t="s">
        <v>55</v>
      </c>
      <c r="AY60" s="6">
        <v>9804668.299999997</v>
      </c>
      <c r="AZ60" s="17">
        <v>9.9851754449036254E-2</v>
      </c>
      <c r="BA60" s="8">
        <v>79</v>
      </c>
      <c r="BB60" s="17">
        <v>6.4648117839607208E-2</v>
      </c>
      <c r="BC60" s="18"/>
      <c r="BD60" s="19"/>
      <c r="BE60" s="7" t="s">
        <v>55</v>
      </c>
      <c r="BF60" s="6">
        <v>9853698.1700000037</v>
      </c>
      <c r="BG60" s="17">
        <v>0.10151586327309854</v>
      </c>
      <c r="BH60" s="8">
        <v>83</v>
      </c>
      <c r="BI60" s="17">
        <v>6.8369028006589783E-2</v>
      </c>
      <c r="BJ60" s="18"/>
      <c r="BK60" s="19"/>
      <c r="BL60" s="7" t="s">
        <v>55</v>
      </c>
      <c r="BM60" s="6">
        <v>9893946.4300000053</v>
      </c>
      <c r="BN60" s="17">
        <v>0.102110813954305</v>
      </c>
      <c r="BO60" s="8">
        <v>82</v>
      </c>
      <c r="BP60" s="17">
        <v>6.7993366500829183E-2</v>
      </c>
      <c r="BQ60" s="18"/>
      <c r="BR60" s="19"/>
      <c r="BS60" s="7" t="s">
        <v>55</v>
      </c>
      <c r="BT60" s="6">
        <v>10252793.330000004</v>
      </c>
      <c r="BU60" s="17">
        <v>0.10616176566228852</v>
      </c>
      <c r="BV60" s="8">
        <v>82</v>
      </c>
      <c r="BW60" s="17">
        <v>6.8219633943427616E-2</v>
      </c>
      <c r="BX60" s="18"/>
      <c r="BY60" s="19"/>
      <c r="BZ60" s="7" t="s">
        <v>55</v>
      </c>
      <c r="CA60" s="6">
        <v>10371822.910000004</v>
      </c>
      <c r="CB60" s="17">
        <v>0.10768134820235223</v>
      </c>
      <c r="CC60" s="8">
        <v>84</v>
      </c>
      <c r="CD60" s="17">
        <v>7.0116861435726208E-2</v>
      </c>
      <c r="CE60" s="18"/>
      <c r="CF60" s="19"/>
    </row>
    <row r="61" spans="1:84" ht="18" x14ac:dyDescent="0.25">
      <c r="A61" s="7" t="s">
        <v>56</v>
      </c>
      <c r="B61" s="6">
        <v>12685800.42</v>
      </c>
      <c r="C61" s="17">
        <v>0.12395596974506223</v>
      </c>
      <c r="D61" s="8">
        <v>79</v>
      </c>
      <c r="E61" s="17">
        <v>6.1383061383061384E-2</v>
      </c>
      <c r="F61" s="18"/>
      <c r="G61" s="19"/>
      <c r="H61" s="7" t="s">
        <v>56</v>
      </c>
      <c r="I61" s="6">
        <v>12703250.879999999</v>
      </c>
      <c r="J61" s="17">
        <v>0.12483995993890799</v>
      </c>
      <c r="K61" s="8">
        <v>79</v>
      </c>
      <c r="L61" s="17">
        <v>6.2009419152276292E-2</v>
      </c>
      <c r="M61" s="18"/>
      <c r="N61" s="19"/>
      <c r="O61" s="7" t="s">
        <v>56</v>
      </c>
      <c r="P61" s="6">
        <v>12757903.039999999</v>
      </c>
      <c r="Q61" s="17">
        <v>0.12601825157109547</v>
      </c>
      <c r="R61" s="8">
        <v>79</v>
      </c>
      <c r="S61" s="17">
        <v>6.2450592885375494E-2</v>
      </c>
      <c r="T61" s="18"/>
      <c r="U61" s="19"/>
      <c r="V61" s="7" t="s">
        <v>56</v>
      </c>
      <c r="W61" s="6">
        <v>12137565.770000003</v>
      </c>
      <c r="X61" s="17">
        <v>0.12042536236716168</v>
      </c>
      <c r="Y61" s="8">
        <v>78</v>
      </c>
      <c r="Z61" s="17">
        <v>6.2003179650238473E-2</v>
      </c>
      <c r="AA61" s="18"/>
      <c r="AB61" s="19"/>
      <c r="AC61" s="7" t="s">
        <v>56</v>
      </c>
      <c r="AD61" s="6">
        <v>11870621.640000002</v>
      </c>
      <c r="AE61" s="17">
        <v>0.11829295021924065</v>
      </c>
      <c r="AF61" s="8">
        <v>77</v>
      </c>
      <c r="AG61" s="17">
        <v>6.1452513966480445E-2</v>
      </c>
      <c r="AH61" s="18"/>
      <c r="AI61" s="19"/>
      <c r="AJ61" s="7" t="s">
        <v>56</v>
      </c>
      <c r="AK61" s="6">
        <v>11890433.029999999</v>
      </c>
      <c r="AL61" s="17">
        <v>0.11943412380627695</v>
      </c>
      <c r="AM61" s="8">
        <v>76</v>
      </c>
      <c r="AN61" s="17">
        <v>6.1142397425583264E-2</v>
      </c>
      <c r="AO61" s="18"/>
      <c r="AP61" s="19"/>
      <c r="AQ61" s="7" t="s">
        <v>56</v>
      </c>
      <c r="AR61" s="6">
        <v>11804416.299999999</v>
      </c>
      <c r="AS61" s="17">
        <v>0.11953667396796826</v>
      </c>
      <c r="AT61" s="8">
        <v>75</v>
      </c>
      <c r="AU61" s="17">
        <v>6.0827250608272508E-2</v>
      </c>
      <c r="AV61" s="18"/>
      <c r="AW61" s="19"/>
      <c r="AX61" s="7" t="s">
        <v>56</v>
      </c>
      <c r="AY61" s="6">
        <v>9946009.1800000016</v>
      </c>
      <c r="AZ61" s="17">
        <v>0.10129118456656212</v>
      </c>
      <c r="BA61" s="8">
        <v>66</v>
      </c>
      <c r="BB61" s="17">
        <v>5.4009819967266774E-2</v>
      </c>
      <c r="BC61" s="18"/>
      <c r="BD61" s="19"/>
      <c r="BE61" s="7" t="s">
        <v>56</v>
      </c>
      <c r="BF61" s="6">
        <v>9486147.4399999995</v>
      </c>
      <c r="BG61" s="17">
        <v>9.7729241335945377E-2</v>
      </c>
      <c r="BH61" s="8">
        <v>62</v>
      </c>
      <c r="BI61" s="17">
        <v>5.1070840197693576E-2</v>
      </c>
      <c r="BJ61" s="18"/>
      <c r="BK61" s="19"/>
      <c r="BL61" s="7" t="s">
        <v>56</v>
      </c>
      <c r="BM61" s="6">
        <v>9702689.2100000009</v>
      </c>
      <c r="BN61" s="17">
        <v>0.10013693724625838</v>
      </c>
      <c r="BO61" s="8">
        <v>64</v>
      </c>
      <c r="BP61" s="17">
        <v>5.306799336650083E-2</v>
      </c>
      <c r="BQ61" s="18"/>
      <c r="BR61" s="19"/>
      <c r="BS61" s="7" t="s">
        <v>56</v>
      </c>
      <c r="BT61" s="6">
        <v>8948145.4399999995</v>
      </c>
      <c r="BU61" s="17">
        <v>9.2652888704365916E-2</v>
      </c>
      <c r="BV61" s="8">
        <v>70</v>
      </c>
      <c r="BW61" s="17">
        <v>5.8236272878535771E-2</v>
      </c>
      <c r="BX61" s="18"/>
      <c r="BY61" s="19"/>
      <c r="BZ61" s="7" t="s">
        <v>56</v>
      </c>
      <c r="CA61" s="6">
        <v>9168144.9399999976</v>
      </c>
      <c r="CB61" s="17">
        <v>9.5184637861674887E-2</v>
      </c>
      <c r="CC61" s="8">
        <v>69</v>
      </c>
      <c r="CD61" s="17">
        <v>5.7595993322203672E-2</v>
      </c>
      <c r="CE61" s="18"/>
      <c r="CF61" s="19"/>
    </row>
    <row r="62" spans="1:84" ht="18" x14ac:dyDescent="0.25">
      <c r="A62" s="7" t="s">
        <v>57</v>
      </c>
      <c r="B62" s="6">
        <v>7632850.3399999989</v>
      </c>
      <c r="C62" s="17">
        <v>7.4582394053904544E-2</v>
      </c>
      <c r="D62" s="8">
        <v>58</v>
      </c>
      <c r="E62" s="17">
        <v>4.5066045066045064E-2</v>
      </c>
      <c r="F62" s="18"/>
      <c r="G62" s="19"/>
      <c r="H62" s="7" t="s">
        <v>57</v>
      </c>
      <c r="I62" s="6">
        <v>7497670.6099999994</v>
      </c>
      <c r="J62" s="17">
        <v>7.3682627181769697E-2</v>
      </c>
      <c r="K62" s="8">
        <v>57</v>
      </c>
      <c r="L62" s="17">
        <v>4.4740973312401885E-2</v>
      </c>
      <c r="M62" s="18"/>
      <c r="N62" s="19"/>
      <c r="O62" s="7" t="s">
        <v>57</v>
      </c>
      <c r="P62" s="6">
        <v>7545534.5100000007</v>
      </c>
      <c r="Q62" s="17">
        <v>7.4532238028324357E-2</v>
      </c>
      <c r="R62" s="8">
        <v>57</v>
      </c>
      <c r="S62" s="17">
        <v>4.5059288537549404E-2</v>
      </c>
      <c r="T62" s="18"/>
      <c r="U62" s="19"/>
      <c r="V62" s="7" t="s">
        <v>57</v>
      </c>
      <c r="W62" s="6">
        <v>7583797.6199999982</v>
      </c>
      <c r="X62" s="17">
        <v>7.5244212374530994E-2</v>
      </c>
      <c r="Y62" s="8">
        <v>58</v>
      </c>
      <c r="Z62" s="17">
        <v>4.6104928457869634E-2</v>
      </c>
      <c r="AA62" s="18"/>
      <c r="AB62" s="19"/>
      <c r="AC62" s="7" t="s">
        <v>57</v>
      </c>
      <c r="AD62" s="6">
        <v>7758352.4999999981</v>
      </c>
      <c r="AE62" s="17">
        <v>7.7313424174289561E-2</v>
      </c>
      <c r="AF62" s="8">
        <v>59</v>
      </c>
      <c r="AG62" s="17">
        <v>4.7086991221069435E-2</v>
      </c>
      <c r="AH62" s="18"/>
      <c r="AI62" s="19"/>
      <c r="AJ62" s="7" t="s">
        <v>57</v>
      </c>
      <c r="AK62" s="6">
        <v>7318724.6500000013</v>
      </c>
      <c r="AL62" s="17">
        <v>7.3513341671136018E-2</v>
      </c>
      <c r="AM62" s="8">
        <v>57</v>
      </c>
      <c r="AN62" s="17">
        <v>4.5856798069187452E-2</v>
      </c>
      <c r="AO62" s="18"/>
      <c r="AP62" s="19"/>
      <c r="AQ62" s="7" t="s">
        <v>57</v>
      </c>
      <c r="AR62" s="6">
        <v>7477347.0800000019</v>
      </c>
      <c r="AS62" s="17">
        <v>7.5718881589028661E-2</v>
      </c>
      <c r="AT62" s="8">
        <v>56</v>
      </c>
      <c r="AU62" s="17">
        <v>4.5417680454176802E-2</v>
      </c>
      <c r="AV62" s="18"/>
      <c r="AW62" s="19"/>
      <c r="AX62" s="7" t="s">
        <v>57</v>
      </c>
      <c r="AY62" s="6">
        <v>8457026.8500000034</v>
      </c>
      <c r="AZ62" s="17">
        <v>8.6127234757662041E-2</v>
      </c>
      <c r="BA62" s="8">
        <v>61</v>
      </c>
      <c r="BB62" s="17">
        <v>4.9918166939443537E-2</v>
      </c>
      <c r="BC62" s="18"/>
      <c r="BD62" s="19"/>
      <c r="BE62" s="7" t="s">
        <v>57</v>
      </c>
      <c r="BF62" s="6">
        <v>8383532.5299999993</v>
      </c>
      <c r="BG62" s="17">
        <v>8.6369759594640952E-2</v>
      </c>
      <c r="BH62" s="8">
        <v>60</v>
      </c>
      <c r="BI62" s="17">
        <v>4.9423393739703461E-2</v>
      </c>
      <c r="BJ62" s="18"/>
      <c r="BK62" s="19"/>
      <c r="BL62" s="7" t="s">
        <v>57</v>
      </c>
      <c r="BM62" s="6">
        <v>8815088</v>
      </c>
      <c r="BN62" s="17">
        <v>9.0976418472363429E-2</v>
      </c>
      <c r="BO62" s="8">
        <v>63</v>
      </c>
      <c r="BP62" s="17">
        <v>5.2238805970149252E-2</v>
      </c>
      <c r="BQ62" s="18"/>
      <c r="BR62" s="19"/>
      <c r="BS62" s="7" t="s">
        <v>57</v>
      </c>
      <c r="BT62" s="6">
        <v>7518781.2299999986</v>
      </c>
      <c r="BU62" s="17">
        <v>7.785264613397537E-2</v>
      </c>
      <c r="BV62" s="8">
        <v>55</v>
      </c>
      <c r="BW62" s="17">
        <v>4.5757071547420966E-2</v>
      </c>
      <c r="BX62" s="18"/>
      <c r="BY62" s="19"/>
      <c r="BZ62" s="7" t="s">
        <v>57</v>
      </c>
      <c r="CA62" s="6">
        <v>6862776.4399999985</v>
      </c>
      <c r="CB62" s="17">
        <v>7.1250061429224576E-2</v>
      </c>
      <c r="CC62" s="8">
        <v>52</v>
      </c>
      <c r="CD62" s="17">
        <v>4.340567612687813E-2</v>
      </c>
      <c r="CE62" s="18"/>
      <c r="CF62" s="19"/>
    </row>
    <row r="63" spans="1:84" ht="18" x14ac:dyDescent="0.25">
      <c r="A63" s="7" t="s">
        <v>58</v>
      </c>
      <c r="B63" s="6">
        <v>6731901.2399999993</v>
      </c>
      <c r="C63" s="17">
        <v>6.5779006353955144E-2</v>
      </c>
      <c r="D63" s="8">
        <v>48</v>
      </c>
      <c r="E63" s="17">
        <v>3.7296037296037296E-2</v>
      </c>
      <c r="F63" s="18"/>
      <c r="G63" s="19"/>
      <c r="H63" s="7" t="s">
        <v>58</v>
      </c>
      <c r="I63" s="6">
        <v>6598566.9200000009</v>
      </c>
      <c r="J63" s="17">
        <v>6.4846773296742419E-2</v>
      </c>
      <c r="K63" s="8">
        <v>47</v>
      </c>
      <c r="L63" s="17">
        <v>3.6891679748822605E-2</v>
      </c>
      <c r="M63" s="18"/>
      <c r="N63" s="19"/>
      <c r="O63" s="7" t="s">
        <v>58</v>
      </c>
      <c r="P63" s="6">
        <v>6307235.290000001</v>
      </c>
      <c r="Q63" s="17">
        <v>6.2300737119672572E-2</v>
      </c>
      <c r="R63" s="8">
        <v>45</v>
      </c>
      <c r="S63" s="17">
        <v>3.5573122529644272E-2</v>
      </c>
      <c r="T63" s="18"/>
      <c r="U63" s="19"/>
      <c r="V63" s="7" t="s">
        <v>58</v>
      </c>
      <c r="W63" s="6">
        <v>7229906.0200000005</v>
      </c>
      <c r="X63" s="17">
        <v>7.1733003868948222E-2</v>
      </c>
      <c r="Y63" s="8">
        <v>51</v>
      </c>
      <c r="Z63" s="17">
        <v>4.0540540540540543E-2</v>
      </c>
      <c r="AA63" s="18"/>
      <c r="AB63" s="19"/>
      <c r="AC63" s="7" t="s">
        <v>58</v>
      </c>
      <c r="AD63" s="6">
        <v>5917146.5700000012</v>
      </c>
      <c r="AE63" s="17">
        <v>5.8965464983429507E-2</v>
      </c>
      <c r="AF63" s="8">
        <v>45</v>
      </c>
      <c r="AG63" s="17">
        <v>3.5913806863527534E-2</v>
      </c>
      <c r="AH63" s="18"/>
      <c r="AI63" s="19"/>
      <c r="AJ63" s="7" t="s">
        <v>58</v>
      </c>
      <c r="AK63" s="6">
        <v>5442498.3400000017</v>
      </c>
      <c r="AL63" s="17">
        <v>5.4667480899559556E-2</v>
      </c>
      <c r="AM63" s="8">
        <v>40</v>
      </c>
      <c r="AN63" s="17">
        <v>3.2180209171359615E-2</v>
      </c>
      <c r="AO63" s="18"/>
      <c r="AP63" s="19"/>
      <c r="AQ63" s="7" t="s">
        <v>58</v>
      </c>
      <c r="AR63" s="6">
        <v>5168409.3499999996</v>
      </c>
      <c r="AS63" s="17">
        <v>5.2337569914740208E-2</v>
      </c>
      <c r="AT63" s="8">
        <v>40</v>
      </c>
      <c r="AU63" s="17">
        <v>3.2441200324412001E-2</v>
      </c>
      <c r="AV63" s="18"/>
      <c r="AW63" s="19"/>
      <c r="AX63" s="7" t="s">
        <v>58</v>
      </c>
      <c r="AY63" s="6">
        <v>4556655.7399999993</v>
      </c>
      <c r="AZ63" s="17">
        <v>4.6405452600499664E-2</v>
      </c>
      <c r="BA63" s="8">
        <v>37</v>
      </c>
      <c r="BB63" s="17">
        <v>3.0278232405891982E-2</v>
      </c>
      <c r="BC63" s="18"/>
      <c r="BD63" s="19"/>
      <c r="BE63" s="7" t="s">
        <v>58</v>
      </c>
      <c r="BF63" s="6">
        <v>4598104.7899999991</v>
      </c>
      <c r="BG63" s="17">
        <v>4.737110566245599E-2</v>
      </c>
      <c r="BH63" s="8">
        <v>36</v>
      </c>
      <c r="BI63" s="17">
        <v>2.9654036243822075E-2</v>
      </c>
      <c r="BJ63" s="18"/>
      <c r="BK63" s="19"/>
      <c r="BL63" s="7" t="s">
        <v>58</v>
      </c>
      <c r="BM63" s="6">
        <v>3980169.7199999993</v>
      </c>
      <c r="BN63" s="17">
        <v>4.1077478300585259E-2</v>
      </c>
      <c r="BO63" s="8">
        <v>34</v>
      </c>
      <c r="BP63" s="17">
        <v>2.8192371475953566E-2</v>
      </c>
      <c r="BQ63" s="18"/>
      <c r="BR63" s="19"/>
      <c r="BS63" s="7" t="s">
        <v>58</v>
      </c>
      <c r="BT63" s="6">
        <v>6999496.6600000011</v>
      </c>
      <c r="BU63" s="17">
        <v>7.2475753704955556E-2</v>
      </c>
      <c r="BV63" s="8">
        <v>49</v>
      </c>
      <c r="BW63" s="17">
        <v>4.076539101497504E-2</v>
      </c>
      <c r="BX63" s="18"/>
      <c r="BY63" s="19"/>
      <c r="BZ63" s="7" t="s">
        <v>58</v>
      </c>
      <c r="CA63" s="6">
        <v>7381765.0200000005</v>
      </c>
      <c r="CB63" s="17">
        <v>7.6638255045810774E-2</v>
      </c>
      <c r="CC63" s="8">
        <v>52</v>
      </c>
      <c r="CD63" s="17">
        <v>4.340567612687813E-2</v>
      </c>
      <c r="CE63" s="18"/>
      <c r="CF63" s="19"/>
    </row>
    <row r="64" spans="1:84" ht="18" x14ac:dyDescent="0.25">
      <c r="A64" s="7" t="s">
        <v>59</v>
      </c>
      <c r="B64" s="6">
        <v>4785872.38</v>
      </c>
      <c r="C64" s="17">
        <v>4.6763896033216089E-2</v>
      </c>
      <c r="D64" s="8">
        <v>38</v>
      </c>
      <c r="E64" s="17">
        <v>2.9526029526029528E-2</v>
      </c>
      <c r="F64" s="18"/>
      <c r="G64" s="19"/>
      <c r="H64" s="7" t="s">
        <v>59</v>
      </c>
      <c r="I64" s="6">
        <v>4860197.83</v>
      </c>
      <c r="J64" s="17">
        <v>4.7763120489703159E-2</v>
      </c>
      <c r="K64" s="8">
        <v>39</v>
      </c>
      <c r="L64" s="17">
        <v>3.0612244897959183E-2</v>
      </c>
      <c r="M64" s="18"/>
      <c r="N64" s="19"/>
      <c r="O64" s="7" t="s">
        <v>59</v>
      </c>
      <c r="P64" s="6">
        <v>4958222.3099999996</v>
      </c>
      <c r="Q64" s="17">
        <v>4.8975643132572223E-2</v>
      </c>
      <c r="R64" s="8">
        <v>39</v>
      </c>
      <c r="S64" s="17">
        <v>3.0830039525691699E-2</v>
      </c>
      <c r="T64" s="18"/>
      <c r="U64" s="19"/>
      <c r="V64" s="7" t="s">
        <v>59</v>
      </c>
      <c r="W64" s="6">
        <v>7883377.1599999983</v>
      </c>
      <c r="X64" s="17">
        <v>7.8216552574034412E-2</v>
      </c>
      <c r="Y64" s="8">
        <v>46</v>
      </c>
      <c r="Z64" s="17">
        <v>3.6565977742448331E-2</v>
      </c>
      <c r="AA64" s="18"/>
      <c r="AB64" s="19"/>
      <c r="AC64" s="7" t="s">
        <v>59</v>
      </c>
      <c r="AD64" s="6">
        <v>4432776.7</v>
      </c>
      <c r="AE64" s="17">
        <v>4.4173443431064469E-2</v>
      </c>
      <c r="AF64" s="8">
        <v>36</v>
      </c>
      <c r="AG64" s="17">
        <v>2.8731045490822026E-2</v>
      </c>
      <c r="AH64" s="18"/>
      <c r="AI64" s="19"/>
      <c r="AJ64" s="7" t="s">
        <v>59</v>
      </c>
      <c r="AK64" s="6">
        <v>4206473.71</v>
      </c>
      <c r="AL64" s="17">
        <v>4.2252161935601877E-2</v>
      </c>
      <c r="AM64" s="8">
        <v>33</v>
      </c>
      <c r="AN64" s="17">
        <v>2.6548672566371681E-2</v>
      </c>
      <c r="AO64" s="18"/>
      <c r="AP64" s="19"/>
      <c r="AQ64" s="7" t="s">
        <v>59</v>
      </c>
      <c r="AR64" s="6">
        <v>4072350.08</v>
      </c>
      <c r="AS64" s="17">
        <v>4.1238395141688582E-2</v>
      </c>
      <c r="AT64" s="8">
        <v>32</v>
      </c>
      <c r="AU64" s="17">
        <v>2.5952960259529603E-2</v>
      </c>
      <c r="AV64" s="18"/>
      <c r="AW64" s="19"/>
      <c r="AX64" s="7" t="s">
        <v>59</v>
      </c>
      <c r="AY64" s="6">
        <v>4482896.2200000007</v>
      </c>
      <c r="AZ64" s="17">
        <v>4.5654278032022051E-2</v>
      </c>
      <c r="BA64" s="8">
        <v>29</v>
      </c>
      <c r="BB64" s="17">
        <v>2.3731587561374796E-2</v>
      </c>
      <c r="BC64" s="18"/>
      <c r="BD64" s="19"/>
      <c r="BE64" s="7" t="s">
        <v>59</v>
      </c>
      <c r="BF64" s="6">
        <v>4530246.37</v>
      </c>
      <c r="BG64" s="17">
        <v>4.6672007114093576E-2</v>
      </c>
      <c r="BH64" s="8">
        <v>29</v>
      </c>
      <c r="BI64" s="17">
        <v>2.3887973640856673E-2</v>
      </c>
      <c r="BJ64" s="18"/>
      <c r="BK64" s="19"/>
      <c r="BL64" s="7" t="s">
        <v>59</v>
      </c>
      <c r="BM64" s="6">
        <v>5164969.79</v>
      </c>
      <c r="BN64" s="17">
        <v>5.330524811688267E-2</v>
      </c>
      <c r="BO64" s="8">
        <v>33</v>
      </c>
      <c r="BP64" s="17">
        <v>2.736318407960199E-2</v>
      </c>
      <c r="BQ64" s="18"/>
      <c r="BR64" s="19"/>
      <c r="BS64" s="7" t="s">
        <v>59</v>
      </c>
      <c r="BT64" s="6">
        <v>5208900.03</v>
      </c>
      <c r="BU64" s="17">
        <v>5.3935157624322022E-2</v>
      </c>
      <c r="BV64" s="8">
        <v>32</v>
      </c>
      <c r="BW64" s="17">
        <v>2.6622296173044926E-2</v>
      </c>
      <c r="BX64" s="18"/>
      <c r="BY64" s="19"/>
      <c r="BZ64" s="7" t="s">
        <v>59</v>
      </c>
      <c r="CA64" s="6">
        <v>4625511.8999999994</v>
      </c>
      <c r="CB64" s="17">
        <v>4.8022547419103938E-2</v>
      </c>
      <c r="CC64" s="8">
        <v>29</v>
      </c>
      <c r="CD64" s="17">
        <v>2.4207011686143573E-2</v>
      </c>
      <c r="CE64" s="18"/>
      <c r="CF64" s="19"/>
    </row>
    <row r="65" spans="1:84" ht="18" x14ac:dyDescent="0.25">
      <c r="A65" s="7" t="s">
        <v>60</v>
      </c>
      <c r="B65" s="6">
        <v>3402805.3</v>
      </c>
      <c r="C65" s="17">
        <v>3.3249619011043632E-2</v>
      </c>
      <c r="D65" s="8">
        <v>23</v>
      </c>
      <c r="E65" s="17">
        <v>1.7871017871017872E-2</v>
      </c>
      <c r="F65" s="18"/>
      <c r="G65" s="19"/>
      <c r="H65" s="7" t="s">
        <v>60</v>
      </c>
      <c r="I65" s="6">
        <v>3569703.44</v>
      </c>
      <c r="J65" s="17">
        <v>3.5080912646147953E-2</v>
      </c>
      <c r="K65" s="8">
        <v>22</v>
      </c>
      <c r="L65" s="17">
        <v>1.726844583987441E-2</v>
      </c>
      <c r="M65" s="18"/>
      <c r="N65" s="19"/>
      <c r="O65" s="7" t="s">
        <v>60</v>
      </c>
      <c r="P65" s="6">
        <v>3302975.3</v>
      </c>
      <c r="Q65" s="17">
        <v>3.2625672963925781E-2</v>
      </c>
      <c r="R65" s="8">
        <v>21</v>
      </c>
      <c r="S65" s="17">
        <v>1.6600790513833993E-2</v>
      </c>
      <c r="T65" s="18"/>
      <c r="U65" s="19"/>
      <c r="V65" s="7" t="s">
        <v>60</v>
      </c>
      <c r="W65" s="6">
        <v>3411939.59</v>
      </c>
      <c r="X65" s="17">
        <v>3.3852262412961159E-2</v>
      </c>
      <c r="Y65" s="8">
        <v>21</v>
      </c>
      <c r="Z65" s="17">
        <v>1.6693163751987282E-2</v>
      </c>
      <c r="AA65" s="18"/>
      <c r="AB65" s="19"/>
      <c r="AC65" s="7" t="s">
        <v>60</v>
      </c>
      <c r="AD65" s="6">
        <v>3951903.17</v>
      </c>
      <c r="AE65" s="17">
        <v>3.9381449357699279E-2</v>
      </c>
      <c r="AF65" s="8">
        <v>27</v>
      </c>
      <c r="AG65" s="17">
        <v>2.1548284118116521E-2</v>
      </c>
      <c r="AH65" s="18"/>
      <c r="AI65" s="19"/>
      <c r="AJ65" s="7" t="s">
        <v>60</v>
      </c>
      <c r="AK65" s="6">
        <v>3627879.98</v>
      </c>
      <c r="AL65" s="17">
        <v>3.6440444649275615E-2</v>
      </c>
      <c r="AM65" s="8">
        <v>24</v>
      </c>
      <c r="AN65" s="17">
        <v>1.9308125502815767E-2</v>
      </c>
      <c r="AO65" s="18"/>
      <c r="AP65" s="19"/>
      <c r="AQ65" s="7" t="s">
        <v>60</v>
      </c>
      <c r="AR65" s="6">
        <v>3784173.94</v>
      </c>
      <c r="AS65" s="17">
        <v>3.83201977131103E-2</v>
      </c>
      <c r="AT65" s="8">
        <v>25</v>
      </c>
      <c r="AU65" s="17">
        <v>2.02757502027575E-2</v>
      </c>
      <c r="AV65" s="18"/>
      <c r="AW65" s="19"/>
      <c r="AX65" s="7" t="s">
        <v>60</v>
      </c>
      <c r="AY65" s="6">
        <v>2953107.47</v>
      </c>
      <c r="AZ65" s="17">
        <v>3.0074751427955477E-2</v>
      </c>
      <c r="BA65" s="8">
        <v>22</v>
      </c>
      <c r="BB65" s="17">
        <v>1.8003273322422259E-2</v>
      </c>
      <c r="BC65" s="18"/>
      <c r="BD65" s="19"/>
      <c r="BE65" s="7" t="s">
        <v>60</v>
      </c>
      <c r="BF65" s="6">
        <v>2898462.83</v>
      </c>
      <c r="BG65" s="17">
        <v>2.9860865562968443E-2</v>
      </c>
      <c r="BH65" s="8">
        <v>22</v>
      </c>
      <c r="BI65" s="17">
        <v>1.8121911037891267E-2</v>
      </c>
      <c r="BJ65" s="18"/>
      <c r="BK65" s="19"/>
      <c r="BL65" s="7" t="s">
        <v>60</v>
      </c>
      <c r="BM65" s="6">
        <v>2654468.5300000003</v>
      </c>
      <c r="BN65" s="17">
        <v>2.7395533635852461E-2</v>
      </c>
      <c r="BO65" s="8">
        <v>19</v>
      </c>
      <c r="BP65" s="17">
        <v>1.5754560530679935E-2</v>
      </c>
      <c r="BQ65" s="18"/>
      <c r="BR65" s="19"/>
      <c r="BS65" s="7" t="s">
        <v>60</v>
      </c>
      <c r="BT65" s="6">
        <v>2273001.0799999996</v>
      </c>
      <c r="BU65" s="17">
        <v>2.3535616123171049E-2</v>
      </c>
      <c r="BV65" s="8">
        <v>17</v>
      </c>
      <c r="BW65" s="17">
        <v>1.4143094841930116E-2</v>
      </c>
      <c r="BX65" s="18"/>
      <c r="BY65" s="19"/>
      <c r="BZ65" s="7" t="s">
        <v>60</v>
      </c>
      <c r="CA65" s="6">
        <v>2822229.0200000005</v>
      </c>
      <c r="CB65" s="17">
        <v>2.9300676307960915E-2</v>
      </c>
      <c r="CC65" s="8">
        <v>19</v>
      </c>
      <c r="CD65" s="17">
        <v>1.5859766277128547E-2</v>
      </c>
      <c r="CE65" s="18"/>
      <c r="CF65" s="19"/>
    </row>
    <row r="66" spans="1:84" ht="18" x14ac:dyDescent="0.25">
      <c r="A66" s="7" t="s">
        <v>61</v>
      </c>
      <c r="B66" s="6">
        <v>1890081.87</v>
      </c>
      <c r="C66" s="17">
        <v>1.8468438989789077E-2</v>
      </c>
      <c r="D66" s="8">
        <v>11</v>
      </c>
      <c r="E66" s="17">
        <v>8.5470085470085479E-3</v>
      </c>
      <c r="F66" s="18"/>
      <c r="G66" s="19"/>
      <c r="H66" s="7" t="s">
        <v>61</v>
      </c>
      <c r="I66" s="6">
        <v>1377035.64</v>
      </c>
      <c r="J66" s="17">
        <v>1.3532683543446524E-2</v>
      </c>
      <c r="K66" s="8">
        <v>9</v>
      </c>
      <c r="L66" s="17">
        <v>7.0643642072213504E-3</v>
      </c>
      <c r="M66" s="18"/>
      <c r="N66" s="19"/>
      <c r="O66" s="7" t="s">
        <v>61</v>
      </c>
      <c r="P66" s="6">
        <v>2067218</v>
      </c>
      <c r="Q66" s="17">
        <v>2.0419280281369571E-2</v>
      </c>
      <c r="R66" s="8">
        <v>12</v>
      </c>
      <c r="S66" s="17">
        <v>9.4861660079051391E-3</v>
      </c>
      <c r="T66" s="18"/>
      <c r="U66" s="19"/>
      <c r="V66" s="7" t="s">
        <v>61</v>
      </c>
      <c r="W66" s="6">
        <v>2353123.02</v>
      </c>
      <c r="X66" s="17">
        <v>2.3346995414716486E-2</v>
      </c>
      <c r="Y66" s="8">
        <v>13</v>
      </c>
      <c r="Z66" s="17">
        <v>1.0333863275039745E-2</v>
      </c>
      <c r="AA66" s="18"/>
      <c r="AB66" s="19"/>
      <c r="AC66" s="7" t="s">
        <v>61</v>
      </c>
      <c r="AD66" s="6">
        <v>1728935.25</v>
      </c>
      <c r="AE66" s="17">
        <v>1.7229161004624547E-2</v>
      </c>
      <c r="AF66" s="8">
        <v>11</v>
      </c>
      <c r="AG66" s="17">
        <v>8.7789305666400638E-3</v>
      </c>
      <c r="AH66" s="18"/>
      <c r="AI66" s="19"/>
      <c r="AJ66" s="7" t="s">
        <v>61</v>
      </c>
      <c r="AK66" s="6">
        <v>1656654.7</v>
      </c>
      <c r="AL66" s="17">
        <v>1.6640361376649593E-2</v>
      </c>
      <c r="AM66" s="8">
        <v>10</v>
      </c>
      <c r="AN66" s="17">
        <v>8.0450522928399038E-3</v>
      </c>
      <c r="AO66" s="18"/>
      <c r="AP66" s="19"/>
      <c r="AQ66" s="7" t="s">
        <v>61</v>
      </c>
      <c r="AR66" s="6">
        <v>1735252.44</v>
      </c>
      <c r="AS66" s="17">
        <v>1.7571923922439215E-2</v>
      </c>
      <c r="AT66" s="8">
        <v>11</v>
      </c>
      <c r="AU66" s="17">
        <v>8.9213300892133016E-3</v>
      </c>
      <c r="AV66" s="18"/>
      <c r="AW66" s="19"/>
      <c r="AX66" s="7" t="s">
        <v>61</v>
      </c>
      <c r="AY66" s="6">
        <v>1583196.12</v>
      </c>
      <c r="AZ66" s="17">
        <v>1.6123432775273693E-2</v>
      </c>
      <c r="BA66" s="8">
        <v>10</v>
      </c>
      <c r="BB66" s="17">
        <v>8.1833060556464818E-3</v>
      </c>
      <c r="BC66" s="18"/>
      <c r="BD66" s="19"/>
      <c r="BE66" s="7" t="s">
        <v>61</v>
      </c>
      <c r="BF66" s="6">
        <v>1582275.82</v>
      </c>
      <c r="BG66" s="17">
        <v>1.6301097621650596E-2</v>
      </c>
      <c r="BH66" s="8">
        <v>10</v>
      </c>
      <c r="BI66" s="17">
        <v>8.2372322899505763E-3</v>
      </c>
      <c r="BJ66" s="18"/>
      <c r="BK66" s="19"/>
      <c r="BL66" s="7" t="s">
        <v>61</v>
      </c>
      <c r="BM66" s="6">
        <v>1582676.28</v>
      </c>
      <c r="BN66" s="17">
        <v>1.6334064907300237E-2</v>
      </c>
      <c r="BO66" s="8">
        <v>10</v>
      </c>
      <c r="BP66" s="17">
        <v>8.291873963515755E-3</v>
      </c>
      <c r="BQ66" s="18"/>
      <c r="BR66" s="19"/>
      <c r="BS66" s="7" t="s">
        <v>61</v>
      </c>
      <c r="BT66" s="6">
        <v>1972385.38</v>
      </c>
      <c r="BU66" s="17">
        <v>2.0422913811653298E-2</v>
      </c>
      <c r="BV66" s="8">
        <v>14</v>
      </c>
      <c r="BW66" s="17">
        <v>1.1647254575707155E-2</v>
      </c>
      <c r="BX66" s="18"/>
      <c r="BY66" s="19"/>
      <c r="BZ66" s="7" t="s">
        <v>61</v>
      </c>
      <c r="CA66" s="6">
        <v>1970950.31</v>
      </c>
      <c r="CB66" s="17">
        <v>2.0462611872790255E-2</v>
      </c>
      <c r="CC66" s="8">
        <v>14</v>
      </c>
      <c r="CD66" s="17">
        <v>1.1686143572621035E-2</v>
      </c>
      <c r="CE66" s="18"/>
      <c r="CF66" s="19"/>
    </row>
    <row r="67" spans="1:84" ht="18" x14ac:dyDescent="0.25">
      <c r="A67" s="7" t="s">
        <v>62</v>
      </c>
      <c r="B67" s="6">
        <v>4179081.11</v>
      </c>
      <c r="C67" s="17">
        <v>4.0834794375026205E-2</v>
      </c>
      <c r="D67" s="8">
        <v>13</v>
      </c>
      <c r="E67" s="17">
        <v>1.0101010101010102E-2</v>
      </c>
      <c r="F67" s="18"/>
      <c r="G67" s="19"/>
      <c r="H67" s="7" t="s">
        <v>62</v>
      </c>
      <c r="I67" s="6">
        <v>4178101.34</v>
      </c>
      <c r="J67" s="17">
        <v>4.1059883712719202E-2</v>
      </c>
      <c r="K67" s="8">
        <v>13</v>
      </c>
      <c r="L67" s="17">
        <v>1.020408163265306E-2</v>
      </c>
      <c r="M67" s="18"/>
      <c r="N67" s="19"/>
      <c r="O67" s="7" t="s">
        <v>62</v>
      </c>
      <c r="P67" s="6">
        <v>3962393</v>
      </c>
      <c r="Q67" s="17">
        <v>3.9139177992808118E-2</v>
      </c>
      <c r="R67" s="8">
        <v>11</v>
      </c>
      <c r="S67" s="17">
        <v>8.6956521739130436E-3</v>
      </c>
      <c r="T67" s="18"/>
      <c r="U67" s="19"/>
      <c r="V67" s="7" t="s">
        <v>62</v>
      </c>
      <c r="W67" s="6">
        <v>1600716.39</v>
      </c>
      <c r="X67" s="17">
        <v>1.5881837838461806E-2</v>
      </c>
      <c r="Y67" s="8">
        <v>13</v>
      </c>
      <c r="Z67" s="17">
        <v>1.0333863275039745E-2</v>
      </c>
      <c r="AA67" s="18"/>
      <c r="AB67" s="19"/>
      <c r="AC67" s="7" t="s">
        <v>62</v>
      </c>
      <c r="AD67" s="6">
        <v>5004573.8099999996</v>
      </c>
      <c r="AE67" s="17">
        <v>4.9871507872846783E-2</v>
      </c>
      <c r="AF67" s="8">
        <v>18</v>
      </c>
      <c r="AG67" s="17">
        <v>1.4365522745411013E-2</v>
      </c>
      <c r="AH67" s="18"/>
      <c r="AI67" s="19"/>
      <c r="AJ67" s="7" t="s">
        <v>62</v>
      </c>
      <c r="AK67" s="6">
        <v>5053293.8</v>
      </c>
      <c r="AL67" s="17">
        <v>5.0758093991694744E-2</v>
      </c>
      <c r="AM67" s="8">
        <v>18</v>
      </c>
      <c r="AN67" s="17">
        <v>1.4481094127111826E-2</v>
      </c>
      <c r="AO67" s="18"/>
      <c r="AP67" s="19"/>
      <c r="AQ67" s="7" t="s">
        <v>62</v>
      </c>
      <c r="AR67" s="6">
        <v>4866999.57</v>
      </c>
      <c r="AS67" s="17">
        <v>4.9285362868923203E-2</v>
      </c>
      <c r="AT67" s="8">
        <v>16</v>
      </c>
      <c r="AU67" s="17">
        <v>1.2976480129764802E-2</v>
      </c>
      <c r="AV67" s="18"/>
      <c r="AW67" s="19"/>
      <c r="AX67" s="7" t="s">
        <v>62</v>
      </c>
      <c r="AY67" s="6">
        <v>4505651.43</v>
      </c>
      <c r="AZ67" s="17">
        <v>4.5886019440485218E-2</v>
      </c>
      <c r="BA67" s="8">
        <v>14</v>
      </c>
      <c r="BB67" s="17">
        <v>1.1456628477905073E-2</v>
      </c>
      <c r="BC67" s="18"/>
      <c r="BD67" s="19"/>
      <c r="BE67" s="7" t="s">
        <v>62</v>
      </c>
      <c r="BF67" s="6">
        <v>4151331.16</v>
      </c>
      <c r="BG67" s="17">
        <v>4.2768304769366952E-2</v>
      </c>
      <c r="BH67" s="8">
        <v>13</v>
      </c>
      <c r="BI67" s="17">
        <v>1.070840197693575E-2</v>
      </c>
      <c r="BJ67" s="18"/>
      <c r="BK67" s="19"/>
      <c r="BL67" s="7" t="s">
        <v>62</v>
      </c>
      <c r="BM67" s="6">
        <v>4152300.38</v>
      </c>
      <c r="BN67" s="17">
        <v>4.2853958689219401E-2</v>
      </c>
      <c r="BO67" s="8">
        <v>13</v>
      </c>
      <c r="BP67" s="17">
        <v>1.077943615257048E-2</v>
      </c>
      <c r="BQ67" s="18"/>
      <c r="BR67" s="19"/>
      <c r="BS67" s="7" t="s">
        <v>62</v>
      </c>
      <c r="BT67" s="6">
        <v>3696972.79</v>
      </c>
      <c r="BU67" s="17">
        <v>3.8280022464067053E-2</v>
      </c>
      <c r="BV67" s="8">
        <v>9</v>
      </c>
      <c r="BW67" s="17">
        <v>7.4875207986688855E-3</v>
      </c>
      <c r="BX67" s="18"/>
      <c r="BY67" s="19"/>
      <c r="BZ67" s="7" t="s">
        <v>62</v>
      </c>
      <c r="CA67" s="6">
        <v>3696784.59</v>
      </c>
      <c r="CB67" s="17">
        <v>3.8380403533604078E-2</v>
      </c>
      <c r="CC67" s="8">
        <v>9</v>
      </c>
      <c r="CD67" s="17">
        <v>7.5125208681135229E-3</v>
      </c>
      <c r="CE67" s="18"/>
      <c r="CF67" s="19"/>
    </row>
    <row r="68" spans="1:84" ht="18" x14ac:dyDescent="0.25">
      <c r="A68" s="7" t="s">
        <v>63</v>
      </c>
      <c r="B68" s="6">
        <v>1701150.15</v>
      </c>
      <c r="C68" s="17">
        <v>1.6622342268033892E-2</v>
      </c>
      <c r="D68" s="8">
        <v>10</v>
      </c>
      <c r="E68" s="17">
        <v>7.77000777000777E-3</v>
      </c>
      <c r="F68" s="18"/>
      <c r="G68" s="19"/>
      <c r="H68" s="7" t="s">
        <v>63</v>
      </c>
      <c r="I68" s="6">
        <v>1701455.56</v>
      </c>
      <c r="J68" s="17">
        <v>1.6720888688630881E-2</v>
      </c>
      <c r="K68" s="8">
        <v>10</v>
      </c>
      <c r="L68" s="17">
        <v>7.8492935635792772E-3</v>
      </c>
      <c r="M68" s="18"/>
      <c r="N68" s="19"/>
      <c r="O68" s="7" t="s">
        <v>63</v>
      </c>
      <c r="P68" s="6">
        <v>1809742.66</v>
      </c>
      <c r="Q68" s="17">
        <v>1.7876025949702116E-2</v>
      </c>
      <c r="R68" s="8">
        <v>11</v>
      </c>
      <c r="S68" s="17">
        <v>8.6956521739130436E-3</v>
      </c>
      <c r="T68" s="18"/>
      <c r="U68" s="19"/>
      <c r="V68" s="7" t="s">
        <v>63</v>
      </c>
      <c r="W68" s="6">
        <v>1344509.23</v>
      </c>
      <c r="X68" s="17">
        <v>1.3339825653422059E-2</v>
      </c>
      <c r="Y68" s="8">
        <v>9</v>
      </c>
      <c r="Z68" s="17">
        <v>7.1542130365659781E-3</v>
      </c>
      <c r="AA68" s="18"/>
      <c r="AB68" s="19"/>
      <c r="AC68" s="7" t="s">
        <v>63</v>
      </c>
      <c r="AD68" s="6">
        <v>737059.37</v>
      </c>
      <c r="AE68" s="17">
        <v>7.3449335686209972E-3</v>
      </c>
      <c r="AF68" s="8">
        <v>6</v>
      </c>
      <c r="AG68" s="17">
        <v>4.7885075818036712E-3</v>
      </c>
      <c r="AH68" s="18"/>
      <c r="AI68" s="19"/>
      <c r="AJ68" s="7" t="s">
        <v>63</v>
      </c>
      <c r="AK68" s="6">
        <v>629123.68000000005</v>
      </c>
      <c r="AL68" s="17">
        <v>6.3192682131090194E-3</v>
      </c>
      <c r="AM68" s="8">
        <v>5</v>
      </c>
      <c r="AN68" s="17">
        <v>4.0225261464199519E-3</v>
      </c>
      <c r="AO68" s="18"/>
      <c r="AP68" s="19"/>
      <c r="AQ68" s="7" t="s">
        <v>63</v>
      </c>
      <c r="AR68" s="6">
        <v>736906.58</v>
      </c>
      <c r="AS68" s="17">
        <v>7.4622378065665584E-3</v>
      </c>
      <c r="AT68" s="8">
        <v>6</v>
      </c>
      <c r="AU68" s="17">
        <v>4.8661800486618006E-3</v>
      </c>
      <c r="AV68" s="18"/>
      <c r="AW68" s="19"/>
      <c r="AX68" s="7" t="s">
        <v>63</v>
      </c>
      <c r="AY68" s="6">
        <v>776028.45</v>
      </c>
      <c r="AZ68" s="17">
        <v>7.9031538715966781E-3</v>
      </c>
      <c r="BA68" s="8">
        <v>6</v>
      </c>
      <c r="BB68" s="17">
        <v>4.9099836333878887E-3</v>
      </c>
      <c r="BC68" s="18"/>
      <c r="BD68" s="19"/>
      <c r="BE68" s="7" t="s">
        <v>63</v>
      </c>
      <c r="BF68" s="6">
        <v>776275.76</v>
      </c>
      <c r="BG68" s="17">
        <v>7.9974343190563381E-3</v>
      </c>
      <c r="BH68" s="8">
        <v>6</v>
      </c>
      <c r="BI68" s="17">
        <v>4.9423393739703456E-3</v>
      </c>
      <c r="BJ68" s="18"/>
      <c r="BK68" s="19"/>
      <c r="BL68" s="7" t="s">
        <v>63</v>
      </c>
      <c r="BM68" s="6">
        <v>776524.79</v>
      </c>
      <c r="BN68" s="17">
        <v>8.0141507661868078E-3</v>
      </c>
      <c r="BO68" s="8">
        <v>6</v>
      </c>
      <c r="BP68" s="17">
        <v>4.9751243781094526E-3</v>
      </c>
      <c r="BQ68" s="18"/>
      <c r="BR68" s="19"/>
      <c r="BS68" s="7" t="s">
        <v>63</v>
      </c>
      <c r="BT68" s="6">
        <v>1149204.5399999998</v>
      </c>
      <c r="BU68" s="17">
        <v>1.1899350659545383E-2</v>
      </c>
      <c r="BV68" s="8">
        <v>9</v>
      </c>
      <c r="BW68" s="17">
        <v>7.4875207986688855E-3</v>
      </c>
      <c r="BX68" s="18"/>
      <c r="BY68" s="19"/>
      <c r="BZ68" s="7" t="s">
        <v>63</v>
      </c>
      <c r="CA68" s="6">
        <v>1149514.6000000001</v>
      </c>
      <c r="CB68" s="17">
        <v>1.1934380579034357E-2</v>
      </c>
      <c r="CC68" s="8">
        <v>9</v>
      </c>
      <c r="CD68" s="17">
        <v>7.5125208681135229E-3</v>
      </c>
      <c r="CE68" s="18"/>
      <c r="CF68" s="19"/>
    </row>
    <row r="69" spans="1:84" ht="18" x14ac:dyDescent="0.25">
      <c r="A69" s="7" t="s">
        <v>64</v>
      </c>
      <c r="B69" s="6">
        <v>147744.70000000001</v>
      </c>
      <c r="C69" s="17">
        <v>1.4436485642892762E-3</v>
      </c>
      <c r="D69" s="8">
        <v>1</v>
      </c>
      <c r="E69" s="17">
        <v>7.77000777000777E-4</v>
      </c>
      <c r="F69" s="18"/>
      <c r="G69" s="19"/>
      <c r="H69" s="7" t="s">
        <v>64</v>
      </c>
      <c r="I69" s="6">
        <v>147744.70000000001</v>
      </c>
      <c r="J69" s="17">
        <v>1.4519466397554122E-3</v>
      </c>
      <c r="K69" s="8">
        <v>1</v>
      </c>
      <c r="L69" s="17">
        <v>7.8492935635792783E-4</v>
      </c>
      <c r="M69" s="18"/>
      <c r="N69" s="19"/>
      <c r="O69" s="7" t="s">
        <v>64</v>
      </c>
      <c r="P69" s="6">
        <v>147744.70000000001</v>
      </c>
      <c r="Q69" s="17">
        <v>1.459372180092696E-3</v>
      </c>
      <c r="R69" s="8">
        <v>1</v>
      </c>
      <c r="S69" s="17">
        <v>7.9051383399209485E-4</v>
      </c>
      <c r="T69" s="18"/>
      <c r="U69" s="19"/>
      <c r="V69" s="7" t="s">
        <v>64</v>
      </c>
      <c r="W69" s="6">
        <v>147744.70000000001</v>
      </c>
      <c r="X69" s="17">
        <v>1.4658795159161134E-3</v>
      </c>
      <c r="Y69" s="8">
        <v>1</v>
      </c>
      <c r="Z69" s="17">
        <v>7.9491255961844202E-4</v>
      </c>
      <c r="AA69" s="18"/>
      <c r="AB69" s="19"/>
      <c r="AC69" s="7" t="s">
        <v>64</v>
      </c>
      <c r="AD69" s="6">
        <v>157685.4</v>
      </c>
      <c r="AE69" s="17">
        <v>1.5713643091484334E-3</v>
      </c>
      <c r="AF69" s="8">
        <v>1</v>
      </c>
      <c r="AG69" s="17">
        <v>7.9808459696727857E-4</v>
      </c>
      <c r="AH69" s="18"/>
      <c r="AI69" s="19"/>
      <c r="AJ69" s="7" t="s">
        <v>64</v>
      </c>
      <c r="AK69" s="6">
        <v>157685.4</v>
      </c>
      <c r="AL69" s="17">
        <v>1.5838798754028477E-3</v>
      </c>
      <c r="AM69" s="8">
        <v>1</v>
      </c>
      <c r="AN69" s="17">
        <v>8.045052292839903E-4</v>
      </c>
      <c r="AO69" s="18"/>
      <c r="AP69" s="19"/>
      <c r="AQ69" s="7" t="s">
        <v>64</v>
      </c>
      <c r="AR69" s="6">
        <v>157685.4</v>
      </c>
      <c r="AS69" s="17">
        <v>1.5967912152766641E-3</v>
      </c>
      <c r="AT69" s="8">
        <v>1</v>
      </c>
      <c r="AU69" s="17">
        <v>8.110300081103001E-4</v>
      </c>
      <c r="AV69" s="18"/>
      <c r="AW69" s="19"/>
      <c r="AX69" s="7" t="s">
        <v>64</v>
      </c>
      <c r="AY69" s="6">
        <v>130251.08</v>
      </c>
      <c r="AZ69" s="17">
        <v>1.3264904491344985E-3</v>
      </c>
      <c r="BA69" s="8">
        <v>1</v>
      </c>
      <c r="BB69" s="17">
        <v>8.1833060556464816E-4</v>
      </c>
      <c r="BC69" s="18"/>
      <c r="BD69" s="19"/>
      <c r="BE69" s="7" t="s">
        <v>64</v>
      </c>
      <c r="BF69" s="6">
        <v>130251.08</v>
      </c>
      <c r="BG69" s="17">
        <v>1.3418871372283382E-3</v>
      </c>
      <c r="BH69" s="8">
        <v>1</v>
      </c>
      <c r="BI69" s="17">
        <v>8.2372322899505767E-4</v>
      </c>
      <c r="BJ69" s="18"/>
      <c r="BK69" s="19"/>
      <c r="BL69" s="7" t="s">
        <v>64</v>
      </c>
      <c r="BM69" s="6">
        <v>130251.08</v>
      </c>
      <c r="BN69" s="17">
        <v>1.3442607448226594E-3</v>
      </c>
      <c r="BO69" s="8">
        <v>1</v>
      </c>
      <c r="BP69" s="17">
        <v>8.2918739635157548E-4</v>
      </c>
      <c r="BQ69" s="18"/>
      <c r="BR69" s="19"/>
      <c r="BS69" s="7" t="s">
        <v>64</v>
      </c>
      <c r="BT69" s="6">
        <v>673247.94</v>
      </c>
      <c r="BU69" s="17">
        <v>6.9710943874939542E-3</v>
      </c>
      <c r="BV69" s="8">
        <v>5</v>
      </c>
      <c r="BW69" s="17">
        <v>4.1597337770382693E-3</v>
      </c>
      <c r="BX69" s="18"/>
      <c r="BY69" s="19"/>
      <c r="BZ69" s="7" t="s">
        <v>64</v>
      </c>
      <c r="CA69" s="6">
        <v>673247.94</v>
      </c>
      <c r="CB69" s="17">
        <v>6.9897303957782578E-3</v>
      </c>
      <c r="CC69" s="8">
        <v>5</v>
      </c>
      <c r="CD69" s="17">
        <v>4.1736227045075123E-3</v>
      </c>
      <c r="CE69" s="18"/>
      <c r="CF69" s="19"/>
    </row>
    <row r="70" spans="1:84" ht="18" x14ac:dyDescent="0.25">
      <c r="A70" s="7" t="s">
        <v>65</v>
      </c>
      <c r="B70" s="6">
        <v>808106.99</v>
      </c>
      <c r="C70" s="17">
        <v>7.8962053860857848E-3</v>
      </c>
      <c r="D70" s="8">
        <v>5</v>
      </c>
      <c r="E70" s="17">
        <v>3.885003885003885E-3</v>
      </c>
      <c r="F70" s="18"/>
      <c r="G70" s="19"/>
      <c r="H70" s="7" t="s">
        <v>65</v>
      </c>
      <c r="I70" s="6">
        <v>809119.22</v>
      </c>
      <c r="J70" s="17">
        <v>7.9515402761690963E-3</v>
      </c>
      <c r="K70" s="8">
        <v>5</v>
      </c>
      <c r="L70" s="17">
        <v>3.9246467817896386E-3</v>
      </c>
      <c r="M70" s="18"/>
      <c r="N70" s="19"/>
      <c r="O70" s="7" t="s">
        <v>65</v>
      </c>
      <c r="P70" s="6">
        <v>809475.4</v>
      </c>
      <c r="Q70" s="17">
        <v>7.9957242407301728E-3</v>
      </c>
      <c r="R70" s="8">
        <v>5</v>
      </c>
      <c r="S70" s="17">
        <v>3.952569169960474E-3</v>
      </c>
      <c r="T70" s="18"/>
      <c r="U70" s="19"/>
      <c r="V70" s="7" t="s">
        <v>65</v>
      </c>
      <c r="W70" s="6">
        <v>809474.39</v>
      </c>
      <c r="X70" s="17">
        <v>8.0313671282942201E-3</v>
      </c>
      <c r="Y70" s="8">
        <v>5</v>
      </c>
      <c r="Z70" s="17">
        <v>3.9745627980922096E-3</v>
      </c>
      <c r="AA70" s="18"/>
      <c r="AB70" s="19"/>
      <c r="AC70" s="7" t="s">
        <v>65</v>
      </c>
      <c r="AD70" s="6">
        <v>392382.14</v>
      </c>
      <c r="AE70" s="17">
        <v>3.9101609302020605E-3</v>
      </c>
      <c r="AF70" s="8">
        <v>3</v>
      </c>
      <c r="AG70" s="17">
        <v>2.3942537909018356E-3</v>
      </c>
      <c r="AH70" s="18"/>
      <c r="AI70" s="19"/>
      <c r="AJ70" s="7" t="s">
        <v>65</v>
      </c>
      <c r="AK70" s="6">
        <v>465789.19</v>
      </c>
      <c r="AL70" s="17">
        <v>4.6786457352500192E-3</v>
      </c>
      <c r="AM70" s="8">
        <v>4</v>
      </c>
      <c r="AN70" s="17">
        <v>3.2180209171359612E-3</v>
      </c>
      <c r="AO70" s="18"/>
      <c r="AP70" s="19"/>
      <c r="AQ70" s="7" t="s">
        <v>65</v>
      </c>
      <c r="AR70" s="6">
        <v>465733.61</v>
      </c>
      <c r="AS70" s="17">
        <v>4.7162219020092412E-3</v>
      </c>
      <c r="AT70" s="8">
        <v>4</v>
      </c>
      <c r="AU70" s="17">
        <v>3.2441200324412004E-3</v>
      </c>
      <c r="AV70" s="18"/>
      <c r="AW70" s="19"/>
      <c r="AX70" s="7" t="s">
        <v>65</v>
      </c>
      <c r="AY70" s="6">
        <v>2452578.4299999997</v>
      </c>
      <c r="AZ70" s="17">
        <v>2.4977311997323039E-2</v>
      </c>
      <c r="BA70" s="8">
        <v>6</v>
      </c>
      <c r="BB70" s="17">
        <v>4.9099836333878887E-3</v>
      </c>
      <c r="BC70" s="18"/>
      <c r="BD70" s="19"/>
      <c r="BE70" s="7" t="s">
        <v>65</v>
      </c>
      <c r="BF70" s="6">
        <v>2308800.81</v>
      </c>
      <c r="BG70" s="17">
        <v>2.3785984034538282E-2</v>
      </c>
      <c r="BH70" s="8">
        <v>5</v>
      </c>
      <c r="BI70" s="17">
        <v>4.1186161449752881E-3</v>
      </c>
      <c r="BJ70" s="18"/>
      <c r="BK70" s="19"/>
      <c r="BL70" s="7" t="s">
        <v>65</v>
      </c>
      <c r="BM70" s="6">
        <v>2453766.46</v>
      </c>
      <c r="BN70" s="17">
        <v>2.5324181028982332E-2</v>
      </c>
      <c r="BO70" s="8">
        <v>6</v>
      </c>
      <c r="BP70" s="17">
        <v>4.9751243781094526E-3</v>
      </c>
      <c r="BQ70" s="18"/>
      <c r="BR70" s="19"/>
      <c r="BS70" s="7" t="s">
        <v>65</v>
      </c>
      <c r="BT70" s="6">
        <v>2032999.9400000002</v>
      </c>
      <c r="BU70" s="17">
        <v>2.1050542644823464E-2</v>
      </c>
      <c r="BV70" s="8">
        <v>3</v>
      </c>
      <c r="BW70" s="17">
        <v>2.4958402662229617E-3</v>
      </c>
      <c r="BX70" s="18"/>
      <c r="BY70" s="19"/>
      <c r="BZ70" s="7" t="s">
        <v>65</v>
      </c>
      <c r="CA70" s="6">
        <v>2032999.9400000002</v>
      </c>
      <c r="CB70" s="17">
        <v>2.1106817609027332E-2</v>
      </c>
      <c r="CC70" s="8">
        <v>3</v>
      </c>
      <c r="CD70" s="17">
        <v>2.5041736227045075E-3</v>
      </c>
      <c r="CE70" s="18"/>
      <c r="CF70" s="19"/>
    </row>
    <row r="71" spans="1:84" ht="18" x14ac:dyDescent="0.25">
      <c r="A71" s="7" t="s">
        <v>22</v>
      </c>
      <c r="B71" s="6">
        <v>2383887.08</v>
      </c>
      <c r="C71" s="17">
        <v>2.329352701294703E-2</v>
      </c>
      <c r="D71" s="8">
        <v>7</v>
      </c>
      <c r="E71" s="17">
        <v>5.439005439005439E-3</v>
      </c>
      <c r="F71" s="18"/>
      <c r="G71" s="19"/>
      <c r="H71" s="7" t="s">
        <v>22</v>
      </c>
      <c r="I71" s="6">
        <v>2383541.08</v>
      </c>
      <c r="J71" s="17">
        <v>2.3424017659008995E-2</v>
      </c>
      <c r="K71" s="8">
        <v>7</v>
      </c>
      <c r="L71" s="17">
        <v>5.4945054945054949E-3</v>
      </c>
      <c r="M71" s="18"/>
      <c r="N71" s="19"/>
      <c r="O71" s="7" t="s">
        <v>22</v>
      </c>
      <c r="P71" s="6">
        <v>2385795.04</v>
      </c>
      <c r="Q71" s="17">
        <v>2.356607654135235E-2</v>
      </c>
      <c r="R71" s="8">
        <v>7</v>
      </c>
      <c r="S71" s="17">
        <v>5.5335968379446642E-3</v>
      </c>
      <c r="T71" s="18"/>
      <c r="U71" s="19"/>
      <c r="V71" s="7" t="s">
        <v>22</v>
      </c>
      <c r="W71" s="6">
        <v>2313402.0699999998</v>
      </c>
      <c r="X71" s="17">
        <v>2.2952895816167579E-2</v>
      </c>
      <c r="Y71" s="8">
        <v>6</v>
      </c>
      <c r="Z71" s="17">
        <v>4.7694753577106515E-3</v>
      </c>
      <c r="AA71" s="18"/>
      <c r="AB71" s="19"/>
      <c r="AC71" s="7" t="s">
        <v>22</v>
      </c>
      <c r="AD71" s="6">
        <v>2573104.66</v>
      </c>
      <c r="AE71" s="17">
        <v>2.5641466023027592E-2</v>
      </c>
      <c r="AF71" s="8">
        <v>7</v>
      </c>
      <c r="AG71" s="17">
        <v>5.5865921787709499E-3</v>
      </c>
      <c r="AH71" s="18"/>
      <c r="AI71" s="19"/>
      <c r="AJ71" s="7" t="s">
        <v>22</v>
      </c>
      <c r="AK71" s="6">
        <v>2573456.66</v>
      </c>
      <c r="AL71" s="17">
        <v>2.5849230264789434E-2</v>
      </c>
      <c r="AM71" s="8">
        <v>7</v>
      </c>
      <c r="AN71" s="17">
        <v>5.6315366049879325E-3</v>
      </c>
      <c r="AO71" s="18"/>
      <c r="AP71" s="19"/>
      <c r="AQ71" s="7" t="s">
        <v>22</v>
      </c>
      <c r="AR71" s="6">
        <v>2574179.11</v>
      </c>
      <c r="AS71" s="17">
        <v>2.6067261708418804E-2</v>
      </c>
      <c r="AT71" s="8">
        <v>7</v>
      </c>
      <c r="AU71" s="17">
        <v>5.6772100567721003E-3</v>
      </c>
      <c r="AV71" s="18"/>
      <c r="AW71" s="19"/>
      <c r="AX71" s="7" t="s">
        <v>22</v>
      </c>
      <c r="AY71" s="6">
        <v>339673.04</v>
      </c>
      <c r="AZ71" s="17">
        <v>3.4592653157922413E-3</v>
      </c>
      <c r="BA71" s="8">
        <v>3</v>
      </c>
      <c r="BB71" s="17">
        <v>2.4549918166939444E-3</v>
      </c>
      <c r="BC71" s="18"/>
      <c r="BD71" s="19"/>
      <c r="BE71" s="7" t="s">
        <v>22</v>
      </c>
      <c r="BF71" s="6">
        <v>485544.80000000005</v>
      </c>
      <c r="BG71" s="17">
        <v>5.0022335451506894E-3</v>
      </c>
      <c r="BH71" s="8">
        <v>4</v>
      </c>
      <c r="BI71" s="17">
        <v>3.2948929159802307E-3</v>
      </c>
      <c r="BJ71" s="18"/>
      <c r="BK71" s="19"/>
      <c r="BL71" s="7" t="s">
        <v>22</v>
      </c>
      <c r="BM71" s="6">
        <v>340644.18</v>
      </c>
      <c r="BN71" s="17">
        <v>3.5156299596617855E-3</v>
      </c>
      <c r="BO71" s="8">
        <v>3</v>
      </c>
      <c r="BP71" s="17">
        <v>2.4875621890547263E-3</v>
      </c>
      <c r="BQ71" s="18"/>
      <c r="BR71" s="19"/>
      <c r="BS71" s="7" t="s">
        <v>22</v>
      </c>
      <c r="BT71" s="6">
        <v>485977.68</v>
      </c>
      <c r="BU71" s="17">
        <v>5.0320187797311842E-3</v>
      </c>
      <c r="BV71" s="8">
        <v>4</v>
      </c>
      <c r="BW71" s="17">
        <v>3.3277870216306157E-3</v>
      </c>
      <c r="BX71" s="18"/>
      <c r="BY71" s="19"/>
      <c r="BZ71" s="7" t="s">
        <v>22</v>
      </c>
      <c r="CA71" s="6">
        <v>486386.08</v>
      </c>
      <c r="CB71" s="17">
        <v>5.0497110580976093E-3</v>
      </c>
      <c r="CC71" s="8">
        <v>4</v>
      </c>
      <c r="CD71" s="17">
        <v>3.3388981636060101E-3</v>
      </c>
      <c r="CE71" s="18"/>
      <c r="CF71" s="19"/>
    </row>
    <row r="72" spans="1:84" ht="18" x14ac:dyDescent="0.25">
      <c r="A72" s="7"/>
      <c r="B72" s="6"/>
      <c r="C72" s="20"/>
      <c r="D72" s="8"/>
      <c r="E72" s="20"/>
      <c r="F72" s="1"/>
      <c r="G72" s="1"/>
      <c r="H72" s="7"/>
      <c r="I72" s="6"/>
      <c r="J72" s="20"/>
      <c r="K72" s="8"/>
      <c r="L72" s="20"/>
      <c r="M72" s="1"/>
      <c r="N72" s="1"/>
      <c r="O72" s="7"/>
      <c r="P72" s="6"/>
      <c r="Q72" s="20"/>
      <c r="R72" s="8"/>
      <c r="S72" s="20"/>
      <c r="T72" s="1"/>
      <c r="U72" s="1"/>
      <c r="V72" s="7"/>
      <c r="W72" s="6"/>
      <c r="X72" s="20"/>
      <c r="Y72" s="8"/>
      <c r="Z72" s="20"/>
      <c r="AA72" s="1"/>
      <c r="AB72" s="1"/>
      <c r="AC72" s="7"/>
      <c r="AD72" s="6"/>
      <c r="AE72" s="20"/>
      <c r="AF72" s="8"/>
      <c r="AG72" s="20"/>
      <c r="AH72" s="1"/>
      <c r="AI72" s="1"/>
      <c r="AJ72" s="7"/>
      <c r="AK72" s="6"/>
      <c r="AL72" s="20"/>
      <c r="AM72" s="8"/>
      <c r="AN72" s="20"/>
      <c r="AO72" s="1"/>
      <c r="AP72" s="1"/>
      <c r="AQ72" s="7"/>
      <c r="AR72" s="6"/>
      <c r="AS72" s="20"/>
      <c r="AT72" s="8"/>
      <c r="AU72" s="20"/>
      <c r="AV72" s="1"/>
      <c r="AW72" s="1"/>
      <c r="AX72" s="7"/>
      <c r="AY72" s="6"/>
      <c r="AZ72" s="20"/>
      <c r="BA72" s="8"/>
      <c r="BB72" s="20"/>
      <c r="BC72" s="1"/>
      <c r="BD72" s="1"/>
      <c r="BE72" s="7"/>
      <c r="BF72" s="6"/>
      <c r="BG72" s="20"/>
      <c r="BH72" s="8"/>
      <c r="BI72" s="20"/>
      <c r="BJ72" s="1"/>
      <c r="BK72" s="1"/>
      <c r="BL72" s="7"/>
      <c r="BM72" s="6"/>
      <c r="BN72" s="20"/>
      <c r="BO72" s="8"/>
      <c r="BP72" s="20"/>
      <c r="BQ72" s="1"/>
      <c r="BR72" s="1"/>
      <c r="BS72" s="7"/>
      <c r="BT72" s="6"/>
      <c r="BU72" s="20"/>
      <c r="BV72" s="8"/>
      <c r="BW72" s="20"/>
      <c r="BX72" s="1"/>
      <c r="BY72" s="1"/>
      <c r="BZ72" s="7"/>
      <c r="CA72" s="6"/>
      <c r="CB72" s="20"/>
      <c r="CC72" s="8"/>
      <c r="CD72" s="20"/>
      <c r="CE72" s="1"/>
      <c r="CF72" s="1"/>
    </row>
    <row r="73" spans="1:84" ht="18.75" thickBot="1" x14ac:dyDescent="0.3">
      <c r="A73" s="21"/>
      <c r="B73" s="22">
        <v>102341181.68000002</v>
      </c>
      <c r="C73" s="23"/>
      <c r="D73" s="24">
        <v>1287</v>
      </c>
      <c r="E73" s="23"/>
      <c r="F73" s="1"/>
      <c r="G73" s="1"/>
      <c r="H73" s="21"/>
      <c r="I73" s="22">
        <v>101756287.70000002</v>
      </c>
      <c r="J73" s="23"/>
      <c r="K73" s="24">
        <v>1274</v>
      </c>
      <c r="L73" s="23"/>
      <c r="M73" s="1"/>
      <c r="N73" s="1"/>
      <c r="O73" s="21"/>
      <c r="P73" s="22">
        <v>101238533.95000006</v>
      </c>
      <c r="Q73" s="23"/>
      <c r="R73" s="24">
        <v>1265</v>
      </c>
      <c r="S73" s="23"/>
      <c r="T73" s="1"/>
      <c r="U73" s="1"/>
      <c r="V73" s="21"/>
      <c r="W73" s="22">
        <v>100789115.61000001</v>
      </c>
      <c r="X73" s="23"/>
      <c r="Y73" s="24">
        <v>1258</v>
      </c>
      <c r="Z73" s="23"/>
      <c r="AA73" s="1"/>
      <c r="AB73" s="1"/>
      <c r="AC73" s="21"/>
      <c r="AD73" s="22">
        <v>100349358.25000006</v>
      </c>
      <c r="AE73" s="23"/>
      <c r="AF73" s="24">
        <v>1253</v>
      </c>
      <c r="AG73" s="23"/>
      <c r="AH73" s="1"/>
      <c r="AI73" s="1"/>
      <c r="AJ73" s="21"/>
      <c r="AK73" s="22">
        <v>99556413.62000002</v>
      </c>
      <c r="AL73" s="23"/>
      <c r="AM73" s="24">
        <v>1243</v>
      </c>
      <c r="AN73" s="23"/>
      <c r="AO73" s="1"/>
      <c r="AP73" s="1"/>
      <c r="AQ73" s="21"/>
      <c r="AR73" s="22">
        <v>98751420.029999986</v>
      </c>
      <c r="AS73" s="23"/>
      <c r="AT73" s="24">
        <v>1233</v>
      </c>
      <c r="AU73" s="23"/>
      <c r="AV73" s="1"/>
      <c r="AW73" s="1"/>
      <c r="AX73" s="21"/>
      <c r="AY73" s="22">
        <v>98192248.64000003</v>
      </c>
      <c r="AZ73" s="23"/>
      <c r="BA73" s="24">
        <v>1222</v>
      </c>
      <c r="BB73" s="23"/>
      <c r="BC73" s="1"/>
      <c r="BD73" s="1"/>
      <c r="BE73" s="21"/>
      <c r="BF73" s="22">
        <v>97065599.919999987</v>
      </c>
      <c r="BG73" s="23"/>
      <c r="BH73" s="24">
        <v>1214</v>
      </c>
      <c r="BI73" s="23"/>
      <c r="BJ73" s="1"/>
      <c r="BK73" s="1"/>
      <c r="BL73" s="21"/>
      <c r="BM73" s="22">
        <v>96894207.840000033</v>
      </c>
      <c r="BN73" s="23"/>
      <c r="BO73" s="24">
        <v>1206</v>
      </c>
      <c r="BP73" s="23"/>
      <c r="BQ73" s="1"/>
      <c r="BR73" s="1"/>
      <c r="BS73" s="21"/>
      <c r="BT73" s="22">
        <v>96577079.950000003</v>
      </c>
      <c r="BU73" s="23"/>
      <c r="BV73" s="24">
        <v>1202</v>
      </c>
      <c r="BW73" s="23"/>
      <c r="BX73" s="1"/>
      <c r="BY73" s="1"/>
      <c r="BZ73" s="21"/>
      <c r="CA73" s="22">
        <v>96319586.290000021</v>
      </c>
      <c r="CB73" s="23"/>
      <c r="CC73" s="24">
        <v>1198</v>
      </c>
      <c r="CD73" s="23"/>
      <c r="CE73" s="1"/>
      <c r="CF73" s="1"/>
    </row>
    <row r="74" spans="1:84" ht="18.75" thickTop="1" x14ac:dyDescent="0.25">
      <c r="A74" s="7"/>
      <c r="B74" s="6"/>
      <c r="C74" s="20"/>
      <c r="D74" s="8"/>
      <c r="E74" s="20"/>
      <c r="F74" s="1"/>
      <c r="G74" s="1"/>
      <c r="H74" s="7"/>
      <c r="I74" s="6"/>
      <c r="J74" s="20"/>
      <c r="K74" s="8"/>
      <c r="L74" s="20"/>
      <c r="M74" s="1"/>
      <c r="N74" s="1"/>
      <c r="O74" s="7"/>
      <c r="P74" s="6"/>
      <c r="Q74" s="20"/>
      <c r="R74" s="8"/>
      <c r="S74" s="20"/>
      <c r="T74" s="1"/>
      <c r="U74" s="1"/>
      <c r="V74" s="7"/>
      <c r="W74" s="6"/>
      <c r="X74" s="20"/>
      <c r="Y74" s="8"/>
      <c r="Z74" s="20"/>
      <c r="AA74" s="1"/>
      <c r="AB74" s="1"/>
      <c r="AC74" s="7"/>
      <c r="AD74" s="6"/>
      <c r="AE74" s="20"/>
      <c r="AF74" s="8"/>
      <c r="AG74" s="20"/>
      <c r="AH74" s="1"/>
      <c r="AI74" s="1"/>
      <c r="AJ74" s="7"/>
      <c r="AK74" s="6"/>
      <c r="AL74" s="20"/>
      <c r="AM74" s="8"/>
      <c r="AN74" s="20"/>
      <c r="AO74" s="1"/>
      <c r="AP74" s="1"/>
      <c r="AQ74" s="7"/>
      <c r="AR74" s="6"/>
      <c r="AS74" s="20"/>
      <c r="AT74" s="8"/>
      <c r="AU74" s="20"/>
      <c r="AV74" s="1"/>
      <c r="AW74" s="1"/>
      <c r="AX74" s="7"/>
      <c r="AY74" s="6"/>
      <c r="AZ74" s="20"/>
      <c r="BA74" s="8"/>
      <c r="BB74" s="20"/>
      <c r="BC74" s="1"/>
      <c r="BD74" s="1"/>
      <c r="BE74" s="7"/>
      <c r="BF74" s="6"/>
      <c r="BG74" s="20"/>
      <c r="BH74" s="8"/>
      <c r="BI74" s="20"/>
      <c r="BJ74" s="1"/>
      <c r="BK74" s="1"/>
      <c r="BL74" s="7"/>
      <c r="BM74" s="6"/>
      <c r="BN74" s="20"/>
      <c r="BO74" s="8"/>
      <c r="BP74" s="20"/>
      <c r="BQ74" s="1"/>
      <c r="BR74" s="1"/>
      <c r="BS74" s="7"/>
      <c r="BT74" s="6"/>
      <c r="BU74" s="20"/>
      <c r="BV74" s="8"/>
      <c r="BW74" s="20"/>
      <c r="BX74" s="1"/>
      <c r="BY74" s="1"/>
      <c r="BZ74" s="7"/>
      <c r="CA74" s="6"/>
      <c r="CB74" s="20"/>
      <c r="CC74" s="8"/>
      <c r="CD74" s="20"/>
      <c r="CE74" s="1"/>
      <c r="CF74" s="1"/>
    </row>
    <row r="75" spans="1:84" ht="18" x14ac:dyDescent="0.25">
      <c r="A75" s="7"/>
      <c r="B75" s="6"/>
      <c r="C75" s="7"/>
      <c r="D75" s="8"/>
      <c r="E75" s="7"/>
      <c r="F75" s="1"/>
      <c r="G75" s="1"/>
      <c r="H75" s="7"/>
      <c r="I75" s="6"/>
      <c r="J75" s="7"/>
      <c r="K75" s="8"/>
      <c r="L75" s="7"/>
      <c r="M75" s="1"/>
      <c r="N75" s="1"/>
      <c r="O75" s="7"/>
      <c r="P75" s="6"/>
      <c r="Q75" s="7"/>
      <c r="R75" s="8"/>
      <c r="S75" s="7"/>
      <c r="T75" s="1"/>
      <c r="U75" s="1"/>
      <c r="V75" s="7"/>
      <c r="W75" s="6"/>
      <c r="X75" s="7"/>
      <c r="Y75" s="8"/>
      <c r="Z75" s="7"/>
      <c r="AA75" s="1"/>
      <c r="AB75" s="1"/>
      <c r="AC75" s="7"/>
      <c r="AD75" s="6"/>
      <c r="AE75" s="7"/>
      <c r="AF75" s="8"/>
      <c r="AG75" s="7"/>
      <c r="AH75" s="1"/>
      <c r="AI75" s="1"/>
      <c r="AJ75" s="7"/>
      <c r="AK75" s="6"/>
      <c r="AL75" s="7"/>
      <c r="AM75" s="8"/>
      <c r="AN75" s="7"/>
      <c r="AO75" s="1"/>
      <c r="AP75" s="1"/>
      <c r="AQ75" s="7"/>
      <c r="AR75" s="6"/>
      <c r="AS75" s="7"/>
      <c r="AT75" s="8"/>
      <c r="AU75" s="7"/>
      <c r="AV75" s="1"/>
      <c r="AW75" s="1"/>
      <c r="AX75" s="7"/>
      <c r="AY75" s="6"/>
      <c r="AZ75" s="7"/>
      <c r="BA75" s="8"/>
      <c r="BB75" s="7"/>
      <c r="BC75" s="1"/>
      <c r="BD75" s="1"/>
      <c r="BE75" s="7"/>
      <c r="BF75" s="6"/>
      <c r="BG75" s="7"/>
      <c r="BH75" s="8"/>
      <c r="BI75" s="7"/>
      <c r="BJ75" s="1"/>
      <c r="BK75" s="1"/>
      <c r="BL75" s="7"/>
      <c r="BM75" s="6"/>
      <c r="BN75" s="7"/>
      <c r="BO75" s="8"/>
      <c r="BP75" s="7"/>
      <c r="BQ75" s="1"/>
      <c r="BR75" s="1"/>
      <c r="BS75" s="7"/>
      <c r="BT75" s="6"/>
      <c r="BU75" s="7"/>
      <c r="BV75" s="8"/>
      <c r="BW75" s="7"/>
      <c r="BX75" s="1"/>
      <c r="BY75" s="1"/>
      <c r="BZ75" s="7"/>
      <c r="CA75" s="6"/>
      <c r="CB75" s="7"/>
      <c r="CC75" s="8"/>
      <c r="CD75" s="7"/>
      <c r="CE75" s="1"/>
      <c r="CF75" s="1"/>
    </row>
    <row r="76" spans="1:84" ht="18" x14ac:dyDescent="0.25">
      <c r="A76" s="21" t="s">
        <v>108</v>
      </c>
      <c r="B76" s="6"/>
      <c r="C76" s="7"/>
      <c r="D76" s="29">
        <v>0.50911962310777192</v>
      </c>
      <c r="E76" s="7"/>
      <c r="F76" s="28"/>
      <c r="G76" s="1"/>
      <c r="H76" s="21" t="s">
        <v>108</v>
      </c>
      <c r="I76" s="6"/>
      <c r="J76" s="7"/>
      <c r="K76" s="29">
        <v>0.50868714911128332</v>
      </c>
      <c r="L76" s="7"/>
      <c r="M76" s="28"/>
      <c r="N76" s="1"/>
      <c r="O76" s="21" t="s">
        <v>108</v>
      </c>
      <c r="P76" s="6"/>
      <c r="Q76" s="7"/>
      <c r="R76" s="29">
        <v>0.51038503284875725</v>
      </c>
      <c r="S76" s="7"/>
      <c r="T76" s="28"/>
      <c r="U76" s="1"/>
      <c r="V76" s="21" t="s">
        <v>108</v>
      </c>
      <c r="W76" s="6"/>
      <c r="X76" s="7"/>
      <c r="Y76" s="29">
        <v>0.51175812059060755</v>
      </c>
      <c r="Z76" s="7"/>
      <c r="AA76" s="28"/>
      <c r="AB76" s="1"/>
      <c r="AC76" s="21" t="s">
        <v>108</v>
      </c>
      <c r="AD76" s="6"/>
      <c r="AE76" s="7"/>
      <c r="AF76" s="29">
        <v>0.51014180379046792</v>
      </c>
      <c r="AG76" s="7"/>
      <c r="AH76" s="28"/>
      <c r="AI76" s="1"/>
      <c r="AJ76" s="21" t="s">
        <v>108</v>
      </c>
      <c r="AK76" s="6"/>
      <c r="AL76" s="7"/>
      <c r="AM76" s="29">
        <v>0.5058347781522855</v>
      </c>
      <c r="AN76" s="7"/>
      <c r="AO76" s="28"/>
      <c r="AP76" s="1"/>
      <c r="AQ76" s="21" t="s">
        <v>108</v>
      </c>
      <c r="AR76" s="6"/>
      <c r="AS76" s="7"/>
      <c r="AT76" s="29">
        <v>0.50720926336245864</v>
      </c>
      <c r="AU76" s="7"/>
      <c r="AV76" s="28"/>
      <c r="AW76" s="1"/>
      <c r="AX76" s="21" t="s">
        <v>108</v>
      </c>
      <c r="AY76" s="6"/>
      <c r="AZ76" s="7"/>
      <c r="BA76" s="29">
        <v>0.49924603453290639</v>
      </c>
      <c r="BB76" s="7"/>
      <c r="BC76" s="28"/>
      <c r="BD76" s="1"/>
      <c r="BE76" s="21" t="s">
        <v>108</v>
      </c>
      <c r="BF76" s="6"/>
      <c r="BG76" s="7"/>
      <c r="BH76" s="29">
        <v>0.49790269855717695</v>
      </c>
      <c r="BI76" s="7"/>
      <c r="BJ76" s="28"/>
      <c r="BK76" s="1"/>
      <c r="BL76" s="21" t="s">
        <v>108</v>
      </c>
      <c r="BM76" s="6"/>
      <c r="BN76" s="7"/>
      <c r="BO76" s="29">
        <v>0.49816660626530301</v>
      </c>
      <c r="BP76" s="7"/>
      <c r="BQ76" s="28"/>
      <c r="BR76" s="1"/>
      <c r="BS76" s="21" t="s">
        <v>108</v>
      </c>
      <c r="BT76" s="6"/>
      <c r="BU76" s="7"/>
      <c r="BV76" s="29">
        <v>0.51653340477515941</v>
      </c>
      <c r="BW76" s="7"/>
      <c r="BX76" s="28"/>
      <c r="BY76" s="1"/>
      <c r="BZ76" s="21" t="s">
        <v>108</v>
      </c>
      <c r="CA76" s="6"/>
      <c r="CB76" s="7"/>
      <c r="CC76" s="29">
        <v>0.51693550375944453</v>
      </c>
      <c r="CD76" s="7"/>
      <c r="CE76" s="28"/>
      <c r="CF76" s="1"/>
    </row>
    <row r="77" spans="1:84" ht="18" x14ac:dyDescent="0.25">
      <c r="A77" s="7"/>
      <c r="B77" s="6"/>
      <c r="C77" s="7"/>
      <c r="D77" s="8"/>
      <c r="E77" s="7"/>
      <c r="F77" s="1"/>
      <c r="G77" s="1"/>
      <c r="H77" s="7"/>
      <c r="I77" s="6"/>
      <c r="J77" s="7"/>
      <c r="K77" s="8"/>
      <c r="L77" s="7"/>
      <c r="M77" s="1"/>
      <c r="N77" s="1"/>
      <c r="O77" s="7"/>
      <c r="P77" s="6"/>
      <c r="Q77" s="7"/>
      <c r="R77" s="8"/>
      <c r="S77" s="7"/>
      <c r="T77" s="1"/>
      <c r="U77" s="1"/>
      <c r="V77" s="7"/>
      <c r="W77" s="6"/>
      <c r="X77" s="7"/>
      <c r="Y77" s="8"/>
      <c r="Z77" s="7"/>
      <c r="AA77" s="1"/>
      <c r="AB77" s="1"/>
      <c r="AC77" s="7"/>
      <c r="AD77" s="6"/>
      <c r="AE77" s="7"/>
      <c r="AF77" s="8"/>
      <c r="AG77" s="7"/>
      <c r="AH77" s="1"/>
      <c r="AI77" s="1"/>
      <c r="AJ77" s="7"/>
      <c r="AK77" s="6"/>
      <c r="AL77" s="7"/>
      <c r="AM77" s="8"/>
      <c r="AN77" s="7"/>
      <c r="AO77" s="1"/>
      <c r="AP77" s="1"/>
      <c r="AQ77" s="7"/>
      <c r="AR77" s="6"/>
      <c r="AS77" s="7"/>
      <c r="AT77" s="8"/>
      <c r="AU77" s="7"/>
      <c r="AV77" s="1"/>
      <c r="AW77" s="1"/>
      <c r="AX77" s="7"/>
      <c r="AY77" s="6"/>
      <c r="AZ77" s="7"/>
      <c r="BA77" s="8"/>
      <c r="BB77" s="7"/>
      <c r="BC77" s="1"/>
      <c r="BD77" s="1"/>
      <c r="BE77" s="7"/>
      <c r="BF77" s="6"/>
      <c r="BG77" s="7"/>
      <c r="BH77" s="8"/>
      <c r="BI77" s="7"/>
      <c r="BJ77" s="1"/>
      <c r="BK77" s="1"/>
      <c r="BL77" s="7"/>
      <c r="BM77" s="6"/>
      <c r="BN77" s="7"/>
      <c r="BO77" s="8"/>
      <c r="BP77" s="7"/>
      <c r="BQ77" s="1"/>
      <c r="BR77" s="1"/>
      <c r="BS77" s="7"/>
      <c r="BT77" s="6"/>
      <c r="BU77" s="7"/>
      <c r="BV77" s="8"/>
      <c r="BW77" s="7"/>
      <c r="BX77" s="1"/>
      <c r="BY77" s="1"/>
      <c r="BZ77" s="7"/>
      <c r="CA77" s="6"/>
      <c r="CB77" s="7"/>
      <c r="CC77" s="8"/>
      <c r="CD77" s="7"/>
      <c r="CE77" s="1"/>
      <c r="CF77" s="1"/>
    </row>
    <row r="78" spans="1:84" ht="18" x14ac:dyDescent="0.25">
      <c r="A78" s="7"/>
      <c r="B78" s="6"/>
      <c r="C78" s="7"/>
      <c r="D78" s="8"/>
      <c r="E78" s="7"/>
      <c r="F78" s="1"/>
      <c r="G78" s="1"/>
      <c r="H78" s="7"/>
      <c r="I78" s="6"/>
      <c r="J78" s="7"/>
      <c r="K78" s="8"/>
      <c r="L78" s="7"/>
      <c r="M78" s="1"/>
      <c r="N78" s="1"/>
      <c r="O78" s="7"/>
      <c r="P78" s="6"/>
      <c r="Q78" s="7"/>
      <c r="R78" s="8"/>
      <c r="S78" s="7"/>
      <c r="T78" s="1"/>
      <c r="U78" s="1"/>
      <c r="V78" s="7"/>
      <c r="W78" s="6"/>
      <c r="X78" s="7"/>
      <c r="Y78" s="8"/>
      <c r="Z78" s="7"/>
      <c r="AA78" s="1"/>
      <c r="AB78" s="1"/>
      <c r="AC78" s="7"/>
      <c r="AD78" s="6"/>
      <c r="AE78" s="7"/>
      <c r="AF78" s="8"/>
      <c r="AG78" s="7"/>
      <c r="AH78" s="1"/>
      <c r="AI78" s="1"/>
      <c r="AJ78" s="7"/>
      <c r="AK78" s="6"/>
      <c r="AL78" s="7"/>
      <c r="AM78" s="8"/>
      <c r="AN78" s="7"/>
      <c r="AO78" s="1"/>
      <c r="AP78" s="1"/>
      <c r="AQ78" s="7"/>
      <c r="AR78" s="6"/>
      <c r="AS78" s="7"/>
      <c r="AT78" s="8"/>
      <c r="AU78" s="7"/>
      <c r="AV78" s="1"/>
      <c r="AW78" s="1"/>
      <c r="AX78" s="7"/>
      <c r="AY78" s="6"/>
      <c r="AZ78" s="7"/>
      <c r="BA78" s="8"/>
      <c r="BB78" s="7"/>
      <c r="BC78" s="1"/>
      <c r="BD78" s="1"/>
      <c r="BE78" s="7"/>
      <c r="BF78" s="6"/>
      <c r="BG78" s="7"/>
      <c r="BH78" s="8"/>
      <c r="BI78" s="7"/>
      <c r="BJ78" s="1"/>
      <c r="BK78" s="1"/>
      <c r="BL78" s="7"/>
      <c r="BM78" s="6"/>
      <c r="BN78" s="7"/>
      <c r="BO78" s="8"/>
      <c r="BP78" s="7"/>
      <c r="BQ78" s="1"/>
      <c r="BR78" s="1"/>
      <c r="BS78" s="7"/>
      <c r="BT78" s="6"/>
      <c r="BU78" s="7"/>
      <c r="BV78" s="8"/>
      <c r="BW78" s="7"/>
      <c r="BX78" s="1"/>
      <c r="BY78" s="1"/>
      <c r="BZ78" s="7"/>
      <c r="CA78" s="6"/>
      <c r="CB78" s="7"/>
      <c r="CC78" s="8"/>
      <c r="CD78" s="7"/>
      <c r="CE78" s="1"/>
      <c r="CF78" s="1"/>
    </row>
    <row r="79" spans="1:84" ht="18.75" x14ac:dyDescent="0.3">
      <c r="A79" s="5" t="s">
        <v>76</v>
      </c>
      <c r="B79" s="6"/>
      <c r="C79" s="7"/>
      <c r="D79" s="8"/>
      <c r="E79" s="7"/>
      <c r="F79" s="1"/>
      <c r="G79" s="1"/>
      <c r="H79" s="5" t="s">
        <v>76</v>
      </c>
      <c r="I79" s="6"/>
      <c r="J79" s="7"/>
      <c r="K79" s="8"/>
      <c r="L79" s="7"/>
      <c r="M79" s="1"/>
      <c r="N79" s="1"/>
      <c r="O79" s="5" t="s">
        <v>76</v>
      </c>
      <c r="P79" s="6"/>
      <c r="Q79" s="7"/>
      <c r="R79" s="8"/>
      <c r="S79" s="7"/>
      <c r="T79" s="1"/>
      <c r="U79" s="1"/>
      <c r="V79" s="5" t="s">
        <v>76</v>
      </c>
      <c r="W79" s="6"/>
      <c r="X79" s="7"/>
      <c r="Y79" s="8"/>
      <c r="Z79" s="7"/>
      <c r="AA79" s="1"/>
      <c r="AB79" s="1"/>
      <c r="AC79" s="5" t="s">
        <v>76</v>
      </c>
      <c r="AD79" s="6"/>
      <c r="AE79" s="7"/>
      <c r="AF79" s="8"/>
      <c r="AG79" s="7"/>
      <c r="AH79" s="1"/>
      <c r="AI79" s="1"/>
      <c r="AJ79" s="5" t="s">
        <v>76</v>
      </c>
      <c r="AK79" s="6"/>
      <c r="AL79" s="7"/>
      <c r="AM79" s="8"/>
      <c r="AN79" s="7"/>
      <c r="AO79" s="1"/>
      <c r="AP79" s="1"/>
      <c r="AQ79" s="5" t="s">
        <v>76</v>
      </c>
      <c r="AR79" s="6"/>
      <c r="AS79" s="7"/>
      <c r="AT79" s="8"/>
      <c r="AU79" s="7"/>
      <c r="AV79" s="1"/>
      <c r="AW79" s="1"/>
      <c r="AX79" s="5" t="s">
        <v>76</v>
      </c>
      <c r="AY79" s="6"/>
      <c r="AZ79" s="7"/>
      <c r="BA79" s="8"/>
      <c r="BB79" s="7"/>
      <c r="BC79" s="1"/>
      <c r="BD79" s="1"/>
      <c r="BE79" s="5" t="s">
        <v>76</v>
      </c>
      <c r="BF79" s="6"/>
      <c r="BG79" s="7"/>
      <c r="BH79" s="8"/>
      <c r="BI79" s="7"/>
      <c r="BJ79" s="1"/>
      <c r="BK79" s="1"/>
      <c r="BL79" s="5" t="s">
        <v>76</v>
      </c>
      <c r="BM79" s="6"/>
      <c r="BN79" s="7"/>
      <c r="BO79" s="8"/>
      <c r="BP79" s="7"/>
      <c r="BQ79" s="1"/>
      <c r="BR79" s="1"/>
      <c r="BS79" s="5" t="s">
        <v>76</v>
      </c>
      <c r="BT79" s="6"/>
      <c r="BU79" s="7"/>
      <c r="BV79" s="8"/>
      <c r="BW79" s="7"/>
      <c r="BX79" s="1"/>
      <c r="BY79" s="1"/>
      <c r="BZ79" s="5" t="s">
        <v>76</v>
      </c>
      <c r="CA79" s="6"/>
      <c r="CB79" s="7"/>
      <c r="CC79" s="8"/>
      <c r="CD79" s="7"/>
      <c r="CE79" s="1"/>
      <c r="CF79" s="1"/>
    </row>
    <row r="80" spans="1:84" ht="18" x14ac:dyDescent="0.25">
      <c r="A80" s="9"/>
      <c r="B80" s="10"/>
      <c r="C80" s="9"/>
      <c r="D80" s="11"/>
      <c r="E80" s="9"/>
      <c r="F80" s="1"/>
      <c r="G80" s="1"/>
      <c r="H80" s="9"/>
      <c r="I80" s="10"/>
      <c r="J80" s="9"/>
      <c r="K80" s="11"/>
      <c r="L80" s="9"/>
      <c r="M80" s="1"/>
      <c r="N80" s="1"/>
      <c r="O80" s="9"/>
      <c r="P80" s="10"/>
      <c r="Q80" s="9"/>
      <c r="R80" s="11"/>
      <c r="S80" s="9"/>
      <c r="T80" s="1"/>
      <c r="U80" s="1"/>
      <c r="V80" s="9"/>
      <c r="W80" s="10"/>
      <c r="X80" s="9"/>
      <c r="Y80" s="11"/>
      <c r="Z80" s="9"/>
      <c r="AA80" s="1"/>
      <c r="AB80" s="1"/>
      <c r="AC80" s="9"/>
      <c r="AD80" s="10"/>
      <c r="AE80" s="9"/>
      <c r="AF80" s="11"/>
      <c r="AG80" s="9"/>
      <c r="AH80" s="1"/>
      <c r="AI80" s="1"/>
      <c r="AJ80" s="9"/>
      <c r="AK80" s="10"/>
      <c r="AL80" s="9"/>
      <c r="AM80" s="11"/>
      <c r="AN80" s="9"/>
      <c r="AO80" s="1"/>
      <c r="AP80" s="1"/>
      <c r="AQ80" s="9"/>
      <c r="AR80" s="10"/>
      <c r="AS80" s="9"/>
      <c r="AT80" s="11"/>
      <c r="AU80" s="9"/>
      <c r="AV80" s="1"/>
      <c r="AW80" s="1"/>
      <c r="AX80" s="9"/>
      <c r="AY80" s="10"/>
      <c r="AZ80" s="9"/>
      <c r="BA80" s="11"/>
      <c r="BB80" s="9"/>
      <c r="BC80" s="1"/>
      <c r="BD80" s="1"/>
      <c r="BE80" s="9"/>
      <c r="BF80" s="10"/>
      <c r="BG80" s="9"/>
      <c r="BH80" s="11"/>
      <c r="BI80" s="9"/>
      <c r="BJ80" s="1"/>
      <c r="BK80" s="1"/>
      <c r="BL80" s="9"/>
      <c r="BM80" s="10"/>
      <c r="BN80" s="9"/>
      <c r="BO80" s="11"/>
      <c r="BP80" s="9"/>
      <c r="BQ80" s="1"/>
      <c r="BR80" s="1"/>
      <c r="BS80" s="9"/>
      <c r="BT80" s="10"/>
      <c r="BU80" s="9"/>
      <c r="BV80" s="11"/>
      <c r="BW80" s="9"/>
      <c r="BX80" s="1"/>
      <c r="BY80" s="1"/>
      <c r="BZ80" s="9"/>
      <c r="CA80" s="10"/>
      <c r="CB80" s="9"/>
      <c r="CC80" s="11"/>
      <c r="CD80" s="9"/>
      <c r="CE80" s="1"/>
      <c r="CF80" s="1"/>
    </row>
    <row r="81" spans="1:84" ht="72" x14ac:dyDescent="0.25">
      <c r="A81" s="12" t="s">
        <v>71</v>
      </c>
      <c r="B81" s="13" t="s">
        <v>106</v>
      </c>
      <c r="C81" s="14" t="s">
        <v>69</v>
      </c>
      <c r="D81" s="15" t="s">
        <v>70</v>
      </c>
      <c r="E81" s="14" t="s">
        <v>69</v>
      </c>
      <c r="F81" s="1"/>
      <c r="G81" s="1"/>
      <c r="H81" s="12" t="s">
        <v>71</v>
      </c>
      <c r="I81" s="13" t="s">
        <v>106</v>
      </c>
      <c r="J81" s="14" t="s">
        <v>69</v>
      </c>
      <c r="K81" s="15" t="s">
        <v>70</v>
      </c>
      <c r="L81" s="14" t="s">
        <v>69</v>
      </c>
      <c r="M81" s="1"/>
      <c r="N81" s="1"/>
      <c r="O81" s="12" t="s">
        <v>71</v>
      </c>
      <c r="P81" s="13" t="s">
        <v>106</v>
      </c>
      <c r="Q81" s="14" t="s">
        <v>69</v>
      </c>
      <c r="R81" s="15" t="s">
        <v>70</v>
      </c>
      <c r="S81" s="14" t="s">
        <v>69</v>
      </c>
      <c r="T81" s="1"/>
      <c r="U81" s="1"/>
      <c r="V81" s="12" t="s">
        <v>71</v>
      </c>
      <c r="W81" s="13" t="s">
        <v>106</v>
      </c>
      <c r="X81" s="14" t="s">
        <v>69</v>
      </c>
      <c r="Y81" s="15" t="s">
        <v>70</v>
      </c>
      <c r="Z81" s="14" t="s">
        <v>69</v>
      </c>
      <c r="AA81" s="1"/>
      <c r="AB81" s="1"/>
      <c r="AC81" s="12" t="s">
        <v>71</v>
      </c>
      <c r="AD81" s="13" t="s">
        <v>106</v>
      </c>
      <c r="AE81" s="14" t="s">
        <v>69</v>
      </c>
      <c r="AF81" s="15" t="s">
        <v>70</v>
      </c>
      <c r="AG81" s="14" t="s">
        <v>69</v>
      </c>
      <c r="AH81" s="1"/>
      <c r="AI81" s="1"/>
      <c r="AJ81" s="12" t="s">
        <v>71</v>
      </c>
      <c r="AK81" s="13" t="s">
        <v>106</v>
      </c>
      <c r="AL81" s="14" t="s">
        <v>69</v>
      </c>
      <c r="AM81" s="15" t="s">
        <v>70</v>
      </c>
      <c r="AN81" s="14" t="s">
        <v>69</v>
      </c>
      <c r="AO81" s="1"/>
      <c r="AP81" s="1"/>
      <c r="AQ81" s="12" t="s">
        <v>71</v>
      </c>
      <c r="AR81" s="13" t="s">
        <v>106</v>
      </c>
      <c r="AS81" s="14" t="s">
        <v>69</v>
      </c>
      <c r="AT81" s="15" t="s">
        <v>70</v>
      </c>
      <c r="AU81" s="14" t="s">
        <v>69</v>
      </c>
      <c r="AV81" s="1"/>
      <c r="AW81" s="1"/>
      <c r="AX81" s="12" t="s">
        <v>71</v>
      </c>
      <c r="AY81" s="13" t="s">
        <v>106</v>
      </c>
      <c r="AZ81" s="14" t="s">
        <v>69</v>
      </c>
      <c r="BA81" s="15" t="s">
        <v>70</v>
      </c>
      <c r="BB81" s="14" t="s">
        <v>69</v>
      </c>
      <c r="BC81" s="1"/>
      <c r="BD81" s="1"/>
      <c r="BE81" s="12" t="s">
        <v>71</v>
      </c>
      <c r="BF81" s="13" t="s">
        <v>106</v>
      </c>
      <c r="BG81" s="14" t="s">
        <v>69</v>
      </c>
      <c r="BH81" s="15" t="s">
        <v>70</v>
      </c>
      <c r="BI81" s="14" t="s">
        <v>69</v>
      </c>
      <c r="BJ81" s="1"/>
      <c r="BK81" s="1"/>
      <c r="BL81" s="12" t="s">
        <v>71</v>
      </c>
      <c r="BM81" s="13" t="s">
        <v>106</v>
      </c>
      <c r="BN81" s="14" t="s">
        <v>69</v>
      </c>
      <c r="BO81" s="15" t="s">
        <v>70</v>
      </c>
      <c r="BP81" s="14" t="s">
        <v>69</v>
      </c>
      <c r="BQ81" s="1"/>
      <c r="BR81" s="1"/>
      <c r="BS81" s="12" t="s">
        <v>71</v>
      </c>
      <c r="BT81" s="13" t="s">
        <v>106</v>
      </c>
      <c r="BU81" s="14" t="s">
        <v>69</v>
      </c>
      <c r="BV81" s="15" t="s">
        <v>70</v>
      </c>
      <c r="BW81" s="14" t="s">
        <v>69</v>
      </c>
      <c r="BX81" s="1"/>
      <c r="BY81" s="1"/>
      <c r="BZ81" s="12" t="s">
        <v>71</v>
      </c>
      <c r="CA81" s="13" t="s">
        <v>106</v>
      </c>
      <c r="CB81" s="14" t="s">
        <v>69</v>
      </c>
      <c r="CC81" s="15" t="s">
        <v>70</v>
      </c>
      <c r="CD81" s="14" t="s">
        <v>69</v>
      </c>
      <c r="CE81" s="1"/>
      <c r="CF81" s="1"/>
    </row>
    <row r="82" spans="1:84" ht="18" x14ac:dyDescent="0.25">
      <c r="A82" s="9"/>
      <c r="B82" s="10"/>
      <c r="C82" s="16"/>
      <c r="D82" s="11"/>
      <c r="E82" s="16"/>
      <c r="F82" s="1"/>
      <c r="G82" s="1"/>
      <c r="H82" s="9"/>
      <c r="I82" s="10"/>
      <c r="J82" s="16"/>
      <c r="K82" s="11"/>
      <c r="L82" s="16"/>
      <c r="M82" s="1"/>
      <c r="N82" s="1"/>
      <c r="O82" s="9"/>
      <c r="P82" s="10"/>
      <c r="Q82" s="16"/>
      <c r="R82" s="11"/>
      <c r="S82" s="16"/>
      <c r="T82" s="1"/>
      <c r="U82" s="1"/>
      <c r="V82" s="9"/>
      <c r="W82" s="10"/>
      <c r="X82" s="16"/>
      <c r="Y82" s="11"/>
      <c r="Z82" s="16"/>
      <c r="AA82" s="1"/>
      <c r="AB82" s="1"/>
      <c r="AC82" s="9"/>
      <c r="AD82" s="10"/>
      <c r="AE82" s="16"/>
      <c r="AF82" s="11"/>
      <c r="AG82" s="16"/>
      <c r="AH82" s="1"/>
      <c r="AI82" s="1"/>
      <c r="AJ82" s="9"/>
      <c r="AK82" s="10"/>
      <c r="AL82" s="16"/>
      <c r="AM82" s="11"/>
      <c r="AN82" s="16"/>
      <c r="AO82" s="1"/>
      <c r="AP82" s="1"/>
      <c r="AQ82" s="9"/>
      <c r="AR82" s="10"/>
      <c r="AS82" s="16"/>
      <c r="AT82" s="11"/>
      <c r="AU82" s="16"/>
      <c r="AV82" s="1"/>
      <c r="AW82" s="1"/>
      <c r="AX82" s="9"/>
      <c r="AY82" s="10"/>
      <c r="AZ82" s="16"/>
      <c r="BA82" s="11"/>
      <c r="BB82" s="16"/>
      <c r="BC82" s="1"/>
      <c r="BD82" s="1"/>
      <c r="BE82" s="9"/>
      <c r="BF82" s="10"/>
      <c r="BG82" s="16"/>
      <c r="BH82" s="11"/>
      <c r="BI82" s="16"/>
      <c r="BJ82" s="1"/>
      <c r="BK82" s="1"/>
      <c r="BL82" s="9"/>
      <c r="BM82" s="10"/>
      <c r="BN82" s="16"/>
      <c r="BO82" s="11"/>
      <c r="BP82" s="16"/>
      <c r="BQ82" s="1"/>
      <c r="BR82" s="1"/>
      <c r="BS82" s="9"/>
      <c r="BT82" s="10"/>
      <c r="BU82" s="16"/>
      <c r="BV82" s="11"/>
      <c r="BW82" s="16"/>
      <c r="BX82" s="1"/>
      <c r="BY82" s="1"/>
      <c r="BZ82" s="9"/>
      <c r="CA82" s="10"/>
      <c r="CB82" s="16"/>
      <c r="CC82" s="11"/>
      <c r="CD82" s="16"/>
      <c r="CE82" s="1"/>
      <c r="CF82" s="1"/>
    </row>
    <row r="83" spans="1:84" ht="18" x14ac:dyDescent="0.25">
      <c r="A83" s="7" t="s">
        <v>0</v>
      </c>
      <c r="B83" s="6">
        <v>3694386.23</v>
      </c>
      <c r="C83" s="17">
        <v>3.609872555069369E-2</v>
      </c>
      <c r="D83" s="8">
        <v>73</v>
      </c>
      <c r="E83" s="17">
        <v>5.672105672105672E-2</v>
      </c>
      <c r="F83" s="18"/>
      <c r="G83" s="19"/>
      <c r="H83" s="7" t="s">
        <v>0</v>
      </c>
      <c r="I83" s="6">
        <v>3685210.76</v>
      </c>
      <c r="J83" s="17">
        <v>3.6216049575873065E-2</v>
      </c>
      <c r="K83" s="8">
        <v>72</v>
      </c>
      <c r="L83" s="17">
        <v>5.6514913657770803E-2</v>
      </c>
      <c r="M83" s="18"/>
      <c r="N83" s="19"/>
      <c r="O83" s="7" t="s">
        <v>0</v>
      </c>
      <c r="P83" s="6">
        <v>3574209.46</v>
      </c>
      <c r="Q83" s="17">
        <v>3.5304832266390203E-2</v>
      </c>
      <c r="R83" s="8">
        <v>70</v>
      </c>
      <c r="S83" s="17">
        <v>5.533596837944664E-2</v>
      </c>
      <c r="T83" s="18"/>
      <c r="U83" s="19"/>
      <c r="V83" s="7" t="s">
        <v>0</v>
      </c>
      <c r="W83" s="6">
        <v>3568116.11</v>
      </c>
      <c r="X83" s="17">
        <v>3.5401799970214032E-2</v>
      </c>
      <c r="Y83" s="8">
        <v>70</v>
      </c>
      <c r="Z83" s="17">
        <v>5.5643879173290937E-2</v>
      </c>
      <c r="AA83" s="18"/>
      <c r="AB83" s="19"/>
      <c r="AC83" s="7" t="s">
        <v>0</v>
      </c>
      <c r="AD83" s="6">
        <v>3566810.92</v>
      </c>
      <c r="AE83" s="17">
        <v>3.5543933535818126E-2</v>
      </c>
      <c r="AF83" s="8">
        <v>70</v>
      </c>
      <c r="AG83" s="17">
        <v>5.5865921787709494E-2</v>
      </c>
      <c r="AH83" s="18"/>
      <c r="AI83" s="19"/>
      <c r="AJ83" s="7" t="s">
        <v>0</v>
      </c>
      <c r="AK83" s="6">
        <v>3554307.52</v>
      </c>
      <c r="AL83" s="17">
        <v>3.5701441933882319E-2</v>
      </c>
      <c r="AM83" s="8">
        <v>69</v>
      </c>
      <c r="AN83" s="17">
        <v>5.5510860820595337E-2</v>
      </c>
      <c r="AO83" s="18"/>
      <c r="AP83" s="19"/>
      <c r="AQ83" s="7" t="s">
        <v>0</v>
      </c>
      <c r="AR83" s="6">
        <v>3423205.56</v>
      </c>
      <c r="AS83" s="17">
        <v>3.4664874276846398E-2</v>
      </c>
      <c r="AT83" s="8">
        <v>66</v>
      </c>
      <c r="AU83" s="17">
        <v>5.3527980535279802E-2</v>
      </c>
      <c r="AV83" s="18"/>
      <c r="AW83" s="19"/>
      <c r="AX83" s="7" t="s">
        <v>0</v>
      </c>
      <c r="AY83" s="6">
        <v>3308539.6300000008</v>
      </c>
      <c r="AZ83" s="17">
        <v>3.3694509249197743E-2</v>
      </c>
      <c r="BA83" s="8">
        <v>65</v>
      </c>
      <c r="BB83" s="17">
        <v>5.3191489361702128E-2</v>
      </c>
      <c r="BC83" s="18"/>
      <c r="BD83" s="19"/>
      <c r="BE83" s="7" t="s">
        <v>0</v>
      </c>
      <c r="BF83" s="6">
        <v>3284443.2000000007</v>
      </c>
      <c r="BG83" s="17">
        <v>3.3837355383441597E-2</v>
      </c>
      <c r="BH83" s="8">
        <v>65</v>
      </c>
      <c r="BI83" s="17">
        <v>5.3542009884678748E-2</v>
      </c>
      <c r="BJ83" s="18"/>
      <c r="BK83" s="19"/>
      <c r="BL83" s="7" t="s">
        <v>0</v>
      </c>
      <c r="BM83" s="6">
        <v>3262251.8900000011</v>
      </c>
      <c r="BN83" s="17">
        <v>3.3668182678028784E-2</v>
      </c>
      <c r="BO83" s="8">
        <v>63</v>
      </c>
      <c r="BP83" s="17">
        <v>5.2238805970149252E-2</v>
      </c>
      <c r="BQ83" s="18"/>
      <c r="BR83" s="19"/>
      <c r="BS83" s="7" t="s">
        <v>0</v>
      </c>
      <c r="BT83" s="6">
        <v>3235484.3900000006</v>
      </c>
      <c r="BU83" s="17">
        <v>3.3501576064166365E-2</v>
      </c>
      <c r="BV83" s="8">
        <v>63</v>
      </c>
      <c r="BW83" s="17">
        <v>5.2412645590682198E-2</v>
      </c>
      <c r="BX83" s="18"/>
      <c r="BY83" s="19"/>
      <c r="BZ83" s="7" t="s">
        <v>0</v>
      </c>
      <c r="CA83" s="6">
        <v>3154699.54</v>
      </c>
      <c r="CB83" s="17">
        <v>3.2752419954356946E-2</v>
      </c>
      <c r="CC83" s="8">
        <v>62</v>
      </c>
      <c r="CD83" s="17">
        <v>5.1752921535893157E-2</v>
      </c>
      <c r="CE83" s="18"/>
      <c r="CF83" s="19"/>
    </row>
    <row r="84" spans="1:84" ht="18" x14ac:dyDescent="0.25">
      <c r="A84" s="7" t="s">
        <v>1</v>
      </c>
      <c r="B84" s="6">
        <v>15210849.770000005</v>
      </c>
      <c r="C84" s="17">
        <v>0.14862882683494147</v>
      </c>
      <c r="D84" s="8">
        <v>108</v>
      </c>
      <c r="E84" s="17">
        <v>8.3916083916083919E-2</v>
      </c>
      <c r="F84" s="18"/>
      <c r="G84" s="19"/>
      <c r="H84" s="7" t="s">
        <v>1</v>
      </c>
      <c r="I84" s="6">
        <v>14245824.270000001</v>
      </c>
      <c r="J84" s="17">
        <v>0.13999944958683871</v>
      </c>
      <c r="K84" s="8">
        <v>102</v>
      </c>
      <c r="L84" s="17">
        <v>8.0062794348508631E-2</v>
      </c>
      <c r="M84" s="18"/>
      <c r="N84" s="19"/>
      <c r="O84" s="7" t="s">
        <v>1</v>
      </c>
      <c r="P84" s="6">
        <v>12943315.210000001</v>
      </c>
      <c r="Q84" s="17">
        <v>0.12784969028090121</v>
      </c>
      <c r="R84" s="8">
        <v>88</v>
      </c>
      <c r="S84" s="17">
        <v>6.9565217391304349E-2</v>
      </c>
      <c r="T84" s="18"/>
      <c r="U84" s="19"/>
      <c r="V84" s="7" t="s">
        <v>1</v>
      </c>
      <c r="W84" s="6">
        <v>10094500.690000001</v>
      </c>
      <c r="X84" s="17">
        <v>0.10015467075889738</v>
      </c>
      <c r="Y84" s="8">
        <v>66</v>
      </c>
      <c r="Z84" s="17">
        <v>5.246422893481717E-2</v>
      </c>
      <c r="AA84" s="18"/>
      <c r="AB84" s="19"/>
      <c r="AC84" s="7" t="s">
        <v>1</v>
      </c>
      <c r="AD84" s="6">
        <v>10091823.029999999</v>
      </c>
      <c r="AE84" s="17">
        <v>0.1005668915675403</v>
      </c>
      <c r="AF84" s="8">
        <v>66</v>
      </c>
      <c r="AG84" s="17">
        <v>5.2673583399840386E-2</v>
      </c>
      <c r="AH84" s="18"/>
      <c r="AI84" s="19"/>
      <c r="AJ84" s="7" t="s">
        <v>1</v>
      </c>
      <c r="AK84" s="6">
        <v>4171785.55</v>
      </c>
      <c r="AL84" s="17">
        <v>4.1903734760107184E-2</v>
      </c>
      <c r="AM84" s="8">
        <v>27</v>
      </c>
      <c r="AN84" s="17">
        <v>2.1721641190667738E-2</v>
      </c>
      <c r="AO84" s="18"/>
      <c r="AP84" s="19"/>
      <c r="AQ84" s="7" t="s">
        <v>1</v>
      </c>
      <c r="AR84" s="6">
        <v>4213337.12</v>
      </c>
      <c r="AS84" s="17">
        <v>4.2666091472102555E-2</v>
      </c>
      <c r="AT84" s="8">
        <v>28</v>
      </c>
      <c r="AU84" s="17">
        <v>2.2708840227088401E-2</v>
      </c>
      <c r="AV84" s="18"/>
      <c r="AW84" s="19"/>
      <c r="AX84" s="7" t="s">
        <v>1</v>
      </c>
      <c r="AY84" s="6">
        <v>4212173.01</v>
      </c>
      <c r="AZ84" s="17">
        <v>4.2897204905073504E-2</v>
      </c>
      <c r="BA84" s="8">
        <v>28</v>
      </c>
      <c r="BB84" s="17">
        <v>2.2913256955810146E-2</v>
      </c>
      <c r="BC84" s="18"/>
      <c r="BD84" s="19"/>
      <c r="BE84" s="7" t="s">
        <v>1</v>
      </c>
      <c r="BF84" s="6">
        <v>4211007.0200000005</v>
      </c>
      <c r="BG84" s="17">
        <v>4.3383104039645855E-2</v>
      </c>
      <c r="BH84" s="8">
        <v>28</v>
      </c>
      <c r="BI84" s="17">
        <v>2.3064250411861616E-2</v>
      </c>
      <c r="BJ84" s="18"/>
      <c r="BK84" s="19"/>
      <c r="BL84" s="7" t="s">
        <v>1</v>
      </c>
      <c r="BM84" s="6">
        <v>4209835.9399999995</v>
      </c>
      <c r="BN84" s="17">
        <v>4.3447756412350783E-2</v>
      </c>
      <c r="BO84" s="8">
        <v>28</v>
      </c>
      <c r="BP84" s="17">
        <v>2.3217247097844111E-2</v>
      </c>
      <c r="BQ84" s="18"/>
      <c r="BR84" s="19"/>
      <c r="BS84" s="7" t="s">
        <v>1</v>
      </c>
      <c r="BT84" s="6">
        <v>4006083.9900000007</v>
      </c>
      <c r="BU84" s="17">
        <v>4.148069078164339E-2</v>
      </c>
      <c r="BV84" s="8">
        <v>26</v>
      </c>
      <c r="BW84" s="17">
        <v>2.1630615640599003E-2</v>
      </c>
      <c r="BX84" s="18"/>
      <c r="BY84" s="19"/>
      <c r="BZ84" s="7" t="s">
        <v>1</v>
      </c>
      <c r="CA84" s="6">
        <v>3615052.0399999991</v>
      </c>
      <c r="CB84" s="17">
        <v>3.7531847667158426E-2</v>
      </c>
      <c r="CC84" s="8">
        <v>23</v>
      </c>
      <c r="CD84" s="17">
        <v>1.9198664440734557E-2</v>
      </c>
      <c r="CE84" s="18"/>
      <c r="CF84" s="19"/>
    </row>
    <row r="85" spans="1:84" ht="18" x14ac:dyDescent="0.25">
      <c r="A85" s="7" t="s">
        <v>2</v>
      </c>
      <c r="B85" s="6">
        <v>64752893.729999982</v>
      </c>
      <c r="C85" s="17">
        <v>0.63271590836686908</v>
      </c>
      <c r="D85" s="8">
        <v>707</v>
      </c>
      <c r="E85" s="17">
        <v>0.54933954933954932</v>
      </c>
      <c r="F85" s="18"/>
      <c r="G85" s="19"/>
      <c r="H85" s="7" t="s">
        <v>2</v>
      </c>
      <c r="I85" s="6">
        <v>65411944.16999995</v>
      </c>
      <c r="J85" s="17">
        <v>0.64282950615149037</v>
      </c>
      <c r="K85" s="8">
        <v>707</v>
      </c>
      <c r="L85" s="17">
        <v>0.55494505494505497</v>
      </c>
      <c r="M85" s="18"/>
      <c r="N85" s="19"/>
      <c r="O85" s="7" t="s">
        <v>2</v>
      </c>
      <c r="P85" s="6">
        <v>66515841.310000002</v>
      </c>
      <c r="Q85" s="17">
        <v>0.65702098514041152</v>
      </c>
      <c r="R85" s="8">
        <v>717</v>
      </c>
      <c r="S85" s="17">
        <v>0.56679841897233196</v>
      </c>
      <c r="T85" s="18"/>
      <c r="U85" s="19"/>
      <c r="V85" s="7" t="s">
        <v>2</v>
      </c>
      <c r="W85" s="6">
        <v>69199136.26000008</v>
      </c>
      <c r="X85" s="17">
        <v>0.6865735039065497</v>
      </c>
      <c r="Y85" s="8">
        <v>736</v>
      </c>
      <c r="Z85" s="17">
        <v>0.5850556438791733</v>
      </c>
      <c r="AA85" s="18"/>
      <c r="AB85" s="19"/>
      <c r="AC85" s="7" t="s">
        <v>2</v>
      </c>
      <c r="AD85" s="6">
        <v>68961055.339999944</v>
      </c>
      <c r="AE85" s="17">
        <v>0.68720972951513604</v>
      </c>
      <c r="AF85" s="8">
        <v>734</v>
      </c>
      <c r="AG85" s="17">
        <v>0.58579409417398243</v>
      </c>
      <c r="AH85" s="18"/>
      <c r="AI85" s="19"/>
      <c r="AJ85" s="7" t="s">
        <v>2</v>
      </c>
      <c r="AK85" s="6">
        <v>74373520.519999951</v>
      </c>
      <c r="AL85" s="17">
        <v>0.74704901287302916</v>
      </c>
      <c r="AM85" s="8">
        <v>769</v>
      </c>
      <c r="AN85" s="17">
        <v>0.61866452131938854</v>
      </c>
      <c r="AO85" s="18"/>
      <c r="AP85" s="19"/>
      <c r="AQ85" s="7" t="s">
        <v>2</v>
      </c>
      <c r="AR85" s="6">
        <v>73887958.289999977</v>
      </c>
      <c r="AS85" s="17">
        <v>0.74822172954630273</v>
      </c>
      <c r="AT85" s="8">
        <v>764</v>
      </c>
      <c r="AU85" s="17">
        <v>0.61962692619626925</v>
      </c>
      <c r="AV85" s="18"/>
      <c r="AW85" s="19"/>
      <c r="AX85" s="7" t="s">
        <v>2</v>
      </c>
      <c r="AY85" s="6">
        <v>73508681.909999892</v>
      </c>
      <c r="AZ85" s="17">
        <v>0.74862000746620216</v>
      </c>
      <c r="BA85" s="8">
        <v>759</v>
      </c>
      <c r="BB85" s="17">
        <v>0.6211129296235679</v>
      </c>
      <c r="BC85" s="18"/>
      <c r="BD85" s="19"/>
      <c r="BE85" s="7" t="s">
        <v>2</v>
      </c>
      <c r="BF85" s="6">
        <v>72514997.249999985</v>
      </c>
      <c r="BG85" s="17">
        <v>0.74707205549407563</v>
      </c>
      <c r="BH85" s="8">
        <v>753</v>
      </c>
      <c r="BI85" s="17">
        <v>0.62026359143327847</v>
      </c>
      <c r="BJ85" s="18"/>
      <c r="BK85" s="19"/>
      <c r="BL85" s="7" t="s">
        <v>2</v>
      </c>
      <c r="BM85" s="6">
        <v>72492553.829999775</v>
      </c>
      <c r="BN85" s="17">
        <v>0.74816189167577341</v>
      </c>
      <c r="BO85" s="8">
        <v>750</v>
      </c>
      <c r="BP85" s="17">
        <v>0.62189054726368154</v>
      </c>
      <c r="BQ85" s="18"/>
      <c r="BR85" s="19"/>
      <c r="BS85" s="7" t="s">
        <v>2</v>
      </c>
      <c r="BT85" s="6">
        <v>72518523.439999983</v>
      </c>
      <c r="BU85" s="17">
        <v>0.75088751365794426</v>
      </c>
      <c r="BV85" s="8">
        <v>750</v>
      </c>
      <c r="BW85" s="17">
        <v>0.62396006655574043</v>
      </c>
      <c r="BX85" s="18"/>
      <c r="BY85" s="19"/>
      <c r="BZ85" s="7" t="s">
        <v>2</v>
      </c>
      <c r="CA85" s="6">
        <v>72779448.089999929</v>
      </c>
      <c r="CB85" s="17">
        <v>0.75560382777055191</v>
      </c>
      <c r="CC85" s="8">
        <v>752</v>
      </c>
      <c r="CD85" s="17">
        <v>0.62771285475792993</v>
      </c>
      <c r="CE85" s="18"/>
      <c r="CF85" s="19"/>
    </row>
    <row r="86" spans="1:84" ht="18" x14ac:dyDescent="0.25">
      <c r="A86" s="7" t="s">
        <v>3</v>
      </c>
      <c r="B86" s="6">
        <v>0</v>
      </c>
      <c r="C86" s="17">
        <v>0</v>
      </c>
      <c r="D86" s="8">
        <v>0</v>
      </c>
      <c r="E86" s="17">
        <v>0</v>
      </c>
      <c r="F86" s="18"/>
      <c r="G86" s="19"/>
      <c r="H86" s="7" t="s">
        <v>3</v>
      </c>
      <c r="I86" s="6">
        <v>0</v>
      </c>
      <c r="J86" s="17">
        <v>0</v>
      </c>
      <c r="K86" s="8">
        <v>0</v>
      </c>
      <c r="L86" s="17">
        <v>0</v>
      </c>
      <c r="M86" s="18"/>
      <c r="N86" s="19"/>
      <c r="O86" s="7" t="s">
        <v>3</v>
      </c>
      <c r="P86" s="6">
        <v>0</v>
      </c>
      <c r="Q86" s="17">
        <v>0</v>
      </c>
      <c r="R86" s="8">
        <v>0</v>
      </c>
      <c r="S86" s="17">
        <v>0</v>
      </c>
      <c r="T86" s="18"/>
      <c r="U86" s="19"/>
      <c r="V86" s="7" t="s">
        <v>3</v>
      </c>
      <c r="W86" s="6">
        <v>0</v>
      </c>
      <c r="X86" s="17">
        <v>0</v>
      </c>
      <c r="Y86" s="8">
        <v>0</v>
      </c>
      <c r="Z86" s="17">
        <v>0</v>
      </c>
      <c r="AA86" s="18"/>
      <c r="AB86" s="19"/>
      <c r="AC86" s="7" t="s">
        <v>3</v>
      </c>
      <c r="AD86" s="6">
        <v>0</v>
      </c>
      <c r="AE86" s="17">
        <v>0</v>
      </c>
      <c r="AF86" s="8">
        <v>0</v>
      </c>
      <c r="AG86" s="17">
        <v>0</v>
      </c>
      <c r="AH86" s="18"/>
      <c r="AI86" s="19"/>
      <c r="AJ86" s="7" t="s">
        <v>3</v>
      </c>
      <c r="AK86" s="6">
        <v>0</v>
      </c>
      <c r="AL86" s="17">
        <v>0</v>
      </c>
      <c r="AM86" s="8">
        <v>0</v>
      </c>
      <c r="AN86" s="17">
        <v>0</v>
      </c>
      <c r="AO86" s="18"/>
      <c r="AP86" s="19"/>
      <c r="AQ86" s="7" t="s">
        <v>3</v>
      </c>
      <c r="AR86" s="6">
        <v>0</v>
      </c>
      <c r="AS86" s="17">
        <v>0</v>
      </c>
      <c r="AT86" s="8">
        <v>0</v>
      </c>
      <c r="AU86" s="17">
        <v>0</v>
      </c>
      <c r="AV86" s="18"/>
      <c r="AW86" s="19"/>
      <c r="AX86" s="7" t="s">
        <v>3</v>
      </c>
      <c r="AY86" s="6">
        <v>0</v>
      </c>
      <c r="AZ86" s="17">
        <v>0</v>
      </c>
      <c r="BA86" s="8">
        <v>0</v>
      </c>
      <c r="BB86" s="17">
        <v>0</v>
      </c>
      <c r="BC86" s="18"/>
      <c r="BD86" s="19"/>
      <c r="BE86" s="7" t="s">
        <v>3</v>
      </c>
      <c r="BF86" s="6">
        <v>0</v>
      </c>
      <c r="BG86" s="17">
        <v>0</v>
      </c>
      <c r="BH86" s="8">
        <v>0</v>
      </c>
      <c r="BI86" s="17">
        <v>0</v>
      </c>
      <c r="BJ86" s="18"/>
      <c r="BK86" s="19"/>
      <c r="BL86" s="7" t="s">
        <v>3</v>
      </c>
      <c r="BM86" s="6">
        <v>0</v>
      </c>
      <c r="BN86" s="17">
        <v>0</v>
      </c>
      <c r="BO86" s="8">
        <v>0</v>
      </c>
      <c r="BP86" s="17">
        <v>0</v>
      </c>
      <c r="BQ86" s="18"/>
      <c r="BR86" s="19"/>
      <c r="BS86" s="7" t="s">
        <v>3</v>
      </c>
      <c r="BT86" s="6">
        <v>0</v>
      </c>
      <c r="BU86" s="17">
        <v>0</v>
      </c>
      <c r="BV86" s="8">
        <v>0</v>
      </c>
      <c r="BW86" s="17">
        <v>0</v>
      </c>
      <c r="BX86" s="18"/>
      <c r="BY86" s="19"/>
      <c r="BZ86" s="7" t="s">
        <v>3</v>
      </c>
      <c r="CA86" s="6">
        <v>0</v>
      </c>
      <c r="CB86" s="17">
        <v>0</v>
      </c>
      <c r="CC86" s="8">
        <v>0</v>
      </c>
      <c r="CD86" s="17">
        <v>0</v>
      </c>
      <c r="CE86" s="18"/>
      <c r="CF86" s="19"/>
    </row>
    <row r="87" spans="1:84" ht="18" x14ac:dyDescent="0.25">
      <c r="A87" s="7" t="s">
        <v>116</v>
      </c>
      <c r="B87" s="6">
        <v>18683051.950000014</v>
      </c>
      <c r="C87" s="17">
        <v>0.18255653924749574</v>
      </c>
      <c r="D87" s="8">
        <v>399</v>
      </c>
      <c r="E87" s="17">
        <v>0.31002331002331002</v>
      </c>
      <c r="F87" s="18"/>
      <c r="G87" s="19"/>
      <c r="H87" s="7" t="s">
        <v>116</v>
      </c>
      <c r="I87" s="6">
        <v>18413308.499999996</v>
      </c>
      <c r="J87" s="17">
        <v>0.18095499468579773</v>
      </c>
      <c r="K87" s="8">
        <v>393</v>
      </c>
      <c r="L87" s="17">
        <v>0.30847723704866564</v>
      </c>
      <c r="M87" s="18"/>
      <c r="N87" s="19"/>
      <c r="O87" s="7" t="s">
        <v>116</v>
      </c>
      <c r="P87" s="6">
        <v>18205167.970000003</v>
      </c>
      <c r="Q87" s="17">
        <v>0.17982449231229708</v>
      </c>
      <c r="R87" s="8">
        <v>390</v>
      </c>
      <c r="S87" s="17">
        <v>0.30830039525691699</v>
      </c>
      <c r="T87" s="18"/>
      <c r="U87" s="19"/>
      <c r="V87" s="7" t="s">
        <v>116</v>
      </c>
      <c r="W87" s="6">
        <v>17927362.549999997</v>
      </c>
      <c r="X87" s="17">
        <v>0.17787002536433888</v>
      </c>
      <c r="Y87" s="8">
        <v>386</v>
      </c>
      <c r="Z87" s="17">
        <v>0.30683624801271858</v>
      </c>
      <c r="AA87" s="18"/>
      <c r="AB87" s="19"/>
      <c r="AC87" s="7" t="s">
        <v>116</v>
      </c>
      <c r="AD87" s="6">
        <v>17729668.959999993</v>
      </c>
      <c r="AE87" s="17">
        <v>0.17667944538150551</v>
      </c>
      <c r="AF87" s="8">
        <v>383</v>
      </c>
      <c r="AG87" s="17">
        <v>0.30566640063846767</v>
      </c>
      <c r="AH87" s="18"/>
      <c r="AI87" s="19"/>
      <c r="AJ87" s="7" t="s">
        <v>116</v>
      </c>
      <c r="AK87" s="6">
        <v>17456800.030000009</v>
      </c>
      <c r="AL87" s="17">
        <v>0.1753458104329815</v>
      </c>
      <c r="AM87" s="8">
        <v>378</v>
      </c>
      <c r="AN87" s="17">
        <v>0.30410297666934832</v>
      </c>
      <c r="AO87" s="18"/>
      <c r="AP87" s="19"/>
      <c r="AQ87" s="7" t="s">
        <v>116</v>
      </c>
      <c r="AR87" s="6">
        <v>17226919.059999995</v>
      </c>
      <c r="AS87" s="17">
        <v>0.17444730470474837</v>
      </c>
      <c r="AT87" s="8">
        <v>375</v>
      </c>
      <c r="AU87" s="17">
        <v>0.30413625304136255</v>
      </c>
      <c r="AV87" s="18"/>
      <c r="AW87" s="19"/>
      <c r="AX87" s="7" t="s">
        <v>116</v>
      </c>
      <c r="AY87" s="6">
        <v>17162854.089999985</v>
      </c>
      <c r="AZ87" s="17">
        <v>0.17478827837952654</v>
      </c>
      <c r="BA87" s="8">
        <v>370</v>
      </c>
      <c r="BB87" s="17">
        <v>0.30278232405891981</v>
      </c>
      <c r="BC87" s="18"/>
      <c r="BD87" s="19"/>
      <c r="BE87" s="7" t="s">
        <v>116</v>
      </c>
      <c r="BF87" s="6">
        <v>17055152.450000014</v>
      </c>
      <c r="BG87" s="17">
        <v>0.1757074850828369</v>
      </c>
      <c r="BH87" s="8">
        <v>368</v>
      </c>
      <c r="BI87" s="17">
        <v>0.3031301482701812</v>
      </c>
      <c r="BJ87" s="18"/>
      <c r="BK87" s="19"/>
      <c r="BL87" s="7" t="s">
        <v>116</v>
      </c>
      <c r="BM87" s="6">
        <v>16929566.179999992</v>
      </c>
      <c r="BN87" s="17">
        <v>0.17472216923384709</v>
      </c>
      <c r="BO87" s="8">
        <v>365</v>
      </c>
      <c r="BP87" s="17">
        <v>0.30265339966832505</v>
      </c>
      <c r="BQ87" s="18"/>
      <c r="BR87" s="19"/>
      <c r="BS87" s="7" t="s">
        <v>116</v>
      </c>
      <c r="BT87" s="6">
        <v>16816988.129999999</v>
      </c>
      <c r="BU87" s="17">
        <v>0.17413021949624605</v>
      </c>
      <c r="BV87" s="8">
        <v>363</v>
      </c>
      <c r="BW87" s="17">
        <v>0.30199667221297838</v>
      </c>
      <c r="BX87" s="18"/>
      <c r="BY87" s="19"/>
      <c r="BZ87" s="7" t="s">
        <v>116</v>
      </c>
      <c r="CA87" s="6">
        <v>16770386.620000014</v>
      </c>
      <c r="CB87" s="17">
        <v>0.17411190460793272</v>
      </c>
      <c r="CC87" s="8">
        <v>361</v>
      </c>
      <c r="CD87" s="17">
        <v>0.30133555926544242</v>
      </c>
      <c r="CE87" s="18"/>
      <c r="CF87" s="19"/>
    </row>
    <row r="88" spans="1:84" ht="18" x14ac:dyDescent="0.25">
      <c r="A88" s="7"/>
      <c r="B88" s="6"/>
      <c r="C88" s="20"/>
      <c r="D88" s="8"/>
      <c r="E88" s="20"/>
      <c r="F88" s="1"/>
      <c r="G88" s="1"/>
      <c r="H88" s="7"/>
      <c r="I88" s="6"/>
      <c r="J88" s="20"/>
      <c r="K88" s="8"/>
      <c r="L88" s="20"/>
      <c r="M88" s="1"/>
      <c r="N88" s="1"/>
      <c r="O88" s="7"/>
      <c r="P88" s="6"/>
      <c r="Q88" s="20"/>
      <c r="R88" s="8"/>
      <c r="S88" s="20"/>
      <c r="T88" s="1"/>
      <c r="U88" s="1"/>
      <c r="V88" s="7"/>
      <c r="W88" s="6"/>
      <c r="X88" s="20"/>
      <c r="Y88" s="8"/>
      <c r="Z88" s="20"/>
      <c r="AA88" s="1"/>
      <c r="AB88" s="1"/>
      <c r="AC88" s="7"/>
      <c r="AD88" s="6"/>
      <c r="AE88" s="20"/>
      <c r="AF88" s="8"/>
      <c r="AG88" s="20"/>
      <c r="AH88" s="1"/>
      <c r="AI88" s="1"/>
      <c r="AJ88" s="7"/>
      <c r="AK88" s="6"/>
      <c r="AL88" s="20"/>
      <c r="AM88" s="8"/>
      <c r="AN88" s="20"/>
      <c r="AO88" s="1"/>
      <c r="AP88" s="1"/>
      <c r="AQ88" s="7"/>
      <c r="AR88" s="6"/>
      <c r="AS88" s="20"/>
      <c r="AT88" s="8"/>
      <c r="AU88" s="20"/>
      <c r="AV88" s="1"/>
      <c r="AW88" s="1"/>
      <c r="AX88" s="7"/>
      <c r="AY88" s="6"/>
      <c r="AZ88" s="20"/>
      <c r="BA88" s="8"/>
      <c r="BB88" s="20"/>
      <c r="BC88" s="1"/>
      <c r="BD88" s="1"/>
      <c r="BE88" s="7"/>
      <c r="BF88" s="6"/>
      <c r="BG88" s="20"/>
      <c r="BH88" s="8"/>
      <c r="BI88" s="20"/>
      <c r="BJ88" s="1"/>
      <c r="BK88" s="1"/>
      <c r="BL88" s="7"/>
      <c r="BM88" s="6"/>
      <c r="BN88" s="20"/>
      <c r="BO88" s="8"/>
      <c r="BP88" s="20"/>
      <c r="BQ88" s="1"/>
      <c r="BR88" s="1"/>
      <c r="BS88" s="7"/>
      <c r="BT88" s="6"/>
      <c r="BU88" s="20"/>
      <c r="BV88" s="8"/>
      <c r="BW88" s="20"/>
      <c r="BX88" s="1"/>
      <c r="BY88" s="1"/>
      <c r="BZ88" s="7"/>
      <c r="CA88" s="6"/>
      <c r="CB88" s="20"/>
      <c r="CC88" s="8"/>
      <c r="CD88" s="20"/>
      <c r="CE88" s="1"/>
      <c r="CF88" s="1"/>
    </row>
    <row r="89" spans="1:84" ht="18.75" thickBot="1" x14ac:dyDescent="0.3">
      <c r="A89" s="21"/>
      <c r="B89" s="22">
        <v>102341181.68000001</v>
      </c>
      <c r="C89" s="23"/>
      <c r="D89" s="24">
        <v>1287</v>
      </c>
      <c r="E89" s="23"/>
      <c r="F89" s="1"/>
      <c r="G89" s="1"/>
      <c r="H89" s="21"/>
      <c r="I89" s="22">
        <v>101756287.69999996</v>
      </c>
      <c r="J89" s="23"/>
      <c r="K89" s="24">
        <v>1274</v>
      </c>
      <c r="L89" s="23"/>
      <c r="M89" s="1"/>
      <c r="N89" s="1"/>
      <c r="O89" s="21"/>
      <c r="P89" s="22">
        <v>101238533.95</v>
      </c>
      <c r="Q89" s="23"/>
      <c r="R89" s="24">
        <v>1265</v>
      </c>
      <c r="S89" s="23"/>
      <c r="T89" s="1"/>
      <c r="U89" s="1"/>
      <c r="V89" s="21"/>
      <c r="W89" s="22">
        <v>100789115.61000007</v>
      </c>
      <c r="X89" s="23"/>
      <c r="Y89" s="24">
        <v>1258</v>
      </c>
      <c r="Z89" s="23"/>
      <c r="AA89" s="1"/>
      <c r="AB89" s="1"/>
      <c r="AC89" s="21"/>
      <c r="AD89" s="22">
        <v>100349358.24999994</v>
      </c>
      <c r="AE89" s="23"/>
      <c r="AF89" s="24">
        <v>1253</v>
      </c>
      <c r="AG89" s="23"/>
      <c r="AH89" s="1"/>
      <c r="AI89" s="1"/>
      <c r="AJ89" s="21"/>
      <c r="AK89" s="22">
        <v>99556413.619999945</v>
      </c>
      <c r="AL89" s="23"/>
      <c r="AM89" s="24">
        <v>1243</v>
      </c>
      <c r="AN89" s="23"/>
      <c r="AO89" s="1"/>
      <c r="AP89" s="1"/>
      <c r="AQ89" s="21"/>
      <c r="AR89" s="22">
        <v>98751420.029999971</v>
      </c>
      <c r="AS89" s="23"/>
      <c r="AT89" s="24">
        <v>1233</v>
      </c>
      <c r="AU89" s="23"/>
      <c r="AV89" s="1"/>
      <c r="AW89" s="1"/>
      <c r="AX89" s="21"/>
      <c r="AY89" s="22">
        <v>98192248.639999881</v>
      </c>
      <c r="AZ89" s="23"/>
      <c r="BA89" s="24">
        <v>1222</v>
      </c>
      <c r="BB89" s="23"/>
      <c r="BC89" s="1"/>
      <c r="BD89" s="1"/>
      <c r="BE89" s="21"/>
      <c r="BF89" s="22">
        <v>97065599.920000002</v>
      </c>
      <c r="BG89" s="23"/>
      <c r="BH89" s="24">
        <v>1214</v>
      </c>
      <c r="BI89" s="23"/>
      <c r="BJ89" s="1"/>
      <c r="BK89" s="1"/>
      <c r="BL89" s="21"/>
      <c r="BM89" s="22">
        <v>96894207.839999765</v>
      </c>
      <c r="BN89" s="23"/>
      <c r="BO89" s="24">
        <v>1206</v>
      </c>
      <c r="BP89" s="23"/>
      <c r="BQ89" s="1"/>
      <c r="BR89" s="1"/>
      <c r="BS89" s="21"/>
      <c r="BT89" s="22">
        <v>96577079.949999973</v>
      </c>
      <c r="BU89" s="23"/>
      <c r="BV89" s="24">
        <v>1202</v>
      </c>
      <c r="BW89" s="23"/>
      <c r="BX89" s="1"/>
      <c r="BY89" s="1"/>
      <c r="BZ89" s="21"/>
      <c r="CA89" s="22">
        <v>96319586.289999947</v>
      </c>
      <c r="CB89" s="23"/>
      <c r="CC89" s="24">
        <v>1198</v>
      </c>
      <c r="CD89" s="23"/>
      <c r="CE89" s="1"/>
      <c r="CF89" s="1"/>
    </row>
    <row r="90" spans="1:84" ht="18.75" thickTop="1" x14ac:dyDescent="0.25">
      <c r="A90" s="7"/>
      <c r="B90" s="6"/>
      <c r="C90" s="20"/>
      <c r="D90" s="8"/>
      <c r="E90" s="20"/>
      <c r="F90" s="1"/>
      <c r="G90" s="1"/>
      <c r="H90" s="7"/>
      <c r="I90" s="6"/>
      <c r="J90" s="20"/>
      <c r="K90" s="8"/>
      <c r="L90" s="20"/>
      <c r="M90" s="1"/>
      <c r="N90" s="1"/>
      <c r="O90" s="7"/>
      <c r="P90" s="6"/>
      <c r="Q90" s="20"/>
      <c r="R90" s="8"/>
      <c r="S90" s="20"/>
      <c r="T90" s="1"/>
      <c r="U90" s="1"/>
      <c r="V90" s="7"/>
      <c r="W90" s="6"/>
      <c r="X90" s="20"/>
      <c r="Y90" s="8"/>
      <c r="Z90" s="20"/>
      <c r="AA90" s="1"/>
      <c r="AB90" s="1"/>
      <c r="AC90" s="7"/>
      <c r="AD90" s="6"/>
      <c r="AE90" s="20"/>
      <c r="AF90" s="8"/>
      <c r="AG90" s="20"/>
      <c r="AH90" s="1"/>
      <c r="AI90" s="1"/>
      <c r="AJ90" s="7"/>
      <c r="AK90" s="6"/>
      <c r="AL90" s="20"/>
      <c r="AM90" s="8"/>
      <c r="AN90" s="20"/>
      <c r="AO90" s="1"/>
      <c r="AP90" s="1"/>
      <c r="AQ90" s="7"/>
      <c r="AR90" s="6"/>
      <c r="AS90" s="20"/>
      <c r="AT90" s="8"/>
      <c r="AU90" s="20"/>
      <c r="AV90" s="1"/>
      <c r="AW90" s="1"/>
      <c r="AX90" s="7"/>
      <c r="AY90" s="6"/>
      <c r="AZ90" s="20"/>
      <c r="BA90" s="8"/>
      <c r="BB90" s="20"/>
      <c r="BC90" s="1"/>
      <c r="BD90" s="1"/>
      <c r="BE90" s="7"/>
      <c r="BF90" s="6"/>
      <c r="BG90" s="20"/>
      <c r="BH90" s="8"/>
      <c r="BI90" s="20"/>
      <c r="BJ90" s="1"/>
      <c r="BK90" s="1"/>
      <c r="BL90" s="7"/>
      <c r="BM90" s="6"/>
      <c r="BN90" s="20"/>
      <c r="BO90" s="8"/>
      <c r="BP90" s="20"/>
      <c r="BQ90" s="1"/>
      <c r="BR90" s="1"/>
      <c r="BS90" s="7"/>
      <c r="BT90" s="6"/>
      <c r="BU90" s="20"/>
      <c r="BV90" s="8"/>
      <c r="BW90" s="20"/>
      <c r="BX90" s="1"/>
      <c r="BY90" s="1"/>
      <c r="BZ90" s="7"/>
      <c r="CA90" s="6"/>
      <c r="CB90" s="20"/>
      <c r="CC90" s="8"/>
      <c r="CD90" s="20"/>
      <c r="CE90" s="1"/>
      <c r="CF90" s="1"/>
    </row>
    <row r="91" spans="1:84" ht="18" x14ac:dyDescent="0.25">
      <c r="A91" s="7"/>
      <c r="B91" s="6"/>
      <c r="C91" s="7"/>
      <c r="D91" s="8"/>
      <c r="E91" s="7"/>
      <c r="F91" s="1"/>
      <c r="G91" s="1"/>
      <c r="H91" s="7"/>
      <c r="I91" s="6"/>
      <c r="J91" s="7"/>
      <c r="K91" s="8"/>
      <c r="L91" s="7"/>
      <c r="M91" s="1"/>
      <c r="N91" s="1"/>
      <c r="O91" s="7"/>
      <c r="P91" s="6"/>
      <c r="Q91" s="7"/>
      <c r="R91" s="8"/>
      <c r="S91" s="7"/>
      <c r="T91" s="1"/>
      <c r="U91" s="1"/>
      <c r="V91" s="7"/>
      <c r="W91" s="6"/>
      <c r="X91" s="7"/>
      <c r="Y91" s="8"/>
      <c r="Z91" s="7"/>
      <c r="AA91" s="1"/>
      <c r="AB91" s="1"/>
      <c r="AC91" s="7"/>
      <c r="AD91" s="6"/>
      <c r="AE91" s="7"/>
      <c r="AF91" s="8"/>
      <c r="AG91" s="7"/>
      <c r="AH91" s="1"/>
      <c r="AI91" s="1"/>
      <c r="AJ91" s="7"/>
      <c r="AK91" s="6"/>
      <c r="AL91" s="7"/>
      <c r="AM91" s="8"/>
      <c r="AN91" s="7"/>
      <c r="AO91" s="1"/>
      <c r="AP91" s="1"/>
      <c r="AQ91" s="7"/>
      <c r="AR91" s="6"/>
      <c r="AS91" s="7"/>
      <c r="AT91" s="8"/>
      <c r="AU91" s="7"/>
      <c r="AV91" s="1"/>
      <c r="AW91" s="1"/>
      <c r="AX91" s="7"/>
      <c r="AY91" s="6"/>
      <c r="AZ91" s="7"/>
      <c r="BA91" s="8"/>
      <c r="BB91" s="7"/>
      <c r="BC91" s="1"/>
      <c r="BD91" s="1"/>
      <c r="BE91" s="7"/>
      <c r="BF91" s="6"/>
      <c r="BG91" s="7"/>
      <c r="BH91" s="8"/>
      <c r="BI91" s="7"/>
      <c r="BJ91" s="1"/>
      <c r="BK91" s="1"/>
      <c r="BL91" s="7"/>
      <c r="BM91" s="6"/>
      <c r="BN91" s="7"/>
      <c r="BO91" s="8"/>
      <c r="BP91" s="7"/>
      <c r="BQ91" s="1"/>
      <c r="BR91" s="1"/>
      <c r="BS91" s="7"/>
      <c r="BT91" s="6"/>
      <c r="BU91" s="7"/>
      <c r="BV91" s="8"/>
      <c r="BW91" s="7"/>
      <c r="BX91" s="1"/>
      <c r="BY91" s="1"/>
      <c r="BZ91" s="7"/>
      <c r="CA91" s="6"/>
      <c r="CB91" s="7"/>
      <c r="CC91" s="8"/>
      <c r="CD91" s="7"/>
      <c r="CE91" s="1"/>
      <c r="CF91" s="1"/>
    </row>
    <row r="92" spans="1:84" ht="18" x14ac:dyDescent="0.25">
      <c r="A92" s="7"/>
      <c r="B92" s="6"/>
      <c r="C92" s="7"/>
      <c r="D92" s="8"/>
      <c r="E92" s="7"/>
      <c r="F92" s="1"/>
      <c r="G92" s="1"/>
      <c r="H92" s="7"/>
      <c r="I92" s="6"/>
      <c r="J92" s="7"/>
      <c r="K92" s="8"/>
      <c r="L92" s="7"/>
      <c r="M92" s="1"/>
      <c r="N92" s="1"/>
      <c r="O92" s="7"/>
      <c r="P92" s="6"/>
      <c r="Q92" s="7"/>
      <c r="R92" s="8"/>
      <c r="S92" s="7"/>
      <c r="T92" s="1"/>
      <c r="U92" s="1"/>
      <c r="V92" s="7"/>
      <c r="W92" s="6"/>
      <c r="X92" s="7"/>
      <c r="Y92" s="8"/>
      <c r="Z92" s="7"/>
      <c r="AA92" s="1"/>
      <c r="AB92" s="1"/>
      <c r="AC92" s="7"/>
      <c r="AD92" s="6"/>
      <c r="AE92" s="7"/>
      <c r="AF92" s="8"/>
      <c r="AG92" s="7"/>
      <c r="AH92" s="1"/>
      <c r="AI92" s="1"/>
      <c r="AJ92" s="7"/>
      <c r="AK92" s="6"/>
      <c r="AL92" s="7"/>
      <c r="AM92" s="8"/>
      <c r="AN92" s="7"/>
      <c r="AO92" s="1"/>
      <c r="AP92" s="1"/>
      <c r="AQ92" s="7"/>
      <c r="AR92" s="6"/>
      <c r="AS92" s="7"/>
      <c r="AT92" s="8"/>
      <c r="AU92" s="7"/>
      <c r="AV92" s="1"/>
      <c r="AW92" s="1"/>
      <c r="AX92" s="7"/>
      <c r="AY92" s="6"/>
      <c r="AZ92" s="7"/>
      <c r="BA92" s="8"/>
      <c r="BB92" s="7"/>
      <c r="BC92" s="1"/>
      <c r="BD92" s="1"/>
      <c r="BE92" s="7"/>
      <c r="BF92" s="6"/>
      <c r="BG92" s="7"/>
      <c r="BH92" s="8"/>
      <c r="BI92" s="7"/>
      <c r="BJ92" s="1"/>
      <c r="BK92" s="1"/>
      <c r="BL92" s="7"/>
      <c r="BM92" s="6"/>
      <c r="BN92" s="7"/>
      <c r="BO92" s="8"/>
      <c r="BP92" s="7"/>
      <c r="BQ92" s="1"/>
      <c r="BR92" s="1"/>
      <c r="BS92" s="7"/>
      <c r="BT92" s="6"/>
      <c r="BU92" s="7"/>
      <c r="BV92" s="8"/>
      <c r="BW92" s="7"/>
      <c r="BX92" s="1"/>
      <c r="BY92" s="1"/>
      <c r="BZ92" s="7"/>
      <c r="CA92" s="6"/>
      <c r="CB92" s="7"/>
      <c r="CC92" s="8"/>
      <c r="CD92" s="7"/>
      <c r="CE92" s="1"/>
      <c r="CF92" s="1"/>
    </row>
    <row r="93" spans="1:84" ht="18.75" x14ac:dyDescent="0.3">
      <c r="A93" s="5" t="s">
        <v>87</v>
      </c>
      <c r="B93" s="6"/>
      <c r="C93" s="7"/>
      <c r="D93" s="8"/>
      <c r="E93" s="7"/>
      <c r="F93" s="1"/>
      <c r="G93" s="1"/>
      <c r="H93" s="5" t="s">
        <v>87</v>
      </c>
      <c r="I93" s="6"/>
      <c r="J93" s="7"/>
      <c r="K93" s="8"/>
      <c r="L93" s="7"/>
      <c r="M93" s="1"/>
      <c r="N93" s="1"/>
      <c r="O93" s="5" t="s">
        <v>87</v>
      </c>
      <c r="P93" s="6"/>
      <c r="Q93" s="7"/>
      <c r="R93" s="8"/>
      <c r="S93" s="7"/>
      <c r="T93" s="1"/>
      <c r="U93" s="1"/>
      <c r="V93" s="5" t="s">
        <v>87</v>
      </c>
      <c r="W93" s="6"/>
      <c r="X93" s="7"/>
      <c r="Y93" s="8"/>
      <c r="Z93" s="7"/>
      <c r="AA93" s="1"/>
      <c r="AB93" s="1"/>
      <c r="AC93" s="5" t="s">
        <v>87</v>
      </c>
      <c r="AD93" s="6"/>
      <c r="AE93" s="7"/>
      <c r="AF93" s="8"/>
      <c r="AG93" s="7"/>
      <c r="AH93" s="1"/>
      <c r="AI93" s="1"/>
      <c r="AJ93" s="5" t="s">
        <v>87</v>
      </c>
      <c r="AK93" s="6"/>
      <c r="AL93" s="7"/>
      <c r="AM93" s="8"/>
      <c r="AN93" s="7"/>
      <c r="AO93" s="1"/>
      <c r="AP93" s="1"/>
      <c r="AQ93" s="5" t="s">
        <v>87</v>
      </c>
      <c r="AR93" s="6"/>
      <c r="AS93" s="7"/>
      <c r="AT93" s="8"/>
      <c r="AU93" s="7"/>
      <c r="AV93" s="1"/>
      <c r="AW93" s="1"/>
      <c r="AX93" s="5" t="s">
        <v>87</v>
      </c>
      <c r="AY93" s="6"/>
      <c r="AZ93" s="7"/>
      <c r="BA93" s="8"/>
      <c r="BB93" s="7"/>
      <c r="BC93" s="1"/>
      <c r="BD93" s="1"/>
      <c r="BE93" s="5" t="s">
        <v>87</v>
      </c>
      <c r="BF93" s="6"/>
      <c r="BG93" s="7"/>
      <c r="BH93" s="8"/>
      <c r="BI93" s="7"/>
      <c r="BJ93" s="1"/>
      <c r="BK93" s="1"/>
      <c r="BL93" s="5" t="s">
        <v>87</v>
      </c>
      <c r="BM93" s="6"/>
      <c r="BN93" s="7"/>
      <c r="BO93" s="8"/>
      <c r="BP93" s="7"/>
      <c r="BQ93" s="1"/>
      <c r="BR93" s="1"/>
      <c r="BS93" s="5" t="s">
        <v>87</v>
      </c>
      <c r="BT93" s="6"/>
      <c r="BU93" s="7"/>
      <c r="BV93" s="8"/>
      <c r="BW93" s="7"/>
      <c r="BX93" s="1"/>
      <c r="BY93" s="1"/>
      <c r="BZ93" s="5" t="s">
        <v>87</v>
      </c>
      <c r="CA93" s="6"/>
      <c r="CB93" s="7"/>
      <c r="CC93" s="8"/>
      <c r="CD93" s="7"/>
      <c r="CE93" s="1"/>
      <c r="CF93" s="1"/>
    </row>
    <row r="94" spans="1:84" ht="18" x14ac:dyDescent="0.25">
      <c r="A94" s="9"/>
      <c r="B94" s="10"/>
      <c r="C94" s="9"/>
      <c r="D94" s="11"/>
      <c r="E94" s="9"/>
      <c r="F94" s="1"/>
      <c r="G94" s="1"/>
      <c r="H94" s="9"/>
      <c r="I94" s="10"/>
      <c r="J94" s="9"/>
      <c r="K94" s="11"/>
      <c r="L94" s="9"/>
      <c r="M94" s="1"/>
      <c r="N94" s="1"/>
      <c r="O94" s="9"/>
      <c r="P94" s="10"/>
      <c r="Q94" s="9"/>
      <c r="R94" s="11"/>
      <c r="S94" s="9"/>
      <c r="T94" s="1"/>
      <c r="U94" s="1"/>
      <c r="V94" s="9"/>
      <c r="W94" s="10"/>
      <c r="X94" s="9"/>
      <c r="Y94" s="11"/>
      <c r="Z94" s="9"/>
      <c r="AA94" s="1"/>
      <c r="AB94" s="1"/>
      <c r="AC94" s="9"/>
      <c r="AD94" s="10"/>
      <c r="AE94" s="9"/>
      <c r="AF94" s="11"/>
      <c r="AG94" s="9"/>
      <c r="AH94" s="1"/>
      <c r="AI94" s="1"/>
      <c r="AJ94" s="9"/>
      <c r="AK94" s="10"/>
      <c r="AL94" s="9"/>
      <c r="AM94" s="11"/>
      <c r="AN94" s="9"/>
      <c r="AO94" s="1"/>
      <c r="AP94" s="1"/>
      <c r="AQ94" s="9"/>
      <c r="AR94" s="10"/>
      <c r="AS94" s="9"/>
      <c r="AT94" s="11"/>
      <c r="AU94" s="9"/>
      <c r="AV94" s="1"/>
      <c r="AW94" s="1"/>
      <c r="AX94" s="9"/>
      <c r="AY94" s="10"/>
      <c r="AZ94" s="9"/>
      <c r="BA94" s="11"/>
      <c r="BB94" s="9"/>
      <c r="BC94" s="1"/>
      <c r="BD94" s="1"/>
      <c r="BE94" s="9"/>
      <c r="BF94" s="10"/>
      <c r="BG94" s="9"/>
      <c r="BH94" s="11"/>
      <c r="BI94" s="9"/>
      <c r="BJ94" s="1"/>
      <c r="BK94" s="1"/>
      <c r="BL94" s="9"/>
      <c r="BM94" s="10"/>
      <c r="BN94" s="9"/>
      <c r="BO94" s="11"/>
      <c r="BP94" s="9"/>
      <c r="BQ94" s="1"/>
      <c r="BR94" s="1"/>
      <c r="BS94" s="9"/>
      <c r="BT94" s="10"/>
      <c r="BU94" s="9"/>
      <c r="BV94" s="11"/>
      <c r="BW94" s="9"/>
      <c r="BX94" s="1"/>
      <c r="BY94" s="1"/>
      <c r="BZ94" s="9"/>
      <c r="CA94" s="10"/>
      <c r="CB94" s="9"/>
      <c r="CC94" s="11"/>
      <c r="CD94" s="9"/>
      <c r="CE94" s="1"/>
      <c r="CF94" s="1"/>
    </row>
    <row r="95" spans="1:84" ht="72" x14ac:dyDescent="0.25">
      <c r="A95" s="12" t="s">
        <v>71</v>
      </c>
      <c r="B95" s="13" t="s">
        <v>106</v>
      </c>
      <c r="C95" s="14" t="s">
        <v>69</v>
      </c>
      <c r="D95" s="15" t="s">
        <v>70</v>
      </c>
      <c r="E95" s="14" t="s">
        <v>69</v>
      </c>
      <c r="F95" s="1"/>
      <c r="G95" s="1"/>
      <c r="H95" s="12" t="s">
        <v>71</v>
      </c>
      <c r="I95" s="13" t="s">
        <v>106</v>
      </c>
      <c r="J95" s="14" t="s">
        <v>69</v>
      </c>
      <c r="K95" s="15" t="s">
        <v>70</v>
      </c>
      <c r="L95" s="14" t="s">
        <v>69</v>
      </c>
      <c r="M95" s="1"/>
      <c r="N95" s="1"/>
      <c r="O95" s="12" t="s">
        <v>71</v>
      </c>
      <c r="P95" s="13" t="s">
        <v>106</v>
      </c>
      <c r="Q95" s="14" t="s">
        <v>69</v>
      </c>
      <c r="R95" s="15" t="s">
        <v>70</v>
      </c>
      <c r="S95" s="14" t="s">
        <v>69</v>
      </c>
      <c r="T95" s="1"/>
      <c r="U95" s="1"/>
      <c r="V95" s="12" t="s">
        <v>71</v>
      </c>
      <c r="W95" s="13" t="s">
        <v>106</v>
      </c>
      <c r="X95" s="14" t="s">
        <v>69</v>
      </c>
      <c r="Y95" s="15" t="s">
        <v>70</v>
      </c>
      <c r="Z95" s="14" t="s">
        <v>69</v>
      </c>
      <c r="AA95" s="1"/>
      <c r="AB95" s="1"/>
      <c r="AC95" s="12" t="s">
        <v>71</v>
      </c>
      <c r="AD95" s="13" t="s">
        <v>106</v>
      </c>
      <c r="AE95" s="14" t="s">
        <v>69</v>
      </c>
      <c r="AF95" s="15" t="s">
        <v>70</v>
      </c>
      <c r="AG95" s="14" t="s">
        <v>69</v>
      </c>
      <c r="AH95" s="1"/>
      <c r="AI95" s="1"/>
      <c r="AJ95" s="12" t="s">
        <v>71</v>
      </c>
      <c r="AK95" s="13" t="s">
        <v>106</v>
      </c>
      <c r="AL95" s="14" t="s">
        <v>69</v>
      </c>
      <c r="AM95" s="15" t="s">
        <v>70</v>
      </c>
      <c r="AN95" s="14" t="s">
        <v>69</v>
      </c>
      <c r="AO95" s="1"/>
      <c r="AP95" s="1"/>
      <c r="AQ95" s="12" t="s">
        <v>71</v>
      </c>
      <c r="AR95" s="13" t="s">
        <v>106</v>
      </c>
      <c r="AS95" s="14" t="s">
        <v>69</v>
      </c>
      <c r="AT95" s="15" t="s">
        <v>70</v>
      </c>
      <c r="AU95" s="14" t="s">
        <v>69</v>
      </c>
      <c r="AV95" s="1"/>
      <c r="AW95" s="1"/>
      <c r="AX95" s="12" t="s">
        <v>71</v>
      </c>
      <c r="AY95" s="13" t="s">
        <v>106</v>
      </c>
      <c r="AZ95" s="14" t="s">
        <v>69</v>
      </c>
      <c r="BA95" s="15" t="s">
        <v>70</v>
      </c>
      <c r="BB95" s="14" t="s">
        <v>69</v>
      </c>
      <c r="BC95" s="1"/>
      <c r="BD95" s="1"/>
      <c r="BE95" s="12" t="s">
        <v>71</v>
      </c>
      <c r="BF95" s="13" t="s">
        <v>106</v>
      </c>
      <c r="BG95" s="14" t="s">
        <v>69</v>
      </c>
      <c r="BH95" s="15" t="s">
        <v>70</v>
      </c>
      <c r="BI95" s="14" t="s">
        <v>69</v>
      </c>
      <c r="BJ95" s="1"/>
      <c r="BK95" s="1"/>
      <c r="BL95" s="12" t="s">
        <v>71</v>
      </c>
      <c r="BM95" s="13" t="s">
        <v>106</v>
      </c>
      <c r="BN95" s="14" t="s">
        <v>69</v>
      </c>
      <c r="BO95" s="15" t="s">
        <v>70</v>
      </c>
      <c r="BP95" s="14" t="s">
        <v>69</v>
      </c>
      <c r="BQ95" s="1"/>
      <c r="BR95" s="1"/>
      <c r="BS95" s="12" t="s">
        <v>71</v>
      </c>
      <c r="BT95" s="13" t="s">
        <v>106</v>
      </c>
      <c r="BU95" s="14" t="s">
        <v>69</v>
      </c>
      <c r="BV95" s="15" t="s">
        <v>70</v>
      </c>
      <c r="BW95" s="14" t="s">
        <v>69</v>
      </c>
      <c r="BX95" s="1"/>
      <c r="BY95" s="1"/>
      <c r="BZ95" s="12" t="s">
        <v>71</v>
      </c>
      <c r="CA95" s="13" t="s">
        <v>106</v>
      </c>
      <c r="CB95" s="14" t="s">
        <v>69</v>
      </c>
      <c r="CC95" s="15" t="s">
        <v>70</v>
      </c>
      <c r="CD95" s="14" t="s">
        <v>69</v>
      </c>
      <c r="CE95" s="1"/>
      <c r="CF95" s="1"/>
    </row>
    <row r="96" spans="1:84" ht="18" x14ac:dyDescent="0.25">
      <c r="A96" s="9"/>
      <c r="B96" s="10"/>
      <c r="C96" s="16"/>
      <c r="D96" s="11"/>
      <c r="E96" s="16"/>
      <c r="F96" s="1"/>
      <c r="G96" s="1"/>
      <c r="H96" s="9"/>
      <c r="I96" s="10"/>
      <c r="J96" s="9"/>
      <c r="K96" s="11"/>
      <c r="L96" s="9"/>
      <c r="M96" s="1"/>
      <c r="N96" s="1"/>
      <c r="O96" s="9"/>
      <c r="P96" s="10"/>
      <c r="Q96" s="9"/>
      <c r="R96" s="11"/>
      <c r="S96" s="9"/>
      <c r="T96" s="1"/>
      <c r="U96" s="1"/>
      <c r="V96" s="9"/>
      <c r="W96" s="10"/>
      <c r="X96" s="9"/>
      <c r="Y96" s="11"/>
      <c r="Z96" s="9"/>
      <c r="AA96" s="1"/>
      <c r="AB96" s="1"/>
      <c r="AC96" s="9"/>
      <c r="AD96" s="10"/>
      <c r="AE96" s="9"/>
      <c r="AF96" s="11"/>
      <c r="AG96" s="9"/>
      <c r="AH96" s="1"/>
      <c r="AI96" s="1"/>
      <c r="AJ96" s="9"/>
      <c r="AK96" s="10"/>
      <c r="AL96" s="9"/>
      <c r="AM96" s="11"/>
      <c r="AN96" s="9"/>
      <c r="AO96" s="1"/>
      <c r="AP96" s="1"/>
      <c r="AQ96" s="9"/>
      <c r="AR96" s="10"/>
      <c r="AS96" s="9"/>
      <c r="AT96" s="11"/>
      <c r="AU96" s="9"/>
      <c r="AV96" s="1"/>
      <c r="AW96" s="1"/>
      <c r="AX96" s="9"/>
      <c r="AY96" s="10"/>
      <c r="AZ96" s="9"/>
      <c r="BA96" s="11"/>
      <c r="BB96" s="9"/>
      <c r="BC96" s="1"/>
      <c r="BD96" s="1"/>
      <c r="BE96" s="9"/>
      <c r="BF96" s="10"/>
      <c r="BG96" s="9"/>
      <c r="BH96" s="11"/>
      <c r="BI96" s="9"/>
      <c r="BJ96" s="1"/>
      <c r="BK96" s="1"/>
      <c r="BL96" s="9"/>
      <c r="BM96" s="10"/>
      <c r="BN96" s="9"/>
      <c r="BO96" s="11"/>
      <c r="BP96" s="9"/>
      <c r="BQ96" s="1"/>
      <c r="BR96" s="1"/>
      <c r="BS96" s="9"/>
      <c r="BT96" s="10"/>
      <c r="BU96" s="9"/>
      <c r="BV96" s="11"/>
      <c r="BW96" s="9"/>
      <c r="BX96" s="1"/>
      <c r="BY96" s="1"/>
      <c r="BZ96" s="9"/>
      <c r="CA96" s="10"/>
      <c r="CB96" s="9"/>
      <c r="CC96" s="11"/>
      <c r="CD96" s="9"/>
      <c r="CE96" s="1"/>
      <c r="CF96" s="1"/>
    </row>
    <row r="97" spans="1:84" ht="18" x14ac:dyDescent="0.25">
      <c r="A97" s="7" t="s">
        <v>23</v>
      </c>
      <c r="B97" s="6">
        <v>79026721.959999993</v>
      </c>
      <c r="C97" s="17">
        <v>0.7721888751206768</v>
      </c>
      <c r="D97" s="8">
        <v>778</v>
      </c>
      <c r="E97" s="17">
        <v>0.60450660450660454</v>
      </c>
      <c r="F97" s="18"/>
      <c r="G97" s="19"/>
      <c r="H97" s="7" t="s">
        <v>23</v>
      </c>
      <c r="I97" s="6">
        <v>78696202.319999948</v>
      </c>
      <c r="J97" s="17">
        <v>0.77337925841019051</v>
      </c>
      <c r="K97" s="8">
        <v>772</v>
      </c>
      <c r="L97" s="17">
        <v>0.60596546310832022</v>
      </c>
      <c r="M97" s="18"/>
      <c r="N97" s="19"/>
      <c r="O97" s="7" t="s">
        <v>23</v>
      </c>
      <c r="P97" s="6">
        <v>78504227.400000036</v>
      </c>
      <c r="Q97" s="17">
        <v>0.77543820852613232</v>
      </c>
      <c r="R97" s="8">
        <v>767</v>
      </c>
      <c r="S97" s="17">
        <v>0.60632411067193681</v>
      </c>
      <c r="T97" s="18"/>
      <c r="U97" s="19"/>
      <c r="V97" s="7" t="s">
        <v>23</v>
      </c>
      <c r="W97" s="6">
        <v>78354571.440000087</v>
      </c>
      <c r="X97" s="17">
        <v>0.77741104250969251</v>
      </c>
      <c r="Y97" s="8">
        <v>763</v>
      </c>
      <c r="Z97" s="17">
        <v>0.60651828298887123</v>
      </c>
      <c r="AA97" s="18"/>
      <c r="AB97" s="19"/>
      <c r="AC97" s="7" t="s">
        <v>23</v>
      </c>
      <c r="AD97" s="6">
        <v>78151194.140000135</v>
      </c>
      <c r="AE97" s="17">
        <v>0.77879117019664668</v>
      </c>
      <c r="AF97" s="8">
        <v>761</v>
      </c>
      <c r="AG97" s="17">
        <v>0.60734237829209892</v>
      </c>
      <c r="AH97" s="18"/>
      <c r="AI97" s="19"/>
      <c r="AJ97" s="7" t="s">
        <v>23</v>
      </c>
      <c r="AK97" s="6">
        <v>77807665.730000079</v>
      </c>
      <c r="AL97" s="17">
        <v>0.78154347772094857</v>
      </c>
      <c r="AM97" s="8">
        <v>757</v>
      </c>
      <c r="AN97" s="17">
        <v>0.60901045856798064</v>
      </c>
      <c r="AO97" s="18"/>
      <c r="AP97" s="19"/>
      <c r="AQ97" s="7" t="s">
        <v>23</v>
      </c>
      <c r="AR97" s="6">
        <v>77397535.609999895</v>
      </c>
      <c r="AS97" s="17">
        <v>0.7837612419799852</v>
      </c>
      <c r="AT97" s="8">
        <v>752</v>
      </c>
      <c r="AU97" s="17">
        <v>0.60989456609894566</v>
      </c>
      <c r="AV97" s="18"/>
      <c r="AW97" s="19"/>
      <c r="AX97" s="7" t="s">
        <v>23</v>
      </c>
      <c r="AY97" s="6">
        <v>77109853.749999881</v>
      </c>
      <c r="AZ97" s="17">
        <v>0.78529471336078782</v>
      </c>
      <c r="BA97" s="8">
        <v>747</v>
      </c>
      <c r="BB97" s="17">
        <v>0.61129296235679209</v>
      </c>
      <c r="BC97" s="18"/>
      <c r="BD97" s="19"/>
      <c r="BE97" s="7" t="s">
        <v>23</v>
      </c>
      <c r="BF97" s="6">
        <v>76302084.529999897</v>
      </c>
      <c r="BG97" s="17">
        <v>0.78608780652349564</v>
      </c>
      <c r="BH97" s="8">
        <v>744</v>
      </c>
      <c r="BI97" s="17">
        <v>0.61285008237232286</v>
      </c>
      <c r="BJ97" s="18"/>
      <c r="BK97" s="19"/>
      <c r="BL97" s="7" t="s">
        <v>23</v>
      </c>
      <c r="BM97" s="6">
        <v>76347281.579999879</v>
      </c>
      <c r="BN97" s="17">
        <v>0.78794474181646768</v>
      </c>
      <c r="BO97" s="8">
        <v>742</v>
      </c>
      <c r="BP97" s="17">
        <v>0.61525704809286896</v>
      </c>
      <c r="BQ97" s="18"/>
      <c r="BR97" s="19"/>
      <c r="BS97" s="7" t="s">
        <v>23</v>
      </c>
      <c r="BT97" s="6">
        <v>76239606.959999979</v>
      </c>
      <c r="BU97" s="17">
        <v>0.78941718883477163</v>
      </c>
      <c r="BV97" s="8">
        <v>740</v>
      </c>
      <c r="BW97" s="17">
        <v>0.6156405990016639</v>
      </c>
      <c r="BX97" s="18"/>
      <c r="BY97" s="19"/>
      <c r="BZ97" s="7" t="s">
        <v>23</v>
      </c>
      <c r="CA97" s="6">
        <v>76133514.579999983</v>
      </c>
      <c r="CB97" s="17">
        <v>0.79042609621241999</v>
      </c>
      <c r="CC97" s="8">
        <v>738</v>
      </c>
      <c r="CD97" s="17">
        <v>0.61602671118530883</v>
      </c>
      <c r="CE97" s="18"/>
      <c r="CF97" s="19"/>
    </row>
    <row r="98" spans="1:84" ht="18" x14ac:dyDescent="0.25">
      <c r="A98" s="7" t="s">
        <v>24</v>
      </c>
      <c r="B98" s="6">
        <v>23314459.719999988</v>
      </c>
      <c r="C98" s="17">
        <v>0.22781112487932328</v>
      </c>
      <c r="D98" s="8">
        <v>509</v>
      </c>
      <c r="E98" s="17">
        <v>0.39549339549339552</v>
      </c>
      <c r="F98" s="18"/>
      <c r="G98" s="19"/>
      <c r="H98" s="7" t="s">
        <v>24</v>
      </c>
      <c r="I98" s="6">
        <v>23060085.379999999</v>
      </c>
      <c r="J98" s="17">
        <v>0.22662074158980952</v>
      </c>
      <c r="K98" s="8">
        <v>502</v>
      </c>
      <c r="L98" s="17">
        <v>0.39403453689167978</v>
      </c>
      <c r="M98" s="18"/>
      <c r="N98" s="19"/>
      <c r="O98" s="7" t="s">
        <v>24</v>
      </c>
      <c r="P98" s="6">
        <v>22734306.549999978</v>
      </c>
      <c r="Q98" s="17">
        <v>0.22456179147386768</v>
      </c>
      <c r="R98" s="8">
        <v>498</v>
      </c>
      <c r="S98" s="17">
        <v>0.39367588932806324</v>
      </c>
      <c r="T98" s="18"/>
      <c r="U98" s="19"/>
      <c r="V98" s="7" t="s">
        <v>24</v>
      </c>
      <c r="W98" s="6">
        <v>22434544.170000006</v>
      </c>
      <c r="X98" s="17">
        <v>0.22258895749030758</v>
      </c>
      <c r="Y98" s="8">
        <v>495</v>
      </c>
      <c r="Z98" s="17">
        <v>0.39348171701112877</v>
      </c>
      <c r="AA98" s="18"/>
      <c r="AB98" s="19"/>
      <c r="AC98" s="7" t="s">
        <v>24</v>
      </c>
      <c r="AD98" s="6">
        <v>22198164.110000018</v>
      </c>
      <c r="AE98" s="17">
        <v>0.22120882980335338</v>
      </c>
      <c r="AF98" s="8">
        <v>492</v>
      </c>
      <c r="AG98" s="17">
        <v>0.39265762170790103</v>
      </c>
      <c r="AH98" s="18"/>
      <c r="AI98" s="19"/>
      <c r="AJ98" s="7" t="s">
        <v>24</v>
      </c>
      <c r="AK98" s="6">
        <v>21748747.890000008</v>
      </c>
      <c r="AL98" s="17">
        <v>0.21845652227905141</v>
      </c>
      <c r="AM98" s="8">
        <v>486</v>
      </c>
      <c r="AN98" s="17">
        <v>0.39098954143201931</v>
      </c>
      <c r="AO98" s="18"/>
      <c r="AP98" s="19"/>
      <c r="AQ98" s="7" t="s">
        <v>24</v>
      </c>
      <c r="AR98" s="6">
        <v>21353884.419999987</v>
      </c>
      <c r="AS98" s="17">
        <v>0.2162387580200148</v>
      </c>
      <c r="AT98" s="8">
        <v>481</v>
      </c>
      <c r="AU98" s="17">
        <v>0.39010543390105434</v>
      </c>
      <c r="AV98" s="18"/>
      <c r="AW98" s="19"/>
      <c r="AX98" s="7" t="s">
        <v>24</v>
      </c>
      <c r="AY98" s="6">
        <v>21082394.889999963</v>
      </c>
      <c r="AZ98" s="17">
        <v>0.21470528663921223</v>
      </c>
      <c r="BA98" s="8">
        <v>475</v>
      </c>
      <c r="BB98" s="17">
        <v>0.38870703764320785</v>
      </c>
      <c r="BC98" s="18"/>
      <c r="BD98" s="19"/>
      <c r="BE98" s="7" t="s">
        <v>24</v>
      </c>
      <c r="BF98" s="6">
        <v>20763515.389999989</v>
      </c>
      <c r="BG98" s="17">
        <v>0.21391219347650445</v>
      </c>
      <c r="BH98" s="8">
        <v>470</v>
      </c>
      <c r="BI98" s="17">
        <v>0.38714991762767709</v>
      </c>
      <c r="BJ98" s="18"/>
      <c r="BK98" s="19"/>
      <c r="BL98" s="7" t="s">
        <v>24</v>
      </c>
      <c r="BM98" s="6">
        <v>20546926.260000017</v>
      </c>
      <c r="BN98" s="17">
        <v>0.21205525818353227</v>
      </c>
      <c r="BO98" s="8">
        <v>464</v>
      </c>
      <c r="BP98" s="17">
        <v>0.38474295190713104</v>
      </c>
      <c r="BQ98" s="18"/>
      <c r="BR98" s="19"/>
      <c r="BS98" s="7" t="s">
        <v>24</v>
      </c>
      <c r="BT98" s="6">
        <v>20337472.990000006</v>
      </c>
      <c r="BU98" s="17">
        <v>0.21058281116522831</v>
      </c>
      <c r="BV98" s="8">
        <v>462</v>
      </c>
      <c r="BW98" s="17">
        <v>0.3843594009983361</v>
      </c>
      <c r="BX98" s="18"/>
      <c r="BY98" s="19"/>
      <c r="BZ98" s="7" t="s">
        <v>24</v>
      </c>
      <c r="CA98" s="6">
        <v>20186071.709999967</v>
      </c>
      <c r="CB98" s="17">
        <v>0.20957390378758009</v>
      </c>
      <c r="CC98" s="8">
        <v>460</v>
      </c>
      <c r="CD98" s="17">
        <v>0.38397328881469117</v>
      </c>
      <c r="CE98" s="18"/>
      <c r="CF98" s="19"/>
    </row>
    <row r="99" spans="1:84" ht="18" x14ac:dyDescent="0.25">
      <c r="A99" s="7"/>
      <c r="B99" s="6"/>
      <c r="C99" s="20"/>
      <c r="D99" s="8"/>
      <c r="E99" s="20"/>
      <c r="F99" s="1"/>
      <c r="G99" s="1"/>
      <c r="H99" s="7"/>
      <c r="I99" s="6"/>
      <c r="J99" s="20"/>
      <c r="K99" s="8"/>
      <c r="L99" s="20"/>
      <c r="M99" s="1"/>
      <c r="N99" s="1"/>
      <c r="O99" s="7"/>
      <c r="P99" s="6"/>
      <c r="Q99" s="20"/>
      <c r="R99" s="8"/>
      <c r="S99" s="20"/>
      <c r="T99" s="1"/>
      <c r="U99" s="1"/>
      <c r="V99" s="7"/>
      <c r="W99" s="6"/>
      <c r="X99" s="20"/>
      <c r="Y99" s="8"/>
      <c r="Z99" s="20"/>
      <c r="AA99" s="1"/>
      <c r="AB99" s="1"/>
      <c r="AC99" s="7"/>
      <c r="AD99" s="6"/>
      <c r="AE99" s="20"/>
      <c r="AF99" s="8"/>
      <c r="AG99" s="20"/>
      <c r="AH99" s="1"/>
      <c r="AI99" s="1"/>
      <c r="AJ99" s="7"/>
      <c r="AK99" s="6"/>
      <c r="AL99" s="20"/>
      <c r="AM99" s="8"/>
      <c r="AN99" s="20"/>
      <c r="AO99" s="1"/>
      <c r="AP99" s="1"/>
      <c r="AQ99" s="7"/>
      <c r="AR99" s="6"/>
      <c r="AS99" s="20"/>
      <c r="AT99" s="8"/>
      <c r="AU99" s="20"/>
      <c r="AV99" s="1"/>
      <c r="AW99" s="1"/>
      <c r="AX99" s="7"/>
      <c r="AY99" s="6"/>
      <c r="AZ99" s="20"/>
      <c r="BA99" s="8"/>
      <c r="BB99" s="20"/>
      <c r="BC99" s="1"/>
      <c r="BD99" s="1"/>
      <c r="BE99" s="7"/>
      <c r="BF99" s="6"/>
      <c r="BG99" s="20"/>
      <c r="BH99" s="8"/>
      <c r="BI99" s="20"/>
      <c r="BJ99" s="1"/>
      <c r="BK99" s="1"/>
      <c r="BL99" s="7"/>
      <c r="BM99" s="6"/>
      <c r="BN99" s="20"/>
      <c r="BO99" s="8"/>
      <c r="BP99" s="20"/>
      <c r="BQ99" s="1"/>
      <c r="BR99" s="1"/>
      <c r="BS99" s="7"/>
      <c r="BT99" s="6"/>
      <c r="BU99" s="20"/>
      <c r="BV99" s="8"/>
      <c r="BW99" s="20"/>
      <c r="BX99" s="1"/>
      <c r="BY99" s="1"/>
      <c r="BZ99" s="7"/>
      <c r="CA99" s="6"/>
      <c r="CB99" s="20"/>
      <c r="CC99" s="8"/>
      <c r="CD99" s="20"/>
      <c r="CE99" s="1"/>
      <c r="CF99" s="1"/>
    </row>
    <row r="100" spans="1:84" ht="18.75" thickBot="1" x14ac:dyDescent="0.3">
      <c r="A100" s="21"/>
      <c r="B100" s="22">
        <v>102341181.67999998</v>
      </c>
      <c r="C100" s="23"/>
      <c r="D100" s="24">
        <v>1287</v>
      </c>
      <c r="E100" s="23"/>
      <c r="F100" s="1"/>
      <c r="G100" s="1"/>
      <c r="H100" s="21"/>
      <c r="I100" s="22">
        <v>101756287.69999994</v>
      </c>
      <c r="J100" s="23"/>
      <c r="K100" s="24">
        <v>1274</v>
      </c>
      <c r="L100" s="23"/>
      <c r="M100" s="1"/>
      <c r="N100" s="1"/>
      <c r="O100" s="21"/>
      <c r="P100" s="22">
        <v>101238533.95000002</v>
      </c>
      <c r="Q100" s="23"/>
      <c r="R100" s="24">
        <v>1265</v>
      </c>
      <c r="S100" s="23"/>
      <c r="T100" s="1"/>
      <c r="U100" s="1"/>
      <c r="V100" s="21"/>
      <c r="W100" s="22">
        <v>100789115.61000009</v>
      </c>
      <c r="X100" s="23"/>
      <c r="Y100" s="24">
        <v>1258</v>
      </c>
      <c r="Z100" s="23"/>
      <c r="AA100" s="1"/>
      <c r="AB100" s="1"/>
      <c r="AC100" s="21"/>
      <c r="AD100" s="22">
        <v>100349358.25000015</v>
      </c>
      <c r="AE100" s="23"/>
      <c r="AF100" s="24">
        <v>1253</v>
      </c>
      <c r="AG100" s="23"/>
      <c r="AH100" s="1"/>
      <c r="AI100" s="1"/>
      <c r="AJ100" s="21"/>
      <c r="AK100" s="22">
        <v>99556413.620000094</v>
      </c>
      <c r="AL100" s="23"/>
      <c r="AM100" s="24">
        <v>1243</v>
      </c>
      <c r="AN100" s="23"/>
      <c r="AO100" s="1"/>
      <c r="AP100" s="1"/>
      <c r="AQ100" s="21"/>
      <c r="AR100" s="22">
        <v>98751420.029999882</v>
      </c>
      <c r="AS100" s="23"/>
      <c r="AT100" s="24">
        <v>1233</v>
      </c>
      <c r="AU100" s="23"/>
      <c r="AV100" s="1"/>
      <c r="AW100" s="1"/>
      <c r="AX100" s="21"/>
      <c r="AY100" s="22">
        <v>98192248.639999837</v>
      </c>
      <c r="AZ100" s="23"/>
      <c r="BA100" s="24">
        <v>1222</v>
      </c>
      <c r="BB100" s="23"/>
      <c r="BC100" s="1"/>
      <c r="BD100" s="1"/>
      <c r="BE100" s="21"/>
      <c r="BF100" s="22">
        <v>97065599.919999883</v>
      </c>
      <c r="BG100" s="23"/>
      <c r="BH100" s="24">
        <v>1214</v>
      </c>
      <c r="BI100" s="23"/>
      <c r="BJ100" s="1"/>
      <c r="BK100" s="1"/>
      <c r="BL100" s="21"/>
      <c r="BM100" s="22">
        <v>96894207.839999899</v>
      </c>
      <c r="BN100" s="23"/>
      <c r="BO100" s="24">
        <v>1206</v>
      </c>
      <c r="BP100" s="23"/>
      <c r="BQ100" s="1"/>
      <c r="BR100" s="1"/>
      <c r="BS100" s="21"/>
      <c r="BT100" s="22">
        <v>96577079.949999988</v>
      </c>
      <c r="BU100" s="23"/>
      <c r="BV100" s="24">
        <v>1202</v>
      </c>
      <c r="BW100" s="23"/>
      <c r="BX100" s="1"/>
      <c r="BY100" s="1"/>
      <c r="BZ100" s="21"/>
      <c r="CA100" s="22">
        <v>96319586.289999947</v>
      </c>
      <c r="CB100" s="23"/>
      <c r="CC100" s="24">
        <v>1198</v>
      </c>
      <c r="CD100" s="23"/>
      <c r="CE100" s="1"/>
      <c r="CF100" s="1"/>
    </row>
    <row r="101" spans="1:84" ht="18.75" thickTop="1" x14ac:dyDescent="0.25">
      <c r="A101" s="7"/>
      <c r="B101" s="6"/>
      <c r="C101" s="7"/>
      <c r="D101" s="8"/>
      <c r="E101" s="7"/>
      <c r="F101" s="1"/>
      <c r="G101" s="1"/>
      <c r="H101" s="7"/>
      <c r="I101" s="6"/>
      <c r="J101" s="20"/>
      <c r="K101" s="8"/>
      <c r="L101" s="20"/>
      <c r="M101" s="1"/>
      <c r="N101" s="1"/>
      <c r="O101" s="7"/>
      <c r="P101" s="6"/>
      <c r="Q101" s="20"/>
      <c r="R101" s="8"/>
      <c r="S101" s="20"/>
      <c r="T101" s="1"/>
      <c r="U101" s="1"/>
      <c r="V101" s="7"/>
      <c r="W101" s="6"/>
      <c r="X101" s="20"/>
      <c r="Y101" s="8"/>
      <c r="Z101" s="20"/>
      <c r="AA101" s="1"/>
      <c r="AB101" s="1"/>
      <c r="AC101" s="7"/>
      <c r="AD101" s="6"/>
      <c r="AE101" s="20"/>
      <c r="AF101" s="8"/>
      <c r="AG101" s="20"/>
      <c r="AH101" s="1"/>
      <c r="AI101" s="1"/>
      <c r="AJ101" s="7"/>
      <c r="AK101" s="6"/>
      <c r="AL101" s="20"/>
      <c r="AM101" s="8"/>
      <c r="AN101" s="20"/>
      <c r="AO101" s="1"/>
      <c r="AP101" s="1"/>
      <c r="AQ101" s="7"/>
      <c r="AR101" s="6"/>
      <c r="AS101" s="20"/>
      <c r="AT101" s="8"/>
      <c r="AU101" s="20"/>
      <c r="AV101" s="1"/>
      <c r="AW101" s="1"/>
      <c r="AX101" s="7"/>
      <c r="AY101" s="6"/>
      <c r="AZ101" s="20"/>
      <c r="BA101" s="8"/>
      <c r="BB101" s="20"/>
      <c r="BC101" s="1"/>
      <c r="BD101" s="1"/>
      <c r="BE101" s="7"/>
      <c r="BF101" s="6"/>
      <c r="BG101" s="20"/>
      <c r="BH101" s="8"/>
      <c r="BI101" s="20"/>
      <c r="BJ101" s="1"/>
      <c r="BK101" s="1"/>
      <c r="BL101" s="7"/>
      <c r="BM101" s="6"/>
      <c r="BN101" s="20"/>
      <c r="BO101" s="8"/>
      <c r="BP101" s="20"/>
      <c r="BQ101" s="1"/>
      <c r="BR101" s="1"/>
      <c r="BS101" s="7"/>
      <c r="BT101" s="6"/>
      <c r="BU101" s="20"/>
      <c r="BV101" s="8"/>
      <c r="BW101" s="20"/>
      <c r="BX101" s="1"/>
      <c r="BY101" s="1"/>
      <c r="BZ101" s="7"/>
      <c r="CA101" s="6"/>
      <c r="CB101" s="20"/>
      <c r="CC101" s="8"/>
      <c r="CD101" s="20"/>
      <c r="CE101" s="1"/>
      <c r="CF101" s="1"/>
    </row>
    <row r="102" spans="1:84" ht="18" x14ac:dyDescent="0.25">
      <c r="A102" s="7"/>
      <c r="B102" s="6"/>
      <c r="C102" s="7"/>
      <c r="D102" s="8"/>
      <c r="E102" s="7"/>
      <c r="F102" s="1"/>
      <c r="G102" s="1"/>
      <c r="H102" s="7"/>
      <c r="I102" s="6"/>
      <c r="J102" s="7"/>
      <c r="K102" s="8"/>
      <c r="L102" s="7"/>
      <c r="M102" s="1"/>
      <c r="N102" s="1"/>
      <c r="O102" s="7"/>
      <c r="P102" s="6"/>
      <c r="Q102" s="7"/>
      <c r="R102" s="8"/>
      <c r="S102" s="7"/>
      <c r="T102" s="1"/>
      <c r="U102" s="1"/>
      <c r="V102" s="7"/>
      <c r="W102" s="6"/>
      <c r="X102" s="7"/>
      <c r="Y102" s="8"/>
      <c r="Z102" s="7"/>
      <c r="AA102" s="1"/>
      <c r="AB102" s="1"/>
      <c r="AC102" s="7"/>
      <c r="AD102" s="6"/>
      <c r="AE102" s="7"/>
      <c r="AF102" s="8"/>
      <c r="AG102" s="7"/>
      <c r="AH102" s="1"/>
      <c r="AI102" s="1"/>
      <c r="AJ102" s="7"/>
      <c r="AK102" s="6"/>
      <c r="AL102" s="7"/>
      <c r="AM102" s="8"/>
      <c r="AN102" s="7"/>
      <c r="AO102" s="1"/>
      <c r="AP102" s="1"/>
      <c r="AQ102" s="7"/>
      <c r="AR102" s="6"/>
      <c r="AS102" s="7"/>
      <c r="AT102" s="8"/>
      <c r="AU102" s="7"/>
      <c r="AV102" s="1"/>
      <c r="AW102" s="1"/>
      <c r="AX102" s="7"/>
      <c r="AY102" s="6"/>
      <c r="AZ102" s="7"/>
      <c r="BA102" s="8"/>
      <c r="BB102" s="7"/>
      <c r="BC102" s="1"/>
      <c r="BD102" s="1"/>
      <c r="BE102" s="7"/>
      <c r="BF102" s="6"/>
      <c r="BG102" s="7"/>
      <c r="BH102" s="8"/>
      <c r="BI102" s="7"/>
      <c r="BJ102" s="1"/>
      <c r="BK102" s="1"/>
      <c r="BL102" s="7"/>
      <c r="BM102" s="6"/>
      <c r="BN102" s="7"/>
      <c r="BO102" s="8"/>
      <c r="BP102" s="7"/>
      <c r="BQ102" s="1"/>
      <c r="BR102" s="1"/>
      <c r="BS102" s="7"/>
      <c r="BT102" s="6"/>
      <c r="BU102" s="7"/>
      <c r="BV102" s="8"/>
      <c r="BW102" s="7"/>
      <c r="BX102" s="1"/>
      <c r="BY102" s="1"/>
      <c r="BZ102" s="7"/>
      <c r="CA102" s="6"/>
      <c r="CB102" s="7"/>
      <c r="CC102" s="8"/>
      <c r="CD102" s="7"/>
      <c r="CE102" s="1"/>
      <c r="CF102" s="1"/>
    </row>
    <row r="103" spans="1:84" ht="18" x14ac:dyDescent="0.25">
      <c r="A103" s="7"/>
      <c r="B103" s="6"/>
      <c r="C103" s="7"/>
      <c r="D103" s="8"/>
      <c r="E103" s="7"/>
      <c r="F103" s="1"/>
      <c r="G103" s="1"/>
      <c r="H103" s="7"/>
      <c r="I103" s="6"/>
      <c r="J103" s="7"/>
      <c r="K103" s="8"/>
      <c r="L103" s="7"/>
      <c r="M103" s="1"/>
      <c r="N103" s="1"/>
      <c r="O103" s="7"/>
      <c r="P103" s="6"/>
      <c r="Q103" s="7"/>
      <c r="R103" s="8"/>
      <c r="S103" s="7"/>
      <c r="T103" s="1"/>
      <c r="U103" s="1"/>
      <c r="V103" s="7"/>
      <c r="W103" s="6"/>
      <c r="X103" s="7"/>
      <c r="Y103" s="8"/>
      <c r="Z103" s="7"/>
      <c r="AA103" s="1"/>
      <c r="AB103" s="1"/>
      <c r="AC103" s="7"/>
      <c r="AD103" s="6"/>
      <c r="AE103" s="7"/>
      <c r="AF103" s="8"/>
      <c r="AG103" s="7"/>
      <c r="AH103" s="1"/>
      <c r="AI103" s="1"/>
      <c r="AJ103" s="7"/>
      <c r="AK103" s="6"/>
      <c r="AL103" s="7"/>
      <c r="AM103" s="8"/>
      <c r="AN103" s="7"/>
      <c r="AO103" s="1"/>
      <c r="AP103" s="1"/>
      <c r="AQ103" s="7"/>
      <c r="AR103" s="6"/>
      <c r="AS103" s="7"/>
      <c r="AT103" s="8"/>
      <c r="AU103" s="7"/>
      <c r="AV103" s="1"/>
      <c r="AW103" s="1"/>
      <c r="AX103" s="7"/>
      <c r="AY103" s="6"/>
      <c r="AZ103" s="7"/>
      <c r="BA103" s="8"/>
      <c r="BB103" s="7"/>
      <c r="BC103" s="1"/>
      <c r="BD103" s="1"/>
      <c r="BE103" s="7"/>
      <c r="BF103" s="6"/>
      <c r="BG103" s="7"/>
      <c r="BH103" s="8"/>
      <c r="BI103" s="7"/>
      <c r="BJ103" s="1"/>
      <c r="BK103" s="1"/>
      <c r="BL103" s="7"/>
      <c r="BM103" s="6"/>
      <c r="BN103" s="7"/>
      <c r="BO103" s="8"/>
      <c r="BP103" s="7"/>
      <c r="BQ103" s="1"/>
      <c r="BR103" s="1"/>
      <c r="BS103" s="7"/>
      <c r="BT103" s="6"/>
      <c r="BU103" s="7"/>
      <c r="BV103" s="8"/>
      <c r="BW103" s="7"/>
      <c r="BX103" s="1"/>
      <c r="BY103" s="1"/>
      <c r="BZ103" s="7"/>
      <c r="CA103" s="6"/>
      <c r="CB103" s="7"/>
      <c r="CC103" s="8"/>
      <c r="CD103" s="7"/>
      <c r="CE103" s="1"/>
      <c r="CF103" s="1"/>
    </row>
    <row r="104" spans="1:84" ht="18" x14ac:dyDescent="0.25">
      <c r="A104" s="7"/>
      <c r="B104" s="6"/>
      <c r="C104" s="7"/>
      <c r="D104" s="8"/>
      <c r="E104" s="7"/>
      <c r="F104" s="1"/>
      <c r="G104" s="1"/>
      <c r="H104" s="7"/>
      <c r="I104" s="6"/>
      <c r="J104" s="7"/>
      <c r="K104" s="8"/>
      <c r="L104" s="7"/>
      <c r="M104" s="1"/>
      <c r="N104" s="1"/>
      <c r="O104" s="7"/>
      <c r="P104" s="6"/>
      <c r="Q104" s="7"/>
      <c r="R104" s="8"/>
      <c r="S104" s="7"/>
      <c r="T104" s="1"/>
      <c r="U104" s="1"/>
      <c r="V104" s="7"/>
      <c r="W104" s="6"/>
      <c r="X104" s="7"/>
      <c r="Y104" s="8"/>
      <c r="Z104" s="7"/>
      <c r="AA104" s="1"/>
      <c r="AB104" s="1"/>
      <c r="AC104" s="7"/>
      <c r="AD104" s="6"/>
      <c r="AE104" s="7"/>
      <c r="AF104" s="8"/>
      <c r="AG104" s="7"/>
      <c r="AH104" s="1"/>
      <c r="AI104" s="1"/>
      <c r="AJ104" s="7"/>
      <c r="AK104" s="6"/>
      <c r="AL104" s="7"/>
      <c r="AM104" s="8"/>
      <c r="AN104" s="7"/>
      <c r="AO104" s="1"/>
      <c r="AP104" s="1"/>
      <c r="AQ104" s="7"/>
      <c r="AR104" s="6"/>
      <c r="AS104" s="7"/>
      <c r="AT104" s="8"/>
      <c r="AU104" s="7"/>
      <c r="AV104" s="1"/>
      <c r="AW104" s="1"/>
      <c r="AX104" s="7"/>
      <c r="AY104" s="6"/>
      <c r="AZ104" s="7"/>
      <c r="BA104" s="8"/>
      <c r="BB104" s="7"/>
      <c r="BC104" s="1"/>
      <c r="BD104" s="1"/>
      <c r="BE104" s="7"/>
      <c r="BF104" s="6"/>
      <c r="BG104" s="7"/>
      <c r="BH104" s="8"/>
      <c r="BI104" s="7"/>
      <c r="BJ104" s="1"/>
      <c r="BK104" s="1"/>
      <c r="BL104" s="7"/>
      <c r="BM104" s="6"/>
      <c r="BN104" s="7"/>
      <c r="BO104" s="8"/>
      <c r="BP104" s="7"/>
      <c r="BQ104" s="1"/>
      <c r="BR104" s="1"/>
      <c r="BS104" s="7"/>
      <c r="BT104" s="6"/>
      <c r="BU104" s="7"/>
      <c r="BV104" s="8"/>
      <c r="BW104" s="7"/>
      <c r="BX104" s="1"/>
      <c r="BY104" s="1"/>
      <c r="BZ104" s="7"/>
      <c r="CA104" s="6"/>
      <c r="CB104" s="7"/>
      <c r="CC104" s="8"/>
      <c r="CD104" s="7"/>
      <c r="CE104" s="1"/>
      <c r="CF104" s="1"/>
    </row>
    <row r="105" spans="1:84" ht="18.75" x14ac:dyDescent="0.3">
      <c r="A105" s="5" t="s">
        <v>107</v>
      </c>
      <c r="B105" s="6"/>
      <c r="C105" s="9"/>
      <c r="D105" s="11"/>
      <c r="E105" s="9"/>
      <c r="F105" s="1"/>
      <c r="G105" s="1"/>
      <c r="H105" s="5" t="s">
        <v>107</v>
      </c>
      <c r="I105" s="6"/>
      <c r="J105" s="9"/>
      <c r="K105" s="11"/>
      <c r="L105" s="9"/>
      <c r="M105" s="1"/>
      <c r="N105" s="1"/>
      <c r="O105" s="5" t="s">
        <v>107</v>
      </c>
      <c r="P105" s="6"/>
      <c r="Q105" s="9"/>
      <c r="R105" s="11"/>
      <c r="S105" s="9"/>
      <c r="T105" s="1"/>
      <c r="U105" s="1"/>
      <c r="V105" s="5" t="s">
        <v>107</v>
      </c>
      <c r="W105" s="6"/>
      <c r="X105" s="9"/>
      <c r="Y105" s="11"/>
      <c r="Z105" s="9"/>
      <c r="AA105" s="1"/>
      <c r="AB105" s="1"/>
      <c r="AC105" s="5" t="s">
        <v>107</v>
      </c>
      <c r="AD105" s="6"/>
      <c r="AE105" s="9"/>
      <c r="AF105" s="11"/>
      <c r="AG105" s="9"/>
      <c r="AH105" s="1"/>
      <c r="AI105" s="1"/>
      <c r="AJ105" s="5" t="s">
        <v>107</v>
      </c>
      <c r="AK105" s="6"/>
      <c r="AL105" s="9"/>
      <c r="AM105" s="11"/>
      <c r="AN105" s="9"/>
      <c r="AO105" s="1"/>
      <c r="AP105" s="1"/>
      <c r="AQ105" s="5" t="s">
        <v>107</v>
      </c>
      <c r="AR105" s="6"/>
      <c r="AS105" s="9"/>
      <c r="AT105" s="11"/>
      <c r="AU105" s="9"/>
      <c r="AV105" s="1"/>
      <c r="AW105" s="1"/>
      <c r="AX105" s="5" t="s">
        <v>107</v>
      </c>
      <c r="AY105" s="6"/>
      <c r="AZ105" s="9"/>
      <c r="BA105" s="11"/>
      <c r="BB105" s="9"/>
      <c r="BC105" s="1"/>
      <c r="BD105" s="1"/>
      <c r="BE105" s="5" t="s">
        <v>107</v>
      </c>
      <c r="BF105" s="6"/>
      <c r="BG105" s="9"/>
      <c r="BH105" s="11"/>
      <c r="BI105" s="9"/>
      <c r="BJ105" s="1"/>
      <c r="BK105" s="1"/>
      <c r="BL105" s="5" t="s">
        <v>107</v>
      </c>
      <c r="BM105" s="6"/>
      <c r="BN105" s="9"/>
      <c r="BO105" s="11"/>
      <c r="BP105" s="9"/>
      <c r="BQ105" s="1"/>
      <c r="BR105" s="1"/>
      <c r="BS105" s="5" t="s">
        <v>107</v>
      </c>
      <c r="BT105" s="6"/>
      <c r="BU105" s="9"/>
      <c r="BV105" s="11"/>
      <c r="BW105" s="9"/>
      <c r="BX105" s="1"/>
      <c r="BY105" s="1"/>
      <c r="BZ105" s="5" t="s">
        <v>107</v>
      </c>
      <c r="CA105" s="6"/>
      <c r="CB105" s="9"/>
      <c r="CC105" s="11"/>
      <c r="CD105" s="9"/>
      <c r="CE105" s="1"/>
      <c r="CF105" s="1"/>
    </row>
    <row r="106" spans="1:84" ht="18" x14ac:dyDescent="0.25">
      <c r="A106" s="9"/>
      <c r="B106" s="10"/>
      <c r="C106" s="9"/>
      <c r="D106" s="11"/>
      <c r="E106" s="9"/>
      <c r="F106" s="1"/>
      <c r="G106" s="1"/>
      <c r="H106" s="9"/>
      <c r="I106" s="10"/>
      <c r="J106" s="9"/>
      <c r="K106" s="11"/>
      <c r="L106" s="9"/>
      <c r="M106" s="1"/>
      <c r="N106" s="1"/>
      <c r="O106" s="9"/>
      <c r="P106" s="10"/>
      <c r="Q106" s="9"/>
      <c r="R106" s="11"/>
      <c r="S106" s="9"/>
      <c r="T106" s="1"/>
      <c r="U106" s="1"/>
      <c r="V106" s="9"/>
      <c r="W106" s="10"/>
      <c r="X106" s="9"/>
      <c r="Y106" s="11"/>
      <c r="Z106" s="9"/>
      <c r="AA106" s="1"/>
      <c r="AB106" s="1"/>
      <c r="AC106" s="9"/>
      <c r="AD106" s="10"/>
      <c r="AE106" s="9"/>
      <c r="AF106" s="11"/>
      <c r="AG106" s="9"/>
      <c r="AH106" s="1"/>
      <c r="AI106" s="1"/>
      <c r="AJ106" s="9"/>
      <c r="AK106" s="10"/>
      <c r="AL106" s="9"/>
      <c r="AM106" s="11"/>
      <c r="AN106" s="9"/>
      <c r="AO106" s="1"/>
      <c r="AP106" s="1"/>
      <c r="AQ106" s="9"/>
      <c r="AR106" s="10"/>
      <c r="AS106" s="9"/>
      <c r="AT106" s="11"/>
      <c r="AU106" s="9"/>
      <c r="AV106" s="1"/>
      <c r="AW106" s="1"/>
      <c r="AX106" s="9"/>
      <c r="AY106" s="10"/>
      <c r="AZ106" s="9"/>
      <c r="BA106" s="11"/>
      <c r="BB106" s="9"/>
      <c r="BC106" s="1"/>
      <c r="BD106" s="1"/>
      <c r="BE106" s="9"/>
      <c r="BF106" s="10"/>
      <c r="BG106" s="9"/>
      <c r="BH106" s="11"/>
      <c r="BI106" s="9"/>
      <c r="BJ106" s="1"/>
      <c r="BK106" s="1"/>
      <c r="BL106" s="9"/>
      <c r="BM106" s="10"/>
      <c r="BN106" s="9"/>
      <c r="BO106" s="11"/>
      <c r="BP106" s="9"/>
      <c r="BQ106" s="1"/>
      <c r="BR106" s="1"/>
      <c r="BS106" s="9"/>
      <c r="BT106" s="10"/>
      <c r="BU106" s="9"/>
      <c r="BV106" s="11"/>
      <c r="BW106" s="9"/>
      <c r="BX106" s="1"/>
      <c r="BY106" s="1"/>
      <c r="BZ106" s="9"/>
      <c r="CA106" s="10"/>
      <c r="CB106" s="9"/>
      <c r="CC106" s="11"/>
      <c r="CD106" s="9"/>
      <c r="CE106" s="1"/>
      <c r="CF106" s="1"/>
    </row>
    <row r="107" spans="1:84" ht="72" x14ac:dyDescent="0.25">
      <c r="A107" s="13" t="s">
        <v>106</v>
      </c>
      <c r="B107" s="13" t="s">
        <v>106</v>
      </c>
      <c r="C107" s="14" t="s">
        <v>69</v>
      </c>
      <c r="D107" s="15" t="s">
        <v>70</v>
      </c>
      <c r="E107" s="14" t="s">
        <v>69</v>
      </c>
      <c r="F107" s="1"/>
      <c r="G107" s="1"/>
      <c r="H107" s="13" t="s">
        <v>106</v>
      </c>
      <c r="I107" s="13" t="s">
        <v>106</v>
      </c>
      <c r="J107" s="14" t="s">
        <v>69</v>
      </c>
      <c r="K107" s="15" t="s">
        <v>70</v>
      </c>
      <c r="L107" s="14" t="s">
        <v>69</v>
      </c>
      <c r="M107" s="1"/>
      <c r="N107" s="1"/>
      <c r="O107" s="13" t="s">
        <v>106</v>
      </c>
      <c r="P107" s="13" t="s">
        <v>106</v>
      </c>
      <c r="Q107" s="14" t="s">
        <v>69</v>
      </c>
      <c r="R107" s="15" t="s">
        <v>70</v>
      </c>
      <c r="S107" s="14" t="s">
        <v>69</v>
      </c>
      <c r="T107" s="1"/>
      <c r="U107" s="1"/>
      <c r="V107" s="13" t="s">
        <v>106</v>
      </c>
      <c r="W107" s="13" t="s">
        <v>106</v>
      </c>
      <c r="X107" s="14" t="s">
        <v>69</v>
      </c>
      <c r="Y107" s="15" t="s">
        <v>70</v>
      </c>
      <c r="Z107" s="14" t="s">
        <v>69</v>
      </c>
      <c r="AA107" s="1"/>
      <c r="AB107" s="1"/>
      <c r="AC107" s="13" t="s">
        <v>106</v>
      </c>
      <c r="AD107" s="13" t="s">
        <v>106</v>
      </c>
      <c r="AE107" s="14" t="s">
        <v>69</v>
      </c>
      <c r="AF107" s="15" t="s">
        <v>70</v>
      </c>
      <c r="AG107" s="14" t="s">
        <v>69</v>
      </c>
      <c r="AH107" s="1"/>
      <c r="AI107" s="1"/>
      <c r="AJ107" s="13" t="s">
        <v>106</v>
      </c>
      <c r="AK107" s="13" t="s">
        <v>106</v>
      </c>
      <c r="AL107" s="14" t="s">
        <v>69</v>
      </c>
      <c r="AM107" s="15" t="s">
        <v>70</v>
      </c>
      <c r="AN107" s="14" t="s">
        <v>69</v>
      </c>
      <c r="AO107" s="1"/>
      <c r="AP107" s="1"/>
      <c r="AQ107" s="13" t="s">
        <v>106</v>
      </c>
      <c r="AR107" s="13" t="s">
        <v>106</v>
      </c>
      <c r="AS107" s="14" t="s">
        <v>69</v>
      </c>
      <c r="AT107" s="15" t="s">
        <v>70</v>
      </c>
      <c r="AU107" s="14" t="s">
        <v>69</v>
      </c>
      <c r="AV107" s="1"/>
      <c r="AW107" s="1"/>
      <c r="AX107" s="13" t="s">
        <v>106</v>
      </c>
      <c r="AY107" s="13" t="s">
        <v>106</v>
      </c>
      <c r="AZ107" s="14" t="s">
        <v>69</v>
      </c>
      <c r="BA107" s="15" t="s">
        <v>70</v>
      </c>
      <c r="BB107" s="14" t="s">
        <v>69</v>
      </c>
      <c r="BC107" s="1"/>
      <c r="BD107" s="1"/>
      <c r="BE107" s="13" t="s">
        <v>106</v>
      </c>
      <c r="BF107" s="13" t="s">
        <v>106</v>
      </c>
      <c r="BG107" s="14" t="s">
        <v>69</v>
      </c>
      <c r="BH107" s="15" t="s">
        <v>70</v>
      </c>
      <c r="BI107" s="14" t="s">
        <v>69</v>
      </c>
      <c r="BJ107" s="1"/>
      <c r="BK107" s="1"/>
      <c r="BL107" s="13" t="s">
        <v>106</v>
      </c>
      <c r="BM107" s="13" t="s">
        <v>106</v>
      </c>
      <c r="BN107" s="14" t="s">
        <v>69</v>
      </c>
      <c r="BO107" s="15" t="s">
        <v>70</v>
      </c>
      <c r="BP107" s="14" t="s">
        <v>69</v>
      </c>
      <c r="BQ107" s="1"/>
      <c r="BR107" s="1"/>
      <c r="BS107" s="13" t="s">
        <v>106</v>
      </c>
      <c r="BT107" s="13" t="s">
        <v>106</v>
      </c>
      <c r="BU107" s="14" t="s">
        <v>69</v>
      </c>
      <c r="BV107" s="15" t="s">
        <v>70</v>
      </c>
      <c r="BW107" s="14" t="s">
        <v>69</v>
      </c>
      <c r="BX107" s="1"/>
      <c r="BY107" s="1"/>
      <c r="BZ107" s="13" t="s">
        <v>106</v>
      </c>
      <c r="CA107" s="13" t="s">
        <v>106</v>
      </c>
      <c r="CB107" s="14" t="s">
        <v>69</v>
      </c>
      <c r="CC107" s="15" t="s">
        <v>70</v>
      </c>
      <c r="CD107" s="14" t="s">
        <v>69</v>
      </c>
      <c r="CE107" s="1"/>
      <c r="CF107" s="1"/>
    </row>
    <row r="108" spans="1:84" ht="18" x14ac:dyDescent="0.25">
      <c r="A108" s="9"/>
      <c r="B108" s="10"/>
      <c r="C108" s="16"/>
      <c r="D108" s="11"/>
      <c r="E108" s="16"/>
      <c r="F108" s="1"/>
      <c r="G108" s="1"/>
      <c r="H108" s="9"/>
      <c r="I108" s="10"/>
      <c r="J108" s="16"/>
      <c r="K108" s="11"/>
      <c r="L108" s="16"/>
      <c r="M108" s="1"/>
      <c r="N108" s="1"/>
      <c r="O108" s="9"/>
      <c r="P108" s="10"/>
      <c r="Q108" s="16"/>
      <c r="R108" s="11"/>
      <c r="S108" s="16"/>
      <c r="T108" s="1"/>
      <c r="U108" s="1"/>
      <c r="V108" s="9"/>
      <c r="W108" s="10"/>
      <c r="X108" s="16"/>
      <c r="Y108" s="11"/>
      <c r="Z108" s="16"/>
      <c r="AA108" s="1"/>
      <c r="AB108" s="1"/>
      <c r="AC108" s="9"/>
      <c r="AD108" s="10"/>
      <c r="AE108" s="16"/>
      <c r="AF108" s="11"/>
      <c r="AG108" s="16"/>
      <c r="AH108" s="1"/>
      <c r="AI108" s="1"/>
      <c r="AJ108" s="9"/>
      <c r="AK108" s="10"/>
      <c r="AL108" s="16"/>
      <c r="AM108" s="11"/>
      <c r="AN108" s="16"/>
      <c r="AO108" s="1"/>
      <c r="AP108" s="1"/>
      <c r="AQ108" s="9"/>
      <c r="AR108" s="10"/>
      <c r="AS108" s="16"/>
      <c r="AT108" s="11"/>
      <c r="AU108" s="16"/>
      <c r="AV108" s="1"/>
      <c r="AW108" s="1"/>
      <c r="AX108" s="9"/>
      <c r="AY108" s="10"/>
      <c r="AZ108" s="16"/>
      <c r="BA108" s="11"/>
      <c r="BB108" s="16"/>
      <c r="BC108" s="1"/>
      <c r="BD108" s="1"/>
      <c r="BE108" s="9"/>
      <c r="BF108" s="10"/>
      <c r="BG108" s="16"/>
      <c r="BH108" s="11"/>
      <c r="BI108" s="16"/>
      <c r="BJ108" s="1"/>
      <c r="BK108" s="1"/>
      <c r="BL108" s="9"/>
      <c r="BM108" s="10"/>
      <c r="BN108" s="16"/>
      <c r="BO108" s="11"/>
      <c r="BP108" s="16"/>
      <c r="BQ108" s="1"/>
      <c r="BR108" s="1"/>
      <c r="BS108" s="9"/>
      <c r="BT108" s="10"/>
      <c r="BU108" s="16"/>
      <c r="BV108" s="11"/>
      <c r="BW108" s="16"/>
      <c r="BX108" s="1"/>
      <c r="BY108" s="1"/>
      <c r="BZ108" s="9"/>
      <c r="CA108" s="10"/>
      <c r="CB108" s="16"/>
      <c r="CC108" s="11"/>
      <c r="CD108" s="16"/>
      <c r="CE108" s="1"/>
      <c r="CF108" s="1"/>
    </row>
    <row r="109" spans="1:84" ht="18" x14ac:dyDescent="0.25">
      <c r="A109" s="7" t="s">
        <v>25</v>
      </c>
      <c r="B109" s="6">
        <v>944920.41</v>
      </c>
      <c r="C109" s="17">
        <v>9.2330418164856994E-3</v>
      </c>
      <c r="D109" s="8">
        <v>147</v>
      </c>
      <c r="E109" s="17">
        <v>0.11421911421911422</v>
      </c>
      <c r="F109" s="18"/>
      <c r="G109" s="19"/>
      <c r="H109" s="7" t="s">
        <v>25</v>
      </c>
      <c r="I109" s="6">
        <v>948468.92</v>
      </c>
      <c r="J109" s="17">
        <v>9.3209858716180368E-3</v>
      </c>
      <c r="K109" s="8">
        <v>143</v>
      </c>
      <c r="L109" s="17">
        <v>0.11224489795918367</v>
      </c>
      <c r="M109" s="18"/>
      <c r="N109" s="19"/>
      <c r="O109" s="7" t="s">
        <v>25</v>
      </c>
      <c r="P109" s="6">
        <v>1023028.62</v>
      </c>
      <c r="Q109" s="17">
        <v>1.0105130725275581E-2</v>
      </c>
      <c r="R109" s="8">
        <v>150</v>
      </c>
      <c r="S109" s="17">
        <v>0.11857707509881422</v>
      </c>
      <c r="T109" s="18"/>
      <c r="U109" s="19"/>
      <c r="V109" s="7" t="s">
        <v>25</v>
      </c>
      <c r="W109" s="6">
        <v>950746.87000000093</v>
      </c>
      <c r="X109" s="17">
        <v>9.4330311784744988E-3</v>
      </c>
      <c r="Y109" s="8">
        <v>145</v>
      </c>
      <c r="Z109" s="17">
        <v>0.11526232114467408</v>
      </c>
      <c r="AA109" s="18"/>
      <c r="AB109" s="19"/>
      <c r="AC109" s="7" t="s">
        <v>25</v>
      </c>
      <c r="AD109" s="6">
        <v>881721.52</v>
      </c>
      <c r="AE109" s="17">
        <v>8.7865187717829814E-3</v>
      </c>
      <c r="AF109" s="8">
        <v>143</v>
      </c>
      <c r="AG109" s="17">
        <v>0.11412609736632083</v>
      </c>
      <c r="AH109" s="18"/>
      <c r="AI109" s="19"/>
      <c r="AJ109" s="7" t="s">
        <v>25</v>
      </c>
      <c r="AK109" s="6">
        <v>914521.74</v>
      </c>
      <c r="AL109" s="17">
        <v>9.1859650900108416E-3</v>
      </c>
      <c r="AM109" s="8">
        <v>141</v>
      </c>
      <c r="AN109" s="17">
        <v>0.11343523732904263</v>
      </c>
      <c r="AO109" s="18"/>
      <c r="AP109" s="19"/>
      <c r="AQ109" s="7" t="s">
        <v>25</v>
      </c>
      <c r="AR109" s="6">
        <v>943400.55</v>
      </c>
      <c r="AS109" s="17">
        <v>9.5532859144040801E-3</v>
      </c>
      <c r="AT109" s="8">
        <v>146</v>
      </c>
      <c r="AU109" s="17">
        <v>0.11841038118410381</v>
      </c>
      <c r="AV109" s="18"/>
      <c r="AW109" s="19"/>
      <c r="AX109" s="7" t="s">
        <v>25</v>
      </c>
      <c r="AY109" s="6">
        <v>944586.3199999996</v>
      </c>
      <c r="AZ109" s="17">
        <v>9.6197646258526469E-3</v>
      </c>
      <c r="BA109" s="8">
        <v>149</v>
      </c>
      <c r="BB109" s="17">
        <v>0.12193126022913257</v>
      </c>
      <c r="BC109" s="18"/>
      <c r="BD109" s="19"/>
      <c r="BE109" s="7" t="s">
        <v>25</v>
      </c>
      <c r="BF109" s="6">
        <v>909314.79000000039</v>
      </c>
      <c r="BG109" s="17">
        <v>9.3680437843009657E-3</v>
      </c>
      <c r="BH109" s="8">
        <v>148</v>
      </c>
      <c r="BI109" s="17">
        <v>0.12191103789126853</v>
      </c>
      <c r="BJ109" s="18"/>
      <c r="BK109" s="19"/>
      <c r="BL109" s="7" t="s">
        <v>25</v>
      </c>
      <c r="BM109" s="6">
        <v>794988.42</v>
      </c>
      <c r="BN109" s="17">
        <v>8.2047052937648541E-3</v>
      </c>
      <c r="BO109" s="8">
        <v>140</v>
      </c>
      <c r="BP109" s="17">
        <v>0.11608623548922056</v>
      </c>
      <c r="BQ109" s="18"/>
      <c r="BR109" s="19"/>
      <c r="BS109" s="7" t="s">
        <v>25</v>
      </c>
      <c r="BT109" s="6">
        <v>770416.75</v>
      </c>
      <c r="BU109" s="17">
        <v>7.9772214111139099E-3</v>
      </c>
      <c r="BV109" s="8">
        <v>141</v>
      </c>
      <c r="BW109" s="17">
        <v>0.11730449251247921</v>
      </c>
      <c r="BX109" s="18"/>
      <c r="BY109" s="19"/>
      <c r="BZ109" s="7" t="s">
        <v>25</v>
      </c>
      <c r="CA109" s="6">
        <v>852993.15</v>
      </c>
      <c r="CB109" s="17">
        <v>8.855863930227019E-3</v>
      </c>
      <c r="CC109" s="8">
        <v>143</v>
      </c>
      <c r="CD109" s="17">
        <v>0.11936560934891485</v>
      </c>
      <c r="CE109" s="18"/>
      <c r="CF109" s="19"/>
    </row>
    <row r="110" spans="1:84" ht="18" x14ac:dyDescent="0.25">
      <c r="A110" s="7" t="s">
        <v>26</v>
      </c>
      <c r="B110" s="6">
        <v>3473255.26</v>
      </c>
      <c r="C110" s="17">
        <v>3.3938002307420709E-2</v>
      </c>
      <c r="D110" s="8">
        <v>150</v>
      </c>
      <c r="E110" s="17">
        <v>0.11655011655011654</v>
      </c>
      <c r="F110" s="18"/>
      <c r="G110" s="19"/>
      <c r="H110" s="7" t="s">
        <v>26</v>
      </c>
      <c r="I110" s="6">
        <v>3415098.86</v>
      </c>
      <c r="J110" s="17">
        <v>3.3561551204270235E-2</v>
      </c>
      <c r="K110" s="8">
        <v>148</v>
      </c>
      <c r="L110" s="17">
        <v>0.11616954474097331</v>
      </c>
      <c r="M110" s="18"/>
      <c r="N110" s="19"/>
      <c r="O110" s="7" t="s">
        <v>26</v>
      </c>
      <c r="P110" s="6">
        <v>3161662.89</v>
      </c>
      <c r="Q110" s="17">
        <v>3.1229836769085292E-2</v>
      </c>
      <c r="R110" s="8">
        <v>136</v>
      </c>
      <c r="S110" s="17">
        <v>0.10750988142292491</v>
      </c>
      <c r="T110" s="18"/>
      <c r="U110" s="19"/>
      <c r="V110" s="7" t="s">
        <v>26</v>
      </c>
      <c r="W110" s="6">
        <v>3364644.78</v>
      </c>
      <c r="X110" s="17">
        <v>3.3383017200184356E-2</v>
      </c>
      <c r="Y110" s="8">
        <v>146</v>
      </c>
      <c r="Z110" s="17">
        <v>0.11605723370429252</v>
      </c>
      <c r="AA110" s="18"/>
      <c r="AB110" s="19"/>
      <c r="AC110" s="7" t="s">
        <v>26</v>
      </c>
      <c r="AD110" s="6">
        <v>3342650</v>
      </c>
      <c r="AE110" s="17">
        <v>3.3310128318633246E-2</v>
      </c>
      <c r="AF110" s="8">
        <v>147</v>
      </c>
      <c r="AG110" s="17">
        <v>0.11731843575418995</v>
      </c>
      <c r="AH110" s="18"/>
      <c r="AI110" s="19"/>
      <c r="AJ110" s="7" t="s">
        <v>26</v>
      </c>
      <c r="AK110" s="6">
        <v>3445173.84</v>
      </c>
      <c r="AL110" s="17">
        <v>3.4605242542685315E-2</v>
      </c>
      <c r="AM110" s="8">
        <v>151</v>
      </c>
      <c r="AN110" s="17">
        <v>0.12148028962188254</v>
      </c>
      <c r="AO110" s="18"/>
      <c r="AP110" s="19"/>
      <c r="AQ110" s="7" t="s">
        <v>26</v>
      </c>
      <c r="AR110" s="6">
        <v>3438504.43</v>
      </c>
      <c r="AS110" s="17">
        <v>3.4819797314868034E-2</v>
      </c>
      <c r="AT110" s="8">
        <v>149</v>
      </c>
      <c r="AU110" s="17">
        <v>0.12084347120843471</v>
      </c>
      <c r="AV110" s="18"/>
      <c r="AW110" s="19"/>
      <c r="AX110" s="7" t="s">
        <v>26</v>
      </c>
      <c r="AY110" s="6">
        <v>3288799.3300000024</v>
      </c>
      <c r="AZ110" s="17">
        <v>3.3493471995510074E-2</v>
      </c>
      <c r="BA110" s="8">
        <v>141</v>
      </c>
      <c r="BB110" s="17">
        <v>0.11538461538461539</v>
      </c>
      <c r="BC110" s="18"/>
      <c r="BD110" s="19"/>
      <c r="BE110" s="7" t="s">
        <v>26</v>
      </c>
      <c r="BF110" s="6">
        <v>3182353.6399999978</v>
      </c>
      <c r="BG110" s="17">
        <v>3.2785596984130791E-2</v>
      </c>
      <c r="BH110" s="8">
        <v>138</v>
      </c>
      <c r="BI110" s="17">
        <v>0.11367380560131796</v>
      </c>
      <c r="BJ110" s="18"/>
      <c r="BK110" s="19"/>
      <c r="BL110" s="7" t="s">
        <v>26</v>
      </c>
      <c r="BM110" s="6">
        <v>3261307.8</v>
      </c>
      <c r="BN110" s="17">
        <v>3.36584391647574E-2</v>
      </c>
      <c r="BO110" s="8">
        <v>143</v>
      </c>
      <c r="BP110" s="17">
        <v>0.11857379767827529</v>
      </c>
      <c r="BQ110" s="18"/>
      <c r="BR110" s="19"/>
      <c r="BS110" s="7" t="s">
        <v>26</v>
      </c>
      <c r="BT110" s="6">
        <v>3100152.4600000004</v>
      </c>
      <c r="BU110" s="17">
        <v>3.2100291928530193E-2</v>
      </c>
      <c r="BV110" s="8">
        <v>137</v>
      </c>
      <c r="BW110" s="17">
        <v>0.11397670549084858</v>
      </c>
      <c r="BX110" s="18"/>
      <c r="BY110" s="19"/>
      <c r="BZ110" s="7" t="s">
        <v>26</v>
      </c>
      <c r="CA110" s="6">
        <v>3115023.8200000012</v>
      </c>
      <c r="CB110" s="17">
        <v>3.2340502487430284E-2</v>
      </c>
      <c r="CC110" s="8">
        <v>136</v>
      </c>
      <c r="CD110" s="17">
        <v>0.11352253756260434</v>
      </c>
      <c r="CE110" s="18"/>
      <c r="CF110" s="19"/>
    </row>
    <row r="111" spans="1:84" ht="18" x14ac:dyDescent="0.25">
      <c r="A111" s="7" t="s">
        <v>27</v>
      </c>
      <c r="B111" s="6">
        <v>6529494.4399999985</v>
      </c>
      <c r="C111" s="17">
        <v>6.3801241424164865E-2</v>
      </c>
      <c r="D111" s="8">
        <v>176</v>
      </c>
      <c r="E111" s="17">
        <v>0.13675213675213677</v>
      </c>
      <c r="F111" s="18"/>
      <c r="G111" s="19"/>
      <c r="H111" s="7" t="s">
        <v>27</v>
      </c>
      <c r="I111" s="6">
        <v>6324467.6699999999</v>
      </c>
      <c r="J111" s="17">
        <v>6.2153089631629715E-2</v>
      </c>
      <c r="K111" s="8">
        <v>171</v>
      </c>
      <c r="L111" s="17">
        <v>0.13422291993720564</v>
      </c>
      <c r="M111" s="18"/>
      <c r="N111" s="19"/>
      <c r="O111" s="7" t="s">
        <v>27</v>
      </c>
      <c r="P111" s="6">
        <v>6428057.7900000038</v>
      </c>
      <c r="Q111" s="17">
        <v>6.3494180913116649E-2</v>
      </c>
      <c r="R111" s="8">
        <v>174</v>
      </c>
      <c r="S111" s="17">
        <v>0.13754940711462452</v>
      </c>
      <c r="T111" s="18"/>
      <c r="U111" s="19"/>
      <c r="V111" s="7" t="s">
        <v>27</v>
      </c>
      <c r="W111" s="6">
        <v>6411029.4699999988</v>
      </c>
      <c r="X111" s="17">
        <v>6.360835127085801E-2</v>
      </c>
      <c r="Y111" s="8">
        <v>173</v>
      </c>
      <c r="Z111" s="17">
        <v>0.13751987281399047</v>
      </c>
      <c r="AA111" s="18"/>
      <c r="AB111" s="19"/>
      <c r="AC111" s="7" t="s">
        <v>27</v>
      </c>
      <c r="AD111" s="6">
        <v>6332729.2800000003</v>
      </c>
      <c r="AE111" s="17">
        <v>6.310682390437708E-2</v>
      </c>
      <c r="AF111" s="8">
        <v>171</v>
      </c>
      <c r="AG111" s="17">
        <v>0.13647246608140462</v>
      </c>
      <c r="AH111" s="18"/>
      <c r="AI111" s="19"/>
      <c r="AJ111" s="7" t="s">
        <v>27</v>
      </c>
      <c r="AK111" s="6">
        <v>6051978.629999998</v>
      </c>
      <c r="AL111" s="17">
        <v>6.0789439976212729E-2</v>
      </c>
      <c r="AM111" s="8">
        <v>164</v>
      </c>
      <c r="AN111" s="17">
        <v>0.13193885760257443</v>
      </c>
      <c r="AO111" s="18"/>
      <c r="AP111" s="19"/>
      <c r="AQ111" s="7" t="s">
        <v>27</v>
      </c>
      <c r="AR111" s="6">
        <v>5864623.9399999976</v>
      </c>
      <c r="AS111" s="17">
        <v>5.938774286201013E-2</v>
      </c>
      <c r="AT111" s="8">
        <v>159</v>
      </c>
      <c r="AU111" s="17">
        <v>0.12895377128953772</v>
      </c>
      <c r="AV111" s="18"/>
      <c r="AW111" s="19"/>
      <c r="AX111" s="7" t="s">
        <v>27</v>
      </c>
      <c r="AY111" s="6">
        <v>5795863.4899999993</v>
      </c>
      <c r="AZ111" s="17">
        <v>5.9025672293637366E-2</v>
      </c>
      <c r="BA111" s="8">
        <v>157</v>
      </c>
      <c r="BB111" s="17">
        <v>0.12847790507364976</v>
      </c>
      <c r="BC111" s="18"/>
      <c r="BD111" s="19"/>
      <c r="BE111" s="7" t="s">
        <v>27</v>
      </c>
      <c r="BF111" s="6">
        <v>5856504.9700000016</v>
      </c>
      <c r="BG111" s="17">
        <v>6.0335535708086536E-2</v>
      </c>
      <c r="BH111" s="8">
        <v>160</v>
      </c>
      <c r="BI111" s="17">
        <v>0.13179571663920922</v>
      </c>
      <c r="BJ111" s="18"/>
      <c r="BK111" s="19"/>
      <c r="BL111" s="7" t="s">
        <v>27</v>
      </c>
      <c r="BM111" s="6">
        <v>5670200.9900000012</v>
      </c>
      <c r="BN111" s="17">
        <v>5.8519504069460188E-2</v>
      </c>
      <c r="BO111" s="8">
        <v>155</v>
      </c>
      <c r="BP111" s="17">
        <v>0.12852404643449419</v>
      </c>
      <c r="BQ111" s="18"/>
      <c r="BR111" s="19"/>
      <c r="BS111" s="7" t="s">
        <v>27</v>
      </c>
      <c r="BT111" s="6">
        <v>5797676.0400000019</v>
      </c>
      <c r="BU111" s="17">
        <v>6.0031593862659549E-2</v>
      </c>
      <c r="BV111" s="8">
        <v>159</v>
      </c>
      <c r="BW111" s="17">
        <v>0.13227953410981697</v>
      </c>
      <c r="BX111" s="18"/>
      <c r="BY111" s="19"/>
      <c r="BZ111" s="7" t="s">
        <v>27</v>
      </c>
      <c r="CA111" s="6">
        <v>5839947.5899999971</v>
      </c>
      <c r="CB111" s="17">
        <v>6.0630945531857064E-2</v>
      </c>
      <c r="CC111" s="8">
        <v>160</v>
      </c>
      <c r="CD111" s="17">
        <v>0.13355592654424039</v>
      </c>
      <c r="CE111" s="18"/>
      <c r="CF111" s="19"/>
    </row>
    <row r="112" spans="1:84" ht="18" x14ac:dyDescent="0.25">
      <c r="A112" s="7" t="s">
        <v>28</v>
      </c>
      <c r="B112" s="6">
        <v>8389733.3300000001</v>
      </c>
      <c r="C112" s="17">
        <v>8.1978077566399271E-2</v>
      </c>
      <c r="D112" s="8">
        <v>161</v>
      </c>
      <c r="E112" s="17">
        <v>0.12509712509712509</v>
      </c>
      <c r="F112" s="18"/>
      <c r="G112" s="19"/>
      <c r="H112" s="7" t="s">
        <v>28</v>
      </c>
      <c r="I112" s="6">
        <v>8772380.950000003</v>
      </c>
      <c r="J112" s="17">
        <v>8.6209718812295111E-2</v>
      </c>
      <c r="K112" s="8">
        <v>168</v>
      </c>
      <c r="L112" s="17">
        <v>0.13186813186813187</v>
      </c>
      <c r="M112" s="18"/>
      <c r="N112" s="19"/>
      <c r="O112" s="7" t="s">
        <v>28</v>
      </c>
      <c r="P112" s="6">
        <v>8270357.6300000018</v>
      </c>
      <c r="Q112" s="17">
        <v>8.1691795676185799E-2</v>
      </c>
      <c r="R112" s="8">
        <v>159</v>
      </c>
      <c r="S112" s="17">
        <v>0.12569169960474308</v>
      </c>
      <c r="T112" s="18"/>
      <c r="U112" s="19"/>
      <c r="V112" s="7" t="s">
        <v>28</v>
      </c>
      <c r="W112" s="6">
        <v>7996490.2700000023</v>
      </c>
      <c r="X112" s="17">
        <v>7.9338827626409023E-2</v>
      </c>
      <c r="Y112" s="8">
        <v>153</v>
      </c>
      <c r="Z112" s="17">
        <v>0.12162162162162163</v>
      </c>
      <c r="AA112" s="18"/>
      <c r="AB112" s="19"/>
      <c r="AC112" s="7" t="s">
        <v>28</v>
      </c>
      <c r="AD112" s="6">
        <v>8149670.3900000015</v>
      </c>
      <c r="AE112" s="17">
        <v>8.1212979655502684E-2</v>
      </c>
      <c r="AF112" s="8">
        <v>156</v>
      </c>
      <c r="AG112" s="17">
        <v>0.12450119712689545</v>
      </c>
      <c r="AH112" s="18"/>
      <c r="AI112" s="19"/>
      <c r="AJ112" s="7" t="s">
        <v>28</v>
      </c>
      <c r="AK112" s="6">
        <v>7754622.2999999989</v>
      </c>
      <c r="AL112" s="17">
        <v>7.7891740150452388E-2</v>
      </c>
      <c r="AM112" s="8">
        <v>149</v>
      </c>
      <c r="AN112" s="17">
        <v>0.11987127916331457</v>
      </c>
      <c r="AO112" s="18"/>
      <c r="AP112" s="19"/>
      <c r="AQ112" s="7" t="s">
        <v>28</v>
      </c>
      <c r="AR112" s="6">
        <v>7756816.0299999975</v>
      </c>
      <c r="AS112" s="17">
        <v>7.8548906209586947E-2</v>
      </c>
      <c r="AT112" s="8">
        <v>149</v>
      </c>
      <c r="AU112" s="17">
        <v>0.12084347120843471</v>
      </c>
      <c r="AV112" s="18"/>
      <c r="AW112" s="19"/>
      <c r="AX112" s="7" t="s">
        <v>28</v>
      </c>
      <c r="AY112" s="6">
        <v>7691867.5999999978</v>
      </c>
      <c r="AZ112" s="17">
        <v>7.8334773941276331E-2</v>
      </c>
      <c r="BA112" s="8">
        <v>148</v>
      </c>
      <c r="BB112" s="17">
        <v>0.12111292962356793</v>
      </c>
      <c r="BC112" s="18"/>
      <c r="BD112" s="19"/>
      <c r="BE112" s="7" t="s">
        <v>28</v>
      </c>
      <c r="BF112" s="6">
        <v>7726221.3099999987</v>
      </c>
      <c r="BG112" s="17">
        <v>7.9597934967360562E-2</v>
      </c>
      <c r="BH112" s="8">
        <v>149</v>
      </c>
      <c r="BI112" s="17">
        <v>0.12273476112026359</v>
      </c>
      <c r="BJ112" s="18"/>
      <c r="BK112" s="19"/>
      <c r="BL112" s="7" t="s">
        <v>28</v>
      </c>
      <c r="BM112" s="6">
        <v>7835563.2500000037</v>
      </c>
      <c r="BN112" s="17">
        <v>8.0867199646636828E-2</v>
      </c>
      <c r="BO112" s="8">
        <v>151</v>
      </c>
      <c r="BP112" s="17">
        <v>0.12520729684908791</v>
      </c>
      <c r="BQ112" s="18"/>
      <c r="BR112" s="19"/>
      <c r="BS112" s="7" t="s">
        <v>28</v>
      </c>
      <c r="BT112" s="6">
        <v>7836485.4600000018</v>
      </c>
      <c r="BU112" s="17">
        <v>8.1142290324548172E-2</v>
      </c>
      <c r="BV112" s="8">
        <v>151</v>
      </c>
      <c r="BW112" s="17">
        <v>0.12562396006655574</v>
      </c>
      <c r="BX112" s="18"/>
      <c r="BY112" s="19"/>
      <c r="BZ112" s="7" t="s">
        <v>28</v>
      </c>
      <c r="CA112" s="6">
        <v>7570449.4200000009</v>
      </c>
      <c r="CB112" s="17">
        <v>7.8597196184032742E-2</v>
      </c>
      <c r="CC112" s="8">
        <v>146</v>
      </c>
      <c r="CD112" s="17">
        <v>0.12186978297161936</v>
      </c>
      <c r="CE112" s="18"/>
      <c r="CF112" s="19"/>
    </row>
    <row r="113" spans="1:84" ht="18" x14ac:dyDescent="0.25">
      <c r="A113" s="7" t="s">
        <v>29</v>
      </c>
      <c r="B113" s="6">
        <v>5989686.2999999998</v>
      </c>
      <c r="C113" s="17">
        <v>5.8526647842786557E-2</v>
      </c>
      <c r="D113" s="8">
        <v>92</v>
      </c>
      <c r="E113" s="17">
        <v>7.1484071484071487E-2</v>
      </c>
      <c r="F113" s="18"/>
      <c r="G113" s="19"/>
      <c r="H113" s="7" t="s">
        <v>29</v>
      </c>
      <c r="I113" s="6">
        <v>5549133.2700000005</v>
      </c>
      <c r="J113" s="17">
        <v>5.4533566381274358E-2</v>
      </c>
      <c r="K113" s="8">
        <v>85</v>
      </c>
      <c r="L113" s="17">
        <v>6.6718995290423869E-2</v>
      </c>
      <c r="M113" s="18"/>
      <c r="N113" s="19"/>
      <c r="O113" s="7" t="s">
        <v>29</v>
      </c>
      <c r="P113" s="6">
        <v>5973217.1699999999</v>
      </c>
      <c r="Q113" s="17">
        <v>5.9001419093544651E-2</v>
      </c>
      <c r="R113" s="8">
        <v>92</v>
      </c>
      <c r="S113" s="17">
        <v>7.2727272727272724E-2</v>
      </c>
      <c r="T113" s="18"/>
      <c r="U113" s="19"/>
      <c r="V113" s="7" t="s">
        <v>29</v>
      </c>
      <c r="W113" s="6">
        <v>5777135.4300000006</v>
      </c>
      <c r="X113" s="17">
        <v>5.7319040801532835E-2</v>
      </c>
      <c r="Y113" s="8">
        <v>89</v>
      </c>
      <c r="Z113" s="17">
        <v>7.0747217806041332E-2</v>
      </c>
      <c r="AA113" s="18"/>
      <c r="AB113" s="19"/>
      <c r="AC113" s="7" t="s">
        <v>29</v>
      </c>
      <c r="AD113" s="6">
        <v>5517533.1799999988</v>
      </c>
      <c r="AE113" s="17">
        <v>5.4983243303401971E-2</v>
      </c>
      <c r="AF113" s="8">
        <v>85</v>
      </c>
      <c r="AG113" s="17">
        <v>6.7837190742218681E-2</v>
      </c>
      <c r="AH113" s="18"/>
      <c r="AI113" s="19"/>
      <c r="AJ113" s="7" t="s">
        <v>29</v>
      </c>
      <c r="AK113" s="6">
        <v>5891417.2000000002</v>
      </c>
      <c r="AL113" s="17">
        <v>5.9176671655601566E-2</v>
      </c>
      <c r="AM113" s="8">
        <v>91</v>
      </c>
      <c r="AN113" s="17">
        <v>7.3209975864843124E-2</v>
      </c>
      <c r="AO113" s="18"/>
      <c r="AP113" s="19"/>
      <c r="AQ113" s="7" t="s">
        <v>29</v>
      </c>
      <c r="AR113" s="6">
        <v>5761313.120000001</v>
      </c>
      <c r="AS113" s="17">
        <v>5.8341572387007226E-2</v>
      </c>
      <c r="AT113" s="8">
        <v>89</v>
      </c>
      <c r="AU113" s="17">
        <v>7.2181670721816707E-2</v>
      </c>
      <c r="AV113" s="18"/>
      <c r="AW113" s="19"/>
      <c r="AX113" s="7" t="s">
        <v>29</v>
      </c>
      <c r="AY113" s="6">
        <v>5894825.5400000019</v>
      </c>
      <c r="AZ113" s="17">
        <v>6.0033512030181389E-2</v>
      </c>
      <c r="BA113" s="8">
        <v>91</v>
      </c>
      <c r="BB113" s="17">
        <v>7.4468085106382975E-2</v>
      </c>
      <c r="BC113" s="18"/>
      <c r="BD113" s="19"/>
      <c r="BE113" s="7" t="s">
        <v>29</v>
      </c>
      <c r="BF113" s="6">
        <v>5914482.4100000001</v>
      </c>
      <c r="BG113" s="17">
        <v>6.0932837327277917E-2</v>
      </c>
      <c r="BH113" s="8">
        <v>91</v>
      </c>
      <c r="BI113" s="17">
        <v>7.4958813838550242E-2</v>
      </c>
      <c r="BJ113" s="18"/>
      <c r="BK113" s="19"/>
      <c r="BL113" s="7" t="s">
        <v>29</v>
      </c>
      <c r="BM113" s="6">
        <v>5781744.4299999997</v>
      </c>
      <c r="BN113" s="17">
        <v>5.9670691973118868E-2</v>
      </c>
      <c r="BO113" s="8">
        <v>89</v>
      </c>
      <c r="BP113" s="17">
        <v>7.3797678275290213E-2</v>
      </c>
      <c r="BQ113" s="18"/>
      <c r="BR113" s="19"/>
      <c r="BS113" s="7" t="s">
        <v>29</v>
      </c>
      <c r="BT113" s="6">
        <v>5854116.3499999996</v>
      </c>
      <c r="BU113" s="17">
        <v>6.0616000742938166E-2</v>
      </c>
      <c r="BV113" s="8">
        <v>90</v>
      </c>
      <c r="BW113" s="17">
        <v>7.4875207986688855E-2</v>
      </c>
      <c r="BX113" s="18"/>
      <c r="BY113" s="19"/>
      <c r="BZ113" s="7" t="s">
        <v>29</v>
      </c>
      <c r="CA113" s="6">
        <v>5849771.6200000029</v>
      </c>
      <c r="CB113" s="17">
        <v>6.0732939636881846E-2</v>
      </c>
      <c r="CC113" s="8">
        <v>90</v>
      </c>
      <c r="CD113" s="17">
        <v>7.512520868113523E-2</v>
      </c>
      <c r="CE113" s="18"/>
      <c r="CF113" s="19"/>
    </row>
    <row r="114" spans="1:84" ht="18" x14ac:dyDescent="0.25">
      <c r="A114" s="7" t="s">
        <v>30</v>
      </c>
      <c r="B114" s="6">
        <v>6118649.169999999</v>
      </c>
      <c r="C114" s="17">
        <v>5.978677468403449E-2</v>
      </c>
      <c r="D114" s="8">
        <v>82</v>
      </c>
      <c r="E114" s="17">
        <v>6.3714063714063712E-2</v>
      </c>
      <c r="F114" s="18"/>
      <c r="G114" s="19"/>
      <c r="H114" s="7" t="s">
        <v>30</v>
      </c>
      <c r="I114" s="6">
        <v>6266403.3999999994</v>
      </c>
      <c r="J114" s="17">
        <v>6.158246867726485E-2</v>
      </c>
      <c r="K114" s="8">
        <v>84</v>
      </c>
      <c r="L114" s="17">
        <v>6.5934065934065936E-2</v>
      </c>
      <c r="M114" s="18"/>
      <c r="N114" s="19"/>
      <c r="O114" s="7" t="s">
        <v>30</v>
      </c>
      <c r="P114" s="6">
        <v>6056379.0599999987</v>
      </c>
      <c r="Q114" s="17">
        <v>5.9822864118035723E-2</v>
      </c>
      <c r="R114" s="8">
        <v>81</v>
      </c>
      <c r="S114" s="17">
        <v>6.4031620553359689E-2</v>
      </c>
      <c r="T114" s="18"/>
      <c r="U114" s="19"/>
      <c r="V114" s="7" t="s">
        <v>30</v>
      </c>
      <c r="W114" s="6">
        <v>5776081.5699999994</v>
      </c>
      <c r="X114" s="17">
        <v>5.7308584712166211E-2</v>
      </c>
      <c r="Y114" s="8">
        <v>77</v>
      </c>
      <c r="Z114" s="17">
        <v>6.1208267090620029E-2</v>
      </c>
      <c r="AA114" s="18"/>
      <c r="AB114" s="19"/>
      <c r="AC114" s="7" t="s">
        <v>30</v>
      </c>
      <c r="AD114" s="6">
        <v>5768223.8700000001</v>
      </c>
      <c r="AE114" s="17">
        <v>5.7481422607901921E-2</v>
      </c>
      <c r="AF114" s="8">
        <v>77</v>
      </c>
      <c r="AG114" s="17">
        <v>6.1452513966480445E-2</v>
      </c>
      <c r="AH114" s="18"/>
      <c r="AI114" s="19"/>
      <c r="AJ114" s="7" t="s">
        <v>30</v>
      </c>
      <c r="AK114" s="6">
        <v>5849143.8399999999</v>
      </c>
      <c r="AL114" s="17">
        <v>5.8752054511784446E-2</v>
      </c>
      <c r="AM114" s="8">
        <v>78</v>
      </c>
      <c r="AN114" s="17">
        <v>6.2751407884151247E-2</v>
      </c>
      <c r="AO114" s="18"/>
      <c r="AP114" s="19"/>
      <c r="AQ114" s="7" t="s">
        <v>30</v>
      </c>
      <c r="AR114" s="6">
        <v>5718981.3999999976</v>
      </c>
      <c r="AS114" s="17">
        <v>5.7912902905726413E-2</v>
      </c>
      <c r="AT114" s="8">
        <v>76</v>
      </c>
      <c r="AU114" s="17">
        <v>6.163828061638281E-2</v>
      </c>
      <c r="AV114" s="18"/>
      <c r="AW114" s="19"/>
      <c r="AX114" s="7" t="s">
        <v>30</v>
      </c>
      <c r="AY114" s="6">
        <v>6096552.9799999986</v>
      </c>
      <c r="AZ114" s="17">
        <v>6.2087925110582316E-2</v>
      </c>
      <c r="BA114" s="8">
        <v>81</v>
      </c>
      <c r="BB114" s="17">
        <v>6.62847790507365E-2</v>
      </c>
      <c r="BC114" s="18"/>
      <c r="BD114" s="19"/>
      <c r="BE114" s="7" t="s">
        <v>30</v>
      </c>
      <c r="BF114" s="6">
        <v>6119725.0600000015</v>
      </c>
      <c r="BG114" s="17">
        <v>6.3047310942741672E-2</v>
      </c>
      <c r="BH114" s="8">
        <v>81</v>
      </c>
      <c r="BI114" s="17">
        <v>6.6721581548599668E-2</v>
      </c>
      <c r="BJ114" s="18"/>
      <c r="BK114" s="19"/>
      <c r="BL114" s="7" t="s">
        <v>30</v>
      </c>
      <c r="BM114" s="6">
        <v>5876806.4099999983</v>
      </c>
      <c r="BN114" s="17">
        <v>6.0651782402765322E-2</v>
      </c>
      <c r="BO114" s="8">
        <v>78</v>
      </c>
      <c r="BP114" s="17">
        <v>6.4676616915422883E-2</v>
      </c>
      <c r="BQ114" s="18"/>
      <c r="BR114" s="19"/>
      <c r="BS114" s="7" t="s">
        <v>30</v>
      </c>
      <c r="BT114" s="6">
        <v>5495128.7799999993</v>
      </c>
      <c r="BU114" s="17">
        <v>5.6898891360610021E-2</v>
      </c>
      <c r="BV114" s="8">
        <v>73</v>
      </c>
      <c r="BW114" s="17">
        <v>6.0732113144758737E-2</v>
      </c>
      <c r="BX114" s="18"/>
      <c r="BY114" s="19"/>
      <c r="BZ114" s="7" t="s">
        <v>30</v>
      </c>
      <c r="CA114" s="6">
        <v>5577376.8600000003</v>
      </c>
      <c r="CB114" s="17">
        <v>5.7904908802323719E-2</v>
      </c>
      <c r="CC114" s="8">
        <v>74</v>
      </c>
      <c r="CD114" s="17">
        <v>6.1769616026711188E-2</v>
      </c>
      <c r="CE114" s="18"/>
      <c r="CF114" s="19"/>
    </row>
    <row r="115" spans="1:84" ht="18" x14ac:dyDescent="0.25">
      <c r="A115" s="7" t="s">
        <v>31</v>
      </c>
      <c r="B115" s="6">
        <v>7333236.4399999995</v>
      </c>
      <c r="C115" s="17">
        <v>7.1654795455943956E-2</v>
      </c>
      <c r="D115" s="8">
        <v>87</v>
      </c>
      <c r="E115" s="17">
        <v>6.75990675990676E-2</v>
      </c>
      <c r="F115" s="18"/>
      <c r="G115" s="19"/>
      <c r="H115" s="7" t="s">
        <v>31</v>
      </c>
      <c r="I115" s="6">
        <v>7241598.5599999977</v>
      </c>
      <c r="J115" s="17">
        <v>7.1166104067689945E-2</v>
      </c>
      <c r="K115" s="8">
        <v>86</v>
      </c>
      <c r="L115" s="17">
        <v>6.7503924646781788E-2</v>
      </c>
      <c r="M115" s="18"/>
      <c r="N115" s="19"/>
      <c r="O115" s="7" t="s">
        <v>31</v>
      </c>
      <c r="P115" s="6">
        <v>7511545.25</v>
      </c>
      <c r="Q115" s="17">
        <v>7.4196503613039505E-2</v>
      </c>
      <c r="R115" s="8">
        <v>89</v>
      </c>
      <c r="S115" s="17">
        <v>7.0355731225296439E-2</v>
      </c>
      <c r="T115" s="18"/>
      <c r="U115" s="19"/>
      <c r="V115" s="7" t="s">
        <v>31</v>
      </c>
      <c r="W115" s="6">
        <v>7327664.4400000004</v>
      </c>
      <c r="X115" s="17">
        <v>7.2702934197320906E-2</v>
      </c>
      <c r="Y115" s="8">
        <v>87</v>
      </c>
      <c r="Z115" s="17">
        <v>6.9157392686804445E-2</v>
      </c>
      <c r="AA115" s="18"/>
      <c r="AB115" s="19"/>
      <c r="AC115" s="7" t="s">
        <v>31</v>
      </c>
      <c r="AD115" s="6">
        <v>7330891.2300000014</v>
      </c>
      <c r="AE115" s="17">
        <v>7.3053693195890473E-2</v>
      </c>
      <c r="AF115" s="8">
        <v>87</v>
      </c>
      <c r="AG115" s="17">
        <v>6.9433359936153238E-2</v>
      </c>
      <c r="AH115" s="18"/>
      <c r="AI115" s="19"/>
      <c r="AJ115" s="7" t="s">
        <v>31</v>
      </c>
      <c r="AK115" s="6">
        <v>7055659.2700000014</v>
      </c>
      <c r="AL115" s="17">
        <v>7.0870966655457959E-2</v>
      </c>
      <c r="AM115" s="8">
        <v>84</v>
      </c>
      <c r="AN115" s="17">
        <v>6.7578439259855183E-2</v>
      </c>
      <c r="AO115" s="18"/>
      <c r="AP115" s="19"/>
      <c r="AQ115" s="7" t="s">
        <v>31</v>
      </c>
      <c r="AR115" s="6">
        <v>7521248.1900000004</v>
      </c>
      <c r="AS115" s="17">
        <v>7.6163443398738928E-2</v>
      </c>
      <c r="AT115" s="8">
        <v>89</v>
      </c>
      <c r="AU115" s="17">
        <v>7.2181670721816707E-2</v>
      </c>
      <c r="AV115" s="18"/>
      <c r="AW115" s="19"/>
      <c r="AX115" s="7" t="s">
        <v>31</v>
      </c>
      <c r="AY115" s="6">
        <v>7027155.2300000014</v>
      </c>
      <c r="AZ115" s="17">
        <v>7.1565274523486072E-2</v>
      </c>
      <c r="BA115" s="8">
        <v>83</v>
      </c>
      <c r="BB115" s="17">
        <v>6.7921440261865793E-2</v>
      </c>
      <c r="BC115" s="18"/>
      <c r="BD115" s="19"/>
      <c r="BE115" s="7" t="s">
        <v>31</v>
      </c>
      <c r="BF115" s="6">
        <v>6848498.2900000019</v>
      </c>
      <c r="BG115" s="17">
        <v>7.0555359423363481E-2</v>
      </c>
      <c r="BH115" s="8">
        <v>81</v>
      </c>
      <c r="BI115" s="17">
        <v>6.6721581548599668E-2</v>
      </c>
      <c r="BJ115" s="18"/>
      <c r="BK115" s="19"/>
      <c r="BL115" s="7" t="s">
        <v>31</v>
      </c>
      <c r="BM115" s="6">
        <v>6829590.5099999988</v>
      </c>
      <c r="BN115" s="17">
        <v>7.0485023431716393E-2</v>
      </c>
      <c r="BO115" s="8">
        <v>81</v>
      </c>
      <c r="BP115" s="17">
        <v>6.7164179104477612E-2</v>
      </c>
      <c r="BQ115" s="18"/>
      <c r="BR115" s="19"/>
      <c r="BS115" s="7" t="s">
        <v>31</v>
      </c>
      <c r="BT115" s="6">
        <v>6920812.0100000016</v>
      </c>
      <c r="BU115" s="17">
        <v>7.1661019504659404E-2</v>
      </c>
      <c r="BV115" s="8">
        <v>82</v>
      </c>
      <c r="BW115" s="17">
        <v>6.8219633943427616E-2</v>
      </c>
      <c r="BX115" s="18"/>
      <c r="BY115" s="19"/>
      <c r="BZ115" s="7" t="s">
        <v>31</v>
      </c>
      <c r="CA115" s="6">
        <v>6756395.5300000031</v>
      </c>
      <c r="CB115" s="17">
        <v>7.0145603716130767E-2</v>
      </c>
      <c r="CC115" s="8">
        <v>80</v>
      </c>
      <c r="CD115" s="17">
        <v>6.6777963272120197E-2</v>
      </c>
      <c r="CE115" s="18"/>
      <c r="CF115" s="19"/>
    </row>
    <row r="116" spans="1:84" ht="18" x14ac:dyDescent="0.25">
      <c r="A116" s="7" t="s">
        <v>32</v>
      </c>
      <c r="B116" s="6">
        <v>7469932.580000001</v>
      </c>
      <c r="C116" s="17">
        <v>7.2990485915600978E-2</v>
      </c>
      <c r="D116" s="8">
        <v>79</v>
      </c>
      <c r="E116" s="17">
        <v>6.1383061383061384E-2</v>
      </c>
      <c r="F116" s="18"/>
      <c r="G116" s="19"/>
      <c r="H116" s="7" t="s">
        <v>32</v>
      </c>
      <c r="I116" s="6">
        <v>7563560.5800000001</v>
      </c>
      <c r="J116" s="17">
        <v>7.4330154440176197E-2</v>
      </c>
      <c r="K116" s="8">
        <v>80</v>
      </c>
      <c r="L116" s="17">
        <v>6.2794348508634218E-2</v>
      </c>
      <c r="M116" s="18"/>
      <c r="N116" s="19"/>
      <c r="O116" s="7" t="s">
        <v>32</v>
      </c>
      <c r="P116" s="6">
        <v>7095333.0500000007</v>
      </c>
      <c r="Q116" s="17">
        <v>7.0085300262292052E-2</v>
      </c>
      <c r="R116" s="8">
        <v>75</v>
      </c>
      <c r="S116" s="17">
        <v>5.9288537549407112E-2</v>
      </c>
      <c r="T116" s="18"/>
      <c r="U116" s="19"/>
      <c r="V116" s="7" t="s">
        <v>32</v>
      </c>
      <c r="W116" s="6">
        <v>7181065.1800000006</v>
      </c>
      <c r="X116" s="17">
        <v>7.1248419400631341E-2</v>
      </c>
      <c r="Y116" s="8">
        <v>76</v>
      </c>
      <c r="Z116" s="17">
        <v>6.0413354531001592E-2</v>
      </c>
      <c r="AA116" s="18"/>
      <c r="AB116" s="19"/>
      <c r="AC116" s="7" t="s">
        <v>32</v>
      </c>
      <c r="AD116" s="6">
        <v>6886878.4400000013</v>
      </c>
      <c r="AE116" s="17">
        <v>6.8629023245397783E-2</v>
      </c>
      <c r="AF116" s="8">
        <v>73</v>
      </c>
      <c r="AG116" s="17">
        <v>5.826017557861133E-2</v>
      </c>
      <c r="AH116" s="18"/>
      <c r="AI116" s="19"/>
      <c r="AJ116" s="7" t="s">
        <v>32</v>
      </c>
      <c r="AK116" s="6">
        <v>7071005.6599999983</v>
      </c>
      <c r="AL116" s="17">
        <v>7.1025114333563094E-2</v>
      </c>
      <c r="AM116" s="8">
        <v>75</v>
      </c>
      <c r="AN116" s="17">
        <v>6.0337892196299273E-2</v>
      </c>
      <c r="AO116" s="18"/>
      <c r="AP116" s="19"/>
      <c r="AQ116" s="7" t="s">
        <v>32</v>
      </c>
      <c r="AR116" s="6">
        <v>6524773.5099999998</v>
      </c>
      <c r="AS116" s="17">
        <v>6.6072705668615367E-2</v>
      </c>
      <c r="AT116" s="8">
        <v>69</v>
      </c>
      <c r="AU116" s="17">
        <v>5.5961070559610707E-2</v>
      </c>
      <c r="AV116" s="18"/>
      <c r="AW116" s="19"/>
      <c r="AX116" s="7" t="s">
        <v>32</v>
      </c>
      <c r="AY116" s="6">
        <v>6526919.3100000005</v>
      </c>
      <c r="AZ116" s="17">
        <v>6.6470820257202745E-2</v>
      </c>
      <c r="BA116" s="8">
        <v>69</v>
      </c>
      <c r="BB116" s="17">
        <v>5.6464811783960719E-2</v>
      </c>
      <c r="BC116" s="18"/>
      <c r="BD116" s="19"/>
      <c r="BE116" s="7" t="s">
        <v>32</v>
      </c>
      <c r="BF116" s="6">
        <v>6246778.9899999974</v>
      </c>
      <c r="BG116" s="17">
        <v>6.4356260046283115E-2</v>
      </c>
      <c r="BH116" s="8">
        <v>66</v>
      </c>
      <c r="BI116" s="17">
        <v>5.4365733113673806E-2</v>
      </c>
      <c r="BJ116" s="18"/>
      <c r="BK116" s="19"/>
      <c r="BL116" s="7" t="s">
        <v>32</v>
      </c>
      <c r="BM116" s="6">
        <v>6335882.7800000003</v>
      </c>
      <c r="BN116" s="17">
        <v>6.5389695847066026E-2</v>
      </c>
      <c r="BO116" s="8">
        <v>67</v>
      </c>
      <c r="BP116" s="17">
        <v>5.5555555555555552E-2</v>
      </c>
      <c r="BQ116" s="18"/>
      <c r="BR116" s="19"/>
      <c r="BS116" s="7" t="s">
        <v>32</v>
      </c>
      <c r="BT116" s="6">
        <v>6338261.8200000012</v>
      </c>
      <c r="BU116" s="17">
        <v>6.5629048044126545E-2</v>
      </c>
      <c r="BV116" s="8">
        <v>67</v>
      </c>
      <c r="BW116" s="17">
        <v>5.5740432612312811E-2</v>
      </c>
      <c r="BX116" s="18"/>
      <c r="BY116" s="19"/>
      <c r="BZ116" s="7" t="s">
        <v>32</v>
      </c>
      <c r="CA116" s="6">
        <v>6428053.9800000014</v>
      </c>
      <c r="CB116" s="17">
        <v>6.673672746731231E-2</v>
      </c>
      <c r="CC116" s="8">
        <v>68</v>
      </c>
      <c r="CD116" s="17">
        <v>5.6761268781302172E-2</v>
      </c>
      <c r="CE116" s="18"/>
      <c r="CF116" s="19"/>
    </row>
    <row r="117" spans="1:84" ht="18" x14ac:dyDescent="0.25">
      <c r="A117" s="7" t="s">
        <v>33</v>
      </c>
      <c r="B117" s="6">
        <v>4716009.18</v>
      </c>
      <c r="C117" s="17">
        <v>4.6081246108199123E-2</v>
      </c>
      <c r="D117" s="8">
        <v>45</v>
      </c>
      <c r="E117" s="17">
        <v>3.4965034965034968E-2</v>
      </c>
      <c r="F117" s="18"/>
      <c r="G117" s="19"/>
      <c r="H117" s="7" t="s">
        <v>33</v>
      </c>
      <c r="I117" s="6">
        <v>4709980.6399999997</v>
      </c>
      <c r="J117" s="17">
        <v>4.6286875695446587E-2</v>
      </c>
      <c r="K117" s="8">
        <v>45</v>
      </c>
      <c r="L117" s="17">
        <v>3.5321821036106753E-2</v>
      </c>
      <c r="M117" s="18"/>
      <c r="N117" s="19"/>
      <c r="O117" s="7" t="s">
        <v>33</v>
      </c>
      <c r="P117" s="6">
        <v>4816875.18</v>
      </c>
      <c r="Q117" s="17">
        <v>4.7579463985313847E-2</v>
      </c>
      <c r="R117" s="8">
        <v>46</v>
      </c>
      <c r="S117" s="17">
        <v>3.6363636363636362E-2</v>
      </c>
      <c r="T117" s="18"/>
      <c r="U117" s="19"/>
      <c r="V117" s="7" t="s">
        <v>33</v>
      </c>
      <c r="W117" s="6">
        <v>4933227.1100000003</v>
      </c>
      <c r="X117" s="17">
        <v>4.8946030334157828E-2</v>
      </c>
      <c r="Y117" s="8">
        <v>47</v>
      </c>
      <c r="Z117" s="17">
        <v>3.7360890302066775E-2</v>
      </c>
      <c r="AA117" s="18"/>
      <c r="AB117" s="19"/>
      <c r="AC117" s="7" t="s">
        <v>33</v>
      </c>
      <c r="AD117" s="6">
        <v>4719459.88</v>
      </c>
      <c r="AE117" s="17">
        <v>4.7030294585864968E-2</v>
      </c>
      <c r="AF117" s="8">
        <v>45</v>
      </c>
      <c r="AG117" s="17">
        <v>3.5913806863527534E-2</v>
      </c>
      <c r="AH117" s="18"/>
      <c r="AI117" s="19"/>
      <c r="AJ117" s="7" t="s">
        <v>33</v>
      </c>
      <c r="AK117" s="6">
        <v>4944286.96</v>
      </c>
      <c r="AL117" s="17">
        <v>4.9663168652016795E-2</v>
      </c>
      <c r="AM117" s="8">
        <v>47</v>
      </c>
      <c r="AN117" s="17">
        <v>3.781174577634755E-2</v>
      </c>
      <c r="AO117" s="18"/>
      <c r="AP117" s="19"/>
      <c r="AQ117" s="7" t="s">
        <v>33</v>
      </c>
      <c r="AR117" s="6">
        <v>4625887.3899999997</v>
      </c>
      <c r="AS117" s="17">
        <v>4.6843755650244699E-2</v>
      </c>
      <c r="AT117" s="8">
        <v>44</v>
      </c>
      <c r="AU117" s="17">
        <v>3.5685320356853206E-2</v>
      </c>
      <c r="AV117" s="18"/>
      <c r="AW117" s="19"/>
      <c r="AX117" s="7" t="s">
        <v>33</v>
      </c>
      <c r="AY117" s="6">
        <v>4085539.6999999993</v>
      </c>
      <c r="AZ117" s="17">
        <v>4.1607558199208985E-2</v>
      </c>
      <c r="BA117" s="8">
        <v>39</v>
      </c>
      <c r="BB117" s="17">
        <v>3.1914893617021274E-2</v>
      </c>
      <c r="BC117" s="18"/>
      <c r="BD117" s="19"/>
      <c r="BE117" s="7" t="s">
        <v>33</v>
      </c>
      <c r="BF117" s="6">
        <v>3970843.5199999991</v>
      </c>
      <c r="BG117" s="17">
        <v>4.0908864966298135E-2</v>
      </c>
      <c r="BH117" s="8">
        <v>38</v>
      </c>
      <c r="BI117" s="17">
        <v>3.130148270181219E-2</v>
      </c>
      <c r="BJ117" s="18"/>
      <c r="BK117" s="19"/>
      <c r="BL117" s="7" t="s">
        <v>33</v>
      </c>
      <c r="BM117" s="6">
        <v>4302672.3</v>
      </c>
      <c r="BN117" s="17">
        <v>4.4405877254344653E-2</v>
      </c>
      <c r="BO117" s="8">
        <v>41</v>
      </c>
      <c r="BP117" s="17">
        <v>3.3996683250414592E-2</v>
      </c>
      <c r="BQ117" s="18"/>
      <c r="BR117" s="19"/>
      <c r="BS117" s="7" t="s">
        <v>33</v>
      </c>
      <c r="BT117" s="6">
        <v>4299317.8599999994</v>
      </c>
      <c r="BU117" s="17">
        <v>4.4516958498080982E-2</v>
      </c>
      <c r="BV117" s="8">
        <v>41</v>
      </c>
      <c r="BW117" s="17">
        <v>3.4109816971713808E-2</v>
      </c>
      <c r="BX117" s="18"/>
      <c r="BY117" s="19"/>
      <c r="BZ117" s="7" t="s">
        <v>33</v>
      </c>
      <c r="CA117" s="6">
        <v>4405455.1099999985</v>
      </c>
      <c r="CB117" s="17">
        <v>4.5737894852828878E-2</v>
      </c>
      <c r="CC117" s="8">
        <v>42</v>
      </c>
      <c r="CD117" s="17">
        <v>3.5058430717863104E-2</v>
      </c>
      <c r="CE117" s="18"/>
      <c r="CF117" s="19"/>
    </row>
    <row r="118" spans="1:84" ht="18" x14ac:dyDescent="0.25">
      <c r="A118" s="7" t="s">
        <v>34</v>
      </c>
      <c r="B118" s="6">
        <v>5626603.6300000008</v>
      </c>
      <c r="C118" s="17">
        <v>5.4978880814501849E-2</v>
      </c>
      <c r="D118" s="8">
        <v>49</v>
      </c>
      <c r="E118" s="17">
        <v>3.8073038073038072E-2</v>
      </c>
      <c r="F118" s="18"/>
      <c r="G118" s="19"/>
      <c r="H118" s="7" t="s">
        <v>34</v>
      </c>
      <c r="I118" s="6">
        <v>5520120.3900000006</v>
      </c>
      <c r="J118" s="17">
        <v>5.4248445130727789E-2</v>
      </c>
      <c r="K118" s="8">
        <v>48</v>
      </c>
      <c r="L118" s="17">
        <v>3.7676609105180531E-2</v>
      </c>
      <c r="M118" s="18"/>
      <c r="N118" s="19"/>
      <c r="O118" s="7" t="s">
        <v>34</v>
      </c>
      <c r="P118" s="6">
        <v>5632798.3499999996</v>
      </c>
      <c r="Q118" s="17">
        <v>5.563887711750095E-2</v>
      </c>
      <c r="R118" s="8">
        <v>49</v>
      </c>
      <c r="S118" s="17">
        <v>3.8735177865612647E-2</v>
      </c>
      <c r="T118" s="18"/>
      <c r="U118" s="19"/>
      <c r="V118" s="7" t="s">
        <v>34</v>
      </c>
      <c r="W118" s="6">
        <v>5519403.0300000012</v>
      </c>
      <c r="X118" s="17">
        <v>5.476189563322631E-2</v>
      </c>
      <c r="Y118" s="8">
        <v>48</v>
      </c>
      <c r="Z118" s="17">
        <v>3.8155802861685212E-2</v>
      </c>
      <c r="AA118" s="18"/>
      <c r="AB118" s="19"/>
      <c r="AC118" s="7" t="s">
        <v>34</v>
      </c>
      <c r="AD118" s="6">
        <v>5854507.2499999991</v>
      </c>
      <c r="AE118" s="17">
        <v>5.8341252521163962E-2</v>
      </c>
      <c r="AF118" s="8">
        <v>51</v>
      </c>
      <c r="AG118" s="17">
        <v>4.0702314445331206E-2</v>
      </c>
      <c r="AH118" s="18"/>
      <c r="AI118" s="19"/>
      <c r="AJ118" s="7" t="s">
        <v>34</v>
      </c>
      <c r="AK118" s="6">
        <v>5056733.08</v>
      </c>
      <c r="AL118" s="17">
        <v>5.0792640033229842E-2</v>
      </c>
      <c r="AM118" s="8">
        <v>44</v>
      </c>
      <c r="AN118" s="17">
        <v>3.5398230088495575E-2</v>
      </c>
      <c r="AO118" s="18"/>
      <c r="AP118" s="19"/>
      <c r="AQ118" s="7" t="s">
        <v>34</v>
      </c>
      <c r="AR118" s="6">
        <v>5172291.8499999996</v>
      </c>
      <c r="AS118" s="17">
        <v>5.2376885805071896E-2</v>
      </c>
      <c r="AT118" s="8">
        <v>45</v>
      </c>
      <c r="AU118" s="17">
        <v>3.6496350364963501E-2</v>
      </c>
      <c r="AV118" s="18"/>
      <c r="AW118" s="19"/>
      <c r="AX118" s="7" t="s">
        <v>34</v>
      </c>
      <c r="AY118" s="6">
        <v>4936548.12</v>
      </c>
      <c r="AZ118" s="17">
        <v>5.0274315828113418E-2</v>
      </c>
      <c r="BA118" s="8">
        <v>43</v>
      </c>
      <c r="BB118" s="17">
        <v>3.5188216039279872E-2</v>
      </c>
      <c r="BC118" s="18"/>
      <c r="BD118" s="19"/>
      <c r="BE118" s="7" t="s">
        <v>34</v>
      </c>
      <c r="BF118" s="6">
        <v>4933047.580000001</v>
      </c>
      <c r="BG118" s="17">
        <v>5.0821790459913134E-2</v>
      </c>
      <c r="BH118" s="8">
        <v>43</v>
      </c>
      <c r="BI118" s="17">
        <v>3.5420098846787477E-2</v>
      </c>
      <c r="BJ118" s="18"/>
      <c r="BK118" s="19"/>
      <c r="BL118" s="7" t="s">
        <v>34</v>
      </c>
      <c r="BM118" s="6">
        <v>4844170.1600000011</v>
      </c>
      <c r="BN118" s="17">
        <v>4.9994424517088874E-2</v>
      </c>
      <c r="BO118" s="8">
        <v>42</v>
      </c>
      <c r="BP118" s="17">
        <v>3.482587064676617E-2</v>
      </c>
      <c r="BQ118" s="18"/>
      <c r="BR118" s="19"/>
      <c r="BS118" s="7" t="s">
        <v>34</v>
      </c>
      <c r="BT118" s="6">
        <v>4954492.9600000009</v>
      </c>
      <c r="BU118" s="17">
        <v>5.1300919043783949E-2</v>
      </c>
      <c r="BV118" s="8">
        <v>43</v>
      </c>
      <c r="BW118" s="17">
        <v>3.5773710482529121E-2</v>
      </c>
      <c r="BX118" s="18"/>
      <c r="BY118" s="19"/>
      <c r="BZ118" s="7" t="s">
        <v>34</v>
      </c>
      <c r="CA118" s="6">
        <v>4725501.54</v>
      </c>
      <c r="CB118" s="17">
        <v>4.9060650299850864E-2</v>
      </c>
      <c r="CC118" s="8">
        <v>41</v>
      </c>
      <c r="CD118" s="17">
        <v>3.4223706176961605E-2</v>
      </c>
      <c r="CE118" s="18"/>
      <c r="CF118" s="19"/>
    </row>
    <row r="119" spans="1:84" ht="18" x14ac:dyDescent="0.25">
      <c r="A119" s="7" t="s">
        <v>35</v>
      </c>
      <c r="B119" s="6">
        <v>5854408.6000000024</v>
      </c>
      <c r="C119" s="17">
        <v>5.7204817297356832E-2</v>
      </c>
      <c r="D119" s="8">
        <v>47</v>
      </c>
      <c r="E119" s="17">
        <v>3.651903651903652E-2</v>
      </c>
      <c r="F119" s="18"/>
      <c r="G119" s="19"/>
      <c r="H119" s="7" t="s">
        <v>35</v>
      </c>
      <c r="I119" s="6">
        <v>5495576.79</v>
      </c>
      <c r="J119" s="17">
        <v>5.4007245293796233E-2</v>
      </c>
      <c r="K119" s="8">
        <v>44</v>
      </c>
      <c r="L119" s="17">
        <v>3.453689167974882E-2</v>
      </c>
      <c r="M119" s="18"/>
      <c r="N119" s="19"/>
      <c r="O119" s="7" t="s">
        <v>35</v>
      </c>
      <c r="P119" s="6">
        <v>5494722.6600000011</v>
      </c>
      <c r="Q119" s="17">
        <v>5.4275012148178182E-2</v>
      </c>
      <c r="R119" s="8">
        <v>44</v>
      </c>
      <c r="S119" s="17">
        <v>3.4782608695652174E-2</v>
      </c>
      <c r="T119" s="18"/>
      <c r="U119" s="19"/>
      <c r="V119" s="7" t="s">
        <v>35</v>
      </c>
      <c r="W119" s="6">
        <v>5616603.8700000001</v>
      </c>
      <c r="X119" s="17">
        <v>5.5726293816618588E-2</v>
      </c>
      <c r="Y119" s="8">
        <v>45</v>
      </c>
      <c r="Z119" s="17">
        <v>3.5771065182829888E-2</v>
      </c>
      <c r="AA119" s="18"/>
      <c r="AB119" s="19"/>
      <c r="AC119" s="7" t="s">
        <v>35</v>
      </c>
      <c r="AD119" s="6">
        <v>5735245.7100000009</v>
      </c>
      <c r="AE119" s="17">
        <v>5.7152789116117743E-2</v>
      </c>
      <c r="AF119" s="8">
        <v>46</v>
      </c>
      <c r="AG119" s="17">
        <v>3.6711891460494812E-2</v>
      </c>
      <c r="AH119" s="18"/>
      <c r="AI119" s="19"/>
      <c r="AJ119" s="7" t="s">
        <v>35</v>
      </c>
      <c r="AK119" s="6">
        <v>5993012.96</v>
      </c>
      <c r="AL119" s="17">
        <v>6.0197155985097242E-2</v>
      </c>
      <c r="AM119" s="8">
        <v>48</v>
      </c>
      <c r="AN119" s="17">
        <v>3.8616251005631534E-2</v>
      </c>
      <c r="AO119" s="18"/>
      <c r="AP119" s="19"/>
      <c r="AQ119" s="7" t="s">
        <v>35</v>
      </c>
      <c r="AR119" s="6">
        <v>5865311.2800000021</v>
      </c>
      <c r="AS119" s="17">
        <v>5.9394703166983927E-2</v>
      </c>
      <c r="AT119" s="8">
        <v>47</v>
      </c>
      <c r="AU119" s="17">
        <v>3.8118410381184104E-2</v>
      </c>
      <c r="AV119" s="18"/>
      <c r="AW119" s="19"/>
      <c r="AX119" s="7" t="s">
        <v>35</v>
      </c>
      <c r="AY119" s="6">
        <v>5991509.4400000004</v>
      </c>
      <c r="AZ119" s="17">
        <v>6.1018150851871567E-2</v>
      </c>
      <c r="BA119" s="8">
        <v>48</v>
      </c>
      <c r="BB119" s="17">
        <v>3.927986906710311E-2</v>
      </c>
      <c r="BC119" s="18"/>
      <c r="BD119" s="19"/>
      <c r="BE119" s="7" t="s">
        <v>35</v>
      </c>
      <c r="BF119" s="6">
        <v>5870396.0000000028</v>
      </c>
      <c r="BG119" s="17">
        <v>6.0478645419574949E-2</v>
      </c>
      <c r="BH119" s="8">
        <v>47</v>
      </c>
      <c r="BI119" s="17">
        <v>3.8714991762767707E-2</v>
      </c>
      <c r="BJ119" s="18"/>
      <c r="BK119" s="19"/>
      <c r="BL119" s="7" t="s">
        <v>35</v>
      </c>
      <c r="BM119" s="6">
        <v>5995063.0200000014</v>
      </c>
      <c r="BN119" s="17">
        <v>6.1872253807983668E-2</v>
      </c>
      <c r="BO119" s="8">
        <v>48</v>
      </c>
      <c r="BP119" s="17">
        <v>3.9800995024875621E-2</v>
      </c>
      <c r="BQ119" s="18"/>
      <c r="BR119" s="19"/>
      <c r="BS119" s="7" t="s">
        <v>35</v>
      </c>
      <c r="BT119" s="6">
        <v>5612125.8599999985</v>
      </c>
      <c r="BU119" s="17">
        <v>5.8110328691916485E-2</v>
      </c>
      <c r="BV119" s="8">
        <v>45</v>
      </c>
      <c r="BW119" s="17">
        <v>3.7437603993344427E-2</v>
      </c>
      <c r="BX119" s="18"/>
      <c r="BY119" s="19"/>
      <c r="BZ119" s="7" t="s">
        <v>35</v>
      </c>
      <c r="CA119" s="6">
        <v>5864464.2300000004</v>
      </c>
      <c r="CB119" s="17">
        <v>6.0885479847714571E-2</v>
      </c>
      <c r="CC119" s="8">
        <v>47</v>
      </c>
      <c r="CD119" s="17">
        <v>3.923205342237062E-2</v>
      </c>
      <c r="CE119" s="18"/>
      <c r="CF119" s="19"/>
    </row>
    <row r="120" spans="1:84" ht="18" x14ac:dyDescent="0.25">
      <c r="A120" s="7" t="s">
        <v>36</v>
      </c>
      <c r="B120" s="6">
        <v>4184243.84</v>
      </c>
      <c r="C120" s="17">
        <v>4.0885240636396758E-2</v>
      </c>
      <c r="D120" s="8">
        <v>31</v>
      </c>
      <c r="E120" s="17">
        <v>2.4087024087024088E-2</v>
      </c>
      <c r="F120" s="18"/>
      <c r="G120" s="19"/>
      <c r="H120" s="7" t="s">
        <v>36</v>
      </c>
      <c r="I120" s="6">
        <v>4311669.63</v>
      </c>
      <c r="J120" s="17">
        <v>4.2372513064860957E-2</v>
      </c>
      <c r="K120" s="8">
        <v>32</v>
      </c>
      <c r="L120" s="17">
        <v>2.5117739403453691E-2</v>
      </c>
      <c r="M120" s="18"/>
      <c r="N120" s="19"/>
      <c r="O120" s="7" t="s">
        <v>36</v>
      </c>
      <c r="P120" s="6">
        <v>4056683.63</v>
      </c>
      <c r="Q120" s="17">
        <v>4.0070548947335867E-2</v>
      </c>
      <c r="R120" s="8">
        <v>30</v>
      </c>
      <c r="S120" s="17">
        <v>2.3715415019762844E-2</v>
      </c>
      <c r="T120" s="18"/>
      <c r="U120" s="19"/>
      <c r="V120" s="7" t="s">
        <v>36</v>
      </c>
      <c r="W120" s="6">
        <v>4331269.78</v>
      </c>
      <c r="X120" s="17">
        <v>4.297358652058917E-2</v>
      </c>
      <c r="Y120" s="8">
        <v>32</v>
      </c>
      <c r="Z120" s="17">
        <v>2.5437201907790145E-2</v>
      </c>
      <c r="AA120" s="18"/>
      <c r="AB120" s="19"/>
      <c r="AC120" s="7" t="s">
        <v>36</v>
      </c>
      <c r="AD120" s="6">
        <v>4194972.91</v>
      </c>
      <c r="AE120" s="17">
        <v>4.1803684479467008E-2</v>
      </c>
      <c r="AF120" s="8">
        <v>31</v>
      </c>
      <c r="AG120" s="17">
        <v>2.4740622505985636E-2</v>
      </c>
      <c r="AH120" s="18"/>
      <c r="AI120" s="19"/>
      <c r="AJ120" s="7" t="s">
        <v>36</v>
      </c>
      <c r="AK120" s="6">
        <v>4601931.29</v>
      </c>
      <c r="AL120" s="17">
        <v>4.6224357855690311E-2</v>
      </c>
      <c r="AM120" s="8">
        <v>34</v>
      </c>
      <c r="AN120" s="17">
        <v>2.7353177795655673E-2</v>
      </c>
      <c r="AO120" s="18"/>
      <c r="AP120" s="19"/>
      <c r="AQ120" s="7" t="s">
        <v>36</v>
      </c>
      <c r="AR120" s="6">
        <v>4331011.71</v>
      </c>
      <c r="AS120" s="17">
        <v>4.3857715754206543E-2</v>
      </c>
      <c r="AT120" s="8">
        <v>32</v>
      </c>
      <c r="AU120" s="17">
        <v>2.5952960259529603E-2</v>
      </c>
      <c r="AV120" s="18"/>
      <c r="AW120" s="19"/>
      <c r="AX120" s="7" t="s">
        <v>36</v>
      </c>
      <c r="AY120" s="6">
        <v>4324942.1400000006</v>
      </c>
      <c r="AZ120" s="17">
        <v>4.4045657370129464E-2</v>
      </c>
      <c r="BA120" s="8">
        <v>32</v>
      </c>
      <c r="BB120" s="17">
        <v>2.6186579378068741E-2</v>
      </c>
      <c r="BC120" s="18"/>
      <c r="BD120" s="19"/>
      <c r="BE120" s="7" t="s">
        <v>36</v>
      </c>
      <c r="BF120" s="6">
        <v>4460028.9800000014</v>
      </c>
      <c r="BG120" s="17">
        <v>4.5948605723097467E-2</v>
      </c>
      <c r="BH120" s="8">
        <v>33</v>
      </c>
      <c r="BI120" s="17">
        <v>2.7182866556836903E-2</v>
      </c>
      <c r="BJ120" s="18"/>
      <c r="BK120" s="19"/>
      <c r="BL120" s="7" t="s">
        <v>36</v>
      </c>
      <c r="BM120" s="6">
        <v>4324762.4000000004</v>
      </c>
      <c r="BN120" s="17">
        <v>4.4633858890114647E-2</v>
      </c>
      <c r="BO120" s="8">
        <v>32</v>
      </c>
      <c r="BP120" s="17">
        <v>2.6533996683250415E-2</v>
      </c>
      <c r="BQ120" s="18"/>
      <c r="BR120" s="19"/>
      <c r="BS120" s="7" t="s">
        <v>36</v>
      </c>
      <c r="BT120" s="6">
        <v>4574592.459999999</v>
      </c>
      <c r="BU120" s="17">
        <v>4.7367268324620723E-2</v>
      </c>
      <c r="BV120" s="8">
        <v>34</v>
      </c>
      <c r="BW120" s="17">
        <v>2.8286189683860232E-2</v>
      </c>
      <c r="BX120" s="18"/>
      <c r="BY120" s="19"/>
      <c r="BZ120" s="7" t="s">
        <v>36</v>
      </c>
      <c r="CA120" s="6">
        <v>4319668.2299999995</v>
      </c>
      <c r="CB120" s="17">
        <v>4.4847246509077579E-2</v>
      </c>
      <c r="CC120" s="8">
        <v>32</v>
      </c>
      <c r="CD120" s="17">
        <v>2.6711185308848081E-2</v>
      </c>
      <c r="CE120" s="18"/>
      <c r="CF120" s="19"/>
    </row>
    <row r="121" spans="1:84" ht="18" x14ac:dyDescent="0.25">
      <c r="A121" s="7" t="s">
        <v>37</v>
      </c>
      <c r="B121" s="6">
        <v>3465633.92</v>
      </c>
      <c r="C121" s="17">
        <v>3.3863532383633495E-2</v>
      </c>
      <c r="D121" s="8">
        <v>24</v>
      </c>
      <c r="E121" s="17">
        <v>1.8648018648018648E-2</v>
      </c>
      <c r="F121" s="18"/>
      <c r="G121" s="19"/>
      <c r="H121" s="7" t="s">
        <v>37</v>
      </c>
      <c r="I121" s="6">
        <v>3178244.71</v>
      </c>
      <c r="J121" s="17">
        <v>3.1233890129425391E-2</v>
      </c>
      <c r="K121" s="8">
        <v>22</v>
      </c>
      <c r="L121" s="17">
        <v>1.726844583987441E-2</v>
      </c>
      <c r="M121" s="18"/>
      <c r="N121" s="19"/>
      <c r="O121" s="7" t="s">
        <v>37</v>
      </c>
      <c r="P121" s="6">
        <v>3178792.9</v>
      </c>
      <c r="Q121" s="17">
        <v>3.1399041214582889E-2</v>
      </c>
      <c r="R121" s="8">
        <v>22</v>
      </c>
      <c r="S121" s="17">
        <v>1.7391304347826087E-2</v>
      </c>
      <c r="T121" s="18"/>
      <c r="U121" s="19"/>
      <c r="V121" s="7" t="s">
        <v>37</v>
      </c>
      <c r="W121" s="6">
        <v>3461797.36</v>
      </c>
      <c r="X121" s="17">
        <v>3.43469365620322E-2</v>
      </c>
      <c r="Y121" s="8">
        <v>24</v>
      </c>
      <c r="Z121" s="17">
        <v>1.9077901430842606E-2</v>
      </c>
      <c r="AA121" s="18"/>
      <c r="AB121" s="19"/>
      <c r="AC121" s="7" t="s">
        <v>37</v>
      </c>
      <c r="AD121" s="6">
        <v>3614417.09</v>
      </c>
      <c r="AE121" s="17">
        <v>3.6018337865155195E-2</v>
      </c>
      <c r="AF121" s="8">
        <v>25</v>
      </c>
      <c r="AG121" s="17">
        <v>1.9952114924181964E-2</v>
      </c>
      <c r="AH121" s="18"/>
      <c r="AI121" s="19"/>
      <c r="AJ121" s="7" t="s">
        <v>37</v>
      </c>
      <c r="AK121" s="6">
        <v>3325317.59</v>
      </c>
      <c r="AL121" s="17">
        <v>3.3401339693618422E-2</v>
      </c>
      <c r="AM121" s="8">
        <v>23</v>
      </c>
      <c r="AN121" s="17">
        <v>1.8503620273531779E-2</v>
      </c>
      <c r="AO121" s="18"/>
      <c r="AP121" s="19"/>
      <c r="AQ121" s="7" t="s">
        <v>37</v>
      </c>
      <c r="AR121" s="6">
        <v>3613507.74</v>
      </c>
      <c r="AS121" s="17">
        <v>3.6591957248839971E-2</v>
      </c>
      <c r="AT121" s="8">
        <v>25</v>
      </c>
      <c r="AU121" s="17">
        <v>2.02757502027575E-2</v>
      </c>
      <c r="AV121" s="18"/>
      <c r="AW121" s="19"/>
      <c r="AX121" s="7" t="s">
        <v>37</v>
      </c>
      <c r="AY121" s="6">
        <v>3756933.96</v>
      </c>
      <c r="AZ121" s="17">
        <v>3.8261003409484601E-2</v>
      </c>
      <c r="BA121" s="8">
        <v>26</v>
      </c>
      <c r="BB121" s="17">
        <v>2.1276595744680851E-2</v>
      </c>
      <c r="BC121" s="18"/>
      <c r="BD121" s="19"/>
      <c r="BE121" s="7" t="s">
        <v>37</v>
      </c>
      <c r="BF121" s="6">
        <v>3611761.8000000003</v>
      </c>
      <c r="BG121" s="17">
        <v>3.7209493404221063E-2</v>
      </c>
      <c r="BH121" s="8">
        <v>25</v>
      </c>
      <c r="BI121" s="17">
        <v>2.059308072487644E-2</v>
      </c>
      <c r="BJ121" s="18"/>
      <c r="BK121" s="19"/>
      <c r="BL121" s="7" t="s">
        <v>37</v>
      </c>
      <c r="BM121" s="6">
        <v>3766522.25</v>
      </c>
      <c r="BN121" s="17">
        <v>3.8872522248384583E-2</v>
      </c>
      <c r="BO121" s="8">
        <v>26</v>
      </c>
      <c r="BP121" s="17">
        <v>2.1558872305140961E-2</v>
      </c>
      <c r="BQ121" s="18"/>
      <c r="BR121" s="19"/>
      <c r="BS121" s="7" t="s">
        <v>37</v>
      </c>
      <c r="BT121" s="6">
        <v>3758225.3399999994</v>
      </c>
      <c r="BU121" s="17">
        <v>3.8914257315977162E-2</v>
      </c>
      <c r="BV121" s="8">
        <v>26</v>
      </c>
      <c r="BW121" s="17">
        <v>2.1630615640599003E-2</v>
      </c>
      <c r="BX121" s="18"/>
      <c r="BY121" s="19"/>
      <c r="BZ121" s="7" t="s">
        <v>37</v>
      </c>
      <c r="CA121" s="6">
        <v>3760775.6900000004</v>
      </c>
      <c r="CB121" s="17">
        <v>3.9044765814057983E-2</v>
      </c>
      <c r="CC121" s="8">
        <v>26</v>
      </c>
      <c r="CD121" s="17">
        <v>2.1702838063439065E-2</v>
      </c>
      <c r="CE121" s="18"/>
      <c r="CF121" s="19"/>
    </row>
    <row r="122" spans="1:84" ht="18" x14ac:dyDescent="0.25">
      <c r="A122" s="7" t="s">
        <v>38</v>
      </c>
      <c r="B122" s="6">
        <v>7332018.6499999976</v>
      </c>
      <c r="C122" s="17">
        <v>7.1642896140536302E-2</v>
      </c>
      <c r="D122" s="8">
        <v>46</v>
      </c>
      <c r="E122" s="17">
        <v>3.5742035742035744E-2</v>
      </c>
      <c r="F122" s="18"/>
      <c r="G122" s="19"/>
      <c r="H122" s="7" t="s">
        <v>38</v>
      </c>
      <c r="I122" s="6">
        <v>7504724.2399999993</v>
      </c>
      <c r="J122" s="17">
        <v>7.3751946043133801E-2</v>
      </c>
      <c r="K122" s="8">
        <v>47</v>
      </c>
      <c r="L122" s="17">
        <v>3.6891679748822605E-2</v>
      </c>
      <c r="M122" s="18"/>
      <c r="N122" s="19"/>
      <c r="O122" s="7" t="s">
        <v>38</v>
      </c>
      <c r="P122" s="6">
        <v>7162899.620000001</v>
      </c>
      <c r="Q122" s="17">
        <v>7.0752699990081186E-2</v>
      </c>
      <c r="R122" s="8">
        <v>45</v>
      </c>
      <c r="S122" s="17">
        <v>3.5573122529644272E-2</v>
      </c>
      <c r="T122" s="18"/>
      <c r="U122" s="19"/>
      <c r="V122" s="7" t="s">
        <v>38</v>
      </c>
      <c r="W122" s="6">
        <v>6855547.589999998</v>
      </c>
      <c r="X122" s="17">
        <v>6.8018729487887383E-2</v>
      </c>
      <c r="Y122" s="8">
        <v>43</v>
      </c>
      <c r="Z122" s="17">
        <v>3.4181240063593007E-2</v>
      </c>
      <c r="AA122" s="18"/>
      <c r="AB122" s="19"/>
      <c r="AC122" s="7" t="s">
        <v>38</v>
      </c>
      <c r="AD122" s="6">
        <v>7012087.4099999992</v>
      </c>
      <c r="AE122" s="17">
        <v>6.9876753895434088E-2</v>
      </c>
      <c r="AF122" s="8">
        <v>44</v>
      </c>
      <c r="AG122" s="17">
        <v>3.5115722266560255E-2</v>
      </c>
      <c r="AH122" s="18"/>
      <c r="AI122" s="19"/>
      <c r="AJ122" s="7" t="s">
        <v>38</v>
      </c>
      <c r="AK122" s="6">
        <v>6707814.4500000011</v>
      </c>
      <c r="AL122" s="17">
        <v>6.7377019783007336E-2</v>
      </c>
      <c r="AM122" s="8">
        <v>42</v>
      </c>
      <c r="AN122" s="17">
        <v>3.3789219629927592E-2</v>
      </c>
      <c r="AO122" s="18"/>
      <c r="AP122" s="19"/>
      <c r="AQ122" s="7" t="s">
        <v>38</v>
      </c>
      <c r="AR122" s="6">
        <v>6706349.71</v>
      </c>
      <c r="AS122" s="17">
        <v>6.7911425556844207E-2</v>
      </c>
      <c r="AT122" s="8">
        <v>42</v>
      </c>
      <c r="AU122" s="17">
        <v>3.4063260340632603E-2</v>
      </c>
      <c r="AV122" s="18"/>
      <c r="AW122" s="19"/>
      <c r="AX122" s="7" t="s">
        <v>38</v>
      </c>
      <c r="AY122" s="6">
        <v>6704513.5599999987</v>
      </c>
      <c r="AZ122" s="17">
        <v>6.8279458438523025E-2</v>
      </c>
      <c r="BA122" s="8">
        <v>42</v>
      </c>
      <c r="BB122" s="17">
        <v>3.4369885433715219E-2</v>
      </c>
      <c r="BC122" s="18"/>
      <c r="BD122" s="19"/>
      <c r="BE122" s="7" t="s">
        <v>38</v>
      </c>
      <c r="BF122" s="6">
        <v>6856835.379999999</v>
      </c>
      <c r="BG122" s="17">
        <v>7.064125071756934E-2</v>
      </c>
      <c r="BH122" s="8">
        <v>43</v>
      </c>
      <c r="BI122" s="17">
        <v>3.5420098846787477E-2</v>
      </c>
      <c r="BJ122" s="18"/>
      <c r="BK122" s="19"/>
      <c r="BL122" s="7" t="s">
        <v>38</v>
      </c>
      <c r="BM122" s="6">
        <v>6707704.620000001</v>
      </c>
      <c r="BN122" s="17">
        <v>6.9227095917604647E-2</v>
      </c>
      <c r="BO122" s="8">
        <v>42</v>
      </c>
      <c r="BP122" s="17">
        <v>3.482587064676617E-2</v>
      </c>
      <c r="BQ122" s="18"/>
      <c r="BR122" s="19"/>
      <c r="BS122" s="7" t="s">
        <v>38</v>
      </c>
      <c r="BT122" s="6">
        <v>6715236.2700000005</v>
      </c>
      <c r="BU122" s="17">
        <v>6.9532401201989322E-2</v>
      </c>
      <c r="BV122" s="8">
        <v>42</v>
      </c>
      <c r="BW122" s="17">
        <v>3.4941763727121461E-2</v>
      </c>
      <c r="BX122" s="18"/>
      <c r="BY122" s="19"/>
      <c r="BZ122" s="7" t="s">
        <v>38</v>
      </c>
      <c r="CA122" s="6">
        <v>6550960.4900000002</v>
      </c>
      <c r="CB122" s="17">
        <v>6.8012755684771123E-2</v>
      </c>
      <c r="CC122" s="8">
        <v>41</v>
      </c>
      <c r="CD122" s="17">
        <v>3.4223706176961605E-2</v>
      </c>
      <c r="CE122" s="18"/>
      <c r="CF122" s="19"/>
    </row>
    <row r="123" spans="1:84" ht="18" x14ac:dyDescent="0.25">
      <c r="A123" s="7" t="s">
        <v>39</v>
      </c>
      <c r="B123" s="6">
        <v>3045846.95</v>
      </c>
      <c r="C123" s="17">
        <v>2.9761694168470142E-2</v>
      </c>
      <c r="D123" s="8">
        <v>16</v>
      </c>
      <c r="E123" s="17">
        <v>1.2432012432012432E-2</v>
      </c>
      <c r="F123" s="18"/>
      <c r="G123" s="19"/>
      <c r="H123" s="7" t="s">
        <v>39</v>
      </c>
      <c r="I123" s="6">
        <v>2857320</v>
      </c>
      <c r="J123" s="17">
        <v>2.808003381986586E-2</v>
      </c>
      <c r="K123" s="8">
        <v>15</v>
      </c>
      <c r="L123" s="17">
        <v>1.1773940345368918E-2</v>
      </c>
      <c r="M123" s="18"/>
      <c r="N123" s="19"/>
      <c r="O123" s="7" t="s">
        <v>39</v>
      </c>
      <c r="P123" s="6">
        <v>3033331.68</v>
      </c>
      <c r="Q123" s="17">
        <v>2.9962224477668851E-2</v>
      </c>
      <c r="R123" s="8">
        <v>16</v>
      </c>
      <c r="S123" s="17">
        <v>1.2648221343873518E-2</v>
      </c>
      <c r="T123" s="18"/>
      <c r="U123" s="19"/>
      <c r="V123" s="7" t="s">
        <v>39</v>
      </c>
      <c r="W123" s="6">
        <v>3034574.51</v>
      </c>
      <c r="X123" s="17">
        <v>3.0108156933752454E-2</v>
      </c>
      <c r="Y123" s="8">
        <v>16</v>
      </c>
      <c r="Z123" s="17">
        <v>1.2718600953895072E-2</v>
      </c>
      <c r="AA123" s="18"/>
      <c r="AB123" s="19"/>
      <c r="AC123" s="7" t="s">
        <v>39</v>
      </c>
      <c r="AD123" s="6">
        <v>3034008.54</v>
      </c>
      <c r="AE123" s="17">
        <v>3.023445882375635E-2</v>
      </c>
      <c r="AF123" s="8">
        <v>16</v>
      </c>
      <c r="AG123" s="17">
        <v>1.2769353551476457E-2</v>
      </c>
      <c r="AH123" s="18"/>
      <c r="AI123" s="19"/>
      <c r="AJ123" s="7" t="s">
        <v>39</v>
      </c>
      <c r="AK123" s="6">
        <v>3422199.25</v>
      </c>
      <c r="AL123" s="17">
        <v>3.437447298033755E-2</v>
      </c>
      <c r="AM123" s="8">
        <v>18</v>
      </c>
      <c r="AN123" s="17">
        <v>1.4481094127111826E-2</v>
      </c>
      <c r="AO123" s="18"/>
      <c r="AP123" s="19"/>
      <c r="AQ123" s="7" t="s">
        <v>39</v>
      </c>
      <c r="AR123" s="6">
        <v>3418610.29</v>
      </c>
      <c r="AS123" s="17">
        <v>3.4618340566256657E-2</v>
      </c>
      <c r="AT123" s="8">
        <v>18</v>
      </c>
      <c r="AU123" s="17">
        <v>1.4598540145985401E-2</v>
      </c>
      <c r="AV123" s="18"/>
      <c r="AW123" s="19"/>
      <c r="AX123" s="7" t="s">
        <v>39</v>
      </c>
      <c r="AY123" s="6">
        <v>3417181.02</v>
      </c>
      <c r="AZ123" s="17">
        <v>3.4800924383841463E-2</v>
      </c>
      <c r="BA123" s="8">
        <v>18</v>
      </c>
      <c r="BB123" s="17">
        <v>1.4729950900163666E-2</v>
      </c>
      <c r="BC123" s="18"/>
      <c r="BD123" s="19"/>
      <c r="BE123" s="7" t="s">
        <v>39</v>
      </c>
      <c r="BF123" s="6">
        <v>3419217.5300000003</v>
      </c>
      <c r="BG123" s="17">
        <v>3.5225842449004258E-2</v>
      </c>
      <c r="BH123" s="8">
        <v>18</v>
      </c>
      <c r="BI123" s="17">
        <v>1.4827018121911038E-2</v>
      </c>
      <c r="BJ123" s="18"/>
      <c r="BK123" s="19"/>
      <c r="BL123" s="7" t="s">
        <v>39</v>
      </c>
      <c r="BM123" s="6">
        <v>3422102.14</v>
      </c>
      <c r="BN123" s="17">
        <v>3.5317922673467415E-2</v>
      </c>
      <c r="BO123" s="8">
        <v>18</v>
      </c>
      <c r="BP123" s="17">
        <v>1.4925373134328358E-2</v>
      </c>
      <c r="BQ123" s="18"/>
      <c r="BR123" s="19"/>
      <c r="BS123" s="7" t="s">
        <v>39</v>
      </c>
      <c r="BT123" s="6">
        <v>3420805.5500000003</v>
      </c>
      <c r="BU123" s="17">
        <v>3.5420469864806674E-2</v>
      </c>
      <c r="BV123" s="8">
        <v>18</v>
      </c>
      <c r="BW123" s="17">
        <v>1.4975041597337771E-2</v>
      </c>
      <c r="BX123" s="18"/>
      <c r="BY123" s="19"/>
      <c r="BZ123" s="7" t="s">
        <v>39</v>
      </c>
      <c r="CA123" s="6">
        <v>3389172.0100000002</v>
      </c>
      <c r="CB123" s="17">
        <v>3.5186737615295047E-2</v>
      </c>
      <c r="CC123" s="8">
        <v>18</v>
      </c>
      <c r="CD123" s="17">
        <v>1.5025041736227046E-2</v>
      </c>
      <c r="CE123" s="18"/>
      <c r="CF123" s="19"/>
    </row>
    <row r="124" spans="1:84" ht="18" x14ac:dyDescent="0.25">
      <c r="A124" s="7" t="s">
        <v>40</v>
      </c>
      <c r="B124" s="6">
        <v>2308900.34</v>
      </c>
      <c r="C124" s="17">
        <v>2.256081376136012E-2</v>
      </c>
      <c r="D124" s="8">
        <v>11</v>
      </c>
      <c r="E124" s="17">
        <v>8.5470085470085479E-3</v>
      </c>
      <c r="F124" s="18"/>
      <c r="G124" s="19"/>
      <c r="H124" s="7" t="s">
        <v>40</v>
      </c>
      <c r="I124" s="6">
        <v>2306142.4700000002</v>
      </c>
      <c r="J124" s="17">
        <v>2.2663390362657663E-2</v>
      </c>
      <c r="K124" s="8">
        <v>11</v>
      </c>
      <c r="L124" s="17">
        <v>8.634222919937205E-3</v>
      </c>
      <c r="M124" s="18"/>
      <c r="N124" s="19"/>
      <c r="O124" s="7" t="s">
        <v>40</v>
      </c>
      <c r="P124" s="6">
        <v>2303362.42</v>
      </c>
      <c r="Q124" s="17">
        <v>2.2751834999285854E-2</v>
      </c>
      <c r="R124" s="8">
        <v>11</v>
      </c>
      <c r="S124" s="17">
        <v>8.6956521739130436E-3</v>
      </c>
      <c r="T124" s="18"/>
      <c r="U124" s="19"/>
      <c r="V124" s="7" t="s">
        <v>40</v>
      </c>
      <c r="W124" s="6">
        <v>2298223.63</v>
      </c>
      <c r="X124" s="17">
        <v>2.2802299792895261E-2</v>
      </c>
      <c r="Y124" s="8">
        <v>11</v>
      </c>
      <c r="Z124" s="17">
        <v>8.744038155802861E-3</v>
      </c>
      <c r="AA124" s="18"/>
      <c r="AB124" s="19"/>
      <c r="AC124" s="7" t="s">
        <v>40</v>
      </c>
      <c r="AD124" s="6">
        <v>2295874.5299999998</v>
      </c>
      <c r="AE124" s="17">
        <v>2.2878816267865865E-2</v>
      </c>
      <c r="AF124" s="8">
        <v>11</v>
      </c>
      <c r="AG124" s="17">
        <v>8.7789305666400638E-3</v>
      </c>
      <c r="AH124" s="18"/>
      <c r="AI124" s="19"/>
      <c r="AJ124" s="7" t="s">
        <v>40</v>
      </c>
      <c r="AK124" s="6">
        <v>2312215.29</v>
      </c>
      <c r="AL124" s="17">
        <v>2.3225176620218228E-2</v>
      </c>
      <c r="AM124" s="8">
        <v>11</v>
      </c>
      <c r="AN124" s="17">
        <v>8.8495575221238937E-3</v>
      </c>
      <c r="AO124" s="18"/>
      <c r="AP124" s="19"/>
      <c r="AQ124" s="7" t="s">
        <v>40</v>
      </c>
      <c r="AR124" s="6">
        <v>2084308.34</v>
      </c>
      <c r="AS124" s="17">
        <v>2.1106616384521874E-2</v>
      </c>
      <c r="AT124" s="8">
        <v>10</v>
      </c>
      <c r="AU124" s="17">
        <v>8.1103000811030002E-3</v>
      </c>
      <c r="AV124" s="18"/>
      <c r="AW124" s="19"/>
      <c r="AX124" s="7" t="s">
        <v>40</v>
      </c>
      <c r="AY124" s="6">
        <v>2086329.74</v>
      </c>
      <c r="AZ124" s="17">
        <v>2.1247397517588817E-2</v>
      </c>
      <c r="BA124" s="8">
        <v>10</v>
      </c>
      <c r="BB124" s="17">
        <v>8.1833060556464818E-3</v>
      </c>
      <c r="BC124" s="18"/>
      <c r="BD124" s="19"/>
      <c r="BE124" s="7" t="s">
        <v>40</v>
      </c>
      <c r="BF124" s="6">
        <v>2085223.94</v>
      </c>
      <c r="BG124" s="17">
        <v>2.1482625582272298E-2</v>
      </c>
      <c r="BH124" s="8">
        <v>10</v>
      </c>
      <c r="BI124" s="17">
        <v>8.2372322899505763E-3</v>
      </c>
      <c r="BJ124" s="18"/>
      <c r="BK124" s="19"/>
      <c r="BL124" s="7" t="s">
        <v>40</v>
      </c>
      <c r="BM124" s="6">
        <v>2305876.6100000003</v>
      </c>
      <c r="BN124" s="17">
        <v>2.3797878752542783E-2</v>
      </c>
      <c r="BO124" s="8">
        <v>11</v>
      </c>
      <c r="BP124" s="17">
        <v>9.1210613598673301E-3</v>
      </c>
      <c r="BQ124" s="18"/>
      <c r="BR124" s="19"/>
      <c r="BS124" s="7" t="s">
        <v>40</v>
      </c>
      <c r="BT124" s="6">
        <v>2305626.1799999997</v>
      </c>
      <c r="BU124" s="17">
        <v>2.3873430229964198E-2</v>
      </c>
      <c r="BV124" s="8">
        <v>11</v>
      </c>
      <c r="BW124" s="17">
        <v>9.1514143094841936E-3</v>
      </c>
      <c r="BX124" s="18"/>
      <c r="BY124" s="19"/>
      <c r="BZ124" s="7" t="s">
        <v>40</v>
      </c>
      <c r="CA124" s="6">
        <v>2505332.19</v>
      </c>
      <c r="CB124" s="17">
        <v>2.6010620336936664E-2</v>
      </c>
      <c r="CC124" s="8">
        <v>12</v>
      </c>
      <c r="CD124" s="17">
        <v>1.001669449081803E-2</v>
      </c>
      <c r="CE124" s="18"/>
      <c r="CF124" s="19"/>
    </row>
    <row r="125" spans="1:84" ht="18" x14ac:dyDescent="0.25">
      <c r="A125" s="7" t="s">
        <v>41</v>
      </c>
      <c r="B125" s="6">
        <v>1905843.55</v>
      </c>
      <c r="C125" s="17">
        <v>1.8622450109665373E-2</v>
      </c>
      <c r="D125" s="8">
        <v>8</v>
      </c>
      <c r="E125" s="17">
        <v>6.216006216006216E-3</v>
      </c>
      <c r="F125" s="18"/>
      <c r="G125" s="19"/>
      <c r="H125" s="7" t="s">
        <v>41</v>
      </c>
      <c r="I125" s="6">
        <v>2143617.8199999998</v>
      </c>
      <c r="J125" s="17">
        <v>2.1066195204760798E-2</v>
      </c>
      <c r="K125" s="8">
        <v>9</v>
      </c>
      <c r="L125" s="17">
        <v>7.0643642072213504E-3</v>
      </c>
      <c r="M125" s="18"/>
      <c r="N125" s="19"/>
      <c r="O125" s="7" t="s">
        <v>41</v>
      </c>
      <c r="P125" s="6">
        <v>2387645.13</v>
      </c>
      <c r="Q125" s="17">
        <v>2.3584351104681312E-2</v>
      </c>
      <c r="R125" s="8">
        <v>10</v>
      </c>
      <c r="S125" s="17">
        <v>7.9051383399209481E-3</v>
      </c>
      <c r="T125" s="18"/>
      <c r="U125" s="19"/>
      <c r="V125" s="7" t="s">
        <v>41</v>
      </c>
      <c r="W125" s="6">
        <v>2376475.06</v>
      </c>
      <c r="X125" s="17">
        <v>2.3578687496333312E-2</v>
      </c>
      <c r="Y125" s="8">
        <v>10</v>
      </c>
      <c r="Z125" s="17">
        <v>7.9491255961844191E-3</v>
      </c>
      <c r="AA125" s="18"/>
      <c r="AB125" s="19"/>
      <c r="AC125" s="7" t="s">
        <v>41</v>
      </c>
      <c r="AD125" s="6">
        <v>2141134.58</v>
      </c>
      <c r="AE125" s="17">
        <v>2.1336803915235798E-2</v>
      </c>
      <c r="AF125" s="8">
        <v>9</v>
      </c>
      <c r="AG125" s="17">
        <v>7.1827613727055064E-3</v>
      </c>
      <c r="AH125" s="18"/>
      <c r="AI125" s="19"/>
      <c r="AJ125" s="7" t="s">
        <v>41</v>
      </c>
      <c r="AK125" s="6">
        <v>1905843.5</v>
      </c>
      <c r="AL125" s="17">
        <v>1.9143352303493715E-2</v>
      </c>
      <c r="AM125" s="8">
        <v>8</v>
      </c>
      <c r="AN125" s="17">
        <v>6.4360418342719224E-3</v>
      </c>
      <c r="AO125" s="18"/>
      <c r="AP125" s="19"/>
      <c r="AQ125" s="7" t="s">
        <v>41</v>
      </c>
      <c r="AR125" s="6">
        <v>2136764.6800000002</v>
      </c>
      <c r="AS125" s="17">
        <v>2.1637812188937289E-2</v>
      </c>
      <c r="AT125" s="8">
        <v>9</v>
      </c>
      <c r="AU125" s="17">
        <v>7.2992700729927005E-3</v>
      </c>
      <c r="AV125" s="18"/>
      <c r="AW125" s="19"/>
      <c r="AX125" s="7" t="s">
        <v>41</v>
      </c>
      <c r="AY125" s="6">
        <v>2376747.54</v>
      </c>
      <c r="AZ125" s="17">
        <v>2.4205042382864816E-2</v>
      </c>
      <c r="BA125" s="8">
        <v>10</v>
      </c>
      <c r="BB125" s="17">
        <v>8.1833060556464818E-3</v>
      </c>
      <c r="BC125" s="18"/>
      <c r="BD125" s="19"/>
      <c r="BE125" s="7" t="s">
        <v>41</v>
      </c>
      <c r="BF125" s="6">
        <v>2376784.4</v>
      </c>
      <c r="BG125" s="17">
        <v>2.4486372123171438E-2</v>
      </c>
      <c r="BH125" s="8">
        <v>10</v>
      </c>
      <c r="BI125" s="17">
        <v>8.2372322899505763E-3</v>
      </c>
      <c r="BJ125" s="18"/>
      <c r="BK125" s="19"/>
      <c r="BL125" s="7" t="s">
        <v>41</v>
      </c>
      <c r="BM125" s="6">
        <v>2149104.19</v>
      </c>
      <c r="BN125" s="17">
        <v>2.2179903607332074E-2</v>
      </c>
      <c r="BO125" s="8">
        <v>9</v>
      </c>
      <c r="BP125" s="17">
        <v>7.462686567164179E-3</v>
      </c>
      <c r="BQ125" s="18"/>
      <c r="BR125" s="19"/>
      <c r="BS125" s="7" t="s">
        <v>41</v>
      </c>
      <c r="BT125" s="6">
        <v>2148599.65</v>
      </c>
      <c r="BU125" s="17">
        <v>2.2247511015164003E-2</v>
      </c>
      <c r="BV125" s="8">
        <v>9</v>
      </c>
      <c r="BW125" s="17">
        <v>7.4875207986688855E-3</v>
      </c>
      <c r="BX125" s="18"/>
      <c r="BY125" s="19"/>
      <c r="BZ125" s="7" t="s">
        <v>41</v>
      </c>
      <c r="CA125" s="6">
        <v>2147775.08</v>
      </c>
      <c r="CB125" s="17">
        <v>2.2298425094284112E-2</v>
      </c>
      <c r="CC125" s="8">
        <v>9</v>
      </c>
      <c r="CD125" s="17">
        <v>7.5125208681135229E-3</v>
      </c>
      <c r="CE125" s="18"/>
      <c r="CF125" s="19"/>
    </row>
    <row r="126" spans="1:84" ht="18" x14ac:dyDescent="0.25">
      <c r="A126" s="7" t="s">
        <v>42</v>
      </c>
      <c r="B126" s="6">
        <v>17652765.090000004</v>
      </c>
      <c r="C126" s="17">
        <v>0.17248936156704345</v>
      </c>
      <c r="D126" s="8">
        <v>36</v>
      </c>
      <c r="E126" s="17">
        <v>2.7972027972027972E-2</v>
      </c>
      <c r="F126" s="18"/>
      <c r="G126" s="19"/>
      <c r="H126" s="7" t="s">
        <v>42</v>
      </c>
      <c r="I126" s="6">
        <v>17647778.799999997</v>
      </c>
      <c r="J126" s="17">
        <v>0.1734318261691066</v>
      </c>
      <c r="K126" s="8">
        <v>36</v>
      </c>
      <c r="L126" s="17">
        <v>2.8257456828885402E-2</v>
      </c>
      <c r="M126" s="18"/>
      <c r="N126" s="19"/>
      <c r="O126" s="7" t="s">
        <v>42</v>
      </c>
      <c r="P126" s="6">
        <v>17651840.919999998</v>
      </c>
      <c r="Q126" s="17">
        <v>0.17435891484479554</v>
      </c>
      <c r="R126" s="8">
        <v>36</v>
      </c>
      <c r="S126" s="17">
        <v>2.8458498023715414E-2</v>
      </c>
      <c r="T126" s="18"/>
      <c r="U126" s="19"/>
      <c r="V126" s="7" t="s">
        <v>42</v>
      </c>
      <c r="W126" s="6">
        <v>17577135.660000004</v>
      </c>
      <c r="X126" s="17">
        <v>0.17439517703493024</v>
      </c>
      <c r="Y126" s="8">
        <v>36</v>
      </c>
      <c r="Z126" s="17">
        <v>2.8616852146263912E-2</v>
      </c>
      <c r="AA126" s="18"/>
      <c r="AB126" s="19"/>
      <c r="AC126" s="7" t="s">
        <v>42</v>
      </c>
      <c r="AD126" s="6">
        <v>17537352.440000001</v>
      </c>
      <c r="AE126" s="17">
        <v>0.17476297552705075</v>
      </c>
      <c r="AF126" s="8">
        <v>36</v>
      </c>
      <c r="AG126" s="17">
        <v>2.8731045490822026E-2</v>
      </c>
      <c r="AH126" s="18"/>
      <c r="AI126" s="19"/>
      <c r="AJ126" s="7" t="s">
        <v>42</v>
      </c>
      <c r="AK126" s="6">
        <v>17253536.77</v>
      </c>
      <c r="AL126" s="17">
        <v>0.17330412117752217</v>
      </c>
      <c r="AM126" s="8">
        <v>35</v>
      </c>
      <c r="AN126" s="17">
        <v>2.8157683024939661E-2</v>
      </c>
      <c r="AO126" s="18"/>
      <c r="AP126" s="19"/>
      <c r="AQ126" s="7" t="s">
        <v>42</v>
      </c>
      <c r="AR126" s="6">
        <v>17267715.870000001</v>
      </c>
      <c r="AS126" s="17">
        <v>0.17486043101713561</v>
      </c>
      <c r="AT126" s="8">
        <v>35</v>
      </c>
      <c r="AU126" s="17">
        <v>2.8386050283860504E-2</v>
      </c>
      <c r="AV126" s="18"/>
      <c r="AW126" s="19"/>
      <c r="AX126" s="7" t="s">
        <v>42</v>
      </c>
      <c r="AY126" s="6">
        <v>17245433.620000005</v>
      </c>
      <c r="AZ126" s="17">
        <v>0.17562927684064497</v>
      </c>
      <c r="BA126" s="8">
        <v>35</v>
      </c>
      <c r="BB126" s="17">
        <v>2.8641571194762683E-2</v>
      </c>
      <c r="BC126" s="18"/>
      <c r="BD126" s="19"/>
      <c r="BE126" s="7" t="s">
        <v>42</v>
      </c>
      <c r="BF126" s="6">
        <v>16677581.330000002</v>
      </c>
      <c r="BG126" s="17">
        <v>0.1718176299713329</v>
      </c>
      <c r="BH126" s="8">
        <v>33</v>
      </c>
      <c r="BI126" s="17">
        <v>2.7182866556836903E-2</v>
      </c>
      <c r="BJ126" s="18"/>
      <c r="BK126" s="19"/>
      <c r="BL126" s="7" t="s">
        <v>42</v>
      </c>
      <c r="BM126" s="6">
        <v>16690145.560000002</v>
      </c>
      <c r="BN126" s="17">
        <v>0.17225122050185082</v>
      </c>
      <c r="BO126" s="8">
        <v>33</v>
      </c>
      <c r="BP126" s="17">
        <v>2.736318407960199E-2</v>
      </c>
      <c r="BQ126" s="18"/>
      <c r="BR126" s="19"/>
      <c r="BS126" s="7" t="s">
        <v>42</v>
      </c>
      <c r="BT126" s="6">
        <v>16675008.150000002</v>
      </c>
      <c r="BU126" s="17">
        <v>0.17266009863451043</v>
      </c>
      <c r="BV126" s="8">
        <v>33</v>
      </c>
      <c r="BW126" s="17">
        <v>2.7454242928452579E-2</v>
      </c>
      <c r="BX126" s="18"/>
      <c r="BY126" s="19"/>
      <c r="BZ126" s="7" t="s">
        <v>42</v>
      </c>
      <c r="CA126" s="6">
        <v>16660469.749999998</v>
      </c>
      <c r="CB126" s="17">
        <v>0.1729707361889874</v>
      </c>
      <c r="CC126" s="8">
        <v>33</v>
      </c>
      <c r="CD126" s="17">
        <v>2.7545909849749584E-2</v>
      </c>
      <c r="CE126" s="18"/>
      <c r="CF126" s="19"/>
    </row>
    <row r="127" spans="1:84" ht="18" x14ac:dyDescent="0.25">
      <c r="A127" s="7"/>
      <c r="B127" s="6"/>
      <c r="C127" s="20"/>
      <c r="D127" s="8"/>
      <c r="E127" s="20"/>
      <c r="F127" s="1"/>
      <c r="G127" s="1"/>
      <c r="H127" s="7"/>
      <c r="I127" s="6"/>
      <c r="J127" s="20"/>
      <c r="K127" s="8"/>
      <c r="L127" s="20"/>
      <c r="M127" s="1"/>
      <c r="N127" s="1"/>
      <c r="O127" s="7"/>
      <c r="P127" s="6"/>
      <c r="Q127" s="20"/>
      <c r="R127" s="8"/>
      <c r="S127" s="20"/>
      <c r="T127" s="1"/>
      <c r="U127" s="1"/>
      <c r="V127" s="7"/>
      <c r="W127" s="6"/>
      <c r="X127" s="20"/>
      <c r="Y127" s="8"/>
      <c r="Z127" s="20"/>
      <c r="AA127" s="1"/>
      <c r="AB127" s="1"/>
      <c r="AC127" s="7"/>
      <c r="AD127" s="6"/>
      <c r="AE127" s="20"/>
      <c r="AF127" s="8"/>
      <c r="AG127" s="20"/>
      <c r="AH127" s="1"/>
      <c r="AI127" s="1"/>
      <c r="AJ127" s="7"/>
      <c r="AK127" s="6"/>
      <c r="AL127" s="20"/>
      <c r="AM127" s="8"/>
      <c r="AN127" s="20"/>
      <c r="AO127" s="1"/>
      <c r="AP127" s="1"/>
      <c r="AQ127" s="7"/>
      <c r="AR127" s="6"/>
      <c r="AS127" s="20"/>
      <c r="AT127" s="8"/>
      <c r="AU127" s="20"/>
      <c r="AV127" s="1"/>
      <c r="AW127" s="1"/>
      <c r="AX127" s="7"/>
      <c r="AY127" s="6"/>
      <c r="AZ127" s="20"/>
      <c r="BA127" s="8"/>
      <c r="BB127" s="20"/>
      <c r="BC127" s="1"/>
      <c r="BD127" s="1"/>
      <c r="BE127" s="7"/>
      <c r="BF127" s="6"/>
      <c r="BG127" s="20"/>
      <c r="BH127" s="8"/>
      <c r="BI127" s="20"/>
      <c r="BJ127" s="1"/>
      <c r="BK127" s="1"/>
      <c r="BL127" s="7"/>
      <c r="BM127" s="6"/>
      <c r="BN127" s="20"/>
      <c r="BO127" s="8"/>
      <c r="BP127" s="20"/>
      <c r="BQ127" s="1"/>
      <c r="BR127" s="1"/>
      <c r="BS127" s="7"/>
      <c r="BT127" s="6"/>
      <c r="BU127" s="20"/>
      <c r="BV127" s="8"/>
      <c r="BW127" s="20"/>
      <c r="BX127" s="1"/>
      <c r="BY127" s="1"/>
      <c r="BZ127" s="7"/>
      <c r="CA127" s="6"/>
      <c r="CB127" s="20"/>
      <c r="CC127" s="8"/>
      <c r="CD127" s="20"/>
      <c r="CE127" s="1"/>
      <c r="CF127" s="1"/>
    </row>
    <row r="128" spans="1:84" ht="18.75" thickBot="1" x14ac:dyDescent="0.3">
      <c r="A128" s="21"/>
      <c r="B128" s="22">
        <v>102341181.68000001</v>
      </c>
      <c r="C128" s="23"/>
      <c r="D128" s="24">
        <v>1287</v>
      </c>
      <c r="E128" s="23"/>
      <c r="F128" s="1"/>
      <c r="G128" s="1"/>
      <c r="H128" s="21"/>
      <c r="I128" s="22">
        <v>101756287.69999999</v>
      </c>
      <c r="J128" s="23"/>
      <c r="K128" s="24">
        <v>1274</v>
      </c>
      <c r="L128" s="23"/>
      <c r="M128" s="1"/>
      <c r="N128" s="1"/>
      <c r="O128" s="21"/>
      <c r="P128" s="22">
        <v>101238533.95000003</v>
      </c>
      <c r="Q128" s="23"/>
      <c r="R128" s="24">
        <v>1265</v>
      </c>
      <c r="S128" s="23"/>
      <c r="T128" s="1"/>
      <c r="U128" s="1"/>
      <c r="V128" s="21"/>
      <c r="W128" s="22">
        <v>100789115.61000001</v>
      </c>
      <c r="X128" s="23"/>
      <c r="Y128" s="24">
        <v>1258</v>
      </c>
      <c r="Z128" s="23"/>
      <c r="AA128" s="1"/>
      <c r="AB128" s="1"/>
      <c r="AC128" s="21"/>
      <c r="AD128" s="22">
        <v>100349358.25000001</v>
      </c>
      <c r="AE128" s="23"/>
      <c r="AF128" s="24">
        <v>1253</v>
      </c>
      <c r="AG128" s="23"/>
      <c r="AH128" s="1"/>
      <c r="AI128" s="1"/>
      <c r="AJ128" s="21"/>
      <c r="AK128" s="22">
        <v>99556413.620000005</v>
      </c>
      <c r="AL128" s="23"/>
      <c r="AM128" s="24">
        <v>1243</v>
      </c>
      <c r="AN128" s="23"/>
      <c r="AO128" s="1"/>
      <c r="AP128" s="1"/>
      <c r="AQ128" s="21"/>
      <c r="AR128" s="22">
        <v>98751420.030000016</v>
      </c>
      <c r="AS128" s="23"/>
      <c r="AT128" s="24">
        <v>1233</v>
      </c>
      <c r="AU128" s="23"/>
      <c r="AV128" s="1"/>
      <c r="AW128" s="1"/>
      <c r="AX128" s="21"/>
      <c r="AY128" s="22">
        <v>98192248.640000001</v>
      </c>
      <c r="AZ128" s="23"/>
      <c r="BA128" s="24">
        <v>1222</v>
      </c>
      <c r="BB128" s="23"/>
      <c r="BC128" s="1"/>
      <c r="BD128" s="1"/>
      <c r="BE128" s="21"/>
      <c r="BF128" s="22">
        <v>97065599.920000002</v>
      </c>
      <c r="BG128" s="23"/>
      <c r="BH128" s="24">
        <v>1214</v>
      </c>
      <c r="BI128" s="23"/>
      <c r="BJ128" s="1"/>
      <c r="BK128" s="1"/>
      <c r="BL128" s="21"/>
      <c r="BM128" s="22">
        <v>96894207.840000004</v>
      </c>
      <c r="BN128" s="23"/>
      <c r="BO128" s="24">
        <v>1206</v>
      </c>
      <c r="BP128" s="23"/>
      <c r="BQ128" s="1"/>
      <c r="BR128" s="1"/>
      <c r="BS128" s="21"/>
      <c r="BT128" s="22">
        <v>96577079.950000018</v>
      </c>
      <c r="BU128" s="23"/>
      <c r="BV128" s="24">
        <v>1202</v>
      </c>
      <c r="BW128" s="23"/>
      <c r="BX128" s="1"/>
      <c r="BY128" s="1"/>
      <c r="BZ128" s="21"/>
      <c r="CA128" s="22">
        <v>96319586.290000007</v>
      </c>
      <c r="CB128" s="23"/>
      <c r="CC128" s="24">
        <v>1198</v>
      </c>
      <c r="CD128" s="23"/>
      <c r="CE128" s="1"/>
      <c r="CF128" s="1"/>
    </row>
    <row r="129" spans="1:84" ht="18.75" thickTop="1" x14ac:dyDescent="0.25">
      <c r="A129" s="7"/>
      <c r="B129" s="6"/>
      <c r="C129" s="20"/>
      <c r="D129" s="8"/>
      <c r="E129" s="20"/>
      <c r="F129" s="1"/>
      <c r="G129" s="1"/>
      <c r="H129" s="7"/>
      <c r="I129" s="6"/>
      <c r="J129" s="20"/>
      <c r="K129" s="8"/>
      <c r="L129" s="20"/>
      <c r="M129" s="1"/>
      <c r="N129" s="1"/>
      <c r="O129" s="7"/>
      <c r="P129" s="6"/>
      <c r="Q129" s="20"/>
      <c r="R129" s="8"/>
      <c r="S129" s="20"/>
      <c r="T129" s="1"/>
      <c r="U129" s="1"/>
      <c r="V129" s="7"/>
      <c r="W129" s="6"/>
      <c r="X129" s="20"/>
      <c r="Y129" s="8"/>
      <c r="Z129" s="20"/>
      <c r="AA129" s="1"/>
      <c r="AB129" s="1"/>
      <c r="AC129" s="7"/>
      <c r="AD129" s="6"/>
      <c r="AE129" s="20"/>
      <c r="AF129" s="8"/>
      <c r="AG129" s="20"/>
      <c r="AH129" s="1"/>
      <c r="AI129" s="1"/>
      <c r="AJ129" s="7"/>
      <c r="AK129" s="6"/>
      <c r="AL129" s="20"/>
      <c r="AM129" s="8"/>
      <c r="AN129" s="20"/>
      <c r="AO129" s="1"/>
      <c r="AP129" s="1"/>
      <c r="AQ129" s="7"/>
      <c r="AR129" s="6"/>
      <c r="AS129" s="20"/>
      <c r="AT129" s="8"/>
      <c r="AU129" s="20"/>
      <c r="AV129" s="1"/>
      <c r="AW129" s="1"/>
      <c r="AX129" s="7"/>
      <c r="AY129" s="6"/>
      <c r="AZ129" s="20"/>
      <c r="BA129" s="8"/>
      <c r="BB129" s="20"/>
      <c r="BC129" s="1"/>
      <c r="BD129" s="1"/>
      <c r="BE129" s="7"/>
      <c r="BF129" s="6"/>
      <c r="BG129" s="20"/>
      <c r="BH129" s="8"/>
      <c r="BI129" s="20"/>
      <c r="BJ129" s="1"/>
      <c r="BK129" s="1"/>
      <c r="BL129" s="7"/>
      <c r="BM129" s="6"/>
      <c r="BN129" s="20"/>
      <c r="BO129" s="8"/>
      <c r="BP129" s="20"/>
      <c r="BQ129" s="1"/>
      <c r="BR129" s="1"/>
      <c r="BS129" s="7"/>
      <c r="BT129" s="6"/>
      <c r="BU129" s="20"/>
      <c r="BV129" s="8"/>
      <c r="BW129" s="20"/>
      <c r="BX129" s="1"/>
      <c r="BY129" s="1"/>
      <c r="BZ129" s="7"/>
      <c r="CA129" s="6"/>
      <c r="CB129" s="20"/>
      <c r="CC129" s="8"/>
      <c r="CD129" s="20"/>
      <c r="CE129" s="1"/>
      <c r="CF129" s="1"/>
    </row>
    <row r="130" spans="1:84" ht="18" x14ac:dyDescent="0.25">
      <c r="A130" s="7"/>
      <c r="B130" s="6"/>
      <c r="C130" s="7"/>
      <c r="D130" s="8"/>
      <c r="E130" s="7"/>
      <c r="F130" s="1"/>
      <c r="G130" s="1"/>
      <c r="H130" s="7"/>
      <c r="I130" s="6"/>
      <c r="J130" s="7"/>
      <c r="K130" s="8"/>
      <c r="L130" s="7"/>
      <c r="M130" s="1"/>
      <c r="N130" s="1"/>
      <c r="O130" s="7"/>
      <c r="P130" s="6"/>
      <c r="Q130" s="7"/>
      <c r="R130" s="8"/>
      <c r="S130" s="7"/>
      <c r="T130" s="1"/>
      <c r="U130" s="1"/>
      <c r="V130" s="7"/>
      <c r="W130" s="6"/>
      <c r="X130" s="7"/>
      <c r="Y130" s="8"/>
      <c r="Z130" s="7"/>
      <c r="AA130" s="1"/>
      <c r="AB130" s="1"/>
      <c r="AC130" s="7"/>
      <c r="AD130" s="6"/>
      <c r="AE130" s="7"/>
      <c r="AF130" s="8"/>
      <c r="AG130" s="7"/>
      <c r="AH130" s="1"/>
      <c r="AI130" s="1"/>
      <c r="AJ130" s="7"/>
      <c r="AK130" s="6"/>
      <c r="AL130" s="7"/>
      <c r="AM130" s="8"/>
      <c r="AN130" s="7"/>
      <c r="AO130" s="1"/>
      <c r="AP130" s="1"/>
      <c r="AQ130" s="7"/>
      <c r="AR130" s="6"/>
      <c r="AS130" s="7"/>
      <c r="AT130" s="8"/>
      <c r="AU130" s="7"/>
      <c r="AV130" s="1"/>
      <c r="AW130" s="1"/>
      <c r="AX130" s="7"/>
      <c r="AY130" s="6"/>
      <c r="AZ130" s="7"/>
      <c r="BA130" s="8"/>
      <c r="BB130" s="7"/>
      <c r="BC130" s="1"/>
      <c r="BD130" s="1"/>
      <c r="BE130" s="7"/>
      <c r="BF130" s="6"/>
      <c r="BG130" s="7"/>
      <c r="BH130" s="8"/>
      <c r="BI130" s="7"/>
      <c r="BJ130" s="1"/>
      <c r="BK130" s="1"/>
      <c r="BL130" s="7"/>
      <c r="BM130" s="6"/>
      <c r="BN130" s="7"/>
      <c r="BO130" s="8"/>
      <c r="BP130" s="7"/>
      <c r="BQ130" s="1"/>
      <c r="BR130" s="1"/>
      <c r="BS130" s="7"/>
      <c r="BT130" s="6"/>
      <c r="BU130" s="7"/>
      <c r="BV130" s="8"/>
      <c r="BW130" s="7"/>
      <c r="BX130" s="1"/>
      <c r="BY130" s="1"/>
      <c r="BZ130" s="7"/>
      <c r="CA130" s="6"/>
      <c r="CB130" s="7"/>
      <c r="CC130" s="8"/>
      <c r="CD130" s="7"/>
      <c r="CE130" s="1"/>
      <c r="CF130" s="1"/>
    </row>
    <row r="131" spans="1:84" ht="18" x14ac:dyDescent="0.25">
      <c r="A131" s="21" t="s">
        <v>77</v>
      </c>
      <c r="B131" s="33">
        <v>79519.177684537688</v>
      </c>
      <c r="C131" s="7"/>
      <c r="D131" s="8"/>
      <c r="E131" s="7"/>
      <c r="F131" s="18"/>
      <c r="G131" s="1"/>
      <c r="H131" s="21" t="s">
        <v>77</v>
      </c>
      <c r="I131" s="33">
        <v>79871.497409733114</v>
      </c>
      <c r="J131" s="7"/>
      <c r="K131" s="8"/>
      <c r="L131" s="7"/>
      <c r="M131" s="18"/>
      <c r="N131" s="1"/>
      <c r="O131" s="21" t="s">
        <v>77</v>
      </c>
      <c r="P131" s="33">
        <v>80030.461620553382</v>
      </c>
      <c r="Q131" s="7"/>
      <c r="R131" s="8"/>
      <c r="S131" s="7"/>
      <c r="T131" s="18"/>
      <c r="U131" s="1"/>
      <c r="V131" s="21" t="s">
        <v>77</v>
      </c>
      <c r="W131" s="33">
        <v>80118.533871224179</v>
      </c>
      <c r="X131" s="7"/>
      <c r="Y131" s="8"/>
      <c r="Z131" s="7"/>
      <c r="AA131" s="18"/>
      <c r="AB131" s="1"/>
      <c r="AC131" s="21" t="s">
        <v>77</v>
      </c>
      <c r="AD131" s="33">
        <v>80087.277134876305</v>
      </c>
      <c r="AE131" s="7"/>
      <c r="AF131" s="8"/>
      <c r="AG131" s="7"/>
      <c r="AH131" s="18"/>
      <c r="AI131" s="1"/>
      <c r="AJ131" s="21" t="s">
        <v>77</v>
      </c>
      <c r="AK131" s="33">
        <v>80093.65536604989</v>
      </c>
      <c r="AL131" s="7"/>
      <c r="AM131" s="8"/>
      <c r="AN131" s="7"/>
      <c r="AO131" s="18"/>
      <c r="AP131" s="1"/>
      <c r="AQ131" s="21" t="s">
        <v>77</v>
      </c>
      <c r="AR131" s="33">
        <v>80090.36498783456</v>
      </c>
      <c r="AS131" s="7"/>
      <c r="AT131" s="8"/>
      <c r="AU131" s="7"/>
      <c r="AV131" s="18"/>
      <c r="AW131" s="1"/>
      <c r="AX131" s="21" t="s">
        <v>77</v>
      </c>
      <c r="AY131" s="33">
        <v>80353.722291325699</v>
      </c>
      <c r="AZ131" s="7"/>
      <c r="BA131" s="8"/>
      <c r="BB131" s="7"/>
      <c r="BC131" s="18"/>
      <c r="BD131" s="1"/>
      <c r="BE131" s="21" t="s">
        <v>77</v>
      </c>
      <c r="BF131" s="33">
        <v>79955.189390444808</v>
      </c>
      <c r="BG131" s="7"/>
      <c r="BH131" s="8"/>
      <c r="BI131" s="7"/>
      <c r="BJ131" s="18"/>
      <c r="BK131" s="1"/>
      <c r="BL131" s="21" t="s">
        <v>77</v>
      </c>
      <c r="BM131" s="33">
        <v>80343.455920398017</v>
      </c>
      <c r="BN131" s="7"/>
      <c r="BO131" s="8"/>
      <c r="BP131" s="7"/>
      <c r="BQ131" s="18"/>
      <c r="BR131" s="1"/>
      <c r="BS131" s="21" t="s">
        <v>77</v>
      </c>
      <c r="BT131" s="33">
        <v>80346.988311148103</v>
      </c>
      <c r="BU131" s="7"/>
      <c r="BV131" s="8"/>
      <c r="BW131" s="7"/>
      <c r="BX131" s="18"/>
      <c r="BY131" s="1"/>
      <c r="BZ131" s="21" t="s">
        <v>77</v>
      </c>
      <c r="CA131" s="33">
        <v>80400.322445742917</v>
      </c>
      <c r="CB131" s="7"/>
      <c r="CC131" s="8"/>
      <c r="CD131" s="7"/>
      <c r="CE131" s="18"/>
      <c r="CF131" s="1"/>
    </row>
    <row r="132" spans="1:84" ht="18" x14ac:dyDescent="0.25">
      <c r="A132" s="7"/>
      <c r="B132" s="6"/>
      <c r="C132" s="7"/>
      <c r="D132" s="8"/>
      <c r="E132" s="7"/>
      <c r="F132" s="1"/>
      <c r="G132" s="1"/>
      <c r="H132" s="7"/>
      <c r="I132" s="6"/>
      <c r="J132" s="7"/>
      <c r="K132" s="8"/>
      <c r="L132" s="7"/>
      <c r="M132" s="1"/>
      <c r="N132" s="1"/>
      <c r="O132" s="7"/>
      <c r="P132" s="6"/>
      <c r="Q132" s="7"/>
      <c r="R132" s="8"/>
      <c r="S132" s="7"/>
      <c r="T132" s="1"/>
      <c r="U132" s="1"/>
      <c r="V132" s="7"/>
      <c r="W132" s="6"/>
      <c r="X132" s="7"/>
      <c r="Y132" s="8"/>
      <c r="Z132" s="7"/>
      <c r="AA132" s="1"/>
      <c r="AB132" s="1"/>
      <c r="AC132" s="7"/>
      <c r="AD132" s="6"/>
      <c r="AE132" s="7"/>
      <c r="AF132" s="8"/>
      <c r="AG132" s="7"/>
      <c r="AH132" s="1"/>
      <c r="AI132" s="1"/>
      <c r="AJ132" s="7"/>
      <c r="AK132" s="6"/>
      <c r="AL132" s="7"/>
      <c r="AM132" s="8"/>
      <c r="AN132" s="7"/>
      <c r="AO132" s="1"/>
      <c r="AP132" s="1"/>
      <c r="AQ132" s="7"/>
      <c r="AR132" s="6"/>
      <c r="AS132" s="7"/>
      <c r="AT132" s="8"/>
      <c r="AU132" s="7"/>
      <c r="AV132" s="1"/>
      <c r="AW132" s="1"/>
      <c r="AX132" s="7"/>
      <c r="AY132" s="6"/>
      <c r="AZ132" s="7"/>
      <c r="BA132" s="8"/>
      <c r="BB132" s="7"/>
      <c r="BC132" s="1"/>
      <c r="BD132" s="1"/>
      <c r="BE132" s="7"/>
      <c r="BF132" s="6"/>
      <c r="BG132" s="7"/>
      <c r="BH132" s="8"/>
      <c r="BI132" s="7"/>
      <c r="BJ132" s="1"/>
      <c r="BK132" s="1"/>
      <c r="BL132" s="7"/>
      <c r="BM132" s="6"/>
      <c r="BN132" s="7"/>
      <c r="BO132" s="8"/>
      <c r="BP132" s="7"/>
      <c r="BQ132" s="1"/>
      <c r="BR132" s="1"/>
      <c r="BS132" s="7"/>
      <c r="BT132" s="6"/>
      <c r="BU132" s="7"/>
      <c r="BV132" s="8"/>
      <c r="BW132" s="7"/>
      <c r="BX132" s="1"/>
      <c r="BY132" s="1"/>
      <c r="BZ132" s="7"/>
      <c r="CA132" s="6"/>
      <c r="CB132" s="7"/>
      <c r="CC132" s="8"/>
      <c r="CD132" s="7"/>
      <c r="CE132" s="1"/>
      <c r="CF132" s="1"/>
    </row>
    <row r="133" spans="1:84" ht="18" x14ac:dyDescent="0.25">
      <c r="A133" s="9"/>
      <c r="B133" s="10"/>
      <c r="C133" s="9"/>
      <c r="D133" s="11"/>
      <c r="E133" s="9"/>
      <c r="F133" s="1"/>
      <c r="G133" s="1"/>
      <c r="H133" s="9"/>
      <c r="I133" s="10"/>
      <c r="J133" s="9"/>
      <c r="K133" s="11"/>
      <c r="L133" s="9"/>
      <c r="M133" s="1"/>
      <c r="N133" s="1"/>
      <c r="O133" s="9"/>
      <c r="P133" s="10"/>
      <c r="Q133" s="9"/>
      <c r="R133" s="11"/>
      <c r="S133" s="9"/>
      <c r="T133" s="1"/>
      <c r="U133" s="1"/>
      <c r="V133" s="9"/>
      <c r="W133" s="10"/>
      <c r="X133" s="9"/>
      <c r="Y133" s="11"/>
      <c r="Z133" s="9"/>
      <c r="AA133" s="1"/>
      <c r="AB133" s="1"/>
      <c r="AC133" s="9"/>
      <c r="AD133" s="10"/>
      <c r="AE133" s="9"/>
      <c r="AF133" s="11"/>
      <c r="AG133" s="9"/>
      <c r="AH133" s="1"/>
      <c r="AI133" s="1"/>
      <c r="AJ133" s="9"/>
      <c r="AK133" s="10"/>
      <c r="AL133" s="9"/>
      <c r="AM133" s="11"/>
      <c r="AN133" s="9"/>
      <c r="AO133" s="1"/>
      <c r="AP133" s="1"/>
      <c r="AQ133" s="9"/>
      <c r="AR133" s="10"/>
      <c r="AS133" s="9"/>
      <c r="AT133" s="11"/>
      <c r="AU133" s="9"/>
      <c r="AV133" s="1"/>
      <c r="AW133" s="1"/>
      <c r="AX133" s="9"/>
      <c r="AY133" s="10"/>
      <c r="AZ133" s="9"/>
      <c r="BA133" s="11"/>
      <c r="BB133" s="9"/>
      <c r="BC133" s="1"/>
      <c r="BD133" s="1"/>
      <c r="BE133" s="9"/>
      <c r="BF133" s="10"/>
      <c r="BG133" s="9"/>
      <c r="BH133" s="11"/>
      <c r="BI133" s="9"/>
      <c r="BJ133" s="1"/>
      <c r="BK133" s="1"/>
      <c r="BL133" s="9"/>
      <c r="BM133" s="10"/>
      <c r="BN133" s="9"/>
      <c r="BO133" s="11"/>
      <c r="BP133" s="9"/>
      <c r="BQ133" s="1"/>
      <c r="BR133" s="1"/>
      <c r="BS133" s="9"/>
      <c r="BT133" s="10"/>
      <c r="BU133" s="9"/>
      <c r="BV133" s="11"/>
      <c r="BW133" s="9"/>
      <c r="BX133" s="1"/>
      <c r="BY133" s="1"/>
      <c r="BZ133" s="9"/>
      <c r="CA133" s="10"/>
      <c r="CB133" s="9"/>
      <c r="CC133" s="11"/>
      <c r="CD133" s="9"/>
      <c r="CE133" s="1"/>
      <c r="CF133" s="1"/>
    </row>
    <row r="134" spans="1:84" ht="18.75" x14ac:dyDescent="0.3">
      <c r="A134" s="5" t="s">
        <v>78</v>
      </c>
      <c r="B134" s="10"/>
      <c r="C134" s="9"/>
      <c r="D134" s="11"/>
      <c r="E134" s="9"/>
      <c r="F134" s="1"/>
      <c r="G134" s="1"/>
      <c r="H134" s="5" t="s">
        <v>78</v>
      </c>
      <c r="I134" s="10"/>
      <c r="J134" s="9"/>
      <c r="K134" s="11"/>
      <c r="L134" s="9"/>
      <c r="M134" s="1"/>
      <c r="N134" s="1"/>
      <c r="O134" s="5" t="s">
        <v>78</v>
      </c>
      <c r="P134" s="10"/>
      <c r="Q134" s="9"/>
      <c r="R134" s="11"/>
      <c r="S134" s="9"/>
      <c r="T134" s="1"/>
      <c r="U134" s="1"/>
      <c r="V134" s="5" t="s">
        <v>78</v>
      </c>
      <c r="W134" s="10"/>
      <c r="X134" s="9"/>
      <c r="Y134" s="11"/>
      <c r="Z134" s="9"/>
      <c r="AA134" s="1"/>
      <c r="AB134" s="1"/>
      <c r="AC134" s="5" t="s">
        <v>78</v>
      </c>
      <c r="AD134" s="10"/>
      <c r="AE134" s="9"/>
      <c r="AF134" s="11"/>
      <c r="AG134" s="9"/>
      <c r="AH134" s="1"/>
      <c r="AI134" s="1"/>
      <c r="AJ134" s="5" t="s">
        <v>78</v>
      </c>
      <c r="AK134" s="10"/>
      <c r="AL134" s="9"/>
      <c r="AM134" s="11"/>
      <c r="AN134" s="9"/>
      <c r="AO134" s="1"/>
      <c r="AP134" s="1"/>
      <c r="AQ134" s="5" t="s">
        <v>78</v>
      </c>
      <c r="AR134" s="10"/>
      <c r="AS134" s="9"/>
      <c r="AT134" s="11"/>
      <c r="AU134" s="9"/>
      <c r="AV134" s="1"/>
      <c r="AW134" s="1"/>
      <c r="AX134" s="5" t="s">
        <v>78</v>
      </c>
      <c r="AY134" s="10"/>
      <c r="AZ134" s="9"/>
      <c r="BA134" s="11"/>
      <c r="BB134" s="9"/>
      <c r="BC134" s="1"/>
      <c r="BD134" s="1"/>
      <c r="BE134" s="5" t="s">
        <v>78</v>
      </c>
      <c r="BF134" s="10"/>
      <c r="BG134" s="9"/>
      <c r="BH134" s="11"/>
      <c r="BI134" s="9"/>
      <c r="BJ134" s="1"/>
      <c r="BK134" s="1"/>
      <c r="BL134" s="5" t="s">
        <v>78</v>
      </c>
      <c r="BM134" s="10"/>
      <c r="BN134" s="9"/>
      <c r="BO134" s="11"/>
      <c r="BP134" s="9"/>
      <c r="BQ134" s="1"/>
      <c r="BR134" s="1"/>
      <c r="BS134" s="5" t="s">
        <v>78</v>
      </c>
      <c r="BT134" s="10"/>
      <c r="BU134" s="9"/>
      <c r="BV134" s="11"/>
      <c r="BW134" s="9"/>
      <c r="BX134" s="1"/>
      <c r="BY134" s="1"/>
      <c r="BZ134" s="5" t="s">
        <v>78</v>
      </c>
      <c r="CA134" s="10"/>
      <c r="CB134" s="9"/>
      <c r="CC134" s="11"/>
      <c r="CD134" s="9"/>
      <c r="CE134" s="1"/>
      <c r="CF134" s="1"/>
    </row>
    <row r="135" spans="1:84" ht="18" x14ac:dyDescent="0.25">
      <c r="A135" s="9"/>
      <c r="B135" s="10"/>
      <c r="C135" s="9"/>
      <c r="D135" s="11"/>
      <c r="E135" s="9"/>
      <c r="F135" s="1"/>
      <c r="G135" s="1"/>
      <c r="H135" s="9"/>
      <c r="I135" s="10"/>
      <c r="J135" s="9"/>
      <c r="K135" s="11"/>
      <c r="L135" s="9"/>
      <c r="M135" s="1"/>
      <c r="N135" s="1"/>
      <c r="O135" s="9"/>
      <c r="P135" s="10"/>
      <c r="Q135" s="9"/>
      <c r="R135" s="11"/>
      <c r="S135" s="9"/>
      <c r="T135" s="1"/>
      <c r="U135" s="1"/>
      <c r="V135" s="9"/>
      <c r="W135" s="10"/>
      <c r="X135" s="9"/>
      <c r="Y135" s="11"/>
      <c r="Z135" s="9"/>
      <c r="AA135" s="1"/>
      <c r="AB135" s="1"/>
      <c r="AC135" s="9"/>
      <c r="AD135" s="10"/>
      <c r="AE135" s="9"/>
      <c r="AF135" s="11"/>
      <c r="AG135" s="9"/>
      <c r="AH135" s="1"/>
      <c r="AI135" s="1"/>
      <c r="AJ135" s="9"/>
      <c r="AK135" s="10"/>
      <c r="AL135" s="9"/>
      <c r="AM135" s="11"/>
      <c r="AN135" s="9"/>
      <c r="AO135" s="1"/>
      <c r="AP135" s="1"/>
      <c r="AQ135" s="9"/>
      <c r="AR135" s="10"/>
      <c r="AS135" s="9"/>
      <c r="AT135" s="11"/>
      <c r="AU135" s="9"/>
      <c r="AV135" s="1"/>
      <c r="AW135" s="1"/>
      <c r="AX135" s="9"/>
      <c r="AY135" s="10"/>
      <c r="AZ135" s="9"/>
      <c r="BA135" s="11"/>
      <c r="BB135" s="9"/>
      <c r="BC135" s="1"/>
      <c r="BD135" s="1"/>
      <c r="BE135" s="9"/>
      <c r="BF135" s="10"/>
      <c r="BG135" s="9"/>
      <c r="BH135" s="11"/>
      <c r="BI135" s="9"/>
      <c r="BJ135" s="1"/>
      <c r="BK135" s="1"/>
      <c r="BL135" s="9"/>
      <c r="BM135" s="10"/>
      <c r="BN135" s="9"/>
      <c r="BO135" s="11"/>
      <c r="BP135" s="9"/>
      <c r="BQ135" s="1"/>
      <c r="BR135" s="1"/>
      <c r="BS135" s="9"/>
      <c r="BT135" s="10"/>
      <c r="BU135" s="9"/>
      <c r="BV135" s="11"/>
      <c r="BW135" s="9"/>
      <c r="BX135" s="1"/>
      <c r="BY135" s="1"/>
      <c r="BZ135" s="9"/>
      <c r="CA135" s="10"/>
      <c r="CB135" s="9"/>
      <c r="CC135" s="11"/>
      <c r="CD135" s="9"/>
      <c r="CE135" s="1"/>
      <c r="CF135" s="1"/>
    </row>
    <row r="136" spans="1:84" ht="72" x14ac:dyDescent="0.25">
      <c r="A136" s="12" t="s">
        <v>103</v>
      </c>
      <c r="B136" s="13" t="s">
        <v>106</v>
      </c>
      <c r="C136" s="14" t="s">
        <v>69</v>
      </c>
      <c r="D136" s="15" t="s">
        <v>70</v>
      </c>
      <c r="E136" s="14" t="s">
        <v>69</v>
      </c>
      <c r="F136" s="1"/>
      <c r="G136" s="1"/>
      <c r="H136" s="12" t="s">
        <v>103</v>
      </c>
      <c r="I136" s="13" t="s">
        <v>106</v>
      </c>
      <c r="J136" s="14" t="s">
        <v>69</v>
      </c>
      <c r="K136" s="15" t="s">
        <v>70</v>
      </c>
      <c r="L136" s="14" t="s">
        <v>69</v>
      </c>
      <c r="M136" s="1"/>
      <c r="N136" s="1"/>
      <c r="O136" s="12" t="s">
        <v>103</v>
      </c>
      <c r="P136" s="13" t="s">
        <v>106</v>
      </c>
      <c r="Q136" s="14" t="s">
        <v>69</v>
      </c>
      <c r="R136" s="15" t="s">
        <v>70</v>
      </c>
      <c r="S136" s="14" t="s">
        <v>69</v>
      </c>
      <c r="T136" s="1"/>
      <c r="U136" s="1"/>
      <c r="V136" s="12" t="s">
        <v>103</v>
      </c>
      <c r="W136" s="13" t="s">
        <v>106</v>
      </c>
      <c r="X136" s="14" t="s">
        <v>69</v>
      </c>
      <c r="Y136" s="15" t="s">
        <v>70</v>
      </c>
      <c r="Z136" s="14" t="s">
        <v>69</v>
      </c>
      <c r="AA136" s="1"/>
      <c r="AB136" s="1"/>
      <c r="AC136" s="12" t="s">
        <v>103</v>
      </c>
      <c r="AD136" s="13" t="s">
        <v>106</v>
      </c>
      <c r="AE136" s="14" t="s">
        <v>69</v>
      </c>
      <c r="AF136" s="15" t="s">
        <v>70</v>
      </c>
      <c r="AG136" s="14" t="s">
        <v>69</v>
      </c>
      <c r="AH136" s="1"/>
      <c r="AI136" s="1"/>
      <c r="AJ136" s="12" t="s">
        <v>103</v>
      </c>
      <c r="AK136" s="13" t="s">
        <v>106</v>
      </c>
      <c r="AL136" s="14" t="s">
        <v>69</v>
      </c>
      <c r="AM136" s="15" t="s">
        <v>70</v>
      </c>
      <c r="AN136" s="14" t="s">
        <v>69</v>
      </c>
      <c r="AO136" s="1"/>
      <c r="AP136" s="1"/>
      <c r="AQ136" s="12" t="s">
        <v>103</v>
      </c>
      <c r="AR136" s="13" t="s">
        <v>106</v>
      </c>
      <c r="AS136" s="14" t="s">
        <v>69</v>
      </c>
      <c r="AT136" s="15" t="s">
        <v>70</v>
      </c>
      <c r="AU136" s="14" t="s">
        <v>69</v>
      </c>
      <c r="AV136" s="1"/>
      <c r="AW136" s="1"/>
      <c r="AX136" s="12" t="s">
        <v>103</v>
      </c>
      <c r="AY136" s="13" t="s">
        <v>106</v>
      </c>
      <c r="AZ136" s="14" t="s">
        <v>69</v>
      </c>
      <c r="BA136" s="15" t="s">
        <v>70</v>
      </c>
      <c r="BB136" s="14" t="s">
        <v>69</v>
      </c>
      <c r="BC136" s="1"/>
      <c r="BD136" s="1"/>
      <c r="BE136" s="12" t="s">
        <v>103</v>
      </c>
      <c r="BF136" s="13" t="s">
        <v>106</v>
      </c>
      <c r="BG136" s="14" t="s">
        <v>69</v>
      </c>
      <c r="BH136" s="15" t="s">
        <v>70</v>
      </c>
      <c r="BI136" s="14" t="s">
        <v>69</v>
      </c>
      <c r="BJ136" s="1"/>
      <c r="BK136" s="1"/>
      <c r="BL136" s="12" t="s">
        <v>103</v>
      </c>
      <c r="BM136" s="13" t="s">
        <v>106</v>
      </c>
      <c r="BN136" s="14" t="s">
        <v>69</v>
      </c>
      <c r="BO136" s="15" t="s">
        <v>70</v>
      </c>
      <c r="BP136" s="14" t="s">
        <v>69</v>
      </c>
      <c r="BQ136" s="1"/>
      <c r="BR136" s="1"/>
      <c r="BS136" s="12" t="s">
        <v>103</v>
      </c>
      <c r="BT136" s="13" t="s">
        <v>106</v>
      </c>
      <c r="BU136" s="14" t="s">
        <v>69</v>
      </c>
      <c r="BV136" s="15" t="s">
        <v>70</v>
      </c>
      <c r="BW136" s="14" t="s">
        <v>69</v>
      </c>
      <c r="BX136" s="1"/>
      <c r="BY136" s="1"/>
      <c r="BZ136" s="12" t="s">
        <v>103</v>
      </c>
      <c r="CA136" s="13" t="s">
        <v>106</v>
      </c>
      <c r="CB136" s="14" t="s">
        <v>69</v>
      </c>
      <c r="CC136" s="15" t="s">
        <v>70</v>
      </c>
      <c r="CD136" s="14" t="s">
        <v>69</v>
      </c>
      <c r="CE136" s="1"/>
      <c r="CF136" s="1"/>
    </row>
    <row r="137" spans="1:84" ht="18" x14ac:dyDescent="0.25">
      <c r="A137" s="9"/>
      <c r="B137" s="10"/>
      <c r="C137" s="9"/>
      <c r="D137" s="11"/>
      <c r="E137" s="9"/>
      <c r="F137" s="1"/>
      <c r="G137" s="1"/>
      <c r="H137" s="9"/>
      <c r="I137" s="10"/>
      <c r="J137" s="9"/>
      <c r="K137" s="11"/>
      <c r="L137" s="9"/>
      <c r="M137" s="1"/>
      <c r="N137" s="1"/>
      <c r="O137" s="9"/>
      <c r="P137" s="10"/>
      <c r="Q137" s="9"/>
      <c r="R137" s="11"/>
      <c r="S137" s="9"/>
      <c r="T137" s="1"/>
      <c r="U137" s="1"/>
      <c r="V137" s="9"/>
      <c r="W137" s="10"/>
      <c r="X137" s="9"/>
      <c r="Y137" s="11"/>
      <c r="Z137" s="9"/>
      <c r="AA137" s="1"/>
      <c r="AB137" s="1"/>
      <c r="AC137" s="9"/>
      <c r="AD137" s="10"/>
      <c r="AE137" s="9"/>
      <c r="AF137" s="11"/>
      <c r="AG137" s="9"/>
      <c r="AH137" s="1"/>
      <c r="AI137" s="1"/>
      <c r="AJ137" s="9"/>
      <c r="AK137" s="10"/>
      <c r="AL137" s="9"/>
      <c r="AM137" s="11"/>
      <c r="AN137" s="9"/>
      <c r="AO137" s="1"/>
      <c r="AP137" s="1"/>
      <c r="AQ137" s="9"/>
      <c r="AR137" s="10"/>
      <c r="AS137" s="9"/>
      <c r="AT137" s="11"/>
      <c r="AU137" s="9"/>
      <c r="AV137" s="1"/>
      <c r="AW137" s="1"/>
      <c r="AX137" s="9"/>
      <c r="AY137" s="10"/>
      <c r="AZ137" s="9"/>
      <c r="BA137" s="11"/>
      <c r="BB137" s="9"/>
      <c r="BC137" s="1"/>
      <c r="BD137" s="1"/>
      <c r="BE137" s="9"/>
      <c r="BF137" s="10"/>
      <c r="BG137" s="9"/>
      <c r="BH137" s="11"/>
      <c r="BI137" s="9"/>
      <c r="BJ137" s="1"/>
      <c r="BK137" s="1"/>
      <c r="BL137" s="9"/>
      <c r="BM137" s="10"/>
      <c r="BN137" s="9"/>
      <c r="BO137" s="11"/>
      <c r="BP137" s="9"/>
      <c r="BQ137" s="1"/>
      <c r="BR137" s="1"/>
      <c r="BS137" s="9"/>
      <c r="BT137" s="10"/>
      <c r="BU137" s="9"/>
      <c r="BV137" s="11"/>
      <c r="BW137" s="9"/>
      <c r="BX137" s="1"/>
      <c r="BY137" s="1"/>
      <c r="BZ137" s="9"/>
      <c r="CA137" s="10"/>
      <c r="CB137" s="9"/>
      <c r="CC137" s="11"/>
      <c r="CD137" s="9"/>
      <c r="CE137" s="1"/>
      <c r="CF137" s="1"/>
    </row>
    <row r="138" spans="1:84" ht="18" x14ac:dyDescent="0.25">
      <c r="A138" s="7" t="s">
        <v>43</v>
      </c>
      <c r="B138" s="6">
        <v>59755266.489999935</v>
      </c>
      <c r="C138" s="17">
        <v>0.5838829052887281</v>
      </c>
      <c r="D138" s="8">
        <v>774</v>
      </c>
      <c r="E138" s="17">
        <v>0.60139860139860135</v>
      </c>
      <c r="F138" s="18"/>
      <c r="G138" s="19"/>
      <c r="H138" s="7" t="s">
        <v>43</v>
      </c>
      <c r="I138" s="6">
        <v>59355089.840000041</v>
      </c>
      <c r="J138" s="17">
        <v>0.58330636053657858</v>
      </c>
      <c r="K138" s="8">
        <v>765</v>
      </c>
      <c r="L138" s="17">
        <v>0.60047095761381475</v>
      </c>
      <c r="M138" s="18"/>
      <c r="N138" s="19"/>
      <c r="O138" s="7" t="s">
        <v>43</v>
      </c>
      <c r="P138" s="6">
        <v>58887540.009999834</v>
      </c>
      <c r="Q138" s="17">
        <v>0.58167120475177458</v>
      </c>
      <c r="R138" s="8">
        <v>757</v>
      </c>
      <c r="S138" s="17">
        <v>0.5984189723320158</v>
      </c>
      <c r="T138" s="18"/>
      <c r="U138" s="19"/>
      <c r="V138" s="7" t="s">
        <v>43</v>
      </c>
      <c r="W138" s="6">
        <v>58444627.560000025</v>
      </c>
      <c r="X138" s="17">
        <v>0.57987042753851992</v>
      </c>
      <c r="Y138" s="8">
        <v>752</v>
      </c>
      <c r="Z138" s="17">
        <v>0.5977742448330684</v>
      </c>
      <c r="AA138" s="18"/>
      <c r="AB138" s="19"/>
      <c r="AC138" s="7" t="s">
        <v>43</v>
      </c>
      <c r="AD138" s="6">
        <v>58225480.259999946</v>
      </c>
      <c r="AE138" s="17">
        <v>0.58022772915939369</v>
      </c>
      <c r="AF138" s="8">
        <v>748</v>
      </c>
      <c r="AG138" s="17">
        <v>0.59696727853152431</v>
      </c>
      <c r="AH138" s="18"/>
      <c r="AI138" s="19"/>
      <c r="AJ138" s="7" t="s">
        <v>43</v>
      </c>
      <c r="AK138" s="6">
        <v>57854213.199999943</v>
      </c>
      <c r="AL138" s="17">
        <v>0.58111990073111264</v>
      </c>
      <c r="AM138" s="8">
        <v>741</v>
      </c>
      <c r="AN138" s="17">
        <v>0.59613837489943688</v>
      </c>
      <c r="AO138" s="18"/>
      <c r="AP138" s="19"/>
      <c r="AQ138" s="7" t="s">
        <v>43</v>
      </c>
      <c r="AR138" s="6">
        <v>57304960.20000001</v>
      </c>
      <c r="AS138" s="17">
        <v>0.58029504975818247</v>
      </c>
      <c r="AT138" s="8">
        <v>734</v>
      </c>
      <c r="AU138" s="17">
        <v>0.59529602595296027</v>
      </c>
      <c r="AV138" s="18"/>
      <c r="AW138" s="19"/>
      <c r="AX138" s="7" t="s">
        <v>43</v>
      </c>
      <c r="AY138" s="6">
        <v>56800782.399999835</v>
      </c>
      <c r="AZ138" s="17">
        <v>0.57846503351040801</v>
      </c>
      <c r="BA138" s="8">
        <v>726</v>
      </c>
      <c r="BB138" s="17">
        <v>0.59410801963993454</v>
      </c>
      <c r="BC138" s="18"/>
      <c r="BD138" s="19"/>
      <c r="BE138" s="7" t="s">
        <v>43</v>
      </c>
      <c r="BF138" s="6">
        <v>55965262.670000151</v>
      </c>
      <c r="BG138" s="17">
        <v>0.57657154250451026</v>
      </c>
      <c r="BH138" s="8">
        <v>720</v>
      </c>
      <c r="BI138" s="17">
        <v>0.59308072487644148</v>
      </c>
      <c r="BJ138" s="18"/>
      <c r="BK138" s="19"/>
      <c r="BL138" s="7" t="s">
        <v>43</v>
      </c>
      <c r="BM138" s="6">
        <v>55783353.429999806</v>
      </c>
      <c r="BN138" s="17">
        <v>0.57571401504323294</v>
      </c>
      <c r="BO138" s="8">
        <v>713</v>
      </c>
      <c r="BP138" s="17">
        <v>0.59121061359867333</v>
      </c>
      <c r="BQ138" s="18"/>
      <c r="BR138" s="19"/>
      <c r="BS138" s="7" t="s">
        <v>43</v>
      </c>
      <c r="BT138" s="6">
        <v>55541328.259999938</v>
      </c>
      <c r="BU138" s="17">
        <v>0.57509844249541309</v>
      </c>
      <c r="BV138" s="8">
        <v>711</v>
      </c>
      <c r="BW138" s="17">
        <v>0.59151414309484196</v>
      </c>
      <c r="BX138" s="18"/>
      <c r="BY138" s="19"/>
      <c r="BZ138" s="7" t="s">
        <v>43</v>
      </c>
      <c r="CA138" s="6">
        <v>55339249.23999989</v>
      </c>
      <c r="CB138" s="17">
        <v>0.57453786266672691</v>
      </c>
      <c r="CC138" s="8">
        <v>708</v>
      </c>
      <c r="CD138" s="17">
        <v>0.59098497495826374</v>
      </c>
      <c r="CE138" s="18"/>
      <c r="CF138" s="19"/>
    </row>
    <row r="139" spans="1:84" ht="18" x14ac:dyDescent="0.25">
      <c r="A139" s="7" t="s">
        <v>44</v>
      </c>
      <c r="B139" s="6">
        <v>41776275.14000003</v>
      </c>
      <c r="C139" s="17">
        <v>0.40820590943170793</v>
      </c>
      <c r="D139" s="8">
        <v>497</v>
      </c>
      <c r="E139" s="17">
        <v>0.38616938616938618</v>
      </c>
      <c r="F139" s="18"/>
      <c r="G139" s="19"/>
      <c r="H139" s="7" t="s">
        <v>44</v>
      </c>
      <c r="I139" s="6">
        <v>41588727.219999991</v>
      </c>
      <c r="J139" s="17">
        <v>0.4087091634338384</v>
      </c>
      <c r="K139" s="8">
        <v>493</v>
      </c>
      <c r="L139" s="17">
        <v>0.38697017268445838</v>
      </c>
      <c r="M139" s="18"/>
      <c r="N139" s="19"/>
      <c r="O139" s="7" t="s">
        <v>44</v>
      </c>
      <c r="P139" s="6">
        <v>41541454.729999989</v>
      </c>
      <c r="Q139" s="17">
        <v>0.41033244071389541</v>
      </c>
      <c r="R139" s="8">
        <v>492</v>
      </c>
      <c r="S139" s="17">
        <v>0.38893280632411065</v>
      </c>
      <c r="T139" s="18"/>
      <c r="U139" s="19"/>
      <c r="V139" s="7" t="s">
        <v>44</v>
      </c>
      <c r="W139" s="6">
        <v>41547615.04999999</v>
      </c>
      <c r="X139" s="17">
        <v>0.41222323262332261</v>
      </c>
      <c r="Y139" s="8">
        <v>490</v>
      </c>
      <c r="Z139" s="17">
        <v>0.38950715421303655</v>
      </c>
      <c r="AA139" s="18"/>
      <c r="AB139" s="19"/>
      <c r="AC139" s="7" t="s">
        <v>44</v>
      </c>
      <c r="AD139" s="6">
        <v>41367929.330000013</v>
      </c>
      <c r="AE139" s="17">
        <v>0.41223910198748115</v>
      </c>
      <c r="AF139" s="8">
        <v>490</v>
      </c>
      <c r="AG139" s="17">
        <v>0.39106145251396646</v>
      </c>
      <c r="AH139" s="18"/>
      <c r="AI139" s="19"/>
      <c r="AJ139" s="7" t="s">
        <v>44</v>
      </c>
      <c r="AK139" s="6">
        <v>40948112.529999971</v>
      </c>
      <c r="AL139" s="17">
        <v>0.41130562101499701</v>
      </c>
      <c r="AM139" s="8">
        <v>487</v>
      </c>
      <c r="AN139" s="17">
        <v>0.3917940466613033</v>
      </c>
      <c r="AO139" s="18"/>
      <c r="AP139" s="19"/>
      <c r="AQ139" s="7" t="s">
        <v>44</v>
      </c>
      <c r="AR139" s="6">
        <v>40692338.509999961</v>
      </c>
      <c r="AS139" s="17">
        <v>0.41206838846102589</v>
      </c>
      <c r="AT139" s="8">
        <v>484</v>
      </c>
      <c r="AU139" s="17">
        <v>0.39253852392538524</v>
      </c>
      <c r="AV139" s="18"/>
      <c r="AW139" s="19"/>
      <c r="AX139" s="7" t="s">
        <v>44</v>
      </c>
      <c r="AY139" s="6">
        <v>40642390.840000018</v>
      </c>
      <c r="AZ139" s="17">
        <v>0.41390630526250949</v>
      </c>
      <c r="BA139" s="8">
        <v>481</v>
      </c>
      <c r="BB139" s="17">
        <v>0.39361702127659576</v>
      </c>
      <c r="BC139" s="18"/>
      <c r="BD139" s="19"/>
      <c r="BE139" s="7" t="s">
        <v>44</v>
      </c>
      <c r="BF139" s="6">
        <v>40354752.809999987</v>
      </c>
      <c r="BG139" s="17">
        <v>0.41574721470077669</v>
      </c>
      <c r="BH139" s="8">
        <v>479</v>
      </c>
      <c r="BI139" s="17">
        <v>0.39456342668863265</v>
      </c>
      <c r="BJ139" s="18"/>
      <c r="BK139" s="19"/>
      <c r="BL139" s="7" t="s">
        <v>44</v>
      </c>
      <c r="BM139" s="6">
        <v>40368268.680000022</v>
      </c>
      <c r="BN139" s="17">
        <v>0.41662210342500167</v>
      </c>
      <c r="BO139" s="8">
        <v>478</v>
      </c>
      <c r="BP139" s="17">
        <v>0.3963515754560531</v>
      </c>
      <c r="BQ139" s="18"/>
      <c r="BR139" s="19"/>
      <c r="BS139" s="7" t="s">
        <v>44</v>
      </c>
      <c r="BT139" s="6">
        <v>40296785.219999976</v>
      </c>
      <c r="BU139" s="17">
        <v>0.41724998561628196</v>
      </c>
      <c r="BV139" s="8">
        <v>476</v>
      </c>
      <c r="BW139" s="17">
        <v>0.39600665557404324</v>
      </c>
      <c r="BX139" s="18"/>
      <c r="BY139" s="19"/>
      <c r="BZ139" s="7" t="s">
        <v>44</v>
      </c>
      <c r="CA139" s="6">
        <v>40245271.569999956</v>
      </c>
      <c r="CB139" s="17">
        <v>0.4178306107838663</v>
      </c>
      <c r="CC139" s="8">
        <v>475</v>
      </c>
      <c r="CD139" s="17">
        <v>0.39649415692821371</v>
      </c>
      <c r="CE139" s="18"/>
      <c r="CF139" s="19"/>
    </row>
    <row r="140" spans="1:84" ht="18" x14ac:dyDescent="0.25">
      <c r="A140" s="7" t="s">
        <v>45</v>
      </c>
      <c r="B140" s="6">
        <v>809640.05</v>
      </c>
      <c r="C140" s="17">
        <v>7.9111852795639946E-3</v>
      </c>
      <c r="D140" s="8">
        <v>16</v>
      </c>
      <c r="E140" s="17">
        <v>1.2432012432012432E-2</v>
      </c>
      <c r="F140" s="18"/>
      <c r="G140" s="19"/>
      <c r="H140" s="7" t="s">
        <v>45</v>
      </c>
      <c r="I140" s="6">
        <v>812470.64</v>
      </c>
      <c r="J140" s="17">
        <v>7.9844760295829827E-3</v>
      </c>
      <c r="K140" s="8">
        <v>16</v>
      </c>
      <c r="L140" s="17">
        <v>1.2558869701726845E-2</v>
      </c>
      <c r="M140" s="18"/>
      <c r="N140" s="19"/>
      <c r="O140" s="7" t="s">
        <v>45</v>
      </c>
      <c r="P140" s="6">
        <v>809539.21</v>
      </c>
      <c r="Q140" s="17">
        <v>7.9963545343299716E-3</v>
      </c>
      <c r="R140" s="8">
        <v>16</v>
      </c>
      <c r="S140" s="17">
        <v>1.2648221343873518E-2</v>
      </c>
      <c r="T140" s="18"/>
      <c r="U140" s="19"/>
      <c r="V140" s="7" t="s">
        <v>45</v>
      </c>
      <c r="W140" s="6">
        <v>796873</v>
      </c>
      <c r="X140" s="17">
        <v>7.9063398381574498E-3</v>
      </c>
      <c r="Y140" s="8">
        <v>16</v>
      </c>
      <c r="Z140" s="17">
        <v>1.2718600953895072E-2</v>
      </c>
      <c r="AA140" s="18"/>
      <c r="AB140" s="19"/>
      <c r="AC140" s="7" t="s">
        <v>45</v>
      </c>
      <c r="AD140" s="6">
        <v>755948.66</v>
      </c>
      <c r="AE140" s="17">
        <v>7.5331688531251797E-3</v>
      </c>
      <c r="AF140" s="8">
        <v>15</v>
      </c>
      <c r="AG140" s="17">
        <v>1.1971268954509178E-2</v>
      </c>
      <c r="AH140" s="18"/>
      <c r="AI140" s="19"/>
      <c r="AJ140" s="7" t="s">
        <v>45</v>
      </c>
      <c r="AK140" s="6">
        <v>754087.89</v>
      </c>
      <c r="AL140" s="17">
        <v>7.5744782538903245E-3</v>
      </c>
      <c r="AM140" s="8">
        <v>15</v>
      </c>
      <c r="AN140" s="17">
        <v>1.2067578439259855E-2</v>
      </c>
      <c r="AO140" s="18"/>
      <c r="AP140" s="19"/>
      <c r="AQ140" s="7" t="s">
        <v>45</v>
      </c>
      <c r="AR140" s="6">
        <v>754121.32</v>
      </c>
      <c r="AS140" s="17">
        <v>7.6365617807916415E-3</v>
      </c>
      <c r="AT140" s="8">
        <v>15</v>
      </c>
      <c r="AU140" s="17">
        <v>1.2165450121654502E-2</v>
      </c>
      <c r="AV140" s="18"/>
      <c r="AW140" s="19"/>
      <c r="AX140" s="7" t="s">
        <v>45</v>
      </c>
      <c r="AY140" s="6">
        <v>749075.39999999991</v>
      </c>
      <c r="AZ140" s="17">
        <v>7.6286612270823834E-3</v>
      </c>
      <c r="BA140" s="8">
        <v>15</v>
      </c>
      <c r="BB140" s="17">
        <v>1.2274959083469721E-2</v>
      </c>
      <c r="BC140" s="18"/>
      <c r="BD140" s="19"/>
      <c r="BE140" s="7" t="s">
        <v>45</v>
      </c>
      <c r="BF140" s="6">
        <v>745584.44000000006</v>
      </c>
      <c r="BG140" s="17">
        <v>7.6812427947130441E-3</v>
      </c>
      <c r="BH140" s="8">
        <v>15</v>
      </c>
      <c r="BI140" s="17">
        <v>1.2355848434925865E-2</v>
      </c>
      <c r="BJ140" s="18"/>
      <c r="BK140" s="19"/>
      <c r="BL140" s="7" t="s">
        <v>45</v>
      </c>
      <c r="BM140" s="6">
        <v>742585.73</v>
      </c>
      <c r="BN140" s="17">
        <v>7.6638815317652655E-3</v>
      </c>
      <c r="BO140" s="8">
        <v>15</v>
      </c>
      <c r="BP140" s="17">
        <v>1.2437810945273632E-2</v>
      </c>
      <c r="BQ140" s="18"/>
      <c r="BR140" s="19"/>
      <c r="BS140" s="7" t="s">
        <v>45</v>
      </c>
      <c r="BT140" s="6">
        <v>738966.47</v>
      </c>
      <c r="BU140" s="17">
        <v>7.6515718883049602E-3</v>
      </c>
      <c r="BV140" s="8">
        <v>15</v>
      </c>
      <c r="BW140" s="17">
        <v>1.2479201331114808E-2</v>
      </c>
      <c r="BX140" s="18"/>
      <c r="BY140" s="19"/>
      <c r="BZ140" s="7" t="s">
        <v>45</v>
      </c>
      <c r="CA140" s="6">
        <v>735065.48</v>
      </c>
      <c r="CB140" s="17">
        <v>7.6315265494066638E-3</v>
      </c>
      <c r="CC140" s="8">
        <v>15</v>
      </c>
      <c r="CD140" s="17">
        <v>1.2520868113522538E-2</v>
      </c>
      <c r="CE140" s="18"/>
      <c r="CF140" s="19"/>
    </row>
    <row r="141" spans="1:84" ht="18" x14ac:dyDescent="0.25">
      <c r="A141" s="7"/>
      <c r="B141" s="6"/>
      <c r="C141" s="20"/>
      <c r="D141" s="8"/>
      <c r="E141" s="20"/>
      <c r="F141" s="1"/>
      <c r="G141" s="1"/>
      <c r="H141" s="7"/>
      <c r="I141" s="6"/>
      <c r="J141" s="20"/>
      <c r="K141" s="8"/>
      <c r="L141" s="20"/>
      <c r="M141" s="1"/>
      <c r="N141" s="1"/>
      <c r="O141" s="7"/>
      <c r="P141" s="6"/>
      <c r="Q141" s="20"/>
      <c r="R141" s="8"/>
      <c r="S141" s="20"/>
      <c r="T141" s="1"/>
      <c r="U141" s="1"/>
      <c r="V141" s="7"/>
      <c r="W141" s="6"/>
      <c r="X141" s="20"/>
      <c r="Y141" s="8"/>
      <c r="Z141" s="20"/>
      <c r="AA141" s="1"/>
      <c r="AB141" s="1"/>
      <c r="AC141" s="7"/>
      <c r="AD141" s="6"/>
      <c r="AE141" s="20"/>
      <c r="AF141" s="8"/>
      <c r="AG141" s="20"/>
      <c r="AH141" s="1"/>
      <c r="AI141" s="1"/>
      <c r="AJ141" s="7"/>
      <c r="AK141" s="6"/>
      <c r="AL141" s="20"/>
      <c r="AM141" s="8"/>
      <c r="AN141" s="20"/>
      <c r="AO141" s="1"/>
      <c r="AP141" s="1"/>
      <c r="AQ141" s="7"/>
      <c r="AR141" s="6"/>
      <c r="AS141" s="20"/>
      <c r="AT141" s="8"/>
      <c r="AU141" s="20"/>
      <c r="AV141" s="1"/>
      <c r="AW141" s="1"/>
      <c r="AX141" s="7"/>
      <c r="AY141" s="6"/>
      <c r="AZ141" s="20"/>
      <c r="BA141" s="8"/>
      <c r="BB141" s="20"/>
      <c r="BC141" s="1"/>
      <c r="BD141" s="1"/>
      <c r="BE141" s="7"/>
      <c r="BF141" s="6"/>
      <c r="BG141" s="20"/>
      <c r="BH141" s="8"/>
      <c r="BI141" s="20"/>
      <c r="BJ141" s="1"/>
      <c r="BK141" s="1"/>
      <c r="BL141" s="7"/>
      <c r="BM141" s="6"/>
      <c r="BN141" s="20"/>
      <c r="BO141" s="8"/>
      <c r="BP141" s="20"/>
      <c r="BQ141" s="1"/>
      <c r="BR141" s="1"/>
      <c r="BS141" s="7"/>
      <c r="BT141" s="6"/>
      <c r="BU141" s="20"/>
      <c r="BV141" s="8"/>
      <c r="BW141" s="20"/>
      <c r="BX141" s="1"/>
      <c r="BY141" s="1"/>
      <c r="BZ141" s="7"/>
      <c r="CA141" s="6"/>
      <c r="CB141" s="20"/>
      <c r="CC141" s="8"/>
      <c r="CD141" s="20"/>
      <c r="CE141" s="1"/>
      <c r="CF141" s="1"/>
    </row>
    <row r="142" spans="1:84" ht="18.75" thickBot="1" x14ac:dyDescent="0.3">
      <c r="A142" s="7"/>
      <c r="B142" s="22">
        <v>102341181.67999996</v>
      </c>
      <c r="C142" s="20"/>
      <c r="D142" s="24">
        <v>1287</v>
      </c>
      <c r="E142" s="20"/>
      <c r="F142" s="1"/>
      <c r="G142" s="1"/>
      <c r="H142" s="7"/>
      <c r="I142" s="22">
        <v>101756287.70000003</v>
      </c>
      <c r="J142" s="20"/>
      <c r="K142" s="24">
        <v>1274</v>
      </c>
      <c r="L142" s="20"/>
      <c r="M142" s="1"/>
      <c r="N142" s="1"/>
      <c r="O142" s="7"/>
      <c r="P142" s="22">
        <v>101238533.94999982</v>
      </c>
      <c r="Q142" s="20"/>
      <c r="R142" s="24">
        <v>1265</v>
      </c>
      <c r="S142" s="20"/>
      <c r="T142" s="1"/>
      <c r="U142" s="1"/>
      <c r="V142" s="7"/>
      <c r="W142" s="22">
        <v>100789115.61000001</v>
      </c>
      <c r="X142" s="20"/>
      <c r="Y142" s="24">
        <v>1258</v>
      </c>
      <c r="Z142" s="20"/>
      <c r="AA142" s="1"/>
      <c r="AB142" s="1"/>
      <c r="AC142" s="7"/>
      <c r="AD142" s="22">
        <v>100349358.24999996</v>
      </c>
      <c r="AE142" s="20"/>
      <c r="AF142" s="24">
        <v>1253</v>
      </c>
      <c r="AG142" s="20"/>
      <c r="AH142" s="1"/>
      <c r="AI142" s="1"/>
      <c r="AJ142" s="7"/>
      <c r="AK142" s="22">
        <v>99556413.619999915</v>
      </c>
      <c r="AL142" s="20"/>
      <c r="AM142" s="24">
        <v>1243</v>
      </c>
      <c r="AN142" s="20"/>
      <c r="AO142" s="1"/>
      <c r="AP142" s="1"/>
      <c r="AQ142" s="7"/>
      <c r="AR142" s="22">
        <v>98751420.029999971</v>
      </c>
      <c r="AS142" s="20"/>
      <c r="AT142" s="24">
        <v>1233</v>
      </c>
      <c r="AU142" s="20"/>
      <c r="AV142" s="1"/>
      <c r="AW142" s="1"/>
      <c r="AX142" s="7"/>
      <c r="AY142" s="22">
        <v>98192248.639999866</v>
      </c>
      <c r="AZ142" s="20"/>
      <c r="BA142" s="24">
        <v>1222</v>
      </c>
      <c r="BB142" s="20"/>
      <c r="BC142" s="1"/>
      <c r="BD142" s="1"/>
      <c r="BE142" s="7"/>
      <c r="BF142" s="22">
        <v>97065599.920000136</v>
      </c>
      <c r="BG142" s="20"/>
      <c r="BH142" s="24">
        <v>1214</v>
      </c>
      <c r="BI142" s="20"/>
      <c r="BJ142" s="1"/>
      <c r="BK142" s="1"/>
      <c r="BL142" s="7"/>
      <c r="BM142" s="22">
        <v>96894207.83999984</v>
      </c>
      <c r="BN142" s="20"/>
      <c r="BO142" s="24">
        <v>1206</v>
      </c>
      <c r="BP142" s="20"/>
      <c r="BQ142" s="1"/>
      <c r="BR142" s="1"/>
      <c r="BS142" s="7"/>
      <c r="BT142" s="22">
        <v>96577079.949999914</v>
      </c>
      <c r="BU142" s="20"/>
      <c r="BV142" s="24">
        <v>1202</v>
      </c>
      <c r="BW142" s="20"/>
      <c r="BX142" s="1"/>
      <c r="BY142" s="1"/>
      <c r="BZ142" s="7"/>
      <c r="CA142" s="22">
        <v>96319586.289999858</v>
      </c>
      <c r="CB142" s="20"/>
      <c r="CC142" s="24">
        <v>1198</v>
      </c>
      <c r="CD142" s="20"/>
      <c r="CE142" s="1"/>
      <c r="CF142" s="1"/>
    </row>
    <row r="143" spans="1:84" ht="18.75" thickTop="1" x14ac:dyDescent="0.25">
      <c r="A143" s="7"/>
      <c r="B143" s="6"/>
      <c r="C143" s="7"/>
      <c r="D143" s="8"/>
      <c r="E143" s="7"/>
      <c r="F143" s="1"/>
      <c r="G143" s="1"/>
      <c r="H143" s="7"/>
      <c r="I143" s="6"/>
      <c r="J143" s="7"/>
      <c r="K143" s="8"/>
      <c r="L143" s="7"/>
      <c r="M143" s="1"/>
      <c r="N143" s="1"/>
      <c r="O143" s="7"/>
      <c r="P143" s="6"/>
      <c r="Q143" s="7"/>
      <c r="R143" s="8"/>
      <c r="S143" s="7"/>
      <c r="T143" s="1"/>
      <c r="U143" s="1"/>
      <c r="V143" s="7"/>
      <c r="W143" s="6"/>
      <c r="X143" s="7"/>
      <c r="Y143" s="8"/>
      <c r="Z143" s="7"/>
      <c r="AA143" s="1"/>
      <c r="AB143" s="1"/>
      <c r="AC143" s="7"/>
      <c r="AD143" s="6"/>
      <c r="AE143" s="7"/>
      <c r="AF143" s="8"/>
      <c r="AG143" s="7"/>
      <c r="AH143" s="1"/>
      <c r="AI143" s="1"/>
      <c r="AJ143" s="7"/>
      <c r="AK143" s="6"/>
      <c r="AL143" s="7"/>
      <c r="AM143" s="8"/>
      <c r="AN143" s="7"/>
      <c r="AO143" s="1"/>
      <c r="AP143" s="1"/>
      <c r="AQ143" s="7"/>
      <c r="AR143" s="6"/>
      <c r="AS143" s="7"/>
      <c r="AT143" s="8"/>
      <c r="AU143" s="7"/>
      <c r="AV143" s="1"/>
      <c r="AW143" s="1"/>
      <c r="AX143" s="7"/>
      <c r="AY143" s="6"/>
      <c r="AZ143" s="7"/>
      <c r="BA143" s="8"/>
      <c r="BB143" s="7"/>
      <c r="BC143" s="1"/>
      <c r="BD143" s="1"/>
      <c r="BE143" s="7"/>
      <c r="BF143" s="6"/>
      <c r="BG143" s="7"/>
      <c r="BH143" s="8"/>
      <c r="BI143" s="7"/>
      <c r="BJ143" s="1"/>
      <c r="BK143" s="1"/>
      <c r="BL143" s="7"/>
      <c r="BM143" s="6"/>
      <c r="BN143" s="7"/>
      <c r="BO143" s="8"/>
      <c r="BP143" s="7"/>
      <c r="BQ143" s="1"/>
      <c r="BR143" s="1"/>
      <c r="BS143" s="7"/>
      <c r="BT143" s="6"/>
      <c r="BU143" s="7"/>
      <c r="BV143" s="8"/>
      <c r="BW143" s="7"/>
      <c r="BX143" s="1"/>
      <c r="BY143" s="1"/>
      <c r="BZ143" s="7"/>
      <c r="CA143" s="6"/>
      <c r="CB143" s="7"/>
      <c r="CC143" s="8"/>
      <c r="CD143" s="7"/>
      <c r="CE143" s="1"/>
      <c r="CF143" s="1"/>
    </row>
    <row r="144" spans="1:84" ht="18" x14ac:dyDescent="0.25">
      <c r="A144" s="7"/>
      <c r="B144" s="6"/>
      <c r="C144" s="7"/>
      <c r="D144" s="8"/>
      <c r="E144" s="7"/>
      <c r="F144" s="1"/>
      <c r="G144" s="1"/>
      <c r="H144" s="7"/>
      <c r="I144" s="6"/>
      <c r="J144" s="7"/>
      <c r="K144" s="8"/>
      <c r="L144" s="7"/>
      <c r="M144" s="1"/>
      <c r="N144" s="1"/>
      <c r="O144" s="7"/>
      <c r="P144" s="6"/>
      <c r="Q144" s="7"/>
      <c r="R144" s="8"/>
      <c r="S144" s="7"/>
      <c r="T144" s="1"/>
      <c r="U144" s="1"/>
      <c r="V144" s="7"/>
      <c r="W144" s="6"/>
      <c r="X144" s="7"/>
      <c r="Y144" s="8"/>
      <c r="Z144" s="7"/>
      <c r="AA144" s="1"/>
      <c r="AB144" s="1"/>
      <c r="AC144" s="7"/>
      <c r="AD144" s="6"/>
      <c r="AE144" s="7"/>
      <c r="AF144" s="8"/>
      <c r="AG144" s="7"/>
      <c r="AH144" s="1"/>
      <c r="AI144" s="1"/>
      <c r="AJ144" s="7"/>
      <c r="AK144" s="6"/>
      <c r="AL144" s="7"/>
      <c r="AM144" s="8"/>
      <c r="AN144" s="7"/>
      <c r="AO144" s="1"/>
      <c r="AP144" s="1"/>
      <c r="AQ144" s="7"/>
      <c r="AR144" s="6"/>
      <c r="AS144" s="7"/>
      <c r="AT144" s="8"/>
      <c r="AU144" s="7"/>
      <c r="AV144" s="1"/>
      <c r="AW144" s="1"/>
      <c r="AX144" s="7"/>
      <c r="AY144" s="6"/>
      <c r="AZ144" s="7"/>
      <c r="BA144" s="8"/>
      <c r="BB144" s="7"/>
      <c r="BC144" s="1"/>
      <c r="BD144" s="1"/>
      <c r="BE144" s="7"/>
      <c r="BF144" s="6"/>
      <c r="BG144" s="7"/>
      <c r="BH144" s="8"/>
      <c r="BI144" s="7"/>
      <c r="BJ144" s="1"/>
      <c r="BK144" s="1"/>
      <c r="BL144" s="7"/>
      <c r="BM144" s="6"/>
      <c r="BN144" s="7"/>
      <c r="BO144" s="8"/>
      <c r="BP144" s="7"/>
      <c r="BQ144" s="1"/>
      <c r="BR144" s="1"/>
      <c r="BS144" s="7"/>
      <c r="BT144" s="6"/>
      <c r="BU144" s="7"/>
      <c r="BV144" s="8"/>
      <c r="BW144" s="7"/>
      <c r="BX144" s="1"/>
      <c r="BY144" s="1"/>
      <c r="BZ144" s="7"/>
      <c r="CA144" s="6"/>
      <c r="CB144" s="7"/>
      <c r="CC144" s="8"/>
      <c r="CD144" s="7"/>
      <c r="CE144" s="1"/>
      <c r="CF144" s="1"/>
    </row>
    <row r="145" spans="1:84" ht="18" x14ac:dyDescent="0.25">
      <c r="A145" s="7"/>
      <c r="B145" s="6"/>
      <c r="C145" s="7"/>
      <c r="D145" s="8"/>
      <c r="E145" s="7"/>
      <c r="F145" s="1"/>
      <c r="G145" s="1"/>
      <c r="H145" s="7"/>
      <c r="I145" s="6"/>
      <c r="J145" s="7"/>
      <c r="K145" s="8"/>
      <c r="L145" s="7"/>
      <c r="M145" s="1"/>
      <c r="N145" s="1"/>
      <c r="O145" s="7"/>
      <c r="P145" s="6"/>
      <c r="Q145" s="7"/>
      <c r="R145" s="8"/>
      <c r="S145" s="7"/>
      <c r="T145" s="1"/>
      <c r="U145" s="1"/>
      <c r="V145" s="7"/>
      <c r="W145" s="6"/>
      <c r="X145" s="7"/>
      <c r="Y145" s="8"/>
      <c r="Z145" s="7"/>
      <c r="AA145" s="1"/>
      <c r="AB145" s="1"/>
      <c r="AC145" s="7"/>
      <c r="AD145" s="6"/>
      <c r="AE145" s="7"/>
      <c r="AF145" s="8"/>
      <c r="AG145" s="7"/>
      <c r="AH145" s="1"/>
      <c r="AI145" s="1"/>
      <c r="AJ145" s="7"/>
      <c r="AK145" s="6"/>
      <c r="AL145" s="7"/>
      <c r="AM145" s="8"/>
      <c r="AN145" s="7"/>
      <c r="AO145" s="1"/>
      <c r="AP145" s="1"/>
      <c r="AQ145" s="7"/>
      <c r="AR145" s="6"/>
      <c r="AS145" s="7"/>
      <c r="AT145" s="8"/>
      <c r="AU145" s="7"/>
      <c r="AV145" s="1"/>
      <c r="AW145" s="1"/>
      <c r="AX145" s="7"/>
      <c r="AY145" s="6"/>
      <c r="AZ145" s="7"/>
      <c r="BA145" s="8"/>
      <c r="BB145" s="7"/>
      <c r="BC145" s="1"/>
      <c r="BD145" s="1"/>
      <c r="BE145" s="7"/>
      <c r="BF145" s="6"/>
      <c r="BG145" s="7"/>
      <c r="BH145" s="8"/>
      <c r="BI145" s="7"/>
      <c r="BJ145" s="1"/>
      <c r="BK145" s="1"/>
      <c r="BL145" s="7"/>
      <c r="BM145" s="6"/>
      <c r="BN145" s="7"/>
      <c r="BO145" s="8"/>
      <c r="BP145" s="7"/>
      <c r="BQ145" s="1"/>
      <c r="BR145" s="1"/>
      <c r="BS145" s="7"/>
      <c r="BT145" s="6"/>
      <c r="BU145" s="7"/>
      <c r="BV145" s="8"/>
      <c r="BW145" s="7"/>
      <c r="BX145" s="1"/>
      <c r="BY145" s="1"/>
      <c r="BZ145" s="7"/>
      <c r="CA145" s="6"/>
      <c r="CB145" s="7"/>
      <c r="CC145" s="8"/>
      <c r="CD145" s="7"/>
      <c r="CE145" s="1"/>
      <c r="CF145" s="1"/>
    </row>
    <row r="146" spans="1:84" ht="18.75" x14ac:dyDescent="0.3">
      <c r="A146" s="5" t="s">
        <v>79</v>
      </c>
      <c r="B146" s="6"/>
      <c r="C146" s="7"/>
      <c r="D146" s="8"/>
      <c r="E146" s="7"/>
      <c r="F146" s="1"/>
      <c r="G146" s="1"/>
      <c r="H146" s="5" t="s">
        <v>79</v>
      </c>
      <c r="I146" s="6"/>
      <c r="J146" s="7"/>
      <c r="K146" s="8"/>
      <c r="L146" s="7"/>
      <c r="M146" s="1"/>
      <c r="N146" s="1"/>
      <c r="O146" s="5" t="s">
        <v>79</v>
      </c>
      <c r="P146" s="6"/>
      <c r="Q146" s="7"/>
      <c r="R146" s="8"/>
      <c r="S146" s="7"/>
      <c r="T146" s="1"/>
      <c r="U146" s="1"/>
      <c r="V146" s="5" t="s">
        <v>79</v>
      </c>
      <c r="W146" s="6"/>
      <c r="X146" s="7"/>
      <c r="Y146" s="8"/>
      <c r="Z146" s="7"/>
      <c r="AA146" s="1"/>
      <c r="AB146" s="1"/>
      <c r="AC146" s="5" t="s">
        <v>79</v>
      </c>
      <c r="AD146" s="6"/>
      <c r="AE146" s="7"/>
      <c r="AF146" s="8"/>
      <c r="AG146" s="7"/>
      <c r="AH146" s="1"/>
      <c r="AI146" s="1"/>
      <c r="AJ146" s="5" t="s">
        <v>79</v>
      </c>
      <c r="AK146" s="6"/>
      <c r="AL146" s="7"/>
      <c r="AM146" s="8"/>
      <c r="AN146" s="7"/>
      <c r="AO146" s="1"/>
      <c r="AP146" s="1"/>
      <c r="AQ146" s="5" t="s">
        <v>79</v>
      </c>
      <c r="AR146" s="6"/>
      <c r="AS146" s="7"/>
      <c r="AT146" s="8"/>
      <c r="AU146" s="7"/>
      <c r="AV146" s="1"/>
      <c r="AW146" s="1"/>
      <c r="AX146" s="5" t="s">
        <v>79</v>
      </c>
      <c r="AY146" s="6"/>
      <c r="AZ146" s="7"/>
      <c r="BA146" s="8"/>
      <c r="BB146" s="7"/>
      <c r="BC146" s="1"/>
      <c r="BD146" s="1"/>
      <c r="BE146" s="5" t="s">
        <v>79</v>
      </c>
      <c r="BF146" s="6"/>
      <c r="BG146" s="7"/>
      <c r="BH146" s="8"/>
      <c r="BI146" s="7"/>
      <c r="BJ146" s="1"/>
      <c r="BK146" s="1"/>
      <c r="BL146" s="5" t="s">
        <v>79</v>
      </c>
      <c r="BM146" s="6"/>
      <c r="BN146" s="7"/>
      <c r="BO146" s="8"/>
      <c r="BP146" s="7"/>
      <c r="BQ146" s="1"/>
      <c r="BR146" s="1"/>
      <c r="BS146" s="5" t="s">
        <v>79</v>
      </c>
      <c r="BT146" s="6"/>
      <c r="BU146" s="7"/>
      <c r="BV146" s="8"/>
      <c r="BW146" s="7"/>
      <c r="BX146" s="1"/>
      <c r="BY146" s="1"/>
      <c r="BZ146" s="5" t="s">
        <v>79</v>
      </c>
      <c r="CA146" s="6"/>
      <c r="CB146" s="7"/>
      <c r="CC146" s="8"/>
      <c r="CD146" s="7"/>
      <c r="CE146" s="1"/>
      <c r="CF146" s="1"/>
    </row>
    <row r="147" spans="1:84" ht="18" x14ac:dyDescent="0.25">
      <c r="A147" s="9"/>
      <c r="B147" s="10"/>
      <c r="C147" s="9"/>
      <c r="D147" s="11"/>
      <c r="E147" s="9"/>
      <c r="F147" s="1"/>
      <c r="G147" s="1"/>
      <c r="H147" s="9"/>
      <c r="I147" s="10"/>
      <c r="J147" s="9"/>
      <c r="K147" s="11"/>
      <c r="L147" s="9"/>
      <c r="M147" s="1"/>
      <c r="N147" s="1"/>
      <c r="O147" s="9"/>
      <c r="P147" s="10"/>
      <c r="Q147" s="9"/>
      <c r="R147" s="11"/>
      <c r="S147" s="9"/>
      <c r="T147" s="1"/>
      <c r="U147" s="1"/>
      <c r="V147" s="9"/>
      <c r="W147" s="10"/>
      <c r="X147" s="9"/>
      <c r="Y147" s="11"/>
      <c r="Z147" s="9"/>
      <c r="AA147" s="1"/>
      <c r="AB147" s="1"/>
      <c r="AC147" s="9"/>
      <c r="AD147" s="10"/>
      <c r="AE147" s="9"/>
      <c r="AF147" s="11"/>
      <c r="AG147" s="9"/>
      <c r="AH147" s="1"/>
      <c r="AI147" s="1"/>
      <c r="AJ147" s="9"/>
      <c r="AK147" s="10"/>
      <c r="AL147" s="9"/>
      <c r="AM147" s="11"/>
      <c r="AN147" s="9"/>
      <c r="AO147" s="1"/>
      <c r="AP147" s="1"/>
      <c r="AQ147" s="9"/>
      <c r="AR147" s="10"/>
      <c r="AS147" s="9"/>
      <c r="AT147" s="11"/>
      <c r="AU147" s="9"/>
      <c r="AV147" s="1"/>
      <c r="AW147" s="1"/>
      <c r="AX147" s="9"/>
      <c r="AY147" s="10"/>
      <c r="AZ147" s="9"/>
      <c r="BA147" s="11"/>
      <c r="BB147" s="9"/>
      <c r="BC147" s="1"/>
      <c r="BD147" s="1"/>
      <c r="BE147" s="9"/>
      <c r="BF147" s="10"/>
      <c r="BG147" s="9"/>
      <c r="BH147" s="11"/>
      <c r="BI147" s="9"/>
      <c r="BJ147" s="1"/>
      <c r="BK147" s="1"/>
      <c r="BL147" s="9"/>
      <c r="BM147" s="10"/>
      <c r="BN147" s="9"/>
      <c r="BO147" s="11"/>
      <c r="BP147" s="9"/>
      <c r="BQ147" s="1"/>
      <c r="BR147" s="1"/>
      <c r="BS147" s="9"/>
      <c r="BT147" s="10"/>
      <c r="BU147" s="9"/>
      <c r="BV147" s="11"/>
      <c r="BW147" s="9"/>
      <c r="BX147" s="1"/>
      <c r="BY147" s="1"/>
      <c r="BZ147" s="9"/>
      <c r="CA147" s="10"/>
      <c r="CB147" s="9"/>
      <c r="CC147" s="11"/>
      <c r="CD147" s="9"/>
      <c r="CE147" s="1"/>
      <c r="CF147" s="1"/>
    </row>
    <row r="148" spans="1:84" ht="72" x14ac:dyDescent="0.25">
      <c r="A148" s="12" t="s">
        <v>104</v>
      </c>
      <c r="B148" s="13" t="s">
        <v>106</v>
      </c>
      <c r="C148" s="14" t="s">
        <v>69</v>
      </c>
      <c r="D148" s="15" t="s">
        <v>70</v>
      </c>
      <c r="E148" s="14" t="s">
        <v>69</v>
      </c>
      <c r="F148" s="1"/>
      <c r="G148" s="1"/>
      <c r="H148" s="12" t="s">
        <v>104</v>
      </c>
      <c r="I148" s="13" t="s">
        <v>106</v>
      </c>
      <c r="J148" s="14" t="s">
        <v>69</v>
      </c>
      <c r="K148" s="15" t="s">
        <v>70</v>
      </c>
      <c r="L148" s="14" t="s">
        <v>69</v>
      </c>
      <c r="M148" s="1"/>
      <c r="N148" s="1"/>
      <c r="O148" s="12" t="s">
        <v>104</v>
      </c>
      <c r="P148" s="13" t="s">
        <v>106</v>
      </c>
      <c r="Q148" s="14" t="s">
        <v>69</v>
      </c>
      <c r="R148" s="15" t="s">
        <v>70</v>
      </c>
      <c r="S148" s="14" t="s">
        <v>69</v>
      </c>
      <c r="T148" s="1"/>
      <c r="U148" s="1"/>
      <c r="V148" s="12" t="s">
        <v>104</v>
      </c>
      <c r="W148" s="13" t="s">
        <v>106</v>
      </c>
      <c r="X148" s="14" t="s">
        <v>69</v>
      </c>
      <c r="Y148" s="15" t="s">
        <v>70</v>
      </c>
      <c r="Z148" s="14" t="s">
        <v>69</v>
      </c>
      <c r="AA148" s="1"/>
      <c r="AB148" s="1"/>
      <c r="AC148" s="12" t="s">
        <v>104</v>
      </c>
      <c r="AD148" s="13" t="s">
        <v>106</v>
      </c>
      <c r="AE148" s="14" t="s">
        <v>69</v>
      </c>
      <c r="AF148" s="15" t="s">
        <v>70</v>
      </c>
      <c r="AG148" s="14" t="s">
        <v>69</v>
      </c>
      <c r="AH148" s="1"/>
      <c r="AI148" s="1"/>
      <c r="AJ148" s="12" t="s">
        <v>104</v>
      </c>
      <c r="AK148" s="13" t="s">
        <v>106</v>
      </c>
      <c r="AL148" s="14" t="s">
        <v>69</v>
      </c>
      <c r="AM148" s="15" t="s">
        <v>70</v>
      </c>
      <c r="AN148" s="14" t="s">
        <v>69</v>
      </c>
      <c r="AO148" s="1"/>
      <c r="AP148" s="1"/>
      <c r="AQ148" s="12" t="s">
        <v>104</v>
      </c>
      <c r="AR148" s="13" t="s">
        <v>106</v>
      </c>
      <c r="AS148" s="14" t="s">
        <v>69</v>
      </c>
      <c r="AT148" s="15" t="s">
        <v>70</v>
      </c>
      <c r="AU148" s="14" t="s">
        <v>69</v>
      </c>
      <c r="AV148" s="1"/>
      <c r="AW148" s="1"/>
      <c r="AX148" s="12" t="s">
        <v>104</v>
      </c>
      <c r="AY148" s="13" t="s">
        <v>106</v>
      </c>
      <c r="AZ148" s="14" t="s">
        <v>69</v>
      </c>
      <c r="BA148" s="15" t="s">
        <v>70</v>
      </c>
      <c r="BB148" s="14" t="s">
        <v>69</v>
      </c>
      <c r="BC148" s="1"/>
      <c r="BD148" s="1"/>
      <c r="BE148" s="12" t="s">
        <v>104</v>
      </c>
      <c r="BF148" s="13" t="s">
        <v>106</v>
      </c>
      <c r="BG148" s="14" t="s">
        <v>69</v>
      </c>
      <c r="BH148" s="15" t="s">
        <v>70</v>
      </c>
      <c r="BI148" s="14" t="s">
        <v>69</v>
      </c>
      <c r="BJ148" s="1"/>
      <c r="BK148" s="1"/>
      <c r="BL148" s="12" t="s">
        <v>104</v>
      </c>
      <c r="BM148" s="13" t="s">
        <v>106</v>
      </c>
      <c r="BN148" s="14" t="s">
        <v>69</v>
      </c>
      <c r="BO148" s="15" t="s">
        <v>70</v>
      </c>
      <c r="BP148" s="14" t="s">
        <v>69</v>
      </c>
      <c r="BQ148" s="1"/>
      <c r="BR148" s="1"/>
      <c r="BS148" s="12" t="s">
        <v>104</v>
      </c>
      <c r="BT148" s="13" t="s">
        <v>106</v>
      </c>
      <c r="BU148" s="14" t="s">
        <v>69</v>
      </c>
      <c r="BV148" s="15" t="s">
        <v>70</v>
      </c>
      <c r="BW148" s="14" t="s">
        <v>69</v>
      </c>
      <c r="BX148" s="1"/>
      <c r="BY148" s="1"/>
      <c r="BZ148" s="12" t="s">
        <v>104</v>
      </c>
      <c r="CA148" s="13" t="s">
        <v>106</v>
      </c>
      <c r="CB148" s="14" t="s">
        <v>69</v>
      </c>
      <c r="CC148" s="15" t="s">
        <v>70</v>
      </c>
      <c r="CD148" s="14" t="s">
        <v>69</v>
      </c>
      <c r="CE148" s="1"/>
      <c r="CF148" s="1"/>
    </row>
    <row r="149" spans="1:84" ht="18" x14ac:dyDescent="0.25">
      <c r="A149" s="9"/>
      <c r="B149" s="10"/>
      <c r="C149" s="9"/>
      <c r="D149" s="11"/>
      <c r="E149" s="9"/>
      <c r="F149" s="1"/>
      <c r="G149" s="1"/>
      <c r="H149" s="9"/>
      <c r="I149" s="10"/>
      <c r="J149" s="9"/>
      <c r="K149" s="11"/>
      <c r="L149" s="9"/>
      <c r="M149" s="1"/>
      <c r="N149" s="1"/>
      <c r="O149" s="9"/>
      <c r="P149" s="10"/>
      <c r="Q149" s="9"/>
      <c r="R149" s="11"/>
      <c r="S149" s="9"/>
      <c r="T149" s="1"/>
      <c r="U149" s="1"/>
      <c r="V149" s="9"/>
      <c r="W149" s="10"/>
      <c r="X149" s="9"/>
      <c r="Y149" s="11"/>
      <c r="Z149" s="9"/>
      <c r="AA149" s="1"/>
      <c r="AB149" s="1"/>
      <c r="AC149" s="9"/>
      <c r="AD149" s="10"/>
      <c r="AE149" s="9"/>
      <c r="AF149" s="11"/>
      <c r="AG149" s="9"/>
      <c r="AH149" s="1"/>
      <c r="AI149" s="1"/>
      <c r="AJ149" s="9"/>
      <c r="AK149" s="10"/>
      <c r="AL149" s="9"/>
      <c r="AM149" s="11"/>
      <c r="AN149" s="9"/>
      <c r="AO149" s="1"/>
      <c r="AP149" s="1"/>
      <c r="AQ149" s="9"/>
      <c r="AR149" s="10"/>
      <c r="AS149" s="9"/>
      <c r="AT149" s="11"/>
      <c r="AU149" s="9"/>
      <c r="AV149" s="1"/>
      <c r="AW149" s="1"/>
      <c r="AX149" s="9"/>
      <c r="AY149" s="10"/>
      <c r="AZ149" s="9"/>
      <c r="BA149" s="11"/>
      <c r="BB149" s="9"/>
      <c r="BC149" s="1"/>
      <c r="BD149" s="1"/>
      <c r="BE149" s="9"/>
      <c r="BF149" s="10"/>
      <c r="BG149" s="9"/>
      <c r="BH149" s="11"/>
      <c r="BI149" s="9"/>
      <c r="BJ149" s="1"/>
      <c r="BK149" s="1"/>
      <c r="BL149" s="9"/>
      <c r="BM149" s="10"/>
      <c r="BN149" s="9"/>
      <c r="BO149" s="11"/>
      <c r="BP149" s="9"/>
      <c r="BQ149" s="1"/>
      <c r="BR149" s="1"/>
      <c r="BS149" s="9"/>
      <c r="BT149" s="10"/>
      <c r="BU149" s="9"/>
      <c r="BV149" s="11"/>
      <c r="BW149" s="9"/>
      <c r="BX149" s="1"/>
      <c r="BY149" s="1"/>
      <c r="BZ149" s="9"/>
      <c r="CA149" s="10"/>
      <c r="CB149" s="9"/>
      <c r="CC149" s="11"/>
      <c r="CD149" s="9"/>
      <c r="CE149" s="1"/>
      <c r="CF149" s="1"/>
    </row>
    <row r="150" spans="1:84" ht="18" x14ac:dyDescent="0.25">
      <c r="A150" s="34" t="s">
        <v>92</v>
      </c>
      <c r="B150" s="6">
        <v>0</v>
      </c>
      <c r="C150" s="17">
        <v>0</v>
      </c>
      <c r="D150" s="8">
        <v>0</v>
      </c>
      <c r="E150" s="17">
        <v>0</v>
      </c>
      <c r="F150" s="18"/>
      <c r="G150" s="19"/>
      <c r="H150" s="34" t="s">
        <v>92</v>
      </c>
      <c r="I150" s="6">
        <v>0</v>
      </c>
      <c r="J150" s="17">
        <v>0</v>
      </c>
      <c r="K150" s="8">
        <v>0</v>
      </c>
      <c r="L150" s="17">
        <v>0</v>
      </c>
      <c r="M150" s="18"/>
      <c r="N150" s="19"/>
      <c r="O150" s="34" t="s">
        <v>92</v>
      </c>
      <c r="P150" s="6">
        <v>0</v>
      </c>
      <c r="Q150" s="17">
        <v>0</v>
      </c>
      <c r="R150" s="8">
        <v>0</v>
      </c>
      <c r="S150" s="17">
        <v>0</v>
      </c>
      <c r="T150" s="18"/>
      <c r="U150" s="19"/>
      <c r="V150" s="34" t="s">
        <v>92</v>
      </c>
      <c r="W150" s="6">
        <v>0</v>
      </c>
      <c r="X150" s="17">
        <v>0</v>
      </c>
      <c r="Y150" s="8">
        <v>0</v>
      </c>
      <c r="Z150" s="17">
        <v>0</v>
      </c>
      <c r="AA150" s="18"/>
      <c r="AB150" s="19"/>
      <c r="AC150" s="34" t="s">
        <v>92</v>
      </c>
      <c r="AD150" s="6">
        <v>0</v>
      </c>
      <c r="AE150" s="17">
        <v>0</v>
      </c>
      <c r="AF150" s="8">
        <v>0</v>
      </c>
      <c r="AG150" s="17">
        <v>0</v>
      </c>
      <c r="AH150" s="18"/>
      <c r="AI150" s="19"/>
      <c r="AJ150" s="34" t="s">
        <v>92</v>
      </c>
      <c r="AK150" s="6">
        <v>0</v>
      </c>
      <c r="AL150" s="17">
        <v>0</v>
      </c>
      <c r="AM150" s="8">
        <v>0</v>
      </c>
      <c r="AN150" s="17">
        <v>0</v>
      </c>
      <c r="AO150" s="18"/>
      <c r="AP150" s="19"/>
      <c r="AQ150" s="34" t="s">
        <v>92</v>
      </c>
      <c r="AR150" s="6">
        <v>0</v>
      </c>
      <c r="AS150" s="17">
        <v>0</v>
      </c>
      <c r="AT150" s="8">
        <v>0</v>
      </c>
      <c r="AU150" s="17">
        <v>0</v>
      </c>
      <c r="AV150" s="18"/>
      <c r="AW150" s="19"/>
      <c r="AX150" s="34" t="s">
        <v>92</v>
      </c>
      <c r="AY150" s="6">
        <v>0</v>
      </c>
      <c r="AZ150" s="17">
        <v>0</v>
      </c>
      <c r="BA150" s="8">
        <v>0</v>
      </c>
      <c r="BB150" s="17">
        <v>0</v>
      </c>
      <c r="BC150" s="18"/>
      <c r="BD150" s="19"/>
      <c r="BE150" s="34" t="s">
        <v>92</v>
      </c>
      <c r="BF150" s="6">
        <v>0</v>
      </c>
      <c r="BG150" s="17">
        <v>0</v>
      </c>
      <c r="BH150" s="8">
        <v>0</v>
      </c>
      <c r="BI150" s="17">
        <v>0</v>
      </c>
      <c r="BJ150" s="18"/>
      <c r="BK150" s="19"/>
      <c r="BL150" s="34" t="s">
        <v>92</v>
      </c>
      <c r="BM150" s="6">
        <v>0</v>
      </c>
      <c r="BN150" s="17">
        <v>0</v>
      </c>
      <c r="BO150" s="8">
        <v>0</v>
      </c>
      <c r="BP150" s="17">
        <v>0</v>
      </c>
      <c r="BQ150" s="18"/>
      <c r="BR150" s="19"/>
      <c r="BS150" s="34" t="s">
        <v>92</v>
      </c>
      <c r="BT150" s="6">
        <v>0</v>
      </c>
      <c r="BU150" s="17">
        <v>0</v>
      </c>
      <c r="BV150" s="8">
        <v>0</v>
      </c>
      <c r="BW150" s="17">
        <v>0</v>
      </c>
      <c r="BX150" s="18"/>
      <c r="BY150" s="19"/>
      <c r="BZ150" s="34" t="s">
        <v>92</v>
      </c>
      <c r="CA150" s="6">
        <v>0</v>
      </c>
      <c r="CB150" s="17">
        <v>0</v>
      </c>
      <c r="CC150" s="8">
        <v>0</v>
      </c>
      <c r="CD150" s="17">
        <v>0</v>
      </c>
      <c r="CE150" s="18"/>
      <c r="CF150" s="19"/>
    </row>
    <row r="151" spans="1:84" ht="18" x14ac:dyDescent="0.25">
      <c r="A151" s="7">
        <v>1995</v>
      </c>
      <c r="B151" s="6">
        <v>0</v>
      </c>
      <c r="C151" s="17">
        <v>0</v>
      </c>
      <c r="D151" s="8">
        <v>0</v>
      </c>
      <c r="E151" s="17">
        <v>0</v>
      </c>
      <c r="F151" s="18"/>
      <c r="G151" s="19"/>
      <c r="H151" s="7">
        <v>1995</v>
      </c>
      <c r="I151" s="6">
        <v>0</v>
      </c>
      <c r="J151" s="17">
        <v>0</v>
      </c>
      <c r="K151" s="8">
        <v>0</v>
      </c>
      <c r="L151" s="17">
        <v>0</v>
      </c>
      <c r="M151" s="18"/>
      <c r="N151" s="19"/>
      <c r="O151" s="7">
        <v>1995</v>
      </c>
      <c r="P151" s="6">
        <v>0</v>
      </c>
      <c r="Q151" s="17">
        <v>0</v>
      </c>
      <c r="R151" s="8">
        <v>0</v>
      </c>
      <c r="S151" s="17">
        <v>0</v>
      </c>
      <c r="T151" s="18"/>
      <c r="U151" s="19"/>
      <c r="V151" s="7">
        <v>1995</v>
      </c>
      <c r="W151" s="6">
        <v>0</v>
      </c>
      <c r="X151" s="17">
        <v>0</v>
      </c>
      <c r="Y151" s="8">
        <v>0</v>
      </c>
      <c r="Z151" s="17">
        <v>0</v>
      </c>
      <c r="AA151" s="18"/>
      <c r="AB151" s="19"/>
      <c r="AC151" s="7">
        <v>1995</v>
      </c>
      <c r="AD151" s="6">
        <v>0</v>
      </c>
      <c r="AE151" s="17">
        <v>0</v>
      </c>
      <c r="AF151" s="8">
        <v>0</v>
      </c>
      <c r="AG151" s="17">
        <v>0</v>
      </c>
      <c r="AH151" s="18"/>
      <c r="AI151" s="19"/>
      <c r="AJ151" s="7">
        <v>1995</v>
      </c>
      <c r="AK151" s="6">
        <v>0</v>
      </c>
      <c r="AL151" s="17">
        <v>0</v>
      </c>
      <c r="AM151" s="8">
        <v>0</v>
      </c>
      <c r="AN151" s="17">
        <v>0</v>
      </c>
      <c r="AO151" s="18"/>
      <c r="AP151" s="19"/>
      <c r="AQ151" s="7">
        <v>1995</v>
      </c>
      <c r="AR151" s="6">
        <v>0</v>
      </c>
      <c r="AS151" s="17">
        <v>0</v>
      </c>
      <c r="AT151" s="8">
        <v>0</v>
      </c>
      <c r="AU151" s="17">
        <v>0</v>
      </c>
      <c r="AV151" s="18"/>
      <c r="AW151" s="19"/>
      <c r="AX151" s="7">
        <v>1995</v>
      </c>
      <c r="AY151" s="6">
        <v>0</v>
      </c>
      <c r="AZ151" s="17">
        <v>0</v>
      </c>
      <c r="BA151" s="8">
        <v>0</v>
      </c>
      <c r="BB151" s="17">
        <v>0</v>
      </c>
      <c r="BC151" s="18"/>
      <c r="BD151" s="19"/>
      <c r="BE151" s="7">
        <v>1995</v>
      </c>
      <c r="BF151" s="6">
        <v>0</v>
      </c>
      <c r="BG151" s="17">
        <v>0</v>
      </c>
      <c r="BH151" s="8">
        <v>0</v>
      </c>
      <c r="BI151" s="17">
        <v>0</v>
      </c>
      <c r="BJ151" s="18"/>
      <c r="BK151" s="19"/>
      <c r="BL151" s="7">
        <v>1995</v>
      </c>
      <c r="BM151" s="6">
        <v>0</v>
      </c>
      <c r="BN151" s="17">
        <v>0</v>
      </c>
      <c r="BO151" s="8">
        <v>0</v>
      </c>
      <c r="BP151" s="17">
        <v>0</v>
      </c>
      <c r="BQ151" s="18"/>
      <c r="BR151" s="19"/>
      <c r="BS151" s="7">
        <v>1995</v>
      </c>
      <c r="BT151" s="6">
        <v>0</v>
      </c>
      <c r="BU151" s="17">
        <v>0</v>
      </c>
      <c r="BV151" s="8">
        <v>0</v>
      </c>
      <c r="BW151" s="17">
        <v>0</v>
      </c>
      <c r="BX151" s="18"/>
      <c r="BY151" s="19"/>
      <c r="BZ151" s="7">
        <v>1995</v>
      </c>
      <c r="CA151" s="6">
        <v>0</v>
      </c>
      <c r="CB151" s="17">
        <v>0</v>
      </c>
      <c r="CC151" s="8">
        <v>0</v>
      </c>
      <c r="CD151" s="17">
        <v>0</v>
      </c>
      <c r="CE151" s="18"/>
      <c r="CF151" s="19"/>
    </row>
    <row r="152" spans="1:84" ht="18" x14ac:dyDescent="0.25">
      <c r="A152" s="7">
        <v>1996</v>
      </c>
      <c r="B152" s="6">
        <v>0</v>
      </c>
      <c r="C152" s="17">
        <v>0</v>
      </c>
      <c r="D152" s="8">
        <v>0</v>
      </c>
      <c r="E152" s="17">
        <v>0</v>
      </c>
      <c r="F152" s="18"/>
      <c r="G152" s="19"/>
      <c r="H152" s="7">
        <v>1996</v>
      </c>
      <c r="I152" s="6">
        <v>0</v>
      </c>
      <c r="J152" s="17">
        <v>0</v>
      </c>
      <c r="K152" s="8">
        <v>0</v>
      </c>
      <c r="L152" s="17">
        <v>0</v>
      </c>
      <c r="M152" s="18"/>
      <c r="N152" s="19"/>
      <c r="O152" s="7">
        <v>1996</v>
      </c>
      <c r="P152" s="6">
        <v>0</v>
      </c>
      <c r="Q152" s="17">
        <v>0</v>
      </c>
      <c r="R152" s="8">
        <v>0</v>
      </c>
      <c r="S152" s="17">
        <v>0</v>
      </c>
      <c r="T152" s="18"/>
      <c r="U152" s="19"/>
      <c r="V152" s="7">
        <v>1996</v>
      </c>
      <c r="W152" s="6">
        <v>0</v>
      </c>
      <c r="X152" s="17">
        <v>0</v>
      </c>
      <c r="Y152" s="8">
        <v>0</v>
      </c>
      <c r="Z152" s="17">
        <v>0</v>
      </c>
      <c r="AA152" s="18"/>
      <c r="AB152" s="19"/>
      <c r="AC152" s="7">
        <v>1996</v>
      </c>
      <c r="AD152" s="6">
        <v>0</v>
      </c>
      <c r="AE152" s="17">
        <v>0</v>
      </c>
      <c r="AF152" s="8">
        <v>0</v>
      </c>
      <c r="AG152" s="17">
        <v>0</v>
      </c>
      <c r="AH152" s="18"/>
      <c r="AI152" s="19"/>
      <c r="AJ152" s="7">
        <v>1996</v>
      </c>
      <c r="AK152" s="6">
        <v>0</v>
      </c>
      <c r="AL152" s="17">
        <v>0</v>
      </c>
      <c r="AM152" s="8">
        <v>0</v>
      </c>
      <c r="AN152" s="17">
        <v>0</v>
      </c>
      <c r="AO152" s="18"/>
      <c r="AP152" s="19"/>
      <c r="AQ152" s="7">
        <v>1996</v>
      </c>
      <c r="AR152" s="6">
        <v>0</v>
      </c>
      <c r="AS152" s="17">
        <v>0</v>
      </c>
      <c r="AT152" s="8">
        <v>0</v>
      </c>
      <c r="AU152" s="17">
        <v>0</v>
      </c>
      <c r="AV152" s="18"/>
      <c r="AW152" s="19"/>
      <c r="AX152" s="7">
        <v>1996</v>
      </c>
      <c r="AY152" s="6">
        <v>0</v>
      </c>
      <c r="AZ152" s="17">
        <v>0</v>
      </c>
      <c r="BA152" s="8">
        <v>0</v>
      </c>
      <c r="BB152" s="17">
        <v>0</v>
      </c>
      <c r="BC152" s="18"/>
      <c r="BD152" s="19"/>
      <c r="BE152" s="7">
        <v>1996</v>
      </c>
      <c r="BF152" s="6">
        <v>0</v>
      </c>
      <c r="BG152" s="17">
        <v>0</v>
      </c>
      <c r="BH152" s="8">
        <v>0</v>
      </c>
      <c r="BI152" s="17">
        <v>0</v>
      </c>
      <c r="BJ152" s="18"/>
      <c r="BK152" s="19"/>
      <c r="BL152" s="7">
        <v>1996</v>
      </c>
      <c r="BM152" s="6">
        <v>0</v>
      </c>
      <c r="BN152" s="17">
        <v>0</v>
      </c>
      <c r="BO152" s="8">
        <v>0</v>
      </c>
      <c r="BP152" s="17">
        <v>0</v>
      </c>
      <c r="BQ152" s="18"/>
      <c r="BR152" s="19"/>
      <c r="BS152" s="7">
        <v>1996</v>
      </c>
      <c r="BT152" s="6">
        <v>0</v>
      </c>
      <c r="BU152" s="17">
        <v>0</v>
      </c>
      <c r="BV152" s="8">
        <v>0</v>
      </c>
      <c r="BW152" s="17">
        <v>0</v>
      </c>
      <c r="BX152" s="18"/>
      <c r="BY152" s="19"/>
      <c r="BZ152" s="7">
        <v>1996</v>
      </c>
      <c r="CA152" s="6">
        <v>0</v>
      </c>
      <c r="CB152" s="17">
        <v>0</v>
      </c>
      <c r="CC152" s="8">
        <v>0</v>
      </c>
      <c r="CD152" s="17">
        <v>0</v>
      </c>
      <c r="CE152" s="18"/>
      <c r="CF152" s="19"/>
    </row>
    <row r="153" spans="1:84" ht="18" x14ac:dyDescent="0.25">
      <c r="A153" s="7">
        <v>1997</v>
      </c>
      <c r="B153" s="6">
        <v>92372.77</v>
      </c>
      <c r="C153" s="17">
        <v>9.0259628121972251E-4</v>
      </c>
      <c r="D153" s="8">
        <v>3</v>
      </c>
      <c r="E153" s="17">
        <v>2.331002331002331E-3</v>
      </c>
      <c r="F153" s="18"/>
      <c r="G153" s="19"/>
      <c r="H153" s="7">
        <v>1997</v>
      </c>
      <c r="I153" s="6">
        <v>92161.06</v>
      </c>
      <c r="J153" s="17">
        <v>9.0570383494837389E-4</v>
      </c>
      <c r="K153" s="8">
        <v>3</v>
      </c>
      <c r="L153" s="17">
        <v>2.3547880690737832E-3</v>
      </c>
      <c r="M153" s="18"/>
      <c r="N153" s="19"/>
      <c r="O153" s="7">
        <v>1997</v>
      </c>
      <c r="P153" s="6">
        <v>91978.28</v>
      </c>
      <c r="Q153" s="17">
        <v>9.0853034325276308E-4</v>
      </c>
      <c r="R153" s="8">
        <v>3</v>
      </c>
      <c r="S153" s="17">
        <v>2.3715415019762848E-3</v>
      </c>
      <c r="T153" s="18"/>
      <c r="U153" s="19"/>
      <c r="V153" s="7">
        <v>1997</v>
      </c>
      <c r="W153" s="6">
        <v>91995.19</v>
      </c>
      <c r="X153" s="17">
        <v>9.1274925316313035E-4</v>
      </c>
      <c r="Y153" s="8">
        <v>3</v>
      </c>
      <c r="Z153" s="17">
        <v>2.3847376788553257E-3</v>
      </c>
      <c r="AA153" s="18"/>
      <c r="AB153" s="19"/>
      <c r="AC153" s="7">
        <v>1997</v>
      </c>
      <c r="AD153" s="6">
        <v>91837.22</v>
      </c>
      <c r="AE153" s="17">
        <v>9.1517496077260648E-4</v>
      </c>
      <c r="AF153" s="8">
        <v>3</v>
      </c>
      <c r="AG153" s="17">
        <v>2.3942537909018356E-3</v>
      </c>
      <c r="AH153" s="18"/>
      <c r="AI153" s="19"/>
      <c r="AJ153" s="7">
        <v>1997</v>
      </c>
      <c r="AK153" s="6">
        <v>91419.47</v>
      </c>
      <c r="AL153" s="17">
        <v>9.182680118323853E-4</v>
      </c>
      <c r="AM153" s="8">
        <v>3</v>
      </c>
      <c r="AN153" s="17">
        <v>2.4135156878519709E-3</v>
      </c>
      <c r="AO153" s="18"/>
      <c r="AP153" s="19"/>
      <c r="AQ153" s="7">
        <v>1997</v>
      </c>
      <c r="AR153" s="6">
        <v>91124.13</v>
      </c>
      <c r="AS153" s="17">
        <v>9.2276273062521174E-4</v>
      </c>
      <c r="AT153" s="8">
        <v>3</v>
      </c>
      <c r="AU153" s="17">
        <v>2.4330900243309003E-3</v>
      </c>
      <c r="AV153" s="18"/>
      <c r="AW153" s="19"/>
      <c r="AX153" s="7">
        <v>1997</v>
      </c>
      <c r="AY153" s="6">
        <v>91028.23</v>
      </c>
      <c r="AZ153" s="17">
        <v>9.2704089437583529E-4</v>
      </c>
      <c r="BA153" s="8">
        <v>3</v>
      </c>
      <c r="BB153" s="17">
        <v>2.4549918166939444E-3</v>
      </c>
      <c r="BC153" s="18"/>
      <c r="BD153" s="19"/>
      <c r="BE153" s="7">
        <v>1997</v>
      </c>
      <c r="BF153" s="6">
        <v>90661.18</v>
      </c>
      <c r="BG153" s="17">
        <v>9.3401967406291791E-4</v>
      </c>
      <c r="BH153" s="8">
        <v>3</v>
      </c>
      <c r="BI153" s="17">
        <v>2.4711696869851728E-3</v>
      </c>
      <c r="BJ153" s="18"/>
      <c r="BK153" s="19"/>
      <c r="BL153" s="7">
        <v>1997</v>
      </c>
      <c r="BM153" s="6">
        <v>90475.360000000015</v>
      </c>
      <c r="BN153" s="17">
        <v>9.3375406040163602E-4</v>
      </c>
      <c r="BO153" s="8">
        <v>3</v>
      </c>
      <c r="BP153" s="17">
        <v>2.4875621890547263E-3</v>
      </c>
      <c r="BQ153" s="18"/>
      <c r="BR153" s="19"/>
      <c r="BS153" s="7">
        <v>1997</v>
      </c>
      <c r="BT153" s="6">
        <v>90488.38</v>
      </c>
      <c r="BU153" s="17">
        <v>9.3695502128297685E-4</v>
      </c>
      <c r="BV153" s="8">
        <v>3</v>
      </c>
      <c r="BW153" s="17">
        <v>2.4958402662229617E-3</v>
      </c>
      <c r="BX153" s="18"/>
      <c r="BY153" s="19"/>
      <c r="BZ153" s="7">
        <v>1997</v>
      </c>
      <c r="CA153" s="6">
        <v>90326.71</v>
      </c>
      <c r="CB153" s="17">
        <v>9.3778133273998406E-4</v>
      </c>
      <c r="CC153" s="8">
        <v>3</v>
      </c>
      <c r="CD153" s="17">
        <v>2.5041736227045075E-3</v>
      </c>
      <c r="CE153" s="18"/>
      <c r="CF153" s="19"/>
    </row>
    <row r="154" spans="1:84" ht="18" x14ac:dyDescent="0.25">
      <c r="A154" s="34">
        <v>1998</v>
      </c>
      <c r="B154" s="6">
        <v>317976.06</v>
      </c>
      <c r="C154" s="17">
        <v>3.1070196257284408E-3</v>
      </c>
      <c r="D154" s="8">
        <v>10</v>
      </c>
      <c r="E154" s="17">
        <v>7.77000777000777E-3</v>
      </c>
      <c r="F154" s="18"/>
      <c r="G154" s="19"/>
      <c r="H154" s="34">
        <v>1998</v>
      </c>
      <c r="I154" s="6">
        <v>308371.59000000003</v>
      </c>
      <c r="J154" s="17">
        <v>3.0304917462117688E-3</v>
      </c>
      <c r="K154" s="8">
        <v>10</v>
      </c>
      <c r="L154" s="17">
        <v>7.8492935635792772E-3</v>
      </c>
      <c r="M154" s="18"/>
      <c r="N154" s="19"/>
      <c r="O154" s="34">
        <v>1998</v>
      </c>
      <c r="P154" s="6">
        <v>296223.46000000002</v>
      </c>
      <c r="Q154" s="17">
        <v>2.925995156610029E-3</v>
      </c>
      <c r="R154" s="8">
        <v>10</v>
      </c>
      <c r="S154" s="17">
        <v>7.9051383399209481E-3</v>
      </c>
      <c r="T154" s="18"/>
      <c r="U154" s="19"/>
      <c r="V154" s="34">
        <v>1998</v>
      </c>
      <c r="W154" s="6">
        <v>301723.59000000003</v>
      </c>
      <c r="X154" s="17">
        <v>2.9936128338253179E-3</v>
      </c>
      <c r="Y154" s="8">
        <v>10</v>
      </c>
      <c r="Z154" s="17">
        <v>7.9491255961844191E-3</v>
      </c>
      <c r="AA154" s="18"/>
      <c r="AB154" s="19"/>
      <c r="AC154" s="34">
        <v>1998</v>
      </c>
      <c r="AD154" s="6">
        <v>299110.77</v>
      </c>
      <c r="AE154" s="17">
        <v>2.9806943982125561E-3</v>
      </c>
      <c r="AF154" s="8">
        <v>10</v>
      </c>
      <c r="AG154" s="17">
        <v>7.9808459696727851E-3</v>
      </c>
      <c r="AH154" s="18"/>
      <c r="AI154" s="19"/>
      <c r="AJ154" s="34">
        <v>1998</v>
      </c>
      <c r="AK154" s="6">
        <v>297936.28000000003</v>
      </c>
      <c r="AL154" s="17">
        <v>2.9926377333880506E-3</v>
      </c>
      <c r="AM154" s="8">
        <v>10</v>
      </c>
      <c r="AN154" s="17">
        <v>8.0450522928399038E-3</v>
      </c>
      <c r="AO154" s="18"/>
      <c r="AP154" s="19"/>
      <c r="AQ154" s="34">
        <v>1998</v>
      </c>
      <c r="AR154" s="6">
        <v>217946.81</v>
      </c>
      <c r="AS154" s="17">
        <v>2.2070245666724526E-3</v>
      </c>
      <c r="AT154" s="8">
        <v>9</v>
      </c>
      <c r="AU154" s="17">
        <v>7.2992700729927005E-3</v>
      </c>
      <c r="AV154" s="18"/>
      <c r="AW154" s="19"/>
      <c r="AX154" s="34">
        <v>1998</v>
      </c>
      <c r="AY154" s="6">
        <v>219000.45</v>
      </c>
      <c r="AZ154" s="17">
        <v>2.2303231979432141E-3</v>
      </c>
      <c r="BA154" s="8">
        <v>9</v>
      </c>
      <c r="BB154" s="17">
        <v>7.3649754500818331E-3</v>
      </c>
      <c r="BC154" s="18"/>
      <c r="BD154" s="19"/>
      <c r="BE154" s="34">
        <v>1998</v>
      </c>
      <c r="BF154" s="6">
        <v>216143.37000000002</v>
      </c>
      <c r="BG154" s="17">
        <v>2.2267762232772693E-3</v>
      </c>
      <c r="BH154" s="8">
        <v>9</v>
      </c>
      <c r="BI154" s="17">
        <v>7.4135090609555188E-3</v>
      </c>
      <c r="BJ154" s="18"/>
      <c r="BK154" s="19"/>
      <c r="BL154" s="34">
        <v>1998</v>
      </c>
      <c r="BM154" s="6">
        <v>215886.35</v>
      </c>
      <c r="BN154" s="17">
        <v>2.228062490138627E-3</v>
      </c>
      <c r="BO154" s="8">
        <v>8</v>
      </c>
      <c r="BP154" s="17">
        <v>6.6334991708126038E-3</v>
      </c>
      <c r="BQ154" s="18"/>
      <c r="BR154" s="19"/>
      <c r="BS154" s="34">
        <v>1998</v>
      </c>
      <c r="BT154" s="6">
        <v>212017.98</v>
      </c>
      <c r="BU154" s="17">
        <v>2.1953239848395314E-3</v>
      </c>
      <c r="BV154" s="8">
        <v>8</v>
      </c>
      <c r="BW154" s="17">
        <v>6.6555740432612314E-3</v>
      </c>
      <c r="BX154" s="18"/>
      <c r="BY154" s="19"/>
      <c r="BZ154" s="34">
        <v>1998</v>
      </c>
      <c r="CA154" s="6">
        <v>221230.40000000002</v>
      </c>
      <c r="CB154" s="17">
        <v>2.2968371078122937E-3</v>
      </c>
      <c r="CC154" s="8">
        <v>8</v>
      </c>
      <c r="CD154" s="17">
        <v>6.6777963272120202E-3</v>
      </c>
      <c r="CE154" s="18"/>
      <c r="CF154" s="19"/>
    </row>
    <row r="155" spans="1:84" ht="18" x14ac:dyDescent="0.25">
      <c r="A155" s="34">
        <v>1999</v>
      </c>
      <c r="B155" s="6">
        <v>804045.52</v>
      </c>
      <c r="C155" s="17">
        <v>7.8565197978081435E-3</v>
      </c>
      <c r="D155" s="8">
        <v>11</v>
      </c>
      <c r="E155" s="17">
        <v>8.5470085470085479E-3</v>
      </c>
      <c r="F155" s="18"/>
      <c r="G155" s="19"/>
      <c r="H155" s="34">
        <v>1999</v>
      </c>
      <c r="I155" s="6">
        <v>817127.53</v>
      </c>
      <c r="J155" s="17">
        <v>8.0302411621881557E-3</v>
      </c>
      <c r="K155" s="8">
        <v>11</v>
      </c>
      <c r="L155" s="17">
        <v>8.634222919937205E-3</v>
      </c>
      <c r="M155" s="18"/>
      <c r="N155" s="19"/>
      <c r="O155" s="34">
        <v>1999</v>
      </c>
      <c r="P155" s="6">
        <v>971694.91</v>
      </c>
      <c r="Q155" s="17">
        <v>9.5980736986956364E-3</v>
      </c>
      <c r="R155" s="8">
        <v>11</v>
      </c>
      <c r="S155" s="17">
        <v>8.6956521739130436E-3</v>
      </c>
      <c r="T155" s="18"/>
      <c r="U155" s="19"/>
      <c r="V155" s="34">
        <v>1999</v>
      </c>
      <c r="W155" s="6">
        <v>972362.17</v>
      </c>
      <c r="X155" s="17">
        <v>9.647491835949042E-3</v>
      </c>
      <c r="Y155" s="8">
        <v>11</v>
      </c>
      <c r="Z155" s="17">
        <v>8.744038155802861E-3</v>
      </c>
      <c r="AA155" s="18"/>
      <c r="AB155" s="19"/>
      <c r="AC155" s="34">
        <v>1999</v>
      </c>
      <c r="AD155" s="6">
        <v>971847.25</v>
      </c>
      <c r="AE155" s="17">
        <v>9.6846384167085572E-3</v>
      </c>
      <c r="AF155" s="8">
        <v>11</v>
      </c>
      <c r="AG155" s="17">
        <v>8.7789305666400638E-3</v>
      </c>
      <c r="AH155" s="18"/>
      <c r="AI155" s="19"/>
      <c r="AJ155" s="34">
        <v>1999</v>
      </c>
      <c r="AK155" s="6">
        <v>972003.72</v>
      </c>
      <c r="AL155" s="17">
        <v>9.7633460734139303E-3</v>
      </c>
      <c r="AM155" s="8">
        <v>11</v>
      </c>
      <c r="AN155" s="17">
        <v>8.8495575221238937E-3</v>
      </c>
      <c r="AO155" s="18"/>
      <c r="AP155" s="19"/>
      <c r="AQ155" s="34">
        <v>1999</v>
      </c>
      <c r="AR155" s="6">
        <v>971549.25</v>
      </c>
      <c r="AS155" s="17">
        <v>9.8383319420100538E-3</v>
      </c>
      <c r="AT155" s="8">
        <v>11</v>
      </c>
      <c r="AU155" s="17">
        <v>8.9213300892133016E-3</v>
      </c>
      <c r="AV155" s="18"/>
      <c r="AW155" s="19"/>
      <c r="AX155" s="34">
        <v>1999</v>
      </c>
      <c r="AY155" s="6">
        <v>971362.24000000011</v>
      </c>
      <c r="AZ155" s="17">
        <v>9.8924533601555797E-3</v>
      </c>
      <c r="BA155" s="8">
        <v>11</v>
      </c>
      <c r="BB155" s="17">
        <v>9.0016366612111296E-3</v>
      </c>
      <c r="BC155" s="18"/>
      <c r="BD155" s="19"/>
      <c r="BE155" s="34">
        <v>1999</v>
      </c>
      <c r="BF155" s="6">
        <v>971278.45000000019</v>
      </c>
      <c r="BG155" s="17">
        <v>1.0006412681738052E-2</v>
      </c>
      <c r="BH155" s="8">
        <v>11</v>
      </c>
      <c r="BI155" s="17">
        <v>9.0609555189456337E-3</v>
      </c>
      <c r="BJ155" s="18"/>
      <c r="BK155" s="19"/>
      <c r="BL155" s="34">
        <v>1999</v>
      </c>
      <c r="BM155" s="6">
        <v>970077.58000000007</v>
      </c>
      <c r="BN155" s="17">
        <v>1.001171898326343E-2</v>
      </c>
      <c r="BO155" s="8">
        <v>11</v>
      </c>
      <c r="BP155" s="17">
        <v>9.1210613598673301E-3</v>
      </c>
      <c r="BQ155" s="18"/>
      <c r="BR155" s="19"/>
      <c r="BS155" s="34">
        <v>1999</v>
      </c>
      <c r="BT155" s="6">
        <v>968878.26</v>
      </c>
      <c r="BU155" s="17">
        <v>1.0032175962470689E-2</v>
      </c>
      <c r="BV155" s="8">
        <v>11</v>
      </c>
      <c r="BW155" s="17">
        <v>9.1514143094841936E-3</v>
      </c>
      <c r="BX155" s="18"/>
      <c r="BY155" s="19"/>
      <c r="BZ155" s="34">
        <v>1999</v>
      </c>
      <c r="CA155" s="6">
        <v>966591.99</v>
      </c>
      <c r="CB155" s="17">
        <v>1.0035258946085751E-2</v>
      </c>
      <c r="CC155" s="8">
        <v>11</v>
      </c>
      <c r="CD155" s="17">
        <v>9.1819699499165273E-3</v>
      </c>
      <c r="CE155" s="18"/>
      <c r="CF155" s="19"/>
    </row>
    <row r="156" spans="1:84" ht="18" x14ac:dyDescent="0.25">
      <c r="A156" s="34">
        <v>2000</v>
      </c>
      <c r="B156" s="6">
        <v>329793.45</v>
      </c>
      <c r="C156" s="17">
        <v>3.2224901509462422E-3</v>
      </c>
      <c r="D156" s="8">
        <v>5</v>
      </c>
      <c r="E156" s="17">
        <v>3.885003885003885E-3</v>
      </c>
      <c r="F156" s="18"/>
      <c r="G156" s="19"/>
      <c r="H156" s="34">
        <v>2000</v>
      </c>
      <c r="I156" s="6">
        <v>335042.78000000003</v>
      </c>
      <c r="J156" s="17">
        <v>3.2926002665091343E-3</v>
      </c>
      <c r="K156" s="8">
        <v>5</v>
      </c>
      <c r="L156" s="17">
        <v>3.9246467817896386E-3</v>
      </c>
      <c r="M156" s="18"/>
      <c r="N156" s="19"/>
      <c r="O156" s="34">
        <v>2000</v>
      </c>
      <c r="P156" s="6">
        <v>323832.03000000003</v>
      </c>
      <c r="Q156" s="17">
        <v>3.1987032739918494E-3</v>
      </c>
      <c r="R156" s="8">
        <v>5</v>
      </c>
      <c r="S156" s="17">
        <v>3.952569169960474E-3</v>
      </c>
      <c r="T156" s="18"/>
      <c r="U156" s="19"/>
      <c r="V156" s="34">
        <v>2000</v>
      </c>
      <c r="W156" s="6">
        <v>320875.71000000002</v>
      </c>
      <c r="X156" s="17">
        <v>3.1836345428569602E-3</v>
      </c>
      <c r="Y156" s="8">
        <v>5</v>
      </c>
      <c r="Z156" s="17">
        <v>3.9745627980922096E-3</v>
      </c>
      <c r="AA156" s="18"/>
      <c r="AB156" s="19"/>
      <c r="AC156" s="34">
        <v>2000</v>
      </c>
      <c r="AD156" s="6">
        <v>333464.73</v>
      </c>
      <c r="AE156" s="17">
        <v>3.3230379926221399E-3</v>
      </c>
      <c r="AF156" s="8">
        <v>5</v>
      </c>
      <c r="AG156" s="17">
        <v>3.9904229848363925E-3</v>
      </c>
      <c r="AH156" s="18"/>
      <c r="AI156" s="19"/>
      <c r="AJ156" s="34">
        <v>2000</v>
      </c>
      <c r="AK156" s="6">
        <v>331017.32</v>
      </c>
      <c r="AL156" s="17">
        <v>3.3249221015882553E-3</v>
      </c>
      <c r="AM156" s="8">
        <v>5</v>
      </c>
      <c r="AN156" s="17">
        <v>4.0225261464199519E-3</v>
      </c>
      <c r="AO156" s="18"/>
      <c r="AP156" s="19"/>
      <c r="AQ156" s="34">
        <v>2000</v>
      </c>
      <c r="AR156" s="6">
        <v>330018.34999999998</v>
      </c>
      <c r="AS156" s="17">
        <v>3.341909917849716E-3</v>
      </c>
      <c r="AT156" s="8">
        <v>5</v>
      </c>
      <c r="AU156" s="17">
        <v>4.0551500405515001E-3</v>
      </c>
      <c r="AV156" s="18"/>
      <c r="AW156" s="19"/>
      <c r="AX156" s="34">
        <v>2000</v>
      </c>
      <c r="AY156" s="6">
        <v>330666.05000000005</v>
      </c>
      <c r="AZ156" s="17">
        <v>3.3675371995228812E-3</v>
      </c>
      <c r="BA156" s="8">
        <v>5</v>
      </c>
      <c r="BB156" s="17">
        <v>4.0916530278232409E-3</v>
      </c>
      <c r="BC156" s="18"/>
      <c r="BD156" s="19"/>
      <c r="BE156" s="34">
        <v>2000</v>
      </c>
      <c r="BF156" s="6">
        <v>323345.40999999997</v>
      </c>
      <c r="BG156" s="17">
        <v>3.3312049816463956E-3</v>
      </c>
      <c r="BH156" s="8">
        <v>5</v>
      </c>
      <c r="BI156" s="17">
        <v>4.1186161449752881E-3</v>
      </c>
      <c r="BJ156" s="18"/>
      <c r="BK156" s="19"/>
      <c r="BL156" s="34">
        <v>2000</v>
      </c>
      <c r="BM156" s="6">
        <v>319114.96999999997</v>
      </c>
      <c r="BN156" s="17">
        <v>3.293437008401472E-3</v>
      </c>
      <c r="BO156" s="8">
        <v>5</v>
      </c>
      <c r="BP156" s="17">
        <v>4.1459369817578775E-3</v>
      </c>
      <c r="BQ156" s="18"/>
      <c r="BR156" s="19"/>
      <c r="BS156" s="34">
        <v>2000</v>
      </c>
      <c r="BT156" s="6">
        <v>317379.17999999993</v>
      </c>
      <c r="BU156" s="17">
        <v>3.2862784851676388E-3</v>
      </c>
      <c r="BV156" s="8">
        <v>5</v>
      </c>
      <c r="BW156" s="17">
        <v>4.1597337770382693E-3</v>
      </c>
      <c r="BX156" s="18"/>
      <c r="BY156" s="19"/>
      <c r="BZ156" s="34">
        <v>2000</v>
      </c>
      <c r="CA156" s="6">
        <v>312098.42</v>
      </c>
      <c r="CB156" s="17">
        <v>3.2402383774815142E-3</v>
      </c>
      <c r="CC156" s="8">
        <v>5</v>
      </c>
      <c r="CD156" s="17">
        <v>4.1736227045075123E-3</v>
      </c>
      <c r="CE156" s="18"/>
      <c r="CF156" s="19"/>
    </row>
    <row r="157" spans="1:84" ht="18" x14ac:dyDescent="0.25">
      <c r="A157" s="34">
        <v>2001</v>
      </c>
      <c r="B157" s="6">
        <v>24417150.190000031</v>
      </c>
      <c r="C157" s="17">
        <v>0.23858577543444318</v>
      </c>
      <c r="D157" s="8">
        <v>404</v>
      </c>
      <c r="E157" s="17">
        <v>0.31390831390831392</v>
      </c>
      <c r="F157" s="18"/>
      <c r="G157" s="19"/>
      <c r="H157" s="34">
        <v>2001</v>
      </c>
      <c r="I157" s="6">
        <v>24102905.550000001</v>
      </c>
      <c r="J157" s="17">
        <v>0.23686895517514064</v>
      </c>
      <c r="K157" s="8">
        <v>399</v>
      </c>
      <c r="L157" s="17">
        <v>0.31318681318681318</v>
      </c>
      <c r="M157" s="18"/>
      <c r="N157" s="19"/>
      <c r="O157" s="34">
        <v>2001</v>
      </c>
      <c r="P157" s="6">
        <v>23796221.999999996</v>
      </c>
      <c r="Q157" s="17">
        <v>0.23505103315455508</v>
      </c>
      <c r="R157" s="8">
        <v>396</v>
      </c>
      <c r="S157" s="17">
        <v>0.31304347826086959</v>
      </c>
      <c r="T157" s="18"/>
      <c r="U157" s="19"/>
      <c r="V157" s="34">
        <v>2001</v>
      </c>
      <c r="W157" s="6">
        <v>23704637.359999999</v>
      </c>
      <c r="X157" s="17">
        <v>0.23519044905329117</v>
      </c>
      <c r="Y157" s="8">
        <v>396</v>
      </c>
      <c r="Z157" s="17">
        <v>0.31478537360890302</v>
      </c>
      <c r="AA157" s="18"/>
      <c r="AB157" s="19"/>
      <c r="AC157" s="34">
        <v>2001</v>
      </c>
      <c r="AD157" s="6">
        <v>23540985.690000013</v>
      </c>
      <c r="AE157" s="17">
        <v>0.23459029634601583</v>
      </c>
      <c r="AF157" s="8">
        <v>394</v>
      </c>
      <c r="AG157" s="17">
        <v>0.31444533120510776</v>
      </c>
      <c r="AH157" s="18"/>
      <c r="AI157" s="19"/>
      <c r="AJ157" s="34">
        <v>2001</v>
      </c>
      <c r="AK157" s="6">
        <v>23387173.360000003</v>
      </c>
      <c r="AL157" s="17">
        <v>0.23491377912895939</v>
      </c>
      <c r="AM157" s="8">
        <v>390</v>
      </c>
      <c r="AN157" s="17">
        <v>0.31375703942075622</v>
      </c>
      <c r="AO157" s="18"/>
      <c r="AP157" s="19"/>
      <c r="AQ157" s="34">
        <v>2001</v>
      </c>
      <c r="AR157" s="6">
        <v>23229872.880000006</v>
      </c>
      <c r="AS157" s="17">
        <v>0.23523583633473769</v>
      </c>
      <c r="AT157" s="8">
        <v>388</v>
      </c>
      <c r="AU157" s="17">
        <v>0.31467964314679642</v>
      </c>
      <c r="AV157" s="18"/>
      <c r="AW157" s="19"/>
      <c r="AX157" s="34">
        <v>2001</v>
      </c>
      <c r="AY157" s="6">
        <v>23320845.299999975</v>
      </c>
      <c r="AZ157" s="17">
        <v>0.23750189676886468</v>
      </c>
      <c r="BA157" s="8">
        <v>385</v>
      </c>
      <c r="BB157" s="17">
        <v>0.31505728314238951</v>
      </c>
      <c r="BC157" s="18"/>
      <c r="BD157" s="19"/>
      <c r="BE157" s="34">
        <v>2001</v>
      </c>
      <c r="BF157" s="6">
        <v>22533353.720000014</v>
      </c>
      <c r="BG157" s="17">
        <v>0.23214561841241041</v>
      </c>
      <c r="BH157" s="8">
        <v>380</v>
      </c>
      <c r="BI157" s="17">
        <v>0.31301482701812189</v>
      </c>
      <c r="BJ157" s="18"/>
      <c r="BK157" s="19"/>
      <c r="BL157" s="34">
        <v>2001</v>
      </c>
      <c r="BM157" s="6">
        <v>22486760.670000024</v>
      </c>
      <c r="BN157" s="17">
        <v>0.23207538583866738</v>
      </c>
      <c r="BO157" s="8">
        <v>376</v>
      </c>
      <c r="BP157" s="17">
        <v>0.3117744610281924</v>
      </c>
      <c r="BQ157" s="18"/>
      <c r="BR157" s="19"/>
      <c r="BS157" s="34">
        <v>2001</v>
      </c>
      <c r="BT157" s="6">
        <v>22302819.010000028</v>
      </c>
      <c r="BU157" s="17">
        <v>0.23093283646126667</v>
      </c>
      <c r="BV157" s="8">
        <v>374</v>
      </c>
      <c r="BW157" s="17">
        <v>0.31114808652246256</v>
      </c>
      <c r="BX157" s="18"/>
      <c r="BY157" s="19"/>
      <c r="BZ157" s="34">
        <v>2001</v>
      </c>
      <c r="CA157" s="6">
        <v>22321790.209999952</v>
      </c>
      <c r="CB157" s="17">
        <v>0.23174715620967579</v>
      </c>
      <c r="CC157" s="8">
        <v>372</v>
      </c>
      <c r="CD157" s="17">
        <v>0.31051752921535891</v>
      </c>
      <c r="CE157" s="18"/>
      <c r="CF157" s="19"/>
    </row>
    <row r="158" spans="1:84" ht="18" x14ac:dyDescent="0.25">
      <c r="A158" s="34">
        <v>2002</v>
      </c>
      <c r="B158" s="6">
        <v>44787012.919999987</v>
      </c>
      <c r="C158" s="17">
        <v>0.43762454355901259</v>
      </c>
      <c r="D158" s="8">
        <v>512</v>
      </c>
      <c r="E158" s="17">
        <v>0.39782439782439782</v>
      </c>
      <c r="F158" s="18"/>
      <c r="G158" s="19"/>
      <c r="H158" s="34">
        <v>2002</v>
      </c>
      <c r="I158" s="6">
        <v>44891347.359999977</v>
      </c>
      <c r="J158" s="17">
        <v>0.44116534097971033</v>
      </c>
      <c r="K158" s="8">
        <v>509</v>
      </c>
      <c r="L158" s="17">
        <v>0.39952904238618525</v>
      </c>
      <c r="M158" s="18"/>
      <c r="N158" s="19"/>
      <c r="O158" s="34">
        <v>2002</v>
      </c>
      <c r="P158" s="6">
        <v>44711649.24000001</v>
      </c>
      <c r="Q158" s="17">
        <v>0.4416465499399897</v>
      </c>
      <c r="R158" s="8">
        <v>508</v>
      </c>
      <c r="S158" s="17">
        <v>0.4015810276679842</v>
      </c>
      <c r="T158" s="18"/>
      <c r="U158" s="19"/>
      <c r="V158" s="34">
        <v>2002</v>
      </c>
      <c r="W158" s="6">
        <v>44530993.050000086</v>
      </c>
      <c r="X158" s="17">
        <v>0.44182343282295666</v>
      </c>
      <c r="Y158" s="8">
        <v>505</v>
      </c>
      <c r="Z158" s="17">
        <v>0.40143084260731321</v>
      </c>
      <c r="AA158" s="18"/>
      <c r="AB158" s="19"/>
      <c r="AC158" s="34">
        <v>2002</v>
      </c>
      <c r="AD158" s="6">
        <v>44281640.43000003</v>
      </c>
      <c r="AE158" s="17">
        <v>0.44127477447021962</v>
      </c>
      <c r="AF158" s="8">
        <v>503</v>
      </c>
      <c r="AG158" s="17">
        <v>0.40143655227454111</v>
      </c>
      <c r="AH158" s="18"/>
      <c r="AI158" s="19"/>
      <c r="AJ158" s="34">
        <v>2002</v>
      </c>
      <c r="AK158" s="6">
        <v>43951047.570000015</v>
      </c>
      <c r="AL158" s="17">
        <v>0.44146877104028831</v>
      </c>
      <c r="AM158" s="8">
        <v>500</v>
      </c>
      <c r="AN158" s="17">
        <v>0.40225261464199519</v>
      </c>
      <c r="AO158" s="18"/>
      <c r="AP158" s="19"/>
      <c r="AQ158" s="34">
        <v>2002</v>
      </c>
      <c r="AR158" s="6">
        <v>43455276.699999943</v>
      </c>
      <c r="AS158" s="17">
        <v>0.44004710703702843</v>
      </c>
      <c r="AT158" s="8">
        <v>494</v>
      </c>
      <c r="AU158" s="17">
        <v>0.40064882400648821</v>
      </c>
      <c r="AV158" s="18"/>
      <c r="AW158" s="19"/>
      <c r="AX158" s="34">
        <v>2002</v>
      </c>
      <c r="AY158" s="6">
        <v>43091070.060000025</v>
      </c>
      <c r="AZ158" s="17">
        <v>0.43884390730253903</v>
      </c>
      <c r="BA158" s="8">
        <v>490</v>
      </c>
      <c r="BB158" s="17">
        <v>0.40098199672667756</v>
      </c>
      <c r="BC158" s="18"/>
      <c r="BD158" s="19"/>
      <c r="BE158" s="34">
        <v>2002</v>
      </c>
      <c r="BF158" s="6">
        <v>42841831.630000003</v>
      </c>
      <c r="BG158" s="17">
        <v>0.44136987424287893</v>
      </c>
      <c r="BH158" s="8">
        <v>488</v>
      </c>
      <c r="BI158" s="17">
        <v>0.40197693574958815</v>
      </c>
      <c r="BJ158" s="18"/>
      <c r="BK158" s="19"/>
      <c r="BL158" s="34">
        <v>2002</v>
      </c>
      <c r="BM158" s="6">
        <v>42803437.769999966</v>
      </c>
      <c r="BN158" s="17">
        <v>0.44175434965814131</v>
      </c>
      <c r="BO158" s="8">
        <v>487</v>
      </c>
      <c r="BP158" s="17">
        <v>0.40381426202321724</v>
      </c>
      <c r="BQ158" s="18"/>
      <c r="BR158" s="19"/>
      <c r="BS158" s="34">
        <v>2002</v>
      </c>
      <c r="BT158" s="6">
        <v>42760758.869999953</v>
      </c>
      <c r="BU158" s="17">
        <v>0.44276301263341261</v>
      </c>
      <c r="BV158" s="8">
        <v>487</v>
      </c>
      <c r="BW158" s="17">
        <v>0.40515806988352743</v>
      </c>
      <c r="BX158" s="18"/>
      <c r="BY158" s="19"/>
      <c r="BZ158" s="34">
        <v>2002</v>
      </c>
      <c r="CA158" s="6">
        <v>42616385.849999949</v>
      </c>
      <c r="CB158" s="17">
        <v>0.44244776676770747</v>
      </c>
      <c r="CC158" s="8">
        <v>486</v>
      </c>
      <c r="CD158" s="17">
        <v>0.40567612687813021</v>
      </c>
      <c r="CE158" s="18"/>
      <c r="CF158" s="19"/>
    </row>
    <row r="159" spans="1:84" ht="18" x14ac:dyDescent="0.25">
      <c r="A159" s="7">
        <v>2003</v>
      </c>
      <c r="B159" s="6">
        <v>26883522.419999983</v>
      </c>
      <c r="C159" s="17">
        <v>0.2626852844445286</v>
      </c>
      <c r="D159" s="8">
        <v>293</v>
      </c>
      <c r="E159" s="17">
        <v>0.22766122766122765</v>
      </c>
      <c r="F159" s="18"/>
      <c r="G159" s="19"/>
      <c r="H159" s="7">
        <v>2003</v>
      </c>
      <c r="I159" s="6">
        <v>26642400.619999982</v>
      </c>
      <c r="J159" s="17">
        <v>0.26182559547128603</v>
      </c>
      <c r="K159" s="8">
        <v>289</v>
      </c>
      <c r="L159" s="17">
        <v>0.22684458398744112</v>
      </c>
      <c r="M159" s="18"/>
      <c r="N159" s="19"/>
      <c r="O159" s="7">
        <v>2003</v>
      </c>
      <c r="P159" s="6">
        <v>26484599.18999999</v>
      </c>
      <c r="Q159" s="17">
        <v>0.26160591384186072</v>
      </c>
      <c r="R159" s="8">
        <v>285</v>
      </c>
      <c r="S159" s="17">
        <v>0.22529644268774704</v>
      </c>
      <c r="T159" s="18"/>
      <c r="U159" s="19"/>
      <c r="V159" s="7">
        <v>2003</v>
      </c>
      <c r="W159" s="6">
        <v>26364254.010000002</v>
      </c>
      <c r="X159" s="17">
        <v>0.26157838423759516</v>
      </c>
      <c r="Y159" s="8">
        <v>282</v>
      </c>
      <c r="Z159" s="17">
        <v>0.22416534181240064</v>
      </c>
      <c r="AA159" s="18"/>
      <c r="AB159" s="19"/>
      <c r="AC159" s="7">
        <v>2003</v>
      </c>
      <c r="AD159" s="6">
        <v>26346404.299999986</v>
      </c>
      <c r="AE159" s="17">
        <v>0.26254681404502139</v>
      </c>
      <c r="AF159" s="8">
        <v>281</v>
      </c>
      <c r="AG159" s="17">
        <v>0.22426177174780526</v>
      </c>
      <c r="AH159" s="18"/>
      <c r="AI159" s="19"/>
      <c r="AJ159" s="7">
        <v>2003</v>
      </c>
      <c r="AK159" s="6">
        <v>26056157.789999984</v>
      </c>
      <c r="AL159" s="17">
        <v>0.26172254345616097</v>
      </c>
      <c r="AM159" s="8">
        <v>278</v>
      </c>
      <c r="AN159" s="17">
        <v>0.2236524537409493</v>
      </c>
      <c r="AO159" s="18"/>
      <c r="AP159" s="19"/>
      <c r="AQ159" s="7">
        <v>2003</v>
      </c>
      <c r="AR159" s="6">
        <v>25980811.830000009</v>
      </c>
      <c r="AS159" s="17">
        <v>0.26309304536691452</v>
      </c>
      <c r="AT159" s="8">
        <v>277</v>
      </c>
      <c r="AU159" s="17">
        <v>0.22465531224655313</v>
      </c>
      <c r="AV159" s="18"/>
      <c r="AW159" s="19"/>
      <c r="AX159" s="7">
        <v>2003</v>
      </c>
      <c r="AY159" s="6">
        <v>25808510.140000008</v>
      </c>
      <c r="AZ159" s="17">
        <v>0.26283653238883609</v>
      </c>
      <c r="BA159" s="8">
        <v>274</v>
      </c>
      <c r="BB159" s="17">
        <v>0.22422258592471359</v>
      </c>
      <c r="BC159" s="18"/>
      <c r="BD159" s="19"/>
      <c r="BE159" s="7">
        <v>2003</v>
      </c>
      <c r="BF159" s="6">
        <v>25751308.059999991</v>
      </c>
      <c r="BG159" s="17">
        <v>0.26529798488057388</v>
      </c>
      <c r="BH159" s="8">
        <v>273</v>
      </c>
      <c r="BI159" s="17">
        <v>0.22487644151565075</v>
      </c>
      <c r="BJ159" s="18"/>
      <c r="BK159" s="19"/>
      <c r="BL159" s="7">
        <v>2003</v>
      </c>
      <c r="BM159" s="6">
        <v>25643167.84999999</v>
      </c>
      <c r="BN159" s="17">
        <v>0.26465119455173408</v>
      </c>
      <c r="BO159" s="8">
        <v>271</v>
      </c>
      <c r="BP159" s="17">
        <v>0.22470978441127695</v>
      </c>
      <c r="BQ159" s="18"/>
      <c r="BR159" s="19"/>
      <c r="BS159" s="7">
        <v>2003</v>
      </c>
      <c r="BT159" s="6">
        <v>25501152.110000029</v>
      </c>
      <c r="BU159" s="17">
        <v>0.26404973232989148</v>
      </c>
      <c r="BV159" s="8">
        <v>269</v>
      </c>
      <c r="BW159" s="17">
        <v>0.2237936772046589</v>
      </c>
      <c r="BX159" s="18"/>
      <c r="BY159" s="19"/>
      <c r="BZ159" s="7">
        <v>2003</v>
      </c>
      <c r="CA159" s="6">
        <v>25370524.430000007</v>
      </c>
      <c r="CB159" s="17">
        <v>0.26339943314970432</v>
      </c>
      <c r="CC159" s="8">
        <v>268</v>
      </c>
      <c r="CD159" s="17">
        <v>0.22370617696160267</v>
      </c>
      <c r="CE159" s="18"/>
      <c r="CF159" s="19"/>
    </row>
    <row r="160" spans="1:84" ht="18" x14ac:dyDescent="0.25">
      <c r="A160" s="7">
        <v>2004</v>
      </c>
      <c r="B160" s="6">
        <v>4709308.3499999996</v>
      </c>
      <c r="C160" s="17">
        <v>4.6015770706312971E-2</v>
      </c>
      <c r="D160" s="8">
        <v>49</v>
      </c>
      <c r="E160" s="17">
        <v>3.8073038073038072E-2</v>
      </c>
      <c r="F160" s="18"/>
      <c r="G160" s="19"/>
      <c r="H160" s="7">
        <v>2004</v>
      </c>
      <c r="I160" s="6">
        <v>4566931.21</v>
      </c>
      <c r="J160" s="17">
        <v>4.4881071364005772E-2</v>
      </c>
      <c r="K160" s="8">
        <v>48</v>
      </c>
      <c r="L160" s="17">
        <v>3.7676609105180531E-2</v>
      </c>
      <c r="M160" s="18"/>
      <c r="N160" s="19"/>
      <c r="O160" s="7">
        <v>2004</v>
      </c>
      <c r="P160" s="6">
        <v>4562334.84</v>
      </c>
      <c r="Q160" s="17">
        <v>4.5065200591044317E-2</v>
      </c>
      <c r="R160" s="8">
        <v>47</v>
      </c>
      <c r="S160" s="17">
        <v>3.7154150197628459E-2</v>
      </c>
      <c r="T160" s="18"/>
      <c r="U160" s="19"/>
      <c r="V160" s="7">
        <v>2004</v>
      </c>
      <c r="W160" s="6">
        <v>4502274.53</v>
      </c>
      <c r="X160" s="17">
        <v>4.4670245420362562E-2</v>
      </c>
      <c r="Y160" s="8">
        <v>46</v>
      </c>
      <c r="Z160" s="17">
        <v>3.6565977742448331E-2</v>
      </c>
      <c r="AA160" s="18"/>
      <c r="AB160" s="19"/>
      <c r="AC160" s="7">
        <v>2004</v>
      </c>
      <c r="AD160" s="6">
        <v>4484067.8600000003</v>
      </c>
      <c r="AE160" s="17">
        <v>4.4684569370427418E-2</v>
      </c>
      <c r="AF160" s="8">
        <v>46</v>
      </c>
      <c r="AG160" s="17">
        <v>3.6711891460494812E-2</v>
      </c>
      <c r="AH160" s="18"/>
      <c r="AI160" s="19"/>
      <c r="AJ160" s="7">
        <v>2004</v>
      </c>
      <c r="AK160" s="6">
        <v>4469658.1100000003</v>
      </c>
      <c r="AL160" s="17">
        <v>4.4895732454368828E-2</v>
      </c>
      <c r="AM160" s="8">
        <v>46</v>
      </c>
      <c r="AN160" s="17">
        <v>3.7007240547063558E-2</v>
      </c>
      <c r="AO160" s="18"/>
      <c r="AP160" s="19"/>
      <c r="AQ160" s="7">
        <v>2004</v>
      </c>
      <c r="AR160" s="6">
        <v>4474820.08</v>
      </c>
      <c r="AS160" s="17">
        <v>4.5313982104161959E-2</v>
      </c>
      <c r="AT160" s="8">
        <v>46</v>
      </c>
      <c r="AU160" s="17">
        <v>3.7307380373073802E-2</v>
      </c>
      <c r="AV160" s="18"/>
      <c r="AW160" s="19"/>
      <c r="AX160" s="7">
        <v>2004</v>
      </c>
      <c r="AY160" s="6">
        <v>4359766.169999999</v>
      </c>
      <c r="AZ160" s="17">
        <v>4.4400308887762724E-2</v>
      </c>
      <c r="BA160" s="8">
        <v>45</v>
      </c>
      <c r="BB160" s="17">
        <v>3.6824877250409165E-2</v>
      </c>
      <c r="BC160" s="18"/>
      <c r="BD160" s="19"/>
      <c r="BE160" s="7">
        <v>2004</v>
      </c>
      <c r="BF160" s="6">
        <v>4337678.1000000006</v>
      </c>
      <c r="BG160" s="17">
        <v>4.4688108903412217E-2</v>
      </c>
      <c r="BH160" s="8">
        <v>45</v>
      </c>
      <c r="BI160" s="17">
        <v>3.7067545304777592E-2</v>
      </c>
      <c r="BJ160" s="18"/>
      <c r="BK160" s="19"/>
      <c r="BL160" s="7">
        <v>2004</v>
      </c>
      <c r="BM160" s="6">
        <v>4365287.2899999982</v>
      </c>
      <c r="BN160" s="17">
        <v>4.5052097409252111E-2</v>
      </c>
      <c r="BO160" s="8">
        <v>45</v>
      </c>
      <c r="BP160" s="17">
        <v>3.7313432835820892E-2</v>
      </c>
      <c r="BQ160" s="18"/>
      <c r="BR160" s="19"/>
      <c r="BS160" s="7">
        <v>2004</v>
      </c>
      <c r="BT160" s="6">
        <v>4423586.16</v>
      </c>
      <c r="BU160" s="17">
        <v>4.5803685121668457E-2</v>
      </c>
      <c r="BV160" s="8">
        <v>45</v>
      </c>
      <c r="BW160" s="17">
        <v>3.7437603993344427E-2</v>
      </c>
      <c r="BX160" s="18"/>
      <c r="BY160" s="19"/>
      <c r="BZ160" s="7">
        <v>2004</v>
      </c>
      <c r="CA160" s="6">
        <v>4420638.2799999993</v>
      </c>
      <c r="CB160" s="17">
        <v>4.5895528108792959E-2</v>
      </c>
      <c r="CC160" s="8">
        <v>45</v>
      </c>
      <c r="CD160" s="17">
        <v>3.7562604340567615E-2</v>
      </c>
      <c r="CE160" s="18"/>
      <c r="CF160" s="19"/>
    </row>
    <row r="161" spans="1:84" ht="18" x14ac:dyDescent="0.25">
      <c r="A161" s="7"/>
      <c r="B161" s="6"/>
      <c r="C161" s="20"/>
      <c r="D161" s="8"/>
      <c r="E161" s="20"/>
      <c r="F161" s="1"/>
      <c r="G161" s="1"/>
      <c r="H161" s="7"/>
      <c r="I161" s="6"/>
      <c r="J161" s="20"/>
      <c r="K161" s="8"/>
      <c r="L161" s="20"/>
      <c r="M161" s="1"/>
      <c r="N161" s="1"/>
      <c r="O161" s="7"/>
      <c r="P161" s="6"/>
      <c r="Q161" s="20"/>
      <c r="R161" s="8"/>
      <c r="S161" s="20"/>
      <c r="T161" s="1"/>
      <c r="U161" s="1"/>
      <c r="V161" s="7"/>
      <c r="W161" s="6"/>
      <c r="X161" s="20"/>
      <c r="Y161" s="8"/>
      <c r="Z161" s="20"/>
      <c r="AA161" s="1"/>
      <c r="AB161" s="1"/>
      <c r="AC161" s="7"/>
      <c r="AD161" s="6"/>
      <c r="AE161" s="20"/>
      <c r="AF161" s="8"/>
      <c r="AG161" s="20"/>
      <c r="AH161" s="1"/>
      <c r="AI161" s="1"/>
      <c r="AJ161" s="7"/>
      <c r="AK161" s="6"/>
      <c r="AL161" s="20"/>
      <c r="AM161" s="8"/>
      <c r="AN161" s="20"/>
      <c r="AO161" s="1"/>
      <c r="AP161" s="1"/>
      <c r="AQ161" s="7"/>
      <c r="AR161" s="6"/>
      <c r="AS161" s="20"/>
      <c r="AT161" s="8"/>
      <c r="AU161" s="20"/>
      <c r="AV161" s="1"/>
      <c r="AW161" s="1"/>
      <c r="AX161" s="7"/>
      <c r="AY161" s="6"/>
      <c r="AZ161" s="20"/>
      <c r="BA161" s="8"/>
      <c r="BB161" s="20"/>
      <c r="BC161" s="1"/>
      <c r="BD161" s="1"/>
      <c r="BE161" s="7"/>
      <c r="BF161" s="6"/>
      <c r="BG161" s="20"/>
      <c r="BH161" s="8"/>
      <c r="BI161" s="20"/>
      <c r="BJ161" s="1"/>
      <c r="BK161" s="1"/>
      <c r="BL161" s="7"/>
      <c r="BM161" s="6"/>
      <c r="BN161" s="20"/>
      <c r="BO161" s="8"/>
      <c r="BP161" s="20"/>
      <c r="BQ161" s="1"/>
      <c r="BR161" s="1"/>
      <c r="BS161" s="7"/>
      <c r="BT161" s="6"/>
      <c r="BU161" s="20"/>
      <c r="BV161" s="8"/>
      <c r="BW161" s="20"/>
      <c r="BX161" s="1"/>
      <c r="BY161" s="1"/>
      <c r="BZ161" s="7"/>
      <c r="CA161" s="6"/>
      <c r="CB161" s="20"/>
      <c r="CC161" s="8"/>
      <c r="CD161" s="20"/>
      <c r="CE161" s="1"/>
      <c r="CF161" s="1"/>
    </row>
    <row r="162" spans="1:84" ht="18.75" thickBot="1" x14ac:dyDescent="0.3">
      <c r="A162" s="21"/>
      <c r="B162" s="22">
        <v>102341181.68000001</v>
      </c>
      <c r="C162" s="23"/>
      <c r="D162" s="24">
        <v>1287</v>
      </c>
      <c r="E162" s="23"/>
      <c r="F162" s="1"/>
      <c r="G162" s="1"/>
      <c r="H162" s="21"/>
      <c r="I162" s="22">
        <v>101756287.69999994</v>
      </c>
      <c r="J162" s="23"/>
      <c r="K162" s="24">
        <v>1274</v>
      </c>
      <c r="L162" s="23"/>
      <c r="M162" s="1"/>
      <c r="N162" s="1"/>
      <c r="O162" s="21"/>
      <c r="P162" s="22">
        <v>101238533.94999999</v>
      </c>
      <c r="Q162" s="23"/>
      <c r="R162" s="24">
        <v>1265</v>
      </c>
      <c r="S162" s="23"/>
      <c r="T162" s="1"/>
      <c r="U162" s="1"/>
      <c r="V162" s="21"/>
      <c r="W162" s="22">
        <v>100789115.61000009</v>
      </c>
      <c r="X162" s="23"/>
      <c r="Y162" s="24">
        <v>1258</v>
      </c>
      <c r="Z162" s="23"/>
      <c r="AA162" s="1"/>
      <c r="AB162" s="1"/>
      <c r="AC162" s="21"/>
      <c r="AD162" s="22">
        <v>100349358.25000001</v>
      </c>
      <c r="AE162" s="23"/>
      <c r="AF162" s="24">
        <v>1253</v>
      </c>
      <c r="AG162" s="23"/>
      <c r="AH162" s="1"/>
      <c r="AI162" s="1"/>
      <c r="AJ162" s="21"/>
      <c r="AK162" s="22">
        <v>99556413.61999999</v>
      </c>
      <c r="AL162" s="23"/>
      <c r="AM162" s="24">
        <v>1243</v>
      </c>
      <c r="AN162" s="23"/>
      <c r="AO162" s="1"/>
      <c r="AP162" s="1"/>
      <c r="AQ162" s="21"/>
      <c r="AR162" s="22">
        <v>98751420.029999956</v>
      </c>
      <c r="AS162" s="23"/>
      <c r="AT162" s="24">
        <v>1233</v>
      </c>
      <c r="AU162" s="23"/>
      <c r="AV162" s="1"/>
      <c r="AW162" s="1"/>
      <c r="AX162" s="21"/>
      <c r="AY162" s="22">
        <v>98192248.640000001</v>
      </c>
      <c r="AZ162" s="23"/>
      <c r="BA162" s="24">
        <v>1222</v>
      </c>
      <c r="BB162" s="23"/>
      <c r="BC162" s="1"/>
      <c r="BD162" s="1"/>
      <c r="BE162" s="21"/>
      <c r="BF162" s="22">
        <v>97065599.920000002</v>
      </c>
      <c r="BG162" s="23"/>
      <c r="BH162" s="24">
        <v>1214</v>
      </c>
      <c r="BI162" s="23"/>
      <c r="BJ162" s="1"/>
      <c r="BK162" s="1"/>
      <c r="BL162" s="21"/>
      <c r="BM162" s="22">
        <v>96894207.839999974</v>
      </c>
      <c r="BN162" s="23"/>
      <c r="BO162" s="24">
        <v>1206</v>
      </c>
      <c r="BP162" s="23"/>
      <c r="BQ162" s="1"/>
      <c r="BR162" s="1"/>
      <c r="BS162" s="21"/>
      <c r="BT162" s="22">
        <v>96577079.950000003</v>
      </c>
      <c r="BU162" s="23"/>
      <c r="BV162" s="24">
        <v>1202</v>
      </c>
      <c r="BW162" s="23"/>
      <c r="BX162" s="1"/>
      <c r="BY162" s="1"/>
      <c r="BZ162" s="21"/>
      <c r="CA162" s="22">
        <v>96319586.289999902</v>
      </c>
      <c r="CB162" s="23"/>
      <c r="CC162" s="24">
        <v>1198</v>
      </c>
      <c r="CD162" s="23"/>
      <c r="CE162" s="1"/>
      <c r="CF162" s="1"/>
    </row>
    <row r="163" spans="1:84" ht="18.75" thickTop="1" x14ac:dyDescent="0.25">
      <c r="A163" s="7"/>
      <c r="B163" s="6"/>
      <c r="C163" s="7"/>
      <c r="D163" s="8"/>
      <c r="E163" s="7"/>
      <c r="F163" s="1"/>
      <c r="G163" s="1"/>
      <c r="H163" s="7"/>
      <c r="I163" s="6"/>
      <c r="J163" s="20"/>
      <c r="K163" s="8"/>
      <c r="L163" s="20"/>
      <c r="M163" s="1"/>
      <c r="N163" s="1"/>
      <c r="O163" s="7"/>
      <c r="P163" s="6"/>
      <c r="Q163" s="20"/>
      <c r="R163" s="8"/>
      <c r="S163" s="20"/>
      <c r="T163" s="1"/>
      <c r="U163" s="1"/>
      <c r="V163" s="7"/>
      <c r="W163" s="6"/>
      <c r="X163" s="20"/>
      <c r="Y163" s="8"/>
      <c r="Z163" s="20"/>
      <c r="AA163" s="1"/>
      <c r="AB163" s="1"/>
      <c r="AC163" s="7"/>
      <c r="AD163" s="6"/>
      <c r="AE163" s="20"/>
      <c r="AF163" s="8"/>
      <c r="AG163" s="20"/>
      <c r="AH163" s="1"/>
      <c r="AI163" s="1"/>
      <c r="AJ163" s="7"/>
      <c r="AK163" s="6"/>
      <c r="AL163" s="20"/>
      <c r="AM163" s="8"/>
      <c r="AN163" s="20"/>
      <c r="AO163" s="1"/>
      <c r="AP163" s="1"/>
      <c r="AQ163" s="7"/>
      <c r="AR163" s="6"/>
      <c r="AS163" s="20"/>
      <c r="AT163" s="8"/>
      <c r="AU163" s="20"/>
      <c r="AV163" s="1"/>
      <c r="AW163" s="1"/>
      <c r="AX163" s="7"/>
      <c r="AY163" s="6"/>
      <c r="AZ163" s="20"/>
      <c r="BA163" s="8"/>
      <c r="BB163" s="20"/>
      <c r="BC163" s="1"/>
      <c r="BD163" s="1"/>
      <c r="BE163" s="7"/>
      <c r="BF163" s="6"/>
      <c r="BG163" s="20"/>
      <c r="BH163" s="8"/>
      <c r="BI163" s="20"/>
      <c r="BJ163" s="1"/>
      <c r="BK163" s="1"/>
      <c r="BL163" s="7"/>
      <c r="BM163" s="6"/>
      <c r="BN163" s="20"/>
      <c r="BO163" s="8"/>
      <c r="BP163" s="20"/>
      <c r="BQ163" s="1"/>
      <c r="BR163" s="1"/>
      <c r="BS163" s="7"/>
      <c r="BT163" s="6"/>
      <c r="BU163" s="20"/>
      <c r="BV163" s="8"/>
      <c r="BW163" s="20"/>
      <c r="BX163" s="1"/>
      <c r="BY163" s="1"/>
      <c r="BZ163" s="7"/>
      <c r="CA163" s="6"/>
      <c r="CB163" s="20"/>
      <c r="CC163" s="8"/>
      <c r="CD163" s="20"/>
      <c r="CE163" s="1"/>
      <c r="CF163" s="1"/>
    </row>
    <row r="164" spans="1:84" ht="18" x14ac:dyDescent="0.25">
      <c r="A164" s="7"/>
      <c r="B164" s="6"/>
      <c r="C164" s="7"/>
      <c r="D164" s="8"/>
      <c r="E164" s="7"/>
      <c r="F164" s="1"/>
      <c r="G164" s="1"/>
      <c r="H164" s="7"/>
      <c r="I164" s="6"/>
      <c r="J164" s="7"/>
      <c r="K164" s="8"/>
      <c r="L164" s="7"/>
      <c r="M164" s="1"/>
      <c r="N164" s="1"/>
      <c r="O164" s="7"/>
      <c r="P164" s="6"/>
      <c r="Q164" s="7"/>
      <c r="R164" s="8"/>
      <c r="S164" s="7"/>
      <c r="T164" s="1"/>
      <c r="U164" s="1"/>
      <c r="V164" s="7"/>
      <c r="W164" s="6"/>
      <c r="X164" s="7"/>
      <c r="Y164" s="8"/>
      <c r="Z164" s="7"/>
      <c r="AA164" s="1"/>
      <c r="AB164" s="1"/>
      <c r="AC164" s="7"/>
      <c r="AD164" s="6"/>
      <c r="AE164" s="7"/>
      <c r="AF164" s="8"/>
      <c r="AG164" s="7"/>
      <c r="AH164" s="1"/>
      <c r="AI164" s="1"/>
      <c r="AJ164" s="7"/>
      <c r="AK164" s="6"/>
      <c r="AL164" s="7"/>
      <c r="AM164" s="8"/>
      <c r="AN164" s="7"/>
      <c r="AO164" s="1"/>
      <c r="AP164" s="1"/>
      <c r="AQ164" s="7"/>
      <c r="AR164" s="6"/>
      <c r="AS164" s="7"/>
      <c r="AT164" s="8"/>
      <c r="AU164" s="7"/>
      <c r="AV164" s="1"/>
      <c r="AW164" s="1"/>
      <c r="AX164" s="7"/>
      <c r="AY164" s="6"/>
      <c r="AZ164" s="7"/>
      <c r="BA164" s="8"/>
      <c r="BB164" s="7"/>
      <c r="BC164" s="1"/>
      <c r="BD164" s="1"/>
      <c r="BE164" s="7"/>
      <c r="BF164" s="6"/>
      <c r="BG164" s="7"/>
      <c r="BH164" s="8"/>
      <c r="BI164" s="7"/>
      <c r="BJ164" s="1"/>
      <c r="BK164" s="1"/>
      <c r="BL164" s="7"/>
      <c r="BM164" s="6"/>
      <c r="BN164" s="7"/>
      <c r="BO164" s="8"/>
      <c r="BP164" s="7"/>
      <c r="BQ164" s="1"/>
      <c r="BR164" s="1"/>
      <c r="BS164" s="7"/>
      <c r="BT164" s="6"/>
      <c r="BU164" s="7"/>
      <c r="BV164" s="8"/>
      <c r="BW164" s="7"/>
      <c r="BX164" s="1"/>
      <c r="BY164" s="1"/>
      <c r="BZ164" s="7"/>
      <c r="CA164" s="6"/>
      <c r="CB164" s="7"/>
      <c r="CC164" s="8"/>
      <c r="CD164" s="7"/>
      <c r="CE164" s="1"/>
      <c r="CF164" s="1"/>
    </row>
    <row r="165" spans="1:84" ht="18" x14ac:dyDescent="0.25">
      <c r="A165" s="7"/>
      <c r="B165" s="6"/>
      <c r="C165" s="7"/>
      <c r="D165" s="8"/>
      <c r="E165" s="7"/>
      <c r="F165" s="1"/>
      <c r="G165" s="1"/>
      <c r="H165" s="7"/>
      <c r="I165" s="6"/>
      <c r="J165" s="7"/>
      <c r="K165" s="8"/>
      <c r="L165" s="7"/>
      <c r="M165" s="1"/>
      <c r="N165" s="1"/>
      <c r="O165" s="7"/>
      <c r="P165" s="6"/>
      <c r="Q165" s="7"/>
      <c r="R165" s="8"/>
      <c r="S165" s="7"/>
      <c r="T165" s="1"/>
      <c r="U165" s="1"/>
      <c r="V165" s="7"/>
      <c r="W165" s="6"/>
      <c r="X165" s="7"/>
      <c r="Y165" s="8"/>
      <c r="Z165" s="7"/>
      <c r="AA165" s="1"/>
      <c r="AB165" s="1"/>
      <c r="AC165" s="7"/>
      <c r="AD165" s="6"/>
      <c r="AE165" s="7"/>
      <c r="AF165" s="8"/>
      <c r="AG165" s="7"/>
      <c r="AH165" s="1"/>
      <c r="AI165" s="1"/>
      <c r="AJ165" s="7"/>
      <c r="AK165" s="6"/>
      <c r="AL165" s="7"/>
      <c r="AM165" s="8"/>
      <c r="AN165" s="7"/>
      <c r="AO165" s="1"/>
      <c r="AP165" s="1"/>
      <c r="AQ165" s="7"/>
      <c r="AR165" s="6"/>
      <c r="AS165" s="7"/>
      <c r="AT165" s="8"/>
      <c r="AU165" s="7"/>
      <c r="AV165" s="1"/>
      <c r="AW165" s="1"/>
      <c r="AX165" s="7"/>
      <c r="AY165" s="6"/>
      <c r="AZ165" s="7"/>
      <c r="BA165" s="8"/>
      <c r="BB165" s="7"/>
      <c r="BC165" s="1"/>
      <c r="BD165" s="1"/>
      <c r="BE165" s="7"/>
      <c r="BF165" s="6"/>
      <c r="BG165" s="7"/>
      <c r="BH165" s="8"/>
      <c r="BI165" s="7"/>
      <c r="BJ165" s="1"/>
      <c r="BK165" s="1"/>
      <c r="BL165" s="7"/>
      <c r="BM165" s="6"/>
      <c r="BN165" s="7"/>
      <c r="BO165" s="8"/>
      <c r="BP165" s="7"/>
      <c r="BQ165" s="1"/>
      <c r="BR165" s="1"/>
      <c r="BS165" s="7"/>
      <c r="BT165" s="6"/>
      <c r="BU165" s="7"/>
      <c r="BV165" s="8"/>
      <c r="BW165" s="7"/>
      <c r="BX165" s="1"/>
      <c r="BY165" s="1"/>
      <c r="BZ165" s="7"/>
      <c r="CA165" s="6"/>
      <c r="CB165" s="7"/>
      <c r="CC165" s="8"/>
      <c r="CD165" s="7"/>
      <c r="CE165" s="1"/>
      <c r="CF165" s="1"/>
    </row>
    <row r="166" spans="1:84" ht="18" x14ac:dyDescent="0.25">
      <c r="A166" s="7"/>
      <c r="B166" s="6"/>
      <c r="C166" s="7"/>
      <c r="D166" s="8"/>
      <c r="E166" s="7"/>
      <c r="F166" s="1"/>
      <c r="G166" s="1"/>
      <c r="H166" s="7"/>
      <c r="I166" s="6"/>
      <c r="J166" s="7"/>
      <c r="K166" s="8"/>
      <c r="L166" s="7"/>
      <c r="M166" s="1"/>
      <c r="N166" s="1"/>
      <c r="O166" s="7"/>
      <c r="P166" s="6"/>
      <c r="Q166" s="7"/>
      <c r="R166" s="8"/>
      <c r="S166" s="7"/>
      <c r="T166" s="1"/>
      <c r="U166" s="1"/>
      <c r="V166" s="7"/>
      <c r="W166" s="6"/>
      <c r="X166" s="7"/>
      <c r="Y166" s="8"/>
      <c r="Z166" s="7"/>
      <c r="AA166" s="1"/>
      <c r="AB166" s="1"/>
      <c r="AC166" s="7"/>
      <c r="AD166" s="6"/>
      <c r="AE166" s="7"/>
      <c r="AF166" s="8"/>
      <c r="AG166" s="7"/>
      <c r="AH166" s="1"/>
      <c r="AI166" s="1"/>
      <c r="AJ166" s="7"/>
      <c r="AK166" s="6"/>
      <c r="AL166" s="7"/>
      <c r="AM166" s="8"/>
      <c r="AN166" s="7"/>
      <c r="AO166" s="1"/>
      <c r="AP166" s="1"/>
      <c r="AQ166" s="7"/>
      <c r="AR166" s="6"/>
      <c r="AS166" s="7"/>
      <c r="AT166" s="8"/>
      <c r="AU166" s="7"/>
      <c r="AV166" s="1"/>
      <c r="AW166" s="1"/>
      <c r="AX166" s="7"/>
      <c r="AY166" s="6"/>
      <c r="AZ166" s="7"/>
      <c r="BA166" s="8"/>
      <c r="BB166" s="7"/>
      <c r="BC166" s="1"/>
      <c r="BD166" s="1"/>
      <c r="BE166" s="7"/>
      <c r="BF166" s="6"/>
      <c r="BG166" s="7"/>
      <c r="BH166" s="8"/>
      <c r="BI166" s="7"/>
      <c r="BJ166" s="1"/>
      <c r="BK166" s="1"/>
      <c r="BL166" s="7"/>
      <c r="BM166" s="6"/>
      <c r="BN166" s="7"/>
      <c r="BO166" s="8"/>
      <c r="BP166" s="7"/>
      <c r="BQ166" s="1"/>
      <c r="BR166" s="1"/>
      <c r="BS166" s="7"/>
      <c r="BT166" s="6"/>
      <c r="BU166" s="7"/>
      <c r="BV166" s="8"/>
      <c r="BW166" s="7"/>
      <c r="BX166" s="1"/>
      <c r="BY166" s="1"/>
      <c r="BZ166" s="7"/>
      <c r="CA166" s="6"/>
      <c r="CB166" s="7"/>
      <c r="CC166" s="8"/>
      <c r="CD166" s="7"/>
      <c r="CE166" s="1"/>
      <c r="CF166" s="1"/>
    </row>
    <row r="167" spans="1:84" ht="18.75" x14ac:dyDescent="0.3">
      <c r="A167" s="5" t="s">
        <v>80</v>
      </c>
      <c r="B167" s="6"/>
      <c r="C167" s="7"/>
      <c r="D167" s="8"/>
      <c r="E167" s="7"/>
      <c r="F167" s="1"/>
      <c r="G167" s="1"/>
      <c r="H167" s="5" t="s">
        <v>80</v>
      </c>
      <c r="I167" s="6"/>
      <c r="J167" s="7"/>
      <c r="K167" s="8"/>
      <c r="L167" s="7"/>
      <c r="M167" s="1"/>
      <c r="N167" s="1"/>
      <c r="O167" s="5" t="s">
        <v>80</v>
      </c>
      <c r="P167" s="6"/>
      <c r="Q167" s="7"/>
      <c r="R167" s="8"/>
      <c r="S167" s="7"/>
      <c r="T167" s="1"/>
      <c r="U167" s="1"/>
      <c r="V167" s="5" t="s">
        <v>80</v>
      </c>
      <c r="W167" s="6"/>
      <c r="X167" s="7"/>
      <c r="Y167" s="8"/>
      <c r="Z167" s="7"/>
      <c r="AA167" s="1"/>
      <c r="AB167" s="1"/>
      <c r="AC167" s="5" t="s">
        <v>80</v>
      </c>
      <c r="AD167" s="6"/>
      <c r="AE167" s="7"/>
      <c r="AF167" s="8"/>
      <c r="AG167" s="7"/>
      <c r="AH167" s="1"/>
      <c r="AI167" s="1"/>
      <c r="AJ167" s="5" t="s">
        <v>80</v>
      </c>
      <c r="AK167" s="6"/>
      <c r="AL167" s="7"/>
      <c r="AM167" s="8"/>
      <c r="AN167" s="7"/>
      <c r="AO167" s="1"/>
      <c r="AP167" s="1"/>
      <c r="AQ167" s="5" t="s">
        <v>80</v>
      </c>
      <c r="AR167" s="6"/>
      <c r="AS167" s="7"/>
      <c r="AT167" s="8"/>
      <c r="AU167" s="7"/>
      <c r="AV167" s="1"/>
      <c r="AW167" s="1"/>
      <c r="AX167" s="5" t="s">
        <v>80</v>
      </c>
      <c r="AY167" s="6"/>
      <c r="AZ167" s="7"/>
      <c r="BA167" s="8"/>
      <c r="BB167" s="7"/>
      <c r="BC167" s="1"/>
      <c r="BD167" s="1"/>
      <c r="BE167" s="5" t="s">
        <v>80</v>
      </c>
      <c r="BF167" s="6"/>
      <c r="BG167" s="7"/>
      <c r="BH167" s="8"/>
      <c r="BI167" s="7"/>
      <c r="BJ167" s="1"/>
      <c r="BK167" s="1"/>
      <c r="BL167" s="5" t="s">
        <v>80</v>
      </c>
      <c r="BM167" s="6"/>
      <c r="BN167" s="7"/>
      <c r="BO167" s="8"/>
      <c r="BP167" s="7"/>
      <c r="BQ167" s="1"/>
      <c r="BR167" s="1"/>
      <c r="BS167" s="5" t="s">
        <v>80</v>
      </c>
      <c r="BT167" s="6"/>
      <c r="BU167" s="7"/>
      <c r="BV167" s="8"/>
      <c r="BW167" s="7"/>
      <c r="BX167" s="1"/>
      <c r="BY167" s="1"/>
      <c r="BZ167" s="5" t="s">
        <v>80</v>
      </c>
      <c r="CA167" s="6"/>
      <c r="CB167" s="7"/>
      <c r="CC167" s="8"/>
      <c r="CD167" s="7"/>
      <c r="CE167" s="1"/>
      <c r="CF167" s="1"/>
    </row>
    <row r="168" spans="1:84" ht="18" x14ac:dyDescent="0.25">
      <c r="A168" s="7"/>
      <c r="B168" s="6"/>
      <c r="C168" s="7"/>
      <c r="D168" s="8"/>
      <c r="E168" s="7"/>
      <c r="F168" s="1"/>
      <c r="G168" s="1"/>
      <c r="H168" s="7"/>
      <c r="I168" s="6"/>
      <c r="J168" s="7"/>
      <c r="K168" s="8"/>
      <c r="L168" s="7"/>
      <c r="M168" s="1"/>
      <c r="N168" s="1"/>
      <c r="O168" s="7"/>
      <c r="P168" s="6"/>
      <c r="Q168" s="7"/>
      <c r="R168" s="8"/>
      <c r="S168" s="7"/>
      <c r="T168" s="1"/>
      <c r="U168" s="1"/>
      <c r="V168" s="7"/>
      <c r="W168" s="6"/>
      <c r="X168" s="7"/>
      <c r="Y168" s="8"/>
      <c r="Z168" s="7"/>
      <c r="AA168" s="1"/>
      <c r="AB168" s="1"/>
      <c r="AC168" s="7"/>
      <c r="AD168" s="6"/>
      <c r="AE168" s="7"/>
      <c r="AF168" s="8"/>
      <c r="AG168" s="7"/>
      <c r="AH168" s="1"/>
      <c r="AI168" s="1"/>
      <c r="AJ168" s="7"/>
      <c r="AK168" s="6"/>
      <c r="AL168" s="7"/>
      <c r="AM168" s="8"/>
      <c r="AN168" s="7"/>
      <c r="AO168" s="1"/>
      <c r="AP168" s="1"/>
      <c r="AQ168" s="7"/>
      <c r="AR168" s="6"/>
      <c r="AS168" s="7"/>
      <c r="AT168" s="8"/>
      <c r="AU168" s="7"/>
      <c r="AV168" s="1"/>
      <c r="AW168" s="1"/>
      <c r="AX168" s="7"/>
      <c r="AY168" s="6"/>
      <c r="AZ168" s="7"/>
      <c r="BA168" s="8"/>
      <c r="BB168" s="7"/>
      <c r="BC168" s="1"/>
      <c r="BD168" s="1"/>
      <c r="BE168" s="7"/>
      <c r="BF168" s="6"/>
      <c r="BG168" s="7"/>
      <c r="BH168" s="8"/>
      <c r="BI168" s="7"/>
      <c r="BJ168" s="1"/>
      <c r="BK168" s="1"/>
      <c r="BL168" s="7"/>
      <c r="BM168" s="6"/>
      <c r="BN168" s="7"/>
      <c r="BO168" s="8"/>
      <c r="BP168" s="7"/>
      <c r="BQ168" s="1"/>
      <c r="BR168" s="1"/>
      <c r="BS168" s="7"/>
      <c r="BT168" s="6"/>
      <c r="BU168" s="7"/>
      <c r="BV168" s="8"/>
      <c r="BW168" s="7"/>
      <c r="BX168" s="1"/>
      <c r="BY168" s="1"/>
      <c r="BZ168" s="7"/>
      <c r="CA168" s="6"/>
      <c r="CB168" s="7"/>
      <c r="CC168" s="8"/>
      <c r="CD168" s="7"/>
      <c r="CE168" s="1"/>
      <c r="CF168" s="1"/>
    </row>
    <row r="169" spans="1:84" ht="72" x14ac:dyDescent="0.25">
      <c r="A169" s="12" t="s">
        <v>105</v>
      </c>
      <c r="B169" s="13" t="s">
        <v>106</v>
      </c>
      <c r="C169" s="14" t="s">
        <v>69</v>
      </c>
      <c r="D169" s="15" t="s">
        <v>70</v>
      </c>
      <c r="E169" s="14" t="s">
        <v>69</v>
      </c>
      <c r="F169" s="1"/>
      <c r="G169" s="1"/>
      <c r="H169" s="12" t="s">
        <v>105</v>
      </c>
      <c r="I169" s="13" t="s">
        <v>106</v>
      </c>
      <c r="J169" s="14" t="s">
        <v>69</v>
      </c>
      <c r="K169" s="15" t="s">
        <v>70</v>
      </c>
      <c r="L169" s="14" t="s">
        <v>69</v>
      </c>
      <c r="M169" s="1"/>
      <c r="N169" s="1"/>
      <c r="O169" s="12" t="s">
        <v>105</v>
      </c>
      <c r="P169" s="13" t="s">
        <v>106</v>
      </c>
      <c r="Q169" s="14" t="s">
        <v>69</v>
      </c>
      <c r="R169" s="15" t="s">
        <v>70</v>
      </c>
      <c r="S169" s="14" t="s">
        <v>69</v>
      </c>
      <c r="T169" s="1"/>
      <c r="U169" s="1"/>
      <c r="V169" s="12" t="s">
        <v>105</v>
      </c>
      <c r="W169" s="13" t="s">
        <v>106</v>
      </c>
      <c r="X169" s="14" t="s">
        <v>69</v>
      </c>
      <c r="Y169" s="15" t="s">
        <v>70</v>
      </c>
      <c r="Z169" s="14" t="s">
        <v>69</v>
      </c>
      <c r="AA169" s="1"/>
      <c r="AB169" s="1"/>
      <c r="AC169" s="12" t="s">
        <v>105</v>
      </c>
      <c r="AD169" s="13" t="s">
        <v>106</v>
      </c>
      <c r="AE169" s="14" t="s">
        <v>69</v>
      </c>
      <c r="AF169" s="15" t="s">
        <v>70</v>
      </c>
      <c r="AG169" s="14" t="s">
        <v>69</v>
      </c>
      <c r="AH169" s="1"/>
      <c r="AI169" s="1"/>
      <c r="AJ169" s="12" t="s">
        <v>105</v>
      </c>
      <c r="AK169" s="13" t="s">
        <v>106</v>
      </c>
      <c r="AL169" s="14" t="s">
        <v>69</v>
      </c>
      <c r="AM169" s="15" t="s">
        <v>70</v>
      </c>
      <c r="AN169" s="14" t="s">
        <v>69</v>
      </c>
      <c r="AO169" s="1"/>
      <c r="AP169" s="1"/>
      <c r="AQ169" s="12" t="s">
        <v>105</v>
      </c>
      <c r="AR169" s="13" t="s">
        <v>106</v>
      </c>
      <c r="AS169" s="14" t="s">
        <v>69</v>
      </c>
      <c r="AT169" s="15" t="s">
        <v>70</v>
      </c>
      <c r="AU169" s="14" t="s">
        <v>69</v>
      </c>
      <c r="AV169" s="1"/>
      <c r="AW169" s="1"/>
      <c r="AX169" s="12" t="s">
        <v>105</v>
      </c>
      <c r="AY169" s="13" t="s">
        <v>106</v>
      </c>
      <c r="AZ169" s="14" t="s">
        <v>69</v>
      </c>
      <c r="BA169" s="15" t="s">
        <v>70</v>
      </c>
      <c r="BB169" s="14" t="s">
        <v>69</v>
      </c>
      <c r="BC169" s="1"/>
      <c r="BD169" s="1"/>
      <c r="BE169" s="12" t="s">
        <v>105</v>
      </c>
      <c r="BF169" s="13" t="s">
        <v>106</v>
      </c>
      <c r="BG169" s="14" t="s">
        <v>69</v>
      </c>
      <c r="BH169" s="15" t="s">
        <v>70</v>
      </c>
      <c r="BI169" s="14" t="s">
        <v>69</v>
      </c>
      <c r="BJ169" s="1"/>
      <c r="BK169" s="1"/>
      <c r="BL169" s="12" t="s">
        <v>105</v>
      </c>
      <c r="BM169" s="13" t="s">
        <v>106</v>
      </c>
      <c r="BN169" s="14" t="s">
        <v>69</v>
      </c>
      <c r="BO169" s="15" t="s">
        <v>70</v>
      </c>
      <c r="BP169" s="14" t="s">
        <v>69</v>
      </c>
      <c r="BQ169" s="1"/>
      <c r="BR169" s="1"/>
      <c r="BS169" s="12" t="s">
        <v>105</v>
      </c>
      <c r="BT169" s="13" t="s">
        <v>106</v>
      </c>
      <c r="BU169" s="14" t="s">
        <v>69</v>
      </c>
      <c r="BV169" s="15" t="s">
        <v>70</v>
      </c>
      <c r="BW169" s="14" t="s">
        <v>69</v>
      </c>
      <c r="BX169" s="1"/>
      <c r="BY169" s="1"/>
      <c r="BZ169" s="12" t="s">
        <v>105</v>
      </c>
      <c r="CA169" s="13" t="s">
        <v>106</v>
      </c>
      <c r="CB169" s="14" t="s">
        <v>69</v>
      </c>
      <c r="CC169" s="15" t="s">
        <v>70</v>
      </c>
      <c r="CD169" s="14" t="s">
        <v>69</v>
      </c>
      <c r="CE169" s="1"/>
      <c r="CF169" s="1"/>
    </row>
    <row r="170" spans="1:84" ht="18" x14ac:dyDescent="0.25">
      <c r="A170" s="9"/>
      <c r="B170" s="10"/>
      <c r="C170" s="9"/>
      <c r="D170" s="11"/>
      <c r="E170" s="9"/>
      <c r="F170" s="1"/>
      <c r="G170" s="1"/>
      <c r="H170" s="9"/>
      <c r="I170" s="10"/>
      <c r="J170" s="9"/>
      <c r="K170" s="11"/>
      <c r="L170" s="9"/>
      <c r="M170" s="1"/>
      <c r="N170" s="1"/>
      <c r="O170" s="9"/>
      <c r="P170" s="10"/>
      <c r="Q170" s="9"/>
      <c r="R170" s="11"/>
      <c r="S170" s="9"/>
      <c r="T170" s="1"/>
      <c r="U170" s="1"/>
      <c r="V170" s="9"/>
      <c r="W170" s="10"/>
      <c r="X170" s="9"/>
      <c r="Y170" s="11"/>
      <c r="Z170" s="9"/>
      <c r="AA170" s="1"/>
      <c r="AB170" s="1"/>
      <c r="AC170" s="9"/>
      <c r="AD170" s="10"/>
      <c r="AE170" s="9"/>
      <c r="AF170" s="11"/>
      <c r="AG170" s="9"/>
      <c r="AH170" s="1"/>
      <c r="AI170" s="1"/>
      <c r="AJ170" s="9"/>
      <c r="AK170" s="10"/>
      <c r="AL170" s="9"/>
      <c r="AM170" s="11"/>
      <c r="AN170" s="9"/>
      <c r="AO170" s="1"/>
      <c r="AP170" s="1"/>
      <c r="AQ170" s="9"/>
      <c r="AR170" s="10"/>
      <c r="AS170" s="9"/>
      <c r="AT170" s="11"/>
      <c r="AU170" s="9"/>
      <c r="AV170" s="1"/>
      <c r="AW170" s="1"/>
      <c r="AX170" s="9"/>
      <c r="AY170" s="10"/>
      <c r="AZ170" s="9"/>
      <c r="BA170" s="11"/>
      <c r="BB170" s="9"/>
      <c r="BC170" s="1"/>
      <c r="BD170" s="1"/>
      <c r="BE170" s="9"/>
      <c r="BF170" s="10"/>
      <c r="BG170" s="9"/>
      <c r="BH170" s="11"/>
      <c r="BI170" s="9"/>
      <c r="BJ170" s="1"/>
      <c r="BK170" s="1"/>
      <c r="BL170" s="9"/>
      <c r="BM170" s="10"/>
      <c r="BN170" s="9"/>
      <c r="BO170" s="11"/>
      <c r="BP170" s="9"/>
      <c r="BQ170" s="1"/>
      <c r="BR170" s="1"/>
      <c r="BS170" s="9"/>
      <c r="BT170" s="10"/>
      <c r="BU170" s="9"/>
      <c r="BV170" s="11"/>
      <c r="BW170" s="9"/>
      <c r="BX170" s="1"/>
      <c r="BY170" s="1"/>
      <c r="BZ170" s="9"/>
      <c r="CA170" s="10"/>
      <c r="CB170" s="9"/>
      <c r="CC170" s="11"/>
      <c r="CD170" s="9"/>
      <c r="CE170" s="1"/>
      <c r="CF170" s="1"/>
    </row>
    <row r="171" spans="1:84" ht="18" x14ac:dyDescent="0.25">
      <c r="A171" s="7" t="s">
        <v>46</v>
      </c>
      <c r="B171" s="6">
        <v>8484040.8000000082</v>
      </c>
      <c r="C171" s="17">
        <v>8.289957826095723E-2</v>
      </c>
      <c r="D171" s="8">
        <v>172</v>
      </c>
      <c r="E171" s="17">
        <v>0.13364413364413363</v>
      </c>
      <c r="F171" s="18"/>
      <c r="G171" s="19"/>
      <c r="H171" s="7" t="s">
        <v>46</v>
      </c>
      <c r="I171" s="6">
        <v>8543339.7400000021</v>
      </c>
      <c r="J171" s="17">
        <v>8.3958838643835465E-2</v>
      </c>
      <c r="K171" s="8">
        <v>173</v>
      </c>
      <c r="L171" s="17">
        <v>0.13579277864992151</v>
      </c>
      <c r="M171" s="18"/>
      <c r="N171" s="19"/>
      <c r="O171" s="7" t="s">
        <v>46</v>
      </c>
      <c r="P171" s="6">
        <v>8402423.2500000019</v>
      </c>
      <c r="Q171" s="17">
        <v>8.2996295206623757E-2</v>
      </c>
      <c r="R171" s="8">
        <v>174</v>
      </c>
      <c r="S171" s="17">
        <v>0.13754940711462452</v>
      </c>
      <c r="T171" s="18"/>
      <c r="U171" s="19"/>
      <c r="V171" s="7" t="s">
        <v>46</v>
      </c>
      <c r="W171" s="6">
        <v>8483037.8500000034</v>
      </c>
      <c r="X171" s="17">
        <v>8.4166209800121933E-2</v>
      </c>
      <c r="Y171" s="8">
        <v>179</v>
      </c>
      <c r="Z171" s="17">
        <v>0.14228934817170111</v>
      </c>
      <c r="AA171" s="18"/>
      <c r="AB171" s="19"/>
      <c r="AC171" s="7" t="s">
        <v>46</v>
      </c>
      <c r="AD171" s="6">
        <v>8608554.4499999955</v>
      </c>
      <c r="AE171" s="17">
        <v>8.5785844574646261E-2</v>
      </c>
      <c r="AF171" s="8">
        <v>179</v>
      </c>
      <c r="AG171" s="17">
        <v>0.14285714285714285</v>
      </c>
      <c r="AH171" s="18"/>
      <c r="AI171" s="19"/>
      <c r="AJ171" s="7" t="s">
        <v>46</v>
      </c>
      <c r="AK171" s="6">
        <v>8419698.2800000049</v>
      </c>
      <c r="AL171" s="17">
        <v>8.4572133264436536E-2</v>
      </c>
      <c r="AM171" s="8">
        <v>177</v>
      </c>
      <c r="AN171" s="17">
        <v>0.14239742558326629</v>
      </c>
      <c r="AO171" s="18"/>
      <c r="AP171" s="19"/>
      <c r="AQ171" s="7" t="s">
        <v>46</v>
      </c>
      <c r="AR171" s="6">
        <v>8289787.2600000063</v>
      </c>
      <c r="AS171" s="17">
        <v>8.3946005611682681E-2</v>
      </c>
      <c r="AT171" s="8">
        <v>175</v>
      </c>
      <c r="AU171" s="17">
        <v>0.14193025141930252</v>
      </c>
      <c r="AV171" s="18"/>
      <c r="AW171" s="19"/>
      <c r="AX171" s="7" t="s">
        <v>46</v>
      </c>
      <c r="AY171" s="6">
        <v>8409072.0200000014</v>
      </c>
      <c r="AZ171" s="17">
        <v>8.5638857816873054E-2</v>
      </c>
      <c r="BA171" s="8">
        <v>177</v>
      </c>
      <c r="BB171" s="17">
        <v>0.14484451718494271</v>
      </c>
      <c r="BC171" s="18"/>
      <c r="BD171" s="19"/>
      <c r="BE171" s="7" t="s">
        <v>46</v>
      </c>
      <c r="BF171" s="6">
        <v>8406451.9399999995</v>
      </c>
      <c r="BG171" s="17">
        <v>8.6605882484922223E-2</v>
      </c>
      <c r="BH171" s="8">
        <v>177</v>
      </c>
      <c r="BI171" s="17">
        <v>0.14579901153212521</v>
      </c>
      <c r="BJ171" s="18"/>
      <c r="BK171" s="19"/>
      <c r="BL171" s="7" t="s">
        <v>46</v>
      </c>
      <c r="BM171" s="6">
        <v>8456757.5700000022</v>
      </c>
      <c r="BN171" s="17">
        <v>8.7278256962114081E-2</v>
      </c>
      <c r="BO171" s="8">
        <v>176</v>
      </c>
      <c r="BP171" s="17">
        <v>0.14593698175787728</v>
      </c>
      <c r="BQ171" s="18"/>
      <c r="BR171" s="19"/>
      <c r="BS171" s="7" t="s">
        <v>46</v>
      </c>
      <c r="BT171" s="6">
        <v>8346811.5200000014</v>
      </c>
      <c r="BU171" s="17">
        <v>8.6426422545818532E-2</v>
      </c>
      <c r="BV171" s="8">
        <v>174</v>
      </c>
      <c r="BW171" s="17">
        <v>0.14475873544093179</v>
      </c>
      <c r="BX171" s="18"/>
      <c r="BY171" s="19"/>
      <c r="BZ171" s="7" t="s">
        <v>46</v>
      </c>
      <c r="CA171" s="6">
        <v>8379912.4500000011</v>
      </c>
      <c r="CB171" s="17">
        <v>8.7001125864158896E-2</v>
      </c>
      <c r="CC171" s="8">
        <v>177</v>
      </c>
      <c r="CD171" s="17">
        <v>0.14774624373956594</v>
      </c>
      <c r="CE171" s="18"/>
      <c r="CF171" s="19"/>
    </row>
    <row r="172" spans="1:84" ht="18" x14ac:dyDescent="0.25">
      <c r="A172" s="7" t="s">
        <v>47</v>
      </c>
      <c r="B172" s="6">
        <v>15902905.909999998</v>
      </c>
      <c r="C172" s="17">
        <v>0.15539107179478473</v>
      </c>
      <c r="D172" s="8">
        <v>281</v>
      </c>
      <c r="E172" s="17">
        <v>0.21833721833721834</v>
      </c>
      <c r="F172" s="18"/>
      <c r="G172" s="19"/>
      <c r="H172" s="7" t="s">
        <v>47</v>
      </c>
      <c r="I172" s="6">
        <v>15868513.619999997</v>
      </c>
      <c r="J172" s="17">
        <v>0.15594627102340716</v>
      </c>
      <c r="K172" s="8">
        <v>275</v>
      </c>
      <c r="L172" s="17">
        <v>0.21585557299843014</v>
      </c>
      <c r="M172" s="18"/>
      <c r="N172" s="19"/>
      <c r="O172" s="7" t="s">
        <v>47</v>
      </c>
      <c r="P172" s="6">
        <v>15802950.940000001</v>
      </c>
      <c r="Q172" s="17">
        <v>0.15609620490755832</v>
      </c>
      <c r="R172" s="8">
        <v>272</v>
      </c>
      <c r="S172" s="17">
        <v>0.21501976284584981</v>
      </c>
      <c r="T172" s="18"/>
      <c r="U172" s="19"/>
      <c r="V172" s="7" t="s">
        <v>47</v>
      </c>
      <c r="W172" s="6">
        <v>15572058.490000006</v>
      </c>
      <c r="X172" s="17">
        <v>0.15450139031138591</v>
      </c>
      <c r="Y172" s="8">
        <v>264</v>
      </c>
      <c r="Z172" s="17">
        <v>0.20985691573926868</v>
      </c>
      <c r="AA172" s="18"/>
      <c r="AB172" s="19"/>
      <c r="AC172" s="7" t="s">
        <v>47</v>
      </c>
      <c r="AD172" s="6">
        <v>15245359.980000006</v>
      </c>
      <c r="AE172" s="17">
        <v>0.15192284480802853</v>
      </c>
      <c r="AF172" s="8">
        <v>260</v>
      </c>
      <c r="AG172" s="17">
        <v>0.20750199521149243</v>
      </c>
      <c r="AH172" s="18"/>
      <c r="AI172" s="19"/>
      <c r="AJ172" s="7" t="s">
        <v>47</v>
      </c>
      <c r="AK172" s="6">
        <v>15356414.549999997</v>
      </c>
      <c r="AL172" s="17">
        <v>0.15424837026185351</v>
      </c>
      <c r="AM172" s="8">
        <v>258</v>
      </c>
      <c r="AN172" s="17">
        <v>0.2075623491552695</v>
      </c>
      <c r="AO172" s="18"/>
      <c r="AP172" s="19"/>
      <c r="AQ172" s="7" t="s">
        <v>47</v>
      </c>
      <c r="AR172" s="6">
        <v>15133126.779999994</v>
      </c>
      <c r="AS172" s="17">
        <v>0.15324464980253111</v>
      </c>
      <c r="AT172" s="8">
        <v>255</v>
      </c>
      <c r="AU172" s="17">
        <v>0.20681265206812652</v>
      </c>
      <c r="AV172" s="18"/>
      <c r="AW172" s="19"/>
      <c r="AX172" s="7" t="s">
        <v>47</v>
      </c>
      <c r="AY172" s="6">
        <v>15145210.729999991</v>
      </c>
      <c r="AZ172" s="17">
        <v>0.15424039004877604</v>
      </c>
      <c r="BA172" s="8">
        <v>251</v>
      </c>
      <c r="BB172" s="17">
        <v>0.20540098199672668</v>
      </c>
      <c r="BC172" s="18"/>
      <c r="BD172" s="19"/>
      <c r="BE172" s="7" t="s">
        <v>47</v>
      </c>
      <c r="BF172" s="6">
        <v>14937236.63000001</v>
      </c>
      <c r="BG172" s="17">
        <v>0.15388805758488122</v>
      </c>
      <c r="BH172" s="8">
        <v>249</v>
      </c>
      <c r="BI172" s="17">
        <v>0.20510708401976935</v>
      </c>
      <c r="BJ172" s="18"/>
      <c r="BK172" s="19"/>
      <c r="BL172" s="7" t="s">
        <v>47</v>
      </c>
      <c r="BM172" s="6">
        <v>14774258.02</v>
      </c>
      <c r="BN172" s="17">
        <v>0.15247823734104446</v>
      </c>
      <c r="BO172" s="8">
        <v>246</v>
      </c>
      <c r="BP172" s="17">
        <v>0.20398009950248755</v>
      </c>
      <c r="BQ172" s="18"/>
      <c r="BR172" s="19"/>
      <c r="BS172" s="7" t="s">
        <v>47</v>
      </c>
      <c r="BT172" s="6">
        <v>14816107.04000001</v>
      </c>
      <c r="BU172" s="17">
        <v>0.15341224903124653</v>
      </c>
      <c r="BV172" s="8">
        <v>247</v>
      </c>
      <c r="BW172" s="17">
        <v>0.20549084858569053</v>
      </c>
      <c r="BX172" s="18"/>
      <c r="BY172" s="19"/>
      <c r="BZ172" s="7" t="s">
        <v>47</v>
      </c>
      <c r="CA172" s="6">
        <v>14643287.710000003</v>
      </c>
      <c r="CB172" s="17">
        <v>0.15202814166904585</v>
      </c>
      <c r="CC172" s="8">
        <v>244</v>
      </c>
      <c r="CD172" s="17">
        <v>0.2036727879799666</v>
      </c>
      <c r="CE172" s="18"/>
      <c r="CF172" s="19"/>
    </row>
    <row r="173" spans="1:84" ht="18" x14ac:dyDescent="0.25">
      <c r="A173" s="7" t="s">
        <v>48</v>
      </c>
      <c r="B173" s="6">
        <v>27542780.050000012</v>
      </c>
      <c r="C173" s="17">
        <v>0.26912704737102461</v>
      </c>
      <c r="D173" s="8">
        <v>313</v>
      </c>
      <c r="E173" s="17">
        <v>0.2432012432012432</v>
      </c>
      <c r="F173" s="18"/>
      <c r="G173" s="19"/>
      <c r="H173" s="7" t="s">
        <v>48</v>
      </c>
      <c r="I173" s="6">
        <v>27168925.790000018</v>
      </c>
      <c r="J173" s="17">
        <v>0.26699997026326278</v>
      </c>
      <c r="K173" s="8">
        <v>309</v>
      </c>
      <c r="L173" s="17">
        <v>0.24254317111459969</v>
      </c>
      <c r="M173" s="18"/>
      <c r="N173" s="19"/>
      <c r="O173" s="7" t="s">
        <v>48</v>
      </c>
      <c r="P173" s="6">
        <v>27062925.789999995</v>
      </c>
      <c r="Q173" s="17">
        <v>0.26731842840954134</v>
      </c>
      <c r="R173" s="8">
        <v>305</v>
      </c>
      <c r="S173" s="17">
        <v>0.24110671936758893</v>
      </c>
      <c r="T173" s="18"/>
      <c r="U173" s="19"/>
      <c r="V173" s="7" t="s">
        <v>48</v>
      </c>
      <c r="W173" s="6">
        <v>27043358.59999999</v>
      </c>
      <c r="X173" s="17">
        <v>0.2683162605041931</v>
      </c>
      <c r="Y173" s="8">
        <v>305</v>
      </c>
      <c r="Z173" s="17">
        <v>0.24244833068362481</v>
      </c>
      <c r="AA173" s="18"/>
      <c r="AB173" s="19"/>
      <c r="AC173" s="7" t="s">
        <v>48</v>
      </c>
      <c r="AD173" s="6">
        <v>26986101.439999972</v>
      </c>
      <c r="AE173" s="17">
        <v>0.26892151490166583</v>
      </c>
      <c r="AF173" s="8">
        <v>306</v>
      </c>
      <c r="AG173" s="17">
        <v>0.24421388667198723</v>
      </c>
      <c r="AH173" s="18"/>
      <c r="AI173" s="19"/>
      <c r="AJ173" s="7" t="s">
        <v>48</v>
      </c>
      <c r="AK173" s="6">
        <v>26693432.580000006</v>
      </c>
      <c r="AL173" s="17">
        <v>0.26812368595243902</v>
      </c>
      <c r="AM173" s="8">
        <v>304</v>
      </c>
      <c r="AN173" s="17">
        <v>0.24456958970233306</v>
      </c>
      <c r="AO173" s="18"/>
      <c r="AP173" s="19"/>
      <c r="AQ173" s="7" t="s">
        <v>48</v>
      </c>
      <c r="AR173" s="6">
        <v>26840042.899999991</v>
      </c>
      <c r="AS173" s="17">
        <v>0.27179399437340945</v>
      </c>
      <c r="AT173" s="8">
        <v>304</v>
      </c>
      <c r="AU173" s="17">
        <v>0.24655312246553124</v>
      </c>
      <c r="AV173" s="18"/>
      <c r="AW173" s="19"/>
      <c r="AX173" s="7" t="s">
        <v>48</v>
      </c>
      <c r="AY173" s="6">
        <v>26624080.609999973</v>
      </c>
      <c r="AZ173" s="17">
        <v>0.27114238627543041</v>
      </c>
      <c r="BA173" s="8">
        <v>299</v>
      </c>
      <c r="BB173" s="17">
        <v>0.24468085106382978</v>
      </c>
      <c r="BC173" s="18"/>
      <c r="BD173" s="19"/>
      <c r="BE173" s="7" t="s">
        <v>48</v>
      </c>
      <c r="BF173" s="6">
        <v>26199103.719999984</v>
      </c>
      <c r="BG173" s="17">
        <v>0.26991131504459742</v>
      </c>
      <c r="BH173" s="8">
        <v>298</v>
      </c>
      <c r="BI173" s="17">
        <v>0.24546952224052718</v>
      </c>
      <c r="BJ173" s="18"/>
      <c r="BK173" s="19"/>
      <c r="BL173" s="7" t="s">
        <v>48</v>
      </c>
      <c r="BM173" s="6">
        <v>26180118.349999994</v>
      </c>
      <c r="BN173" s="17">
        <v>0.27019281062941208</v>
      </c>
      <c r="BO173" s="8">
        <v>298</v>
      </c>
      <c r="BP173" s="17">
        <v>0.2470978441127695</v>
      </c>
      <c r="BQ173" s="18"/>
      <c r="BR173" s="19"/>
      <c r="BS173" s="7" t="s">
        <v>48</v>
      </c>
      <c r="BT173" s="6">
        <v>26095728.749999993</v>
      </c>
      <c r="BU173" s="17">
        <v>0.27020623074864447</v>
      </c>
      <c r="BV173" s="8">
        <v>297</v>
      </c>
      <c r="BW173" s="17">
        <v>0.24708818635607321</v>
      </c>
      <c r="BX173" s="18"/>
      <c r="BY173" s="19"/>
      <c r="BZ173" s="7" t="s">
        <v>48</v>
      </c>
      <c r="CA173" s="6">
        <v>26158991.559999984</v>
      </c>
      <c r="CB173" s="17">
        <v>0.27158538120419484</v>
      </c>
      <c r="CC173" s="8">
        <v>296</v>
      </c>
      <c r="CD173" s="17">
        <v>0.24707846410684475</v>
      </c>
      <c r="CE173" s="18"/>
      <c r="CF173" s="19"/>
    </row>
    <row r="174" spans="1:84" ht="18" x14ac:dyDescent="0.25">
      <c r="A174" s="7" t="s">
        <v>49</v>
      </c>
      <c r="B174" s="6">
        <v>47819327.010000043</v>
      </c>
      <c r="C174" s="17">
        <v>0.46725400493734082</v>
      </c>
      <c r="D174" s="8">
        <v>502</v>
      </c>
      <c r="E174" s="17">
        <v>0.39005439005439008</v>
      </c>
      <c r="F174" s="18"/>
      <c r="G174" s="19"/>
      <c r="H174" s="7" t="s">
        <v>49</v>
      </c>
      <c r="I174" s="6">
        <v>47572590.940000005</v>
      </c>
      <c r="J174" s="17">
        <v>0.46751500094278686</v>
      </c>
      <c r="K174" s="8">
        <v>498</v>
      </c>
      <c r="L174" s="17">
        <v>0.39089481946624804</v>
      </c>
      <c r="M174" s="18"/>
      <c r="N174" s="19"/>
      <c r="O174" s="7" t="s">
        <v>49</v>
      </c>
      <c r="P174" s="6">
        <v>47370859.460000001</v>
      </c>
      <c r="Q174" s="17">
        <v>0.46791332916175638</v>
      </c>
      <c r="R174" s="8">
        <v>495</v>
      </c>
      <c r="S174" s="17">
        <v>0.39130434782608697</v>
      </c>
      <c r="T174" s="18"/>
      <c r="U174" s="19"/>
      <c r="V174" s="7" t="s">
        <v>49</v>
      </c>
      <c r="W174" s="6">
        <v>47091502.419999979</v>
      </c>
      <c r="X174" s="17">
        <v>0.46722805468617196</v>
      </c>
      <c r="Y174" s="8">
        <v>491</v>
      </c>
      <c r="Z174" s="17">
        <v>0.390302066772655</v>
      </c>
      <c r="AA174" s="18"/>
      <c r="AB174" s="19"/>
      <c r="AC174" s="7" t="s">
        <v>49</v>
      </c>
      <c r="AD174" s="6">
        <v>46897968.38000001</v>
      </c>
      <c r="AE174" s="17">
        <v>0.46734696860903957</v>
      </c>
      <c r="AF174" s="8">
        <v>489</v>
      </c>
      <c r="AG174" s="17">
        <v>0.39026336791699923</v>
      </c>
      <c r="AH174" s="18"/>
      <c r="AI174" s="19"/>
      <c r="AJ174" s="7" t="s">
        <v>49</v>
      </c>
      <c r="AK174" s="6">
        <v>46475153.769999988</v>
      </c>
      <c r="AL174" s="17">
        <v>0.46682229783198559</v>
      </c>
      <c r="AM174" s="8">
        <v>485</v>
      </c>
      <c r="AN174" s="17">
        <v>0.39018503620273531</v>
      </c>
      <c r="AO174" s="18"/>
      <c r="AP174" s="19"/>
      <c r="AQ174" s="7" t="s">
        <v>49</v>
      </c>
      <c r="AR174" s="6">
        <v>45878547.55999992</v>
      </c>
      <c r="AS174" s="17">
        <v>0.46458620591037958</v>
      </c>
      <c r="AT174" s="8">
        <v>480</v>
      </c>
      <c r="AU174" s="17">
        <v>0.38929440389294406</v>
      </c>
      <c r="AV174" s="18"/>
      <c r="AW174" s="19"/>
      <c r="AX174" s="7" t="s">
        <v>49</v>
      </c>
      <c r="AY174" s="6">
        <v>45426025.569999985</v>
      </c>
      <c r="AZ174" s="17">
        <v>0.46262333533621797</v>
      </c>
      <c r="BA174" s="8">
        <v>476</v>
      </c>
      <c r="BB174" s="17">
        <v>0.38952536824877249</v>
      </c>
      <c r="BC174" s="18"/>
      <c r="BD174" s="19"/>
      <c r="BE174" s="7" t="s">
        <v>49</v>
      </c>
      <c r="BF174" s="6">
        <v>44963234.100000046</v>
      </c>
      <c r="BG174" s="17">
        <v>0.46322522229356272</v>
      </c>
      <c r="BH174" s="8">
        <v>472</v>
      </c>
      <c r="BI174" s="17">
        <v>0.38879736408566723</v>
      </c>
      <c r="BJ174" s="18"/>
      <c r="BK174" s="19"/>
      <c r="BL174" s="7" t="s">
        <v>49</v>
      </c>
      <c r="BM174" s="6">
        <v>44924040.629999943</v>
      </c>
      <c r="BN174" s="17">
        <v>0.46364010431028441</v>
      </c>
      <c r="BO174" s="8">
        <v>468</v>
      </c>
      <c r="BP174" s="17">
        <v>0.38805970149253732</v>
      </c>
      <c r="BQ174" s="18"/>
      <c r="BR174" s="19"/>
      <c r="BS174" s="7" t="s">
        <v>49</v>
      </c>
      <c r="BT174" s="6">
        <v>44757859.840000026</v>
      </c>
      <c r="BU174" s="17">
        <v>0.46344184213451167</v>
      </c>
      <c r="BV174" s="8">
        <v>466</v>
      </c>
      <c r="BW174" s="17">
        <v>0.38768718801996671</v>
      </c>
      <c r="BX174" s="18"/>
      <c r="BY174" s="19"/>
      <c r="BZ174" s="7" t="s">
        <v>49</v>
      </c>
      <c r="CA174" s="6">
        <v>44578961.559999995</v>
      </c>
      <c r="CB174" s="17">
        <v>0.46282343266904419</v>
      </c>
      <c r="CC174" s="8">
        <v>463</v>
      </c>
      <c r="CD174" s="17">
        <v>0.38647746243739567</v>
      </c>
      <c r="CE174" s="18"/>
      <c r="CF174" s="19"/>
    </row>
    <row r="175" spans="1:84" ht="18" x14ac:dyDescent="0.25">
      <c r="A175" s="7" t="s">
        <v>50</v>
      </c>
      <c r="B175" s="6">
        <v>2592127.91</v>
      </c>
      <c r="C175" s="17">
        <v>2.5328297635892595E-2</v>
      </c>
      <c r="D175" s="8">
        <v>19</v>
      </c>
      <c r="E175" s="17">
        <v>1.4763014763014764E-2</v>
      </c>
      <c r="F175" s="18"/>
      <c r="G175" s="19"/>
      <c r="H175" s="7" t="s">
        <v>50</v>
      </c>
      <c r="I175" s="6">
        <v>2602917.61</v>
      </c>
      <c r="J175" s="17">
        <v>2.5579919126707675E-2</v>
      </c>
      <c r="K175" s="8">
        <v>19</v>
      </c>
      <c r="L175" s="17">
        <v>1.4913657770800628E-2</v>
      </c>
      <c r="M175" s="18"/>
      <c r="N175" s="19"/>
      <c r="O175" s="7" t="s">
        <v>50</v>
      </c>
      <c r="P175" s="6">
        <v>2599374.5099999998</v>
      </c>
      <c r="Q175" s="17">
        <v>2.5675742314520151E-2</v>
      </c>
      <c r="R175" s="8">
        <v>19</v>
      </c>
      <c r="S175" s="17">
        <v>1.5019762845849802E-2</v>
      </c>
      <c r="T175" s="18"/>
      <c r="U175" s="19"/>
      <c r="V175" s="7" t="s">
        <v>50</v>
      </c>
      <c r="W175" s="6">
        <v>2599158.25</v>
      </c>
      <c r="X175" s="17">
        <v>2.5788084698127066E-2</v>
      </c>
      <c r="Y175" s="8">
        <v>19</v>
      </c>
      <c r="Z175" s="17">
        <v>1.5103338632750398E-2</v>
      </c>
      <c r="AA175" s="18"/>
      <c r="AB175" s="19"/>
      <c r="AC175" s="7" t="s">
        <v>50</v>
      </c>
      <c r="AD175" s="6">
        <v>2611374</v>
      </c>
      <c r="AE175" s="17">
        <v>2.6022827106619791E-2</v>
      </c>
      <c r="AF175" s="8">
        <v>19</v>
      </c>
      <c r="AG175" s="17">
        <v>1.5163607342378291E-2</v>
      </c>
      <c r="AH175" s="18"/>
      <c r="AI175" s="19"/>
      <c r="AJ175" s="7" t="s">
        <v>50</v>
      </c>
      <c r="AK175" s="6">
        <v>2611714.44</v>
      </c>
      <c r="AL175" s="17">
        <v>2.623351268928524E-2</v>
      </c>
      <c r="AM175" s="8">
        <v>19</v>
      </c>
      <c r="AN175" s="17">
        <v>1.5285599356395816E-2</v>
      </c>
      <c r="AO175" s="18"/>
      <c r="AP175" s="19"/>
      <c r="AQ175" s="7" t="s">
        <v>50</v>
      </c>
      <c r="AR175" s="6">
        <v>2609915.5299999998</v>
      </c>
      <c r="AS175" s="17">
        <v>2.6429144301997158E-2</v>
      </c>
      <c r="AT175" s="8">
        <v>19</v>
      </c>
      <c r="AU175" s="17">
        <v>1.5409570154095702E-2</v>
      </c>
      <c r="AV175" s="18"/>
      <c r="AW175" s="19"/>
      <c r="AX175" s="7" t="s">
        <v>50</v>
      </c>
      <c r="AY175" s="6">
        <v>2587859.71</v>
      </c>
      <c r="AZ175" s="17">
        <v>2.6355030522702588E-2</v>
      </c>
      <c r="BA175" s="8">
        <v>19</v>
      </c>
      <c r="BB175" s="17">
        <v>1.5548281505728314E-2</v>
      </c>
      <c r="BC175" s="18"/>
      <c r="BD175" s="19"/>
      <c r="BE175" s="7" t="s">
        <v>50</v>
      </c>
      <c r="BF175" s="6">
        <v>2559573.5300000003</v>
      </c>
      <c r="BG175" s="17">
        <v>2.6369522592036322E-2</v>
      </c>
      <c r="BH175" s="8">
        <v>18</v>
      </c>
      <c r="BI175" s="17">
        <v>1.4827018121911038E-2</v>
      </c>
      <c r="BJ175" s="18"/>
      <c r="BK175" s="19"/>
      <c r="BL175" s="7" t="s">
        <v>50</v>
      </c>
      <c r="BM175" s="6">
        <v>2559033.2699999996</v>
      </c>
      <c r="BN175" s="17">
        <v>2.6410590757145112E-2</v>
      </c>
      <c r="BO175" s="8">
        <v>18</v>
      </c>
      <c r="BP175" s="17">
        <v>1.4925373134328358E-2</v>
      </c>
      <c r="BQ175" s="18"/>
      <c r="BR175" s="19"/>
      <c r="BS175" s="7" t="s">
        <v>50</v>
      </c>
      <c r="BT175" s="6">
        <v>2560572.8000000003</v>
      </c>
      <c r="BU175" s="17">
        <v>2.6513255539778818E-2</v>
      </c>
      <c r="BV175" s="8">
        <v>18</v>
      </c>
      <c r="BW175" s="17">
        <v>1.4975041597337771E-2</v>
      </c>
      <c r="BX175" s="18"/>
      <c r="BY175" s="19"/>
      <c r="BZ175" s="7" t="s">
        <v>50</v>
      </c>
      <c r="CA175" s="6">
        <v>2558433.0099999998</v>
      </c>
      <c r="CB175" s="17">
        <v>2.6561918593556288E-2</v>
      </c>
      <c r="CC175" s="8">
        <v>18</v>
      </c>
      <c r="CD175" s="17">
        <v>1.5025041736227046E-2</v>
      </c>
      <c r="CE175" s="18"/>
      <c r="CF175" s="19"/>
    </row>
    <row r="176" spans="1:84" ht="18" x14ac:dyDescent="0.25">
      <c r="A176" s="7" t="s">
        <v>51</v>
      </c>
      <c r="B176" s="6">
        <v>0</v>
      </c>
      <c r="C176" s="17">
        <v>0</v>
      </c>
      <c r="D176" s="8">
        <v>0</v>
      </c>
      <c r="E176" s="17">
        <v>0</v>
      </c>
      <c r="F176" s="18"/>
      <c r="G176" s="19"/>
      <c r="H176" s="7" t="s">
        <v>51</v>
      </c>
      <c r="I176" s="6">
        <v>0</v>
      </c>
      <c r="J176" s="17">
        <v>0</v>
      </c>
      <c r="K176" s="8">
        <v>0</v>
      </c>
      <c r="L176" s="17">
        <v>0</v>
      </c>
      <c r="M176" s="18"/>
      <c r="N176" s="19"/>
      <c r="O176" s="7" t="s">
        <v>51</v>
      </c>
      <c r="P176" s="6">
        <v>0</v>
      </c>
      <c r="Q176" s="17">
        <v>0</v>
      </c>
      <c r="R176" s="8">
        <v>0</v>
      </c>
      <c r="S176" s="17">
        <v>0</v>
      </c>
      <c r="T176" s="18"/>
      <c r="U176" s="19"/>
      <c r="V176" s="7" t="s">
        <v>51</v>
      </c>
      <c r="W176" s="6">
        <v>0</v>
      </c>
      <c r="X176" s="17">
        <v>0</v>
      </c>
      <c r="Y176" s="8">
        <v>0</v>
      </c>
      <c r="Z176" s="17">
        <v>0</v>
      </c>
      <c r="AA176" s="18"/>
      <c r="AB176" s="19"/>
      <c r="AC176" s="7" t="s">
        <v>51</v>
      </c>
      <c r="AD176" s="6">
        <v>0</v>
      </c>
      <c r="AE176" s="17">
        <v>0</v>
      </c>
      <c r="AF176" s="8">
        <v>0</v>
      </c>
      <c r="AG176" s="17">
        <v>0</v>
      </c>
      <c r="AH176" s="18"/>
      <c r="AI176" s="19"/>
      <c r="AJ176" s="7" t="s">
        <v>51</v>
      </c>
      <c r="AK176" s="6">
        <v>0</v>
      </c>
      <c r="AL176" s="17">
        <v>0</v>
      </c>
      <c r="AM176" s="8">
        <v>0</v>
      </c>
      <c r="AN176" s="17">
        <v>0</v>
      </c>
      <c r="AO176" s="18"/>
      <c r="AP176" s="19"/>
      <c r="AQ176" s="7" t="s">
        <v>51</v>
      </c>
      <c r="AR176" s="6">
        <v>0</v>
      </c>
      <c r="AS176" s="17">
        <v>0</v>
      </c>
      <c r="AT176" s="8">
        <v>0</v>
      </c>
      <c r="AU176" s="17">
        <v>0</v>
      </c>
      <c r="AV176" s="18"/>
      <c r="AW176" s="19"/>
      <c r="AX176" s="7" t="s">
        <v>51</v>
      </c>
      <c r="AY176" s="6">
        <v>0</v>
      </c>
      <c r="AZ176" s="17">
        <v>0</v>
      </c>
      <c r="BA176" s="8">
        <v>0</v>
      </c>
      <c r="BB176" s="17">
        <v>0</v>
      </c>
      <c r="BC176" s="18"/>
      <c r="BD176" s="19"/>
      <c r="BE176" s="7" t="s">
        <v>51</v>
      </c>
      <c r="BF176" s="6">
        <v>0</v>
      </c>
      <c r="BG176" s="17">
        <v>0</v>
      </c>
      <c r="BH176" s="8">
        <v>0</v>
      </c>
      <c r="BI176" s="17">
        <v>0</v>
      </c>
      <c r="BJ176" s="18"/>
      <c r="BK176" s="19"/>
      <c r="BL176" s="7" t="s">
        <v>51</v>
      </c>
      <c r="BM176" s="6">
        <v>0</v>
      </c>
      <c r="BN176" s="17">
        <v>0</v>
      </c>
      <c r="BO176" s="8">
        <v>0</v>
      </c>
      <c r="BP176" s="17">
        <v>0</v>
      </c>
      <c r="BQ176" s="18"/>
      <c r="BR176" s="19"/>
      <c r="BS176" s="7" t="s">
        <v>51</v>
      </c>
      <c r="BT176" s="6">
        <v>0</v>
      </c>
      <c r="BU176" s="17">
        <v>0</v>
      </c>
      <c r="BV176" s="8">
        <v>0</v>
      </c>
      <c r="BW176" s="17">
        <v>0</v>
      </c>
      <c r="BX176" s="18"/>
      <c r="BY176" s="19"/>
      <c r="BZ176" s="7" t="s">
        <v>51</v>
      </c>
      <c r="CA176" s="6">
        <v>0</v>
      </c>
      <c r="CB176" s="17">
        <v>0</v>
      </c>
      <c r="CC176" s="8">
        <v>0</v>
      </c>
      <c r="CD176" s="17">
        <v>0</v>
      </c>
      <c r="CE176" s="18"/>
      <c r="CF176" s="19"/>
    </row>
    <row r="177" spans="1:84" ht="18" x14ac:dyDescent="0.25">
      <c r="A177" s="7" t="s">
        <v>52</v>
      </c>
      <c r="B177" s="6">
        <v>0</v>
      </c>
      <c r="C177" s="17">
        <v>0</v>
      </c>
      <c r="D177" s="8">
        <v>0</v>
      </c>
      <c r="E177" s="17">
        <v>0</v>
      </c>
      <c r="F177" s="18"/>
      <c r="G177" s="19"/>
      <c r="H177" s="7" t="s">
        <v>52</v>
      </c>
      <c r="I177" s="6">
        <v>0</v>
      </c>
      <c r="J177" s="17">
        <v>0</v>
      </c>
      <c r="K177" s="8">
        <v>0</v>
      </c>
      <c r="L177" s="17">
        <v>0</v>
      </c>
      <c r="M177" s="18"/>
      <c r="N177" s="1"/>
      <c r="O177" s="7" t="s">
        <v>52</v>
      </c>
      <c r="P177" s="6">
        <v>0</v>
      </c>
      <c r="Q177" s="17">
        <v>0</v>
      </c>
      <c r="R177" s="8">
        <v>0</v>
      </c>
      <c r="S177" s="17">
        <v>0</v>
      </c>
      <c r="T177" s="18"/>
      <c r="U177" s="1"/>
      <c r="V177" s="7" t="s">
        <v>52</v>
      </c>
      <c r="W177" s="6">
        <v>0</v>
      </c>
      <c r="X177" s="17">
        <v>0</v>
      </c>
      <c r="Y177" s="8">
        <v>0</v>
      </c>
      <c r="Z177" s="17">
        <v>0</v>
      </c>
      <c r="AA177" s="18"/>
      <c r="AB177" s="1"/>
      <c r="AC177" s="7" t="s">
        <v>52</v>
      </c>
      <c r="AD177" s="6">
        <v>0</v>
      </c>
      <c r="AE177" s="17">
        <v>0</v>
      </c>
      <c r="AF177" s="8">
        <v>0</v>
      </c>
      <c r="AG177" s="17">
        <v>0</v>
      </c>
      <c r="AH177" s="18"/>
      <c r="AI177" s="1"/>
      <c r="AJ177" s="7" t="s">
        <v>52</v>
      </c>
      <c r="AK177" s="6">
        <v>0</v>
      </c>
      <c r="AL177" s="17">
        <v>0</v>
      </c>
      <c r="AM177" s="8">
        <v>0</v>
      </c>
      <c r="AN177" s="17">
        <v>0</v>
      </c>
      <c r="AO177" s="18"/>
      <c r="AP177" s="1"/>
      <c r="AQ177" s="7" t="s">
        <v>52</v>
      </c>
      <c r="AR177" s="6">
        <v>0</v>
      </c>
      <c r="AS177" s="17">
        <v>0</v>
      </c>
      <c r="AT177" s="8">
        <v>0</v>
      </c>
      <c r="AU177" s="17">
        <v>0</v>
      </c>
      <c r="AV177" s="18"/>
      <c r="AW177" s="1"/>
      <c r="AX177" s="7" t="s">
        <v>52</v>
      </c>
      <c r="AY177" s="6">
        <v>0</v>
      </c>
      <c r="AZ177" s="17">
        <v>0</v>
      </c>
      <c r="BA177" s="8">
        <v>0</v>
      </c>
      <c r="BB177" s="17">
        <v>0</v>
      </c>
      <c r="BC177" s="18"/>
      <c r="BD177" s="1"/>
      <c r="BE177" s="7" t="s">
        <v>52</v>
      </c>
      <c r="BF177" s="6">
        <v>0</v>
      </c>
      <c r="BG177" s="17">
        <v>0</v>
      </c>
      <c r="BH177" s="8">
        <v>0</v>
      </c>
      <c r="BI177" s="17">
        <v>0</v>
      </c>
      <c r="BJ177" s="18"/>
      <c r="BK177" s="1"/>
      <c r="BL177" s="7" t="s">
        <v>52</v>
      </c>
      <c r="BM177" s="6">
        <v>0</v>
      </c>
      <c r="BN177" s="17">
        <v>0</v>
      </c>
      <c r="BO177" s="8">
        <v>0</v>
      </c>
      <c r="BP177" s="17">
        <v>0</v>
      </c>
      <c r="BQ177" s="18"/>
      <c r="BR177" s="1"/>
      <c r="BS177" s="7" t="s">
        <v>52</v>
      </c>
      <c r="BT177" s="6">
        <v>0</v>
      </c>
      <c r="BU177" s="17">
        <v>0</v>
      </c>
      <c r="BV177" s="8">
        <v>0</v>
      </c>
      <c r="BW177" s="17">
        <v>0</v>
      </c>
      <c r="BX177" s="18"/>
      <c r="BY177" s="1"/>
      <c r="BZ177" s="7" t="s">
        <v>52</v>
      </c>
      <c r="CA177" s="6">
        <v>0</v>
      </c>
      <c r="CB177" s="17">
        <v>0</v>
      </c>
      <c r="CC177" s="8">
        <v>0</v>
      </c>
      <c r="CD177" s="17">
        <v>0</v>
      </c>
      <c r="CE177" s="18"/>
      <c r="CF177" s="1"/>
    </row>
    <row r="178" spans="1:84" ht="18" x14ac:dyDescent="0.25">
      <c r="A178" s="7"/>
      <c r="B178" s="6"/>
      <c r="C178" s="20"/>
      <c r="D178" s="8"/>
      <c r="E178" s="20"/>
      <c r="F178" s="1"/>
      <c r="G178" s="1"/>
      <c r="H178" s="7"/>
      <c r="I178" s="6"/>
      <c r="J178" s="20"/>
      <c r="K178" s="8"/>
      <c r="L178" s="20"/>
      <c r="M178" s="1"/>
      <c r="N178" s="1"/>
      <c r="O178" s="7"/>
      <c r="P178" s="6"/>
      <c r="Q178" s="20"/>
      <c r="R178" s="8"/>
      <c r="S178" s="20"/>
      <c r="T178" s="1"/>
      <c r="U178" s="1"/>
      <c r="V178" s="7"/>
      <c r="W178" s="6"/>
      <c r="X178" s="20"/>
      <c r="Y178" s="8"/>
      <c r="Z178" s="20"/>
      <c r="AA178" s="1"/>
      <c r="AB178" s="1"/>
      <c r="AC178" s="7"/>
      <c r="AD178" s="6"/>
      <c r="AE178" s="20"/>
      <c r="AF178" s="8"/>
      <c r="AG178" s="20"/>
      <c r="AH178" s="1"/>
      <c r="AI178" s="1"/>
      <c r="AJ178" s="7"/>
      <c r="AK178" s="6"/>
      <c r="AL178" s="20"/>
      <c r="AM178" s="8"/>
      <c r="AN178" s="20"/>
      <c r="AO178" s="1"/>
      <c r="AP178" s="1"/>
      <c r="AQ178" s="7"/>
      <c r="AR178" s="6"/>
      <c r="AS178" s="20"/>
      <c r="AT178" s="8"/>
      <c r="AU178" s="20"/>
      <c r="AV178" s="1"/>
      <c r="AW178" s="1"/>
      <c r="AX178" s="7"/>
      <c r="AY178" s="6"/>
      <c r="AZ178" s="20"/>
      <c r="BA178" s="8"/>
      <c r="BB178" s="20"/>
      <c r="BC178" s="1"/>
      <c r="BD178" s="1"/>
      <c r="BE178" s="7"/>
      <c r="BF178" s="6"/>
      <c r="BG178" s="20"/>
      <c r="BH178" s="8"/>
      <c r="BI178" s="20"/>
      <c r="BJ178" s="1"/>
      <c r="BK178" s="1"/>
      <c r="BL178" s="7"/>
      <c r="BM178" s="6"/>
      <c r="BN178" s="20"/>
      <c r="BO178" s="8"/>
      <c r="BP178" s="20"/>
      <c r="BQ178" s="1"/>
      <c r="BR178" s="1"/>
      <c r="BS178" s="7"/>
      <c r="BT178" s="6"/>
      <c r="BU178" s="20"/>
      <c r="BV178" s="8"/>
      <c r="BW178" s="20"/>
      <c r="BX178" s="1"/>
      <c r="BY178" s="1"/>
      <c r="BZ178" s="7"/>
      <c r="CA178" s="6"/>
      <c r="CB178" s="20"/>
      <c r="CC178" s="8"/>
      <c r="CD178" s="20"/>
      <c r="CE178" s="1"/>
      <c r="CF178" s="1"/>
    </row>
    <row r="179" spans="1:84" ht="18.75" thickBot="1" x14ac:dyDescent="0.3">
      <c r="A179" s="21"/>
      <c r="B179" s="22">
        <v>102341181.68000007</v>
      </c>
      <c r="C179" s="23"/>
      <c r="D179" s="24">
        <v>1287</v>
      </c>
      <c r="E179" s="23"/>
      <c r="F179" s="1"/>
      <c r="G179" s="1"/>
      <c r="H179" s="21"/>
      <c r="I179" s="22">
        <v>101756287.70000003</v>
      </c>
      <c r="J179" s="23"/>
      <c r="K179" s="24">
        <v>1274</v>
      </c>
      <c r="L179" s="23"/>
      <c r="M179" s="1"/>
      <c r="N179" s="1"/>
      <c r="O179" s="21"/>
      <c r="P179" s="22">
        <v>101238533.95</v>
      </c>
      <c r="Q179" s="23"/>
      <c r="R179" s="24">
        <v>1265</v>
      </c>
      <c r="S179" s="23"/>
      <c r="T179" s="1"/>
      <c r="U179" s="1"/>
      <c r="V179" s="21"/>
      <c r="W179" s="22">
        <v>100789115.60999998</v>
      </c>
      <c r="X179" s="23"/>
      <c r="Y179" s="24">
        <v>1258</v>
      </c>
      <c r="Z179" s="23"/>
      <c r="AA179" s="1"/>
      <c r="AB179" s="1"/>
      <c r="AC179" s="21"/>
      <c r="AD179" s="22">
        <v>100349358.24999999</v>
      </c>
      <c r="AE179" s="23"/>
      <c r="AF179" s="24">
        <v>1253</v>
      </c>
      <c r="AG179" s="23"/>
      <c r="AH179" s="1"/>
      <c r="AI179" s="1"/>
      <c r="AJ179" s="21"/>
      <c r="AK179" s="22">
        <v>99556413.620000005</v>
      </c>
      <c r="AL179" s="23"/>
      <c r="AM179" s="24">
        <v>1243</v>
      </c>
      <c r="AN179" s="23"/>
      <c r="AO179" s="1"/>
      <c r="AP179" s="1"/>
      <c r="AQ179" s="21"/>
      <c r="AR179" s="22">
        <v>98751420.029999912</v>
      </c>
      <c r="AS179" s="23"/>
      <c r="AT179" s="24">
        <v>1233</v>
      </c>
      <c r="AU179" s="23"/>
      <c r="AV179" s="1"/>
      <c r="AW179" s="1"/>
      <c r="AX179" s="21"/>
      <c r="AY179" s="22">
        <v>98192248.639999941</v>
      </c>
      <c r="AZ179" s="23"/>
      <c r="BA179" s="24">
        <v>1222</v>
      </c>
      <c r="BB179" s="23"/>
      <c r="BC179" s="1"/>
      <c r="BD179" s="1"/>
      <c r="BE179" s="21"/>
      <c r="BF179" s="22">
        <v>97065599.920000046</v>
      </c>
      <c r="BG179" s="23"/>
      <c r="BH179" s="24">
        <v>1214</v>
      </c>
      <c r="BI179" s="23"/>
      <c r="BJ179" s="1"/>
      <c r="BK179" s="1"/>
      <c r="BL179" s="21"/>
      <c r="BM179" s="22">
        <v>96894207.839999929</v>
      </c>
      <c r="BN179" s="23"/>
      <c r="BO179" s="24">
        <v>1206</v>
      </c>
      <c r="BP179" s="23"/>
      <c r="BQ179" s="1"/>
      <c r="BR179" s="1"/>
      <c r="BS179" s="21"/>
      <c r="BT179" s="22">
        <v>96577079.950000033</v>
      </c>
      <c r="BU179" s="23"/>
      <c r="BV179" s="24">
        <v>1202</v>
      </c>
      <c r="BW179" s="23"/>
      <c r="BX179" s="1"/>
      <c r="BY179" s="1"/>
      <c r="BZ179" s="21"/>
      <c r="CA179" s="22">
        <v>96319586.289999977</v>
      </c>
      <c r="CB179" s="23"/>
      <c r="CC179" s="24">
        <v>1198</v>
      </c>
      <c r="CD179" s="23"/>
      <c r="CE179" s="1"/>
      <c r="CF179" s="1"/>
    </row>
    <row r="180" spans="1:84" ht="18.75" thickTop="1" x14ac:dyDescent="0.25">
      <c r="A180" s="7"/>
      <c r="B180" s="6"/>
      <c r="C180" s="20"/>
      <c r="D180" s="8"/>
      <c r="E180" s="20"/>
      <c r="F180" s="1"/>
      <c r="G180" s="1"/>
      <c r="H180" s="7"/>
      <c r="I180" s="6"/>
      <c r="J180" s="7"/>
      <c r="K180" s="8"/>
      <c r="L180" s="7"/>
      <c r="M180" s="1"/>
      <c r="N180" s="1"/>
      <c r="O180" s="7"/>
      <c r="P180" s="6"/>
      <c r="Q180" s="7"/>
      <c r="R180" s="8"/>
      <c r="S180" s="7"/>
      <c r="T180" s="1"/>
      <c r="U180" s="1"/>
      <c r="V180" s="7"/>
      <c r="W180" s="6"/>
      <c r="X180" s="7"/>
      <c r="Y180" s="8"/>
      <c r="Z180" s="7"/>
      <c r="AA180" s="1"/>
      <c r="AB180" s="1"/>
      <c r="AC180" s="7"/>
      <c r="AD180" s="6"/>
      <c r="AE180" s="7"/>
      <c r="AF180" s="8"/>
      <c r="AG180" s="7"/>
      <c r="AH180" s="1"/>
      <c r="AI180" s="1"/>
      <c r="AJ180" s="7"/>
      <c r="AK180" s="6"/>
      <c r="AL180" s="7"/>
      <c r="AM180" s="8"/>
      <c r="AN180" s="7"/>
      <c r="AO180" s="1"/>
      <c r="AP180" s="1"/>
      <c r="AQ180" s="7"/>
      <c r="AR180" s="6"/>
      <c r="AS180" s="7"/>
      <c r="AT180" s="8"/>
      <c r="AU180" s="7"/>
      <c r="AV180" s="1"/>
      <c r="AW180" s="1"/>
      <c r="AX180" s="7"/>
      <c r="AY180" s="6"/>
      <c r="AZ180" s="7"/>
      <c r="BA180" s="8"/>
      <c r="BB180" s="7"/>
      <c r="BC180" s="1"/>
      <c r="BD180" s="1"/>
      <c r="BE180" s="7"/>
      <c r="BF180" s="6"/>
      <c r="BG180" s="7"/>
      <c r="BH180" s="8"/>
      <c r="BI180" s="7"/>
      <c r="BJ180" s="1"/>
      <c r="BK180" s="1"/>
      <c r="BL180" s="7"/>
      <c r="BM180" s="6"/>
      <c r="BN180" s="7"/>
      <c r="BO180" s="8"/>
      <c r="BP180" s="7"/>
      <c r="BQ180" s="1"/>
      <c r="BR180" s="1"/>
      <c r="BS180" s="7"/>
      <c r="BT180" s="6"/>
      <c r="BU180" s="7"/>
      <c r="BV180" s="8"/>
      <c r="BW180" s="7"/>
      <c r="BX180" s="1"/>
      <c r="BY180" s="1"/>
      <c r="BZ180" s="7"/>
      <c r="CA180" s="6"/>
      <c r="CB180" s="7"/>
      <c r="CC180" s="8"/>
      <c r="CD180" s="7"/>
      <c r="CE180" s="1"/>
      <c r="CF180" s="1"/>
    </row>
    <row r="181" spans="1:84" ht="18" x14ac:dyDescent="0.25">
      <c r="A181" s="21" t="s">
        <v>81</v>
      </c>
      <c r="B181" s="6"/>
      <c r="C181" s="7"/>
      <c r="D181" s="33">
        <v>13.609040049414256</v>
      </c>
      <c r="E181" s="7"/>
      <c r="F181" s="18"/>
      <c r="G181" s="1"/>
      <c r="H181" s="21" t="s">
        <v>81</v>
      </c>
      <c r="I181" s="6"/>
      <c r="J181" s="7"/>
      <c r="K181" s="33">
        <v>13.529931472029974</v>
      </c>
      <c r="L181" s="7"/>
      <c r="M181" s="18"/>
      <c r="N181" s="1"/>
      <c r="O181" s="21" t="s">
        <v>81</v>
      </c>
      <c r="P181" s="6"/>
      <c r="Q181" s="7"/>
      <c r="R181" s="33">
        <v>13.481815725348492</v>
      </c>
      <c r="S181" s="7"/>
      <c r="T181" s="18"/>
      <c r="U181" s="1"/>
      <c r="V181" s="21" t="s">
        <v>81</v>
      </c>
      <c r="W181" s="6"/>
      <c r="X181" s="7"/>
      <c r="Y181" s="33">
        <v>13.408838757221972</v>
      </c>
      <c r="Z181" s="7"/>
      <c r="AA181" s="18"/>
      <c r="AB181" s="1"/>
      <c r="AC181" s="21" t="s">
        <v>81</v>
      </c>
      <c r="AD181" s="6"/>
      <c r="AE181" s="7"/>
      <c r="AF181" s="33">
        <v>13.340769747897179</v>
      </c>
      <c r="AG181" s="7"/>
      <c r="AH181" s="18"/>
      <c r="AI181" s="1"/>
      <c r="AJ181" s="21" t="s">
        <v>81</v>
      </c>
      <c r="AK181" s="6"/>
      <c r="AL181" s="7"/>
      <c r="AM181" s="33">
        <v>13.264230296984275</v>
      </c>
      <c r="AN181" s="7"/>
      <c r="AO181" s="18"/>
      <c r="AP181" s="1"/>
      <c r="AQ181" s="21" t="s">
        <v>81</v>
      </c>
      <c r="AR181" s="6"/>
      <c r="AS181" s="7"/>
      <c r="AT181" s="33">
        <v>13.201323390537512</v>
      </c>
      <c r="AU181" s="7"/>
      <c r="AV181" s="18"/>
      <c r="AW181" s="1"/>
      <c r="AX181" s="21" t="s">
        <v>81</v>
      </c>
      <c r="AY181" s="6"/>
      <c r="AZ181" s="7"/>
      <c r="BA181" s="33">
        <v>13.110111601193102</v>
      </c>
      <c r="BB181" s="7"/>
      <c r="BC181" s="18"/>
      <c r="BD181" s="1"/>
      <c r="BE181" s="21" t="s">
        <v>81</v>
      </c>
      <c r="BF181" s="6"/>
      <c r="BG181" s="7"/>
      <c r="BH181" s="33">
        <v>13.044239067575999</v>
      </c>
      <c r="BI181" s="7"/>
      <c r="BJ181" s="18"/>
      <c r="BK181" s="1"/>
      <c r="BL181" s="21" t="s">
        <v>81</v>
      </c>
      <c r="BM181" s="6"/>
      <c r="BN181" s="7"/>
      <c r="BO181" s="33">
        <v>12.970500640815219</v>
      </c>
      <c r="BP181" s="7"/>
      <c r="BQ181" s="18"/>
      <c r="BR181" s="1"/>
      <c r="BS181" s="21" t="s">
        <v>81</v>
      </c>
      <c r="BT181" s="6"/>
      <c r="BU181" s="7"/>
      <c r="BV181" s="33">
        <v>12.89389505919034</v>
      </c>
      <c r="BW181" s="7"/>
      <c r="BX181" s="18"/>
      <c r="BY181" s="1"/>
      <c r="BZ181" s="21" t="s">
        <v>81</v>
      </c>
      <c r="CA181" s="6"/>
      <c r="CB181" s="7"/>
      <c r="CC181" s="33">
        <v>12.824105869558158</v>
      </c>
      <c r="CD181" s="7"/>
      <c r="CE181" s="18"/>
      <c r="CF181" s="1"/>
    </row>
    <row r="182" spans="1:84" ht="18" x14ac:dyDescent="0.25">
      <c r="A182" s="7"/>
      <c r="B182" s="6"/>
      <c r="C182" s="7"/>
      <c r="D182" s="8"/>
      <c r="E182" s="7"/>
      <c r="F182" s="1"/>
      <c r="G182" s="1"/>
      <c r="H182" s="7"/>
      <c r="I182" s="6"/>
      <c r="J182" s="7"/>
      <c r="K182" s="8"/>
      <c r="L182" s="7"/>
      <c r="M182" s="1"/>
      <c r="N182" s="1"/>
      <c r="O182" s="7"/>
      <c r="P182" s="6"/>
      <c r="Q182" s="7"/>
      <c r="R182" s="8"/>
      <c r="S182" s="7"/>
      <c r="T182" s="1"/>
      <c r="U182" s="1"/>
      <c r="V182" s="7"/>
      <c r="W182" s="6"/>
      <c r="X182" s="7"/>
      <c r="Y182" s="8"/>
      <c r="Z182" s="7"/>
      <c r="AA182" s="1"/>
      <c r="AB182" s="1"/>
      <c r="AC182" s="7"/>
      <c r="AD182" s="6"/>
      <c r="AE182" s="7"/>
      <c r="AF182" s="8"/>
      <c r="AG182" s="7"/>
      <c r="AH182" s="1"/>
      <c r="AI182" s="1"/>
      <c r="AJ182" s="7"/>
      <c r="AK182" s="6"/>
      <c r="AL182" s="7"/>
      <c r="AM182" s="8"/>
      <c r="AN182" s="7"/>
      <c r="AO182" s="1"/>
      <c r="AP182" s="1"/>
      <c r="AQ182" s="7"/>
      <c r="AR182" s="6"/>
      <c r="AS182" s="7"/>
      <c r="AT182" s="8"/>
      <c r="AU182" s="7"/>
      <c r="AV182" s="1"/>
      <c r="AW182" s="1"/>
      <c r="AX182" s="7"/>
      <c r="AY182" s="6"/>
      <c r="AZ182" s="7"/>
      <c r="BA182" s="8"/>
      <c r="BB182" s="7"/>
      <c r="BC182" s="1"/>
      <c r="BD182" s="1"/>
      <c r="BE182" s="7"/>
      <c r="BF182" s="6"/>
      <c r="BG182" s="7"/>
      <c r="BH182" s="8"/>
      <c r="BI182" s="7"/>
      <c r="BJ182" s="1"/>
      <c r="BK182" s="1"/>
      <c r="BL182" s="7"/>
      <c r="BM182" s="6"/>
      <c r="BN182" s="7"/>
      <c r="BO182" s="8"/>
      <c r="BP182" s="7"/>
      <c r="BQ182" s="1"/>
      <c r="BR182" s="1"/>
      <c r="BS182" s="7"/>
      <c r="BT182" s="6"/>
      <c r="BU182" s="7"/>
      <c r="BV182" s="8"/>
      <c r="BW182" s="7"/>
      <c r="BX182" s="1"/>
      <c r="BY182" s="1"/>
      <c r="BZ182" s="7"/>
      <c r="CA182" s="6"/>
      <c r="CB182" s="7"/>
      <c r="CC182" s="8"/>
      <c r="CD182" s="7"/>
      <c r="CE182" s="1"/>
      <c r="CF182" s="1"/>
    </row>
    <row r="183" spans="1:84" ht="18" x14ac:dyDescent="0.25">
      <c r="A183" s="7"/>
      <c r="B183" s="6"/>
      <c r="C183" s="7"/>
      <c r="D183" s="8"/>
      <c r="E183" s="7"/>
      <c r="F183" s="1"/>
      <c r="G183" s="1"/>
      <c r="H183" s="7"/>
      <c r="I183" s="6"/>
      <c r="J183" s="7"/>
      <c r="K183" s="8"/>
      <c r="L183" s="7"/>
      <c r="M183" s="1"/>
      <c r="N183" s="1"/>
      <c r="O183" s="7"/>
      <c r="P183" s="6"/>
      <c r="Q183" s="7"/>
      <c r="R183" s="8"/>
      <c r="S183" s="7"/>
      <c r="T183" s="1"/>
      <c r="U183" s="1"/>
      <c r="V183" s="7"/>
      <c r="W183" s="6"/>
      <c r="X183" s="7"/>
      <c r="Y183" s="8"/>
      <c r="Z183" s="7"/>
      <c r="AA183" s="1"/>
      <c r="AB183" s="1"/>
      <c r="AC183" s="7"/>
      <c r="AD183" s="6"/>
      <c r="AE183" s="7"/>
      <c r="AF183" s="8"/>
      <c r="AG183" s="7"/>
      <c r="AH183" s="1"/>
      <c r="AI183" s="1"/>
      <c r="AJ183" s="7"/>
      <c r="AK183" s="6"/>
      <c r="AL183" s="7"/>
      <c r="AM183" s="8"/>
      <c r="AN183" s="7"/>
      <c r="AO183" s="1"/>
      <c r="AP183" s="1"/>
      <c r="AQ183" s="7"/>
      <c r="AR183" s="6"/>
      <c r="AS183" s="7"/>
      <c r="AT183" s="8"/>
      <c r="AU183" s="7"/>
      <c r="AV183" s="1"/>
      <c r="AW183" s="1"/>
      <c r="AX183" s="7"/>
      <c r="AY183" s="6"/>
      <c r="AZ183" s="7"/>
      <c r="BA183" s="8"/>
      <c r="BB183" s="7"/>
      <c r="BC183" s="1"/>
      <c r="BD183" s="1"/>
      <c r="BE183" s="7"/>
      <c r="BF183" s="6"/>
      <c r="BG183" s="7"/>
      <c r="BH183" s="8"/>
      <c r="BI183" s="7"/>
      <c r="BJ183" s="1"/>
      <c r="BK183" s="1"/>
      <c r="BL183" s="7"/>
      <c r="BM183" s="6"/>
      <c r="BN183" s="7"/>
      <c r="BO183" s="8"/>
      <c r="BP183" s="7"/>
      <c r="BQ183" s="1"/>
      <c r="BR183" s="1"/>
      <c r="BS183" s="7"/>
      <c r="BT183" s="6"/>
      <c r="BU183" s="7"/>
      <c r="BV183" s="8"/>
      <c r="BW183" s="7"/>
      <c r="BX183" s="1"/>
      <c r="BY183" s="1"/>
      <c r="BZ183" s="7"/>
      <c r="CA183" s="6"/>
      <c r="CB183" s="7"/>
      <c r="CC183" s="8"/>
      <c r="CD183" s="7"/>
      <c r="CE183" s="1"/>
      <c r="CF183" s="1"/>
    </row>
    <row r="184" spans="1:84" ht="18.75" x14ac:dyDescent="0.3">
      <c r="A184" s="5" t="s">
        <v>82</v>
      </c>
      <c r="B184" s="6"/>
      <c r="C184" s="7"/>
      <c r="D184" s="8"/>
      <c r="E184" s="7"/>
      <c r="F184" s="1"/>
      <c r="G184" s="1"/>
      <c r="H184" s="5" t="s">
        <v>82</v>
      </c>
      <c r="I184" s="6"/>
      <c r="J184" s="7"/>
      <c r="K184" s="8"/>
      <c r="L184" s="7"/>
      <c r="M184" s="1"/>
      <c r="N184" s="1"/>
      <c r="O184" s="5" t="s">
        <v>82</v>
      </c>
      <c r="P184" s="6"/>
      <c r="Q184" s="7"/>
      <c r="R184" s="8"/>
      <c r="S184" s="7"/>
      <c r="T184" s="1"/>
      <c r="U184" s="1"/>
      <c r="V184" s="5" t="s">
        <v>82</v>
      </c>
      <c r="W184" s="6"/>
      <c r="X184" s="7"/>
      <c r="Y184" s="8"/>
      <c r="Z184" s="7"/>
      <c r="AA184" s="1"/>
      <c r="AB184" s="1"/>
      <c r="AC184" s="5" t="s">
        <v>82</v>
      </c>
      <c r="AD184" s="6"/>
      <c r="AE184" s="7"/>
      <c r="AF184" s="8"/>
      <c r="AG184" s="7"/>
      <c r="AH184" s="1"/>
      <c r="AI184" s="1"/>
      <c r="AJ184" s="5" t="s">
        <v>82</v>
      </c>
      <c r="AK184" s="6"/>
      <c r="AL184" s="7"/>
      <c r="AM184" s="8"/>
      <c r="AN184" s="7"/>
      <c r="AO184" s="1"/>
      <c r="AP184" s="1"/>
      <c r="AQ184" s="5" t="s">
        <v>82</v>
      </c>
      <c r="AR184" s="6"/>
      <c r="AS184" s="7"/>
      <c r="AT184" s="8"/>
      <c r="AU184" s="7"/>
      <c r="AV184" s="1"/>
      <c r="AW184" s="1"/>
      <c r="AX184" s="5" t="s">
        <v>82</v>
      </c>
      <c r="AY184" s="6"/>
      <c r="AZ184" s="7"/>
      <c r="BA184" s="8"/>
      <c r="BB184" s="7"/>
      <c r="BC184" s="1"/>
      <c r="BD184" s="1"/>
      <c r="BE184" s="5" t="s">
        <v>82</v>
      </c>
      <c r="BF184" s="6"/>
      <c r="BG184" s="7"/>
      <c r="BH184" s="8"/>
      <c r="BI184" s="7"/>
      <c r="BJ184" s="1"/>
      <c r="BK184" s="1"/>
      <c r="BL184" s="5" t="s">
        <v>82</v>
      </c>
      <c r="BM184" s="6"/>
      <c r="BN184" s="7"/>
      <c r="BO184" s="8"/>
      <c r="BP184" s="7"/>
      <c r="BQ184" s="1"/>
      <c r="BR184" s="1"/>
      <c r="BS184" s="5" t="s">
        <v>82</v>
      </c>
      <c r="BT184" s="6"/>
      <c r="BU184" s="7"/>
      <c r="BV184" s="8"/>
      <c r="BW184" s="7"/>
      <c r="BX184" s="1"/>
      <c r="BY184" s="1"/>
      <c r="BZ184" s="5" t="s">
        <v>82</v>
      </c>
      <c r="CA184" s="6"/>
      <c r="CB184" s="7"/>
      <c r="CC184" s="8"/>
      <c r="CD184" s="7"/>
      <c r="CE184" s="1"/>
      <c r="CF184" s="1"/>
    </row>
    <row r="185" spans="1:84" ht="18" x14ac:dyDescent="0.25">
      <c r="A185" s="9"/>
      <c r="B185" s="10"/>
      <c r="C185" s="9"/>
      <c r="D185" s="11"/>
      <c r="E185" s="9"/>
      <c r="F185" s="1"/>
      <c r="G185" s="1"/>
      <c r="H185" s="9"/>
      <c r="I185" s="10"/>
      <c r="J185" s="9"/>
      <c r="K185" s="11"/>
      <c r="L185" s="9"/>
      <c r="M185" s="1"/>
      <c r="N185" s="1"/>
      <c r="O185" s="9"/>
      <c r="P185" s="10"/>
      <c r="Q185" s="9"/>
      <c r="R185" s="11"/>
      <c r="S185" s="9"/>
      <c r="T185" s="1"/>
      <c r="U185" s="1"/>
      <c r="V185" s="9"/>
      <c r="W185" s="10"/>
      <c r="X185" s="9"/>
      <c r="Y185" s="11"/>
      <c r="Z185" s="9"/>
      <c r="AA185" s="1"/>
      <c r="AB185" s="1"/>
      <c r="AC185" s="9"/>
      <c r="AD185" s="10"/>
      <c r="AE185" s="9"/>
      <c r="AF185" s="11"/>
      <c r="AG185" s="9"/>
      <c r="AH185" s="1"/>
      <c r="AI185" s="1"/>
      <c r="AJ185" s="9"/>
      <c r="AK185" s="10"/>
      <c r="AL185" s="9"/>
      <c r="AM185" s="11"/>
      <c r="AN185" s="9"/>
      <c r="AO185" s="1"/>
      <c r="AP185" s="1"/>
      <c r="AQ185" s="9"/>
      <c r="AR185" s="10"/>
      <c r="AS185" s="9"/>
      <c r="AT185" s="11"/>
      <c r="AU185" s="9"/>
      <c r="AV185" s="1"/>
      <c r="AW185" s="1"/>
      <c r="AX185" s="9"/>
      <c r="AY185" s="10"/>
      <c r="AZ185" s="9"/>
      <c r="BA185" s="11"/>
      <c r="BB185" s="9"/>
      <c r="BC185" s="1"/>
      <c r="BD185" s="1"/>
      <c r="BE185" s="9"/>
      <c r="BF185" s="10"/>
      <c r="BG185" s="9"/>
      <c r="BH185" s="11"/>
      <c r="BI185" s="9"/>
      <c r="BJ185" s="1"/>
      <c r="BK185" s="1"/>
      <c r="BL185" s="9"/>
      <c r="BM185" s="10"/>
      <c r="BN185" s="9"/>
      <c r="BO185" s="11"/>
      <c r="BP185" s="9"/>
      <c r="BQ185" s="1"/>
      <c r="BR185" s="1"/>
      <c r="BS185" s="9"/>
      <c r="BT185" s="10"/>
      <c r="BU185" s="9"/>
      <c r="BV185" s="11"/>
      <c r="BW185" s="9"/>
      <c r="BX185" s="1"/>
      <c r="BY185" s="1"/>
      <c r="BZ185" s="9"/>
      <c r="CA185" s="10"/>
      <c r="CB185" s="9"/>
      <c r="CC185" s="11"/>
      <c r="CD185" s="9"/>
      <c r="CE185" s="1"/>
      <c r="CF185" s="1"/>
    </row>
    <row r="186" spans="1:84" ht="72" x14ac:dyDescent="0.25">
      <c r="A186" s="12" t="s">
        <v>72</v>
      </c>
      <c r="B186" s="13" t="s">
        <v>106</v>
      </c>
      <c r="C186" s="14" t="s">
        <v>69</v>
      </c>
      <c r="D186" s="15" t="s">
        <v>70</v>
      </c>
      <c r="E186" s="14" t="s">
        <v>69</v>
      </c>
      <c r="F186" s="1"/>
      <c r="G186" s="1"/>
      <c r="H186" s="12" t="s">
        <v>72</v>
      </c>
      <c r="I186" s="13" t="s">
        <v>106</v>
      </c>
      <c r="J186" s="14" t="s">
        <v>69</v>
      </c>
      <c r="K186" s="15" t="s">
        <v>70</v>
      </c>
      <c r="L186" s="14" t="s">
        <v>69</v>
      </c>
      <c r="M186" s="1"/>
      <c r="N186" s="1"/>
      <c r="O186" s="12" t="s">
        <v>72</v>
      </c>
      <c r="P186" s="13" t="s">
        <v>106</v>
      </c>
      <c r="Q186" s="14" t="s">
        <v>69</v>
      </c>
      <c r="R186" s="15" t="s">
        <v>70</v>
      </c>
      <c r="S186" s="14" t="s">
        <v>69</v>
      </c>
      <c r="T186" s="1"/>
      <c r="U186" s="1"/>
      <c r="V186" s="12" t="s">
        <v>72</v>
      </c>
      <c r="W186" s="13" t="s">
        <v>106</v>
      </c>
      <c r="X186" s="14" t="s">
        <v>69</v>
      </c>
      <c r="Y186" s="15" t="s">
        <v>70</v>
      </c>
      <c r="Z186" s="14" t="s">
        <v>69</v>
      </c>
      <c r="AA186" s="1"/>
      <c r="AB186" s="1"/>
      <c r="AC186" s="12" t="s">
        <v>72</v>
      </c>
      <c r="AD186" s="13" t="s">
        <v>106</v>
      </c>
      <c r="AE186" s="14" t="s">
        <v>69</v>
      </c>
      <c r="AF186" s="15" t="s">
        <v>70</v>
      </c>
      <c r="AG186" s="14" t="s">
        <v>69</v>
      </c>
      <c r="AH186" s="1"/>
      <c r="AI186" s="1"/>
      <c r="AJ186" s="12" t="s">
        <v>72</v>
      </c>
      <c r="AK186" s="13" t="s">
        <v>106</v>
      </c>
      <c r="AL186" s="14" t="s">
        <v>69</v>
      </c>
      <c r="AM186" s="15" t="s">
        <v>70</v>
      </c>
      <c r="AN186" s="14" t="s">
        <v>69</v>
      </c>
      <c r="AO186" s="1"/>
      <c r="AP186" s="1"/>
      <c r="AQ186" s="12" t="s">
        <v>72</v>
      </c>
      <c r="AR186" s="13" t="s">
        <v>106</v>
      </c>
      <c r="AS186" s="14" t="s">
        <v>69</v>
      </c>
      <c r="AT186" s="15" t="s">
        <v>70</v>
      </c>
      <c r="AU186" s="14" t="s">
        <v>69</v>
      </c>
      <c r="AV186" s="1"/>
      <c r="AW186" s="1"/>
      <c r="AX186" s="12" t="s">
        <v>72</v>
      </c>
      <c r="AY186" s="13" t="s">
        <v>106</v>
      </c>
      <c r="AZ186" s="14" t="s">
        <v>69</v>
      </c>
      <c r="BA186" s="15" t="s">
        <v>70</v>
      </c>
      <c r="BB186" s="14" t="s">
        <v>69</v>
      </c>
      <c r="BC186" s="1"/>
      <c r="BD186" s="1"/>
      <c r="BE186" s="12" t="s">
        <v>72</v>
      </c>
      <c r="BF186" s="13" t="s">
        <v>106</v>
      </c>
      <c r="BG186" s="14" t="s">
        <v>69</v>
      </c>
      <c r="BH186" s="15" t="s">
        <v>70</v>
      </c>
      <c r="BI186" s="14" t="s">
        <v>69</v>
      </c>
      <c r="BJ186" s="1"/>
      <c r="BK186" s="1"/>
      <c r="BL186" s="12" t="s">
        <v>72</v>
      </c>
      <c r="BM186" s="13" t="s">
        <v>106</v>
      </c>
      <c r="BN186" s="14" t="s">
        <v>69</v>
      </c>
      <c r="BO186" s="15" t="s">
        <v>70</v>
      </c>
      <c r="BP186" s="14" t="s">
        <v>69</v>
      </c>
      <c r="BQ186" s="1"/>
      <c r="BR186" s="1"/>
      <c r="BS186" s="12" t="s">
        <v>72</v>
      </c>
      <c r="BT186" s="13" t="s">
        <v>106</v>
      </c>
      <c r="BU186" s="14" t="s">
        <v>69</v>
      </c>
      <c r="BV186" s="15" t="s">
        <v>70</v>
      </c>
      <c r="BW186" s="14" t="s">
        <v>69</v>
      </c>
      <c r="BX186" s="1"/>
      <c r="BY186" s="1"/>
      <c r="BZ186" s="12" t="s">
        <v>72</v>
      </c>
      <c r="CA186" s="13" t="s">
        <v>106</v>
      </c>
      <c r="CB186" s="14" t="s">
        <v>69</v>
      </c>
      <c r="CC186" s="15" t="s">
        <v>70</v>
      </c>
      <c r="CD186" s="14" t="s">
        <v>69</v>
      </c>
      <c r="CE186" s="1"/>
      <c r="CF186" s="1"/>
    </row>
    <row r="187" spans="1:84" ht="18" x14ac:dyDescent="0.25">
      <c r="A187" s="9"/>
      <c r="B187" s="10"/>
      <c r="C187" s="9"/>
      <c r="D187" s="11"/>
      <c r="E187" s="9"/>
      <c r="F187" s="1"/>
      <c r="G187" s="1"/>
      <c r="H187" s="9"/>
      <c r="I187" s="10"/>
      <c r="J187" s="9"/>
      <c r="K187" s="11"/>
      <c r="L187" s="9"/>
      <c r="M187" s="1"/>
      <c r="N187" s="1"/>
      <c r="O187" s="9"/>
      <c r="P187" s="10"/>
      <c r="Q187" s="9"/>
      <c r="R187" s="11"/>
      <c r="S187" s="9"/>
      <c r="T187" s="1"/>
      <c r="U187" s="1"/>
      <c r="V187" s="9"/>
      <c r="W187" s="10"/>
      <c r="X187" s="9"/>
      <c r="Y187" s="11"/>
      <c r="Z187" s="9"/>
      <c r="AA187" s="1"/>
      <c r="AB187" s="1"/>
      <c r="AC187" s="9"/>
      <c r="AD187" s="10"/>
      <c r="AE187" s="9"/>
      <c r="AF187" s="11"/>
      <c r="AG187" s="9"/>
      <c r="AH187" s="1"/>
      <c r="AI187" s="1"/>
      <c r="AJ187" s="9"/>
      <c r="AK187" s="10"/>
      <c r="AL187" s="9"/>
      <c r="AM187" s="11"/>
      <c r="AN187" s="9"/>
      <c r="AO187" s="1"/>
      <c r="AP187" s="1"/>
      <c r="AQ187" s="9"/>
      <c r="AR187" s="10"/>
      <c r="AS187" s="9"/>
      <c r="AT187" s="11"/>
      <c r="AU187" s="9"/>
      <c r="AV187" s="1"/>
      <c r="AW187" s="1"/>
      <c r="AX187" s="9"/>
      <c r="AY187" s="10"/>
      <c r="AZ187" s="9"/>
      <c r="BA187" s="11"/>
      <c r="BB187" s="9"/>
      <c r="BC187" s="1"/>
      <c r="BD187" s="1"/>
      <c r="BE187" s="9"/>
      <c r="BF187" s="10"/>
      <c r="BG187" s="9"/>
      <c r="BH187" s="11"/>
      <c r="BI187" s="9"/>
      <c r="BJ187" s="1"/>
      <c r="BK187" s="1"/>
      <c r="BL187" s="9"/>
      <c r="BM187" s="10"/>
      <c r="BN187" s="9"/>
      <c r="BO187" s="11"/>
      <c r="BP187" s="9"/>
      <c r="BQ187" s="1"/>
      <c r="BR187" s="1"/>
      <c r="BS187" s="9"/>
      <c r="BT187" s="10"/>
      <c r="BU187" s="9"/>
      <c r="BV187" s="11"/>
      <c r="BW187" s="9"/>
      <c r="BX187" s="1"/>
      <c r="BY187" s="1"/>
      <c r="BZ187" s="9"/>
      <c r="CA187" s="10"/>
      <c r="CB187" s="9"/>
      <c r="CC187" s="11"/>
      <c r="CD187" s="9"/>
      <c r="CE187" s="1"/>
      <c r="CF187" s="1"/>
    </row>
    <row r="188" spans="1:84" ht="18" x14ac:dyDescent="0.25">
      <c r="A188" s="7" t="s">
        <v>4</v>
      </c>
      <c r="B188" s="6">
        <v>51428272.850000001</v>
      </c>
      <c r="C188" s="17">
        <v>0.50251787213876142</v>
      </c>
      <c r="D188" s="8">
        <v>597</v>
      </c>
      <c r="E188" s="17">
        <v>0.46386946386946387</v>
      </c>
      <c r="F188" s="18"/>
      <c r="G188" s="19"/>
      <c r="H188" s="7" t="s">
        <v>4</v>
      </c>
      <c r="I188" s="6">
        <v>51109131.299999982</v>
      </c>
      <c r="J188" s="17">
        <v>0.50227000665237509</v>
      </c>
      <c r="K188" s="8">
        <v>590</v>
      </c>
      <c r="L188" s="17">
        <v>0.46310832025117737</v>
      </c>
      <c r="M188" s="18"/>
      <c r="N188" s="19"/>
      <c r="O188" s="7" t="s">
        <v>4</v>
      </c>
      <c r="P188" s="6">
        <v>50811461.620000042</v>
      </c>
      <c r="Q188" s="17">
        <v>0.50189843370405751</v>
      </c>
      <c r="R188" s="8">
        <v>586</v>
      </c>
      <c r="S188" s="17">
        <v>0.46324110671936758</v>
      </c>
      <c r="T188" s="18"/>
      <c r="U188" s="19"/>
      <c r="V188" s="7" t="s">
        <v>4</v>
      </c>
      <c r="W188" s="6">
        <v>50310984.409999929</v>
      </c>
      <c r="X188" s="17">
        <v>0.49917080932306784</v>
      </c>
      <c r="Y188" s="8">
        <v>581</v>
      </c>
      <c r="Z188" s="17">
        <v>0.46184419713831476</v>
      </c>
      <c r="AA188" s="18"/>
      <c r="AB188" s="19"/>
      <c r="AC188" s="7" t="s">
        <v>4</v>
      </c>
      <c r="AD188" s="6">
        <v>50117269.560000032</v>
      </c>
      <c r="AE188" s="17">
        <v>0.49942790301800477</v>
      </c>
      <c r="AF188" s="8">
        <v>579</v>
      </c>
      <c r="AG188" s="17">
        <v>0.46209098164405427</v>
      </c>
      <c r="AH188" s="18"/>
      <c r="AI188" s="19"/>
      <c r="AJ188" s="7" t="s">
        <v>4</v>
      </c>
      <c r="AK188" s="6">
        <v>49798046.56000004</v>
      </c>
      <c r="AL188" s="17">
        <v>0.50019928148552806</v>
      </c>
      <c r="AM188" s="8">
        <v>575</v>
      </c>
      <c r="AN188" s="17">
        <v>0.46259050683829445</v>
      </c>
      <c r="AO188" s="18"/>
      <c r="AP188" s="19"/>
      <c r="AQ188" s="7" t="s">
        <v>4</v>
      </c>
      <c r="AR188" s="6">
        <v>49456973.859999977</v>
      </c>
      <c r="AS188" s="17">
        <v>0.50082291317912531</v>
      </c>
      <c r="AT188" s="8">
        <v>573</v>
      </c>
      <c r="AU188" s="17">
        <v>0.46472019464720193</v>
      </c>
      <c r="AV188" s="18"/>
      <c r="AW188" s="19"/>
      <c r="AX188" s="7" t="s">
        <v>4</v>
      </c>
      <c r="AY188" s="6">
        <v>49341636.560000025</v>
      </c>
      <c r="AZ188" s="17">
        <v>0.50250032200505046</v>
      </c>
      <c r="BA188" s="8">
        <v>571</v>
      </c>
      <c r="BB188" s="17">
        <v>0.4672667757774141</v>
      </c>
      <c r="BC188" s="18"/>
      <c r="BD188" s="19"/>
      <c r="BE188" s="7" t="s">
        <v>4</v>
      </c>
      <c r="BF188" s="6">
        <v>48546201.309999973</v>
      </c>
      <c r="BG188" s="17">
        <v>0.50013806487582646</v>
      </c>
      <c r="BH188" s="8">
        <v>566</v>
      </c>
      <c r="BI188" s="17">
        <v>0.46622734761120266</v>
      </c>
      <c r="BJ188" s="18"/>
      <c r="BK188" s="19"/>
      <c r="BL188" s="7" t="s">
        <v>4</v>
      </c>
      <c r="BM188" s="6">
        <v>48528153.659999929</v>
      </c>
      <c r="BN188" s="17">
        <v>0.50083647662545316</v>
      </c>
      <c r="BO188" s="8">
        <v>564</v>
      </c>
      <c r="BP188" s="17">
        <v>0.46766169154228854</v>
      </c>
      <c r="BQ188" s="18"/>
      <c r="BR188" s="19"/>
      <c r="BS188" s="7" t="s">
        <v>4</v>
      </c>
      <c r="BT188" s="6">
        <v>48330170.490000017</v>
      </c>
      <c r="BU188" s="17">
        <v>0.50043105998878379</v>
      </c>
      <c r="BV188" s="8">
        <v>561</v>
      </c>
      <c r="BW188" s="17">
        <v>0.46672212978369382</v>
      </c>
      <c r="BX188" s="18"/>
      <c r="BY188" s="19"/>
      <c r="BZ188" s="7" t="s">
        <v>4</v>
      </c>
      <c r="CA188" s="6">
        <v>48178394.719999939</v>
      </c>
      <c r="CB188" s="17">
        <v>0.50019312349353318</v>
      </c>
      <c r="CC188" s="8">
        <v>560</v>
      </c>
      <c r="CD188" s="17">
        <v>0.46744574290484142</v>
      </c>
      <c r="CE188" s="18"/>
      <c r="CF188" s="19"/>
    </row>
    <row r="189" spans="1:84" ht="18" x14ac:dyDescent="0.25">
      <c r="A189" s="7" t="s">
        <v>5</v>
      </c>
      <c r="B189" s="6">
        <v>50912908.830000021</v>
      </c>
      <c r="C189" s="17">
        <v>0.49748212786123858</v>
      </c>
      <c r="D189" s="8">
        <v>690</v>
      </c>
      <c r="E189" s="17">
        <v>0.53613053613053618</v>
      </c>
      <c r="F189" s="18"/>
      <c r="G189" s="19"/>
      <c r="H189" s="7" t="s">
        <v>5</v>
      </c>
      <c r="I189" s="6">
        <v>50647156.399999999</v>
      </c>
      <c r="J189" s="17">
        <v>0.49772999334762491</v>
      </c>
      <c r="K189" s="8">
        <v>684</v>
      </c>
      <c r="L189" s="17">
        <v>0.53689167974882257</v>
      </c>
      <c r="M189" s="18"/>
      <c r="N189" s="19"/>
      <c r="O189" s="7" t="s">
        <v>5</v>
      </c>
      <c r="P189" s="6">
        <v>50427072.329999954</v>
      </c>
      <c r="Q189" s="17">
        <v>0.4981015662959426</v>
      </c>
      <c r="R189" s="8">
        <v>679</v>
      </c>
      <c r="S189" s="17">
        <v>0.53675889328063242</v>
      </c>
      <c r="T189" s="18"/>
      <c r="U189" s="19"/>
      <c r="V189" s="7" t="s">
        <v>5</v>
      </c>
      <c r="W189" s="6">
        <v>50478131.200000033</v>
      </c>
      <c r="X189" s="17">
        <v>0.50082919067693221</v>
      </c>
      <c r="Y189" s="8">
        <v>677</v>
      </c>
      <c r="Z189" s="17">
        <v>0.53815580286168518</v>
      </c>
      <c r="AA189" s="18"/>
      <c r="AB189" s="19"/>
      <c r="AC189" s="7" t="s">
        <v>5</v>
      </c>
      <c r="AD189" s="6">
        <v>50232088.690000005</v>
      </c>
      <c r="AE189" s="17">
        <v>0.50057209698199534</v>
      </c>
      <c r="AF189" s="8">
        <v>674</v>
      </c>
      <c r="AG189" s="17">
        <v>0.53790901835594573</v>
      </c>
      <c r="AH189" s="18"/>
      <c r="AI189" s="19"/>
      <c r="AJ189" s="7" t="s">
        <v>5</v>
      </c>
      <c r="AK189" s="6">
        <v>49758367.059999965</v>
      </c>
      <c r="AL189" s="17">
        <v>0.49980071851447194</v>
      </c>
      <c r="AM189" s="8">
        <v>668</v>
      </c>
      <c r="AN189" s="17">
        <v>0.5374094931617055</v>
      </c>
      <c r="AO189" s="18"/>
      <c r="AP189" s="19"/>
      <c r="AQ189" s="7" t="s">
        <v>5</v>
      </c>
      <c r="AR189" s="6">
        <v>49294446.169999927</v>
      </c>
      <c r="AS189" s="17">
        <v>0.49917708682087464</v>
      </c>
      <c r="AT189" s="8">
        <v>660</v>
      </c>
      <c r="AU189" s="17">
        <v>0.53527980535279807</v>
      </c>
      <c r="AV189" s="18"/>
      <c r="AW189" s="19"/>
      <c r="AX189" s="7" t="s">
        <v>5</v>
      </c>
      <c r="AY189" s="6">
        <v>48850612.080000065</v>
      </c>
      <c r="AZ189" s="17">
        <v>0.49749967799494954</v>
      </c>
      <c r="BA189" s="8">
        <v>651</v>
      </c>
      <c r="BB189" s="17">
        <v>0.53273322422258595</v>
      </c>
      <c r="BC189" s="18"/>
      <c r="BD189" s="19"/>
      <c r="BE189" s="7" t="s">
        <v>5</v>
      </c>
      <c r="BF189" s="6">
        <v>48519398.610000022</v>
      </c>
      <c r="BG189" s="17">
        <v>0.4998619351241736</v>
      </c>
      <c r="BH189" s="8">
        <v>648</v>
      </c>
      <c r="BI189" s="17">
        <v>0.53377265238879734</v>
      </c>
      <c r="BJ189" s="18"/>
      <c r="BK189" s="19"/>
      <c r="BL189" s="7" t="s">
        <v>5</v>
      </c>
      <c r="BM189" s="6">
        <v>48366054.180000022</v>
      </c>
      <c r="BN189" s="17">
        <v>0.49916352337454695</v>
      </c>
      <c r="BO189" s="8">
        <v>642</v>
      </c>
      <c r="BP189" s="17">
        <v>0.53233830845771146</v>
      </c>
      <c r="BQ189" s="18"/>
      <c r="BR189" s="19"/>
      <c r="BS189" s="7" t="s">
        <v>5</v>
      </c>
      <c r="BT189" s="6">
        <v>48246909.459999971</v>
      </c>
      <c r="BU189" s="17">
        <v>0.49956894001121616</v>
      </c>
      <c r="BV189" s="8">
        <v>641</v>
      </c>
      <c r="BW189" s="17">
        <v>0.53327787021630613</v>
      </c>
      <c r="BX189" s="18"/>
      <c r="BY189" s="19"/>
      <c r="BZ189" s="7" t="s">
        <v>5</v>
      </c>
      <c r="CA189" s="6">
        <v>48141191.569999948</v>
      </c>
      <c r="CB189" s="17">
        <v>0.49980687650646682</v>
      </c>
      <c r="CC189" s="8">
        <v>638</v>
      </c>
      <c r="CD189" s="17">
        <v>0.53255425709515858</v>
      </c>
      <c r="CE189" s="18"/>
      <c r="CF189" s="19"/>
    </row>
    <row r="190" spans="1:84" ht="18" x14ac:dyDescent="0.25">
      <c r="A190" s="7"/>
      <c r="B190" s="6"/>
      <c r="C190" s="20"/>
      <c r="D190" s="8"/>
      <c r="E190" s="20"/>
      <c r="F190" s="1"/>
      <c r="G190" s="1"/>
      <c r="H190" s="7"/>
      <c r="I190" s="6"/>
      <c r="J190" s="20"/>
      <c r="K190" s="8"/>
      <c r="L190" s="20"/>
      <c r="M190" s="1"/>
      <c r="N190" s="1"/>
      <c r="O190" s="7"/>
      <c r="P190" s="6"/>
      <c r="Q190" s="20"/>
      <c r="R190" s="8"/>
      <c r="S190" s="20"/>
      <c r="T190" s="1"/>
      <c r="U190" s="1"/>
      <c r="V190" s="7"/>
      <c r="W190" s="6"/>
      <c r="X190" s="20"/>
      <c r="Y190" s="8"/>
      <c r="Z190" s="20"/>
      <c r="AA190" s="1"/>
      <c r="AB190" s="1"/>
      <c r="AC190" s="7"/>
      <c r="AD190" s="6"/>
      <c r="AE190" s="20"/>
      <c r="AF190" s="8"/>
      <c r="AG190" s="20"/>
      <c r="AH190" s="1"/>
      <c r="AI190" s="1"/>
      <c r="AJ190" s="7"/>
      <c r="AK190" s="6"/>
      <c r="AL190" s="20"/>
      <c r="AM190" s="8"/>
      <c r="AN190" s="20"/>
      <c r="AO190" s="1"/>
      <c r="AP190" s="1"/>
      <c r="AQ190" s="7"/>
      <c r="AR190" s="6"/>
      <c r="AS190" s="20"/>
      <c r="AT190" s="8"/>
      <c r="AU190" s="20"/>
      <c r="AV190" s="1"/>
      <c r="AW190" s="1"/>
      <c r="AX190" s="7"/>
      <c r="AY190" s="6"/>
      <c r="AZ190" s="20"/>
      <c r="BA190" s="8"/>
      <c r="BB190" s="20"/>
      <c r="BC190" s="1"/>
      <c r="BD190" s="1"/>
      <c r="BE190" s="7"/>
      <c r="BF190" s="6"/>
      <c r="BG190" s="20"/>
      <c r="BH190" s="8"/>
      <c r="BI190" s="20"/>
      <c r="BJ190" s="1"/>
      <c r="BK190" s="1"/>
      <c r="BL190" s="7"/>
      <c r="BM190" s="6"/>
      <c r="BN190" s="20"/>
      <c r="BO190" s="8"/>
      <c r="BP190" s="20"/>
      <c r="BQ190" s="1"/>
      <c r="BR190" s="1"/>
      <c r="BS190" s="7"/>
      <c r="BT190" s="6"/>
      <c r="BU190" s="20"/>
      <c r="BV190" s="8"/>
      <c r="BW190" s="20"/>
      <c r="BX190" s="1"/>
      <c r="BY190" s="1"/>
      <c r="BZ190" s="7"/>
      <c r="CA190" s="6"/>
      <c r="CB190" s="20"/>
      <c r="CC190" s="8"/>
      <c r="CD190" s="20"/>
      <c r="CE190" s="1"/>
      <c r="CF190" s="1"/>
    </row>
    <row r="191" spans="1:84" ht="18.75" thickBot="1" x14ac:dyDescent="0.3">
      <c r="A191" s="21"/>
      <c r="B191" s="22">
        <v>102341181.68000002</v>
      </c>
      <c r="C191" s="23"/>
      <c r="D191" s="24">
        <v>1287</v>
      </c>
      <c r="E191" s="23"/>
      <c r="F191" s="1"/>
      <c r="G191" s="1"/>
      <c r="H191" s="21"/>
      <c r="I191" s="22">
        <v>101756287.69999999</v>
      </c>
      <c r="J191" s="23"/>
      <c r="K191" s="24">
        <v>1274</v>
      </c>
      <c r="L191" s="23"/>
      <c r="M191" s="1"/>
      <c r="N191" s="1"/>
      <c r="O191" s="21"/>
      <c r="P191" s="22">
        <v>101238533.94999999</v>
      </c>
      <c r="Q191" s="23"/>
      <c r="R191" s="24">
        <v>1265</v>
      </c>
      <c r="S191" s="23"/>
      <c r="T191" s="1"/>
      <c r="U191" s="1"/>
      <c r="V191" s="21"/>
      <c r="W191" s="22">
        <v>100789115.60999995</v>
      </c>
      <c r="X191" s="23"/>
      <c r="Y191" s="24">
        <v>1258</v>
      </c>
      <c r="Z191" s="23"/>
      <c r="AA191" s="1"/>
      <c r="AB191" s="1"/>
      <c r="AC191" s="21"/>
      <c r="AD191" s="22">
        <v>100349358.25000003</v>
      </c>
      <c r="AE191" s="23"/>
      <c r="AF191" s="24">
        <v>1253</v>
      </c>
      <c r="AG191" s="23"/>
      <c r="AH191" s="1"/>
      <c r="AI191" s="1"/>
      <c r="AJ191" s="21"/>
      <c r="AK191" s="22">
        <v>99556413.620000005</v>
      </c>
      <c r="AL191" s="23"/>
      <c r="AM191" s="24">
        <v>1243</v>
      </c>
      <c r="AN191" s="23"/>
      <c r="AO191" s="1"/>
      <c r="AP191" s="1"/>
      <c r="AQ191" s="21"/>
      <c r="AR191" s="22">
        <v>98751420.029999912</v>
      </c>
      <c r="AS191" s="23"/>
      <c r="AT191" s="24">
        <v>1233</v>
      </c>
      <c r="AU191" s="23"/>
      <c r="AV191" s="1"/>
      <c r="AW191" s="1"/>
      <c r="AX191" s="21"/>
      <c r="AY191" s="22">
        <v>98192248.64000009</v>
      </c>
      <c r="AZ191" s="23"/>
      <c r="BA191" s="24">
        <v>1222</v>
      </c>
      <c r="BB191" s="23"/>
      <c r="BC191" s="1"/>
      <c r="BD191" s="1"/>
      <c r="BE191" s="21"/>
      <c r="BF191" s="22">
        <v>97065599.919999987</v>
      </c>
      <c r="BG191" s="23"/>
      <c r="BH191" s="24">
        <v>1214</v>
      </c>
      <c r="BI191" s="23"/>
      <c r="BJ191" s="1"/>
      <c r="BK191" s="1"/>
      <c r="BL191" s="21"/>
      <c r="BM191" s="22">
        <v>96894207.839999944</v>
      </c>
      <c r="BN191" s="23"/>
      <c r="BO191" s="24">
        <v>1206</v>
      </c>
      <c r="BP191" s="23"/>
      <c r="BQ191" s="1"/>
      <c r="BR191" s="1"/>
      <c r="BS191" s="21"/>
      <c r="BT191" s="22">
        <v>96577079.949999988</v>
      </c>
      <c r="BU191" s="23"/>
      <c r="BV191" s="24">
        <v>1202</v>
      </c>
      <c r="BW191" s="23"/>
      <c r="BX191" s="1"/>
      <c r="BY191" s="1"/>
      <c r="BZ191" s="21"/>
      <c r="CA191" s="22">
        <v>96319586.289999887</v>
      </c>
      <c r="CB191" s="23"/>
      <c r="CC191" s="24">
        <v>1198</v>
      </c>
      <c r="CD191" s="23"/>
      <c r="CE191" s="1"/>
      <c r="CF191" s="1"/>
    </row>
    <row r="192" spans="1:84" ht="18.75" thickTop="1" x14ac:dyDescent="0.25">
      <c r="A192" s="7"/>
      <c r="B192" s="6"/>
      <c r="C192" s="20"/>
      <c r="D192" s="8"/>
      <c r="E192" s="20"/>
      <c r="F192" s="1"/>
      <c r="G192" s="1"/>
      <c r="H192" s="7"/>
      <c r="I192" s="6"/>
      <c r="J192" s="20"/>
      <c r="K192" s="8"/>
      <c r="L192" s="20"/>
      <c r="M192" s="1"/>
      <c r="N192" s="1"/>
      <c r="O192" s="7"/>
      <c r="P192" s="6"/>
      <c r="Q192" s="20"/>
      <c r="R192" s="8"/>
      <c r="S192" s="20"/>
      <c r="T192" s="1"/>
      <c r="U192" s="1"/>
      <c r="V192" s="7"/>
      <c r="W192" s="6"/>
      <c r="X192" s="20"/>
      <c r="Y192" s="8"/>
      <c r="Z192" s="20"/>
      <c r="AA192" s="1"/>
      <c r="AB192" s="1"/>
      <c r="AC192" s="7"/>
      <c r="AD192" s="6"/>
      <c r="AE192" s="20"/>
      <c r="AF192" s="8"/>
      <c r="AG192" s="20"/>
      <c r="AH192" s="1"/>
      <c r="AI192" s="1"/>
      <c r="AJ192" s="7"/>
      <c r="AK192" s="6"/>
      <c r="AL192" s="20"/>
      <c r="AM192" s="8"/>
      <c r="AN192" s="20"/>
      <c r="AO192" s="1"/>
      <c r="AP192" s="1"/>
      <c r="AQ192" s="7"/>
      <c r="AR192" s="6"/>
      <c r="AS192" s="20"/>
      <c r="AT192" s="8"/>
      <c r="AU192" s="20"/>
      <c r="AV192" s="1"/>
      <c r="AW192" s="1"/>
      <c r="AX192" s="7"/>
      <c r="AY192" s="6"/>
      <c r="AZ192" s="20"/>
      <c r="BA192" s="8"/>
      <c r="BB192" s="20"/>
      <c r="BC192" s="1"/>
      <c r="BD192" s="1"/>
      <c r="BE192" s="7"/>
      <c r="BF192" s="6"/>
      <c r="BG192" s="20"/>
      <c r="BH192" s="8"/>
      <c r="BI192" s="20"/>
      <c r="BJ192" s="1"/>
      <c r="BK192" s="1"/>
      <c r="BL192" s="7"/>
      <c r="BM192" s="6"/>
      <c r="BN192" s="20"/>
      <c r="BO192" s="8"/>
      <c r="BP192" s="20"/>
      <c r="BQ192" s="1"/>
      <c r="BR192" s="1"/>
      <c r="BS192" s="7"/>
      <c r="BT192" s="6"/>
      <c r="BU192" s="20"/>
      <c r="BV192" s="8"/>
      <c r="BW192" s="20"/>
      <c r="BX192" s="1"/>
      <c r="BY192" s="1"/>
      <c r="BZ192" s="7"/>
      <c r="CA192" s="6"/>
      <c r="CB192" s="20"/>
      <c r="CC192" s="8"/>
      <c r="CD192" s="20"/>
      <c r="CE192" s="1"/>
      <c r="CF192" s="1"/>
    </row>
    <row r="193" spans="1:84" ht="18" x14ac:dyDescent="0.25">
      <c r="A193" s="9"/>
      <c r="B193" s="10"/>
      <c r="C193" s="9"/>
      <c r="D193" s="11"/>
      <c r="E193" s="9"/>
      <c r="F193" s="1"/>
      <c r="G193" s="1"/>
      <c r="H193" s="9"/>
      <c r="I193" s="10"/>
      <c r="J193" s="9"/>
      <c r="K193" s="11"/>
      <c r="L193" s="9"/>
      <c r="M193" s="1"/>
      <c r="N193" s="1"/>
      <c r="O193" s="9"/>
      <c r="P193" s="10"/>
      <c r="Q193" s="9"/>
      <c r="R193" s="11"/>
      <c r="S193" s="9"/>
      <c r="T193" s="1"/>
      <c r="U193" s="1"/>
      <c r="V193" s="9"/>
      <c r="W193" s="10"/>
      <c r="X193" s="9"/>
      <c r="Y193" s="11"/>
      <c r="Z193" s="9"/>
      <c r="AA193" s="1"/>
      <c r="AB193" s="1"/>
      <c r="AC193" s="9"/>
      <c r="AD193" s="10"/>
      <c r="AE193" s="9"/>
      <c r="AF193" s="11"/>
      <c r="AG193" s="9"/>
      <c r="AH193" s="1"/>
      <c r="AI193" s="1"/>
      <c r="AJ193" s="9"/>
      <c r="AK193" s="10"/>
      <c r="AL193" s="9"/>
      <c r="AM193" s="11"/>
      <c r="AN193" s="9"/>
      <c r="AO193" s="1"/>
      <c r="AP193" s="1"/>
      <c r="AQ193" s="9"/>
      <c r="AR193" s="10"/>
      <c r="AS193" s="9"/>
      <c r="AT193" s="11"/>
      <c r="AU193" s="9"/>
      <c r="AV193" s="1"/>
      <c r="AW193" s="1"/>
      <c r="AX193" s="9"/>
      <c r="AY193" s="10"/>
      <c r="AZ193" s="9"/>
      <c r="BA193" s="11"/>
      <c r="BB193" s="9"/>
      <c r="BC193" s="1"/>
      <c r="BD193" s="1"/>
      <c r="BE193" s="9"/>
      <c r="BF193" s="10"/>
      <c r="BG193" s="9"/>
      <c r="BH193" s="11"/>
      <c r="BI193" s="9"/>
      <c r="BJ193" s="1"/>
      <c r="BK193" s="1"/>
      <c r="BL193" s="9"/>
      <c r="BM193" s="10"/>
      <c r="BN193" s="9"/>
      <c r="BO193" s="11"/>
      <c r="BP193" s="9"/>
      <c r="BQ193" s="1"/>
      <c r="BR193" s="1"/>
      <c r="BS193" s="9"/>
      <c r="BT193" s="10"/>
      <c r="BU193" s="9"/>
      <c r="BV193" s="11"/>
      <c r="BW193" s="9"/>
      <c r="BX193" s="1"/>
      <c r="BY193" s="1"/>
      <c r="BZ193" s="9"/>
      <c r="CA193" s="10"/>
      <c r="CB193" s="9"/>
      <c r="CC193" s="11"/>
      <c r="CD193" s="9"/>
      <c r="CE193" s="1"/>
      <c r="CF193" s="1"/>
    </row>
    <row r="194" spans="1:84" ht="18.75" x14ac:dyDescent="0.3">
      <c r="A194" s="5" t="s">
        <v>83</v>
      </c>
      <c r="B194" s="6"/>
      <c r="C194" s="9"/>
      <c r="D194" s="11"/>
      <c r="E194" s="9"/>
      <c r="F194" s="1"/>
      <c r="G194" s="1"/>
      <c r="H194" s="5" t="s">
        <v>83</v>
      </c>
      <c r="I194" s="6"/>
      <c r="J194" s="9"/>
      <c r="K194" s="11"/>
      <c r="L194" s="9"/>
      <c r="M194" s="1"/>
      <c r="N194" s="1"/>
      <c r="O194" s="5" t="s">
        <v>83</v>
      </c>
      <c r="P194" s="6"/>
      <c r="Q194" s="9"/>
      <c r="R194" s="11"/>
      <c r="S194" s="9"/>
      <c r="T194" s="1"/>
      <c r="U194" s="1"/>
      <c r="V194" s="5" t="s">
        <v>83</v>
      </c>
      <c r="W194" s="6"/>
      <c r="X194" s="9"/>
      <c r="Y194" s="11"/>
      <c r="Z194" s="9"/>
      <c r="AA194" s="1"/>
      <c r="AB194" s="1"/>
      <c r="AC194" s="5" t="s">
        <v>83</v>
      </c>
      <c r="AD194" s="6"/>
      <c r="AE194" s="9"/>
      <c r="AF194" s="11"/>
      <c r="AG194" s="9"/>
      <c r="AH194" s="1"/>
      <c r="AI194" s="1"/>
      <c r="AJ194" s="5" t="s">
        <v>83</v>
      </c>
      <c r="AK194" s="6"/>
      <c r="AL194" s="9"/>
      <c r="AM194" s="11"/>
      <c r="AN194" s="9"/>
      <c r="AO194" s="1"/>
      <c r="AP194" s="1"/>
      <c r="AQ194" s="5" t="s">
        <v>83</v>
      </c>
      <c r="AR194" s="6"/>
      <c r="AS194" s="9"/>
      <c r="AT194" s="11"/>
      <c r="AU194" s="9"/>
      <c r="AV194" s="1"/>
      <c r="AW194" s="1"/>
      <c r="AX194" s="5" t="s">
        <v>83</v>
      </c>
      <c r="AY194" s="6"/>
      <c r="AZ194" s="9"/>
      <c r="BA194" s="11"/>
      <c r="BB194" s="9"/>
      <c r="BC194" s="1"/>
      <c r="BD194" s="1"/>
      <c r="BE194" s="5" t="s">
        <v>83</v>
      </c>
      <c r="BF194" s="6"/>
      <c r="BG194" s="9"/>
      <c r="BH194" s="11"/>
      <c r="BI194" s="9"/>
      <c r="BJ194" s="1"/>
      <c r="BK194" s="1"/>
      <c r="BL194" s="5" t="s">
        <v>83</v>
      </c>
      <c r="BM194" s="6"/>
      <c r="BN194" s="9"/>
      <c r="BO194" s="11"/>
      <c r="BP194" s="9"/>
      <c r="BQ194" s="1"/>
      <c r="BR194" s="1"/>
      <c r="BS194" s="5" t="s">
        <v>83</v>
      </c>
      <c r="BT194" s="6"/>
      <c r="BU194" s="9"/>
      <c r="BV194" s="11"/>
      <c r="BW194" s="9"/>
      <c r="BX194" s="1"/>
      <c r="BY194" s="1"/>
      <c r="BZ194" s="5" t="s">
        <v>83</v>
      </c>
      <c r="CA194" s="6"/>
      <c r="CB194" s="9"/>
      <c r="CC194" s="11"/>
      <c r="CD194" s="9"/>
      <c r="CE194" s="1"/>
      <c r="CF194" s="1"/>
    </row>
    <row r="195" spans="1:84" ht="18" x14ac:dyDescent="0.25">
      <c r="A195" s="9"/>
      <c r="B195" s="10"/>
      <c r="C195" s="9"/>
      <c r="D195" s="11"/>
      <c r="E195" s="9"/>
      <c r="F195" s="1"/>
      <c r="G195" s="1"/>
      <c r="H195" s="9"/>
      <c r="I195" s="10"/>
      <c r="J195" s="9"/>
      <c r="K195" s="11"/>
      <c r="L195" s="9"/>
      <c r="M195" s="1"/>
      <c r="N195" s="1"/>
      <c r="O195" s="9"/>
      <c r="P195" s="10"/>
      <c r="Q195" s="9"/>
      <c r="R195" s="11"/>
      <c r="S195" s="9"/>
      <c r="T195" s="1"/>
      <c r="U195" s="1"/>
      <c r="V195" s="9"/>
      <c r="W195" s="10"/>
      <c r="X195" s="9"/>
      <c r="Y195" s="11"/>
      <c r="Z195" s="9"/>
      <c r="AA195" s="1"/>
      <c r="AB195" s="1"/>
      <c r="AC195" s="9"/>
      <c r="AD195" s="10"/>
      <c r="AE195" s="9"/>
      <c r="AF195" s="11"/>
      <c r="AG195" s="9"/>
      <c r="AH195" s="1"/>
      <c r="AI195" s="1"/>
      <c r="AJ195" s="9"/>
      <c r="AK195" s="10"/>
      <c r="AL195" s="9"/>
      <c r="AM195" s="11"/>
      <c r="AN195" s="9"/>
      <c r="AO195" s="1"/>
      <c r="AP195" s="1"/>
      <c r="AQ195" s="9"/>
      <c r="AR195" s="10"/>
      <c r="AS195" s="9"/>
      <c r="AT195" s="11"/>
      <c r="AU195" s="9"/>
      <c r="AV195" s="1"/>
      <c r="AW195" s="1"/>
      <c r="AX195" s="9"/>
      <c r="AY195" s="10"/>
      <c r="AZ195" s="9"/>
      <c r="BA195" s="11"/>
      <c r="BB195" s="9"/>
      <c r="BC195" s="1"/>
      <c r="BD195" s="1"/>
      <c r="BE195" s="9"/>
      <c r="BF195" s="10"/>
      <c r="BG195" s="9"/>
      <c r="BH195" s="11"/>
      <c r="BI195" s="9"/>
      <c r="BJ195" s="1"/>
      <c r="BK195" s="1"/>
      <c r="BL195" s="9"/>
      <c r="BM195" s="10"/>
      <c r="BN195" s="9"/>
      <c r="BO195" s="11"/>
      <c r="BP195" s="9"/>
      <c r="BQ195" s="1"/>
      <c r="BR195" s="1"/>
      <c r="BS195" s="9"/>
      <c r="BT195" s="10"/>
      <c r="BU195" s="9"/>
      <c r="BV195" s="11"/>
      <c r="BW195" s="9"/>
      <c r="BX195" s="1"/>
      <c r="BY195" s="1"/>
      <c r="BZ195" s="9"/>
      <c r="CA195" s="10"/>
      <c r="CB195" s="9"/>
      <c r="CC195" s="11"/>
      <c r="CD195" s="9"/>
      <c r="CE195" s="1"/>
      <c r="CF195" s="1"/>
    </row>
    <row r="196" spans="1:84" ht="72" x14ac:dyDescent="0.25">
      <c r="A196" s="12" t="s">
        <v>73</v>
      </c>
      <c r="B196" s="13" t="s">
        <v>106</v>
      </c>
      <c r="C196" s="14" t="s">
        <v>69</v>
      </c>
      <c r="D196" s="15" t="s">
        <v>70</v>
      </c>
      <c r="E196" s="14" t="s">
        <v>69</v>
      </c>
      <c r="F196" s="1"/>
      <c r="G196" s="1"/>
      <c r="H196" s="12" t="s">
        <v>73</v>
      </c>
      <c r="I196" s="13" t="s">
        <v>106</v>
      </c>
      <c r="J196" s="14" t="s">
        <v>69</v>
      </c>
      <c r="K196" s="15" t="s">
        <v>70</v>
      </c>
      <c r="L196" s="14" t="s">
        <v>69</v>
      </c>
      <c r="M196" s="1"/>
      <c r="N196" s="1"/>
      <c r="O196" s="12" t="s">
        <v>73</v>
      </c>
      <c r="P196" s="13" t="s">
        <v>106</v>
      </c>
      <c r="Q196" s="14" t="s">
        <v>69</v>
      </c>
      <c r="R196" s="15" t="s">
        <v>70</v>
      </c>
      <c r="S196" s="14" t="s">
        <v>69</v>
      </c>
      <c r="T196" s="1"/>
      <c r="U196" s="1"/>
      <c r="V196" s="12" t="s">
        <v>73</v>
      </c>
      <c r="W196" s="13" t="s">
        <v>106</v>
      </c>
      <c r="X196" s="14" t="s">
        <v>69</v>
      </c>
      <c r="Y196" s="15" t="s">
        <v>70</v>
      </c>
      <c r="Z196" s="14" t="s">
        <v>69</v>
      </c>
      <c r="AA196" s="1"/>
      <c r="AB196" s="1"/>
      <c r="AC196" s="12" t="s">
        <v>73</v>
      </c>
      <c r="AD196" s="13" t="s">
        <v>106</v>
      </c>
      <c r="AE196" s="14" t="s">
        <v>69</v>
      </c>
      <c r="AF196" s="15" t="s">
        <v>70</v>
      </c>
      <c r="AG196" s="14" t="s">
        <v>69</v>
      </c>
      <c r="AH196" s="1"/>
      <c r="AI196" s="1"/>
      <c r="AJ196" s="12" t="s">
        <v>73</v>
      </c>
      <c r="AK196" s="13" t="s">
        <v>106</v>
      </c>
      <c r="AL196" s="14" t="s">
        <v>69</v>
      </c>
      <c r="AM196" s="15" t="s">
        <v>70</v>
      </c>
      <c r="AN196" s="14" t="s">
        <v>69</v>
      </c>
      <c r="AO196" s="1"/>
      <c r="AP196" s="1"/>
      <c r="AQ196" s="12" t="s">
        <v>73</v>
      </c>
      <c r="AR196" s="13" t="s">
        <v>106</v>
      </c>
      <c r="AS196" s="14" t="s">
        <v>69</v>
      </c>
      <c r="AT196" s="15" t="s">
        <v>70</v>
      </c>
      <c r="AU196" s="14" t="s">
        <v>69</v>
      </c>
      <c r="AV196" s="1"/>
      <c r="AW196" s="1"/>
      <c r="AX196" s="12" t="s">
        <v>73</v>
      </c>
      <c r="AY196" s="13" t="s">
        <v>106</v>
      </c>
      <c r="AZ196" s="14" t="s">
        <v>69</v>
      </c>
      <c r="BA196" s="15" t="s">
        <v>70</v>
      </c>
      <c r="BB196" s="14" t="s">
        <v>69</v>
      </c>
      <c r="BC196" s="1"/>
      <c r="BD196" s="1"/>
      <c r="BE196" s="12" t="s">
        <v>73</v>
      </c>
      <c r="BF196" s="13" t="s">
        <v>106</v>
      </c>
      <c r="BG196" s="14" t="s">
        <v>69</v>
      </c>
      <c r="BH196" s="15" t="s">
        <v>70</v>
      </c>
      <c r="BI196" s="14" t="s">
        <v>69</v>
      </c>
      <c r="BJ196" s="1"/>
      <c r="BK196" s="1"/>
      <c r="BL196" s="12" t="s">
        <v>73</v>
      </c>
      <c r="BM196" s="13" t="s">
        <v>106</v>
      </c>
      <c r="BN196" s="14" t="s">
        <v>69</v>
      </c>
      <c r="BO196" s="15" t="s">
        <v>70</v>
      </c>
      <c r="BP196" s="14" t="s">
        <v>69</v>
      </c>
      <c r="BQ196" s="1"/>
      <c r="BR196" s="1"/>
      <c r="BS196" s="12" t="s">
        <v>73</v>
      </c>
      <c r="BT196" s="13" t="s">
        <v>106</v>
      </c>
      <c r="BU196" s="14" t="s">
        <v>69</v>
      </c>
      <c r="BV196" s="15" t="s">
        <v>70</v>
      </c>
      <c r="BW196" s="14" t="s">
        <v>69</v>
      </c>
      <c r="BX196" s="1"/>
      <c r="BY196" s="1"/>
      <c r="BZ196" s="12" t="s">
        <v>73</v>
      </c>
      <c r="CA196" s="13" t="s">
        <v>106</v>
      </c>
      <c r="CB196" s="14" t="s">
        <v>69</v>
      </c>
      <c r="CC196" s="15" t="s">
        <v>70</v>
      </c>
      <c r="CD196" s="14" t="s">
        <v>69</v>
      </c>
      <c r="CE196" s="1"/>
      <c r="CF196" s="1"/>
    </row>
    <row r="197" spans="1:84" ht="18" x14ac:dyDescent="0.25">
      <c r="A197" s="9"/>
      <c r="B197" s="10"/>
      <c r="C197" s="9"/>
      <c r="D197" s="11"/>
      <c r="E197" s="9"/>
      <c r="F197" s="1"/>
      <c r="G197" s="1"/>
      <c r="H197" s="9"/>
      <c r="I197" s="10"/>
      <c r="J197" s="9"/>
      <c r="K197" s="11"/>
      <c r="L197" s="9"/>
      <c r="M197" s="1"/>
      <c r="N197" s="1"/>
      <c r="O197" s="9"/>
      <c r="P197" s="10"/>
      <c r="Q197" s="9"/>
      <c r="R197" s="11"/>
      <c r="S197" s="9"/>
      <c r="T197" s="1"/>
      <c r="U197" s="1"/>
      <c r="V197" s="9"/>
      <c r="W197" s="10"/>
      <c r="X197" s="9"/>
      <c r="Y197" s="11"/>
      <c r="Z197" s="9"/>
      <c r="AA197" s="1"/>
      <c r="AB197" s="1"/>
      <c r="AC197" s="9"/>
      <c r="AD197" s="10"/>
      <c r="AE197" s="9"/>
      <c r="AF197" s="11"/>
      <c r="AG197" s="9"/>
      <c r="AH197" s="1"/>
      <c r="AI197" s="1"/>
      <c r="AJ197" s="9"/>
      <c r="AK197" s="10"/>
      <c r="AL197" s="9"/>
      <c r="AM197" s="11"/>
      <c r="AN197" s="9"/>
      <c r="AO197" s="1"/>
      <c r="AP197" s="1"/>
      <c r="AQ197" s="9"/>
      <c r="AR197" s="10"/>
      <c r="AS197" s="9"/>
      <c r="AT197" s="11"/>
      <c r="AU197" s="9"/>
      <c r="AV197" s="1"/>
      <c r="AW197" s="1"/>
      <c r="AX197" s="9"/>
      <c r="AY197" s="10"/>
      <c r="AZ197" s="9"/>
      <c r="BA197" s="11"/>
      <c r="BB197" s="9"/>
      <c r="BC197" s="1"/>
      <c r="BD197" s="1"/>
      <c r="BE197" s="9"/>
      <c r="BF197" s="10"/>
      <c r="BG197" s="9"/>
      <c r="BH197" s="11"/>
      <c r="BI197" s="9"/>
      <c r="BJ197" s="1"/>
      <c r="BK197" s="1"/>
      <c r="BL197" s="9"/>
      <c r="BM197" s="10"/>
      <c r="BN197" s="9"/>
      <c r="BO197" s="11"/>
      <c r="BP197" s="9"/>
      <c r="BQ197" s="1"/>
      <c r="BR197" s="1"/>
      <c r="BS197" s="9"/>
      <c r="BT197" s="10"/>
      <c r="BU197" s="9"/>
      <c r="BV197" s="11"/>
      <c r="BW197" s="9"/>
      <c r="BX197" s="1"/>
      <c r="BY197" s="1"/>
      <c r="BZ197" s="9"/>
      <c r="CA197" s="10"/>
      <c r="CB197" s="9"/>
      <c r="CC197" s="11"/>
      <c r="CD197" s="9"/>
      <c r="CE197" s="1"/>
      <c r="CF197" s="1"/>
    </row>
    <row r="198" spans="1:84" ht="18" x14ac:dyDescent="0.25">
      <c r="A198" s="7" t="s">
        <v>6</v>
      </c>
      <c r="B198" s="6">
        <v>957969.93</v>
      </c>
      <c r="C198" s="17">
        <v>9.3605517766579688E-3</v>
      </c>
      <c r="D198" s="8">
        <v>26</v>
      </c>
      <c r="E198" s="17">
        <v>2.0202020202020204E-2</v>
      </c>
      <c r="F198" s="18"/>
      <c r="G198" s="19"/>
      <c r="H198" s="7" t="s">
        <v>6</v>
      </c>
      <c r="I198" s="6">
        <v>933795.07</v>
      </c>
      <c r="J198" s="17">
        <v>9.1767800408858648E-3</v>
      </c>
      <c r="K198" s="8">
        <v>25</v>
      </c>
      <c r="L198" s="17">
        <v>1.9623233908948195E-2</v>
      </c>
      <c r="M198" s="18"/>
      <c r="N198" s="19"/>
      <c r="O198" s="7" t="s">
        <v>6</v>
      </c>
      <c r="P198" s="6">
        <v>931508.66</v>
      </c>
      <c r="Q198" s="17">
        <v>9.2011275119813357E-3</v>
      </c>
      <c r="R198" s="8">
        <v>25</v>
      </c>
      <c r="S198" s="17">
        <v>1.9762845849802372E-2</v>
      </c>
      <c r="T198" s="18"/>
      <c r="U198" s="19"/>
      <c r="V198" s="7" t="s">
        <v>6</v>
      </c>
      <c r="W198" s="6">
        <v>917004.49</v>
      </c>
      <c r="X198" s="17">
        <v>9.098249195362694E-3</v>
      </c>
      <c r="Y198" s="8">
        <v>24</v>
      </c>
      <c r="Z198" s="17">
        <v>1.9077901430842606E-2</v>
      </c>
      <c r="AA198" s="18"/>
      <c r="AB198" s="19"/>
      <c r="AC198" s="7" t="s">
        <v>6</v>
      </c>
      <c r="AD198" s="6">
        <v>916668.89</v>
      </c>
      <c r="AE198" s="17">
        <v>9.1347758070988994E-3</v>
      </c>
      <c r="AF198" s="8">
        <v>24</v>
      </c>
      <c r="AG198" s="17">
        <v>1.9154030327214685E-2</v>
      </c>
      <c r="AH198" s="18"/>
      <c r="AI198" s="19"/>
      <c r="AJ198" s="7" t="s">
        <v>6</v>
      </c>
      <c r="AK198" s="6">
        <v>884684.93</v>
      </c>
      <c r="AL198" s="17">
        <v>8.8862675726426067E-3</v>
      </c>
      <c r="AM198" s="8">
        <v>24</v>
      </c>
      <c r="AN198" s="17">
        <v>1.9308125502815767E-2</v>
      </c>
      <c r="AO198" s="18"/>
      <c r="AP198" s="19"/>
      <c r="AQ198" s="7" t="s">
        <v>6</v>
      </c>
      <c r="AR198" s="6">
        <v>885132.28</v>
      </c>
      <c r="AS198" s="17">
        <v>8.96323596897243E-3</v>
      </c>
      <c r="AT198" s="8">
        <v>24</v>
      </c>
      <c r="AU198" s="17">
        <v>1.9464720194647202E-2</v>
      </c>
      <c r="AV198" s="18"/>
      <c r="AW198" s="19"/>
      <c r="AX198" s="7" t="s">
        <v>6</v>
      </c>
      <c r="AY198" s="6">
        <v>875565.89999999991</v>
      </c>
      <c r="AZ198" s="17">
        <v>8.9168535411595327E-3</v>
      </c>
      <c r="BA198" s="8">
        <v>24</v>
      </c>
      <c r="BB198" s="17">
        <v>1.9639934533551555E-2</v>
      </c>
      <c r="BC198" s="18"/>
      <c r="BD198" s="19"/>
      <c r="BE198" s="7" t="s">
        <v>6</v>
      </c>
      <c r="BF198" s="6">
        <v>871295.95999999973</v>
      </c>
      <c r="BG198" s="17">
        <v>8.9763619729142704E-3</v>
      </c>
      <c r="BH198" s="8">
        <v>24</v>
      </c>
      <c r="BI198" s="17">
        <v>1.9769357495881382E-2</v>
      </c>
      <c r="BJ198" s="18"/>
      <c r="BK198" s="19"/>
      <c r="BL198" s="7" t="s">
        <v>6</v>
      </c>
      <c r="BM198" s="6">
        <v>869968.38</v>
      </c>
      <c r="BN198" s="17">
        <v>8.9785385462520916E-3</v>
      </c>
      <c r="BO198" s="8">
        <v>24</v>
      </c>
      <c r="BP198" s="17">
        <v>1.9900497512437811E-2</v>
      </c>
      <c r="BQ198" s="18"/>
      <c r="BR198" s="19"/>
      <c r="BS198" s="7" t="s">
        <v>6</v>
      </c>
      <c r="BT198" s="6">
        <v>864413.50999999989</v>
      </c>
      <c r="BU198" s="17">
        <v>8.9505036852172998E-3</v>
      </c>
      <c r="BV198" s="8">
        <v>24</v>
      </c>
      <c r="BW198" s="17">
        <v>1.9966722129783693E-2</v>
      </c>
      <c r="BX198" s="18"/>
      <c r="BY198" s="19"/>
      <c r="BZ198" s="7" t="s">
        <v>6</v>
      </c>
      <c r="CA198" s="6">
        <v>860777.09000000008</v>
      </c>
      <c r="CB198" s="17">
        <v>8.936677607899653E-3</v>
      </c>
      <c r="CC198" s="8">
        <v>24</v>
      </c>
      <c r="CD198" s="17">
        <v>2.003338898163606E-2</v>
      </c>
      <c r="CE198" s="18"/>
      <c r="CF198" s="19"/>
    </row>
    <row r="199" spans="1:84" ht="18" x14ac:dyDescent="0.25">
      <c r="A199" s="7" t="s">
        <v>7</v>
      </c>
      <c r="B199" s="6">
        <v>5335819.6900000004</v>
      </c>
      <c r="C199" s="17">
        <v>5.2137561853487509E-2</v>
      </c>
      <c r="D199" s="8">
        <v>117</v>
      </c>
      <c r="E199" s="17">
        <v>9.0909090909090912E-2</v>
      </c>
      <c r="F199" s="18"/>
      <c r="G199" s="19"/>
      <c r="H199" s="7" t="s">
        <v>7</v>
      </c>
      <c r="I199" s="6">
        <v>5303699.32</v>
      </c>
      <c r="J199" s="17">
        <v>5.2121588158134051E-2</v>
      </c>
      <c r="K199" s="8">
        <v>116</v>
      </c>
      <c r="L199" s="17">
        <v>9.1051805337519623E-2</v>
      </c>
      <c r="M199" s="35"/>
      <c r="N199" s="19"/>
      <c r="O199" s="7" t="s">
        <v>7</v>
      </c>
      <c r="P199" s="6">
        <v>5268783.16</v>
      </c>
      <c r="Q199" s="17">
        <v>5.2043258178769869E-2</v>
      </c>
      <c r="R199" s="8">
        <v>116</v>
      </c>
      <c r="S199" s="17">
        <v>9.1699604743083002E-2</v>
      </c>
      <c r="T199" s="35"/>
      <c r="U199" s="19"/>
      <c r="V199" s="7" t="s">
        <v>7</v>
      </c>
      <c r="W199" s="6">
        <v>5238758.2300000004</v>
      </c>
      <c r="X199" s="17">
        <v>5.1977420362246216E-2</v>
      </c>
      <c r="Y199" s="8">
        <v>116</v>
      </c>
      <c r="Z199" s="17">
        <v>9.2209856915739269E-2</v>
      </c>
      <c r="AA199" s="35"/>
      <c r="AB199" s="19"/>
      <c r="AC199" s="7" t="s">
        <v>7</v>
      </c>
      <c r="AD199" s="6">
        <v>5213875.49</v>
      </c>
      <c r="AE199" s="17">
        <v>5.1957238002565943E-2</v>
      </c>
      <c r="AF199" s="8">
        <v>116</v>
      </c>
      <c r="AG199" s="17">
        <v>9.2577813248204313E-2</v>
      </c>
      <c r="AH199" s="35"/>
      <c r="AI199" s="19"/>
      <c r="AJ199" s="7" t="s">
        <v>7</v>
      </c>
      <c r="AK199" s="6">
        <v>5203586.04</v>
      </c>
      <c r="AL199" s="17">
        <v>5.2267712855363947E-2</v>
      </c>
      <c r="AM199" s="8">
        <v>115</v>
      </c>
      <c r="AN199" s="17">
        <v>9.2518101367658895E-2</v>
      </c>
      <c r="AO199" s="35"/>
      <c r="AP199" s="19"/>
      <c r="AQ199" s="7" t="s">
        <v>7</v>
      </c>
      <c r="AR199" s="6">
        <v>5192932.76</v>
      </c>
      <c r="AS199" s="17">
        <v>5.2585904672787766E-2</v>
      </c>
      <c r="AT199" s="8">
        <v>115</v>
      </c>
      <c r="AU199" s="17">
        <v>9.3268450932684516E-2</v>
      </c>
      <c r="AV199" s="35"/>
      <c r="AW199" s="19"/>
      <c r="AX199" s="7" t="s">
        <v>7</v>
      </c>
      <c r="AY199" s="6">
        <v>5054003.38</v>
      </c>
      <c r="AZ199" s="17">
        <v>5.147049232500403E-2</v>
      </c>
      <c r="BA199" s="8">
        <v>114</v>
      </c>
      <c r="BB199" s="17">
        <v>9.3289689034369891E-2</v>
      </c>
      <c r="BC199" s="35"/>
      <c r="BD199" s="19"/>
      <c r="BE199" s="7" t="s">
        <v>7</v>
      </c>
      <c r="BF199" s="6">
        <v>5005781.879999999</v>
      </c>
      <c r="BG199" s="17">
        <v>5.157112184054579E-2</v>
      </c>
      <c r="BH199" s="8">
        <v>113</v>
      </c>
      <c r="BI199" s="17">
        <v>9.308072487644152E-2</v>
      </c>
      <c r="BJ199" s="35"/>
      <c r="BK199" s="19"/>
      <c r="BL199" s="7" t="s">
        <v>7</v>
      </c>
      <c r="BM199" s="6">
        <v>4970763.3800000008</v>
      </c>
      <c r="BN199" s="17">
        <v>5.1300934192146548E-2</v>
      </c>
      <c r="BO199" s="8">
        <v>113</v>
      </c>
      <c r="BP199" s="17">
        <v>9.369817578772803E-2</v>
      </c>
      <c r="BQ199" s="35"/>
      <c r="BR199" s="19"/>
      <c r="BS199" s="7" t="s">
        <v>7</v>
      </c>
      <c r="BT199" s="6">
        <v>4878868.2400000012</v>
      </c>
      <c r="BU199" s="17">
        <v>5.0517868655025597E-2</v>
      </c>
      <c r="BV199" s="8">
        <v>111</v>
      </c>
      <c r="BW199" s="17">
        <v>9.2346089850249585E-2</v>
      </c>
      <c r="BX199" s="35"/>
      <c r="BY199" s="19"/>
      <c r="BZ199" s="7" t="s">
        <v>7</v>
      </c>
      <c r="CA199" s="6">
        <v>4871210.950000002</v>
      </c>
      <c r="CB199" s="17">
        <v>5.0573420605583973E-2</v>
      </c>
      <c r="CC199" s="8">
        <v>111</v>
      </c>
      <c r="CD199" s="17">
        <v>9.2654424040066782E-2</v>
      </c>
      <c r="CE199" s="35"/>
      <c r="CF199" s="19"/>
    </row>
    <row r="200" spans="1:84" ht="18" x14ac:dyDescent="0.25">
      <c r="A200" s="7" t="s">
        <v>8</v>
      </c>
      <c r="B200" s="6">
        <v>3357779.5</v>
      </c>
      <c r="C200" s="17">
        <v>3.2809661222195904E-2</v>
      </c>
      <c r="D200" s="8">
        <v>66</v>
      </c>
      <c r="E200" s="17">
        <v>5.128205128205128E-2</v>
      </c>
      <c r="F200" s="18"/>
      <c r="G200" s="19"/>
      <c r="H200" s="7" t="s">
        <v>8</v>
      </c>
      <c r="I200" s="6">
        <v>3351398.57</v>
      </c>
      <c r="J200" s="17">
        <v>3.293554281265313E-2</v>
      </c>
      <c r="K200" s="8">
        <v>65</v>
      </c>
      <c r="L200" s="17">
        <v>5.1020408163265307E-2</v>
      </c>
      <c r="M200" s="18"/>
      <c r="N200" s="19"/>
      <c r="O200" s="7" t="s">
        <v>8</v>
      </c>
      <c r="P200" s="6">
        <v>3301840.42</v>
      </c>
      <c r="Q200" s="17">
        <v>3.2614463003096512E-2</v>
      </c>
      <c r="R200" s="8">
        <v>64</v>
      </c>
      <c r="S200" s="17">
        <v>5.059288537549407E-2</v>
      </c>
      <c r="T200" s="18"/>
      <c r="U200" s="19"/>
      <c r="V200" s="7" t="s">
        <v>8</v>
      </c>
      <c r="W200" s="6">
        <v>3251086.6</v>
      </c>
      <c r="X200" s="17">
        <v>3.2256326294001499E-2</v>
      </c>
      <c r="Y200" s="8">
        <v>64</v>
      </c>
      <c r="Z200" s="17">
        <v>5.0874403815580289E-2</v>
      </c>
      <c r="AA200" s="18"/>
      <c r="AB200" s="19"/>
      <c r="AC200" s="7" t="s">
        <v>8</v>
      </c>
      <c r="AD200" s="6">
        <v>3250814.8</v>
      </c>
      <c r="AE200" s="17">
        <v>3.2394973487535991E-2</v>
      </c>
      <c r="AF200" s="8">
        <v>64</v>
      </c>
      <c r="AG200" s="17">
        <v>5.1077414205905829E-2</v>
      </c>
      <c r="AH200" s="18"/>
      <c r="AI200" s="19"/>
      <c r="AJ200" s="7" t="s">
        <v>8</v>
      </c>
      <c r="AK200" s="6">
        <v>3247255.21</v>
      </c>
      <c r="AL200" s="17">
        <v>3.2617237724076237E-2</v>
      </c>
      <c r="AM200" s="8">
        <v>63</v>
      </c>
      <c r="AN200" s="17">
        <v>5.0683829444891394E-2</v>
      </c>
      <c r="AO200" s="18"/>
      <c r="AP200" s="19"/>
      <c r="AQ200" s="7" t="s">
        <v>8</v>
      </c>
      <c r="AR200" s="6">
        <v>3216891.45</v>
      </c>
      <c r="AS200" s="17">
        <v>3.2575647509906491E-2</v>
      </c>
      <c r="AT200" s="8">
        <v>62</v>
      </c>
      <c r="AU200" s="17">
        <v>5.0283860502838604E-2</v>
      </c>
      <c r="AV200" s="18"/>
      <c r="AW200" s="19"/>
      <c r="AX200" s="7" t="s">
        <v>8</v>
      </c>
      <c r="AY200" s="6">
        <v>3208223.2199999997</v>
      </c>
      <c r="AZ200" s="17">
        <v>3.2672876570555384E-2</v>
      </c>
      <c r="BA200" s="8">
        <v>62</v>
      </c>
      <c r="BB200" s="17">
        <v>5.0736497545008183E-2</v>
      </c>
      <c r="BC200" s="18"/>
      <c r="BD200" s="19"/>
      <c r="BE200" s="7" t="s">
        <v>8</v>
      </c>
      <c r="BF200" s="6">
        <v>3213934.04</v>
      </c>
      <c r="BG200" s="17">
        <v>3.3110948087158289E-2</v>
      </c>
      <c r="BH200" s="8">
        <v>62</v>
      </c>
      <c r="BI200" s="17">
        <v>5.1070840197693576E-2</v>
      </c>
      <c r="BJ200" s="18"/>
      <c r="BK200" s="19"/>
      <c r="BL200" s="7" t="s">
        <v>8</v>
      </c>
      <c r="BM200" s="6">
        <v>3287122.6900000009</v>
      </c>
      <c r="BN200" s="17">
        <v>3.3924862623656356E-2</v>
      </c>
      <c r="BO200" s="8">
        <v>62</v>
      </c>
      <c r="BP200" s="17">
        <v>5.140961857379768E-2</v>
      </c>
      <c r="BQ200" s="18"/>
      <c r="BR200" s="19"/>
      <c r="BS200" s="7" t="s">
        <v>8</v>
      </c>
      <c r="BT200" s="6">
        <v>3277448.7399999993</v>
      </c>
      <c r="BU200" s="17">
        <v>3.3936092721966821E-2</v>
      </c>
      <c r="BV200" s="8">
        <v>62</v>
      </c>
      <c r="BW200" s="17">
        <v>5.1580698835274545E-2</v>
      </c>
      <c r="BX200" s="18"/>
      <c r="BY200" s="19"/>
      <c r="BZ200" s="7" t="s">
        <v>8</v>
      </c>
      <c r="CA200" s="6">
        <v>3283080.11</v>
      </c>
      <c r="CB200" s="17">
        <v>3.4085280434191997E-2</v>
      </c>
      <c r="CC200" s="8">
        <v>62</v>
      </c>
      <c r="CD200" s="17">
        <v>5.1752921535893157E-2</v>
      </c>
      <c r="CE200" s="18"/>
      <c r="CF200" s="19"/>
    </row>
    <row r="201" spans="1:84" ht="18" x14ac:dyDescent="0.25">
      <c r="A201" s="7" t="s">
        <v>9</v>
      </c>
      <c r="B201" s="6">
        <v>6704254.6399999978</v>
      </c>
      <c r="C201" s="17">
        <v>6.5508864857187571E-2</v>
      </c>
      <c r="D201" s="8">
        <v>89</v>
      </c>
      <c r="E201" s="17">
        <v>6.9153069153069152E-2</v>
      </c>
      <c r="F201" s="18"/>
      <c r="G201" s="19"/>
      <c r="H201" s="7" t="s">
        <v>9</v>
      </c>
      <c r="I201" s="6">
        <v>6543227.0300000021</v>
      </c>
      <c r="J201" s="17">
        <v>6.430292592130403E-2</v>
      </c>
      <c r="K201" s="8">
        <v>88</v>
      </c>
      <c r="L201" s="17">
        <v>6.907378335949764E-2</v>
      </c>
      <c r="M201" s="18"/>
      <c r="N201" s="19"/>
      <c r="O201" s="7" t="s">
        <v>9</v>
      </c>
      <c r="P201" s="6">
        <v>6671370.1799999988</v>
      </c>
      <c r="Q201" s="17">
        <v>6.5897538414521964E-2</v>
      </c>
      <c r="R201" s="8">
        <v>88</v>
      </c>
      <c r="S201" s="17">
        <v>6.9565217391304349E-2</v>
      </c>
      <c r="T201" s="18"/>
      <c r="U201" s="19"/>
      <c r="V201" s="7" t="s">
        <v>9</v>
      </c>
      <c r="W201" s="6">
        <v>6663863.1999999965</v>
      </c>
      <c r="X201" s="17">
        <v>6.6116893274325211E-2</v>
      </c>
      <c r="Y201" s="8">
        <v>88</v>
      </c>
      <c r="Z201" s="17">
        <v>6.9952305246422888E-2</v>
      </c>
      <c r="AA201" s="18"/>
      <c r="AB201" s="19"/>
      <c r="AC201" s="7" t="s">
        <v>9</v>
      </c>
      <c r="AD201" s="6">
        <v>6654330.1700000009</v>
      </c>
      <c r="AE201" s="17">
        <v>6.6311636527082662E-2</v>
      </c>
      <c r="AF201" s="8">
        <v>88</v>
      </c>
      <c r="AG201" s="17">
        <v>7.023144453312051E-2</v>
      </c>
      <c r="AH201" s="18"/>
      <c r="AI201" s="19"/>
      <c r="AJ201" s="7" t="s">
        <v>9</v>
      </c>
      <c r="AK201" s="6">
        <v>6597819.6000000015</v>
      </c>
      <c r="AL201" s="17">
        <v>6.627217032127565E-2</v>
      </c>
      <c r="AM201" s="8">
        <v>87</v>
      </c>
      <c r="AN201" s="17">
        <v>6.9991954947707158E-2</v>
      </c>
      <c r="AO201" s="18"/>
      <c r="AP201" s="19"/>
      <c r="AQ201" s="7" t="s">
        <v>9</v>
      </c>
      <c r="AR201" s="6">
        <v>6592313.3299999982</v>
      </c>
      <c r="AS201" s="17">
        <v>6.6756643377860303E-2</v>
      </c>
      <c r="AT201" s="8">
        <v>87</v>
      </c>
      <c r="AU201" s="17">
        <v>7.0559610705596104E-2</v>
      </c>
      <c r="AV201" s="18"/>
      <c r="AW201" s="19"/>
      <c r="AX201" s="7" t="s">
        <v>9</v>
      </c>
      <c r="AY201" s="6">
        <v>6546207.1999999965</v>
      </c>
      <c r="AZ201" s="17">
        <v>6.6667250120732199E-2</v>
      </c>
      <c r="BA201" s="8">
        <v>85</v>
      </c>
      <c r="BB201" s="17">
        <v>6.9558101472995085E-2</v>
      </c>
      <c r="BC201" s="18"/>
      <c r="BD201" s="19"/>
      <c r="BE201" s="7" t="s">
        <v>9</v>
      </c>
      <c r="BF201" s="6">
        <v>6541589.1500000004</v>
      </c>
      <c r="BG201" s="17">
        <v>6.7393486007313305E-2</v>
      </c>
      <c r="BH201" s="8">
        <v>85</v>
      </c>
      <c r="BI201" s="17">
        <v>7.0016474464579898E-2</v>
      </c>
      <c r="BJ201" s="18"/>
      <c r="BK201" s="19"/>
      <c r="BL201" s="7" t="s">
        <v>9</v>
      </c>
      <c r="BM201" s="6">
        <v>6494305.1099999985</v>
      </c>
      <c r="BN201" s="17">
        <v>6.7024698945100644E-2</v>
      </c>
      <c r="BO201" s="8">
        <v>84</v>
      </c>
      <c r="BP201" s="17">
        <v>6.965174129353234E-2</v>
      </c>
      <c r="BQ201" s="18"/>
      <c r="BR201" s="19"/>
      <c r="BS201" s="7" t="s">
        <v>9</v>
      </c>
      <c r="BT201" s="6">
        <v>6497795.9600000028</v>
      </c>
      <c r="BU201" s="17">
        <v>6.7280932115198103E-2</v>
      </c>
      <c r="BV201" s="8">
        <v>84</v>
      </c>
      <c r="BW201" s="17">
        <v>6.9883527454242922E-2</v>
      </c>
      <c r="BX201" s="18"/>
      <c r="BY201" s="19"/>
      <c r="BZ201" s="7" t="s">
        <v>9</v>
      </c>
      <c r="CA201" s="6">
        <v>6467250.2899999991</v>
      </c>
      <c r="CB201" s="17">
        <v>6.7143667649571762E-2</v>
      </c>
      <c r="CC201" s="8">
        <v>84</v>
      </c>
      <c r="CD201" s="17">
        <v>7.0116861435726208E-2</v>
      </c>
      <c r="CE201" s="18"/>
      <c r="CF201" s="19"/>
    </row>
    <row r="202" spans="1:84" ht="18" x14ac:dyDescent="0.25">
      <c r="A202" s="7" t="s">
        <v>10</v>
      </c>
      <c r="B202" s="6">
        <v>3743596.69</v>
      </c>
      <c r="C202" s="17">
        <v>3.6579572646576082E-2</v>
      </c>
      <c r="D202" s="8">
        <v>70</v>
      </c>
      <c r="E202" s="17">
        <v>5.4390054390054392E-2</v>
      </c>
      <c r="F202" s="18"/>
      <c r="G202" s="19"/>
      <c r="H202" s="7" t="s">
        <v>10</v>
      </c>
      <c r="I202" s="6">
        <v>3749315.93</v>
      </c>
      <c r="J202" s="17">
        <v>3.6846036886229672E-2</v>
      </c>
      <c r="K202" s="8">
        <v>70</v>
      </c>
      <c r="L202" s="17">
        <v>5.4945054945054944E-2</v>
      </c>
      <c r="M202" s="18"/>
      <c r="N202" s="19"/>
      <c r="O202" s="7" t="s">
        <v>10</v>
      </c>
      <c r="P202" s="6">
        <v>3716661.37</v>
      </c>
      <c r="Q202" s="17">
        <v>3.6711924056857664E-2</v>
      </c>
      <c r="R202" s="8">
        <v>69</v>
      </c>
      <c r="S202" s="17">
        <v>5.4545454545454543E-2</v>
      </c>
      <c r="T202" s="18"/>
      <c r="U202" s="19"/>
      <c r="V202" s="7" t="s">
        <v>10</v>
      </c>
      <c r="W202" s="6">
        <v>3773958.77</v>
      </c>
      <c r="X202" s="17">
        <v>3.7444110379966054E-2</v>
      </c>
      <c r="Y202" s="8">
        <v>69</v>
      </c>
      <c r="Z202" s="17">
        <v>5.4848966613672494E-2</v>
      </c>
      <c r="AA202" s="18"/>
      <c r="AB202" s="19"/>
      <c r="AC202" s="7" t="s">
        <v>10</v>
      </c>
      <c r="AD202" s="6">
        <v>3691988.34</v>
      </c>
      <c r="AE202" s="17">
        <v>3.6791349784242408E-2</v>
      </c>
      <c r="AF202" s="8">
        <v>67</v>
      </c>
      <c r="AG202" s="17">
        <v>5.3471667996807665E-2</v>
      </c>
      <c r="AH202" s="18"/>
      <c r="AI202" s="19"/>
      <c r="AJ202" s="7" t="s">
        <v>10</v>
      </c>
      <c r="AK202" s="6">
        <v>3655984.89</v>
      </c>
      <c r="AL202" s="17">
        <v>3.6722745999616328E-2</v>
      </c>
      <c r="AM202" s="8">
        <v>66</v>
      </c>
      <c r="AN202" s="17">
        <v>5.3097345132743362E-2</v>
      </c>
      <c r="AO202" s="18"/>
      <c r="AP202" s="19"/>
      <c r="AQ202" s="7" t="s">
        <v>10</v>
      </c>
      <c r="AR202" s="6">
        <v>3522170.85</v>
      </c>
      <c r="AS202" s="17">
        <v>3.5667040017551034E-2</v>
      </c>
      <c r="AT202" s="8">
        <v>64</v>
      </c>
      <c r="AU202" s="17">
        <v>5.1905920519059207E-2</v>
      </c>
      <c r="AV202" s="18"/>
      <c r="AW202" s="19"/>
      <c r="AX202" s="7" t="s">
        <v>10</v>
      </c>
      <c r="AY202" s="6">
        <v>3575124.6</v>
      </c>
      <c r="AZ202" s="17">
        <v>3.6409438112649843E-2</v>
      </c>
      <c r="BA202" s="8">
        <v>64</v>
      </c>
      <c r="BB202" s="17">
        <v>5.2373158756137482E-2</v>
      </c>
      <c r="BC202" s="18"/>
      <c r="BD202" s="19"/>
      <c r="BE202" s="7" t="s">
        <v>10</v>
      </c>
      <c r="BF202" s="6">
        <v>3581349.1800000006</v>
      </c>
      <c r="BG202" s="17">
        <v>3.6896173133959813E-2</v>
      </c>
      <c r="BH202" s="8">
        <v>64</v>
      </c>
      <c r="BI202" s="17">
        <v>5.2718286655683691E-2</v>
      </c>
      <c r="BJ202" s="18"/>
      <c r="BK202" s="19"/>
      <c r="BL202" s="7" t="s">
        <v>10</v>
      </c>
      <c r="BM202" s="6">
        <v>3557492.6599999988</v>
      </c>
      <c r="BN202" s="17">
        <v>3.6715225185332455E-2</v>
      </c>
      <c r="BO202" s="8">
        <v>63</v>
      </c>
      <c r="BP202" s="17">
        <v>5.2238805970149252E-2</v>
      </c>
      <c r="BQ202" s="18"/>
      <c r="BR202" s="19"/>
      <c r="BS202" s="7" t="s">
        <v>10</v>
      </c>
      <c r="BT202" s="6">
        <v>3550959.44</v>
      </c>
      <c r="BU202" s="17">
        <v>3.6768138380642808E-2</v>
      </c>
      <c r="BV202" s="8">
        <v>63</v>
      </c>
      <c r="BW202" s="17">
        <v>5.2412645590682198E-2</v>
      </c>
      <c r="BX202" s="18"/>
      <c r="BY202" s="19"/>
      <c r="BZ202" s="7" t="s">
        <v>10</v>
      </c>
      <c r="CA202" s="6">
        <v>3530781.87</v>
      </c>
      <c r="CB202" s="17">
        <v>3.6656945964961801E-2</v>
      </c>
      <c r="CC202" s="8">
        <v>62</v>
      </c>
      <c r="CD202" s="17">
        <v>5.1752921535893157E-2</v>
      </c>
      <c r="CE202" s="18"/>
      <c r="CF202" s="19"/>
    </row>
    <row r="203" spans="1:84" ht="18" x14ac:dyDescent="0.25">
      <c r="A203" s="7" t="s">
        <v>11</v>
      </c>
      <c r="B203" s="6">
        <v>2868167.73</v>
      </c>
      <c r="C203" s="17">
        <v>2.8025548297538477E-2</v>
      </c>
      <c r="D203" s="8">
        <v>51</v>
      </c>
      <c r="E203" s="17">
        <v>3.9627039627039624E-2</v>
      </c>
      <c r="F203" s="18"/>
      <c r="G203" s="19"/>
      <c r="H203" s="7" t="s">
        <v>11</v>
      </c>
      <c r="I203" s="6">
        <v>2852238.1</v>
      </c>
      <c r="J203" s="17">
        <v>2.8030091942908002E-2</v>
      </c>
      <c r="K203" s="8">
        <v>51</v>
      </c>
      <c r="L203" s="17">
        <v>4.0031397174254316E-2</v>
      </c>
      <c r="M203" s="18"/>
      <c r="N203" s="19"/>
      <c r="O203" s="7" t="s">
        <v>11</v>
      </c>
      <c r="P203" s="6">
        <v>2831443.72</v>
      </c>
      <c r="Q203" s="17">
        <v>2.7968043486271819E-2</v>
      </c>
      <c r="R203" s="8">
        <v>51</v>
      </c>
      <c r="S203" s="17">
        <v>4.0316205533596841E-2</v>
      </c>
      <c r="T203" s="18"/>
      <c r="U203" s="19"/>
      <c r="V203" s="7" t="s">
        <v>11</v>
      </c>
      <c r="W203" s="6">
        <v>2826653.53</v>
      </c>
      <c r="X203" s="17">
        <v>2.8045226043431501E-2</v>
      </c>
      <c r="Y203" s="8">
        <v>51</v>
      </c>
      <c r="Z203" s="17">
        <v>4.0540540540540543E-2</v>
      </c>
      <c r="AA203" s="18"/>
      <c r="AB203" s="19"/>
      <c r="AC203" s="7" t="s">
        <v>11</v>
      </c>
      <c r="AD203" s="6">
        <v>2824630.58</v>
      </c>
      <c r="AE203" s="17">
        <v>2.8147968549664355E-2</v>
      </c>
      <c r="AF203" s="8">
        <v>50</v>
      </c>
      <c r="AG203" s="17">
        <v>3.9904229848363927E-2</v>
      </c>
      <c r="AH203" s="18"/>
      <c r="AI203" s="19"/>
      <c r="AJ203" s="7" t="s">
        <v>11</v>
      </c>
      <c r="AK203" s="6">
        <v>2785738</v>
      </c>
      <c r="AL203" s="17">
        <v>2.7981502132378662E-2</v>
      </c>
      <c r="AM203" s="8">
        <v>49</v>
      </c>
      <c r="AN203" s="17">
        <v>3.9420756234915526E-2</v>
      </c>
      <c r="AO203" s="18"/>
      <c r="AP203" s="19"/>
      <c r="AQ203" s="7" t="s">
        <v>11</v>
      </c>
      <c r="AR203" s="6">
        <v>2774267.66</v>
      </c>
      <c r="AS203" s="17">
        <v>2.8093445736346871E-2</v>
      </c>
      <c r="AT203" s="8">
        <v>49</v>
      </c>
      <c r="AU203" s="17">
        <v>3.9740470397404706E-2</v>
      </c>
      <c r="AV203" s="18"/>
      <c r="AW203" s="19"/>
      <c r="AX203" s="7" t="s">
        <v>11</v>
      </c>
      <c r="AY203" s="6">
        <v>2792255.580000001</v>
      </c>
      <c r="AZ203" s="17">
        <v>2.8436619169779766E-2</v>
      </c>
      <c r="BA203" s="8">
        <v>49</v>
      </c>
      <c r="BB203" s="17">
        <v>4.0098199672667756E-2</v>
      </c>
      <c r="BC203" s="18"/>
      <c r="BD203" s="19"/>
      <c r="BE203" s="7" t="s">
        <v>11</v>
      </c>
      <c r="BF203" s="6">
        <v>2778652.9399999995</v>
      </c>
      <c r="BG203" s="17">
        <v>2.8626546812569223E-2</v>
      </c>
      <c r="BH203" s="8">
        <v>49</v>
      </c>
      <c r="BI203" s="17">
        <v>4.0362438220757822E-2</v>
      </c>
      <c r="BJ203" s="18"/>
      <c r="BK203" s="19"/>
      <c r="BL203" s="7" t="s">
        <v>11</v>
      </c>
      <c r="BM203" s="6">
        <v>2754202.4699999997</v>
      </c>
      <c r="BN203" s="17">
        <v>2.8424841189144963E-2</v>
      </c>
      <c r="BO203" s="8">
        <v>49</v>
      </c>
      <c r="BP203" s="17">
        <v>4.06301824212272E-2</v>
      </c>
      <c r="BQ203" s="18"/>
      <c r="BR203" s="19"/>
      <c r="BS203" s="7" t="s">
        <v>11</v>
      </c>
      <c r="BT203" s="6">
        <v>2745105.15</v>
      </c>
      <c r="BU203" s="17">
        <v>2.8423981667505396E-2</v>
      </c>
      <c r="BV203" s="8">
        <v>49</v>
      </c>
      <c r="BW203" s="17">
        <v>4.076539101497504E-2</v>
      </c>
      <c r="BX203" s="18"/>
      <c r="BY203" s="19"/>
      <c r="BZ203" s="7" t="s">
        <v>11</v>
      </c>
      <c r="CA203" s="6">
        <v>2737383.26</v>
      </c>
      <c r="CB203" s="17">
        <v>2.8419798770296441E-2</v>
      </c>
      <c r="CC203" s="8">
        <v>48</v>
      </c>
      <c r="CD203" s="17">
        <v>4.006677796327212E-2</v>
      </c>
      <c r="CE203" s="18"/>
      <c r="CF203" s="19"/>
    </row>
    <row r="204" spans="1:84" ht="18" x14ac:dyDescent="0.25">
      <c r="A204" s="7" t="s">
        <v>66</v>
      </c>
      <c r="B204" s="6">
        <v>40567626.729999974</v>
      </c>
      <c r="C204" s="17">
        <v>0.39639591867178831</v>
      </c>
      <c r="D204" s="8">
        <v>438</v>
      </c>
      <c r="E204" s="17">
        <v>0.34032634032634035</v>
      </c>
      <c r="F204" s="18"/>
      <c r="G204" s="19"/>
      <c r="H204" s="7" t="s">
        <v>66</v>
      </c>
      <c r="I204" s="6">
        <v>40509622.500000022</v>
      </c>
      <c r="J204" s="17">
        <v>0.39810436696974755</v>
      </c>
      <c r="K204" s="8">
        <v>435</v>
      </c>
      <c r="L204" s="17">
        <v>0.3414442700156986</v>
      </c>
      <c r="M204" s="18"/>
      <c r="N204" s="19"/>
      <c r="O204" s="7" t="s">
        <v>66</v>
      </c>
      <c r="P204" s="6">
        <v>40366758.499999821</v>
      </c>
      <c r="Q204" s="17">
        <v>0.39872918863025369</v>
      </c>
      <c r="R204" s="8">
        <v>431</v>
      </c>
      <c r="S204" s="17">
        <v>0.34071146245059286</v>
      </c>
      <c r="T204" s="18"/>
      <c r="U204" s="19"/>
      <c r="V204" s="7" t="s">
        <v>66</v>
      </c>
      <c r="W204" s="6">
        <v>40220597.720000036</v>
      </c>
      <c r="X204" s="17">
        <v>0.39905695646375394</v>
      </c>
      <c r="Y204" s="8">
        <v>429</v>
      </c>
      <c r="Z204" s="17">
        <v>0.3410174880763116</v>
      </c>
      <c r="AA204" s="18"/>
      <c r="AB204" s="19"/>
      <c r="AC204" s="7" t="s">
        <v>66</v>
      </c>
      <c r="AD204" s="6">
        <v>40023103.959999964</v>
      </c>
      <c r="AE204" s="17">
        <v>0.39883766730516168</v>
      </c>
      <c r="AF204" s="8">
        <v>428</v>
      </c>
      <c r="AG204" s="17">
        <v>0.34158020750199519</v>
      </c>
      <c r="AH204" s="18"/>
      <c r="AI204" s="19"/>
      <c r="AJ204" s="7" t="s">
        <v>66</v>
      </c>
      <c r="AK204" s="6">
        <v>39878551.2999999</v>
      </c>
      <c r="AL204" s="17">
        <v>0.40056235304149895</v>
      </c>
      <c r="AM204" s="8">
        <v>426</v>
      </c>
      <c r="AN204" s="17">
        <v>0.34271922767497986</v>
      </c>
      <c r="AO204" s="18"/>
      <c r="AP204" s="19"/>
      <c r="AQ204" s="7" t="s">
        <v>66</v>
      </c>
      <c r="AR204" s="6">
        <v>39614679.79999996</v>
      </c>
      <c r="AS204" s="17">
        <v>0.4011555457933193</v>
      </c>
      <c r="AT204" s="8">
        <v>423</v>
      </c>
      <c r="AU204" s="17">
        <v>0.34306569343065696</v>
      </c>
      <c r="AV204" s="18"/>
      <c r="AW204" s="19"/>
      <c r="AX204" s="7" t="s">
        <v>66</v>
      </c>
      <c r="AY204" s="6">
        <v>39020149.079999849</v>
      </c>
      <c r="AZ204" s="17">
        <v>0.39738522765741507</v>
      </c>
      <c r="BA204" s="8">
        <v>417</v>
      </c>
      <c r="BB204" s="17">
        <v>0.34124386252045824</v>
      </c>
      <c r="BC204" s="18"/>
      <c r="BD204" s="19"/>
      <c r="BE204" s="7" t="s">
        <v>66</v>
      </c>
      <c r="BF204" s="6">
        <v>38849817.690000147</v>
      </c>
      <c r="BG204" s="17">
        <v>0.40024290502525639</v>
      </c>
      <c r="BH204" s="8">
        <v>416</v>
      </c>
      <c r="BI204" s="17">
        <v>0.34266886326194401</v>
      </c>
      <c r="BJ204" s="18"/>
      <c r="BK204" s="19"/>
      <c r="BL204" s="7" t="s">
        <v>66</v>
      </c>
      <c r="BM204" s="6">
        <v>38832303.049999818</v>
      </c>
      <c r="BN204" s="17">
        <v>0.40077011738537671</v>
      </c>
      <c r="BO204" s="8">
        <v>415</v>
      </c>
      <c r="BP204" s="17">
        <v>0.3441127694859038</v>
      </c>
      <c r="BQ204" s="18"/>
      <c r="BR204" s="19"/>
      <c r="BS204" s="7" t="s">
        <v>66</v>
      </c>
      <c r="BT204" s="6">
        <v>38763883.089999907</v>
      </c>
      <c r="BU204" s="17">
        <v>0.40137766755910231</v>
      </c>
      <c r="BV204" s="8">
        <v>414</v>
      </c>
      <c r="BW204" s="17">
        <v>0.34442595673876875</v>
      </c>
      <c r="BX204" s="18"/>
      <c r="BY204" s="19"/>
      <c r="BZ204" s="7" t="s">
        <v>66</v>
      </c>
      <c r="CA204" s="6">
        <v>38686435.069999836</v>
      </c>
      <c r="CB204" s="17">
        <v>0.40164660750849135</v>
      </c>
      <c r="CC204" s="8">
        <v>413</v>
      </c>
      <c r="CD204" s="17">
        <v>0.34474123539232054</v>
      </c>
      <c r="CE204" s="18"/>
      <c r="CF204" s="19"/>
    </row>
    <row r="205" spans="1:84" ht="18" x14ac:dyDescent="0.25">
      <c r="A205" s="7" t="s">
        <v>12</v>
      </c>
      <c r="B205" s="6">
        <v>10810213.870000003</v>
      </c>
      <c r="C205" s="17">
        <v>0.10562916797073284</v>
      </c>
      <c r="D205" s="8">
        <v>145</v>
      </c>
      <c r="E205" s="17">
        <v>0.11266511266511267</v>
      </c>
      <c r="F205" s="18"/>
      <c r="G205" s="19"/>
      <c r="H205" s="7" t="s">
        <v>12</v>
      </c>
      <c r="I205" s="6">
        <v>10548160.000000004</v>
      </c>
      <c r="J205" s="17">
        <v>0.10366101435518466</v>
      </c>
      <c r="K205" s="8">
        <v>141</v>
      </c>
      <c r="L205" s="17">
        <v>0.11067503924646782</v>
      </c>
      <c r="M205" s="18"/>
      <c r="N205" s="19"/>
      <c r="O205" s="7" t="s">
        <v>12</v>
      </c>
      <c r="P205" s="6">
        <v>10498043.820000006</v>
      </c>
      <c r="Q205" s="17">
        <v>0.10369612646884861</v>
      </c>
      <c r="R205" s="8">
        <v>141</v>
      </c>
      <c r="S205" s="17">
        <v>0.11146245059288537</v>
      </c>
      <c r="T205" s="18"/>
      <c r="U205" s="19"/>
      <c r="V205" s="7" t="s">
        <v>12</v>
      </c>
      <c r="W205" s="6">
        <v>10492650.990000002</v>
      </c>
      <c r="X205" s="17">
        <v>0.10410500108564254</v>
      </c>
      <c r="Y205" s="8">
        <v>140</v>
      </c>
      <c r="Z205" s="17">
        <v>0.11128775834658187</v>
      </c>
      <c r="AA205" s="18"/>
      <c r="AB205" s="19"/>
      <c r="AC205" s="7" t="s">
        <v>12</v>
      </c>
      <c r="AD205" s="6">
        <v>10457740.150000006</v>
      </c>
      <c r="AE205" s="17">
        <v>0.10421332365620795</v>
      </c>
      <c r="AF205" s="8">
        <v>140</v>
      </c>
      <c r="AG205" s="17">
        <v>0.11173184357541899</v>
      </c>
      <c r="AH205" s="18"/>
      <c r="AI205" s="19"/>
      <c r="AJ205" s="7" t="s">
        <v>12</v>
      </c>
      <c r="AK205" s="6">
        <v>10307912.649999995</v>
      </c>
      <c r="AL205" s="17">
        <v>0.10353840877941424</v>
      </c>
      <c r="AM205" s="8">
        <v>138</v>
      </c>
      <c r="AN205" s="17">
        <v>0.11102172164119067</v>
      </c>
      <c r="AO205" s="18"/>
      <c r="AP205" s="19"/>
      <c r="AQ205" s="7" t="s">
        <v>12</v>
      </c>
      <c r="AR205" s="6">
        <v>10240466.289999999</v>
      </c>
      <c r="AS205" s="17">
        <v>0.10369943325259545</v>
      </c>
      <c r="AT205" s="8">
        <v>138</v>
      </c>
      <c r="AU205" s="17">
        <v>0.11192214111922141</v>
      </c>
      <c r="AV205" s="18"/>
      <c r="AW205" s="19"/>
      <c r="AX205" s="7" t="s">
        <v>12</v>
      </c>
      <c r="AY205" s="6">
        <v>10186978.469999995</v>
      </c>
      <c r="AZ205" s="17">
        <v>0.10374524069968391</v>
      </c>
      <c r="BA205" s="8">
        <v>137</v>
      </c>
      <c r="BB205" s="17">
        <v>0.11211129296235679</v>
      </c>
      <c r="BC205" s="18"/>
      <c r="BD205" s="19"/>
      <c r="BE205" s="7" t="s">
        <v>12</v>
      </c>
      <c r="BF205" s="6">
        <v>9757272.4400000032</v>
      </c>
      <c r="BG205" s="17">
        <v>0.10052245541202842</v>
      </c>
      <c r="BH205" s="8">
        <v>133</v>
      </c>
      <c r="BI205" s="17">
        <v>0.10955518945634267</v>
      </c>
      <c r="BJ205" s="18"/>
      <c r="BK205" s="19"/>
      <c r="BL205" s="7" t="s">
        <v>12</v>
      </c>
      <c r="BM205" s="6">
        <v>9736413.8999999966</v>
      </c>
      <c r="BN205" s="17">
        <v>0.10048499406773223</v>
      </c>
      <c r="BO205" s="8">
        <v>132</v>
      </c>
      <c r="BP205" s="17">
        <v>0.10945273631840796</v>
      </c>
      <c r="BQ205" s="18"/>
      <c r="BR205" s="19"/>
      <c r="BS205" s="7" t="s">
        <v>12</v>
      </c>
      <c r="BT205" s="6">
        <v>9634137.0199999996</v>
      </c>
      <c r="BU205" s="17">
        <v>9.9755936139173051E-2</v>
      </c>
      <c r="BV205" s="8">
        <v>131</v>
      </c>
      <c r="BW205" s="17">
        <v>0.10898502495840266</v>
      </c>
      <c r="BX205" s="18"/>
      <c r="BY205" s="19"/>
      <c r="BZ205" s="7" t="s">
        <v>12</v>
      </c>
      <c r="CA205" s="6">
        <v>9551872.2100000028</v>
      </c>
      <c r="CB205" s="17">
        <v>9.9168534437441849E-2</v>
      </c>
      <c r="CC205" s="8">
        <v>130</v>
      </c>
      <c r="CD205" s="17">
        <v>0.10851419031719532</v>
      </c>
      <c r="CE205" s="18"/>
      <c r="CF205" s="19"/>
    </row>
    <row r="206" spans="1:84" ht="18" x14ac:dyDescent="0.25">
      <c r="A206" s="7" t="s">
        <v>13</v>
      </c>
      <c r="B206" s="6">
        <v>22662911.080000002</v>
      </c>
      <c r="C206" s="17">
        <v>0.22144468832558833</v>
      </c>
      <c r="D206" s="8">
        <v>189</v>
      </c>
      <c r="E206" s="17">
        <v>0.14685314685314685</v>
      </c>
      <c r="F206" s="18"/>
      <c r="G206" s="19"/>
      <c r="H206" s="7" t="s">
        <v>13</v>
      </c>
      <c r="I206" s="6">
        <v>22660445.520000014</v>
      </c>
      <c r="J206" s="17">
        <v>0.22269331981536122</v>
      </c>
      <c r="K206" s="8">
        <v>188</v>
      </c>
      <c r="L206" s="17">
        <v>0.14756671899529042</v>
      </c>
      <c r="M206" s="18"/>
      <c r="N206" s="19"/>
      <c r="O206" s="7" t="s">
        <v>13</v>
      </c>
      <c r="P206" s="6">
        <v>22370935.969999999</v>
      </c>
      <c r="Q206" s="17">
        <v>0.22097253977471329</v>
      </c>
      <c r="R206" s="8">
        <v>185</v>
      </c>
      <c r="S206" s="17">
        <v>0.14624505928853754</v>
      </c>
      <c r="T206" s="18"/>
      <c r="U206" s="19"/>
      <c r="V206" s="7" t="s">
        <v>13</v>
      </c>
      <c r="W206" s="6">
        <v>22199824.109999992</v>
      </c>
      <c r="X206" s="17">
        <v>0.22026013399999897</v>
      </c>
      <c r="Y206" s="8">
        <v>183</v>
      </c>
      <c r="Z206" s="17">
        <v>0.14546899841017488</v>
      </c>
      <c r="AA206" s="18"/>
      <c r="AB206" s="19"/>
      <c r="AC206" s="7" t="s">
        <v>13</v>
      </c>
      <c r="AD206" s="6">
        <v>22150982.419999983</v>
      </c>
      <c r="AE206" s="17">
        <v>0.22073865549608529</v>
      </c>
      <c r="AF206" s="8">
        <v>183</v>
      </c>
      <c r="AG206" s="17">
        <v>0.14604948124501196</v>
      </c>
      <c r="AH206" s="18"/>
      <c r="AI206" s="19"/>
      <c r="AJ206" s="7" t="s">
        <v>13</v>
      </c>
      <c r="AK206" s="6">
        <v>21859984.13000001</v>
      </c>
      <c r="AL206" s="17">
        <v>0.21957384095250848</v>
      </c>
      <c r="AM206" s="8">
        <v>182</v>
      </c>
      <c r="AN206" s="17">
        <v>0.14641995172968625</v>
      </c>
      <c r="AO206" s="18"/>
      <c r="AP206" s="19"/>
      <c r="AQ206" s="7" t="s">
        <v>13</v>
      </c>
      <c r="AR206" s="6">
        <v>21585870.200000014</v>
      </c>
      <c r="AS206" s="17">
        <v>0.2185879473271613</v>
      </c>
      <c r="AT206" s="8">
        <v>178</v>
      </c>
      <c r="AU206" s="17">
        <v>0.14436334144363341</v>
      </c>
      <c r="AV206" s="18"/>
      <c r="AW206" s="19"/>
      <c r="AX206" s="7" t="s">
        <v>13</v>
      </c>
      <c r="AY206" s="6">
        <v>21784794.279999997</v>
      </c>
      <c r="AZ206" s="17">
        <v>0.2218585945604436</v>
      </c>
      <c r="BA206" s="8">
        <v>177</v>
      </c>
      <c r="BB206" s="17">
        <v>0.14484451718494271</v>
      </c>
      <c r="BC206" s="18"/>
      <c r="BD206" s="19"/>
      <c r="BE206" s="7" t="s">
        <v>13</v>
      </c>
      <c r="BF206" s="6">
        <v>21353940.580000002</v>
      </c>
      <c r="BG206" s="17">
        <v>0.21999493741963752</v>
      </c>
      <c r="BH206" s="8">
        <v>176</v>
      </c>
      <c r="BI206" s="17">
        <v>0.14497528830313014</v>
      </c>
      <c r="BJ206" s="18"/>
      <c r="BK206" s="19"/>
      <c r="BL206" s="7" t="s">
        <v>13</v>
      </c>
      <c r="BM206" s="6">
        <v>21360894.339999996</v>
      </c>
      <c r="BN206" s="17">
        <v>0.22045584371021404</v>
      </c>
      <c r="BO206" s="8">
        <v>175</v>
      </c>
      <c r="BP206" s="17">
        <v>0.14510779436152571</v>
      </c>
      <c r="BQ206" s="18"/>
      <c r="BR206" s="19"/>
      <c r="BS206" s="7" t="s">
        <v>13</v>
      </c>
      <c r="BT206" s="6">
        <v>21342691.480000012</v>
      </c>
      <c r="BU206" s="17">
        <v>0.22099126926440102</v>
      </c>
      <c r="BV206" s="8">
        <v>175</v>
      </c>
      <c r="BW206" s="17">
        <v>0.14559068219633944</v>
      </c>
      <c r="BX206" s="18"/>
      <c r="BY206" s="19"/>
      <c r="BZ206" s="7" t="s">
        <v>13</v>
      </c>
      <c r="CA206" s="6">
        <v>21319149.770000007</v>
      </c>
      <c r="CB206" s="17">
        <v>0.2213376384924674</v>
      </c>
      <c r="CC206" s="8">
        <v>175</v>
      </c>
      <c r="CD206" s="17">
        <v>0.14607679465776294</v>
      </c>
      <c r="CE206" s="18"/>
      <c r="CF206" s="19"/>
    </row>
    <row r="207" spans="1:84" ht="18" x14ac:dyDescent="0.25">
      <c r="A207" s="7" t="s">
        <v>14</v>
      </c>
      <c r="B207" s="6">
        <v>1890094.17</v>
      </c>
      <c r="C207" s="17">
        <v>1.8468559176011271E-2</v>
      </c>
      <c r="D207" s="8">
        <v>34</v>
      </c>
      <c r="E207" s="17">
        <v>2.641802641802642E-2</v>
      </c>
      <c r="F207" s="18"/>
      <c r="G207" s="19"/>
      <c r="H207" s="7" t="s">
        <v>14</v>
      </c>
      <c r="I207" s="6">
        <v>1861189.72</v>
      </c>
      <c r="J207" s="17">
        <v>1.8290660578019487E-2</v>
      </c>
      <c r="K207" s="8">
        <v>33</v>
      </c>
      <c r="L207" s="17">
        <v>2.5902668759811617E-2</v>
      </c>
      <c r="M207" s="18"/>
      <c r="N207" s="19"/>
      <c r="O207" s="7" t="s">
        <v>14</v>
      </c>
      <c r="P207" s="6">
        <v>1846393.2</v>
      </c>
      <c r="Q207" s="17">
        <v>1.8238047588795638E-2</v>
      </c>
      <c r="R207" s="8">
        <v>33</v>
      </c>
      <c r="S207" s="17">
        <v>2.6086956521739129E-2</v>
      </c>
      <c r="T207" s="18"/>
      <c r="U207" s="19"/>
      <c r="V207" s="7" t="s">
        <v>14</v>
      </c>
      <c r="W207" s="6">
        <v>1846134.15</v>
      </c>
      <c r="X207" s="17">
        <v>1.8316800765903647E-2</v>
      </c>
      <c r="Y207" s="8">
        <v>33</v>
      </c>
      <c r="Z207" s="17">
        <v>2.6232114467408585E-2</v>
      </c>
      <c r="AA207" s="18"/>
      <c r="AB207" s="19"/>
      <c r="AC207" s="7" t="s">
        <v>14</v>
      </c>
      <c r="AD207" s="6">
        <v>1852337.12</v>
      </c>
      <c r="AE207" s="17">
        <v>1.8458883567399401E-2</v>
      </c>
      <c r="AF207" s="8">
        <v>33</v>
      </c>
      <c r="AG207" s="17">
        <v>2.6336791699920193E-2</v>
      </c>
      <c r="AH207" s="18"/>
      <c r="AI207" s="19"/>
      <c r="AJ207" s="7" t="s">
        <v>14</v>
      </c>
      <c r="AK207" s="6">
        <v>1842316.19</v>
      </c>
      <c r="AL207" s="17">
        <v>1.8505248662652671E-2</v>
      </c>
      <c r="AM207" s="8">
        <v>33</v>
      </c>
      <c r="AN207" s="17">
        <v>2.6548672566371681E-2</v>
      </c>
      <c r="AO207" s="18"/>
      <c r="AP207" s="19"/>
      <c r="AQ207" s="7" t="s">
        <v>14</v>
      </c>
      <c r="AR207" s="6">
        <v>1835181.79</v>
      </c>
      <c r="AS207" s="17">
        <v>1.8583852155670121E-2</v>
      </c>
      <c r="AT207" s="8">
        <v>33</v>
      </c>
      <c r="AU207" s="17">
        <v>2.6763990267639901E-2</v>
      </c>
      <c r="AV207" s="18"/>
      <c r="AW207" s="19"/>
      <c r="AX207" s="7" t="s">
        <v>14</v>
      </c>
      <c r="AY207" s="6">
        <v>1865365.3899999997</v>
      </c>
      <c r="AZ207" s="17">
        <v>1.8997073759242943E-2</v>
      </c>
      <c r="BA207" s="8">
        <v>33</v>
      </c>
      <c r="BB207" s="17">
        <v>2.7004909983633387E-2</v>
      </c>
      <c r="BC207" s="18"/>
      <c r="BD207" s="19"/>
      <c r="BE207" s="7" t="s">
        <v>14</v>
      </c>
      <c r="BF207" s="6">
        <v>1850129.99</v>
      </c>
      <c r="BG207" s="17">
        <v>1.9060614589770698E-2</v>
      </c>
      <c r="BH207" s="8">
        <v>32</v>
      </c>
      <c r="BI207" s="17">
        <v>2.6359143327841845E-2</v>
      </c>
      <c r="BJ207" s="18"/>
      <c r="BK207" s="19"/>
      <c r="BL207" s="7" t="s">
        <v>14</v>
      </c>
      <c r="BM207" s="6">
        <v>1834718.0099999998</v>
      </c>
      <c r="BN207" s="17">
        <v>1.8935270238543529E-2</v>
      </c>
      <c r="BO207" s="8">
        <v>31</v>
      </c>
      <c r="BP207" s="17">
        <v>2.570480928689884E-2</v>
      </c>
      <c r="BQ207" s="18"/>
      <c r="BR207" s="19"/>
      <c r="BS207" s="7" t="s">
        <v>14</v>
      </c>
      <c r="BT207" s="6">
        <v>1828705.2999999998</v>
      </c>
      <c r="BU207" s="17">
        <v>1.8935189394282383E-2</v>
      </c>
      <c r="BV207" s="8">
        <v>31</v>
      </c>
      <c r="BW207" s="17">
        <v>2.5790349417637273E-2</v>
      </c>
      <c r="BX207" s="18"/>
      <c r="BY207" s="19"/>
      <c r="BZ207" s="7" t="s">
        <v>14</v>
      </c>
      <c r="CA207" s="6">
        <v>1824229.5200000003</v>
      </c>
      <c r="CB207" s="17">
        <v>1.8939341314315801E-2</v>
      </c>
      <c r="CC207" s="8">
        <v>31</v>
      </c>
      <c r="CD207" s="17">
        <v>2.5876460767946578E-2</v>
      </c>
      <c r="CE207" s="18"/>
      <c r="CF207" s="19"/>
    </row>
    <row r="208" spans="1:84" ht="18" x14ac:dyDescent="0.25">
      <c r="A208" s="7" t="s">
        <v>15</v>
      </c>
      <c r="B208" s="6">
        <v>809640.05</v>
      </c>
      <c r="C208" s="17">
        <v>7.9111852795639946E-3</v>
      </c>
      <c r="D208" s="8">
        <v>16</v>
      </c>
      <c r="E208" s="17">
        <v>1.2432012432012432E-2</v>
      </c>
      <c r="F208" s="18"/>
      <c r="G208" s="19"/>
      <c r="H208" s="7" t="s">
        <v>15</v>
      </c>
      <c r="I208" s="6">
        <v>812470.64</v>
      </c>
      <c r="J208" s="17">
        <v>7.9844760295829827E-3</v>
      </c>
      <c r="K208" s="8">
        <v>16</v>
      </c>
      <c r="L208" s="17">
        <v>1.2558869701726845E-2</v>
      </c>
      <c r="M208" s="18"/>
      <c r="N208" s="19"/>
      <c r="O208" s="7" t="s">
        <v>15</v>
      </c>
      <c r="P208" s="6">
        <v>809539.21</v>
      </c>
      <c r="Q208" s="17">
        <v>7.9963545343299716E-3</v>
      </c>
      <c r="R208" s="8">
        <v>16</v>
      </c>
      <c r="S208" s="17">
        <v>1.2648221343873518E-2</v>
      </c>
      <c r="T208" s="18"/>
      <c r="U208" s="19"/>
      <c r="V208" s="7" t="s">
        <v>15</v>
      </c>
      <c r="W208" s="6">
        <v>796873</v>
      </c>
      <c r="X208" s="17">
        <v>7.9063398381574498E-3</v>
      </c>
      <c r="Y208" s="8">
        <v>16</v>
      </c>
      <c r="Z208" s="17">
        <v>1.2718600953895072E-2</v>
      </c>
      <c r="AA208" s="18"/>
      <c r="AB208" s="19"/>
      <c r="AC208" s="7" t="s">
        <v>15</v>
      </c>
      <c r="AD208" s="6">
        <v>755948.66</v>
      </c>
      <c r="AE208" s="17">
        <v>7.5331688531251797E-3</v>
      </c>
      <c r="AF208" s="8">
        <v>15</v>
      </c>
      <c r="AG208" s="17">
        <v>1.1971268954509178E-2</v>
      </c>
      <c r="AH208" s="18"/>
      <c r="AI208" s="19"/>
      <c r="AJ208" s="7" t="s">
        <v>15</v>
      </c>
      <c r="AK208" s="6">
        <v>754087.89</v>
      </c>
      <c r="AL208" s="17">
        <v>7.5744782538903245E-3</v>
      </c>
      <c r="AM208" s="8">
        <v>15</v>
      </c>
      <c r="AN208" s="17">
        <v>1.2067578439259855E-2</v>
      </c>
      <c r="AO208" s="18"/>
      <c r="AP208" s="19"/>
      <c r="AQ208" s="7" t="s">
        <v>15</v>
      </c>
      <c r="AR208" s="6">
        <v>754121.32</v>
      </c>
      <c r="AS208" s="17">
        <v>7.6365617807916415E-3</v>
      </c>
      <c r="AT208" s="8">
        <v>15</v>
      </c>
      <c r="AU208" s="17">
        <v>1.2165450121654502E-2</v>
      </c>
      <c r="AV208" s="18"/>
      <c r="AW208" s="19"/>
      <c r="AX208" s="7" t="s">
        <v>15</v>
      </c>
      <c r="AY208" s="6">
        <v>749075.39999999991</v>
      </c>
      <c r="AZ208" s="17">
        <v>7.6286612270823851E-3</v>
      </c>
      <c r="BA208" s="8">
        <v>15</v>
      </c>
      <c r="BB208" s="17">
        <v>1.2274959083469721E-2</v>
      </c>
      <c r="BC208" s="18"/>
      <c r="BD208" s="19"/>
      <c r="BE208" s="7" t="s">
        <v>15</v>
      </c>
      <c r="BF208" s="6">
        <v>745584.44000000006</v>
      </c>
      <c r="BG208" s="17">
        <v>7.6812427947130441E-3</v>
      </c>
      <c r="BH208" s="8">
        <v>15</v>
      </c>
      <c r="BI208" s="17">
        <v>1.2355848434925865E-2</v>
      </c>
      <c r="BJ208" s="18"/>
      <c r="BK208" s="19"/>
      <c r="BL208" s="7" t="s">
        <v>15</v>
      </c>
      <c r="BM208" s="6">
        <v>742585.73</v>
      </c>
      <c r="BN208" s="17">
        <v>7.6638815317652672E-3</v>
      </c>
      <c r="BO208" s="8">
        <v>15</v>
      </c>
      <c r="BP208" s="17">
        <v>1.2437810945273632E-2</v>
      </c>
      <c r="BQ208" s="18"/>
      <c r="BR208" s="19"/>
      <c r="BS208" s="7" t="s">
        <v>15</v>
      </c>
      <c r="BT208" s="6">
        <v>738966.47</v>
      </c>
      <c r="BU208" s="17">
        <v>7.6515718883049619E-3</v>
      </c>
      <c r="BV208" s="8">
        <v>15</v>
      </c>
      <c r="BW208" s="17">
        <v>1.2479201331114808E-2</v>
      </c>
      <c r="BX208" s="18"/>
      <c r="BY208" s="19"/>
      <c r="BZ208" s="7" t="s">
        <v>15</v>
      </c>
      <c r="CA208" s="6">
        <v>735065.48</v>
      </c>
      <c r="CB208" s="17">
        <v>7.6315265494066638E-3</v>
      </c>
      <c r="CC208" s="8">
        <v>15</v>
      </c>
      <c r="CD208" s="17">
        <v>1.2520868113522538E-2</v>
      </c>
      <c r="CE208" s="18"/>
      <c r="CF208" s="19"/>
    </row>
    <row r="209" spans="1:84" ht="18" x14ac:dyDescent="0.25">
      <c r="A209" s="7" t="s">
        <v>93</v>
      </c>
      <c r="B209" s="6">
        <v>2633107.6</v>
      </c>
      <c r="C209" s="17">
        <v>2.5728719922671912E-2</v>
      </c>
      <c r="D209" s="8">
        <v>46</v>
      </c>
      <c r="E209" s="17">
        <v>3.5742035742035744E-2</v>
      </c>
      <c r="F209" s="18"/>
      <c r="G209" s="19"/>
      <c r="H209" s="7" t="s">
        <v>93</v>
      </c>
      <c r="I209" s="6">
        <v>2630725.2999999998</v>
      </c>
      <c r="J209" s="17">
        <v>2.5853196489989475E-2</v>
      </c>
      <c r="K209" s="8">
        <v>46</v>
      </c>
      <c r="L209" s="17">
        <v>3.6106750392464679E-2</v>
      </c>
      <c r="M209" s="18"/>
      <c r="N209" s="19"/>
      <c r="O209" s="7" t="s">
        <v>93</v>
      </c>
      <c r="P209" s="6">
        <v>2625255.7400000002</v>
      </c>
      <c r="Q209" s="17">
        <v>2.5931388351559642E-2</v>
      </c>
      <c r="R209" s="8">
        <v>46</v>
      </c>
      <c r="S209" s="17">
        <v>3.6363636363636362E-2</v>
      </c>
      <c r="T209" s="18"/>
      <c r="U209" s="19"/>
      <c r="V209" s="7" t="s">
        <v>93</v>
      </c>
      <c r="W209" s="6">
        <v>2561710.8199999998</v>
      </c>
      <c r="X209" s="17">
        <v>2.5416542297210458E-2</v>
      </c>
      <c r="Y209" s="8">
        <v>45</v>
      </c>
      <c r="Z209" s="17">
        <v>3.5771065182829888E-2</v>
      </c>
      <c r="AA209" s="18"/>
      <c r="AB209" s="19"/>
      <c r="AC209" s="7" t="s">
        <v>93</v>
      </c>
      <c r="AD209" s="6">
        <v>2556937.67</v>
      </c>
      <c r="AE209" s="17">
        <v>2.548035896383026E-2</v>
      </c>
      <c r="AF209" s="8">
        <v>45</v>
      </c>
      <c r="AG209" s="17">
        <v>3.5913806863527534E-2</v>
      </c>
      <c r="AH209" s="18"/>
      <c r="AI209" s="19"/>
      <c r="AJ209" s="7" t="s">
        <v>93</v>
      </c>
      <c r="AK209" s="6">
        <v>2538492.79</v>
      </c>
      <c r="AL209" s="17">
        <v>2.5498033704681809E-2</v>
      </c>
      <c r="AM209" s="8">
        <v>45</v>
      </c>
      <c r="AN209" s="17">
        <v>3.6202735317779566E-2</v>
      </c>
      <c r="AO209" s="18"/>
      <c r="AP209" s="19"/>
      <c r="AQ209" s="7" t="s">
        <v>93</v>
      </c>
      <c r="AR209" s="6">
        <v>2537392.2999999998</v>
      </c>
      <c r="AS209" s="17">
        <v>2.5694742407037365E-2</v>
      </c>
      <c r="AT209" s="8">
        <v>45</v>
      </c>
      <c r="AU209" s="17">
        <v>3.6496350364963501E-2</v>
      </c>
      <c r="AV209" s="18"/>
      <c r="AW209" s="19"/>
      <c r="AX209" s="7" t="s">
        <v>93</v>
      </c>
      <c r="AY209" s="6">
        <v>2534506.1399999997</v>
      </c>
      <c r="AZ209" s="17">
        <v>2.5811672256251156E-2</v>
      </c>
      <c r="BA209" s="8">
        <v>45</v>
      </c>
      <c r="BB209" s="17">
        <v>3.6824877250409165E-2</v>
      </c>
      <c r="BC209" s="18"/>
      <c r="BD209" s="19"/>
      <c r="BE209" s="7" t="s">
        <v>93</v>
      </c>
      <c r="BF209" s="6">
        <v>2516251.63</v>
      </c>
      <c r="BG209" s="17">
        <v>2.5923206904133422E-2</v>
      </c>
      <c r="BH209" s="8">
        <v>45</v>
      </c>
      <c r="BI209" s="17">
        <v>3.7067545304777592E-2</v>
      </c>
      <c r="BJ209" s="18"/>
      <c r="BK209" s="19"/>
      <c r="BL209" s="7" t="s">
        <v>93</v>
      </c>
      <c r="BM209" s="6">
        <v>2453438.1199999996</v>
      </c>
      <c r="BN209" s="17">
        <v>2.5320792384735016E-2</v>
      </c>
      <c r="BO209" s="8">
        <v>43</v>
      </c>
      <c r="BP209" s="17">
        <v>3.5655058043117742E-2</v>
      </c>
      <c r="BQ209" s="18"/>
      <c r="BR209" s="19"/>
      <c r="BS209" s="7" t="s">
        <v>93</v>
      </c>
      <c r="BT209" s="6">
        <v>2454105.5500000007</v>
      </c>
      <c r="BU209" s="17">
        <v>2.541084852918048E-2</v>
      </c>
      <c r="BV209" s="8">
        <v>43</v>
      </c>
      <c r="BW209" s="17">
        <v>3.5773710482529121E-2</v>
      </c>
      <c r="BX209" s="18"/>
      <c r="BY209" s="19"/>
      <c r="BZ209" s="7" t="s">
        <v>93</v>
      </c>
      <c r="CA209" s="6">
        <v>2452350.6699999995</v>
      </c>
      <c r="CB209" s="17">
        <v>2.546056066537122E-2</v>
      </c>
      <c r="CC209" s="8">
        <v>43</v>
      </c>
      <c r="CD209" s="17">
        <v>3.589315525876461E-2</v>
      </c>
      <c r="CE209" s="18"/>
      <c r="CF209" s="19"/>
    </row>
    <row r="210" spans="1:84" ht="18" x14ac:dyDescent="0.25">
      <c r="A210" s="7"/>
      <c r="B210" s="6"/>
      <c r="C210" s="20"/>
      <c r="D210" s="8"/>
      <c r="E210" s="20"/>
      <c r="F210" s="1"/>
      <c r="G210" s="1"/>
      <c r="H210" s="7"/>
      <c r="I210" s="6"/>
      <c r="J210" s="20"/>
      <c r="K210" s="8"/>
      <c r="L210" s="20"/>
      <c r="M210" s="1"/>
      <c r="N210" s="1"/>
      <c r="O210" s="7"/>
      <c r="P210" s="6"/>
      <c r="Q210" s="20"/>
      <c r="R210" s="8"/>
      <c r="S210" s="20"/>
      <c r="T210" s="1"/>
      <c r="U210" s="1"/>
      <c r="V210" s="7"/>
      <c r="W210" s="6"/>
      <c r="X210" s="20"/>
      <c r="Y210" s="8"/>
      <c r="Z210" s="20"/>
      <c r="AA210" s="1"/>
      <c r="AB210" s="1"/>
      <c r="AC210" s="7"/>
      <c r="AD210" s="6"/>
      <c r="AE210" s="20"/>
      <c r="AF210" s="8"/>
      <c r="AG210" s="20"/>
      <c r="AH210" s="1"/>
      <c r="AI210" s="1"/>
      <c r="AJ210" s="7"/>
      <c r="AK210" s="6"/>
      <c r="AL210" s="20"/>
      <c r="AM210" s="8"/>
      <c r="AN210" s="20"/>
      <c r="AO210" s="1"/>
      <c r="AP210" s="1"/>
      <c r="AQ210" s="7"/>
      <c r="AR210" s="6"/>
      <c r="AS210" s="20"/>
      <c r="AT210" s="8"/>
      <c r="AU210" s="20"/>
      <c r="AV210" s="1"/>
      <c r="AW210" s="1"/>
      <c r="AX210" s="7"/>
      <c r="AY210" s="6"/>
      <c r="AZ210" s="20"/>
      <c r="BA210" s="8"/>
      <c r="BB210" s="20"/>
      <c r="BC210" s="1"/>
      <c r="BD210" s="1"/>
      <c r="BE210" s="7"/>
      <c r="BF210" s="6"/>
      <c r="BG210" s="20"/>
      <c r="BH210" s="8"/>
      <c r="BI210" s="20"/>
      <c r="BJ210" s="1"/>
      <c r="BK210" s="1"/>
      <c r="BL210" s="7"/>
      <c r="BM210" s="6"/>
      <c r="BN210" s="20"/>
      <c r="BO210" s="8"/>
      <c r="BP210" s="20"/>
      <c r="BQ210" s="1"/>
      <c r="BR210" s="1"/>
      <c r="BS210" s="7"/>
      <c r="BT210" s="6"/>
      <c r="BU210" s="20"/>
      <c r="BV210" s="8"/>
      <c r="BW210" s="20"/>
      <c r="BX210" s="1"/>
      <c r="BY210" s="1"/>
      <c r="BZ210" s="7"/>
      <c r="CA210" s="6"/>
      <c r="CB210" s="20"/>
      <c r="CC210" s="8"/>
      <c r="CD210" s="20"/>
      <c r="CE210" s="1"/>
      <c r="CF210" s="1"/>
    </row>
    <row r="211" spans="1:84" ht="18.75" thickBot="1" x14ac:dyDescent="0.3">
      <c r="A211" s="21"/>
      <c r="B211" s="22">
        <v>102341181.67999996</v>
      </c>
      <c r="C211" s="23"/>
      <c r="D211" s="24">
        <v>1287</v>
      </c>
      <c r="E211" s="23"/>
      <c r="F211" s="1"/>
      <c r="G211" s="1"/>
      <c r="H211" s="21"/>
      <c r="I211" s="22">
        <v>101756287.70000003</v>
      </c>
      <c r="J211" s="23"/>
      <c r="K211" s="24">
        <v>1274</v>
      </c>
      <c r="L211" s="23"/>
      <c r="M211" s="1"/>
      <c r="N211" s="1"/>
      <c r="O211" s="21"/>
      <c r="P211" s="22">
        <v>101238533.94999982</v>
      </c>
      <c r="Q211" s="23"/>
      <c r="R211" s="24">
        <v>1265</v>
      </c>
      <c r="S211" s="23"/>
      <c r="T211" s="1"/>
      <c r="U211" s="1"/>
      <c r="V211" s="21"/>
      <c r="W211" s="22">
        <v>100789115.61000001</v>
      </c>
      <c r="X211" s="23"/>
      <c r="Y211" s="24">
        <v>1258</v>
      </c>
      <c r="Z211" s="23"/>
      <c r="AA211" s="1"/>
      <c r="AB211" s="1"/>
      <c r="AC211" s="21"/>
      <c r="AD211" s="22">
        <v>100349358.24999996</v>
      </c>
      <c r="AE211" s="23"/>
      <c r="AF211" s="24">
        <v>1253</v>
      </c>
      <c r="AG211" s="23"/>
      <c r="AH211" s="1"/>
      <c r="AI211" s="1"/>
      <c r="AJ211" s="21"/>
      <c r="AK211" s="22">
        <v>99556413.619999915</v>
      </c>
      <c r="AL211" s="23"/>
      <c r="AM211" s="24">
        <v>1243</v>
      </c>
      <c r="AN211" s="23"/>
      <c r="AO211" s="1"/>
      <c r="AP211" s="1"/>
      <c r="AQ211" s="21"/>
      <c r="AR211" s="22">
        <v>98751420.029999971</v>
      </c>
      <c r="AS211" s="23"/>
      <c r="AT211" s="24">
        <v>1233</v>
      </c>
      <c r="AU211" s="23"/>
      <c r="AV211" s="1"/>
      <c r="AW211" s="1"/>
      <c r="AX211" s="21"/>
      <c r="AY211" s="22">
        <v>98192248.639999852</v>
      </c>
      <c r="AZ211" s="23"/>
      <c r="BA211" s="24">
        <v>1222</v>
      </c>
      <c r="BB211" s="23"/>
      <c r="BC211" s="1"/>
      <c r="BD211" s="1"/>
      <c r="BE211" s="21"/>
      <c r="BF211" s="22">
        <v>97065599.920000136</v>
      </c>
      <c r="BG211" s="23"/>
      <c r="BH211" s="24">
        <v>1214</v>
      </c>
      <c r="BI211" s="23"/>
      <c r="BJ211" s="1"/>
      <c r="BK211" s="1"/>
      <c r="BL211" s="21"/>
      <c r="BM211" s="22">
        <v>96894207.839999825</v>
      </c>
      <c r="BN211" s="23"/>
      <c r="BO211" s="24">
        <v>1206</v>
      </c>
      <c r="BP211" s="23"/>
      <c r="BQ211" s="1"/>
      <c r="BR211" s="1"/>
      <c r="BS211" s="21"/>
      <c r="BT211" s="22">
        <v>96577079.949999899</v>
      </c>
      <c r="BU211" s="23"/>
      <c r="BV211" s="24">
        <v>1202</v>
      </c>
      <c r="BW211" s="23"/>
      <c r="BX211" s="1"/>
      <c r="BY211" s="1"/>
      <c r="BZ211" s="21"/>
      <c r="CA211" s="22">
        <v>96319586.289999858</v>
      </c>
      <c r="CB211" s="23"/>
      <c r="CC211" s="24">
        <v>1198</v>
      </c>
      <c r="CD211" s="23"/>
      <c r="CE211" s="1"/>
      <c r="CF211" s="1"/>
    </row>
    <row r="212" spans="1:84" ht="18.75" thickTop="1" x14ac:dyDescent="0.25">
      <c r="A212" s="7"/>
      <c r="B212" s="6"/>
      <c r="C212" s="20"/>
      <c r="D212" s="8"/>
      <c r="E212" s="20"/>
      <c r="F212" s="1"/>
      <c r="G212" s="1"/>
      <c r="H212" s="7"/>
      <c r="I212" s="6"/>
      <c r="J212" s="7"/>
      <c r="K212" s="8"/>
      <c r="L212" s="7"/>
      <c r="M212" s="1"/>
      <c r="N212" s="1"/>
      <c r="O212" s="7"/>
      <c r="P212" s="6"/>
      <c r="Q212" s="7"/>
      <c r="R212" s="8"/>
      <c r="S212" s="7"/>
      <c r="T212" s="1"/>
      <c r="U212" s="1"/>
      <c r="V212" s="7"/>
      <c r="W212" s="6"/>
      <c r="X212" s="7"/>
      <c r="Y212" s="8"/>
      <c r="Z212" s="7"/>
      <c r="AA212" s="1"/>
      <c r="AB212" s="1"/>
      <c r="AC212" s="7"/>
      <c r="AD212" s="6"/>
      <c r="AE212" s="7"/>
      <c r="AF212" s="8"/>
      <c r="AG212" s="7"/>
      <c r="AH212" s="1"/>
      <c r="AI212" s="1"/>
      <c r="AJ212" s="7"/>
      <c r="AK212" s="6"/>
      <c r="AL212" s="7"/>
      <c r="AM212" s="8"/>
      <c r="AN212" s="7"/>
      <c r="AO212" s="1"/>
      <c r="AP212" s="1"/>
      <c r="AQ212" s="7"/>
      <c r="AR212" s="6"/>
      <c r="AS212" s="7"/>
      <c r="AT212" s="8"/>
      <c r="AU212" s="7"/>
      <c r="AV212" s="1"/>
      <c r="AW212" s="1"/>
      <c r="AX212" s="7"/>
      <c r="AY212" s="6"/>
      <c r="AZ212" s="7"/>
      <c r="BA212" s="8"/>
      <c r="BB212" s="7"/>
      <c r="BC212" s="1"/>
      <c r="BD212" s="1"/>
      <c r="BE212" s="7"/>
      <c r="BF212" s="6"/>
      <c r="BG212" s="7"/>
      <c r="BH212" s="8"/>
      <c r="BI212" s="7"/>
      <c r="BJ212" s="1"/>
      <c r="BK212" s="1"/>
      <c r="BL212" s="7"/>
      <c r="BM212" s="6"/>
      <c r="BN212" s="7"/>
      <c r="BO212" s="8"/>
      <c r="BP212" s="7"/>
      <c r="BQ212" s="1"/>
      <c r="BR212" s="1"/>
      <c r="BS212" s="7"/>
      <c r="BT212" s="6"/>
      <c r="BU212" s="7"/>
      <c r="BV212" s="8"/>
      <c r="BW212" s="7"/>
      <c r="BX212" s="1"/>
      <c r="BY212" s="1"/>
      <c r="BZ212" s="7"/>
      <c r="CA212" s="6"/>
      <c r="CB212" s="7"/>
      <c r="CC212" s="8"/>
      <c r="CD212" s="7"/>
      <c r="CE212" s="1"/>
      <c r="CF212" s="1"/>
    </row>
    <row r="213" spans="1:84" ht="18" x14ac:dyDescent="0.25">
      <c r="A213" s="7"/>
      <c r="B213" s="6"/>
      <c r="C213" s="7"/>
      <c r="D213" s="8"/>
      <c r="E213" s="7"/>
      <c r="F213" s="1"/>
      <c r="G213" s="1"/>
      <c r="H213" s="7"/>
      <c r="I213" s="6"/>
      <c r="J213" s="7"/>
      <c r="K213" s="8"/>
      <c r="L213" s="7"/>
      <c r="M213" s="1"/>
      <c r="N213" s="1"/>
      <c r="O213" s="7"/>
      <c r="P213" s="6"/>
      <c r="Q213" s="7"/>
      <c r="R213" s="8"/>
      <c r="S213" s="7"/>
      <c r="T213" s="1"/>
      <c r="U213" s="1"/>
      <c r="V213" s="7"/>
      <c r="W213" s="6"/>
      <c r="X213" s="7"/>
      <c r="Y213" s="8"/>
      <c r="Z213" s="7"/>
      <c r="AA213" s="1"/>
      <c r="AB213" s="1"/>
      <c r="AC213" s="7"/>
      <c r="AD213" s="6"/>
      <c r="AE213" s="7"/>
      <c r="AF213" s="8"/>
      <c r="AG213" s="7"/>
      <c r="AH213" s="1"/>
      <c r="AI213" s="1"/>
      <c r="AJ213" s="7"/>
      <c r="AK213" s="6"/>
      <c r="AL213" s="7"/>
      <c r="AM213" s="8"/>
      <c r="AN213" s="7"/>
      <c r="AO213" s="1"/>
      <c r="AP213" s="1"/>
      <c r="AQ213" s="7"/>
      <c r="AR213" s="6"/>
      <c r="AS213" s="7"/>
      <c r="AT213" s="8"/>
      <c r="AU213" s="7"/>
      <c r="AV213" s="1"/>
      <c r="AW213" s="1"/>
      <c r="AX213" s="7"/>
      <c r="AY213" s="6"/>
      <c r="AZ213" s="7"/>
      <c r="BA213" s="8"/>
      <c r="BB213" s="7"/>
      <c r="BC213" s="1"/>
      <c r="BD213" s="1"/>
      <c r="BE213" s="7"/>
      <c r="BF213" s="6"/>
      <c r="BG213" s="7"/>
      <c r="BH213" s="8"/>
      <c r="BI213" s="7"/>
      <c r="BJ213" s="1"/>
      <c r="BK213" s="1"/>
      <c r="BL213" s="7"/>
      <c r="BM213" s="6"/>
      <c r="BN213" s="7"/>
      <c r="BO213" s="8"/>
      <c r="BP213" s="7"/>
      <c r="BQ213" s="1"/>
      <c r="BR213" s="1"/>
      <c r="BS213" s="7"/>
      <c r="BT213" s="6"/>
      <c r="BU213" s="7"/>
      <c r="BV213" s="8"/>
      <c r="BW213" s="7"/>
      <c r="BX213" s="1"/>
      <c r="BY213" s="1"/>
      <c r="BZ213" s="7"/>
      <c r="CA213" s="6"/>
      <c r="CB213" s="7"/>
      <c r="CC213" s="8"/>
      <c r="CD213" s="7"/>
      <c r="CE213" s="1"/>
      <c r="CF213" s="1"/>
    </row>
    <row r="214" spans="1:84" ht="18" x14ac:dyDescent="0.25">
      <c r="A214" s="7"/>
      <c r="B214" s="6"/>
      <c r="C214" s="7"/>
      <c r="D214" s="8"/>
      <c r="E214" s="7"/>
      <c r="F214" s="1"/>
      <c r="G214" s="1"/>
      <c r="H214" s="7"/>
      <c r="I214" s="6"/>
      <c r="J214" s="7"/>
      <c r="K214" s="8"/>
      <c r="L214" s="7"/>
      <c r="M214" s="1"/>
      <c r="N214" s="1"/>
      <c r="O214" s="7"/>
      <c r="P214" s="6"/>
      <c r="Q214" s="7"/>
      <c r="R214" s="8"/>
      <c r="S214" s="7"/>
      <c r="T214" s="1"/>
      <c r="U214" s="1"/>
      <c r="V214" s="7"/>
      <c r="W214" s="6"/>
      <c r="X214" s="7"/>
      <c r="Y214" s="8"/>
      <c r="Z214" s="7"/>
      <c r="AA214" s="1"/>
      <c r="AB214" s="1"/>
      <c r="AC214" s="7"/>
      <c r="AD214" s="6"/>
      <c r="AE214" s="7"/>
      <c r="AF214" s="8"/>
      <c r="AG214" s="7"/>
      <c r="AH214" s="1"/>
      <c r="AI214" s="1"/>
      <c r="AJ214" s="7"/>
      <c r="AK214" s="6"/>
      <c r="AL214" s="7"/>
      <c r="AM214" s="8"/>
      <c r="AN214" s="7"/>
      <c r="AO214" s="1"/>
      <c r="AP214" s="1"/>
      <c r="AQ214" s="7"/>
      <c r="AR214" s="6"/>
      <c r="AS214" s="7"/>
      <c r="AT214" s="8"/>
      <c r="AU214" s="7"/>
      <c r="AV214" s="1"/>
      <c r="AW214" s="1"/>
      <c r="AX214" s="7"/>
      <c r="AY214" s="6"/>
      <c r="AZ214" s="7"/>
      <c r="BA214" s="8"/>
      <c r="BB214" s="7"/>
      <c r="BC214" s="1"/>
      <c r="BD214" s="1"/>
      <c r="BE214" s="7"/>
      <c r="BF214" s="6"/>
      <c r="BG214" s="7"/>
      <c r="BH214" s="8"/>
      <c r="BI214" s="7"/>
      <c r="BJ214" s="1"/>
      <c r="BK214" s="1"/>
      <c r="BL214" s="7"/>
      <c r="BM214" s="6"/>
      <c r="BN214" s="7"/>
      <c r="BO214" s="8"/>
      <c r="BP214" s="7"/>
      <c r="BQ214" s="1"/>
      <c r="BR214" s="1"/>
      <c r="BS214" s="7"/>
      <c r="BT214" s="6"/>
      <c r="BU214" s="7"/>
      <c r="BV214" s="8"/>
      <c r="BW214" s="7"/>
      <c r="BX214" s="1"/>
      <c r="BY214" s="1"/>
      <c r="BZ214" s="7"/>
      <c r="CA214" s="6"/>
      <c r="CB214" s="7"/>
      <c r="CC214" s="8"/>
      <c r="CD214" s="7"/>
      <c r="CE214" s="1"/>
      <c r="CF214" s="1"/>
    </row>
    <row r="215" spans="1:84" ht="18.75" x14ac:dyDescent="0.3">
      <c r="A215" s="5" t="s">
        <v>84</v>
      </c>
      <c r="B215" s="6"/>
      <c r="C215" s="7"/>
      <c r="D215" s="8"/>
      <c r="E215" s="7"/>
      <c r="F215" s="1"/>
      <c r="G215" s="1"/>
      <c r="H215" s="5" t="s">
        <v>84</v>
      </c>
      <c r="I215" s="6"/>
      <c r="J215" s="7"/>
      <c r="K215" s="8"/>
      <c r="L215" s="7"/>
      <c r="M215" s="1"/>
      <c r="N215" s="1"/>
      <c r="O215" s="5" t="s">
        <v>84</v>
      </c>
      <c r="P215" s="6"/>
      <c r="Q215" s="7"/>
      <c r="R215" s="8"/>
      <c r="S215" s="7"/>
      <c r="T215" s="1"/>
      <c r="U215" s="1"/>
      <c r="V215" s="5" t="s">
        <v>84</v>
      </c>
      <c r="W215" s="6"/>
      <c r="X215" s="7"/>
      <c r="Y215" s="8"/>
      <c r="Z215" s="7"/>
      <c r="AA215" s="1"/>
      <c r="AB215" s="1"/>
      <c r="AC215" s="5" t="s">
        <v>84</v>
      </c>
      <c r="AD215" s="6"/>
      <c r="AE215" s="7"/>
      <c r="AF215" s="8"/>
      <c r="AG215" s="7"/>
      <c r="AH215" s="1"/>
      <c r="AI215" s="1"/>
      <c r="AJ215" s="5" t="s">
        <v>84</v>
      </c>
      <c r="AK215" s="6"/>
      <c r="AL215" s="7"/>
      <c r="AM215" s="8"/>
      <c r="AN215" s="7"/>
      <c r="AO215" s="1"/>
      <c r="AP215" s="1"/>
      <c r="AQ215" s="5" t="s">
        <v>84</v>
      </c>
      <c r="AR215" s="6"/>
      <c r="AS215" s="7"/>
      <c r="AT215" s="8"/>
      <c r="AU215" s="7"/>
      <c r="AV215" s="1"/>
      <c r="AW215" s="1"/>
      <c r="AX215" s="5" t="s">
        <v>84</v>
      </c>
      <c r="AY215" s="6"/>
      <c r="AZ215" s="7"/>
      <c r="BA215" s="8"/>
      <c r="BB215" s="7"/>
      <c r="BC215" s="1"/>
      <c r="BD215" s="1"/>
      <c r="BE215" s="5" t="s">
        <v>84</v>
      </c>
      <c r="BF215" s="6"/>
      <c r="BG215" s="7"/>
      <c r="BH215" s="8"/>
      <c r="BI215" s="7"/>
      <c r="BJ215" s="1"/>
      <c r="BK215" s="1"/>
      <c r="BL215" s="5" t="s">
        <v>84</v>
      </c>
      <c r="BM215" s="6"/>
      <c r="BN215" s="7"/>
      <c r="BO215" s="8"/>
      <c r="BP215" s="7"/>
      <c r="BQ215" s="1"/>
      <c r="BR215" s="1"/>
      <c r="BS215" s="5" t="s">
        <v>84</v>
      </c>
      <c r="BT215" s="6"/>
      <c r="BU215" s="7"/>
      <c r="BV215" s="8"/>
      <c r="BW215" s="7"/>
      <c r="BX215" s="1"/>
      <c r="BY215" s="1"/>
      <c r="BZ215" s="5" t="s">
        <v>84</v>
      </c>
      <c r="CA215" s="6"/>
      <c r="CB215" s="7"/>
      <c r="CC215" s="8"/>
      <c r="CD215" s="7"/>
      <c r="CE215" s="1"/>
      <c r="CF215" s="1"/>
    </row>
    <row r="216" spans="1:84" ht="18" x14ac:dyDescent="0.25">
      <c r="A216" s="9"/>
      <c r="B216" s="10"/>
      <c r="C216" s="9"/>
      <c r="D216" s="11"/>
      <c r="E216" s="9"/>
      <c r="F216" s="1"/>
      <c r="G216" s="1"/>
      <c r="H216" s="9"/>
      <c r="I216" s="10"/>
      <c r="J216" s="9"/>
      <c r="K216" s="11"/>
      <c r="L216" s="9"/>
      <c r="M216" s="1"/>
      <c r="N216" s="1"/>
      <c r="O216" s="9"/>
      <c r="P216" s="10"/>
      <c r="Q216" s="9"/>
      <c r="R216" s="11"/>
      <c r="S216" s="9"/>
      <c r="T216" s="1"/>
      <c r="U216" s="1"/>
      <c r="V216" s="9"/>
      <c r="W216" s="10"/>
      <c r="X216" s="9"/>
      <c r="Y216" s="11"/>
      <c r="Z216" s="9"/>
      <c r="AA216" s="1"/>
      <c r="AB216" s="1"/>
      <c r="AC216" s="9"/>
      <c r="AD216" s="10"/>
      <c r="AE216" s="9"/>
      <c r="AF216" s="11"/>
      <c r="AG216" s="9"/>
      <c r="AH216" s="1"/>
      <c r="AI216" s="1"/>
      <c r="AJ216" s="9"/>
      <c r="AK216" s="10"/>
      <c r="AL216" s="9"/>
      <c r="AM216" s="11"/>
      <c r="AN216" s="9"/>
      <c r="AO216" s="1"/>
      <c r="AP216" s="1"/>
      <c r="AQ216" s="9"/>
      <c r="AR216" s="10"/>
      <c r="AS216" s="9"/>
      <c r="AT216" s="11"/>
      <c r="AU216" s="9"/>
      <c r="AV216" s="1"/>
      <c r="AW216" s="1"/>
      <c r="AX216" s="9"/>
      <c r="AY216" s="10"/>
      <c r="AZ216" s="9"/>
      <c r="BA216" s="11"/>
      <c r="BB216" s="9"/>
      <c r="BC216" s="1"/>
      <c r="BD216" s="1"/>
      <c r="BE216" s="9"/>
      <c r="BF216" s="10"/>
      <c r="BG216" s="9"/>
      <c r="BH216" s="11"/>
      <c r="BI216" s="9"/>
      <c r="BJ216" s="1"/>
      <c r="BK216" s="1"/>
      <c r="BL216" s="9"/>
      <c r="BM216" s="10"/>
      <c r="BN216" s="9"/>
      <c r="BO216" s="11"/>
      <c r="BP216" s="9"/>
      <c r="BQ216" s="1"/>
      <c r="BR216" s="1"/>
      <c r="BS216" s="9"/>
      <c r="BT216" s="10"/>
      <c r="BU216" s="9"/>
      <c r="BV216" s="11"/>
      <c r="BW216" s="9"/>
      <c r="BX216" s="1"/>
      <c r="BY216" s="1"/>
      <c r="BZ216" s="9"/>
      <c r="CA216" s="10"/>
      <c r="CB216" s="9"/>
      <c r="CC216" s="11"/>
      <c r="CD216" s="9"/>
      <c r="CE216" s="1"/>
      <c r="CF216" s="1"/>
    </row>
    <row r="217" spans="1:84" ht="72" x14ac:dyDescent="0.25">
      <c r="A217" s="12" t="s">
        <v>74</v>
      </c>
      <c r="B217" s="13" t="s">
        <v>106</v>
      </c>
      <c r="C217" s="14" t="s">
        <v>69</v>
      </c>
      <c r="D217" s="15" t="s">
        <v>70</v>
      </c>
      <c r="E217" s="14" t="s">
        <v>69</v>
      </c>
      <c r="F217" s="1"/>
      <c r="G217" s="1"/>
      <c r="H217" s="12" t="s">
        <v>74</v>
      </c>
      <c r="I217" s="13" t="s">
        <v>106</v>
      </c>
      <c r="J217" s="14" t="s">
        <v>69</v>
      </c>
      <c r="K217" s="15" t="s">
        <v>70</v>
      </c>
      <c r="L217" s="14" t="s">
        <v>69</v>
      </c>
      <c r="M217" s="1"/>
      <c r="N217" s="1"/>
      <c r="O217" s="12" t="s">
        <v>74</v>
      </c>
      <c r="P217" s="13" t="s">
        <v>106</v>
      </c>
      <c r="Q217" s="14" t="s">
        <v>69</v>
      </c>
      <c r="R217" s="15" t="s">
        <v>70</v>
      </c>
      <c r="S217" s="14" t="s">
        <v>69</v>
      </c>
      <c r="T217" s="1"/>
      <c r="U217" s="1"/>
      <c r="V217" s="12" t="s">
        <v>74</v>
      </c>
      <c r="W217" s="13" t="s">
        <v>106</v>
      </c>
      <c r="X217" s="14" t="s">
        <v>69</v>
      </c>
      <c r="Y217" s="15" t="s">
        <v>70</v>
      </c>
      <c r="Z217" s="14" t="s">
        <v>69</v>
      </c>
      <c r="AA217" s="1"/>
      <c r="AB217" s="1"/>
      <c r="AC217" s="12" t="s">
        <v>74</v>
      </c>
      <c r="AD217" s="13" t="s">
        <v>106</v>
      </c>
      <c r="AE217" s="14" t="s">
        <v>69</v>
      </c>
      <c r="AF217" s="15" t="s">
        <v>70</v>
      </c>
      <c r="AG217" s="14" t="s">
        <v>69</v>
      </c>
      <c r="AH217" s="1"/>
      <c r="AI217" s="1"/>
      <c r="AJ217" s="12" t="s">
        <v>74</v>
      </c>
      <c r="AK217" s="13" t="s">
        <v>106</v>
      </c>
      <c r="AL217" s="14" t="s">
        <v>69</v>
      </c>
      <c r="AM217" s="15" t="s">
        <v>70</v>
      </c>
      <c r="AN217" s="14" t="s">
        <v>69</v>
      </c>
      <c r="AO217" s="1"/>
      <c r="AP217" s="1"/>
      <c r="AQ217" s="12" t="s">
        <v>74</v>
      </c>
      <c r="AR217" s="13" t="s">
        <v>106</v>
      </c>
      <c r="AS217" s="14" t="s">
        <v>69</v>
      </c>
      <c r="AT217" s="15" t="s">
        <v>70</v>
      </c>
      <c r="AU217" s="14" t="s">
        <v>69</v>
      </c>
      <c r="AV217" s="1"/>
      <c r="AW217" s="1"/>
      <c r="AX217" s="12" t="s">
        <v>74</v>
      </c>
      <c r="AY217" s="13" t="s">
        <v>106</v>
      </c>
      <c r="AZ217" s="14" t="s">
        <v>69</v>
      </c>
      <c r="BA217" s="15" t="s">
        <v>70</v>
      </c>
      <c r="BB217" s="14" t="s">
        <v>69</v>
      </c>
      <c r="BC217" s="1"/>
      <c r="BD217" s="1"/>
      <c r="BE217" s="12" t="s">
        <v>74</v>
      </c>
      <c r="BF217" s="13" t="s">
        <v>106</v>
      </c>
      <c r="BG217" s="14" t="s">
        <v>69</v>
      </c>
      <c r="BH217" s="15" t="s">
        <v>70</v>
      </c>
      <c r="BI217" s="14" t="s">
        <v>69</v>
      </c>
      <c r="BJ217" s="1"/>
      <c r="BK217" s="1"/>
      <c r="BL217" s="12" t="s">
        <v>74</v>
      </c>
      <c r="BM217" s="13" t="s">
        <v>106</v>
      </c>
      <c r="BN217" s="14" t="s">
        <v>69</v>
      </c>
      <c r="BO217" s="15" t="s">
        <v>70</v>
      </c>
      <c r="BP217" s="14" t="s">
        <v>69</v>
      </c>
      <c r="BQ217" s="1"/>
      <c r="BR217" s="1"/>
      <c r="BS217" s="12" t="s">
        <v>74</v>
      </c>
      <c r="BT217" s="13" t="s">
        <v>106</v>
      </c>
      <c r="BU217" s="14" t="s">
        <v>69</v>
      </c>
      <c r="BV217" s="15" t="s">
        <v>70</v>
      </c>
      <c r="BW217" s="14" t="s">
        <v>69</v>
      </c>
      <c r="BX217" s="1"/>
      <c r="BY217" s="1"/>
      <c r="BZ217" s="12" t="s">
        <v>74</v>
      </c>
      <c r="CA217" s="13" t="s">
        <v>106</v>
      </c>
      <c r="CB217" s="14" t="s">
        <v>69</v>
      </c>
      <c r="CC217" s="15" t="s">
        <v>70</v>
      </c>
      <c r="CD217" s="14" t="s">
        <v>69</v>
      </c>
      <c r="CE217" s="1"/>
      <c r="CF217" s="1"/>
    </row>
    <row r="218" spans="1:84" ht="18" x14ac:dyDescent="0.25">
      <c r="A218" s="9"/>
      <c r="B218" s="10"/>
      <c r="C218" s="9"/>
      <c r="D218" s="11"/>
      <c r="E218" s="9"/>
      <c r="F218" s="1"/>
      <c r="G218" s="1"/>
      <c r="H218" s="9"/>
      <c r="I218" s="10"/>
      <c r="J218" s="9"/>
      <c r="K218" s="11"/>
      <c r="L218" s="9"/>
      <c r="M218" s="1"/>
      <c r="N218" s="1"/>
      <c r="O218" s="9"/>
      <c r="P218" s="10"/>
      <c r="Q218" s="9"/>
      <c r="R218" s="11"/>
      <c r="S218" s="9"/>
      <c r="T218" s="1"/>
      <c r="U218" s="1"/>
      <c r="V218" s="9"/>
      <c r="W218" s="10"/>
      <c r="X218" s="9"/>
      <c r="Y218" s="11"/>
      <c r="Z218" s="9"/>
      <c r="AA218" s="1"/>
      <c r="AB218" s="1"/>
      <c r="AC218" s="9"/>
      <c r="AD218" s="10"/>
      <c r="AE218" s="9"/>
      <c r="AF218" s="11"/>
      <c r="AG218" s="9"/>
      <c r="AH218" s="1"/>
      <c r="AI218" s="1"/>
      <c r="AJ218" s="9"/>
      <c r="AK218" s="10"/>
      <c r="AL218" s="9"/>
      <c r="AM218" s="11"/>
      <c r="AN218" s="9"/>
      <c r="AO218" s="1"/>
      <c r="AP218" s="1"/>
      <c r="AQ218" s="9"/>
      <c r="AR218" s="10"/>
      <c r="AS218" s="9"/>
      <c r="AT218" s="11"/>
      <c r="AU218" s="9"/>
      <c r="AV218" s="1"/>
      <c r="AW218" s="1"/>
      <c r="AX218" s="9"/>
      <c r="AY218" s="10"/>
      <c r="AZ218" s="9"/>
      <c r="BA218" s="11"/>
      <c r="BB218" s="9"/>
      <c r="BC218" s="1"/>
      <c r="BD218" s="1"/>
      <c r="BE218" s="9"/>
      <c r="BF218" s="10"/>
      <c r="BG218" s="9"/>
      <c r="BH218" s="11"/>
      <c r="BI218" s="9"/>
      <c r="BJ218" s="1"/>
      <c r="BK218" s="1"/>
      <c r="BL218" s="9"/>
      <c r="BM218" s="10"/>
      <c r="BN218" s="9"/>
      <c r="BO218" s="11"/>
      <c r="BP218" s="9"/>
      <c r="BQ218" s="1"/>
      <c r="BR218" s="1"/>
      <c r="BS218" s="9"/>
      <c r="BT218" s="10"/>
      <c r="BU218" s="9"/>
      <c r="BV218" s="11"/>
      <c r="BW218" s="9"/>
      <c r="BX218" s="1"/>
      <c r="BY218" s="1"/>
      <c r="BZ218" s="9"/>
      <c r="CA218" s="10"/>
      <c r="CB218" s="9"/>
      <c r="CC218" s="11"/>
      <c r="CD218" s="9"/>
      <c r="CE218" s="1"/>
      <c r="CF218" s="1"/>
    </row>
    <row r="219" spans="1:84" ht="18" x14ac:dyDescent="0.25">
      <c r="A219" s="7" t="s">
        <v>189</v>
      </c>
      <c r="B219" s="6">
        <v>17110873.560000006</v>
      </c>
      <c r="C219" s="17">
        <v>0.1671944106870118</v>
      </c>
      <c r="D219" s="8">
        <v>378</v>
      </c>
      <c r="E219" s="17">
        <v>0.2937062937062937</v>
      </c>
      <c r="F219" s="18"/>
      <c r="G219" s="19"/>
      <c r="H219" s="7" t="s">
        <v>189</v>
      </c>
      <c r="I219" s="6">
        <v>16762847.209999995</v>
      </c>
      <c r="J219" s="17">
        <v>0.16473524721558805</v>
      </c>
      <c r="K219" s="8">
        <v>371</v>
      </c>
      <c r="L219" s="17">
        <v>0.29120879120879123</v>
      </c>
      <c r="M219" s="18"/>
      <c r="N219" s="19"/>
      <c r="O219" s="7" t="s">
        <v>189</v>
      </c>
      <c r="P219" s="6">
        <v>16246698.680000009</v>
      </c>
      <c r="Q219" s="17">
        <v>0.16047939501004602</v>
      </c>
      <c r="R219" s="8">
        <v>366</v>
      </c>
      <c r="S219" s="17">
        <v>0.28932806324110671</v>
      </c>
      <c r="T219" s="18"/>
      <c r="U219" s="19"/>
      <c r="V219" s="7" t="s">
        <v>189</v>
      </c>
      <c r="W219" s="6">
        <v>15680466.480000008</v>
      </c>
      <c r="X219" s="17">
        <v>0.15557698254516919</v>
      </c>
      <c r="Y219" s="8">
        <v>359</v>
      </c>
      <c r="Z219" s="17">
        <v>0.28537360890302066</v>
      </c>
      <c r="AA219" s="18"/>
      <c r="AB219" s="19"/>
      <c r="AC219" s="7" t="s">
        <v>189</v>
      </c>
      <c r="AD219" s="6">
        <v>15480228.689999994</v>
      </c>
      <c r="AE219" s="17">
        <v>0.15426335514208425</v>
      </c>
      <c r="AF219" s="8">
        <v>356</v>
      </c>
      <c r="AG219" s="17">
        <v>0.28411811652035118</v>
      </c>
      <c r="AH219" s="18"/>
      <c r="AI219" s="19"/>
      <c r="AJ219" s="7" t="s">
        <v>189</v>
      </c>
      <c r="AK219" s="6">
        <v>15209801.939999996</v>
      </c>
      <c r="AL219" s="17">
        <v>0.15277571164882225</v>
      </c>
      <c r="AM219" s="8">
        <v>351</v>
      </c>
      <c r="AN219" s="17">
        <v>0.28238133547868061</v>
      </c>
      <c r="AO219" s="18"/>
      <c r="AP219" s="19"/>
      <c r="AQ219" s="7" t="s">
        <v>189</v>
      </c>
      <c r="AR219" s="6">
        <v>14980159.739999998</v>
      </c>
      <c r="AS219" s="17">
        <v>0.15169563876093262</v>
      </c>
      <c r="AT219" s="8">
        <v>348</v>
      </c>
      <c r="AU219" s="17">
        <v>0.28223844282238442</v>
      </c>
      <c r="AV219" s="18"/>
      <c r="AW219" s="19"/>
      <c r="AX219" s="7" t="s">
        <v>189</v>
      </c>
      <c r="AY219" s="6">
        <v>14921674.52</v>
      </c>
      <c r="AZ219" s="17">
        <v>0.15196387420260632</v>
      </c>
      <c r="BA219" s="8">
        <v>344</v>
      </c>
      <c r="BB219" s="17">
        <v>0.28150572831423898</v>
      </c>
      <c r="BC219" s="18"/>
      <c r="BD219" s="19"/>
      <c r="BE219" s="7" t="s">
        <v>189</v>
      </c>
      <c r="BF219" s="6">
        <v>14812702.570000011</v>
      </c>
      <c r="BG219" s="17">
        <v>0.15260506896581708</v>
      </c>
      <c r="BH219" s="8">
        <v>342</v>
      </c>
      <c r="BI219" s="17">
        <v>0.28171334431630973</v>
      </c>
      <c r="BJ219" s="18"/>
      <c r="BK219" s="19"/>
      <c r="BL219" s="7" t="s">
        <v>189</v>
      </c>
      <c r="BM219" s="6">
        <v>14684643.75</v>
      </c>
      <c r="BN219" s="17">
        <v>0.15155337018956322</v>
      </c>
      <c r="BO219" s="8">
        <v>339</v>
      </c>
      <c r="BP219" s="17">
        <v>0.28109452736318408</v>
      </c>
      <c r="BQ219" s="18"/>
      <c r="BR219" s="19"/>
      <c r="BS219" s="7" t="s">
        <v>189</v>
      </c>
      <c r="BT219" s="6">
        <v>14559250.329999994</v>
      </c>
      <c r="BU219" s="17">
        <v>0.15075264584037573</v>
      </c>
      <c r="BV219" s="8">
        <v>337</v>
      </c>
      <c r="BW219" s="17">
        <v>0.28036605657237934</v>
      </c>
      <c r="BX219" s="18"/>
      <c r="BY219" s="19"/>
      <c r="BZ219" s="7" t="s">
        <v>189</v>
      </c>
      <c r="CA219" s="6">
        <v>14524446.070000017</v>
      </c>
      <c r="CB219" s="17">
        <v>0.15079431535627316</v>
      </c>
      <c r="CC219" s="8">
        <v>335</v>
      </c>
      <c r="CD219" s="17">
        <v>0.27963272120200333</v>
      </c>
      <c r="CE219" s="18"/>
      <c r="CF219" s="19"/>
    </row>
    <row r="220" spans="1:84" ht="18" x14ac:dyDescent="0.25">
      <c r="A220" s="7" t="s">
        <v>190</v>
      </c>
      <c r="B220" s="6">
        <v>57795582.660000004</v>
      </c>
      <c r="C220" s="17">
        <v>0.56473436901202689</v>
      </c>
      <c r="D220" s="8">
        <v>677</v>
      </c>
      <c r="E220" s="17">
        <v>0.52602952602952602</v>
      </c>
      <c r="F220" s="18"/>
      <c r="G220" s="19"/>
      <c r="H220" s="7" t="s">
        <v>190</v>
      </c>
      <c r="I220" s="6">
        <v>57573243.93999996</v>
      </c>
      <c r="J220" s="17">
        <v>0.56579544361660106</v>
      </c>
      <c r="K220" s="8">
        <v>672</v>
      </c>
      <c r="L220" s="17">
        <v>0.52747252747252749</v>
      </c>
      <c r="M220" s="18"/>
      <c r="N220" s="19"/>
      <c r="O220" s="7" t="s">
        <v>190</v>
      </c>
      <c r="P220" s="6">
        <v>57557451.690000013</v>
      </c>
      <c r="Q220" s="17">
        <v>0.56853304215593092</v>
      </c>
      <c r="R220" s="8">
        <v>670</v>
      </c>
      <c r="S220" s="17">
        <v>0.52964426877470361</v>
      </c>
      <c r="T220" s="18"/>
      <c r="U220" s="19"/>
      <c r="V220" s="7" t="s">
        <v>190</v>
      </c>
      <c r="W220" s="6">
        <v>57576267.779999994</v>
      </c>
      <c r="X220" s="17">
        <v>0.5712548168672239</v>
      </c>
      <c r="Y220" s="8">
        <v>669</v>
      </c>
      <c r="Z220" s="17">
        <v>0.53179650238473763</v>
      </c>
      <c r="AA220" s="18"/>
      <c r="AB220" s="19"/>
      <c r="AC220" s="7" t="s">
        <v>190</v>
      </c>
      <c r="AD220" s="6">
        <v>57344312.650000043</v>
      </c>
      <c r="AE220" s="17">
        <v>0.57144673020367853</v>
      </c>
      <c r="AF220" s="8">
        <v>667</v>
      </c>
      <c r="AG220" s="17">
        <v>0.53232242617717473</v>
      </c>
      <c r="AH220" s="18"/>
      <c r="AI220" s="19"/>
      <c r="AJ220" s="7" t="s">
        <v>190</v>
      </c>
      <c r="AK220" s="6">
        <v>56745917.920000002</v>
      </c>
      <c r="AL220" s="17">
        <v>0.56998756641229853</v>
      </c>
      <c r="AM220" s="8">
        <v>663</v>
      </c>
      <c r="AN220" s="17">
        <v>0.53338696701528565</v>
      </c>
      <c r="AO220" s="18"/>
      <c r="AP220" s="19"/>
      <c r="AQ220" s="7" t="s">
        <v>190</v>
      </c>
      <c r="AR220" s="6">
        <v>56371636.589999944</v>
      </c>
      <c r="AS220" s="17">
        <v>0.57084380733841245</v>
      </c>
      <c r="AT220" s="8">
        <v>659</v>
      </c>
      <c r="AU220" s="17">
        <v>0.53446877534468773</v>
      </c>
      <c r="AV220" s="18"/>
      <c r="AW220" s="19"/>
      <c r="AX220" s="7" t="s">
        <v>190</v>
      </c>
      <c r="AY220" s="6">
        <v>55992101.479999997</v>
      </c>
      <c r="AZ220" s="17">
        <v>0.57022934351246568</v>
      </c>
      <c r="BA220" s="8">
        <v>653</v>
      </c>
      <c r="BB220" s="17">
        <v>0.53436988543371522</v>
      </c>
      <c r="BC220" s="18"/>
      <c r="BD220" s="19"/>
      <c r="BE220" s="7" t="s">
        <v>190</v>
      </c>
      <c r="BF220" s="6">
        <v>55134320.570000015</v>
      </c>
      <c r="BG220" s="17">
        <v>0.56801091854828978</v>
      </c>
      <c r="BH220" s="8">
        <v>648</v>
      </c>
      <c r="BI220" s="17">
        <v>0.53377265238879734</v>
      </c>
      <c r="BJ220" s="18"/>
      <c r="BK220" s="19"/>
      <c r="BL220" s="7" t="s">
        <v>190</v>
      </c>
      <c r="BM220" s="6">
        <v>55109420.690000005</v>
      </c>
      <c r="BN220" s="17">
        <v>0.56875866905276107</v>
      </c>
      <c r="BO220" s="8">
        <v>645</v>
      </c>
      <c r="BP220" s="17">
        <v>0.53482587064676612</v>
      </c>
      <c r="BQ220" s="18"/>
      <c r="BR220" s="19"/>
      <c r="BS220" s="7" t="s">
        <v>190</v>
      </c>
      <c r="BT220" s="6">
        <v>55035407.389999963</v>
      </c>
      <c r="BU220" s="17">
        <v>0.56985992347763037</v>
      </c>
      <c r="BV220" s="8">
        <v>644</v>
      </c>
      <c r="BW220" s="17">
        <v>0.53577371048252909</v>
      </c>
      <c r="BX220" s="18"/>
      <c r="BY220" s="19"/>
      <c r="BZ220" s="7" t="s">
        <v>190</v>
      </c>
      <c r="CA220" s="6">
        <v>54876194.619999915</v>
      </c>
      <c r="CB220" s="17">
        <v>0.56973038126200137</v>
      </c>
      <c r="CC220" s="8">
        <v>643</v>
      </c>
      <c r="CD220" s="17">
        <v>0.53672787979966607</v>
      </c>
      <c r="CE220" s="18"/>
      <c r="CF220" s="19"/>
    </row>
    <row r="221" spans="1:84" ht="18" x14ac:dyDescent="0.25">
      <c r="A221" s="7" t="s">
        <v>191</v>
      </c>
      <c r="B221" s="6">
        <v>8529489.459999999</v>
      </c>
      <c r="C221" s="17">
        <v>8.3343667915326339E-2</v>
      </c>
      <c r="D221" s="8">
        <v>51</v>
      </c>
      <c r="E221" s="17">
        <v>3.9627039627039624E-2</v>
      </c>
      <c r="F221" s="18"/>
      <c r="G221" s="19"/>
      <c r="H221" s="7" t="s">
        <v>191</v>
      </c>
      <c r="I221" s="6">
        <v>9489161.5199999977</v>
      </c>
      <c r="J221" s="17">
        <v>9.3253810005099094E-2</v>
      </c>
      <c r="K221" s="8">
        <v>57</v>
      </c>
      <c r="L221" s="17">
        <v>4.4740973312401885E-2</v>
      </c>
      <c r="M221" s="18"/>
      <c r="N221" s="19"/>
      <c r="O221" s="7" t="s">
        <v>191</v>
      </c>
      <c r="P221" s="6">
        <v>10916858.910000004</v>
      </c>
      <c r="Q221" s="17">
        <v>0.10783304028673166</v>
      </c>
      <c r="R221" s="8">
        <v>71</v>
      </c>
      <c r="S221" s="17">
        <v>5.6126482213438737E-2</v>
      </c>
      <c r="T221" s="18"/>
      <c r="U221" s="19"/>
      <c r="V221" s="7" t="s">
        <v>191</v>
      </c>
      <c r="W221" s="6">
        <v>13869764.549999997</v>
      </c>
      <c r="X221" s="17">
        <v>0.13761172985849557</v>
      </c>
      <c r="Y221" s="8">
        <v>94</v>
      </c>
      <c r="Z221" s="17">
        <v>7.472178060413355E-2</v>
      </c>
      <c r="AA221" s="18"/>
      <c r="AB221" s="19"/>
      <c r="AC221" s="7" t="s">
        <v>191</v>
      </c>
      <c r="AD221" s="6">
        <v>13866182.959999995</v>
      </c>
      <c r="AE221" s="17">
        <v>0.13817908955087904</v>
      </c>
      <c r="AF221" s="8">
        <v>94</v>
      </c>
      <c r="AG221" s="17">
        <v>7.5019952114924182E-2</v>
      </c>
      <c r="AH221" s="18"/>
      <c r="AI221" s="19"/>
      <c r="AJ221" s="7" t="s">
        <v>191</v>
      </c>
      <c r="AK221" s="6">
        <v>19874600.689999994</v>
      </c>
      <c r="AL221" s="17">
        <v>0.19963154524488985</v>
      </c>
      <c r="AM221" s="8">
        <v>133</v>
      </c>
      <c r="AN221" s="17">
        <v>0.10699919549477072</v>
      </c>
      <c r="AO221" s="18"/>
      <c r="AP221" s="19"/>
      <c r="AQ221" s="7" t="s">
        <v>191</v>
      </c>
      <c r="AR221" s="6">
        <v>19763081.019999988</v>
      </c>
      <c r="AS221" s="17">
        <v>0.20012958815170567</v>
      </c>
      <c r="AT221" s="8">
        <v>132</v>
      </c>
      <c r="AU221" s="17">
        <v>0.1070559610705596</v>
      </c>
      <c r="AV221" s="18"/>
      <c r="AW221" s="19"/>
      <c r="AX221" s="7" t="s">
        <v>191</v>
      </c>
      <c r="AY221" s="6">
        <v>19757759.999999993</v>
      </c>
      <c r="AZ221" s="17">
        <v>0.20121506813065684</v>
      </c>
      <c r="BA221" s="8">
        <v>132</v>
      </c>
      <c r="BB221" s="17">
        <v>0.10801963993453355</v>
      </c>
      <c r="BC221" s="18"/>
      <c r="BD221" s="19"/>
      <c r="BE221" s="7" t="s">
        <v>191</v>
      </c>
      <c r="BF221" s="6">
        <v>19623126.559999999</v>
      </c>
      <c r="BG221" s="17">
        <v>0.20216355306280576</v>
      </c>
      <c r="BH221" s="8">
        <v>131</v>
      </c>
      <c r="BI221" s="17">
        <v>0.10790774299835255</v>
      </c>
      <c r="BJ221" s="18"/>
      <c r="BK221" s="19"/>
      <c r="BL221" s="7" t="s">
        <v>191</v>
      </c>
      <c r="BM221" s="6">
        <v>19628055.570000008</v>
      </c>
      <c r="BN221" s="17">
        <v>0.20257202166729646</v>
      </c>
      <c r="BO221" s="8">
        <v>131</v>
      </c>
      <c r="BP221" s="17">
        <v>0.10862354892205639</v>
      </c>
      <c r="BQ221" s="18"/>
      <c r="BR221" s="19"/>
      <c r="BS221" s="7" t="s">
        <v>191</v>
      </c>
      <c r="BT221" s="6">
        <v>19740853.850000001</v>
      </c>
      <c r="BU221" s="17">
        <v>0.20440516383618421</v>
      </c>
      <c r="BV221" s="8">
        <v>132</v>
      </c>
      <c r="BW221" s="17">
        <v>0.10981697171381032</v>
      </c>
      <c r="BX221" s="18"/>
      <c r="BY221" s="19"/>
      <c r="BZ221" s="7" t="s">
        <v>191</v>
      </c>
      <c r="CA221" s="6">
        <v>20149194.019999996</v>
      </c>
      <c r="CB221" s="17">
        <v>0.20919103576020984</v>
      </c>
      <c r="CC221" s="8">
        <v>135</v>
      </c>
      <c r="CD221" s="17">
        <v>0.11268781302170283</v>
      </c>
      <c r="CE221" s="18"/>
      <c r="CF221" s="19"/>
    </row>
    <row r="222" spans="1:84" ht="18" x14ac:dyDescent="0.25">
      <c r="A222" s="7" t="s">
        <v>192</v>
      </c>
      <c r="B222" s="6">
        <v>0</v>
      </c>
      <c r="C222" s="17">
        <v>0</v>
      </c>
      <c r="D222" s="8">
        <v>0</v>
      </c>
      <c r="E222" s="17">
        <v>0</v>
      </c>
      <c r="F222" s="18"/>
      <c r="G222" s="19"/>
      <c r="H222" s="7" t="s">
        <v>192</v>
      </c>
      <c r="I222" s="6">
        <v>0</v>
      </c>
      <c r="J222" s="17">
        <v>0</v>
      </c>
      <c r="K222" s="8">
        <v>0</v>
      </c>
      <c r="L222" s="17">
        <v>0</v>
      </c>
      <c r="M222" s="18"/>
      <c r="N222" s="19"/>
      <c r="O222" s="7" t="s">
        <v>192</v>
      </c>
      <c r="P222" s="6">
        <v>0</v>
      </c>
      <c r="Q222" s="17">
        <v>0</v>
      </c>
      <c r="R222" s="8">
        <v>0</v>
      </c>
      <c r="S222" s="17">
        <v>0</v>
      </c>
      <c r="T222" s="18"/>
      <c r="U222" s="19"/>
      <c r="V222" s="7" t="s">
        <v>192</v>
      </c>
      <c r="W222" s="6">
        <v>0</v>
      </c>
      <c r="X222" s="17">
        <v>0</v>
      </c>
      <c r="Y222" s="8">
        <v>0</v>
      </c>
      <c r="Z222" s="17">
        <v>0</v>
      </c>
      <c r="AA222" s="18"/>
      <c r="AB222" s="19"/>
      <c r="AC222" s="7" t="s">
        <v>192</v>
      </c>
      <c r="AD222" s="6">
        <v>0</v>
      </c>
      <c r="AE222" s="17">
        <v>0</v>
      </c>
      <c r="AF222" s="8">
        <v>0</v>
      </c>
      <c r="AG222" s="17">
        <v>0</v>
      </c>
      <c r="AH222" s="18"/>
      <c r="AI222" s="19"/>
      <c r="AJ222" s="7" t="s">
        <v>192</v>
      </c>
      <c r="AK222" s="6">
        <v>0</v>
      </c>
      <c r="AL222" s="17">
        <v>0</v>
      </c>
      <c r="AM222" s="8">
        <v>0</v>
      </c>
      <c r="AN222" s="17">
        <v>0</v>
      </c>
      <c r="AO222" s="18"/>
      <c r="AP222" s="19"/>
      <c r="AQ222" s="7" t="s">
        <v>192</v>
      </c>
      <c r="AR222" s="6">
        <v>0</v>
      </c>
      <c r="AS222" s="17">
        <v>0</v>
      </c>
      <c r="AT222" s="8">
        <v>0</v>
      </c>
      <c r="AU222" s="17">
        <v>0</v>
      </c>
      <c r="AV222" s="18"/>
      <c r="AW222" s="19"/>
      <c r="AX222" s="7" t="s">
        <v>192</v>
      </c>
      <c r="AY222" s="6">
        <v>0</v>
      </c>
      <c r="AZ222" s="17">
        <v>0</v>
      </c>
      <c r="BA222" s="8">
        <v>0</v>
      </c>
      <c r="BB222" s="17">
        <v>0</v>
      </c>
      <c r="BC222" s="18"/>
      <c r="BD222" s="19"/>
      <c r="BE222" s="7" t="s">
        <v>192</v>
      </c>
      <c r="BF222" s="6">
        <v>0</v>
      </c>
      <c r="BG222" s="17">
        <v>0</v>
      </c>
      <c r="BH222" s="8">
        <v>0</v>
      </c>
      <c r="BI222" s="17">
        <v>0</v>
      </c>
      <c r="BJ222" s="18"/>
      <c r="BK222" s="19"/>
      <c r="BL222" s="7" t="s">
        <v>192</v>
      </c>
      <c r="BM222" s="6">
        <v>0</v>
      </c>
      <c r="BN222" s="17">
        <v>0</v>
      </c>
      <c r="BO222" s="8">
        <v>0</v>
      </c>
      <c r="BP222" s="17">
        <v>0</v>
      </c>
      <c r="BQ222" s="18"/>
      <c r="BR222" s="19"/>
      <c r="BS222" s="7" t="s">
        <v>192</v>
      </c>
      <c r="BT222" s="6">
        <v>0</v>
      </c>
      <c r="BU222" s="17">
        <v>0</v>
      </c>
      <c r="BV222" s="8">
        <v>0</v>
      </c>
      <c r="BW222" s="17">
        <v>0</v>
      </c>
      <c r="BX222" s="18"/>
      <c r="BY222" s="19"/>
      <c r="BZ222" s="7" t="s">
        <v>192</v>
      </c>
      <c r="CA222" s="6">
        <v>0</v>
      </c>
      <c r="CB222" s="17">
        <v>0</v>
      </c>
      <c r="CC222" s="8">
        <v>0</v>
      </c>
      <c r="CD222" s="17">
        <v>0</v>
      </c>
      <c r="CE222" s="18"/>
      <c r="CF222" s="19"/>
    </row>
    <row r="223" spans="1:84" ht="18" x14ac:dyDescent="0.25">
      <c r="A223" s="7" t="s">
        <v>193</v>
      </c>
      <c r="B223" s="6">
        <v>259767.57</v>
      </c>
      <c r="C223" s="17">
        <v>2.5382506410004161E-3</v>
      </c>
      <c r="D223" s="8">
        <v>1</v>
      </c>
      <c r="E223" s="17">
        <v>7.77000777000777E-4</v>
      </c>
      <c r="F223" s="18"/>
      <c r="G223" s="19"/>
      <c r="H223" s="7" t="s">
        <v>193</v>
      </c>
      <c r="I223" s="6">
        <v>259767.57</v>
      </c>
      <c r="J223" s="17">
        <v>2.5528404767069753E-3</v>
      </c>
      <c r="K223" s="8">
        <v>1</v>
      </c>
      <c r="L223" s="17">
        <v>7.8492935635792783E-4</v>
      </c>
      <c r="M223" s="18"/>
      <c r="N223" s="19"/>
      <c r="O223" s="7" t="s">
        <v>193</v>
      </c>
      <c r="P223" s="6">
        <v>259767.57</v>
      </c>
      <c r="Q223" s="17">
        <v>2.5658962043869061E-3</v>
      </c>
      <c r="R223" s="8">
        <v>1</v>
      </c>
      <c r="S223" s="17">
        <v>7.9051383399209485E-4</v>
      </c>
      <c r="T223" s="18"/>
      <c r="U223" s="19"/>
      <c r="V223" s="7" t="s">
        <v>193</v>
      </c>
      <c r="W223" s="6">
        <v>259767.57</v>
      </c>
      <c r="X223" s="17">
        <v>2.577337527250082E-3</v>
      </c>
      <c r="Y223" s="8">
        <v>1</v>
      </c>
      <c r="Z223" s="17">
        <v>7.9491255961844202E-4</v>
      </c>
      <c r="AA223" s="18"/>
      <c r="AB223" s="19"/>
      <c r="AC223" s="7" t="s">
        <v>193</v>
      </c>
      <c r="AD223" s="6">
        <v>259767.57</v>
      </c>
      <c r="AE223" s="17">
        <v>2.5886321001958174E-3</v>
      </c>
      <c r="AF223" s="8">
        <v>1</v>
      </c>
      <c r="AG223" s="17">
        <v>7.9808459696727857E-4</v>
      </c>
      <c r="AH223" s="18"/>
      <c r="AI223" s="19"/>
      <c r="AJ223" s="7" t="s">
        <v>193</v>
      </c>
      <c r="AK223" s="6">
        <v>259767.57</v>
      </c>
      <c r="AL223" s="17">
        <v>2.6092499775204345E-3</v>
      </c>
      <c r="AM223" s="8">
        <v>1</v>
      </c>
      <c r="AN223" s="17">
        <v>8.045052292839903E-4</v>
      </c>
      <c r="AO223" s="18"/>
      <c r="AP223" s="19"/>
      <c r="AQ223" s="7" t="s">
        <v>193</v>
      </c>
      <c r="AR223" s="6">
        <v>302425.01</v>
      </c>
      <c r="AS223" s="17">
        <v>3.0624877081071394E-3</v>
      </c>
      <c r="AT223" s="8">
        <v>2</v>
      </c>
      <c r="AU223" s="17">
        <v>1.6220600162206002E-3</v>
      </c>
      <c r="AV223" s="18"/>
      <c r="AW223" s="19"/>
      <c r="AX223" s="7" t="s">
        <v>193</v>
      </c>
      <c r="AY223" s="6">
        <v>302380.34999999998</v>
      </c>
      <c r="AZ223" s="17">
        <v>3.0794727097920955E-3</v>
      </c>
      <c r="BA223" s="8">
        <v>2</v>
      </c>
      <c r="BB223" s="17">
        <v>1.6366612111292963E-3</v>
      </c>
      <c r="BC223" s="18"/>
      <c r="BD223" s="19"/>
      <c r="BE223" s="7" t="s">
        <v>193</v>
      </c>
      <c r="BF223" s="6">
        <v>302380.34999999998</v>
      </c>
      <c r="BG223" s="17">
        <v>3.115216412912682E-3</v>
      </c>
      <c r="BH223" s="8">
        <v>2</v>
      </c>
      <c r="BI223" s="17">
        <v>1.6474464579901153E-3</v>
      </c>
      <c r="BJ223" s="18"/>
      <c r="BK223" s="19"/>
      <c r="BL223" s="7" t="s">
        <v>193</v>
      </c>
      <c r="BM223" s="6">
        <v>302380.34999999998</v>
      </c>
      <c r="BN223" s="17">
        <v>3.1207267879140542E-3</v>
      </c>
      <c r="BO223" s="8">
        <v>2</v>
      </c>
      <c r="BP223" s="17">
        <v>1.658374792703151E-3</v>
      </c>
      <c r="BQ223" s="18"/>
      <c r="BR223" s="19"/>
      <c r="BS223" s="7" t="s">
        <v>193</v>
      </c>
      <c r="BT223" s="6">
        <v>302380.34999999998</v>
      </c>
      <c r="BU223" s="17">
        <v>3.1309742451992627E-3</v>
      </c>
      <c r="BV223" s="8">
        <v>2</v>
      </c>
      <c r="BW223" s="17">
        <v>1.6638935108153079E-3</v>
      </c>
      <c r="BX223" s="18"/>
      <c r="BY223" s="19"/>
      <c r="BZ223" s="7" t="s">
        <v>193</v>
      </c>
      <c r="CA223" s="6">
        <v>302380.34999999998</v>
      </c>
      <c r="CB223" s="17">
        <v>3.1393443602383245E-3</v>
      </c>
      <c r="CC223" s="8">
        <v>2</v>
      </c>
      <c r="CD223" s="17">
        <v>1.6694490818030051E-3</v>
      </c>
      <c r="CE223" s="18"/>
      <c r="CF223" s="19"/>
    </row>
    <row r="224" spans="1:84" ht="18" x14ac:dyDescent="0.25">
      <c r="A224" s="7" t="s">
        <v>194</v>
      </c>
      <c r="B224" s="6">
        <v>2385422.83</v>
      </c>
      <c r="C224" s="17">
        <v>2.3308533191054314E-2</v>
      </c>
      <c r="D224" s="8">
        <v>15</v>
      </c>
      <c r="E224" s="17">
        <v>1.1655011655011656E-2</v>
      </c>
      <c r="F224" s="18"/>
      <c r="G224" s="19"/>
      <c r="H224" s="7" t="s">
        <v>194</v>
      </c>
      <c r="I224" s="6">
        <v>2384837.5099999998</v>
      </c>
      <c r="J224" s="17">
        <v>2.3436758198481344E-2</v>
      </c>
      <c r="K224" s="8">
        <v>15</v>
      </c>
      <c r="L224" s="17">
        <v>1.1773940345368918E-2</v>
      </c>
      <c r="M224" s="18"/>
      <c r="N224" s="19"/>
      <c r="O224" s="7" t="s">
        <v>194</v>
      </c>
      <c r="P224" s="6">
        <v>2384250.08</v>
      </c>
      <c r="Q224" s="17">
        <v>2.3550815948969985E-2</v>
      </c>
      <c r="R224" s="8">
        <v>15</v>
      </c>
      <c r="S224" s="17">
        <v>1.1857707509881422E-2</v>
      </c>
      <c r="T224" s="18"/>
      <c r="U224" s="19"/>
      <c r="V224" s="7" t="s">
        <v>194</v>
      </c>
      <c r="W224" s="6">
        <v>2383660.5099999998</v>
      </c>
      <c r="X224" s="17">
        <v>2.3649979420630022E-2</v>
      </c>
      <c r="Y224" s="8">
        <v>15</v>
      </c>
      <c r="Z224" s="17">
        <v>1.192368839427663E-2</v>
      </c>
      <c r="AA224" s="18"/>
      <c r="AB224" s="19"/>
      <c r="AC224" s="7" t="s">
        <v>194</v>
      </c>
      <c r="AD224" s="6">
        <v>2383068.81</v>
      </c>
      <c r="AE224" s="17">
        <v>2.3747723468874295E-2</v>
      </c>
      <c r="AF224" s="8">
        <v>15</v>
      </c>
      <c r="AG224" s="17">
        <v>1.1971268954509178E-2</v>
      </c>
      <c r="AH224" s="18"/>
      <c r="AI224" s="19"/>
      <c r="AJ224" s="7" t="s">
        <v>194</v>
      </c>
      <c r="AK224" s="6">
        <v>2382474.9700000002</v>
      </c>
      <c r="AL224" s="17">
        <v>2.3930903930446352E-2</v>
      </c>
      <c r="AM224" s="8">
        <v>15</v>
      </c>
      <c r="AN224" s="17">
        <v>1.2067578439259855E-2</v>
      </c>
      <c r="AO224" s="18"/>
      <c r="AP224" s="19"/>
      <c r="AQ224" s="7" t="s">
        <v>194</v>
      </c>
      <c r="AR224" s="6">
        <v>2381878.9700000002</v>
      </c>
      <c r="AS224" s="17">
        <v>2.411994652103638E-2</v>
      </c>
      <c r="AT224" s="8">
        <v>15</v>
      </c>
      <c r="AU224" s="17">
        <v>1.2165450121654502E-2</v>
      </c>
      <c r="AV224" s="18"/>
      <c r="AW224" s="19"/>
      <c r="AX224" s="7" t="s">
        <v>194</v>
      </c>
      <c r="AY224" s="6">
        <v>2381280.8099999996</v>
      </c>
      <c r="AZ224" s="17">
        <v>2.4251209672674218E-2</v>
      </c>
      <c r="BA224" s="8">
        <v>15</v>
      </c>
      <c r="BB224" s="17">
        <v>1.2274959083469721E-2</v>
      </c>
      <c r="BC224" s="18"/>
      <c r="BD224" s="19"/>
      <c r="BE224" s="7" t="s">
        <v>194</v>
      </c>
      <c r="BF224" s="6">
        <v>2380680.48</v>
      </c>
      <c r="BG224" s="17">
        <v>2.4526510751101526E-2</v>
      </c>
      <c r="BH224" s="8">
        <v>15</v>
      </c>
      <c r="BI224" s="17">
        <v>1.2355848434925865E-2</v>
      </c>
      <c r="BJ224" s="18"/>
      <c r="BK224" s="19"/>
      <c r="BL224" s="7" t="s">
        <v>194</v>
      </c>
      <c r="BM224" s="6">
        <v>2380077.98</v>
      </c>
      <c r="BN224" s="17">
        <v>2.4563676540193074E-2</v>
      </c>
      <c r="BO224" s="8">
        <v>15</v>
      </c>
      <c r="BP224" s="17">
        <v>1.2437810945273632E-2</v>
      </c>
      <c r="BQ224" s="18"/>
      <c r="BR224" s="19"/>
      <c r="BS224" s="7" t="s">
        <v>194</v>
      </c>
      <c r="BT224" s="6">
        <v>2379473.2900000005</v>
      </c>
      <c r="BU224" s="17">
        <v>2.4638074491710717E-2</v>
      </c>
      <c r="BV224" s="8">
        <v>15</v>
      </c>
      <c r="BW224" s="17">
        <v>1.2479201331114808E-2</v>
      </c>
      <c r="BX224" s="18"/>
      <c r="BY224" s="19"/>
      <c r="BZ224" s="7" t="s">
        <v>194</v>
      </c>
      <c r="CA224" s="6">
        <v>2378866.4099999997</v>
      </c>
      <c r="CB224" s="17">
        <v>2.4697639406773254E-2</v>
      </c>
      <c r="CC224" s="8">
        <v>15</v>
      </c>
      <c r="CD224" s="17">
        <v>1.2520868113522538E-2</v>
      </c>
      <c r="CE224" s="18"/>
      <c r="CF224" s="19"/>
    </row>
    <row r="225" spans="1:84" ht="18" x14ac:dyDescent="0.25">
      <c r="A225" s="7" t="s">
        <v>195</v>
      </c>
      <c r="B225" s="6">
        <v>842820.55</v>
      </c>
      <c r="C225" s="17">
        <v>8.2353998279532086E-3</v>
      </c>
      <c r="D225" s="8">
        <v>6</v>
      </c>
      <c r="E225" s="17">
        <v>4.662004662004662E-3</v>
      </c>
      <c r="F225" s="18"/>
      <c r="G225" s="19"/>
      <c r="H225" s="7" t="s">
        <v>195</v>
      </c>
      <c r="I225" s="6">
        <v>842788.65</v>
      </c>
      <c r="J225" s="17">
        <v>8.2824233180039675E-3</v>
      </c>
      <c r="K225" s="8">
        <v>6</v>
      </c>
      <c r="L225" s="17">
        <v>4.7095761381475663E-3</v>
      </c>
      <c r="M225" s="1"/>
      <c r="N225" s="19"/>
      <c r="O225" s="7" t="s">
        <v>195</v>
      </c>
      <c r="P225" s="6">
        <v>842756.62</v>
      </c>
      <c r="Q225" s="17">
        <v>8.3244648763505704E-3</v>
      </c>
      <c r="R225" s="8">
        <v>6</v>
      </c>
      <c r="S225" s="17">
        <v>4.7430830039525695E-3</v>
      </c>
      <c r="T225" s="1"/>
      <c r="U225" s="19"/>
      <c r="V225" s="7" t="s">
        <v>195</v>
      </c>
      <c r="W225" s="6">
        <v>842724.46</v>
      </c>
      <c r="X225" s="17">
        <v>8.3612645561936799E-3</v>
      </c>
      <c r="Y225" s="8">
        <v>6</v>
      </c>
      <c r="Z225" s="17">
        <v>4.7694753577106515E-3</v>
      </c>
      <c r="AA225" s="1"/>
      <c r="AB225" s="19"/>
      <c r="AC225" s="7" t="s">
        <v>195</v>
      </c>
      <c r="AD225" s="6">
        <v>842692.17</v>
      </c>
      <c r="AE225" s="17">
        <v>8.3975840473299677E-3</v>
      </c>
      <c r="AF225" s="8">
        <v>6</v>
      </c>
      <c r="AG225" s="17">
        <v>4.7885075818036712E-3</v>
      </c>
      <c r="AH225" s="1"/>
      <c r="AI225" s="19"/>
      <c r="AJ225" s="7" t="s">
        <v>195</v>
      </c>
      <c r="AK225" s="6">
        <v>842659.74</v>
      </c>
      <c r="AL225" s="17">
        <v>8.4641431863583839E-3</v>
      </c>
      <c r="AM225" s="8">
        <v>6</v>
      </c>
      <c r="AN225" s="17">
        <v>4.8270313757039418E-3</v>
      </c>
      <c r="AO225" s="1"/>
      <c r="AP225" s="19"/>
      <c r="AQ225" s="7" t="s">
        <v>195</v>
      </c>
      <c r="AR225" s="6">
        <v>842627.18</v>
      </c>
      <c r="AS225" s="17">
        <v>8.5328107661035765E-3</v>
      </c>
      <c r="AT225" s="8">
        <v>6</v>
      </c>
      <c r="AU225" s="17">
        <v>4.8661800486618006E-3</v>
      </c>
      <c r="AV225" s="1"/>
      <c r="AW225" s="19"/>
      <c r="AX225" s="7" t="s">
        <v>195</v>
      </c>
      <c r="AY225" s="6">
        <v>842594.49</v>
      </c>
      <c r="AZ225" s="17">
        <v>8.5810692969175706E-3</v>
      </c>
      <c r="BA225" s="8">
        <v>6</v>
      </c>
      <c r="BB225" s="17">
        <v>4.9099836333878887E-3</v>
      </c>
      <c r="BC225" s="1"/>
      <c r="BD225" s="19"/>
      <c r="BE225" s="7" t="s">
        <v>195</v>
      </c>
      <c r="BF225" s="6">
        <v>842561.65999999992</v>
      </c>
      <c r="BG225" s="17">
        <v>8.6803322772890327E-3</v>
      </c>
      <c r="BH225" s="8">
        <v>6</v>
      </c>
      <c r="BI225" s="17">
        <v>4.9423393739703456E-3</v>
      </c>
      <c r="BJ225" s="1"/>
      <c r="BK225" s="19"/>
      <c r="BL225" s="7" t="s">
        <v>195</v>
      </c>
      <c r="BM225" s="6">
        <v>842528.70000000007</v>
      </c>
      <c r="BN225" s="17">
        <v>8.6953463863521686E-3</v>
      </c>
      <c r="BO225" s="8">
        <v>6</v>
      </c>
      <c r="BP225" s="17">
        <v>4.9751243781094526E-3</v>
      </c>
      <c r="BQ225" s="1"/>
      <c r="BR225" s="19"/>
      <c r="BS225" s="7" t="s">
        <v>195</v>
      </c>
      <c r="BT225" s="6">
        <v>842495.59999999986</v>
      </c>
      <c r="BU225" s="17">
        <v>8.7235563597095507E-3</v>
      </c>
      <c r="BV225" s="8">
        <v>6</v>
      </c>
      <c r="BW225" s="17">
        <v>4.9916805324459234E-3</v>
      </c>
      <c r="BX225" s="1"/>
      <c r="BY225" s="19"/>
      <c r="BZ225" s="7" t="s">
        <v>195</v>
      </c>
      <c r="CA225" s="6">
        <v>581169.78999999992</v>
      </c>
      <c r="CB225" s="17">
        <v>6.0337654301193559E-3</v>
      </c>
      <c r="CC225" s="8">
        <v>4</v>
      </c>
      <c r="CD225" s="17">
        <v>3.3388981636060101E-3</v>
      </c>
      <c r="CE225" s="1"/>
      <c r="CF225" s="19"/>
    </row>
    <row r="226" spans="1:84" ht="18" x14ac:dyDescent="0.25">
      <c r="A226" s="7" t="s">
        <v>95</v>
      </c>
      <c r="B226" s="6">
        <v>2096414.7</v>
      </c>
      <c r="C226" s="17">
        <v>2.0484566091439723E-2</v>
      </c>
      <c r="D226" s="8">
        <v>21</v>
      </c>
      <c r="E226" s="17">
        <v>1.6317016317016316E-2</v>
      </c>
      <c r="F226" s="18"/>
      <c r="G226" s="19"/>
      <c r="H226" s="7" t="s">
        <v>95</v>
      </c>
      <c r="I226" s="6">
        <v>2096857.02</v>
      </c>
      <c r="J226" s="17">
        <v>2.0606658000162092E-2</v>
      </c>
      <c r="K226" s="8">
        <v>21</v>
      </c>
      <c r="L226" s="17">
        <v>1.6483516483516484E-2</v>
      </c>
      <c r="M226" s="1"/>
      <c r="N226" s="19"/>
      <c r="O226" s="7" t="s">
        <v>95</v>
      </c>
      <c r="P226" s="6">
        <v>1048760.53</v>
      </c>
      <c r="Q226" s="17">
        <v>1.0359301829854279E-2</v>
      </c>
      <c r="R226" s="8">
        <v>10</v>
      </c>
      <c r="S226" s="17">
        <v>7.9051383399209481E-3</v>
      </c>
      <c r="T226" s="1"/>
      <c r="U226" s="19"/>
      <c r="V226" s="7" t="s">
        <v>95</v>
      </c>
      <c r="W226" s="6">
        <v>184602.83</v>
      </c>
      <c r="X226" s="17">
        <v>1.8315750553295289E-3</v>
      </c>
      <c r="Y226" s="8">
        <v>2</v>
      </c>
      <c r="Z226" s="17">
        <v>1.589825119236884E-3</v>
      </c>
      <c r="AA226" s="1"/>
      <c r="AB226" s="19"/>
      <c r="AC226" s="7" t="s">
        <v>95</v>
      </c>
      <c r="AD226" s="6">
        <v>184602.83</v>
      </c>
      <c r="AE226" s="17">
        <v>1.8396015003912592E-3</v>
      </c>
      <c r="AF226" s="8">
        <v>2</v>
      </c>
      <c r="AG226" s="17">
        <v>1.5961691939345571E-3</v>
      </c>
      <c r="AH226" s="1"/>
      <c r="AI226" s="19"/>
      <c r="AJ226" s="7" t="s">
        <v>95</v>
      </c>
      <c r="AK226" s="6">
        <v>184602.83</v>
      </c>
      <c r="AL226" s="17">
        <v>1.85425351604786E-3</v>
      </c>
      <c r="AM226" s="8">
        <v>2</v>
      </c>
      <c r="AN226" s="17">
        <v>1.6090104585679806E-3</v>
      </c>
      <c r="AO226" s="1"/>
      <c r="AP226" s="19"/>
      <c r="AQ226" s="7" t="s">
        <v>95</v>
      </c>
      <c r="AR226" s="6">
        <v>184602.83</v>
      </c>
      <c r="AS226" s="17">
        <v>1.8693688652165106E-3</v>
      </c>
      <c r="AT226" s="8">
        <v>2</v>
      </c>
      <c r="AU226" s="17">
        <v>1.6220600162206002E-3</v>
      </c>
      <c r="AV226" s="1"/>
      <c r="AW226" s="19"/>
      <c r="AX226" s="7" t="s">
        <v>95</v>
      </c>
      <c r="AY226" s="6">
        <v>184602.83000000002</v>
      </c>
      <c r="AZ226" s="17">
        <v>1.880014283783287E-3</v>
      </c>
      <c r="BA226" s="8">
        <v>2</v>
      </c>
      <c r="BB226" s="17">
        <v>1.6366612111292963E-3</v>
      </c>
      <c r="BC226" s="1"/>
      <c r="BD226" s="19"/>
      <c r="BE226" s="7" t="s">
        <v>95</v>
      </c>
      <c r="BF226" s="6">
        <v>184602.83000000002</v>
      </c>
      <c r="BG226" s="17">
        <v>1.9018357703671212E-3</v>
      </c>
      <c r="BH226" s="8">
        <v>2</v>
      </c>
      <c r="BI226" s="17">
        <v>1.6474464579901153E-3</v>
      </c>
      <c r="BJ226" s="1"/>
      <c r="BK226" s="19"/>
      <c r="BL226" s="7" t="s">
        <v>95</v>
      </c>
      <c r="BM226" s="6">
        <v>184602.83000000002</v>
      </c>
      <c r="BN226" s="17">
        <v>1.9051998474958584E-3</v>
      </c>
      <c r="BO226" s="8">
        <v>2</v>
      </c>
      <c r="BP226" s="17">
        <v>1.658374792703151E-3</v>
      </c>
      <c r="BQ226" s="1"/>
      <c r="BR226" s="19"/>
      <c r="BS226" s="7" t="s">
        <v>95</v>
      </c>
      <c r="BT226" s="6">
        <v>184602.83000000002</v>
      </c>
      <c r="BU226" s="17">
        <v>1.9114559075048955E-3</v>
      </c>
      <c r="BV226" s="8">
        <v>2</v>
      </c>
      <c r="BW226" s="17">
        <v>1.6638935108153079E-3</v>
      </c>
      <c r="BX226" s="1"/>
      <c r="BY226" s="19"/>
      <c r="BZ226" s="7" t="s">
        <v>95</v>
      </c>
      <c r="CA226" s="6">
        <v>55990.76</v>
      </c>
      <c r="CB226" s="17">
        <v>5.8130191539052585E-4</v>
      </c>
      <c r="CC226" s="8">
        <v>1</v>
      </c>
      <c r="CD226" s="17">
        <v>8.3472454090150253E-4</v>
      </c>
      <c r="CE226" s="1"/>
      <c r="CF226" s="19"/>
    </row>
    <row r="227" spans="1:84" ht="18" x14ac:dyDescent="0.25">
      <c r="A227" s="7" t="s">
        <v>96</v>
      </c>
      <c r="B227" s="6">
        <v>10122413.470000001</v>
      </c>
      <c r="C227" s="17">
        <v>9.8908506857490891E-2</v>
      </c>
      <c r="D227" s="8">
        <v>107</v>
      </c>
      <c r="E227" s="17">
        <v>8.3139083139083136E-2</v>
      </c>
      <c r="F227" s="18"/>
      <c r="G227" s="19"/>
      <c r="H227" s="7" t="s">
        <v>96</v>
      </c>
      <c r="I227" s="6">
        <v>9227968.8800000027</v>
      </c>
      <c r="J227" s="17">
        <v>9.0686964791857338E-2</v>
      </c>
      <c r="K227" s="8">
        <v>101</v>
      </c>
      <c r="L227" s="17">
        <v>7.9277864992150712E-2</v>
      </c>
      <c r="M227" s="1"/>
      <c r="N227" s="19"/>
      <c r="O227" s="7" t="s">
        <v>96</v>
      </c>
      <c r="P227" s="6">
        <v>9056131.5700000003</v>
      </c>
      <c r="Q227" s="17">
        <v>8.9453404910749379E-2</v>
      </c>
      <c r="R227" s="8">
        <v>98</v>
      </c>
      <c r="S227" s="17">
        <v>7.7470355731225293E-2</v>
      </c>
      <c r="T227" s="1"/>
      <c r="U227" s="19"/>
      <c r="V227" s="7" t="s">
        <v>96</v>
      </c>
      <c r="W227" s="6">
        <v>8023400.040000001</v>
      </c>
      <c r="X227" s="17">
        <v>7.9605818460063399E-2</v>
      </c>
      <c r="Y227" s="8">
        <v>92</v>
      </c>
      <c r="Z227" s="17">
        <v>7.3131955484896663E-2</v>
      </c>
      <c r="AA227" s="1"/>
      <c r="AB227" s="19"/>
      <c r="AC227" s="7" t="s">
        <v>96</v>
      </c>
      <c r="AD227" s="6">
        <v>8010296.129999998</v>
      </c>
      <c r="AE227" s="17">
        <v>7.9824089258687378E-2</v>
      </c>
      <c r="AF227" s="8">
        <v>92</v>
      </c>
      <c r="AG227" s="17">
        <v>7.3423782920989625E-2</v>
      </c>
      <c r="AH227" s="1"/>
      <c r="AI227" s="19"/>
      <c r="AJ227" s="7" t="s">
        <v>96</v>
      </c>
      <c r="AK227" s="6">
        <v>2081666.5</v>
      </c>
      <c r="AL227" s="17">
        <v>2.090941632294609E-2</v>
      </c>
      <c r="AM227" s="8">
        <v>52</v>
      </c>
      <c r="AN227" s="17">
        <v>4.1834271922767501E-2</v>
      </c>
      <c r="AO227" s="1"/>
      <c r="AP227" s="19"/>
      <c r="AQ227" s="7" t="s">
        <v>96</v>
      </c>
      <c r="AR227" s="6">
        <v>2066305.04</v>
      </c>
      <c r="AS227" s="17">
        <v>2.0924307107404349E-2</v>
      </c>
      <c r="AT227" s="8">
        <v>51</v>
      </c>
      <c r="AU227" s="17">
        <v>4.1362530413625302E-2</v>
      </c>
      <c r="AV227" s="1"/>
      <c r="AW227" s="19"/>
      <c r="AX227" s="7" t="s">
        <v>96</v>
      </c>
      <c r="AY227" s="6">
        <v>1953108.0300000003</v>
      </c>
      <c r="AZ227" s="17">
        <v>1.9890653865771379E-2</v>
      </c>
      <c r="BA227" s="8">
        <v>50</v>
      </c>
      <c r="BB227" s="17">
        <v>4.0916530278232409E-2</v>
      </c>
      <c r="BC227" s="1"/>
      <c r="BD227" s="19"/>
      <c r="BE227" s="7" t="s">
        <v>96</v>
      </c>
      <c r="BF227" s="6">
        <v>1938782.14</v>
      </c>
      <c r="BG227" s="17">
        <v>1.9973936611919305E-2</v>
      </c>
      <c r="BH227" s="8">
        <v>50</v>
      </c>
      <c r="BI227" s="17">
        <v>4.118616144975288E-2</v>
      </c>
      <c r="BJ227" s="1"/>
      <c r="BK227" s="19"/>
      <c r="BL227" s="7" t="s">
        <v>96</v>
      </c>
      <c r="BM227" s="6">
        <v>1918060.06</v>
      </c>
      <c r="BN227" s="17">
        <v>1.9795404728085136E-2</v>
      </c>
      <c r="BO227" s="8">
        <v>49</v>
      </c>
      <c r="BP227" s="17">
        <v>4.06301824212272E-2</v>
      </c>
      <c r="BQ227" s="1"/>
      <c r="BR227" s="19"/>
      <c r="BS227" s="7" t="s">
        <v>96</v>
      </c>
      <c r="BT227" s="6">
        <v>1888502.75</v>
      </c>
      <c r="BU227" s="17">
        <v>1.9554357524349655E-2</v>
      </c>
      <c r="BV227" s="8">
        <v>49</v>
      </c>
      <c r="BW227" s="17">
        <v>4.076539101497504E-2</v>
      </c>
      <c r="BX227" s="1"/>
      <c r="BY227" s="19"/>
      <c r="BZ227" s="7" t="s">
        <v>96</v>
      </c>
      <c r="CA227" s="6">
        <v>1821185.39</v>
      </c>
      <c r="CB227" s="17">
        <v>1.8907736838868445E-2</v>
      </c>
      <c r="CC227" s="8">
        <v>48</v>
      </c>
      <c r="CD227" s="17">
        <v>4.006677796327212E-2</v>
      </c>
      <c r="CE227" s="1"/>
      <c r="CF227" s="19"/>
    </row>
    <row r="228" spans="1:84" ht="18" x14ac:dyDescent="0.25">
      <c r="A228" s="7" t="s">
        <v>97</v>
      </c>
      <c r="B228" s="6">
        <v>2297297.16</v>
      </c>
      <c r="C228" s="17">
        <v>2.2447436332943473E-2</v>
      </c>
      <c r="D228" s="8">
        <v>18</v>
      </c>
      <c r="E228" s="17">
        <v>1.3986013986013986E-2</v>
      </c>
      <c r="F228" s="18"/>
      <c r="G228" s="19"/>
      <c r="H228" s="7" t="s">
        <v>97</v>
      </c>
      <c r="I228" s="6">
        <v>2209101.79</v>
      </c>
      <c r="J228" s="17">
        <v>2.170973253773684E-2</v>
      </c>
      <c r="K228" s="8">
        <v>17</v>
      </c>
      <c r="L228" s="17">
        <v>1.3343799058084773E-2</v>
      </c>
      <c r="M228" s="1"/>
      <c r="N228" s="19"/>
      <c r="O228" s="7" t="s">
        <v>97</v>
      </c>
      <c r="P228" s="6">
        <v>2028093.5</v>
      </c>
      <c r="Q228" s="17">
        <v>2.0032821702076799E-2</v>
      </c>
      <c r="R228" s="8">
        <v>15</v>
      </c>
      <c r="S228" s="17">
        <v>1.1857707509881422E-2</v>
      </c>
      <c r="T228" s="1"/>
      <c r="U228" s="19"/>
      <c r="V228" s="7" t="s">
        <v>97</v>
      </c>
      <c r="W228" s="6">
        <v>1074691.96</v>
      </c>
      <c r="X228" s="17">
        <v>1.0662777954699826E-2</v>
      </c>
      <c r="Y228" s="8">
        <v>7</v>
      </c>
      <c r="Z228" s="17">
        <v>5.5643879173290934E-3</v>
      </c>
      <c r="AA228" s="1"/>
      <c r="AB228" s="19"/>
      <c r="AC228" s="7" t="s">
        <v>97</v>
      </c>
      <c r="AD228" s="6">
        <v>1072639.97</v>
      </c>
      <c r="AE228" s="17">
        <v>1.0689056598924485E-2</v>
      </c>
      <c r="AF228" s="8">
        <v>7</v>
      </c>
      <c r="AG228" s="17">
        <v>5.5865921787709499E-3</v>
      </c>
      <c r="AH228" s="1"/>
      <c r="AI228" s="19"/>
      <c r="AJ228" s="7" t="s">
        <v>97</v>
      </c>
      <c r="AK228" s="6">
        <v>1072615.42</v>
      </c>
      <c r="AL228" s="17">
        <v>1.0773945956853163E-2</v>
      </c>
      <c r="AM228" s="8">
        <v>7</v>
      </c>
      <c r="AN228" s="17">
        <v>5.6315366049879325E-3</v>
      </c>
      <c r="AO228" s="1"/>
      <c r="AP228" s="19"/>
      <c r="AQ228" s="7" t="s">
        <v>97</v>
      </c>
      <c r="AR228" s="6">
        <v>1071551.8999999999</v>
      </c>
      <c r="AS228" s="17">
        <v>1.0851002443048114E-2</v>
      </c>
      <c r="AT228" s="8">
        <v>7</v>
      </c>
      <c r="AU228" s="17">
        <v>5.6772100567721003E-3</v>
      </c>
      <c r="AV228" s="1"/>
      <c r="AW228" s="19"/>
      <c r="AX228" s="7" t="s">
        <v>97</v>
      </c>
      <c r="AY228" s="6">
        <v>1068766.3</v>
      </c>
      <c r="AZ228" s="17">
        <v>1.0884426365653298E-2</v>
      </c>
      <c r="BA228" s="8">
        <v>7</v>
      </c>
      <c r="BB228" s="17">
        <v>5.7283142389525366E-3</v>
      </c>
      <c r="BC228" s="1"/>
      <c r="BD228" s="19"/>
      <c r="BE228" s="7" t="s">
        <v>97</v>
      </c>
      <c r="BF228" s="6">
        <v>1067489.4600000002</v>
      </c>
      <c r="BG228" s="17">
        <v>1.0997608430585178E-2</v>
      </c>
      <c r="BH228" s="8">
        <v>7</v>
      </c>
      <c r="BI228" s="17">
        <v>5.7660626029654039E-3</v>
      </c>
      <c r="BJ228" s="1"/>
      <c r="BK228" s="19"/>
      <c r="BL228" s="7" t="s">
        <v>97</v>
      </c>
      <c r="BM228" s="6">
        <v>1071063.53</v>
      </c>
      <c r="BN228" s="17">
        <v>1.1053947948763167E-2</v>
      </c>
      <c r="BO228" s="8">
        <v>7</v>
      </c>
      <c r="BP228" s="17">
        <v>5.8043117744610278E-3</v>
      </c>
      <c r="BQ228" s="1"/>
      <c r="BR228" s="19"/>
      <c r="BS228" s="7" t="s">
        <v>97</v>
      </c>
      <c r="BT228" s="6">
        <v>1074904.68</v>
      </c>
      <c r="BU228" s="17">
        <v>1.1130018432494556E-2</v>
      </c>
      <c r="BV228" s="8">
        <v>7</v>
      </c>
      <c r="BW228" s="17">
        <v>5.8236272878535774E-3</v>
      </c>
      <c r="BX228" s="1"/>
      <c r="BY228" s="19"/>
      <c r="BZ228" s="7" t="s">
        <v>97</v>
      </c>
      <c r="CA228" s="6">
        <v>1066038.72</v>
      </c>
      <c r="CB228" s="17">
        <v>1.1067725278536394E-2</v>
      </c>
      <c r="CC228" s="8">
        <v>7</v>
      </c>
      <c r="CD228" s="17">
        <v>5.8430717863105176E-3</v>
      </c>
      <c r="CE228" s="1"/>
      <c r="CF228" s="19"/>
    </row>
    <row r="229" spans="1:84" ht="18" x14ac:dyDescent="0.25">
      <c r="A229" s="7" t="s">
        <v>98</v>
      </c>
      <c r="B229" s="6">
        <v>599250.74</v>
      </c>
      <c r="C229" s="17">
        <v>5.8554213481112104E-3</v>
      </c>
      <c r="D229" s="8">
        <v>12</v>
      </c>
      <c r="E229" s="17">
        <v>9.324009324009324E-3</v>
      </c>
      <c r="F229" s="18"/>
      <c r="G229" s="19"/>
      <c r="H229" s="7" t="s">
        <v>98</v>
      </c>
      <c r="I229" s="6">
        <v>608323.91</v>
      </c>
      <c r="J229" s="17">
        <v>5.9782439370574657E-3</v>
      </c>
      <c r="K229" s="8">
        <v>12</v>
      </c>
      <c r="L229" s="17">
        <v>9.4191522762951327E-3</v>
      </c>
      <c r="M229" s="1"/>
      <c r="N229" s="19"/>
      <c r="O229" s="7" t="s">
        <v>98</v>
      </c>
      <c r="P229" s="6">
        <v>596837.1</v>
      </c>
      <c r="Q229" s="17">
        <v>5.8953550265234723E-3</v>
      </c>
      <c r="R229" s="8">
        <v>12</v>
      </c>
      <c r="S229" s="17">
        <v>9.4861660079051391E-3</v>
      </c>
      <c r="T229" s="1"/>
      <c r="U229" s="19"/>
      <c r="V229" s="7" t="s">
        <v>98</v>
      </c>
      <c r="W229" s="6">
        <v>593306.46</v>
      </c>
      <c r="X229" s="17">
        <v>5.8866124224740595E-3</v>
      </c>
      <c r="Y229" s="8">
        <v>12</v>
      </c>
      <c r="Z229" s="17">
        <v>9.538950715421303E-3</v>
      </c>
      <c r="AA229" s="1"/>
      <c r="AB229" s="19"/>
      <c r="AC229" s="7" t="s">
        <v>98</v>
      </c>
      <c r="AD229" s="6">
        <v>605570.98</v>
      </c>
      <c r="AE229" s="17">
        <v>6.0346273315604378E-3</v>
      </c>
      <c r="AF229" s="8">
        <v>12</v>
      </c>
      <c r="AG229" s="17">
        <v>9.5770151636073424E-3</v>
      </c>
      <c r="AH229" s="1"/>
      <c r="AI229" s="19"/>
      <c r="AJ229" s="7" t="s">
        <v>98</v>
      </c>
      <c r="AK229" s="6">
        <v>602780.80000000005</v>
      </c>
      <c r="AL229" s="17">
        <v>6.0546656722767558E-3</v>
      </c>
      <c r="AM229" s="8">
        <v>12</v>
      </c>
      <c r="AN229" s="17">
        <v>9.6540627514078835E-3</v>
      </c>
      <c r="AO229" s="1"/>
      <c r="AP229" s="19"/>
      <c r="AQ229" s="7" t="s">
        <v>98</v>
      </c>
      <c r="AR229" s="6">
        <v>488099.54</v>
      </c>
      <c r="AS229" s="17">
        <v>4.9427090754919668E-3</v>
      </c>
      <c r="AT229" s="8">
        <v>10</v>
      </c>
      <c r="AU229" s="17">
        <v>8.1103000811030002E-3</v>
      </c>
      <c r="AV229" s="1"/>
      <c r="AW229" s="19"/>
      <c r="AX229" s="7" t="s">
        <v>98</v>
      </c>
      <c r="AY229" s="6">
        <v>489403.45000000007</v>
      </c>
      <c r="AZ229" s="17">
        <v>4.9841352731852476E-3</v>
      </c>
      <c r="BA229" s="8">
        <v>10</v>
      </c>
      <c r="BB229" s="17">
        <v>8.1833060556464818E-3</v>
      </c>
      <c r="BC229" s="1"/>
      <c r="BD229" s="19"/>
      <c r="BE229" s="7" t="s">
        <v>98</v>
      </c>
      <c r="BF229" s="6">
        <v>480855.57</v>
      </c>
      <c r="BG229" s="17">
        <v>4.9539236392327846E-3</v>
      </c>
      <c r="BH229" s="8">
        <v>10</v>
      </c>
      <c r="BI229" s="17">
        <v>8.2372322899505763E-3</v>
      </c>
      <c r="BJ229" s="1"/>
      <c r="BK229" s="19"/>
      <c r="BL229" s="7" t="s">
        <v>98</v>
      </c>
      <c r="BM229" s="6">
        <v>475758.13</v>
      </c>
      <c r="BN229" s="17">
        <v>4.9100781213425315E-3</v>
      </c>
      <c r="BO229" s="8">
        <v>9</v>
      </c>
      <c r="BP229" s="17">
        <v>7.462686567164179E-3</v>
      </c>
      <c r="BQ229" s="1"/>
      <c r="BR229" s="19"/>
      <c r="BS229" s="7" t="s">
        <v>98</v>
      </c>
      <c r="BT229" s="6">
        <v>272076.96000000002</v>
      </c>
      <c r="BU229" s="17">
        <v>2.8172001073221531E-3</v>
      </c>
      <c r="BV229" s="8">
        <v>7</v>
      </c>
      <c r="BW229" s="17">
        <v>5.8236272878535774E-3</v>
      </c>
      <c r="BX229" s="1"/>
      <c r="BY229" s="19"/>
      <c r="BZ229" s="7" t="s">
        <v>98</v>
      </c>
      <c r="CA229" s="6">
        <v>267475.43</v>
      </c>
      <c r="CB229" s="17">
        <v>2.7769578369521062E-3</v>
      </c>
      <c r="CC229" s="8">
        <v>7</v>
      </c>
      <c r="CD229" s="17">
        <v>5.8430717863105176E-3</v>
      </c>
      <c r="CE229" s="1"/>
      <c r="CF229" s="19"/>
    </row>
    <row r="230" spans="1:84" ht="18" x14ac:dyDescent="0.25">
      <c r="A230" s="7" t="s">
        <v>99</v>
      </c>
      <c r="B230" s="6">
        <v>301848.98</v>
      </c>
      <c r="C230" s="17">
        <v>2.9494380956418911E-3</v>
      </c>
      <c r="D230" s="8">
        <v>1</v>
      </c>
      <c r="E230" s="17">
        <v>7.77000777000777E-4</v>
      </c>
      <c r="F230" s="18"/>
      <c r="G230" s="19"/>
      <c r="H230" s="7" t="s">
        <v>99</v>
      </c>
      <c r="I230" s="6">
        <v>301389.7</v>
      </c>
      <c r="J230" s="17">
        <v>2.961877902705762E-3</v>
      </c>
      <c r="K230" s="8">
        <v>1</v>
      </c>
      <c r="L230" s="17">
        <v>7.8492935635792783E-4</v>
      </c>
      <c r="M230" s="1"/>
      <c r="N230" s="19"/>
      <c r="O230" s="7" t="s">
        <v>99</v>
      </c>
      <c r="P230" s="6">
        <v>300927.7</v>
      </c>
      <c r="Q230" s="17">
        <v>2.972462048379948E-3</v>
      </c>
      <c r="R230" s="8">
        <v>1</v>
      </c>
      <c r="S230" s="17">
        <v>7.9051383399209485E-4</v>
      </c>
      <c r="T230" s="1"/>
      <c r="U230" s="19"/>
      <c r="V230" s="7" t="s">
        <v>99</v>
      </c>
      <c r="W230" s="6">
        <v>300462.96999999997</v>
      </c>
      <c r="X230" s="17">
        <v>2.9811053324709296E-3</v>
      </c>
      <c r="Y230" s="8">
        <v>1</v>
      </c>
      <c r="Z230" s="17">
        <v>7.9491255961844202E-4</v>
      </c>
      <c r="AA230" s="1"/>
      <c r="AB230" s="19"/>
      <c r="AC230" s="7" t="s">
        <v>99</v>
      </c>
      <c r="AD230" s="6">
        <v>299995.49</v>
      </c>
      <c r="AE230" s="17">
        <v>2.9895107973946606E-3</v>
      </c>
      <c r="AF230" s="8">
        <v>1</v>
      </c>
      <c r="AG230" s="17">
        <v>7.9808459696727857E-4</v>
      </c>
      <c r="AH230" s="1"/>
      <c r="AI230" s="19"/>
      <c r="AJ230" s="7" t="s">
        <v>99</v>
      </c>
      <c r="AK230" s="6">
        <v>299525.24</v>
      </c>
      <c r="AL230" s="17">
        <v>3.0085981315404486E-3</v>
      </c>
      <c r="AM230" s="8">
        <v>1</v>
      </c>
      <c r="AN230" s="17">
        <v>8.045052292839903E-4</v>
      </c>
      <c r="AO230" s="1"/>
      <c r="AP230" s="19"/>
      <c r="AQ230" s="7" t="s">
        <v>99</v>
      </c>
      <c r="AR230" s="6">
        <v>299052.21000000002</v>
      </c>
      <c r="AS230" s="17">
        <v>3.028333262540935E-3</v>
      </c>
      <c r="AT230" s="8">
        <v>1</v>
      </c>
      <c r="AU230" s="17">
        <v>8.110300081103001E-4</v>
      </c>
      <c r="AV230" s="1"/>
      <c r="AW230" s="19"/>
      <c r="AX230" s="7" t="s">
        <v>99</v>
      </c>
      <c r="AY230" s="6">
        <v>298576.38</v>
      </c>
      <c r="AZ230" s="17">
        <v>3.0407326864940612E-3</v>
      </c>
      <c r="BA230" s="8">
        <v>1</v>
      </c>
      <c r="BB230" s="17">
        <v>8.1833060556464816E-4</v>
      </c>
      <c r="BC230" s="1"/>
      <c r="BD230" s="19"/>
      <c r="BE230" s="7" t="s">
        <v>99</v>
      </c>
      <c r="BF230" s="6">
        <v>298097.73</v>
      </c>
      <c r="BG230" s="17">
        <v>3.0710955296797998E-3</v>
      </c>
      <c r="BH230" s="8">
        <v>1</v>
      </c>
      <c r="BI230" s="17">
        <v>8.2372322899505767E-4</v>
      </c>
      <c r="BJ230" s="1"/>
      <c r="BK230" s="19"/>
      <c r="BL230" s="7" t="s">
        <v>99</v>
      </c>
      <c r="BM230" s="6">
        <v>297616.25</v>
      </c>
      <c r="BN230" s="17">
        <v>3.071558730233384E-3</v>
      </c>
      <c r="BO230" s="8">
        <v>1</v>
      </c>
      <c r="BP230" s="17">
        <v>8.2918739635157548E-4</v>
      </c>
      <c r="BQ230" s="1"/>
      <c r="BR230" s="19"/>
      <c r="BS230" s="7" t="s">
        <v>99</v>
      </c>
      <c r="BT230" s="6">
        <v>297131.92</v>
      </c>
      <c r="BU230" s="17">
        <v>3.0766297775189685E-3</v>
      </c>
      <c r="BV230" s="8">
        <v>1</v>
      </c>
      <c r="BW230" s="17">
        <v>8.3194675540765393E-4</v>
      </c>
      <c r="BX230" s="1"/>
      <c r="BY230" s="19"/>
      <c r="BZ230" s="7" t="s">
        <v>99</v>
      </c>
      <c r="CA230" s="6">
        <v>296644.73</v>
      </c>
      <c r="CB230" s="17">
        <v>3.079796554636968E-3</v>
      </c>
      <c r="CC230" s="8">
        <v>1</v>
      </c>
      <c r="CD230" s="17">
        <v>8.3472454090150253E-4</v>
      </c>
      <c r="CE230" s="1"/>
      <c r="CF230" s="19"/>
    </row>
    <row r="231" spans="1:84" ht="18" x14ac:dyDescent="0.25">
      <c r="A231" s="7" t="s">
        <v>100</v>
      </c>
      <c r="B231" s="6">
        <v>0</v>
      </c>
      <c r="C231" s="17">
        <v>0</v>
      </c>
      <c r="D231" s="8">
        <v>0</v>
      </c>
      <c r="E231" s="17">
        <v>0</v>
      </c>
      <c r="F231" s="18"/>
      <c r="G231" s="19"/>
      <c r="H231" s="7" t="s">
        <v>100</v>
      </c>
      <c r="I231" s="6">
        <v>0</v>
      </c>
      <c r="J231" s="17">
        <v>0</v>
      </c>
      <c r="K231" s="8">
        <v>0</v>
      </c>
      <c r="L231" s="17">
        <v>0</v>
      </c>
      <c r="M231" s="1"/>
      <c r="N231" s="19"/>
      <c r="O231" s="7" t="s">
        <v>100</v>
      </c>
      <c r="P231" s="6">
        <v>0</v>
      </c>
      <c r="Q231" s="17">
        <v>0</v>
      </c>
      <c r="R231" s="8">
        <v>0</v>
      </c>
      <c r="S231" s="17">
        <v>0</v>
      </c>
      <c r="T231" s="1"/>
      <c r="U231" s="19"/>
      <c r="V231" s="7" t="s">
        <v>100</v>
      </c>
      <c r="W231" s="6">
        <v>0</v>
      </c>
      <c r="X231" s="17">
        <v>0</v>
      </c>
      <c r="Y231" s="8">
        <v>0</v>
      </c>
      <c r="Z231" s="17">
        <v>0</v>
      </c>
      <c r="AA231" s="1"/>
      <c r="AB231" s="19"/>
      <c r="AC231" s="7" t="s">
        <v>100</v>
      </c>
      <c r="AD231" s="6">
        <v>0</v>
      </c>
      <c r="AE231" s="17">
        <v>0</v>
      </c>
      <c r="AF231" s="8">
        <v>0</v>
      </c>
      <c r="AG231" s="17">
        <v>0</v>
      </c>
      <c r="AH231" s="1"/>
      <c r="AI231" s="19"/>
      <c r="AJ231" s="7" t="s">
        <v>100</v>
      </c>
      <c r="AK231" s="6">
        <v>0</v>
      </c>
      <c r="AL231" s="17">
        <v>0</v>
      </c>
      <c r="AM231" s="8">
        <v>0</v>
      </c>
      <c r="AN231" s="17">
        <v>0</v>
      </c>
      <c r="AO231" s="1"/>
      <c r="AP231" s="19"/>
      <c r="AQ231" s="7" t="s">
        <v>100</v>
      </c>
      <c r="AR231" s="6">
        <v>0</v>
      </c>
      <c r="AS231" s="17">
        <v>0</v>
      </c>
      <c r="AT231" s="8">
        <v>0</v>
      </c>
      <c r="AU231" s="17">
        <v>0</v>
      </c>
      <c r="AV231" s="1"/>
      <c r="AW231" s="19"/>
      <c r="AX231" s="7" t="s">
        <v>100</v>
      </c>
      <c r="AY231" s="6">
        <v>0</v>
      </c>
      <c r="AZ231" s="17">
        <v>0</v>
      </c>
      <c r="BA231" s="8">
        <v>0</v>
      </c>
      <c r="BB231" s="17">
        <v>0</v>
      </c>
      <c r="BC231" s="1"/>
      <c r="BD231" s="19"/>
      <c r="BE231" s="7" t="s">
        <v>100</v>
      </c>
      <c r="BF231" s="6">
        <v>0</v>
      </c>
      <c r="BG231" s="17">
        <v>0</v>
      </c>
      <c r="BH231" s="8">
        <v>0</v>
      </c>
      <c r="BI231" s="17">
        <v>0</v>
      </c>
      <c r="BJ231" s="1"/>
      <c r="BK231" s="19"/>
      <c r="BL231" s="7" t="s">
        <v>100</v>
      </c>
      <c r="BM231" s="6">
        <v>0</v>
      </c>
      <c r="BN231" s="17">
        <v>0</v>
      </c>
      <c r="BO231" s="8">
        <v>0</v>
      </c>
      <c r="BP231" s="17">
        <v>0</v>
      </c>
      <c r="BQ231" s="1"/>
      <c r="BR231" s="19"/>
      <c r="BS231" s="7" t="s">
        <v>100</v>
      </c>
      <c r="BT231" s="6">
        <v>0</v>
      </c>
      <c r="BU231" s="17">
        <v>0</v>
      </c>
      <c r="BV231" s="8">
        <v>0</v>
      </c>
      <c r="BW231" s="17">
        <v>0</v>
      </c>
      <c r="BX231" s="1"/>
      <c r="BY231" s="19"/>
      <c r="BZ231" s="7" t="s">
        <v>100</v>
      </c>
      <c r="CA231" s="6">
        <v>0</v>
      </c>
      <c r="CB231" s="17">
        <v>0</v>
      </c>
      <c r="CC231" s="8">
        <v>0</v>
      </c>
      <c r="CD231" s="17">
        <v>0</v>
      </c>
      <c r="CE231" s="1"/>
      <c r="CF231" s="19"/>
    </row>
    <row r="232" spans="1:84" ht="18" x14ac:dyDescent="0.25">
      <c r="A232" s="7"/>
      <c r="B232" s="6"/>
      <c r="C232" s="20"/>
      <c r="D232" s="8"/>
      <c r="E232" s="20"/>
      <c r="F232" s="1"/>
      <c r="G232" s="1"/>
      <c r="H232" s="7"/>
      <c r="I232" s="6"/>
      <c r="J232" s="20"/>
      <c r="K232" s="8"/>
      <c r="L232" s="20"/>
      <c r="M232" s="1"/>
      <c r="N232" s="1"/>
      <c r="O232" s="7"/>
      <c r="P232" s="6"/>
      <c r="Q232" s="20"/>
      <c r="R232" s="8"/>
      <c r="S232" s="20"/>
      <c r="T232" s="1"/>
      <c r="U232" s="1"/>
      <c r="V232" s="7"/>
      <c r="W232" s="6"/>
      <c r="X232" s="20"/>
      <c r="Y232" s="8"/>
      <c r="Z232" s="20"/>
      <c r="AA232" s="1"/>
      <c r="AB232" s="1"/>
      <c r="AC232" s="7"/>
      <c r="AD232" s="6"/>
      <c r="AE232" s="20"/>
      <c r="AF232" s="8"/>
      <c r="AG232" s="20"/>
      <c r="AH232" s="1"/>
      <c r="AI232" s="1"/>
      <c r="AJ232" s="7"/>
      <c r="AK232" s="6"/>
      <c r="AL232" s="20"/>
      <c r="AM232" s="8"/>
      <c r="AN232" s="20"/>
      <c r="AO232" s="1"/>
      <c r="AP232" s="1"/>
      <c r="AQ232" s="7"/>
      <c r="AR232" s="6"/>
      <c r="AS232" s="20"/>
      <c r="AT232" s="8"/>
      <c r="AU232" s="20"/>
      <c r="AV232" s="1"/>
      <c r="AW232" s="1"/>
      <c r="AX232" s="7"/>
      <c r="AY232" s="6"/>
      <c r="AZ232" s="20"/>
      <c r="BA232" s="8"/>
      <c r="BB232" s="20"/>
      <c r="BC232" s="1"/>
      <c r="BD232" s="1"/>
      <c r="BE232" s="7"/>
      <c r="BF232" s="6"/>
      <c r="BG232" s="20"/>
      <c r="BH232" s="8"/>
      <c r="BI232" s="20"/>
      <c r="BJ232" s="1"/>
      <c r="BK232" s="1"/>
      <c r="BL232" s="7"/>
      <c r="BM232" s="6"/>
      <c r="BN232" s="20"/>
      <c r="BO232" s="8"/>
      <c r="BP232" s="20"/>
      <c r="BQ232" s="1"/>
      <c r="BR232" s="1"/>
      <c r="BS232" s="7"/>
      <c r="BT232" s="6"/>
      <c r="BU232" s="20"/>
      <c r="BV232" s="8"/>
      <c r="BW232" s="20"/>
      <c r="BX232" s="1"/>
      <c r="BY232" s="1"/>
      <c r="BZ232" s="7"/>
      <c r="CA232" s="6"/>
      <c r="CB232" s="20"/>
      <c r="CC232" s="8"/>
      <c r="CD232" s="20"/>
      <c r="CE232" s="1"/>
      <c r="CF232" s="1"/>
    </row>
    <row r="233" spans="1:84" ht="18.75" thickBot="1" x14ac:dyDescent="0.3">
      <c r="A233" s="21"/>
      <c r="B233" s="22">
        <v>102341181.67999999</v>
      </c>
      <c r="C233" s="23"/>
      <c r="D233" s="24">
        <v>1287</v>
      </c>
      <c r="E233" s="23"/>
      <c r="F233" s="1"/>
      <c r="G233" s="1"/>
      <c r="H233" s="21"/>
      <c r="I233" s="22">
        <v>101756287.69999996</v>
      </c>
      <c r="J233" s="23"/>
      <c r="K233" s="24">
        <v>1274</v>
      </c>
      <c r="L233" s="23"/>
      <c r="M233" s="1"/>
      <c r="N233" s="1"/>
      <c r="O233" s="21"/>
      <c r="P233" s="22">
        <v>101238533.95000003</v>
      </c>
      <c r="Q233" s="23"/>
      <c r="R233" s="24">
        <v>1265</v>
      </c>
      <c r="S233" s="23"/>
      <c r="T233" s="1"/>
      <c r="U233" s="1"/>
      <c r="V233" s="21"/>
      <c r="W233" s="22">
        <v>100789115.60999998</v>
      </c>
      <c r="X233" s="23"/>
      <c r="Y233" s="24">
        <v>1258</v>
      </c>
      <c r="Z233" s="23"/>
      <c r="AA233" s="1"/>
      <c r="AB233" s="1"/>
      <c r="AC233" s="21"/>
      <c r="AD233" s="22">
        <v>100349358.25000001</v>
      </c>
      <c r="AE233" s="23"/>
      <c r="AF233" s="24">
        <v>1253</v>
      </c>
      <c r="AG233" s="23"/>
      <c r="AH233" s="1"/>
      <c r="AI233" s="1"/>
      <c r="AJ233" s="21"/>
      <c r="AK233" s="22">
        <v>99556413.619999975</v>
      </c>
      <c r="AL233" s="23"/>
      <c r="AM233" s="24">
        <v>1243</v>
      </c>
      <c r="AN233" s="23"/>
      <c r="AO233" s="1"/>
      <c r="AP233" s="1"/>
      <c r="AQ233" s="21"/>
      <c r="AR233" s="22">
        <v>98751420.029999956</v>
      </c>
      <c r="AS233" s="23"/>
      <c r="AT233" s="24">
        <v>1233</v>
      </c>
      <c r="AU233" s="23"/>
      <c r="AV233" s="1"/>
      <c r="AW233" s="1"/>
      <c r="AX233" s="21"/>
      <c r="AY233" s="22">
        <v>98192248.639999986</v>
      </c>
      <c r="AZ233" s="23"/>
      <c r="BA233" s="24">
        <v>1222</v>
      </c>
      <c r="BB233" s="23"/>
      <c r="BC233" s="1"/>
      <c r="BD233" s="1"/>
      <c r="BE233" s="21"/>
      <c r="BF233" s="22">
        <v>97065599.920000017</v>
      </c>
      <c r="BG233" s="23"/>
      <c r="BH233" s="24">
        <v>1214</v>
      </c>
      <c r="BI233" s="23"/>
      <c r="BJ233" s="1"/>
      <c r="BK233" s="1"/>
      <c r="BL233" s="21"/>
      <c r="BM233" s="22">
        <v>96894207.840000004</v>
      </c>
      <c r="BN233" s="23"/>
      <c r="BO233" s="24">
        <v>1206</v>
      </c>
      <c r="BP233" s="23"/>
      <c r="BQ233" s="1"/>
      <c r="BR233" s="1"/>
      <c r="BS233" s="21"/>
      <c r="BT233" s="22">
        <v>96577079.949999958</v>
      </c>
      <c r="BU233" s="23"/>
      <c r="BV233" s="24">
        <v>1202</v>
      </c>
      <c r="BW233" s="23"/>
      <c r="BX233" s="1"/>
      <c r="BY233" s="1"/>
      <c r="BZ233" s="21"/>
      <c r="CA233" s="22">
        <v>96319586.289999947</v>
      </c>
      <c r="CB233" s="23"/>
      <c r="CC233" s="24">
        <v>1198</v>
      </c>
      <c r="CD233" s="23"/>
      <c r="CE233" s="1"/>
      <c r="CF233" s="1"/>
    </row>
    <row r="234" spans="1:84" ht="18.75" thickTop="1" x14ac:dyDescent="0.25">
      <c r="A234" s="7"/>
      <c r="B234" s="6"/>
      <c r="C234" s="20"/>
      <c r="D234" s="8"/>
      <c r="E234" s="20"/>
      <c r="F234" s="1"/>
      <c r="G234" s="1"/>
      <c r="H234" s="7"/>
      <c r="I234" s="6"/>
      <c r="J234" s="20"/>
      <c r="K234" s="8"/>
      <c r="L234" s="20"/>
      <c r="M234" s="1"/>
      <c r="N234" s="1"/>
      <c r="O234" s="7"/>
      <c r="P234" s="6"/>
      <c r="Q234" s="20"/>
      <c r="R234" s="8"/>
      <c r="S234" s="20"/>
      <c r="T234" s="1"/>
      <c r="U234" s="1"/>
      <c r="V234" s="7"/>
      <c r="W234" s="6"/>
      <c r="X234" s="20"/>
      <c r="Y234" s="8"/>
      <c r="Z234" s="20"/>
      <c r="AA234" s="1"/>
      <c r="AB234" s="1"/>
      <c r="AC234" s="7"/>
      <c r="AD234" s="6"/>
      <c r="AE234" s="20"/>
      <c r="AF234" s="8"/>
      <c r="AG234" s="20"/>
      <c r="AH234" s="1"/>
      <c r="AI234" s="1"/>
      <c r="AJ234" s="7"/>
      <c r="AK234" s="6"/>
      <c r="AL234" s="20"/>
      <c r="AM234" s="8"/>
      <c r="AN234" s="20"/>
      <c r="AO234" s="1"/>
      <c r="AP234" s="1"/>
      <c r="AQ234" s="7"/>
      <c r="AR234" s="6"/>
      <c r="AS234" s="20"/>
      <c r="AT234" s="8"/>
      <c r="AU234" s="20"/>
      <c r="AV234" s="1"/>
      <c r="AW234" s="1"/>
      <c r="AX234" s="7"/>
      <c r="AY234" s="6"/>
      <c r="AZ234" s="20"/>
      <c r="BA234" s="8"/>
      <c r="BB234" s="20"/>
      <c r="BC234" s="1"/>
      <c r="BD234" s="1"/>
      <c r="BE234" s="7"/>
      <c r="BF234" s="6"/>
      <c r="BG234" s="20"/>
      <c r="BH234" s="8"/>
      <c r="BI234" s="20"/>
      <c r="BJ234" s="1"/>
      <c r="BK234" s="1"/>
      <c r="BL234" s="7"/>
      <c r="BM234" s="6"/>
      <c r="BN234" s="20"/>
      <c r="BO234" s="8"/>
      <c r="BP234" s="20"/>
      <c r="BQ234" s="1"/>
      <c r="BR234" s="1"/>
      <c r="BS234" s="7"/>
      <c r="BT234" s="6"/>
      <c r="BU234" s="20"/>
      <c r="BV234" s="8"/>
      <c r="BW234" s="20"/>
      <c r="BX234" s="1"/>
      <c r="BY234" s="1"/>
      <c r="BZ234" s="7"/>
      <c r="CA234" s="6"/>
      <c r="CB234" s="20"/>
      <c r="CC234" s="8"/>
      <c r="CD234" s="20"/>
      <c r="CE234" s="1"/>
      <c r="CF234" s="1"/>
    </row>
    <row r="235" spans="1:84" ht="18" x14ac:dyDescent="0.25">
      <c r="A235" s="21" t="s">
        <v>85</v>
      </c>
      <c r="B235" s="6"/>
      <c r="C235" s="7"/>
      <c r="D235" s="36">
        <v>2.8024816659726927E-2</v>
      </c>
      <c r="E235" s="7"/>
      <c r="F235" s="37"/>
      <c r="G235" s="1"/>
      <c r="H235" s="21" t="s">
        <v>85</v>
      </c>
      <c r="I235" s="6"/>
      <c r="J235" s="7"/>
      <c r="K235" s="36">
        <v>2.7768101713440383E-2</v>
      </c>
      <c r="L235" s="7"/>
      <c r="M235" s="37"/>
      <c r="N235" s="1"/>
      <c r="O235" s="21" t="s">
        <v>85</v>
      </c>
      <c r="P235" s="6"/>
      <c r="Q235" s="7"/>
      <c r="R235" s="36">
        <v>2.7617854121410913E-2</v>
      </c>
      <c r="S235" s="7"/>
      <c r="T235" s="37"/>
      <c r="U235" s="1"/>
      <c r="V235" s="21" t="s">
        <v>85</v>
      </c>
      <c r="W235" s="6"/>
      <c r="X235" s="7"/>
      <c r="Y235" s="36">
        <v>2.6768744304950676E-2</v>
      </c>
      <c r="Z235" s="7"/>
      <c r="AA235" s="37"/>
      <c r="AB235" s="1"/>
      <c r="AC235" s="21" t="s">
        <v>85</v>
      </c>
      <c r="AD235" s="6"/>
      <c r="AE235" s="7"/>
      <c r="AF235" s="36">
        <v>2.679422926100274E-2</v>
      </c>
      <c r="AG235" s="7"/>
      <c r="AH235" s="37"/>
      <c r="AI235" s="1"/>
      <c r="AJ235" s="21" t="s">
        <v>85</v>
      </c>
      <c r="AK235" s="6"/>
      <c r="AL235" s="7"/>
      <c r="AM235" s="36">
        <v>2.5368188988449461E-2</v>
      </c>
      <c r="AN235" s="7"/>
      <c r="AO235" s="37"/>
      <c r="AP235" s="1"/>
      <c r="AQ235" s="21" t="s">
        <v>85</v>
      </c>
      <c r="AR235" s="6"/>
      <c r="AS235" s="7"/>
      <c r="AT235" s="36">
        <v>2.5347220095334185E-2</v>
      </c>
      <c r="AU235" s="7"/>
      <c r="AV235" s="37"/>
      <c r="AW235" s="1"/>
      <c r="AX235" s="21" t="s">
        <v>85</v>
      </c>
      <c r="AY235" s="6"/>
      <c r="AZ235" s="7"/>
      <c r="BA235" s="36">
        <v>2.5315779923900942E-2</v>
      </c>
      <c r="BB235" s="7"/>
      <c r="BC235" s="37"/>
      <c r="BD235" s="1"/>
      <c r="BE235" s="21" t="s">
        <v>85</v>
      </c>
      <c r="BF235" s="6"/>
      <c r="BG235" s="7"/>
      <c r="BH235" s="36">
        <v>2.5413944894204617E-2</v>
      </c>
      <c r="BI235" s="7"/>
      <c r="BJ235" s="37"/>
      <c r="BK235" s="1"/>
      <c r="BL235" s="21" t="s">
        <v>85</v>
      </c>
      <c r="BM235" s="6"/>
      <c r="BN235" s="7"/>
      <c r="BO235" s="36">
        <v>2.5416918960917769E-2</v>
      </c>
      <c r="BP235" s="7"/>
      <c r="BQ235" s="37"/>
      <c r="BR235" s="1"/>
      <c r="BS235" s="21" t="s">
        <v>85</v>
      </c>
      <c r="BT235" s="6"/>
      <c r="BU235" s="7"/>
      <c r="BV235" s="36">
        <v>2.5332016450611308E-2</v>
      </c>
      <c r="BW235" s="7"/>
      <c r="BX235" s="37"/>
      <c r="BY235" s="1"/>
      <c r="BZ235" s="21" t="s">
        <v>85</v>
      </c>
      <c r="CA235" s="6"/>
      <c r="CB235" s="7"/>
      <c r="CC235" s="36">
        <v>2.5322755854527874E-2</v>
      </c>
      <c r="CD235" s="7"/>
      <c r="CE235" s="37"/>
      <c r="CF235" s="1"/>
    </row>
    <row r="236" spans="1:84" ht="18" x14ac:dyDescent="0.25">
      <c r="A236" s="7"/>
      <c r="B236" s="6"/>
      <c r="C236" s="7"/>
      <c r="D236" s="8"/>
      <c r="E236" s="7"/>
      <c r="F236" s="1"/>
      <c r="G236" s="1"/>
      <c r="H236" s="7"/>
      <c r="I236" s="6"/>
      <c r="J236" s="7"/>
      <c r="K236" s="8"/>
      <c r="L236" s="7"/>
      <c r="M236" s="1"/>
      <c r="N236" s="1"/>
      <c r="O236" s="7"/>
      <c r="P236" s="6"/>
      <c r="Q236" s="7"/>
      <c r="R236" s="8"/>
      <c r="S236" s="7"/>
      <c r="T236" s="1"/>
      <c r="U236" s="1"/>
      <c r="V236" s="7"/>
      <c r="W236" s="6"/>
      <c r="X236" s="7"/>
      <c r="Y236" s="8"/>
      <c r="Z236" s="7"/>
      <c r="AA236" s="1"/>
      <c r="AB236" s="1"/>
      <c r="AC236" s="7"/>
      <c r="AD236" s="6"/>
      <c r="AE236" s="7"/>
      <c r="AF236" s="8"/>
      <c r="AG236" s="7"/>
      <c r="AH236" s="1"/>
      <c r="AI236" s="1"/>
      <c r="AJ236" s="7"/>
      <c r="AK236" s="6"/>
      <c r="AL236" s="7"/>
      <c r="AM236" s="8"/>
      <c r="AN236" s="7"/>
      <c r="AO236" s="1"/>
      <c r="AP236" s="1"/>
      <c r="AQ236" s="7"/>
      <c r="AR236" s="6"/>
      <c r="AS236" s="7"/>
      <c r="AT236" s="8"/>
      <c r="AU236" s="7"/>
      <c r="AV236" s="1"/>
      <c r="AW236" s="1"/>
      <c r="AX236" s="7"/>
      <c r="AY236" s="6"/>
      <c r="AZ236" s="7"/>
      <c r="BA236" s="8"/>
      <c r="BB236" s="7"/>
      <c r="BC236" s="1"/>
      <c r="BD236" s="1"/>
      <c r="BE236" s="7"/>
      <c r="BF236" s="6"/>
      <c r="BG236" s="7"/>
      <c r="BH236" s="8"/>
      <c r="BI236" s="7"/>
      <c r="BJ236" s="1"/>
      <c r="BK236" s="1"/>
      <c r="BL236" s="7"/>
      <c r="BM236" s="6"/>
      <c r="BN236" s="7"/>
      <c r="BO236" s="8"/>
      <c r="BP236" s="7"/>
      <c r="BQ236" s="1"/>
      <c r="BR236" s="1"/>
      <c r="BS236" s="7"/>
      <c r="BT236" s="6"/>
      <c r="BU236" s="7"/>
      <c r="BV236" s="8"/>
      <c r="BW236" s="7"/>
      <c r="BX236" s="1"/>
      <c r="BY236" s="1"/>
      <c r="BZ236" s="7"/>
      <c r="CA236" s="6"/>
      <c r="CB236" s="7"/>
      <c r="CC236" s="8"/>
      <c r="CD236" s="7"/>
      <c r="CE236" s="1"/>
      <c r="CF236" s="1"/>
    </row>
    <row r="237" spans="1:84" ht="18" x14ac:dyDescent="0.25">
      <c r="A237" s="7"/>
      <c r="B237" s="6"/>
      <c r="C237" s="7"/>
      <c r="D237" s="8"/>
      <c r="E237" s="7"/>
      <c r="F237" s="1"/>
      <c r="G237" s="1"/>
      <c r="H237" s="7"/>
      <c r="I237" s="6"/>
      <c r="J237" s="7"/>
      <c r="K237" s="8"/>
      <c r="L237" s="7"/>
      <c r="M237" s="1"/>
      <c r="N237" s="1"/>
      <c r="O237" s="7"/>
      <c r="P237" s="6"/>
      <c r="Q237" s="7"/>
      <c r="R237" s="8"/>
      <c r="S237" s="7"/>
      <c r="T237" s="1"/>
      <c r="U237" s="1"/>
      <c r="V237" s="7"/>
      <c r="W237" s="6"/>
      <c r="X237" s="7"/>
      <c r="Y237" s="8"/>
      <c r="Z237" s="7"/>
      <c r="AA237" s="1"/>
      <c r="AB237" s="1"/>
      <c r="AC237" s="7"/>
      <c r="AD237" s="6"/>
      <c r="AE237" s="7"/>
      <c r="AF237" s="8"/>
      <c r="AG237" s="7"/>
      <c r="AH237" s="1"/>
      <c r="AI237" s="1"/>
      <c r="AJ237" s="7"/>
      <c r="AK237" s="6"/>
      <c r="AL237" s="7"/>
      <c r="AM237" s="8"/>
      <c r="AN237" s="7"/>
      <c r="AO237" s="1"/>
      <c r="AP237" s="1"/>
      <c r="AQ237" s="7"/>
      <c r="AR237" s="6"/>
      <c r="AS237" s="7"/>
      <c r="AT237" s="8"/>
      <c r="AU237" s="7"/>
      <c r="AV237" s="1"/>
      <c r="AW237" s="1"/>
      <c r="AX237" s="7"/>
      <c r="AY237" s="6"/>
      <c r="AZ237" s="7"/>
      <c r="BA237" s="8"/>
      <c r="BB237" s="7"/>
      <c r="BC237" s="1"/>
      <c r="BD237" s="1"/>
      <c r="BE237" s="7"/>
      <c r="BF237" s="6"/>
      <c r="BG237" s="7"/>
      <c r="BH237" s="8"/>
      <c r="BI237" s="7"/>
      <c r="BJ237" s="1"/>
      <c r="BK237" s="1"/>
      <c r="BL237" s="7"/>
      <c r="BM237" s="6"/>
      <c r="BN237" s="7"/>
      <c r="BO237" s="8"/>
      <c r="BP237" s="7"/>
      <c r="BQ237" s="1"/>
      <c r="BR237" s="1"/>
      <c r="BS237" s="7"/>
      <c r="BT237" s="6"/>
      <c r="BU237" s="7"/>
      <c r="BV237" s="8"/>
      <c r="BW237" s="7"/>
      <c r="BX237" s="1"/>
      <c r="BY237" s="1"/>
      <c r="BZ237" s="7"/>
      <c r="CA237" s="6"/>
      <c r="CB237" s="7"/>
      <c r="CC237" s="8"/>
      <c r="CD237" s="7"/>
      <c r="CE237" s="1"/>
      <c r="CF237" s="1"/>
    </row>
    <row r="238" spans="1:84" ht="18" x14ac:dyDescent="0.25">
      <c r="A238" s="7"/>
      <c r="B238" s="6"/>
      <c r="C238" s="7"/>
      <c r="D238" s="8"/>
      <c r="E238" s="7"/>
      <c r="F238" s="1"/>
      <c r="G238" s="1"/>
      <c r="H238" s="7"/>
      <c r="I238" s="6"/>
      <c r="J238" s="7"/>
      <c r="K238" s="8"/>
      <c r="L238" s="7"/>
      <c r="M238" s="1"/>
      <c r="N238" s="1"/>
      <c r="O238" s="7"/>
      <c r="P238" s="6"/>
      <c r="Q238" s="7"/>
      <c r="R238" s="8"/>
      <c r="S238" s="7"/>
      <c r="T238" s="1"/>
      <c r="U238" s="1"/>
      <c r="V238" s="7"/>
      <c r="W238" s="6"/>
      <c r="X238" s="7"/>
      <c r="Y238" s="8"/>
      <c r="Z238" s="7"/>
      <c r="AA238" s="1"/>
      <c r="AB238" s="1"/>
      <c r="AC238" s="7"/>
      <c r="AD238" s="6"/>
      <c r="AE238" s="7"/>
      <c r="AF238" s="8"/>
      <c r="AG238" s="7"/>
      <c r="AH238" s="1"/>
      <c r="AI238" s="1"/>
      <c r="AJ238" s="7"/>
      <c r="AK238" s="6"/>
      <c r="AL238" s="7"/>
      <c r="AM238" s="8"/>
      <c r="AN238" s="7"/>
      <c r="AO238" s="1"/>
      <c r="AP238" s="1"/>
      <c r="AQ238" s="7"/>
      <c r="AR238" s="6"/>
      <c r="AS238" s="7"/>
      <c r="AT238" s="8"/>
      <c r="AU238" s="7"/>
      <c r="AV238" s="1"/>
      <c r="AW238" s="1"/>
      <c r="AX238" s="7"/>
      <c r="AY238" s="6"/>
      <c r="AZ238" s="7"/>
      <c r="BA238" s="8"/>
      <c r="BB238" s="7"/>
      <c r="BC238" s="1"/>
      <c r="BD238" s="1"/>
      <c r="BE238" s="7"/>
      <c r="BF238" s="6"/>
      <c r="BG238" s="7"/>
      <c r="BH238" s="8"/>
      <c r="BI238" s="7"/>
      <c r="BJ238" s="1"/>
      <c r="BK238" s="1"/>
      <c r="BL238" s="7"/>
      <c r="BM238" s="6"/>
      <c r="BN238" s="7"/>
      <c r="BO238" s="8"/>
      <c r="BP238" s="7"/>
      <c r="BQ238" s="1"/>
      <c r="BR238" s="1"/>
      <c r="BS238" s="7"/>
      <c r="BT238" s="6"/>
      <c r="BU238" s="7"/>
      <c r="BV238" s="8"/>
      <c r="BW238" s="7"/>
      <c r="BX238" s="1"/>
      <c r="BY238" s="1"/>
      <c r="BZ238" s="7"/>
      <c r="CA238" s="6"/>
      <c r="CB238" s="7"/>
      <c r="CC238" s="8"/>
      <c r="CD238" s="7"/>
      <c r="CE238" s="1"/>
      <c r="CF238" s="1"/>
    </row>
    <row r="239" spans="1:84" ht="18.75" x14ac:dyDescent="0.3">
      <c r="A239" s="5" t="s">
        <v>109</v>
      </c>
      <c r="B239" s="6"/>
      <c r="C239" s="7"/>
      <c r="D239" s="8"/>
      <c r="E239" s="7"/>
      <c r="F239" s="1"/>
      <c r="G239" s="1"/>
      <c r="H239" s="5" t="s">
        <v>109</v>
      </c>
      <c r="I239" s="6"/>
      <c r="J239" s="7"/>
      <c r="K239" s="8"/>
      <c r="L239" s="7"/>
      <c r="M239" s="1"/>
      <c r="N239" s="1"/>
      <c r="O239" s="5" t="s">
        <v>109</v>
      </c>
      <c r="P239" s="6"/>
      <c r="Q239" s="7"/>
      <c r="R239" s="8"/>
      <c r="S239" s="7"/>
      <c r="T239" s="1"/>
      <c r="U239" s="1"/>
      <c r="V239" s="5" t="s">
        <v>109</v>
      </c>
      <c r="W239" s="6"/>
      <c r="X239" s="7"/>
      <c r="Y239" s="8"/>
      <c r="Z239" s="7"/>
      <c r="AA239" s="1"/>
      <c r="AB239" s="1"/>
      <c r="AC239" s="5" t="s">
        <v>109</v>
      </c>
      <c r="AD239" s="6"/>
      <c r="AE239" s="7"/>
      <c r="AF239" s="8"/>
      <c r="AG239" s="7"/>
      <c r="AH239" s="1"/>
      <c r="AI239" s="1"/>
      <c r="AJ239" s="5" t="s">
        <v>109</v>
      </c>
      <c r="AK239" s="6"/>
      <c r="AL239" s="7"/>
      <c r="AM239" s="8"/>
      <c r="AN239" s="7"/>
      <c r="AO239" s="1"/>
      <c r="AP239" s="1"/>
      <c r="AQ239" s="5" t="s">
        <v>109</v>
      </c>
      <c r="AR239" s="6"/>
      <c r="AS239" s="7"/>
      <c r="AT239" s="8"/>
      <c r="AU239" s="7"/>
      <c r="AV239" s="1"/>
      <c r="AW239" s="1"/>
      <c r="AX239" s="5" t="s">
        <v>109</v>
      </c>
      <c r="AY239" s="6"/>
      <c r="AZ239" s="7"/>
      <c r="BA239" s="8"/>
      <c r="BB239" s="7"/>
      <c r="BC239" s="1"/>
      <c r="BD239" s="1"/>
      <c r="BE239" s="5" t="s">
        <v>109</v>
      </c>
      <c r="BF239" s="6"/>
      <c r="BG239" s="7"/>
      <c r="BH239" s="8"/>
      <c r="BI239" s="7"/>
      <c r="BJ239" s="1"/>
      <c r="BK239" s="1"/>
      <c r="BL239" s="5" t="s">
        <v>109</v>
      </c>
      <c r="BM239" s="6"/>
      <c r="BN239" s="7"/>
      <c r="BO239" s="8"/>
      <c r="BP239" s="7"/>
      <c r="BQ239" s="1"/>
      <c r="BR239" s="1"/>
      <c r="BS239" s="5" t="s">
        <v>109</v>
      </c>
      <c r="BT239" s="6"/>
      <c r="BU239" s="7"/>
      <c r="BV239" s="8"/>
      <c r="BW239" s="7"/>
      <c r="BX239" s="1"/>
      <c r="BY239" s="1"/>
      <c r="BZ239" s="5" t="s">
        <v>109</v>
      </c>
      <c r="CA239" s="6"/>
      <c r="CB239" s="7"/>
      <c r="CC239" s="8"/>
      <c r="CD239" s="7"/>
      <c r="CE239" s="1"/>
      <c r="CF239" s="1"/>
    </row>
    <row r="240" spans="1:84" ht="18" x14ac:dyDescent="0.25">
      <c r="A240" s="9"/>
      <c r="B240" s="10"/>
      <c r="C240" s="9"/>
      <c r="D240" s="11"/>
      <c r="E240" s="9"/>
      <c r="F240" s="1"/>
      <c r="G240" s="1"/>
      <c r="H240" s="9"/>
      <c r="I240" s="10"/>
      <c r="J240" s="9"/>
      <c r="K240" s="11"/>
      <c r="L240" s="9"/>
      <c r="M240" s="1"/>
      <c r="N240" s="1"/>
      <c r="O240" s="9"/>
      <c r="P240" s="10"/>
      <c r="Q240" s="9"/>
      <c r="R240" s="11"/>
      <c r="S240" s="9"/>
      <c r="T240" s="1"/>
      <c r="U240" s="1"/>
      <c r="V240" s="9"/>
      <c r="W240" s="10"/>
      <c r="X240" s="9"/>
      <c r="Y240" s="11"/>
      <c r="Z240" s="9"/>
      <c r="AA240" s="1"/>
      <c r="AB240" s="1"/>
      <c r="AC240" s="9"/>
      <c r="AD240" s="10"/>
      <c r="AE240" s="9"/>
      <c r="AF240" s="11"/>
      <c r="AG240" s="9"/>
      <c r="AH240" s="1"/>
      <c r="AI240" s="1"/>
      <c r="AJ240" s="9"/>
      <c r="AK240" s="10"/>
      <c r="AL240" s="9"/>
      <c r="AM240" s="11"/>
      <c r="AN240" s="9"/>
      <c r="AO240" s="1"/>
      <c r="AP240" s="1"/>
      <c r="AQ240" s="9"/>
      <c r="AR240" s="10"/>
      <c r="AS240" s="9"/>
      <c r="AT240" s="11"/>
      <c r="AU240" s="9"/>
      <c r="AV240" s="1"/>
      <c r="AW240" s="1"/>
      <c r="AX240" s="9"/>
      <c r="AY240" s="10"/>
      <c r="AZ240" s="9"/>
      <c r="BA240" s="11"/>
      <c r="BB240" s="9"/>
      <c r="BC240" s="1"/>
      <c r="BD240" s="1"/>
      <c r="BE240" s="9"/>
      <c r="BF240" s="10"/>
      <c r="BG240" s="9"/>
      <c r="BH240" s="11"/>
      <c r="BI240" s="9"/>
      <c r="BJ240" s="1"/>
      <c r="BK240" s="1"/>
      <c r="BL240" s="9"/>
      <c r="BM240" s="10"/>
      <c r="BN240" s="9"/>
      <c r="BO240" s="11"/>
      <c r="BP240" s="9"/>
      <c r="BQ240" s="1"/>
      <c r="BR240" s="1"/>
      <c r="BS240" s="9"/>
      <c r="BT240" s="10"/>
      <c r="BU240" s="9"/>
      <c r="BV240" s="11"/>
      <c r="BW240" s="9"/>
      <c r="BX240" s="1"/>
      <c r="BY240" s="1"/>
      <c r="BZ240" s="9"/>
      <c r="CA240" s="10"/>
      <c r="CB240" s="9"/>
      <c r="CC240" s="11"/>
      <c r="CD240" s="9"/>
      <c r="CE240" s="1"/>
      <c r="CF240" s="1"/>
    </row>
    <row r="241" spans="1:84" ht="72" x14ac:dyDescent="0.25">
      <c r="A241" s="12" t="s">
        <v>75</v>
      </c>
      <c r="B241" s="13" t="s">
        <v>106</v>
      </c>
      <c r="C241" s="14" t="s">
        <v>69</v>
      </c>
      <c r="D241" s="15" t="s">
        <v>70</v>
      </c>
      <c r="E241" s="14" t="s">
        <v>69</v>
      </c>
      <c r="F241" s="1"/>
      <c r="G241" s="1"/>
      <c r="H241" s="12" t="s">
        <v>75</v>
      </c>
      <c r="I241" s="13" t="s">
        <v>106</v>
      </c>
      <c r="J241" s="14" t="s">
        <v>69</v>
      </c>
      <c r="K241" s="15" t="s">
        <v>70</v>
      </c>
      <c r="L241" s="14" t="s">
        <v>69</v>
      </c>
      <c r="M241" s="1"/>
      <c r="N241" s="1"/>
      <c r="O241" s="12" t="s">
        <v>75</v>
      </c>
      <c r="P241" s="13" t="s">
        <v>106</v>
      </c>
      <c r="Q241" s="14" t="s">
        <v>69</v>
      </c>
      <c r="R241" s="15" t="s">
        <v>70</v>
      </c>
      <c r="S241" s="14" t="s">
        <v>69</v>
      </c>
      <c r="T241" s="1"/>
      <c r="U241" s="1"/>
      <c r="V241" s="12" t="s">
        <v>75</v>
      </c>
      <c r="W241" s="13" t="s">
        <v>106</v>
      </c>
      <c r="X241" s="14" t="s">
        <v>69</v>
      </c>
      <c r="Y241" s="15" t="s">
        <v>70</v>
      </c>
      <c r="Z241" s="14" t="s">
        <v>69</v>
      </c>
      <c r="AA241" s="1"/>
      <c r="AB241" s="1"/>
      <c r="AC241" s="12" t="s">
        <v>75</v>
      </c>
      <c r="AD241" s="13" t="s">
        <v>106</v>
      </c>
      <c r="AE241" s="14" t="s">
        <v>69</v>
      </c>
      <c r="AF241" s="15" t="s">
        <v>70</v>
      </c>
      <c r="AG241" s="14" t="s">
        <v>69</v>
      </c>
      <c r="AH241" s="1"/>
      <c r="AI241" s="1"/>
      <c r="AJ241" s="12" t="s">
        <v>75</v>
      </c>
      <c r="AK241" s="13" t="s">
        <v>106</v>
      </c>
      <c r="AL241" s="14" t="s">
        <v>69</v>
      </c>
      <c r="AM241" s="15" t="s">
        <v>70</v>
      </c>
      <c r="AN241" s="14" t="s">
        <v>69</v>
      </c>
      <c r="AO241" s="1"/>
      <c r="AP241" s="1"/>
      <c r="AQ241" s="12" t="s">
        <v>75</v>
      </c>
      <c r="AR241" s="13" t="s">
        <v>106</v>
      </c>
      <c r="AS241" s="14" t="s">
        <v>69</v>
      </c>
      <c r="AT241" s="15" t="s">
        <v>70</v>
      </c>
      <c r="AU241" s="14" t="s">
        <v>69</v>
      </c>
      <c r="AV241" s="1"/>
      <c r="AW241" s="1"/>
      <c r="AX241" s="12" t="s">
        <v>75</v>
      </c>
      <c r="AY241" s="13" t="s">
        <v>106</v>
      </c>
      <c r="AZ241" s="14" t="s">
        <v>69</v>
      </c>
      <c r="BA241" s="15" t="s">
        <v>70</v>
      </c>
      <c r="BB241" s="14" t="s">
        <v>69</v>
      </c>
      <c r="BC241" s="1"/>
      <c r="BD241" s="1"/>
      <c r="BE241" s="12" t="s">
        <v>75</v>
      </c>
      <c r="BF241" s="13" t="s">
        <v>106</v>
      </c>
      <c r="BG241" s="14" t="s">
        <v>69</v>
      </c>
      <c r="BH241" s="15" t="s">
        <v>70</v>
      </c>
      <c r="BI241" s="14" t="s">
        <v>69</v>
      </c>
      <c r="BJ241" s="1"/>
      <c r="BK241" s="1"/>
      <c r="BL241" s="12" t="s">
        <v>75</v>
      </c>
      <c r="BM241" s="13" t="s">
        <v>106</v>
      </c>
      <c r="BN241" s="14" t="s">
        <v>69</v>
      </c>
      <c r="BO241" s="15" t="s">
        <v>70</v>
      </c>
      <c r="BP241" s="14" t="s">
        <v>69</v>
      </c>
      <c r="BQ241" s="1"/>
      <c r="BR241" s="1"/>
      <c r="BS241" s="12" t="s">
        <v>75</v>
      </c>
      <c r="BT241" s="13" t="s">
        <v>106</v>
      </c>
      <c r="BU241" s="14" t="s">
        <v>69</v>
      </c>
      <c r="BV241" s="15" t="s">
        <v>70</v>
      </c>
      <c r="BW241" s="14" t="s">
        <v>69</v>
      </c>
      <c r="BX241" s="1"/>
      <c r="BY241" s="1"/>
      <c r="BZ241" s="12" t="s">
        <v>75</v>
      </c>
      <c r="CA241" s="13" t="s">
        <v>106</v>
      </c>
      <c r="CB241" s="14" t="s">
        <v>69</v>
      </c>
      <c r="CC241" s="15" t="s">
        <v>70</v>
      </c>
      <c r="CD241" s="14" t="s">
        <v>69</v>
      </c>
      <c r="CE241" s="1"/>
      <c r="CF241" s="1"/>
    </row>
    <row r="242" spans="1:84" ht="18" x14ac:dyDescent="0.25">
      <c r="A242" s="9"/>
      <c r="B242" s="10"/>
      <c r="C242" s="9"/>
      <c r="D242" s="11"/>
      <c r="E242" s="9"/>
      <c r="F242" s="1"/>
      <c r="G242" s="1"/>
      <c r="H242" s="9"/>
      <c r="I242" s="10"/>
      <c r="J242" s="9"/>
      <c r="K242" s="11"/>
      <c r="L242" s="9"/>
      <c r="M242" s="1"/>
      <c r="N242" s="1"/>
      <c r="O242" s="9"/>
      <c r="P242" s="10"/>
      <c r="Q242" s="9"/>
      <c r="R242" s="11"/>
      <c r="S242" s="9"/>
      <c r="T242" s="1"/>
      <c r="U242" s="1"/>
      <c r="V242" s="9"/>
      <c r="W242" s="10"/>
      <c r="X242" s="9"/>
      <c r="Y242" s="11"/>
      <c r="Z242" s="9"/>
      <c r="AA242" s="1"/>
      <c r="AB242" s="1"/>
      <c r="AC242" s="9"/>
      <c r="AD242" s="10"/>
      <c r="AE242" s="9"/>
      <c r="AF242" s="11"/>
      <c r="AG242" s="9"/>
      <c r="AH242" s="1"/>
      <c r="AI242" s="1"/>
      <c r="AJ242" s="9"/>
      <c r="AK242" s="10"/>
      <c r="AL242" s="9"/>
      <c r="AM242" s="11"/>
      <c r="AN242" s="9"/>
      <c r="AO242" s="1"/>
      <c r="AP242" s="1"/>
      <c r="AQ242" s="9"/>
      <c r="AR242" s="10"/>
      <c r="AS242" s="9"/>
      <c r="AT242" s="11"/>
      <c r="AU242" s="9"/>
      <c r="AV242" s="1"/>
      <c r="AW242" s="1"/>
      <c r="AX242" s="9"/>
      <c r="AY242" s="10"/>
      <c r="AZ242" s="9"/>
      <c r="BA242" s="11"/>
      <c r="BB242" s="9"/>
      <c r="BC242" s="1"/>
      <c r="BD242" s="1"/>
      <c r="BE242" s="9"/>
      <c r="BF242" s="10"/>
      <c r="BG242" s="9"/>
      <c r="BH242" s="11"/>
      <c r="BI242" s="9"/>
      <c r="BJ242" s="1"/>
      <c r="BK242" s="1"/>
      <c r="BL242" s="9"/>
      <c r="BM242" s="10"/>
      <c r="BN242" s="9"/>
      <c r="BO242" s="11"/>
      <c r="BP242" s="9"/>
      <c r="BQ242" s="1"/>
      <c r="BR242" s="1"/>
      <c r="BS242" s="9"/>
      <c r="BT242" s="10"/>
      <c r="BU242" s="9"/>
      <c r="BV242" s="11"/>
      <c r="BW242" s="9"/>
      <c r="BX242" s="1"/>
      <c r="BY242" s="1"/>
      <c r="BZ242" s="9"/>
      <c r="CA242" s="10"/>
      <c r="CB242" s="9"/>
      <c r="CC242" s="11"/>
      <c r="CD242" s="9"/>
      <c r="CE242" s="1"/>
      <c r="CF242" s="1"/>
    </row>
    <row r="243" spans="1:84" ht="18" x14ac:dyDescent="0.25">
      <c r="A243" s="7" t="s">
        <v>16</v>
      </c>
      <c r="B243" s="6">
        <v>100479754.99999994</v>
      </c>
      <c r="C243" s="17">
        <v>0.98637118849350347</v>
      </c>
      <c r="D243" s="8">
        <v>1274</v>
      </c>
      <c r="E243" s="17">
        <v>0.99221183800623058</v>
      </c>
      <c r="F243" s="18"/>
      <c r="G243" s="19"/>
      <c r="H243" s="7" t="s">
        <v>16</v>
      </c>
      <c r="I243" s="6">
        <v>100341488.27000004</v>
      </c>
      <c r="J243" s="17">
        <v>0.99127290058734463</v>
      </c>
      <c r="K243" s="8">
        <v>1264</v>
      </c>
      <c r="L243" s="17">
        <v>0.99527559055118109</v>
      </c>
      <c r="M243" s="18"/>
      <c r="N243" s="19"/>
      <c r="O243" s="7" t="s">
        <v>16</v>
      </c>
      <c r="P243" s="6">
        <v>99988667.029999852</v>
      </c>
      <c r="Q243" s="17">
        <v>0.9924380066332299</v>
      </c>
      <c r="R243" s="8">
        <v>1256</v>
      </c>
      <c r="S243" s="17">
        <v>0.99603489294210945</v>
      </c>
      <c r="T243" s="18"/>
      <c r="U243" s="19"/>
      <c r="V243" s="7" t="s">
        <v>16</v>
      </c>
      <c r="W243" s="6">
        <v>99392509.87000002</v>
      </c>
      <c r="X243" s="17">
        <v>0.98977579131071669</v>
      </c>
      <c r="Y243" s="8">
        <v>1249</v>
      </c>
      <c r="Z243" s="17">
        <v>0.99521912350597608</v>
      </c>
      <c r="AA243" s="18"/>
      <c r="AB243" s="19"/>
      <c r="AC243" s="7" t="s">
        <v>16</v>
      </c>
      <c r="AD243" s="6">
        <v>98891013.379999951</v>
      </c>
      <c r="AE243" s="17">
        <v>0.99044026010467845</v>
      </c>
      <c r="AF243" s="8">
        <v>1239</v>
      </c>
      <c r="AG243" s="17">
        <v>0.99199359487590077</v>
      </c>
      <c r="AH243" s="18"/>
      <c r="AI243" s="19"/>
      <c r="AJ243" s="7" t="s">
        <v>16</v>
      </c>
      <c r="AK243" s="6">
        <v>97587009.669999927</v>
      </c>
      <c r="AL243" s="17">
        <v>0.9919909390700492</v>
      </c>
      <c r="AM243" s="8">
        <v>1232</v>
      </c>
      <c r="AN243" s="17">
        <v>0.99595796281325788</v>
      </c>
      <c r="AO243" s="18"/>
      <c r="AP243" s="19"/>
      <c r="AQ243" s="7" t="s">
        <v>16</v>
      </c>
      <c r="AR243" s="6">
        <v>96762362.85999997</v>
      </c>
      <c r="AS243" s="17">
        <v>0.99172438193626522</v>
      </c>
      <c r="AT243" s="8">
        <v>1221</v>
      </c>
      <c r="AU243" s="17">
        <v>0.99511002444987773</v>
      </c>
      <c r="AV243" s="18"/>
      <c r="AW243" s="19"/>
      <c r="AX243" s="7" t="s">
        <v>16</v>
      </c>
      <c r="AY243" s="6">
        <v>96140641.069999814</v>
      </c>
      <c r="AZ243" s="17">
        <v>0.99111460046597832</v>
      </c>
      <c r="BA243" s="8">
        <v>1208</v>
      </c>
      <c r="BB243" s="17">
        <v>0.99342105263157898</v>
      </c>
      <c r="BC243" s="18"/>
      <c r="BD243" s="19"/>
      <c r="BE243" s="7" t="s">
        <v>16</v>
      </c>
      <c r="BF243" s="6">
        <v>95048381.710000172</v>
      </c>
      <c r="BG243" s="17">
        <v>0.99136827336105138</v>
      </c>
      <c r="BH243" s="8">
        <v>1202</v>
      </c>
      <c r="BI243" s="17">
        <v>0.99503311258278149</v>
      </c>
      <c r="BJ243" s="18"/>
      <c r="BK243" s="19"/>
      <c r="BL243" s="7" t="s">
        <v>16</v>
      </c>
      <c r="BM243" s="6">
        <v>94339425.069999829</v>
      </c>
      <c r="BN243" s="17">
        <v>0.9871662047593599</v>
      </c>
      <c r="BO243" s="8">
        <v>1191</v>
      </c>
      <c r="BP243" s="17">
        <v>0.99332777314428689</v>
      </c>
      <c r="BQ243" s="18"/>
      <c r="BR243" s="19"/>
      <c r="BS243" s="7" t="s">
        <v>16</v>
      </c>
      <c r="BT243" s="6">
        <v>93923035.279999897</v>
      </c>
      <c r="BU243" s="17">
        <v>0.9882813442226086</v>
      </c>
      <c r="BV243" s="8">
        <v>1187</v>
      </c>
      <c r="BW243" s="17">
        <v>0.9941373534338358</v>
      </c>
      <c r="BX243" s="18"/>
      <c r="BY243" s="19"/>
      <c r="BZ243" s="7" t="s">
        <v>16</v>
      </c>
      <c r="CA243" s="6">
        <v>94036682.889999837</v>
      </c>
      <c r="CB243" s="17">
        <v>0.9921676267554187</v>
      </c>
      <c r="CC243" s="8">
        <v>1184</v>
      </c>
      <c r="CD243" s="17">
        <v>0.99495798319327733</v>
      </c>
      <c r="CE243" s="18"/>
      <c r="CF243" s="19"/>
    </row>
    <row r="244" spans="1:84" ht="18" x14ac:dyDescent="0.25">
      <c r="A244" s="7" t="s">
        <v>17</v>
      </c>
      <c r="B244" s="6">
        <v>541018.75</v>
      </c>
      <c r="C244" s="17">
        <v>5.3109734138461024E-3</v>
      </c>
      <c r="D244" s="8">
        <v>3</v>
      </c>
      <c r="E244" s="17">
        <v>2.3364485981308409E-3</v>
      </c>
      <c r="F244" s="18"/>
      <c r="G244" s="19"/>
      <c r="H244" s="7" t="s">
        <v>17</v>
      </c>
      <c r="I244" s="6">
        <v>193082</v>
      </c>
      <c r="J244" s="17">
        <v>1.9074558040856691E-3</v>
      </c>
      <c r="K244" s="8">
        <v>2</v>
      </c>
      <c r="L244" s="17">
        <v>1.5748031496062992E-3</v>
      </c>
      <c r="M244" s="18"/>
      <c r="N244" s="19"/>
      <c r="O244" s="7" t="s">
        <v>17</v>
      </c>
      <c r="P244" s="6">
        <v>142495.45000000001</v>
      </c>
      <c r="Q244" s="17">
        <v>1.4143392901705062E-3</v>
      </c>
      <c r="R244" s="8">
        <v>1</v>
      </c>
      <c r="S244" s="17">
        <v>7.9302141157811261E-4</v>
      </c>
      <c r="T244" s="18"/>
      <c r="U244" s="19"/>
      <c r="V244" s="7" t="s">
        <v>17</v>
      </c>
      <c r="W244" s="6">
        <v>455671.95</v>
      </c>
      <c r="X244" s="17">
        <v>4.5376967085271102E-3</v>
      </c>
      <c r="Y244" s="8">
        <v>3</v>
      </c>
      <c r="Z244" s="17">
        <v>2.3904382470119521E-3</v>
      </c>
      <c r="AA244" s="18"/>
      <c r="AB244" s="19"/>
      <c r="AC244" s="7" t="s">
        <v>17</v>
      </c>
      <c r="AD244" s="6">
        <v>374837.53</v>
      </c>
      <c r="AE244" s="17">
        <v>3.7541751067269266E-3</v>
      </c>
      <c r="AF244" s="8">
        <v>5</v>
      </c>
      <c r="AG244" s="17">
        <v>4.0032025620496394E-3</v>
      </c>
      <c r="AH244" s="18"/>
      <c r="AI244" s="19"/>
      <c r="AJ244" s="7" t="s">
        <v>17</v>
      </c>
      <c r="AK244" s="6">
        <v>215370.8</v>
      </c>
      <c r="AL244" s="17">
        <v>2.1892860828785746E-3</v>
      </c>
      <c r="AM244" s="8">
        <v>2</v>
      </c>
      <c r="AN244" s="17">
        <v>1.6168148746968471E-3</v>
      </c>
      <c r="AO244" s="18"/>
      <c r="AP244" s="19"/>
      <c r="AQ244" s="7" t="s">
        <v>17</v>
      </c>
      <c r="AR244" s="6">
        <v>154483.51</v>
      </c>
      <c r="AS244" s="17">
        <v>1.5833125498987521E-3</v>
      </c>
      <c r="AT244" s="8">
        <v>2</v>
      </c>
      <c r="AU244" s="17">
        <v>1.6299918500407497E-3</v>
      </c>
      <c r="AV244" s="18"/>
      <c r="AW244" s="19"/>
      <c r="AX244" s="7" t="s">
        <v>17</v>
      </c>
      <c r="AY244" s="6">
        <v>208549.88999999998</v>
      </c>
      <c r="AZ244" s="17">
        <v>2.1499424031724331E-3</v>
      </c>
      <c r="BA244" s="8">
        <v>4</v>
      </c>
      <c r="BB244" s="17">
        <v>3.2894736842105261E-3</v>
      </c>
      <c r="BC244" s="18"/>
      <c r="BD244" s="19"/>
      <c r="BE244" s="7" t="s">
        <v>17</v>
      </c>
      <c r="BF244" s="6">
        <v>139525.6</v>
      </c>
      <c r="BG244" s="17">
        <v>1.4552720485414823E-3</v>
      </c>
      <c r="BH244" s="8">
        <v>1</v>
      </c>
      <c r="BI244" s="17">
        <v>8.2781456953642384E-4</v>
      </c>
      <c r="BJ244" s="18"/>
      <c r="BK244" s="19"/>
      <c r="BL244" s="7" t="s">
        <v>17</v>
      </c>
      <c r="BM244" s="6">
        <v>616171.65</v>
      </c>
      <c r="BN244" s="17">
        <v>6.4476100925936431E-3</v>
      </c>
      <c r="BO244" s="8">
        <v>4</v>
      </c>
      <c r="BP244" s="17">
        <v>3.336113427856547E-3</v>
      </c>
      <c r="BQ244" s="18"/>
      <c r="BR244" s="19"/>
      <c r="BS244" s="7" t="s">
        <v>17</v>
      </c>
      <c r="BT244" s="6">
        <v>222557.33999999997</v>
      </c>
      <c r="BU244" s="17">
        <v>2.3418032273563503E-3</v>
      </c>
      <c r="BV244" s="8">
        <v>3</v>
      </c>
      <c r="BW244" s="17">
        <v>2.5125628140703518E-3</v>
      </c>
      <c r="BX244" s="18"/>
      <c r="BY244" s="19"/>
      <c r="BZ244" s="7" t="s">
        <v>17</v>
      </c>
      <c r="CA244" s="6">
        <v>44027.7</v>
      </c>
      <c r="CB244" s="17">
        <v>4.6452998210919365E-4</v>
      </c>
      <c r="CC244" s="8">
        <v>2</v>
      </c>
      <c r="CD244" s="17">
        <v>1.6806722689075631E-3</v>
      </c>
      <c r="CE244" s="18"/>
      <c r="CF244" s="19"/>
    </row>
    <row r="245" spans="1:84" ht="18" x14ac:dyDescent="0.25">
      <c r="A245" s="7" t="s">
        <v>18</v>
      </c>
      <c r="B245" s="6">
        <v>330667.21000000002</v>
      </c>
      <c r="C245" s="17">
        <v>3.2460330832169235E-3</v>
      </c>
      <c r="D245" s="8">
        <v>4</v>
      </c>
      <c r="E245" s="17">
        <v>3.1152647975077881E-3</v>
      </c>
      <c r="F245" s="18"/>
      <c r="G245" s="19"/>
      <c r="H245" s="7" t="s">
        <v>18</v>
      </c>
      <c r="I245" s="6">
        <v>120696.36</v>
      </c>
      <c r="J245" s="17">
        <v>1.1923585441108618E-3</v>
      </c>
      <c r="K245" s="8">
        <v>1</v>
      </c>
      <c r="L245" s="17">
        <v>7.874015748031496E-4</v>
      </c>
      <c r="M245" s="18"/>
      <c r="N245" s="19"/>
      <c r="O245" s="7" t="s">
        <v>18</v>
      </c>
      <c r="P245" s="6">
        <v>107526.34</v>
      </c>
      <c r="Q245" s="17">
        <v>1.0672532167885537E-3</v>
      </c>
      <c r="R245" s="8">
        <v>2</v>
      </c>
      <c r="S245" s="17">
        <v>1.5860428231562252E-3</v>
      </c>
      <c r="T245" s="18"/>
      <c r="U245" s="19"/>
      <c r="V245" s="7" t="s">
        <v>18</v>
      </c>
      <c r="W245" s="6">
        <v>0</v>
      </c>
      <c r="X245" s="17">
        <v>0</v>
      </c>
      <c r="Y245" s="8">
        <v>0</v>
      </c>
      <c r="Z245" s="17">
        <v>0</v>
      </c>
      <c r="AA245" s="18"/>
      <c r="AB245" s="19"/>
      <c r="AC245" s="7" t="s">
        <v>18</v>
      </c>
      <c r="AD245" s="6">
        <v>1013.86</v>
      </c>
      <c r="AE245" s="17">
        <v>1.0154287308707219E-5</v>
      </c>
      <c r="AF245" s="8">
        <v>1</v>
      </c>
      <c r="AG245" s="17">
        <v>8.0064051240992789E-4</v>
      </c>
      <c r="AH245" s="18"/>
      <c r="AI245" s="19"/>
      <c r="AJ245" s="7" t="s">
        <v>18</v>
      </c>
      <c r="AK245" s="6">
        <v>0</v>
      </c>
      <c r="AL245" s="17">
        <v>0</v>
      </c>
      <c r="AM245" s="8">
        <v>0</v>
      </c>
      <c r="AN245" s="17">
        <v>0</v>
      </c>
      <c r="AO245" s="18"/>
      <c r="AP245" s="19"/>
      <c r="AQ245" s="7" t="s">
        <v>18</v>
      </c>
      <c r="AR245" s="6">
        <v>79732.100000000006</v>
      </c>
      <c r="AS245" s="17">
        <v>8.1717999908069341E-4</v>
      </c>
      <c r="AT245" s="8">
        <v>1</v>
      </c>
      <c r="AU245" s="17">
        <v>8.1499592502037486E-4</v>
      </c>
      <c r="AV245" s="18"/>
      <c r="AW245" s="19"/>
      <c r="AX245" s="7" t="s">
        <v>18</v>
      </c>
      <c r="AY245" s="6">
        <v>79742.09</v>
      </c>
      <c r="AZ245" s="17">
        <v>8.2206181268468877E-4</v>
      </c>
      <c r="BA245" s="8">
        <v>1</v>
      </c>
      <c r="BB245" s="17">
        <v>8.2236842105263153E-4</v>
      </c>
      <c r="BC245" s="18"/>
      <c r="BD245" s="19"/>
      <c r="BE245" s="7" t="s">
        <v>18</v>
      </c>
      <c r="BF245" s="6">
        <v>113909.78</v>
      </c>
      <c r="BG245" s="17">
        <v>1.1880953666532131E-3</v>
      </c>
      <c r="BH245" s="8">
        <v>2</v>
      </c>
      <c r="BI245" s="17">
        <v>1.6556291390728477E-3</v>
      </c>
      <c r="BJ245" s="18"/>
      <c r="BK245" s="19"/>
      <c r="BL245" s="7" t="s">
        <v>18</v>
      </c>
      <c r="BM245" s="6">
        <v>0</v>
      </c>
      <c r="BN245" s="17">
        <v>0</v>
      </c>
      <c r="BO245" s="8">
        <v>0</v>
      </c>
      <c r="BP245" s="17">
        <v>0</v>
      </c>
      <c r="BQ245" s="18"/>
      <c r="BR245" s="19"/>
      <c r="BS245" s="7" t="s">
        <v>18</v>
      </c>
      <c r="BT245" s="6">
        <v>370070.85</v>
      </c>
      <c r="BU245" s="17">
        <v>3.8939767651810894E-3</v>
      </c>
      <c r="BV245" s="8">
        <v>2</v>
      </c>
      <c r="BW245" s="17">
        <v>1.6750418760469012E-3</v>
      </c>
      <c r="BX245" s="18"/>
      <c r="BY245" s="19"/>
      <c r="BZ245" s="7" t="s">
        <v>18</v>
      </c>
      <c r="CA245" s="6">
        <v>180213.05</v>
      </c>
      <c r="CB245" s="17">
        <v>1.901402182997141E-3</v>
      </c>
      <c r="CC245" s="8">
        <v>2</v>
      </c>
      <c r="CD245" s="17">
        <v>1.6806722689075631E-3</v>
      </c>
      <c r="CE245" s="18"/>
      <c r="CF245" s="19"/>
    </row>
    <row r="246" spans="1:84" ht="18" x14ac:dyDescent="0.25">
      <c r="A246" s="7" t="s">
        <v>19</v>
      </c>
      <c r="B246" s="6">
        <v>516655.12</v>
      </c>
      <c r="C246" s="17">
        <v>5.0718050094335325E-3</v>
      </c>
      <c r="D246" s="8">
        <v>3</v>
      </c>
      <c r="E246" s="17">
        <v>2.3364485981308409E-3</v>
      </c>
      <c r="F246" s="18"/>
      <c r="G246" s="19"/>
      <c r="H246" s="7" t="s">
        <v>19</v>
      </c>
      <c r="I246" s="6">
        <v>164994.37</v>
      </c>
      <c r="J246" s="17">
        <v>1.6299782926319304E-3</v>
      </c>
      <c r="K246" s="8">
        <v>2</v>
      </c>
      <c r="L246" s="17">
        <v>1.5748031496062992E-3</v>
      </c>
      <c r="M246" s="18"/>
      <c r="N246" s="19"/>
      <c r="O246" s="7" t="s">
        <v>19</v>
      </c>
      <c r="P246" s="6">
        <v>107104.01</v>
      </c>
      <c r="Q246" s="17">
        <v>1.0630613782953405E-3</v>
      </c>
      <c r="R246" s="8">
        <v>1</v>
      </c>
      <c r="S246" s="17">
        <v>7.9302141157811261E-4</v>
      </c>
      <c r="T246" s="18"/>
      <c r="U246" s="19"/>
      <c r="V246" s="7" t="s">
        <v>19</v>
      </c>
      <c r="W246" s="6">
        <v>57459.89</v>
      </c>
      <c r="X246" s="17">
        <v>5.7220014030999662E-4</v>
      </c>
      <c r="Y246" s="8">
        <v>1</v>
      </c>
      <c r="Z246" s="17">
        <v>7.9681274900398409E-4</v>
      </c>
      <c r="AA246" s="18"/>
      <c r="AB246" s="19"/>
      <c r="AC246" s="7" t="s">
        <v>19</v>
      </c>
      <c r="AD246" s="6">
        <v>57534.32</v>
      </c>
      <c r="AE246" s="17">
        <v>5.7623342018730389E-4</v>
      </c>
      <c r="AF246" s="8">
        <v>1</v>
      </c>
      <c r="AG246" s="17">
        <v>8.0064051240992789E-4</v>
      </c>
      <c r="AH246" s="18"/>
      <c r="AI246" s="19"/>
      <c r="AJ246" s="7" t="s">
        <v>19</v>
      </c>
      <c r="AK246" s="6">
        <v>57574.07</v>
      </c>
      <c r="AL246" s="17">
        <v>5.8525162271615681E-4</v>
      </c>
      <c r="AM246" s="8">
        <v>1</v>
      </c>
      <c r="AN246" s="17">
        <v>8.0840743734842356E-4</v>
      </c>
      <c r="AO246" s="18"/>
      <c r="AP246" s="19"/>
      <c r="AQ246" s="7" t="s">
        <v>19</v>
      </c>
      <c r="AR246" s="6">
        <v>57584.480000000003</v>
      </c>
      <c r="AS246" s="17">
        <v>5.901874566637804E-4</v>
      </c>
      <c r="AT246" s="8">
        <v>1</v>
      </c>
      <c r="AU246" s="17">
        <v>8.1499592502037486E-4</v>
      </c>
      <c r="AV246" s="18"/>
      <c r="AW246" s="19"/>
      <c r="AX246" s="7" t="s">
        <v>19</v>
      </c>
      <c r="AY246" s="6">
        <v>57504.52</v>
      </c>
      <c r="AZ246" s="17">
        <v>5.928145343163558E-4</v>
      </c>
      <c r="BA246" s="8">
        <v>1</v>
      </c>
      <c r="BB246" s="17">
        <v>8.2236842105263153E-4</v>
      </c>
      <c r="BC246" s="18"/>
      <c r="BD246" s="19"/>
      <c r="BE246" s="7" t="s">
        <v>19</v>
      </c>
      <c r="BF246" s="6">
        <v>57534.07</v>
      </c>
      <c r="BG246" s="17">
        <v>6.0008861391622063E-4</v>
      </c>
      <c r="BH246" s="8">
        <v>1</v>
      </c>
      <c r="BI246" s="17">
        <v>8.2781456953642384E-4</v>
      </c>
      <c r="BJ246" s="18"/>
      <c r="BK246" s="19"/>
      <c r="BL246" s="7" t="s">
        <v>19</v>
      </c>
      <c r="BM246" s="6">
        <v>91852.75</v>
      </c>
      <c r="BN246" s="17">
        <v>9.6114567739765495E-4</v>
      </c>
      <c r="BO246" s="8">
        <v>2</v>
      </c>
      <c r="BP246" s="17">
        <v>1.6680567139282735E-3</v>
      </c>
      <c r="BQ246" s="18"/>
      <c r="BR246" s="19"/>
      <c r="BS246" s="7" t="s">
        <v>19</v>
      </c>
      <c r="BT246" s="6">
        <v>0</v>
      </c>
      <c r="BU246" s="17">
        <v>0</v>
      </c>
      <c r="BV246" s="8">
        <v>0</v>
      </c>
      <c r="BW246" s="17">
        <v>0</v>
      </c>
      <c r="BX246" s="18"/>
      <c r="BY246" s="19"/>
      <c r="BZ246" s="7" t="s">
        <v>19</v>
      </c>
      <c r="CA246" s="6">
        <v>0</v>
      </c>
      <c r="CB246" s="17">
        <v>0</v>
      </c>
      <c r="CC246" s="8">
        <v>0</v>
      </c>
      <c r="CD246" s="17">
        <v>0</v>
      </c>
      <c r="CE246" s="18"/>
      <c r="CF246" s="19"/>
    </row>
    <row r="247" spans="1:84" ht="18" x14ac:dyDescent="0.25">
      <c r="A247" s="7" t="s">
        <v>20</v>
      </c>
      <c r="B247" s="6">
        <v>0</v>
      </c>
      <c r="C247" s="17">
        <v>0</v>
      </c>
      <c r="D247" s="8">
        <v>0</v>
      </c>
      <c r="E247" s="17">
        <v>0</v>
      </c>
      <c r="F247" s="18"/>
      <c r="G247" s="19"/>
      <c r="H247" s="7" t="s">
        <v>20</v>
      </c>
      <c r="I247" s="6">
        <v>404626.93</v>
      </c>
      <c r="J247" s="17">
        <v>3.9973067718268186E-3</v>
      </c>
      <c r="K247" s="8">
        <v>1</v>
      </c>
      <c r="L247" s="17">
        <v>7.874015748031496E-4</v>
      </c>
      <c r="M247" s="18"/>
      <c r="N247" s="19"/>
      <c r="O247" s="7" t="s">
        <v>20</v>
      </c>
      <c r="P247" s="6">
        <v>404749.13</v>
      </c>
      <c r="Q247" s="17">
        <v>4.0173394815155852E-3</v>
      </c>
      <c r="R247" s="8">
        <v>1</v>
      </c>
      <c r="S247" s="17">
        <v>7.9302141157811261E-4</v>
      </c>
      <c r="T247" s="18"/>
      <c r="U247" s="19"/>
      <c r="V247" s="7" t="s">
        <v>20</v>
      </c>
      <c r="W247" s="6">
        <v>513575.19</v>
      </c>
      <c r="X247" s="17">
        <v>5.1143118404461474E-3</v>
      </c>
      <c r="Y247" s="8">
        <v>2</v>
      </c>
      <c r="Z247" s="17">
        <v>1.5936254980079682E-3</v>
      </c>
      <c r="AA247" s="18"/>
      <c r="AB247" s="19"/>
      <c r="AC247" s="7" t="s">
        <v>20</v>
      </c>
      <c r="AD247" s="6">
        <v>107301.97</v>
      </c>
      <c r="AE247" s="17">
        <v>1.0746799678163482E-3</v>
      </c>
      <c r="AF247" s="8">
        <v>1</v>
      </c>
      <c r="AG247" s="17">
        <v>8.0064051240992789E-4</v>
      </c>
      <c r="AH247" s="18"/>
      <c r="AI247" s="19"/>
      <c r="AJ247" s="7" t="s">
        <v>20</v>
      </c>
      <c r="AK247" s="6">
        <v>0</v>
      </c>
      <c r="AL247" s="17">
        <v>0</v>
      </c>
      <c r="AM247" s="8">
        <v>0</v>
      </c>
      <c r="AN247" s="17">
        <v>0</v>
      </c>
      <c r="AO247" s="18"/>
      <c r="AP247" s="19"/>
      <c r="AQ247" s="7" t="s">
        <v>20</v>
      </c>
      <c r="AR247" s="6">
        <v>0</v>
      </c>
      <c r="AS247" s="17">
        <v>0</v>
      </c>
      <c r="AT247" s="8">
        <v>0</v>
      </c>
      <c r="AU247" s="17">
        <v>0</v>
      </c>
      <c r="AV247" s="18"/>
      <c r="AW247" s="19"/>
      <c r="AX247" s="7" t="s">
        <v>20</v>
      </c>
      <c r="AY247" s="6">
        <v>0</v>
      </c>
      <c r="AZ247" s="17">
        <v>0</v>
      </c>
      <c r="BA247" s="8">
        <v>0</v>
      </c>
      <c r="BB247" s="17">
        <v>0</v>
      </c>
      <c r="BC247" s="18"/>
      <c r="BD247" s="19"/>
      <c r="BE247" s="7" t="s">
        <v>20</v>
      </c>
      <c r="BF247" s="6">
        <v>0</v>
      </c>
      <c r="BG247" s="17">
        <v>0</v>
      </c>
      <c r="BH247" s="8">
        <v>0</v>
      </c>
      <c r="BI247" s="17">
        <v>0</v>
      </c>
      <c r="BJ247" s="18"/>
      <c r="BK247" s="19"/>
      <c r="BL247" s="7" t="s">
        <v>20</v>
      </c>
      <c r="BM247" s="6">
        <v>0</v>
      </c>
      <c r="BN247" s="17">
        <v>0</v>
      </c>
      <c r="BO247" s="8">
        <v>0</v>
      </c>
      <c r="BP247" s="17">
        <v>0</v>
      </c>
      <c r="BQ247" s="18"/>
      <c r="BR247" s="19"/>
      <c r="BS247" s="7" t="s">
        <v>20</v>
      </c>
      <c r="BT247" s="6">
        <v>0</v>
      </c>
      <c r="BU247" s="17">
        <v>0</v>
      </c>
      <c r="BV247" s="8">
        <v>0</v>
      </c>
      <c r="BW247" s="17">
        <v>0</v>
      </c>
      <c r="BX247" s="18"/>
      <c r="BY247" s="19"/>
      <c r="BZ247" s="7" t="s">
        <v>20</v>
      </c>
      <c r="CA247" s="6">
        <v>0</v>
      </c>
      <c r="CB247" s="17">
        <v>0</v>
      </c>
      <c r="CC247" s="8">
        <v>0</v>
      </c>
      <c r="CD247" s="17">
        <v>0</v>
      </c>
      <c r="CE247" s="18"/>
      <c r="CF247" s="19"/>
    </row>
    <row r="248" spans="1:84" ht="18" x14ac:dyDescent="0.25">
      <c r="A248" s="7" t="s">
        <v>21</v>
      </c>
      <c r="B248" s="6">
        <v>0</v>
      </c>
      <c r="C248" s="17">
        <v>0</v>
      </c>
      <c r="D248" s="8">
        <v>0</v>
      </c>
      <c r="E248" s="17">
        <v>0</v>
      </c>
      <c r="F248" s="18"/>
      <c r="G248" s="19"/>
      <c r="H248" s="7" t="s">
        <v>21</v>
      </c>
      <c r="I248" s="6">
        <v>0</v>
      </c>
      <c r="J248" s="17">
        <v>0</v>
      </c>
      <c r="K248" s="8">
        <v>0</v>
      </c>
      <c r="L248" s="17">
        <v>0</v>
      </c>
      <c r="M248" s="18"/>
      <c r="N248" s="19"/>
      <c r="O248" s="7" t="s">
        <v>21</v>
      </c>
      <c r="P248" s="6">
        <v>0</v>
      </c>
      <c r="Q248" s="17">
        <v>0</v>
      </c>
      <c r="R248" s="8">
        <v>0</v>
      </c>
      <c r="S248" s="17">
        <v>0</v>
      </c>
      <c r="T248" s="18"/>
      <c r="U248" s="19"/>
      <c r="V248" s="7" t="s">
        <v>21</v>
      </c>
      <c r="W248" s="6">
        <v>0</v>
      </c>
      <c r="X248" s="17">
        <v>0</v>
      </c>
      <c r="Y248" s="8">
        <v>0</v>
      </c>
      <c r="Z248" s="17">
        <v>0</v>
      </c>
      <c r="AA248" s="18"/>
      <c r="AB248" s="19"/>
      <c r="AC248" s="7" t="s">
        <v>21</v>
      </c>
      <c r="AD248" s="6">
        <v>407103.18</v>
      </c>
      <c r="AE248" s="17">
        <v>4.077330848448849E-3</v>
      </c>
      <c r="AF248" s="8">
        <v>1</v>
      </c>
      <c r="AG248" s="17">
        <v>8.0064051240992789E-4</v>
      </c>
      <c r="AH248" s="18"/>
      <c r="AI248" s="19"/>
      <c r="AJ248" s="7" t="s">
        <v>21</v>
      </c>
      <c r="AK248" s="6">
        <v>514945.7</v>
      </c>
      <c r="AL248" s="17">
        <v>5.2345232243561609E-3</v>
      </c>
      <c r="AM248" s="8">
        <v>2</v>
      </c>
      <c r="AN248" s="17">
        <v>1.6168148746968471E-3</v>
      </c>
      <c r="AO248" s="18"/>
      <c r="AP248" s="19"/>
      <c r="AQ248" s="7" t="s">
        <v>21</v>
      </c>
      <c r="AR248" s="6">
        <v>407930.93</v>
      </c>
      <c r="AS248" s="17">
        <v>4.1809132959295739E-3</v>
      </c>
      <c r="AT248" s="8">
        <v>1</v>
      </c>
      <c r="AU248" s="17">
        <v>8.1499592502037486E-4</v>
      </c>
      <c r="AV248" s="18"/>
      <c r="AW248" s="19"/>
      <c r="AX248" s="7" t="s">
        <v>21</v>
      </c>
      <c r="AY248" s="6">
        <v>408289.13</v>
      </c>
      <c r="AZ248" s="17">
        <v>4.2090557484416894E-3</v>
      </c>
      <c r="BA248" s="8">
        <v>1</v>
      </c>
      <c r="BB248" s="17">
        <v>8.2236842105263153E-4</v>
      </c>
      <c r="BC248" s="18"/>
      <c r="BD248" s="19"/>
      <c r="BE248" s="7" t="s">
        <v>21</v>
      </c>
      <c r="BF248" s="6">
        <v>408227.16</v>
      </c>
      <c r="BG248" s="17">
        <v>4.2578679138700814E-3</v>
      </c>
      <c r="BH248" s="8">
        <v>1</v>
      </c>
      <c r="BI248" s="17">
        <v>8.2781456953642384E-4</v>
      </c>
      <c r="BJ248" s="18"/>
      <c r="BK248" s="19"/>
      <c r="BL248" s="7" t="s">
        <v>21</v>
      </c>
      <c r="BM248" s="6">
        <v>0</v>
      </c>
      <c r="BN248" s="17">
        <v>0</v>
      </c>
      <c r="BO248" s="8">
        <v>0</v>
      </c>
      <c r="BP248" s="17">
        <v>0</v>
      </c>
      <c r="BQ248" s="18"/>
      <c r="BR248" s="19"/>
      <c r="BS248" s="7" t="s">
        <v>21</v>
      </c>
      <c r="BT248" s="6">
        <v>0</v>
      </c>
      <c r="BU248" s="17">
        <v>0</v>
      </c>
      <c r="BV248" s="8">
        <v>0</v>
      </c>
      <c r="BW248" s="17">
        <v>0</v>
      </c>
      <c r="BX248" s="18"/>
      <c r="BY248" s="19"/>
      <c r="BZ248" s="7" t="s">
        <v>21</v>
      </c>
      <c r="CA248" s="6">
        <v>410331.78</v>
      </c>
      <c r="CB248" s="17">
        <v>4.3293520765843689E-3</v>
      </c>
      <c r="CC248" s="8">
        <v>1</v>
      </c>
      <c r="CD248" s="17">
        <v>8.4033613445378156E-4</v>
      </c>
      <c r="CE248" s="18"/>
      <c r="CF248" s="19"/>
    </row>
    <row r="249" spans="1:84" ht="18" x14ac:dyDescent="0.25">
      <c r="A249" s="7" t="s">
        <v>111</v>
      </c>
      <c r="B249" s="6">
        <v>0</v>
      </c>
      <c r="C249" s="17">
        <v>0</v>
      </c>
      <c r="D249" s="8">
        <v>0</v>
      </c>
      <c r="E249" s="17">
        <v>0</v>
      </c>
      <c r="F249" s="18"/>
      <c r="G249" s="19"/>
      <c r="H249" s="7" t="s">
        <v>111</v>
      </c>
      <c r="I249" s="6">
        <v>0</v>
      </c>
      <c r="J249" s="17">
        <v>0</v>
      </c>
      <c r="K249" s="8">
        <v>0</v>
      </c>
      <c r="L249" s="17">
        <v>0</v>
      </c>
      <c r="M249" s="18"/>
      <c r="N249" s="19"/>
      <c r="O249" s="7" t="s">
        <v>111</v>
      </c>
      <c r="P249" s="6">
        <v>0</v>
      </c>
      <c r="Q249" s="17">
        <v>0</v>
      </c>
      <c r="R249" s="8">
        <v>0</v>
      </c>
      <c r="S249" s="17">
        <v>0</v>
      </c>
      <c r="T249" s="18"/>
      <c r="U249" s="19"/>
      <c r="V249" s="7" t="s">
        <v>111</v>
      </c>
      <c r="W249" s="6">
        <v>0</v>
      </c>
      <c r="X249" s="17">
        <v>0</v>
      </c>
      <c r="Y249" s="8">
        <v>0</v>
      </c>
      <c r="Z249" s="17">
        <v>0</v>
      </c>
      <c r="AA249" s="18"/>
      <c r="AB249" s="19"/>
      <c r="AC249" s="7" t="s">
        <v>111</v>
      </c>
      <c r="AD249" s="6">
        <v>0</v>
      </c>
      <c r="AE249" s="17">
        <v>0</v>
      </c>
      <c r="AF249" s="8">
        <v>0</v>
      </c>
      <c r="AG249" s="17">
        <v>0</v>
      </c>
      <c r="AH249" s="18"/>
      <c r="AI249" s="19"/>
      <c r="AJ249" s="7" t="s">
        <v>111</v>
      </c>
      <c r="AK249" s="6">
        <v>0</v>
      </c>
      <c r="AL249" s="17">
        <v>0</v>
      </c>
      <c r="AM249" s="8">
        <v>0</v>
      </c>
      <c r="AN249" s="17">
        <v>0</v>
      </c>
      <c r="AO249" s="18"/>
      <c r="AP249" s="19"/>
      <c r="AQ249" s="7" t="s">
        <v>111</v>
      </c>
      <c r="AR249" s="6">
        <v>107719.49</v>
      </c>
      <c r="AS249" s="17">
        <v>1.1040247621619493E-3</v>
      </c>
      <c r="AT249" s="8">
        <v>1</v>
      </c>
      <c r="AU249" s="17">
        <v>8.1499592502037486E-4</v>
      </c>
      <c r="AV249" s="18"/>
      <c r="AW249" s="19"/>
      <c r="AX249" s="7" t="s">
        <v>111</v>
      </c>
      <c r="AY249" s="6">
        <v>107820.76</v>
      </c>
      <c r="AZ249" s="17">
        <v>1.1115250354065309E-3</v>
      </c>
      <c r="BA249" s="8">
        <v>1</v>
      </c>
      <c r="BB249" s="17">
        <v>8.2236842105263153E-4</v>
      </c>
      <c r="BC249" s="18"/>
      <c r="BD249" s="19"/>
      <c r="BE249" s="7" t="s">
        <v>111</v>
      </c>
      <c r="BF249" s="6">
        <v>108378.44</v>
      </c>
      <c r="BG249" s="17">
        <v>1.1304026959678376E-3</v>
      </c>
      <c r="BH249" s="8">
        <v>1</v>
      </c>
      <c r="BI249" s="17">
        <v>8.2781456953642384E-4</v>
      </c>
      <c r="BJ249" s="18"/>
      <c r="BK249" s="19"/>
      <c r="BL249" s="7" t="s">
        <v>111</v>
      </c>
      <c r="BM249" s="6">
        <v>518448.77</v>
      </c>
      <c r="BN249" s="17">
        <v>5.42503947064874E-3</v>
      </c>
      <c r="BO249" s="8">
        <v>2</v>
      </c>
      <c r="BP249" s="17">
        <v>1.6680567139282735E-3</v>
      </c>
      <c r="BQ249" s="18"/>
      <c r="BR249" s="19"/>
      <c r="BS249" s="7" t="s">
        <v>111</v>
      </c>
      <c r="BT249" s="6">
        <v>521074.63</v>
      </c>
      <c r="BU249" s="17">
        <v>5.4828757848539899E-3</v>
      </c>
      <c r="BV249" s="8">
        <v>2</v>
      </c>
      <c r="BW249" s="17">
        <v>1.6750418760469012E-3</v>
      </c>
      <c r="BX249" s="18"/>
      <c r="BY249" s="19"/>
      <c r="BZ249" s="7" t="s">
        <v>111</v>
      </c>
      <c r="CA249" s="6">
        <v>107772.19</v>
      </c>
      <c r="CB249" s="17">
        <v>1.1370890028906491E-3</v>
      </c>
      <c r="CC249" s="8">
        <v>1</v>
      </c>
      <c r="CD249" s="17">
        <v>8.4033613445378156E-4</v>
      </c>
      <c r="CE249" s="18"/>
      <c r="CF249" s="19"/>
    </row>
    <row r="250" spans="1:84" ht="18" x14ac:dyDescent="0.25">
      <c r="A250" s="7" t="s">
        <v>110</v>
      </c>
      <c r="B250" s="6">
        <v>0</v>
      </c>
      <c r="C250" s="17">
        <v>0</v>
      </c>
      <c r="D250" s="8">
        <v>0</v>
      </c>
      <c r="E250" s="17">
        <v>0</v>
      </c>
      <c r="F250" s="18"/>
      <c r="G250" s="19"/>
      <c r="H250" s="7" t="s">
        <v>110</v>
      </c>
      <c r="I250" s="6">
        <v>0</v>
      </c>
      <c r="J250" s="17">
        <v>0</v>
      </c>
      <c r="K250" s="8">
        <v>0</v>
      </c>
      <c r="L250" s="17">
        <v>0</v>
      </c>
      <c r="M250" s="18"/>
      <c r="N250" s="19"/>
      <c r="O250" s="7" t="s">
        <v>110</v>
      </c>
      <c r="P250" s="6">
        <v>0</v>
      </c>
      <c r="Q250" s="17">
        <v>0</v>
      </c>
      <c r="R250" s="8">
        <v>0</v>
      </c>
      <c r="S250" s="17">
        <v>0</v>
      </c>
      <c r="T250" s="18"/>
      <c r="U250" s="19"/>
      <c r="V250" s="7" t="s">
        <v>110</v>
      </c>
      <c r="W250" s="6">
        <v>0</v>
      </c>
      <c r="X250" s="17">
        <v>0</v>
      </c>
      <c r="Y250" s="8">
        <v>0</v>
      </c>
      <c r="Z250" s="17">
        <v>0</v>
      </c>
      <c r="AA250" s="18"/>
      <c r="AB250" s="19"/>
      <c r="AC250" s="7" t="s">
        <v>110</v>
      </c>
      <c r="AD250" s="6">
        <v>6706.25</v>
      </c>
      <c r="AE250" s="17">
        <v>6.7166264833426497E-5</v>
      </c>
      <c r="AF250" s="8">
        <v>1</v>
      </c>
      <c r="AG250" s="17">
        <v>8.0064051240992789E-4</v>
      </c>
      <c r="AH250" s="18"/>
      <c r="AI250" s="19"/>
      <c r="AJ250" s="7" t="s">
        <v>110</v>
      </c>
      <c r="AK250" s="6">
        <v>0</v>
      </c>
      <c r="AL250" s="17">
        <v>0</v>
      </c>
      <c r="AM250" s="8">
        <v>0</v>
      </c>
      <c r="AN250" s="17">
        <v>0</v>
      </c>
      <c r="AO250" s="18"/>
      <c r="AP250" s="19"/>
      <c r="AQ250" s="7" t="s">
        <v>110</v>
      </c>
      <c r="AR250" s="6">
        <v>0</v>
      </c>
      <c r="AS250" s="17">
        <v>0</v>
      </c>
      <c r="AT250" s="8">
        <v>0</v>
      </c>
      <c r="AU250" s="17">
        <v>0</v>
      </c>
      <c r="AV250" s="18"/>
      <c r="AW250" s="19"/>
      <c r="AX250" s="7" t="s">
        <v>110</v>
      </c>
      <c r="AY250" s="6">
        <v>0</v>
      </c>
      <c r="AZ250" s="17">
        <v>0</v>
      </c>
      <c r="BA250" s="8">
        <v>0</v>
      </c>
      <c r="BB250" s="17">
        <v>0</v>
      </c>
      <c r="BC250" s="18"/>
      <c r="BD250" s="19"/>
      <c r="BE250" s="7" t="s">
        <v>110</v>
      </c>
      <c r="BF250" s="6">
        <v>0</v>
      </c>
      <c r="BG250" s="17">
        <v>0</v>
      </c>
      <c r="BH250" s="8">
        <v>0</v>
      </c>
      <c r="BI250" s="17">
        <v>0</v>
      </c>
      <c r="BJ250" s="18"/>
      <c r="BK250" s="19"/>
      <c r="BL250" s="7" t="s">
        <v>110</v>
      </c>
      <c r="BM250" s="6">
        <v>0</v>
      </c>
      <c r="BN250" s="17">
        <v>0</v>
      </c>
      <c r="BO250" s="8">
        <v>0</v>
      </c>
      <c r="BP250" s="17">
        <v>0</v>
      </c>
      <c r="BQ250" s="18"/>
      <c r="BR250" s="19"/>
      <c r="BS250" s="7" t="s">
        <v>110</v>
      </c>
      <c r="BT250" s="6">
        <v>0</v>
      </c>
      <c r="BU250" s="17">
        <v>0</v>
      </c>
      <c r="BV250" s="8">
        <v>0</v>
      </c>
      <c r="BW250" s="17">
        <v>0</v>
      </c>
      <c r="BX250" s="18"/>
      <c r="BY250" s="19"/>
      <c r="BZ250" s="7" t="s">
        <v>110</v>
      </c>
      <c r="CA250" s="6">
        <v>0</v>
      </c>
      <c r="CB250" s="17">
        <v>0</v>
      </c>
      <c r="CC250" s="8">
        <v>0</v>
      </c>
      <c r="CD250" s="17">
        <v>0</v>
      </c>
      <c r="CE250" s="18"/>
      <c r="CF250" s="19"/>
    </row>
    <row r="251" spans="1:84" ht="18" x14ac:dyDescent="0.25">
      <c r="A251" s="7"/>
      <c r="B251" s="6"/>
      <c r="C251" s="20"/>
      <c r="D251" s="8"/>
      <c r="E251" s="20"/>
      <c r="F251" s="1"/>
      <c r="G251" s="1"/>
      <c r="H251" s="7"/>
      <c r="I251" s="6"/>
      <c r="J251" s="20"/>
      <c r="K251" s="8"/>
      <c r="L251" s="20"/>
      <c r="M251" s="1"/>
      <c r="N251" s="1"/>
      <c r="O251" s="7"/>
      <c r="P251" s="6"/>
      <c r="Q251" s="20"/>
      <c r="R251" s="8"/>
      <c r="S251" s="20"/>
      <c r="T251" s="1"/>
      <c r="U251" s="1"/>
      <c r="V251" s="7"/>
      <c r="W251" s="6"/>
      <c r="X251" s="20"/>
      <c r="Y251" s="8"/>
      <c r="Z251" s="20"/>
      <c r="AA251" s="1"/>
      <c r="AB251" s="1"/>
      <c r="AC251" s="7"/>
      <c r="AD251" s="6"/>
      <c r="AE251" s="20"/>
      <c r="AF251" s="8"/>
      <c r="AG251" s="20"/>
      <c r="AH251" s="1"/>
      <c r="AI251" s="1"/>
      <c r="AJ251" s="7"/>
      <c r="AK251" s="6"/>
      <c r="AL251" s="20"/>
      <c r="AM251" s="8"/>
      <c r="AN251" s="20"/>
      <c r="AO251" s="1"/>
      <c r="AP251" s="1"/>
      <c r="AQ251" s="7"/>
      <c r="AR251" s="6"/>
      <c r="AS251" s="20"/>
      <c r="AT251" s="8"/>
      <c r="AU251" s="20"/>
      <c r="AV251" s="1"/>
      <c r="AW251" s="1"/>
      <c r="AX251" s="7"/>
      <c r="AY251" s="6"/>
      <c r="AZ251" s="20"/>
      <c r="BA251" s="8"/>
      <c r="BB251" s="20"/>
      <c r="BC251" s="1"/>
      <c r="BD251" s="1"/>
      <c r="BE251" s="7"/>
      <c r="BF251" s="6"/>
      <c r="BG251" s="20"/>
      <c r="BH251" s="8"/>
      <c r="BI251" s="20"/>
      <c r="BJ251" s="1"/>
      <c r="BK251" s="1"/>
      <c r="BL251" s="7"/>
      <c r="BM251" s="6"/>
      <c r="BN251" s="20"/>
      <c r="BO251" s="8"/>
      <c r="BP251" s="20"/>
      <c r="BQ251" s="1"/>
      <c r="BR251" s="1"/>
      <c r="BS251" s="7"/>
      <c r="BT251" s="6"/>
      <c r="BU251" s="20"/>
      <c r="BV251" s="8"/>
      <c r="BW251" s="20"/>
      <c r="BX251" s="1"/>
      <c r="BY251" s="1"/>
      <c r="BZ251" s="7"/>
      <c r="CA251" s="6"/>
      <c r="CB251" s="20"/>
      <c r="CC251" s="8"/>
      <c r="CD251" s="20"/>
      <c r="CE251" s="1"/>
      <c r="CF251" s="1"/>
    </row>
    <row r="252" spans="1:84" ht="18.75" thickBot="1" x14ac:dyDescent="0.3">
      <c r="A252" s="21"/>
      <c r="B252" s="22">
        <v>101868096.07999994</v>
      </c>
      <c r="C252" s="23"/>
      <c r="D252" s="24">
        <v>1284</v>
      </c>
      <c r="E252" s="23"/>
      <c r="F252" s="1"/>
      <c r="G252" s="1"/>
      <c r="H252" s="21"/>
      <c r="I252" s="22">
        <v>101224887.93000005</v>
      </c>
      <c r="J252" s="23"/>
      <c r="K252" s="24">
        <v>1270</v>
      </c>
      <c r="L252" s="23"/>
      <c r="M252" s="1"/>
      <c r="N252" s="1"/>
      <c r="O252" s="21"/>
      <c r="P252" s="22">
        <v>100750541.95999986</v>
      </c>
      <c r="Q252" s="23"/>
      <c r="R252" s="24">
        <v>1261</v>
      </c>
      <c r="S252" s="23"/>
      <c r="T252" s="1"/>
      <c r="U252" s="1"/>
      <c r="V252" s="21"/>
      <c r="W252" s="22">
        <v>100419216.90000002</v>
      </c>
      <c r="X252" s="23"/>
      <c r="Y252" s="24">
        <v>1255</v>
      </c>
      <c r="Z252" s="23"/>
      <c r="AA252" s="1"/>
      <c r="AB252" s="1"/>
      <c r="AC252" s="21"/>
      <c r="AD252" s="22">
        <v>99845510.48999995</v>
      </c>
      <c r="AE252" s="23"/>
      <c r="AF252" s="24">
        <v>1249</v>
      </c>
      <c r="AG252" s="23"/>
      <c r="AH252" s="1"/>
      <c r="AI252" s="1"/>
      <c r="AJ252" s="21"/>
      <c r="AK252" s="22">
        <v>98374900.23999992</v>
      </c>
      <c r="AL252" s="23"/>
      <c r="AM252" s="24">
        <v>1237</v>
      </c>
      <c r="AN252" s="23"/>
      <c r="AO252" s="1"/>
      <c r="AP252" s="1"/>
      <c r="AQ252" s="21"/>
      <c r="AR252" s="22">
        <v>97569813.369999975</v>
      </c>
      <c r="AS252" s="23"/>
      <c r="AT252" s="24">
        <v>1227</v>
      </c>
      <c r="AU252" s="23"/>
      <c r="AV252" s="1"/>
      <c r="AW252" s="1"/>
      <c r="AX252" s="21"/>
      <c r="AY252" s="22">
        <v>97002547.459999815</v>
      </c>
      <c r="AZ252" s="23"/>
      <c r="BA252" s="24">
        <v>1216</v>
      </c>
      <c r="BB252" s="23"/>
      <c r="BC252" s="1"/>
      <c r="BD252" s="1"/>
      <c r="BE252" s="21"/>
      <c r="BF252" s="22">
        <v>95875956.760000154</v>
      </c>
      <c r="BG252" s="23"/>
      <c r="BH252" s="24">
        <v>1208</v>
      </c>
      <c r="BI252" s="23"/>
      <c r="BJ252" s="1"/>
      <c r="BK252" s="1"/>
      <c r="BL252" s="21"/>
      <c r="BM252" s="22">
        <v>95565898.239999831</v>
      </c>
      <c r="BN252" s="23"/>
      <c r="BO252" s="24">
        <v>1199</v>
      </c>
      <c r="BP252" s="23"/>
      <c r="BQ252" s="1"/>
      <c r="BR252" s="1"/>
      <c r="BS252" s="21"/>
      <c r="BT252" s="22">
        <v>95036738.09999989</v>
      </c>
      <c r="BU252" s="23"/>
      <c r="BV252" s="24">
        <v>1194</v>
      </c>
      <c r="BW252" s="23"/>
      <c r="BX252" s="1"/>
      <c r="BY252" s="1"/>
      <c r="BZ252" s="21"/>
      <c r="CA252" s="22">
        <v>94779027.609999835</v>
      </c>
      <c r="CB252" s="23"/>
      <c r="CC252" s="24">
        <v>1190</v>
      </c>
      <c r="CD252" s="23"/>
      <c r="CE252" s="1"/>
      <c r="CF252" s="1"/>
    </row>
    <row r="253" spans="1:84" ht="18.75" thickTop="1" x14ac:dyDescent="0.25">
      <c r="A253" s="7"/>
      <c r="B253" s="6"/>
      <c r="C253" s="20"/>
      <c r="D253" s="8"/>
      <c r="E253" s="20"/>
      <c r="F253" s="1"/>
      <c r="G253" s="1"/>
      <c r="H253" s="7"/>
      <c r="I253" s="6"/>
      <c r="J253" s="20"/>
      <c r="K253" s="8"/>
      <c r="L253" s="20"/>
      <c r="M253" s="1"/>
      <c r="N253" s="1"/>
      <c r="O253" s="7"/>
      <c r="P253" s="6"/>
      <c r="Q253" s="20"/>
      <c r="R253" s="8"/>
      <c r="S253" s="20"/>
      <c r="T253" s="1"/>
      <c r="U253" s="1"/>
      <c r="V253" s="7"/>
      <c r="W253" s="6"/>
      <c r="X253" s="20"/>
      <c r="Y253" s="8"/>
      <c r="Z253" s="20"/>
      <c r="AA253" s="1"/>
      <c r="AB253" s="1"/>
      <c r="AC253" s="7"/>
      <c r="AD253" s="6"/>
      <c r="AE253" s="20"/>
      <c r="AF253" s="8"/>
      <c r="AG253" s="20"/>
      <c r="AH253" s="1"/>
      <c r="AI253" s="1"/>
      <c r="AJ253" s="7"/>
      <c r="AK253" s="6"/>
      <c r="AL253" s="20"/>
      <c r="AM253" s="8"/>
      <c r="AN253" s="20"/>
      <c r="AO253" s="1"/>
      <c r="AP253" s="1"/>
      <c r="AQ253" s="7"/>
      <c r="AR253" s="6"/>
      <c r="AS253" s="20"/>
      <c r="AT253" s="8"/>
      <c r="AU253" s="20"/>
      <c r="AV253" s="1"/>
      <c r="AW253" s="1"/>
      <c r="AX253" s="7"/>
      <c r="AY253" s="6"/>
      <c r="AZ253" s="20"/>
      <c r="BA253" s="8"/>
      <c r="BB253" s="20"/>
      <c r="BC253" s="1"/>
      <c r="BD253" s="1"/>
      <c r="BE253" s="7"/>
      <c r="BF253" s="6"/>
      <c r="BG253" s="20"/>
      <c r="BH253" s="8"/>
      <c r="BI253" s="20"/>
      <c r="BJ253" s="1"/>
      <c r="BK253" s="1"/>
      <c r="BL253" s="7"/>
      <c r="BM253" s="6"/>
      <c r="BN253" s="20"/>
      <c r="BO253" s="8"/>
      <c r="BP253" s="20"/>
      <c r="BQ253" s="1"/>
      <c r="BR253" s="1"/>
      <c r="BS253" s="7"/>
      <c r="BT253" s="6"/>
      <c r="BU253" s="20"/>
      <c r="BV253" s="8"/>
      <c r="BW253" s="20"/>
      <c r="BX253" s="1"/>
      <c r="BY253" s="1"/>
      <c r="BZ253" s="7"/>
      <c r="CA253" s="6"/>
      <c r="CB253" s="20"/>
      <c r="CC253" s="8"/>
      <c r="CD253" s="20"/>
      <c r="CE253" s="1"/>
      <c r="CF253" s="1"/>
    </row>
    <row r="254" spans="1:84" ht="18" x14ac:dyDescent="0.25">
      <c r="A254" s="21" t="s">
        <v>86</v>
      </c>
      <c r="B254" s="6"/>
      <c r="C254" s="7"/>
      <c r="D254" s="38">
        <v>1.3485194753028906</v>
      </c>
      <c r="E254" s="7"/>
      <c r="F254" s="18"/>
      <c r="G254" s="1"/>
      <c r="H254" s="21" t="s">
        <v>86</v>
      </c>
      <c r="I254" s="6"/>
      <c r="J254" s="7"/>
      <c r="K254" s="38">
        <v>1.4587324563095132</v>
      </c>
      <c r="L254" s="7"/>
      <c r="M254" s="18"/>
      <c r="N254" s="1"/>
      <c r="O254" s="21" t="s">
        <v>86</v>
      </c>
      <c r="P254" s="6"/>
      <c r="Q254" s="7"/>
      <c r="R254" s="38">
        <v>1.4058442871374799</v>
      </c>
      <c r="S254" s="7"/>
      <c r="T254" s="18"/>
      <c r="U254" s="1"/>
      <c r="V254" s="21" t="s">
        <v>86</v>
      </c>
      <c r="W254" s="6"/>
      <c r="X254" s="7"/>
      <c r="Y254" s="38">
        <v>1.7828955525556192</v>
      </c>
      <c r="Z254" s="7"/>
      <c r="AA254" s="18"/>
      <c r="AB254" s="1"/>
      <c r="AC254" s="21" t="s">
        <v>86</v>
      </c>
      <c r="AD254" s="6"/>
      <c r="AE254" s="7"/>
      <c r="AF254" s="38">
        <v>1.8671533679595034</v>
      </c>
      <c r="AG254" s="7"/>
      <c r="AH254" s="18"/>
      <c r="AI254" s="1"/>
      <c r="AJ254" s="21" t="s">
        <v>86</v>
      </c>
      <c r="AK254" s="6"/>
      <c r="AL254" s="7"/>
      <c r="AM254" s="38">
        <v>1.6802386389239548</v>
      </c>
      <c r="AN254" s="7"/>
      <c r="AO254" s="18"/>
      <c r="AP254" s="1"/>
      <c r="AQ254" s="21" t="s">
        <v>86</v>
      </c>
      <c r="AR254" s="6"/>
      <c r="AS254" s="7"/>
      <c r="AT254" s="38">
        <v>2.0426299292850394</v>
      </c>
      <c r="AU254" s="7"/>
      <c r="AV254" s="18"/>
      <c r="AW254" s="1"/>
      <c r="AX254" s="21" t="s">
        <v>86</v>
      </c>
      <c r="AY254" s="6"/>
      <c r="AZ254" s="7"/>
      <c r="BA254" s="38">
        <v>2.499704850641189</v>
      </c>
      <c r="BB254" s="7"/>
      <c r="BC254" s="18"/>
      <c r="BD254" s="1"/>
      <c r="BE254" s="21" t="s">
        <v>86</v>
      </c>
      <c r="BF254" s="6"/>
      <c r="BG254" s="7"/>
      <c r="BH254" s="38">
        <v>2.1950417596356897</v>
      </c>
      <c r="BI254" s="7"/>
      <c r="BJ254" s="18"/>
      <c r="BK254" s="1"/>
      <c r="BL254" s="21" t="s">
        <v>86</v>
      </c>
      <c r="BM254" s="6"/>
      <c r="BN254" s="7"/>
      <c r="BO254" s="38">
        <v>2.6807854398599336</v>
      </c>
      <c r="BP254" s="7"/>
      <c r="BQ254" s="18"/>
      <c r="BR254" s="1"/>
      <c r="BS254" s="21" t="s">
        <v>86</v>
      </c>
      <c r="BT254" s="6"/>
      <c r="BU254" s="7"/>
      <c r="BV254" s="38">
        <v>2.6013159712415224</v>
      </c>
      <c r="BW254" s="7"/>
      <c r="BX254" s="18"/>
      <c r="BY254" s="1"/>
      <c r="BZ254" s="21" t="s">
        <v>86</v>
      </c>
      <c r="CA254" s="6"/>
      <c r="CB254" s="7"/>
      <c r="CC254" s="38">
        <v>2.9927703321419812</v>
      </c>
      <c r="CD254" s="7"/>
      <c r="CE254" s="18"/>
      <c r="CF254" s="1"/>
    </row>
    <row r="255" spans="1:84" ht="15" x14ac:dyDescent="0.2">
      <c r="A255" s="39"/>
      <c r="B255" s="40"/>
      <c r="C255" s="39"/>
      <c r="D255" s="41"/>
      <c r="E255" s="39"/>
      <c r="F255" s="1"/>
      <c r="G255" s="1"/>
      <c r="H255" s="39"/>
      <c r="I255" s="40"/>
      <c r="J255" s="39"/>
      <c r="K255" s="41"/>
      <c r="L255" s="39"/>
      <c r="M255" s="1"/>
      <c r="N255" s="1"/>
      <c r="O255" s="39"/>
      <c r="P255" s="40"/>
      <c r="Q255" s="39"/>
      <c r="R255" s="41"/>
      <c r="S255" s="39"/>
      <c r="T255" s="1"/>
      <c r="U255" s="1"/>
      <c r="V255" s="39"/>
      <c r="W255" s="40"/>
      <c r="X255" s="39"/>
      <c r="Y255" s="41"/>
      <c r="Z255" s="39"/>
      <c r="AA255" s="1"/>
      <c r="AB255" s="1"/>
      <c r="AC255" s="39"/>
      <c r="AD255" s="40"/>
      <c r="AE255" s="39"/>
      <c r="AF255" s="41"/>
      <c r="AG255" s="39"/>
      <c r="AH255" s="1"/>
      <c r="AI255" s="1"/>
      <c r="AJ255" s="39"/>
      <c r="AK255" s="40"/>
      <c r="AL255" s="39"/>
      <c r="AM255" s="41"/>
      <c r="AN255" s="39"/>
      <c r="AO255" s="1"/>
      <c r="AP255" s="1"/>
      <c r="AQ255" s="39"/>
      <c r="AR255" s="40"/>
      <c r="AS255" s="39"/>
      <c r="AT255" s="41"/>
      <c r="AU255" s="39"/>
      <c r="AV255" s="1"/>
      <c r="AW255" s="1"/>
      <c r="AX255" s="39"/>
      <c r="AY255" s="40"/>
      <c r="AZ255" s="39"/>
      <c r="BA255" s="41"/>
      <c r="BB255" s="39"/>
      <c r="BC255" s="1"/>
      <c r="BD255" s="1"/>
      <c r="BE255" s="39"/>
      <c r="BF255" s="40"/>
      <c r="BG255" s="39"/>
      <c r="BH255" s="41"/>
      <c r="BI255" s="39"/>
      <c r="BJ255" s="1"/>
      <c r="BK255" s="1"/>
      <c r="BL255" s="39"/>
      <c r="BM255" s="40"/>
      <c r="BN255" s="39"/>
      <c r="BO255" s="41"/>
      <c r="BP255" s="39"/>
      <c r="BQ255" s="1"/>
      <c r="BR255" s="1"/>
      <c r="BS255" s="39"/>
      <c r="BT255" s="40"/>
      <c r="BU255" s="39"/>
      <c r="BV255" s="41"/>
      <c r="BW255" s="39"/>
      <c r="BX255" s="1"/>
      <c r="BY255" s="1"/>
      <c r="BZ255" s="39"/>
      <c r="CA255" s="40"/>
      <c r="CB255" s="39"/>
      <c r="CC255" s="41"/>
      <c r="CD255" s="39"/>
      <c r="CE255" s="1"/>
      <c r="CF255" s="1"/>
    </row>
    <row r="256" spans="1:84" ht="15" x14ac:dyDescent="0.2">
      <c r="A256" s="39"/>
      <c r="B256" s="40"/>
      <c r="C256" s="39"/>
      <c r="D256" s="41"/>
      <c r="E256" s="39"/>
      <c r="F256" s="1"/>
      <c r="G256" s="1"/>
      <c r="H256" s="39"/>
      <c r="I256" s="40"/>
      <c r="J256" s="39"/>
      <c r="K256" s="41"/>
      <c r="L256" s="39"/>
      <c r="M256" s="1"/>
      <c r="N256" s="1"/>
      <c r="O256" s="39"/>
      <c r="P256" s="40"/>
      <c r="Q256" s="39"/>
      <c r="R256" s="41"/>
      <c r="S256" s="39"/>
      <c r="T256" s="1"/>
      <c r="U256" s="1"/>
      <c r="V256" s="39"/>
      <c r="W256" s="40"/>
      <c r="X256" s="39"/>
      <c r="Y256" s="41"/>
      <c r="Z256" s="39"/>
      <c r="AA256" s="1"/>
      <c r="AB256" s="1"/>
      <c r="AC256" s="39"/>
      <c r="AD256" s="40"/>
      <c r="AE256" s="39"/>
      <c r="AF256" s="41"/>
      <c r="AG256" s="39"/>
      <c r="AH256" s="1"/>
      <c r="AI256" s="1"/>
      <c r="AJ256" s="39"/>
      <c r="AK256" s="40"/>
      <c r="AL256" s="39"/>
      <c r="AM256" s="41"/>
      <c r="AN256" s="39"/>
      <c r="AO256" s="1"/>
      <c r="AP256" s="1"/>
      <c r="AQ256" s="39"/>
      <c r="AR256" s="40"/>
      <c r="AS256" s="39"/>
      <c r="AT256" s="41"/>
      <c r="AU256" s="39"/>
      <c r="AV256" s="1"/>
      <c r="AW256" s="1"/>
      <c r="AX256" s="39"/>
      <c r="AY256" s="40"/>
      <c r="AZ256" s="39"/>
      <c r="BA256" s="41"/>
      <c r="BB256" s="39"/>
      <c r="BC256" s="1"/>
      <c r="BD256" s="1"/>
      <c r="BE256" s="39"/>
      <c r="BF256" s="40"/>
      <c r="BG256" s="39"/>
      <c r="BH256" s="41"/>
      <c r="BI256" s="39"/>
      <c r="BJ256" s="1"/>
      <c r="BK256" s="1"/>
      <c r="BL256" s="39"/>
      <c r="BM256" s="40"/>
      <c r="BN256" s="39"/>
      <c r="BO256" s="41"/>
      <c r="BP256" s="39"/>
      <c r="BQ256" s="1"/>
      <c r="BR256" s="1"/>
      <c r="BS256" s="39"/>
      <c r="BT256" s="40"/>
      <c r="BU256" s="39"/>
      <c r="BV256" s="41"/>
      <c r="BW256" s="39"/>
      <c r="BX256" s="1"/>
      <c r="BY256" s="1"/>
      <c r="BZ256" s="39"/>
      <c r="CA256" s="40"/>
      <c r="CB256" s="39"/>
      <c r="CC256" s="41"/>
      <c r="CD256" s="39"/>
      <c r="CE256" s="1"/>
      <c r="CF256" s="1"/>
    </row>
    <row r="257" spans="1:84" ht="15" x14ac:dyDescent="0.2">
      <c r="A257" s="39"/>
      <c r="B257" s="40"/>
      <c r="C257" s="39"/>
      <c r="D257" s="41"/>
      <c r="E257" s="39"/>
      <c r="F257" s="1"/>
      <c r="G257" s="1"/>
      <c r="H257" s="39"/>
      <c r="I257" s="40"/>
      <c r="J257" s="39"/>
      <c r="K257" s="41"/>
      <c r="L257" s="39"/>
      <c r="M257" s="1"/>
      <c r="N257" s="1"/>
      <c r="O257" s="39"/>
      <c r="P257" s="40"/>
      <c r="Q257" s="39"/>
      <c r="R257" s="41"/>
      <c r="S257" s="39"/>
      <c r="T257" s="1"/>
      <c r="U257" s="1"/>
      <c r="V257" s="39"/>
      <c r="W257" s="40"/>
      <c r="X257" s="39"/>
      <c r="Y257" s="41"/>
      <c r="Z257" s="39"/>
      <c r="AA257" s="1"/>
      <c r="AB257" s="1"/>
      <c r="AC257" s="39"/>
      <c r="AD257" s="40"/>
      <c r="AE257" s="39"/>
      <c r="AF257" s="41"/>
      <c r="AG257" s="39"/>
      <c r="AH257" s="1"/>
      <c r="AI257" s="1"/>
      <c r="AJ257" s="39"/>
      <c r="AK257" s="40"/>
      <c r="AL257" s="39"/>
      <c r="AM257" s="41"/>
      <c r="AN257" s="39"/>
      <c r="AO257" s="1"/>
      <c r="AP257" s="1"/>
      <c r="AQ257" s="39"/>
      <c r="AR257" s="40"/>
      <c r="AS257" s="39"/>
      <c r="AT257" s="41"/>
      <c r="AU257" s="39"/>
      <c r="AV257" s="1"/>
      <c r="AW257" s="1"/>
      <c r="AX257" s="39"/>
      <c r="AY257" s="40"/>
      <c r="AZ257" s="39"/>
      <c r="BA257" s="41"/>
      <c r="BB257" s="39"/>
      <c r="BC257" s="1"/>
      <c r="BD257" s="1"/>
      <c r="BE257" s="39"/>
      <c r="BF257" s="40"/>
      <c r="BG257" s="39"/>
      <c r="BH257" s="41"/>
      <c r="BI257" s="39"/>
      <c r="BJ257" s="1"/>
      <c r="BK257" s="1"/>
      <c r="BL257" s="39"/>
      <c r="BM257" s="40"/>
      <c r="BN257" s="39"/>
      <c r="BO257" s="41"/>
      <c r="BP257" s="39"/>
      <c r="BQ257" s="1"/>
      <c r="BR257" s="1"/>
      <c r="BS257" s="39"/>
      <c r="BT257" s="40"/>
      <c r="BU257" s="39"/>
      <c r="BV257" s="41"/>
      <c r="BW257" s="39"/>
      <c r="BX257" s="1"/>
      <c r="BY257" s="1"/>
      <c r="BZ257" s="39"/>
      <c r="CA257" s="40"/>
      <c r="CB257" s="39"/>
      <c r="CC257" s="41"/>
      <c r="CD257" s="39"/>
      <c r="CE257" s="1"/>
      <c r="CF257" s="1"/>
    </row>
    <row r="258" spans="1:84" ht="18.75" x14ac:dyDescent="0.3">
      <c r="A258" s="5" t="s">
        <v>112</v>
      </c>
      <c r="B258" s="6"/>
      <c r="C258" s="7"/>
      <c r="D258" s="8"/>
      <c r="E258" s="7"/>
      <c r="F258" s="1"/>
      <c r="G258" s="1"/>
      <c r="H258" s="5" t="s">
        <v>112</v>
      </c>
      <c r="I258" s="6"/>
      <c r="J258" s="7"/>
      <c r="K258" s="8"/>
      <c r="L258" s="7"/>
      <c r="M258" s="1"/>
      <c r="N258" s="1"/>
      <c r="O258" s="5" t="s">
        <v>112</v>
      </c>
      <c r="P258" s="6"/>
      <c r="Q258" s="7"/>
      <c r="R258" s="8"/>
      <c r="S258" s="7"/>
      <c r="T258" s="1"/>
      <c r="U258" s="1"/>
      <c r="V258" s="5" t="s">
        <v>112</v>
      </c>
      <c r="W258" s="6"/>
      <c r="X258" s="7"/>
      <c r="Y258" s="8"/>
      <c r="Z258" s="7"/>
      <c r="AA258" s="1"/>
      <c r="AB258" s="1"/>
      <c r="AC258" s="5" t="s">
        <v>112</v>
      </c>
      <c r="AD258" s="6"/>
      <c r="AE258" s="7"/>
      <c r="AF258" s="8"/>
      <c r="AG258" s="7"/>
      <c r="AH258" s="1"/>
      <c r="AI258" s="1"/>
      <c r="AJ258" s="5" t="s">
        <v>112</v>
      </c>
      <c r="AK258" s="6"/>
      <c r="AL258" s="7"/>
      <c r="AM258" s="8"/>
      <c r="AN258" s="7"/>
      <c r="AO258" s="1"/>
      <c r="AP258" s="1"/>
      <c r="AQ258" s="5" t="s">
        <v>112</v>
      </c>
      <c r="AR258" s="6"/>
      <c r="AS258" s="7"/>
      <c r="AT258" s="8"/>
      <c r="AU258" s="7"/>
      <c r="AV258" s="1"/>
      <c r="AW258" s="1"/>
      <c r="AX258" s="5" t="s">
        <v>112</v>
      </c>
      <c r="AY258" s="6"/>
      <c r="AZ258" s="7"/>
      <c r="BA258" s="8"/>
      <c r="BB258" s="7"/>
      <c r="BC258" s="1"/>
      <c r="BD258" s="1"/>
      <c r="BE258" s="5" t="s">
        <v>112</v>
      </c>
      <c r="BF258" s="6"/>
      <c r="BG258" s="7"/>
      <c r="BH258" s="8"/>
      <c r="BI258" s="7"/>
      <c r="BJ258" s="1"/>
      <c r="BK258" s="1"/>
      <c r="BL258" s="5" t="s">
        <v>112</v>
      </c>
      <c r="BM258" s="6"/>
      <c r="BN258" s="7"/>
      <c r="BO258" s="8"/>
      <c r="BP258" s="7"/>
      <c r="BQ258" s="1"/>
      <c r="BR258" s="1"/>
      <c r="BS258" s="5" t="s">
        <v>112</v>
      </c>
      <c r="BT258" s="6"/>
      <c r="BU258" s="7"/>
      <c r="BV258" s="8"/>
      <c r="BW258" s="7"/>
      <c r="BX258" s="1"/>
      <c r="BY258" s="1"/>
      <c r="BZ258" s="5" t="s">
        <v>112</v>
      </c>
      <c r="CA258" s="6"/>
      <c r="CB258" s="7"/>
      <c r="CC258" s="8"/>
      <c r="CD258" s="7"/>
      <c r="CE258" s="1"/>
      <c r="CF258" s="1"/>
    </row>
    <row r="259" spans="1:84" ht="18" x14ac:dyDescent="0.25">
      <c r="A259" s="9"/>
      <c r="B259" s="10"/>
      <c r="C259" s="9"/>
      <c r="D259" s="11"/>
      <c r="E259" s="9"/>
      <c r="F259" s="1"/>
      <c r="G259" s="1"/>
      <c r="H259" s="9"/>
      <c r="I259" s="10"/>
      <c r="J259" s="9"/>
      <c r="K259" s="11"/>
      <c r="L259" s="9"/>
      <c r="M259" s="1"/>
      <c r="N259" s="1"/>
      <c r="O259" s="9"/>
      <c r="P259" s="10"/>
      <c r="Q259" s="9"/>
      <c r="R259" s="11"/>
      <c r="S259" s="9"/>
      <c r="T259" s="1"/>
      <c r="U259" s="1"/>
      <c r="V259" s="9"/>
      <c r="W259" s="10"/>
      <c r="X259" s="9"/>
      <c r="Y259" s="11"/>
      <c r="Z259" s="9"/>
      <c r="AA259" s="1"/>
      <c r="AB259" s="1"/>
      <c r="AC259" s="9"/>
      <c r="AD259" s="10"/>
      <c r="AE259" s="9"/>
      <c r="AF259" s="11"/>
      <c r="AG259" s="9"/>
      <c r="AH259" s="1"/>
      <c r="AI259" s="1"/>
      <c r="AJ259" s="9"/>
      <c r="AK259" s="10"/>
      <c r="AL259" s="9"/>
      <c r="AM259" s="11"/>
      <c r="AN259" s="9"/>
      <c r="AO259" s="1"/>
      <c r="AP259" s="1"/>
      <c r="AQ259" s="9"/>
      <c r="AR259" s="10"/>
      <c r="AS259" s="9"/>
      <c r="AT259" s="11"/>
      <c r="AU259" s="9"/>
      <c r="AV259" s="1"/>
      <c r="AW259" s="1"/>
      <c r="AX259" s="9"/>
      <c r="AY259" s="10"/>
      <c r="AZ259" s="9"/>
      <c r="BA259" s="11"/>
      <c r="BB259" s="9"/>
      <c r="BC259" s="1"/>
      <c r="BD259" s="1"/>
      <c r="BE259" s="9"/>
      <c r="BF259" s="10"/>
      <c r="BG259" s="9"/>
      <c r="BH259" s="11"/>
      <c r="BI259" s="9"/>
      <c r="BJ259" s="1"/>
      <c r="BK259" s="1"/>
      <c r="BL259" s="9"/>
      <c r="BM259" s="10"/>
      <c r="BN259" s="9"/>
      <c r="BO259" s="11"/>
      <c r="BP259" s="9"/>
      <c r="BQ259" s="1"/>
      <c r="BR259" s="1"/>
      <c r="BS259" s="9"/>
      <c r="BT259" s="10"/>
      <c r="BU259" s="9"/>
      <c r="BV259" s="11"/>
      <c r="BW259" s="9"/>
      <c r="BX259" s="1"/>
      <c r="BY259" s="1"/>
      <c r="BZ259" s="9"/>
      <c r="CA259" s="10"/>
      <c r="CB259" s="9"/>
      <c r="CC259" s="11"/>
      <c r="CD259" s="9"/>
      <c r="CE259" s="1"/>
      <c r="CF259" s="1"/>
    </row>
    <row r="260" spans="1:84" ht="72" x14ac:dyDescent="0.25">
      <c r="A260" s="12" t="s">
        <v>75</v>
      </c>
      <c r="B260" s="13" t="s">
        <v>106</v>
      </c>
      <c r="C260" s="14" t="s">
        <v>69</v>
      </c>
      <c r="D260" s="15" t="s">
        <v>70</v>
      </c>
      <c r="E260" s="14" t="s">
        <v>69</v>
      </c>
      <c r="F260" s="1"/>
      <c r="G260" s="1"/>
      <c r="H260" s="12" t="s">
        <v>75</v>
      </c>
      <c r="I260" s="13" t="s">
        <v>106</v>
      </c>
      <c r="J260" s="14" t="s">
        <v>69</v>
      </c>
      <c r="K260" s="15" t="s">
        <v>70</v>
      </c>
      <c r="L260" s="14" t="s">
        <v>69</v>
      </c>
      <c r="M260" s="1"/>
      <c r="N260" s="1"/>
      <c r="O260" s="12" t="s">
        <v>75</v>
      </c>
      <c r="P260" s="13" t="s">
        <v>106</v>
      </c>
      <c r="Q260" s="14" t="s">
        <v>69</v>
      </c>
      <c r="R260" s="15" t="s">
        <v>70</v>
      </c>
      <c r="S260" s="14" t="s">
        <v>69</v>
      </c>
      <c r="T260" s="1"/>
      <c r="U260" s="1"/>
      <c r="V260" s="12" t="s">
        <v>75</v>
      </c>
      <c r="W260" s="13" t="s">
        <v>106</v>
      </c>
      <c r="X260" s="14" t="s">
        <v>69</v>
      </c>
      <c r="Y260" s="15" t="s">
        <v>70</v>
      </c>
      <c r="Z260" s="14" t="s">
        <v>69</v>
      </c>
      <c r="AA260" s="1"/>
      <c r="AB260" s="1"/>
      <c r="AC260" s="12" t="s">
        <v>75</v>
      </c>
      <c r="AD260" s="13" t="s">
        <v>106</v>
      </c>
      <c r="AE260" s="14" t="s">
        <v>69</v>
      </c>
      <c r="AF260" s="15" t="s">
        <v>70</v>
      </c>
      <c r="AG260" s="14" t="s">
        <v>69</v>
      </c>
      <c r="AH260" s="1"/>
      <c r="AI260" s="1"/>
      <c r="AJ260" s="12" t="s">
        <v>75</v>
      </c>
      <c r="AK260" s="13" t="s">
        <v>106</v>
      </c>
      <c r="AL260" s="14" t="s">
        <v>69</v>
      </c>
      <c r="AM260" s="15" t="s">
        <v>70</v>
      </c>
      <c r="AN260" s="14" t="s">
        <v>69</v>
      </c>
      <c r="AO260" s="1"/>
      <c r="AP260" s="1"/>
      <c r="AQ260" s="12" t="s">
        <v>75</v>
      </c>
      <c r="AR260" s="13" t="s">
        <v>106</v>
      </c>
      <c r="AS260" s="14" t="s">
        <v>69</v>
      </c>
      <c r="AT260" s="15" t="s">
        <v>70</v>
      </c>
      <c r="AU260" s="14" t="s">
        <v>69</v>
      </c>
      <c r="AV260" s="1"/>
      <c r="AW260" s="1"/>
      <c r="AX260" s="12" t="s">
        <v>75</v>
      </c>
      <c r="AY260" s="13" t="s">
        <v>106</v>
      </c>
      <c r="AZ260" s="14" t="s">
        <v>69</v>
      </c>
      <c r="BA260" s="15" t="s">
        <v>70</v>
      </c>
      <c r="BB260" s="14" t="s">
        <v>69</v>
      </c>
      <c r="BC260" s="1"/>
      <c r="BD260" s="1"/>
      <c r="BE260" s="12" t="s">
        <v>75</v>
      </c>
      <c r="BF260" s="13" t="s">
        <v>106</v>
      </c>
      <c r="BG260" s="14" t="s">
        <v>69</v>
      </c>
      <c r="BH260" s="15" t="s">
        <v>70</v>
      </c>
      <c r="BI260" s="14" t="s">
        <v>69</v>
      </c>
      <c r="BJ260" s="1"/>
      <c r="BK260" s="1"/>
      <c r="BL260" s="12" t="s">
        <v>75</v>
      </c>
      <c r="BM260" s="13" t="s">
        <v>106</v>
      </c>
      <c r="BN260" s="14" t="s">
        <v>69</v>
      </c>
      <c r="BO260" s="15" t="s">
        <v>70</v>
      </c>
      <c r="BP260" s="14" t="s">
        <v>69</v>
      </c>
      <c r="BQ260" s="1"/>
      <c r="BR260" s="1"/>
      <c r="BS260" s="12" t="s">
        <v>75</v>
      </c>
      <c r="BT260" s="13" t="s">
        <v>106</v>
      </c>
      <c r="BU260" s="14" t="s">
        <v>69</v>
      </c>
      <c r="BV260" s="15" t="s">
        <v>70</v>
      </c>
      <c r="BW260" s="14" t="s">
        <v>69</v>
      </c>
      <c r="BX260" s="1"/>
      <c r="BY260" s="1"/>
      <c r="BZ260" s="12" t="s">
        <v>75</v>
      </c>
      <c r="CA260" s="13" t="s">
        <v>106</v>
      </c>
      <c r="CB260" s="14" t="s">
        <v>69</v>
      </c>
      <c r="CC260" s="15" t="s">
        <v>70</v>
      </c>
      <c r="CD260" s="14" t="s">
        <v>69</v>
      </c>
      <c r="CE260" s="1"/>
      <c r="CF260" s="1"/>
    </row>
    <row r="261" spans="1:84" ht="18" x14ac:dyDescent="0.25">
      <c r="A261" s="9"/>
      <c r="B261" s="10"/>
      <c r="C261" s="9"/>
      <c r="D261" s="11"/>
      <c r="E261" s="9"/>
      <c r="F261" s="1"/>
      <c r="G261" s="1"/>
      <c r="H261" s="9"/>
      <c r="I261" s="10"/>
      <c r="J261" s="9"/>
      <c r="K261" s="11"/>
      <c r="L261" s="9"/>
      <c r="M261" s="1"/>
      <c r="N261" s="1"/>
      <c r="O261" s="9"/>
      <c r="P261" s="10"/>
      <c r="Q261" s="9"/>
      <c r="R261" s="11"/>
      <c r="S261" s="9"/>
      <c r="T261" s="1"/>
      <c r="U261" s="1"/>
      <c r="V261" s="9"/>
      <c r="W261" s="10"/>
      <c r="X261" s="9"/>
      <c r="Y261" s="11"/>
      <c r="Z261" s="9"/>
      <c r="AA261" s="1"/>
      <c r="AB261" s="1"/>
      <c r="AC261" s="9"/>
      <c r="AD261" s="10"/>
      <c r="AE261" s="9"/>
      <c r="AF261" s="11"/>
      <c r="AG261" s="9"/>
      <c r="AH261" s="1"/>
      <c r="AI261" s="1"/>
      <c r="AJ261" s="9"/>
      <c r="AK261" s="10"/>
      <c r="AL261" s="9"/>
      <c r="AM261" s="11"/>
      <c r="AN261" s="9"/>
      <c r="AO261" s="1"/>
      <c r="AP261" s="1"/>
      <c r="AQ261" s="9"/>
      <c r="AR261" s="10"/>
      <c r="AS261" s="9"/>
      <c r="AT261" s="11"/>
      <c r="AU261" s="9"/>
      <c r="AV261" s="1"/>
      <c r="AW261" s="1"/>
      <c r="AX261" s="9"/>
      <c r="AY261" s="10"/>
      <c r="AZ261" s="9"/>
      <c r="BA261" s="11"/>
      <c r="BB261" s="9"/>
      <c r="BC261" s="1"/>
      <c r="BD261" s="1"/>
      <c r="BE261" s="9"/>
      <c r="BF261" s="10"/>
      <c r="BG261" s="9"/>
      <c r="BH261" s="11"/>
      <c r="BI261" s="9"/>
      <c r="BJ261" s="1"/>
      <c r="BK261" s="1"/>
      <c r="BL261" s="9"/>
      <c r="BM261" s="10"/>
      <c r="BN261" s="9"/>
      <c r="BO261" s="11"/>
      <c r="BP261" s="9"/>
      <c r="BQ261" s="1"/>
      <c r="BR261" s="1"/>
      <c r="BS261" s="9"/>
      <c r="BT261" s="10"/>
      <c r="BU261" s="9"/>
      <c r="BV261" s="11"/>
      <c r="BW261" s="9"/>
      <c r="BX261" s="1"/>
      <c r="BY261" s="1"/>
      <c r="BZ261" s="9"/>
      <c r="CA261" s="10"/>
      <c r="CB261" s="9"/>
      <c r="CC261" s="11"/>
      <c r="CD261" s="9"/>
      <c r="CE261" s="1"/>
      <c r="CF261" s="1"/>
    </row>
    <row r="262" spans="1:84" ht="18" x14ac:dyDescent="0.25">
      <c r="A262" s="7" t="s">
        <v>16</v>
      </c>
      <c r="B262" s="6">
        <v>165541.14000000001</v>
      </c>
      <c r="C262" s="17">
        <v>0.34991794296846074</v>
      </c>
      <c r="D262" s="8">
        <v>1</v>
      </c>
      <c r="E262" s="17">
        <v>0.33333333333333331</v>
      </c>
      <c r="F262" s="18"/>
      <c r="G262" s="19"/>
      <c r="H262" s="7" t="s">
        <v>16</v>
      </c>
      <c r="I262" s="6">
        <v>165195.14000000001</v>
      </c>
      <c r="J262" s="17">
        <v>0.31086791776368289</v>
      </c>
      <c r="K262" s="8">
        <v>1</v>
      </c>
      <c r="L262" s="17">
        <v>0.25</v>
      </c>
      <c r="M262" s="18"/>
      <c r="N262" s="19"/>
      <c r="O262" s="7" t="s">
        <v>16</v>
      </c>
      <c r="P262" s="6">
        <v>167449.1</v>
      </c>
      <c r="Q262" s="17">
        <v>0.34313903390094574</v>
      </c>
      <c r="R262" s="8">
        <v>1</v>
      </c>
      <c r="S262" s="17">
        <v>0.25</v>
      </c>
      <c r="T262" s="18"/>
      <c r="U262" s="19"/>
      <c r="V262" s="7" t="s">
        <v>16</v>
      </c>
      <c r="W262" s="6">
        <v>168380.13</v>
      </c>
      <c r="X262" s="17">
        <v>0.45520604816383387</v>
      </c>
      <c r="Y262" s="8">
        <v>1</v>
      </c>
      <c r="Z262" s="17">
        <v>0.33333333333333331</v>
      </c>
      <c r="AA262" s="18"/>
      <c r="AB262" s="19"/>
      <c r="AC262" s="7" t="s">
        <v>16</v>
      </c>
      <c r="AD262" s="6">
        <v>301735.15000000002</v>
      </c>
      <c r="AE262" s="17">
        <v>0.59886174744529974</v>
      </c>
      <c r="AF262" s="8">
        <v>2</v>
      </c>
      <c r="AG262" s="17">
        <v>0.5</v>
      </c>
      <c r="AH262" s="18"/>
      <c r="AI262" s="19"/>
      <c r="AJ262" s="7" t="s">
        <v>16</v>
      </c>
      <c r="AK262" s="6">
        <v>978695.79</v>
      </c>
      <c r="AL262" s="17">
        <v>0.8283408436728833</v>
      </c>
      <c r="AM262" s="8">
        <v>4</v>
      </c>
      <c r="AN262" s="17">
        <v>0.66666666666666663</v>
      </c>
      <c r="AO262" s="18"/>
      <c r="AP262" s="19"/>
      <c r="AQ262" s="7" t="s">
        <v>16</v>
      </c>
      <c r="AR262" s="6">
        <v>978551.86</v>
      </c>
      <c r="AS262" s="17">
        <v>0.82815364293901317</v>
      </c>
      <c r="AT262" s="8">
        <v>4</v>
      </c>
      <c r="AU262" s="17">
        <v>0.66666666666666663</v>
      </c>
      <c r="AV262" s="18"/>
      <c r="AW262" s="19"/>
      <c r="AX262" s="7" t="s">
        <v>16</v>
      </c>
      <c r="AY262" s="6">
        <v>981038.22</v>
      </c>
      <c r="AZ262" s="17">
        <v>0.82460893247159761</v>
      </c>
      <c r="BA262" s="8">
        <v>4</v>
      </c>
      <c r="BB262" s="17">
        <v>0.66666666666666663</v>
      </c>
      <c r="BC262" s="18"/>
      <c r="BD262" s="19"/>
      <c r="BE262" s="7" t="s">
        <v>16</v>
      </c>
      <c r="BF262" s="6">
        <v>979225.65999999992</v>
      </c>
      <c r="BG262" s="17">
        <v>0.82312553286987333</v>
      </c>
      <c r="BH262" s="8">
        <v>4</v>
      </c>
      <c r="BI262" s="17">
        <v>0.66666666666666663</v>
      </c>
      <c r="BJ262" s="18"/>
      <c r="BK262" s="19"/>
      <c r="BL262" s="7" t="s">
        <v>16</v>
      </c>
      <c r="BM262" s="6">
        <v>978001.62</v>
      </c>
      <c r="BN262" s="17">
        <v>0.73627535327607363</v>
      </c>
      <c r="BO262" s="8">
        <v>4</v>
      </c>
      <c r="BP262" s="17">
        <v>0.5714285714285714</v>
      </c>
      <c r="BQ262" s="18"/>
      <c r="BR262" s="19"/>
      <c r="BS262" s="7" t="s">
        <v>16</v>
      </c>
      <c r="BT262" s="6">
        <v>975713.87999999989</v>
      </c>
      <c r="BU262" s="17">
        <v>0.6334398302558617</v>
      </c>
      <c r="BV262" s="8">
        <v>4</v>
      </c>
      <c r="BW262" s="17">
        <v>0.5</v>
      </c>
      <c r="BX262" s="18"/>
      <c r="BY262" s="19"/>
      <c r="BZ262" s="7" t="s">
        <v>16</v>
      </c>
      <c r="CA262" s="6">
        <v>973404.75</v>
      </c>
      <c r="CB262" s="17">
        <v>0.63185178379573304</v>
      </c>
      <c r="CC262" s="8">
        <v>4</v>
      </c>
      <c r="CD262" s="17">
        <v>0.5</v>
      </c>
      <c r="CE262" s="18"/>
      <c r="CF262" s="19"/>
    </row>
    <row r="263" spans="1:84" ht="18" x14ac:dyDescent="0.25">
      <c r="A263" s="7" t="s">
        <v>17</v>
      </c>
      <c r="B263" s="6">
        <v>0</v>
      </c>
      <c r="C263" s="17">
        <v>0</v>
      </c>
      <c r="D263" s="8">
        <v>0</v>
      </c>
      <c r="E263" s="17">
        <v>0</v>
      </c>
      <c r="F263" s="18"/>
      <c r="G263" s="19"/>
      <c r="H263" s="7" t="s">
        <v>17</v>
      </c>
      <c r="I263" s="6">
        <v>0</v>
      </c>
      <c r="J263" s="17">
        <v>0</v>
      </c>
      <c r="K263" s="8">
        <v>0</v>
      </c>
      <c r="L263" s="17">
        <v>0</v>
      </c>
      <c r="M263" s="18"/>
      <c r="N263" s="19"/>
      <c r="O263" s="7" t="s">
        <v>17</v>
      </c>
      <c r="P263" s="6">
        <v>0</v>
      </c>
      <c r="Q263" s="17">
        <v>0</v>
      </c>
      <c r="R263" s="8">
        <v>0</v>
      </c>
      <c r="S263" s="17">
        <v>0</v>
      </c>
      <c r="T263" s="18"/>
      <c r="U263" s="19"/>
      <c r="V263" s="7" t="s">
        <v>17</v>
      </c>
      <c r="W263" s="6">
        <v>0</v>
      </c>
      <c r="X263" s="17">
        <v>0</v>
      </c>
      <c r="Y263" s="8">
        <v>0</v>
      </c>
      <c r="Z263" s="17">
        <v>0</v>
      </c>
      <c r="AA263" s="18"/>
      <c r="AB263" s="19"/>
      <c r="AC263" s="7" t="s">
        <v>17</v>
      </c>
      <c r="AD263" s="6">
        <v>0</v>
      </c>
      <c r="AE263" s="17">
        <v>0</v>
      </c>
      <c r="AF263" s="8">
        <v>0</v>
      </c>
      <c r="AG263" s="17">
        <v>0</v>
      </c>
      <c r="AH263" s="18"/>
      <c r="AI263" s="19"/>
      <c r="AJ263" s="7" t="s">
        <v>17</v>
      </c>
      <c r="AK263" s="6">
        <v>0</v>
      </c>
      <c r="AL263" s="17">
        <v>0</v>
      </c>
      <c r="AM263" s="8">
        <v>0</v>
      </c>
      <c r="AN263" s="17">
        <v>0</v>
      </c>
      <c r="AO263" s="18"/>
      <c r="AP263" s="19"/>
      <c r="AQ263" s="7" t="s">
        <v>17</v>
      </c>
      <c r="AR263" s="6">
        <v>0</v>
      </c>
      <c r="AS263" s="17">
        <v>0</v>
      </c>
      <c r="AT263" s="8">
        <v>0</v>
      </c>
      <c r="AU263" s="17">
        <v>0</v>
      </c>
      <c r="AV263" s="18"/>
      <c r="AW263" s="19"/>
      <c r="AX263" s="7" t="s">
        <v>17</v>
      </c>
      <c r="AY263" s="6">
        <v>0</v>
      </c>
      <c r="AZ263" s="17">
        <v>0</v>
      </c>
      <c r="BA263" s="8">
        <v>0</v>
      </c>
      <c r="BB263" s="17">
        <v>0</v>
      </c>
      <c r="BC263" s="18"/>
      <c r="BD263" s="19"/>
      <c r="BE263" s="7" t="s">
        <v>17</v>
      </c>
      <c r="BF263" s="6">
        <v>0</v>
      </c>
      <c r="BG263" s="17">
        <v>0</v>
      </c>
      <c r="BH263" s="8">
        <v>0</v>
      </c>
      <c r="BI263" s="17">
        <v>0</v>
      </c>
      <c r="BJ263" s="18"/>
      <c r="BK263" s="19"/>
      <c r="BL263" s="7" t="s">
        <v>17</v>
      </c>
      <c r="BM263" s="6">
        <v>138801.4</v>
      </c>
      <c r="BN263" s="17">
        <v>0.10449476537698742</v>
      </c>
      <c r="BO263" s="8">
        <v>1</v>
      </c>
      <c r="BP263" s="17">
        <v>0.14285714285714285</v>
      </c>
      <c r="BQ263" s="18"/>
      <c r="BR263" s="19"/>
      <c r="BS263" s="7" t="s">
        <v>17</v>
      </c>
      <c r="BT263" s="6">
        <v>0</v>
      </c>
      <c r="BU263" s="17">
        <v>0</v>
      </c>
      <c r="BV263" s="8">
        <v>0</v>
      </c>
      <c r="BW263" s="17">
        <v>0</v>
      </c>
      <c r="BX263" s="18"/>
      <c r="BY263" s="19"/>
      <c r="BZ263" s="7" t="s">
        <v>17</v>
      </c>
      <c r="CA263" s="6">
        <v>0</v>
      </c>
      <c r="CB263" s="17">
        <v>0</v>
      </c>
      <c r="CC263" s="8">
        <v>0</v>
      </c>
      <c r="CD263" s="17">
        <v>0</v>
      </c>
      <c r="CE263" s="18"/>
      <c r="CF263" s="19"/>
    </row>
    <row r="264" spans="1:84" ht="18" x14ac:dyDescent="0.25">
      <c r="A264" s="7" t="s">
        <v>18</v>
      </c>
      <c r="B264" s="6">
        <v>0</v>
      </c>
      <c r="C264" s="17">
        <v>0</v>
      </c>
      <c r="D264" s="8">
        <v>0</v>
      </c>
      <c r="E264" s="17">
        <v>0</v>
      </c>
      <c r="F264" s="18"/>
      <c r="G264" s="19"/>
      <c r="H264" s="7" t="s">
        <v>18</v>
      </c>
      <c r="I264" s="6">
        <v>0</v>
      </c>
      <c r="J264" s="17">
        <v>0</v>
      </c>
      <c r="K264" s="8">
        <v>0</v>
      </c>
      <c r="L264" s="17">
        <v>0</v>
      </c>
      <c r="M264" s="18"/>
      <c r="N264" s="19"/>
      <c r="O264" s="7" t="s">
        <v>18</v>
      </c>
      <c r="P264" s="6">
        <v>0</v>
      </c>
      <c r="Q264" s="17">
        <v>0</v>
      </c>
      <c r="R264" s="8">
        <v>0</v>
      </c>
      <c r="S264" s="17">
        <v>0</v>
      </c>
      <c r="T264" s="18"/>
      <c r="U264" s="19"/>
      <c r="V264" s="7" t="s">
        <v>18</v>
      </c>
      <c r="W264" s="6">
        <v>0</v>
      </c>
      <c r="X264" s="17">
        <v>0</v>
      </c>
      <c r="Y264" s="8">
        <v>0</v>
      </c>
      <c r="Z264" s="17">
        <v>0</v>
      </c>
      <c r="AA264" s="18"/>
      <c r="AB264" s="19"/>
      <c r="AC264" s="7" t="s">
        <v>18</v>
      </c>
      <c r="AD264" s="6">
        <v>0</v>
      </c>
      <c r="AE264" s="17">
        <v>0</v>
      </c>
      <c r="AF264" s="8">
        <v>0</v>
      </c>
      <c r="AG264" s="17">
        <v>0</v>
      </c>
      <c r="AH264" s="18"/>
      <c r="AI264" s="19"/>
      <c r="AJ264" s="7" t="s">
        <v>18</v>
      </c>
      <c r="AK264" s="6">
        <v>0</v>
      </c>
      <c r="AL264" s="17">
        <v>0</v>
      </c>
      <c r="AM264" s="8">
        <v>0</v>
      </c>
      <c r="AN264" s="17">
        <v>0</v>
      </c>
      <c r="AO264" s="18"/>
      <c r="AP264" s="19"/>
      <c r="AQ264" s="7" t="s">
        <v>18</v>
      </c>
      <c r="AR264" s="6">
        <v>0</v>
      </c>
      <c r="AS264" s="17">
        <v>0</v>
      </c>
      <c r="AT264" s="8">
        <v>0</v>
      </c>
      <c r="AU264" s="17">
        <v>0</v>
      </c>
      <c r="AV264" s="18"/>
      <c r="AW264" s="19"/>
      <c r="AX264" s="7" t="s">
        <v>18</v>
      </c>
      <c r="AY264" s="6">
        <v>0</v>
      </c>
      <c r="AZ264" s="17">
        <v>0</v>
      </c>
      <c r="BA264" s="8">
        <v>0</v>
      </c>
      <c r="BB264" s="17">
        <v>0</v>
      </c>
      <c r="BC264" s="18"/>
      <c r="BD264" s="19"/>
      <c r="BE264" s="7" t="s">
        <v>18</v>
      </c>
      <c r="BF264" s="6">
        <v>0</v>
      </c>
      <c r="BG264" s="17">
        <v>0</v>
      </c>
      <c r="BH264" s="8">
        <v>0</v>
      </c>
      <c r="BI264" s="17">
        <v>0</v>
      </c>
      <c r="BJ264" s="18"/>
      <c r="BK264" s="19"/>
      <c r="BL264" s="7" t="s">
        <v>18</v>
      </c>
      <c r="BM264" s="6">
        <v>0</v>
      </c>
      <c r="BN264" s="17">
        <v>0</v>
      </c>
      <c r="BO264" s="8">
        <v>0</v>
      </c>
      <c r="BP264" s="17">
        <v>0</v>
      </c>
      <c r="BQ264" s="18"/>
      <c r="BR264" s="19"/>
      <c r="BS264" s="7" t="s">
        <v>18</v>
      </c>
      <c r="BT264" s="6">
        <v>352741.07999999996</v>
      </c>
      <c r="BU264" s="17">
        <v>0.22900181540870293</v>
      </c>
      <c r="BV264" s="8">
        <v>2</v>
      </c>
      <c r="BW264" s="17">
        <v>0.25</v>
      </c>
      <c r="BX264" s="18"/>
      <c r="BY264" s="19"/>
      <c r="BZ264" s="7" t="s">
        <v>18</v>
      </c>
      <c r="CA264" s="6">
        <v>140372.09</v>
      </c>
      <c r="CB264" s="17">
        <v>9.111765220134295E-2</v>
      </c>
      <c r="CC264" s="8">
        <v>1</v>
      </c>
      <c r="CD264" s="17">
        <v>0.125</v>
      </c>
      <c r="CE264" s="18"/>
      <c r="CF264" s="19"/>
    </row>
    <row r="265" spans="1:84" ht="18" x14ac:dyDescent="0.25">
      <c r="A265" s="7" t="s">
        <v>19</v>
      </c>
      <c r="B265" s="6">
        <v>0</v>
      </c>
      <c r="C265" s="17">
        <v>0</v>
      </c>
      <c r="D265" s="8">
        <v>0</v>
      </c>
      <c r="E265" s="17">
        <v>0</v>
      </c>
      <c r="F265" s="18"/>
      <c r="G265" s="19"/>
      <c r="H265" s="7" t="s">
        <v>19</v>
      </c>
      <c r="I265" s="6">
        <v>0</v>
      </c>
      <c r="J265" s="17">
        <v>0</v>
      </c>
      <c r="K265" s="8">
        <v>0</v>
      </c>
      <c r="L265" s="17">
        <v>0</v>
      </c>
      <c r="M265" s="18"/>
      <c r="N265" s="19"/>
      <c r="O265" s="7" t="s">
        <v>19</v>
      </c>
      <c r="P265" s="6">
        <v>121035.55</v>
      </c>
      <c r="Q265" s="17">
        <v>0.24802773914383305</v>
      </c>
      <c r="R265" s="8">
        <v>1</v>
      </c>
      <c r="S265" s="17">
        <v>0.25</v>
      </c>
      <c r="T265" s="18"/>
      <c r="U265" s="19"/>
      <c r="V265" s="7" t="s">
        <v>19</v>
      </c>
      <c r="W265" s="6">
        <v>0</v>
      </c>
      <c r="X265" s="17">
        <v>0</v>
      </c>
      <c r="Y265" s="8">
        <v>0</v>
      </c>
      <c r="Z265" s="17">
        <v>0</v>
      </c>
      <c r="AA265" s="18"/>
      <c r="AB265" s="19"/>
      <c r="AC265" s="7" t="s">
        <v>19</v>
      </c>
      <c r="AD265" s="6">
        <v>0</v>
      </c>
      <c r="AE265" s="17">
        <v>0</v>
      </c>
      <c r="AF265" s="8">
        <v>0</v>
      </c>
      <c r="AG265" s="17">
        <v>0</v>
      </c>
      <c r="AH265" s="18"/>
      <c r="AI265" s="19"/>
      <c r="AJ265" s="7" t="s">
        <v>19</v>
      </c>
      <c r="AK265" s="6">
        <v>0</v>
      </c>
      <c r="AL265" s="17">
        <v>0</v>
      </c>
      <c r="AM265" s="8">
        <v>0</v>
      </c>
      <c r="AN265" s="17">
        <v>0</v>
      </c>
      <c r="AO265" s="18"/>
      <c r="AP265" s="19"/>
      <c r="AQ265" s="7" t="s">
        <v>19</v>
      </c>
      <c r="AR265" s="6">
        <v>0</v>
      </c>
      <c r="AS265" s="17">
        <v>0</v>
      </c>
      <c r="AT265" s="8">
        <v>0</v>
      </c>
      <c r="AU265" s="17">
        <v>0</v>
      </c>
      <c r="AV265" s="18"/>
      <c r="AW265" s="19"/>
      <c r="AX265" s="7" t="s">
        <v>19</v>
      </c>
      <c r="AY265" s="6">
        <v>0</v>
      </c>
      <c r="AZ265" s="17">
        <v>0</v>
      </c>
      <c r="BA265" s="8">
        <v>0</v>
      </c>
      <c r="BB265" s="17">
        <v>0</v>
      </c>
      <c r="BC265" s="18"/>
      <c r="BD265" s="19"/>
      <c r="BE265" s="7" t="s">
        <v>19</v>
      </c>
      <c r="BF265" s="6">
        <v>0</v>
      </c>
      <c r="BG265" s="17">
        <v>0</v>
      </c>
      <c r="BH265" s="8">
        <v>0</v>
      </c>
      <c r="BI265" s="17">
        <v>0</v>
      </c>
      <c r="BJ265" s="18"/>
      <c r="BK265" s="19"/>
      <c r="BL265" s="7" t="s">
        <v>19</v>
      </c>
      <c r="BM265" s="6">
        <v>0</v>
      </c>
      <c r="BN265" s="17">
        <v>0</v>
      </c>
      <c r="BO265" s="8">
        <v>0</v>
      </c>
      <c r="BP265" s="17">
        <v>0</v>
      </c>
      <c r="BQ265" s="18"/>
      <c r="BR265" s="19"/>
      <c r="BS265" s="7" t="s">
        <v>19</v>
      </c>
      <c r="BT265" s="6">
        <v>0</v>
      </c>
      <c r="BU265" s="17">
        <v>0</v>
      </c>
      <c r="BV265" s="8">
        <v>0</v>
      </c>
      <c r="BW265" s="17">
        <v>0</v>
      </c>
      <c r="BX265" s="18"/>
      <c r="BY265" s="19"/>
      <c r="BZ265" s="7" t="s">
        <v>19</v>
      </c>
      <c r="CA265" s="6">
        <v>214223.06</v>
      </c>
      <c r="CB265" s="17">
        <v>0.13905543669391418</v>
      </c>
      <c r="CC265" s="8">
        <v>1</v>
      </c>
      <c r="CD265" s="17">
        <v>0.125</v>
      </c>
      <c r="CE265" s="18"/>
      <c r="CF265" s="19"/>
    </row>
    <row r="266" spans="1:84" ht="18" x14ac:dyDescent="0.25">
      <c r="A266" s="7" t="s">
        <v>20</v>
      </c>
      <c r="B266" s="6">
        <v>0</v>
      </c>
      <c r="C266" s="17">
        <v>0</v>
      </c>
      <c r="D266" s="8">
        <v>0</v>
      </c>
      <c r="E266" s="17">
        <v>0</v>
      </c>
      <c r="F266" s="18"/>
      <c r="G266" s="19"/>
      <c r="H266" s="7" t="s">
        <v>20</v>
      </c>
      <c r="I266" s="6">
        <v>57230.01</v>
      </c>
      <c r="J266" s="17">
        <v>0.1076967157889436</v>
      </c>
      <c r="K266" s="8">
        <v>1</v>
      </c>
      <c r="L266" s="17">
        <v>0.25</v>
      </c>
      <c r="M266" s="18"/>
      <c r="N266" s="19"/>
      <c r="O266" s="7" t="s">
        <v>20</v>
      </c>
      <c r="P266" s="6">
        <v>57187.28</v>
      </c>
      <c r="Q266" s="17">
        <v>0.11718897271244143</v>
      </c>
      <c r="R266" s="8">
        <v>1</v>
      </c>
      <c r="S266" s="17">
        <v>0.25</v>
      </c>
      <c r="T266" s="18"/>
      <c r="U266" s="19"/>
      <c r="V266" s="7" t="s">
        <v>20</v>
      </c>
      <c r="W266" s="6">
        <v>59199.53</v>
      </c>
      <c r="X266" s="17">
        <v>0.1600425424570959</v>
      </c>
      <c r="Y266" s="8">
        <v>1</v>
      </c>
      <c r="Z266" s="17">
        <v>0.33333333333333331</v>
      </c>
      <c r="AA266" s="18"/>
      <c r="AB266" s="19"/>
      <c r="AC266" s="7" t="s">
        <v>20</v>
      </c>
      <c r="AD266" s="6">
        <v>0</v>
      </c>
      <c r="AE266" s="17">
        <v>0</v>
      </c>
      <c r="AF266" s="8">
        <v>0</v>
      </c>
      <c r="AG266" s="17">
        <v>0</v>
      </c>
      <c r="AH266" s="18"/>
      <c r="AI266" s="19"/>
      <c r="AJ266" s="7" t="s">
        <v>20</v>
      </c>
      <c r="AK266" s="6">
        <v>0</v>
      </c>
      <c r="AL266" s="17">
        <v>0</v>
      </c>
      <c r="AM266" s="8">
        <v>0</v>
      </c>
      <c r="AN266" s="17">
        <v>0</v>
      </c>
      <c r="AO266" s="18"/>
      <c r="AP266" s="19"/>
      <c r="AQ266" s="7" t="s">
        <v>20</v>
      </c>
      <c r="AR266" s="6">
        <v>0</v>
      </c>
      <c r="AS266" s="17">
        <v>0</v>
      </c>
      <c r="AT266" s="8">
        <v>0</v>
      </c>
      <c r="AU266" s="17">
        <v>0</v>
      </c>
      <c r="AV266" s="18"/>
      <c r="AW266" s="19"/>
      <c r="AX266" s="7" t="s">
        <v>20</v>
      </c>
      <c r="AY266" s="6">
        <v>0</v>
      </c>
      <c r="AZ266" s="17">
        <v>0</v>
      </c>
      <c r="BA266" s="8">
        <v>0</v>
      </c>
      <c r="BB266" s="17">
        <v>0</v>
      </c>
      <c r="BC266" s="18"/>
      <c r="BD266" s="19"/>
      <c r="BE266" s="7" t="s">
        <v>20</v>
      </c>
      <c r="BF266" s="6">
        <v>0</v>
      </c>
      <c r="BG266" s="17">
        <v>0</v>
      </c>
      <c r="BH266" s="8">
        <v>0</v>
      </c>
      <c r="BI266" s="17">
        <v>0</v>
      </c>
      <c r="BJ266" s="18"/>
      <c r="BK266" s="19"/>
      <c r="BL266" s="7" t="s">
        <v>20</v>
      </c>
      <c r="BM266" s="6">
        <v>0</v>
      </c>
      <c r="BN266" s="17">
        <v>0</v>
      </c>
      <c r="BO266" s="8">
        <v>0</v>
      </c>
      <c r="BP266" s="17">
        <v>0</v>
      </c>
      <c r="BQ266" s="18"/>
      <c r="BR266" s="19"/>
      <c r="BS266" s="7" t="s">
        <v>20</v>
      </c>
      <c r="BT266" s="6">
        <v>0</v>
      </c>
      <c r="BU266" s="17">
        <v>0</v>
      </c>
      <c r="BV266" s="8">
        <v>0</v>
      </c>
      <c r="BW266" s="17">
        <v>0</v>
      </c>
      <c r="BX266" s="18"/>
      <c r="BY266" s="19"/>
      <c r="BZ266" s="7" t="s">
        <v>20</v>
      </c>
      <c r="CA266" s="6">
        <v>0</v>
      </c>
      <c r="CB266" s="17">
        <v>0</v>
      </c>
      <c r="CC266" s="8">
        <v>0</v>
      </c>
      <c r="CD266" s="17">
        <v>0</v>
      </c>
      <c r="CE266" s="18"/>
      <c r="CF266" s="19"/>
    </row>
    <row r="267" spans="1:84" ht="18" x14ac:dyDescent="0.25">
      <c r="A267" s="7" t="s">
        <v>21</v>
      </c>
      <c r="B267" s="6">
        <v>0</v>
      </c>
      <c r="C267" s="17">
        <v>0</v>
      </c>
      <c r="D267" s="8">
        <v>0</v>
      </c>
      <c r="E267" s="17">
        <v>0</v>
      </c>
      <c r="F267" s="18"/>
      <c r="G267" s="19"/>
      <c r="H267" s="7" t="s">
        <v>21</v>
      </c>
      <c r="I267" s="6">
        <v>0</v>
      </c>
      <c r="J267" s="17">
        <v>0</v>
      </c>
      <c r="K267" s="8">
        <v>0</v>
      </c>
      <c r="L267" s="17">
        <v>0</v>
      </c>
      <c r="M267" s="18"/>
      <c r="N267" s="19"/>
      <c r="O267" s="7" t="s">
        <v>21</v>
      </c>
      <c r="P267" s="6">
        <v>0</v>
      </c>
      <c r="Q267" s="17">
        <v>0</v>
      </c>
      <c r="R267" s="8">
        <v>0</v>
      </c>
      <c r="S267" s="17">
        <v>0</v>
      </c>
      <c r="T267" s="18"/>
      <c r="U267" s="19"/>
      <c r="V267" s="7" t="s">
        <v>21</v>
      </c>
      <c r="W267" s="6">
        <v>0</v>
      </c>
      <c r="X267" s="17">
        <v>0</v>
      </c>
      <c r="Y267" s="8">
        <v>0</v>
      </c>
      <c r="Z267" s="17">
        <v>0</v>
      </c>
      <c r="AA267" s="18"/>
      <c r="AB267" s="19"/>
      <c r="AC267" s="7" t="s">
        <v>21</v>
      </c>
      <c r="AD267" s="6">
        <v>59432.84</v>
      </c>
      <c r="AE267" s="17">
        <v>0.11795793237227054</v>
      </c>
      <c r="AF267" s="8">
        <v>1</v>
      </c>
      <c r="AG267" s="17">
        <v>0.25</v>
      </c>
      <c r="AH267" s="18"/>
      <c r="AI267" s="19"/>
      <c r="AJ267" s="7" t="s">
        <v>21</v>
      </c>
      <c r="AK267" s="6">
        <v>0</v>
      </c>
      <c r="AL267" s="17">
        <v>0</v>
      </c>
      <c r="AM267" s="8">
        <v>0</v>
      </c>
      <c r="AN267" s="17">
        <v>0</v>
      </c>
      <c r="AO267" s="18"/>
      <c r="AP267" s="19"/>
      <c r="AQ267" s="7" t="s">
        <v>21</v>
      </c>
      <c r="AR267" s="6">
        <v>0</v>
      </c>
      <c r="AS267" s="17">
        <v>0</v>
      </c>
      <c r="AT267" s="8">
        <v>0</v>
      </c>
      <c r="AU267" s="17">
        <v>0</v>
      </c>
      <c r="AV267" s="18"/>
      <c r="AW267" s="19"/>
      <c r="AX267" s="7" t="s">
        <v>21</v>
      </c>
      <c r="AY267" s="6">
        <v>0</v>
      </c>
      <c r="AZ267" s="17">
        <v>0</v>
      </c>
      <c r="BA267" s="8">
        <v>0</v>
      </c>
      <c r="BB267" s="17">
        <v>0</v>
      </c>
      <c r="BC267" s="18"/>
      <c r="BD267" s="19"/>
      <c r="BE267" s="7" t="s">
        <v>21</v>
      </c>
      <c r="BF267" s="6">
        <v>0</v>
      </c>
      <c r="BG267" s="17">
        <v>0</v>
      </c>
      <c r="BH267" s="8">
        <v>0</v>
      </c>
      <c r="BI267" s="17">
        <v>0</v>
      </c>
      <c r="BJ267" s="18"/>
      <c r="BK267" s="19"/>
      <c r="BL267" s="7" t="s">
        <v>21</v>
      </c>
      <c r="BM267" s="6">
        <v>0</v>
      </c>
      <c r="BN267" s="17">
        <v>0</v>
      </c>
      <c r="BO267" s="8">
        <v>0</v>
      </c>
      <c r="BP267" s="17">
        <v>0</v>
      </c>
      <c r="BQ267" s="18"/>
      <c r="BR267" s="19"/>
      <c r="BS267" s="7" t="s">
        <v>21</v>
      </c>
      <c r="BT267" s="6">
        <v>0</v>
      </c>
      <c r="BU267" s="17">
        <v>0</v>
      </c>
      <c r="BV267" s="8">
        <v>0</v>
      </c>
      <c r="BW267" s="17">
        <v>0</v>
      </c>
      <c r="BX267" s="18"/>
      <c r="BY267" s="19"/>
      <c r="BZ267" s="7" t="s">
        <v>21</v>
      </c>
      <c r="CA267" s="6">
        <v>0</v>
      </c>
      <c r="CB267" s="17">
        <v>0</v>
      </c>
      <c r="CC267" s="8">
        <v>0</v>
      </c>
      <c r="CD267" s="17">
        <v>0</v>
      </c>
      <c r="CE267" s="18"/>
      <c r="CF267" s="19"/>
    </row>
    <row r="268" spans="1:84" ht="18" x14ac:dyDescent="0.25">
      <c r="A268" s="7" t="s">
        <v>111</v>
      </c>
      <c r="B268" s="6">
        <v>166592.81</v>
      </c>
      <c r="C268" s="17">
        <v>0.35214094447178274</v>
      </c>
      <c r="D268" s="8">
        <v>1</v>
      </c>
      <c r="E268" s="17">
        <v>0.33333333333333331</v>
      </c>
      <c r="F268" s="18"/>
      <c r="G268" s="19"/>
      <c r="H268" s="7" t="s">
        <v>111</v>
      </c>
      <c r="I268" s="6">
        <v>167010.74</v>
      </c>
      <c r="J268" s="17">
        <v>0.31428455454544135</v>
      </c>
      <c r="K268" s="8">
        <v>1</v>
      </c>
      <c r="L268" s="17">
        <v>0.25</v>
      </c>
      <c r="M268" s="18"/>
      <c r="N268" s="19"/>
      <c r="O268" s="7" t="s">
        <v>111</v>
      </c>
      <c r="P268" s="6">
        <v>0</v>
      </c>
      <c r="Q268" s="17">
        <v>0</v>
      </c>
      <c r="R268" s="8">
        <v>0</v>
      </c>
      <c r="S268" s="17">
        <v>0</v>
      </c>
      <c r="T268" s="18"/>
      <c r="U268" s="19"/>
      <c r="V268" s="7" t="s">
        <v>111</v>
      </c>
      <c r="W268" s="6">
        <v>0</v>
      </c>
      <c r="X268" s="17">
        <v>0</v>
      </c>
      <c r="Y268" s="8">
        <v>0</v>
      </c>
      <c r="Z268" s="17">
        <v>0</v>
      </c>
      <c r="AA268" s="18"/>
      <c r="AB268" s="19"/>
      <c r="AC268" s="7" t="s">
        <v>111</v>
      </c>
      <c r="AD268" s="6">
        <v>0</v>
      </c>
      <c r="AE268" s="17">
        <v>0</v>
      </c>
      <c r="AF268" s="8">
        <v>0</v>
      </c>
      <c r="AG268" s="17">
        <v>0</v>
      </c>
      <c r="AH268" s="18"/>
      <c r="AI268" s="19"/>
      <c r="AJ268" s="7" t="s">
        <v>111</v>
      </c>
      <c r="AK268" s="6">
        <v>60054.77</v>
      </c>
      <c r="AL268" s="17">
        <v>5.0828683802125026E-2</v>
      </c>
      <c r="AM268" s="8">
        <v>1</v>
      </c>
      <c r="AN268" s="17">
        <v>0.16666666666666666</v>
      </c>
      <c r="AO268" s="18"/>
      <c r="AP268" s="19"/>
      <c r="AQ268" s="7" t="s">
        <v>111</v>
      </c>
      <c r="AR268" s="6">
        <v>60347.56</v>
      </c>
      <c r="AS268" s="17">
        <v>5.1072460949060657E-2</v>
      </c>
      <c r="AT268" s="8">
        <v>1</v>
      </c>
      <c r="AU268" s="17">
        <v>0.16666666666666666</v>
      </c>
      <c r="AV268" s="18"/>
      <c r="AW268" s="19"/>
      <c r="AX268" s="7" t="s">
        <v>111</v>
      </c>
      <c r="AY268" s="6">
        <v>64885.34</v>
      </c>
      <c r="AZ268" s="17">
        <v>5.4539191093346651E-2</v>
      </c>
      <c r="BA268" s="8">
        <v>1</v>
      </c>
      <c r="BB268" s="17">
        <v>0.16666666666666666</v>
      </c>
      <c r="BC268" s="18"/>
      <c r="BD268" s="19"/>
      <c r="BE268" s="7" t="s">
        <v>111</v>
      </c>
      <c r="BF268" s="6">
        <v>65187.08</v>
      </c>
      <c r="BG268" s="17">
        <v>5.479549010309949E-2</v>
      </c>
      <c r="BH268" s="8">
        <v>1</v>
      </c>
      <c r="BI268" s="17">
        <v>0.16666666666666666</v>
      </c>
      <c r="BJ268" s="18"/>
      <c r="BK268" s="19"/>
      <c r="BL268" s="7" t="s">
        <v>111</v>
      </c>
      <c r="BM268" s="6">
        <v>66540.929999999993</v>
      </c>
      <c r="BN268" s="17">
        <v>5.0094443343630127E-2</v>
      </c>
      <c r="BO268" s="8">
        <v>1</v>
      </c>
      <c r="BP268" s="17">
        <v>0.14285714285714285</v>
      </c>
      <c r="BQ268" s="18"/>
      <c r="BR268" s="19"/>
      <c r="BS268" s="7" t="s">
        <v>111</v>
      </c>
      <c r="BT268" s="6">
        <v>66845.440000000002</v>
      </c>
      <c r="BU268" s="17">
        <v>4.3396496693250276E-2</v>
      </c>
      <c r="BV268" s="8">
        <v>1</v>
      </c>
      <c r="BW268" s="17">
        <v>0.125</v>
      </c>
      <c r="BX268" s="18"/>
      <c r="BY268" s="19"/>
      <c r="BZ268" s="7" t="s">
        <v>111</v>
      </c>
      <c r="CA268" s="6">
        <v>67510.66</v>
      </c>
      <c r="CB268" s="17">
        <v>4.3822193128015087E-2</v>
      </c>
      <c r="CC268" s="8">
        <v>1</v>
      </c>
      <c r="CD268" s="17">
        <v>0.125</v>
      </c>
      <c r="CE268" s="18"/>
      <c r="CF268" s="19"/>
    </row>
    <row r="269" spans="1:84" ht="18" x14ac:dyDescent="0.25">
      <c r="A269" s="7" t="s">
        <v>110</v>
      </c>
      <c r="B269" s="6">
        <v>140951.65</v>
      </c>
      <c r="C269" s="17">
        <v>0.29794111255975664</v>
      </c>
      <c r="D269" s="8">
        <v>1</v>
      </c>
      <c r="E269" s="17">
        <v>0.33333333333333331</v>
      </c>
      <c r="F269" s="18"/>
      <c r="G269" s="19"/>
      <c r="H269" s="7" t="s">
        <v>110</v>
      </c>
      <c r="I269" s="6">
        <v>141963.88</v>
      </c>
      <c r="J269" s="17">
        <v>0.26715081190193213</v>
      </c>
      <c r="K269" s="8">
        <v>1</v>
      </c>
      <c r="L269" s="17">
        <v>0.25</v>
      </c>
      <c r="M269" s="18"/>
      <c r="N269" s="19"/>
      <c r="O269" s="7" t="s">
        <v>110</v>
      </c>
      <c r="P269" s="6">
        <v>142320.06</v>
      </c>
      <c r="Q269" s="17">
        <v>0.29164425424277962</v>
      </c>
      <c r="R269" s="8">
        <v>1</v>
      </c>
      <c r="S269" s="17">
        <v>0.25</v>
      </c>
      <c r="T269" s="18"/>
      <c r="U269" s="19"/>
      <c r="V269" s="7" t="s">
        <v>110</v>
      </c>
      <c r="W269" s="6">
        <v>142319.04999999999</v>
      </c>
      <c r="X269" s="17">
        <v>0.38475140937907032</v>
      </c>
      <c r="Y269" s="8">
        <v>1</v>
      </c>
      <c r="Z269" s="17">
        <v>0.33333333333333331</v>
      </c>
      <c r="AA269" s="18"/>
      <c r="AB269" s="19"/>
      <c r="AC269" s="7" t="s">
        <v>110</v>
      </c>
      <c r="AD269" s="6">
        <v>142679.76999999999</v>
      </c>
      <c r="AE269" s="17">
        <v>0.28318032018242967</v>
      </c>
      <c r="AF269" s="8">
        <v>1</v>
      </c>
      <c r="AG269" s="17">
        <v>0.25</v>
      </c>
      <c r="AH269" s="18"/>
      <c r="AI269" s="19"/>
      <c r="AJ269" s="7" t="s">
        <v>110</v>
      </c>
      <c r="AK269" s="6">
        <v>142762.82</v>
      </c>
      <c r="AL269" s="17">
        <v>0.12083047252499163</v>
      </c>
      <c r="AM269" s="8">
        <v>1</v>
      </c>
      <c r="AN269" s="17">
        <v>0.16666666666666666</v>
      </c>
      <c r="AO269" s="18"/>
      <c r="AP269" s="19"/>
      <c r="AQ269" s="7" t="s">
        <v>110</v>
      </c>
      <c r="AR269" s="6">
        <v>142707.24</v>
      </c>
      <c r="AS269" s="17">
        <v>0.12077389611192609</v>
      </c>
      <c r="AT269" s="8">
        <v>1</v>
      </c>
      <c r="AU269" s="17">
        <v>0.16666666666666666</v>
      </c>
      <c r="AV269" s="18"/>
      <c r="AW269" s="19"/>
      <c r="AX269" s="7" t="s">
        <v>110</v>
      </c>
      <c r="AY269" s="6">
        <v>143777.62</v>
      </c>
      <c r="AZ269" s="17">
        <v>0.12085187643505574</v>
      </c>
      <c r="BA269" s="8">
        <v>1</v>
      </c>
      <c r="BB269" s="17">
        <v>0.16666666666666666</v>
      </c>
      <c r="BC269" s="18"/>
      <c r="BD269" s="19"/>
      <c r="BE269" s="7" t="s">
        <v>110</v>
      </c>
      <c r="BF269" s="6">
        <v>145230.42000000001</v>
      </c>
      <c r="BG269" s="17">
        <v>0.12207897702702718</v>
      </c>
      <c r="BH269" s="8">
        <v>1</v>
      </c>
      <c r="BI269" s="17">
        <v>0.16666666666666666</v>
      </c>
      <c r="BJ269" s="18"/>
      <c r="BK269" s="19"/>
      <c r="BL269" s="7" t="s">
        <v>110</v>
      </c>
      <c r="BM269" s="6">
        <v>144965.65</v>
      </c>
      <c r="BN269" s="17">
        <v>0.10913543800330887</v>
      </c>
      <c r="BO269" s="8">
        <v>1</v>
      </c>
      <c r="BP269" s="17">
        <v>0.14285714285714285</v>
      </c>
      <c r="BQ269" s="18"/>
      <c r="BR269" s="19"/>
      <c r="BS269" s="7" t="s">
        <v>110</v>
      </c>
      <c r="BT269" s="6">
        <v>145041.45000000001</v>
      </c>
      <c r="BU269" s="17">
        <v>9.4161857642185098E-2</v>
      </c>
      <c r="BV269" s="8">
        <v>1</v>
      </c>
      <c r="BW269" s="17">
        <v>0.125</v>
      </c>
      <c r="BX269" s="18"/>
      <c r="BY269" s="19"/>
      <c r="BZ269" s="7" t="s">
        <v>110</v>
      </c>
      <c r="CA269" s="6">
        <v>145048.12</v>
      </c>
      <c r="CB269" s="17">
        <v>9.4152934180994644E-2</v>
      </c>
      <c r="CC269" s="8">
        <v>1</v>
      </c>
      <c r="CD269" s="17">
        <v>0.125</v>
      </c>
      <c r="CE269" s="18"/>
      <c r="CF269" s="19"/>
    </row>
    <row r="270" spans="1:84" ht="18" x14ac:dyDescent="0.25">
      <c r="A270" s="7"/>
      <c r="B270" s="6"/>
      <c r="C270" s="20"/>
      <c r="D270" s="8"/>
      <c r="E270" s="20"/>
      <c r="F270" s="1"/>
      <c r="G270" s="1"/>
      <c r="H270" s="7"/>
      <c r="I270" s="6"/>
      <c r="J270" s="20"/>
      <c r="K270" s="8"/>
      <c r="L270" s="20"/>
      <c r="M270" s="1"/>
      <c r="N270" s="1"/>
      <c r="O270" s="7"/>
      <c r="P270" s="6"/>
      <c r="Q270" s="20"/>
      <c r="R270" s="8"/>
      <c r="S270" s="20"/>
      <c r="T270" s="1"/>
      <c r="U270" s="1"/>
      <c r="V270" s="7"/>
      <c r="W270" s="6"/>
      <c r="X270" s="20"/>
      <c r="Y270" s="8"/>
      <c r="Z270" s="20"/>
      <c r="AA270" s="1"/>
      <c r="AB270" s="1"/>
      <c r="AC270" s="7"/>
      <c r="AD270" s="6"/>
      <c r="AE270" s="20"/>
      <c r="AF270" s="8"/>
      <c r="AG270" s="20"/>
      <c r="AH270" s="1"/>
      <c r="AI270" s="1"/>
      <c r="AJ270" s="7"/>
      <c r="AK270" s="6"/>
      <c r="AL270" s="20"/>
      <c r="AM270" s="8"/>
      <c r="AN270" s="20"/>
      <c r="AO270" s="1"/>
      <c r="AP270" s="1"/>
      <c r="AQ270" s="7"/>
      <c r="AR270" s="6"/>
      <c r="AS270" s="20"/>
      <c r="AT270" s="8"/>
      <c r="AU270" s="20"/>
      <c r="AV270" s="1"/>
      <c r="AW270" s="1"/>
      <c r="AX270" s="7"/>
      <c r="AY270" s="6"/>
      <c r="AZ270" s="20"/>
      <c r="BA270" s="8"/>
      <c r="BB270" s="20"/>
      <c r="BC270" s="1"/>
      <c r="BD270" s="1"/>
      <c r="BE270" s="7"/>
      <c r="BF270" s="6"/>
      <c r="BG270" s="20"/>
      <c r="BH270" s="8"/>
      <c r="BI270" s="20"/>
      <c r="BJ270" s="1"/>
      <c r="BK270" s="1"/>
      <c r="BL270" s="7"/>
      <c r="BM270" s="6"/>
      <c r="BN270" s="20"/>
      <c r="BO270" s="8"/>
      <c r="BP270" s="20"/>
      <c r="BQ270" s="1"/>
      <c r="BR270" s="1"/>
      <c r="BS270" s="7"/>
      <c r="BT270" s="6"/>
      <c r="BU270" s="20"/>
      <c r="BV270" s="8"/>
      <c r="BW270" s="20"/>
      <c r="BX270" s="1"/>
      <c r="BY270" s="1"/>
      <c r="BZ270" s="7"/>
      <c r="CA270" s="6"/>
      <c r="CB270" s="20"/>
      <c r="CC270" s="8"/>
      <c r="CD270" s="20"/>
      <c r="CE270" s="1"/>
      <c r="CF270" s="1"/>
    </row>
    <row r="271" spans="1:84" ht="18.75" thickBot="1" x14ac:dyDescent="0.3">
      <c r="A271" s="21"/>
      <c r="B271" s="22">
        <v>473085.6</v>
      </c>
      <c r="C271" s="23"/>
      <c r="D271" s="24">
        <v>3</v>
      </c>
      <c r="E271" s="23"/>
      <c r="F271" s="1"/>
      <c r="G271" s="1"/>
      <c r="H271" s="21"/>
      <c r="I271" s="22">
        <v>531399.77</v>
      </c>
      <c r="J271" s="23"/>
      <c r="K271" s="24">
        <v>4</v>
      </c>
      <c r="L271" s="23"/>
      <c r="M271" s="1"/>
      <c r="N271" s="1"/>
      <c r="O271" s="21"/>
      <c r="P271" s="22">
        <v>487991.99</v>
      </c>
      <c r="Q271" s="23"/>
      <c r="R271" s="24">
        <v>4</v>
      </c>
      <c r="S271" s="23"/>
      <c r="T271" s="1"/>
      <c r="U271" s="1"/>
      <c r="V271" s="21"/>
      <c r="W271" s="22">
        <v>369898.71</v>
      </c>
      <c r="X271" s="23"/>
      <c r="Y271" s="24">
        <v>3</v>
      </c>
      <c r="Z271" s="23"/>
      <c r="AA271" s="1"/>
      <c r="AB271" s="1"/>
      <c r="AC271" s="21"/>
      <c r="AD271" s="22">
        <v>503847.76</v>
      </c>
      <c r="AE271" s="23"/>
      <c r="AF271" s="24">
        <v>4</v>
      </c>
      <c r="AG271" s="23"/>
      <c r="AH271" s="1"/>
      <c r="AI271" s="1"/>
      <c r="AJ271" s="21"/>
      <c r="AK271" s="22">
        <v>1181513.3799999999</v>
      </c>
      <c r="AL271" s="23"/>
      <c r="AM271" s="24">
        <v>6</v>
      </c>
      <c r="AN271" s="23"/>
      <c r="AO271" s="1"/>
      <c r="AP271" s="1"/>
      <c r="AQ271" s="21"/>
      <c r="AR271" s="22">
        <v>1181606.6599999999</v>
      </c>
      <c r="AS271" s="23"/>
      <c r="AT271" s="24">
        <v>6</v>
      </c>
      <c r="AU271" s="23"/>
      <c r="AV271" s="1"/>
      <c r="AW271" s="1"/>
      <c r="AX271" s="21"/>
      <c r="AY271" s="22">
        <v>1189701.18</v>
      </c>
      <c r="AZ271" s="23"/>
      <c r="BA271" s="24">
        <v>6</v>
      </c>
      <c r="BB271" s="23"/>
      <c r="BC271" s="1"/>
      <c r="BD271" s="1"/>
      <c r="BE271" s="21"/>
      <c r="BF271" s="22">
        <v>1189643.1599999999</v>
      </c>
      <c r="BG271" s="23"/>
      <c r="BH271" s="24">
        <v>6</v>
      </c>
      <c r="BI271" s="23"/>
      <c r="BJ271" s="1"/>
      <c r="BK271" s="1"/>
      <c r="BL271" s="21"/>
      <c r="BM271" s="22">
        <v>1328309.5999999999</v>
      </c>
      <c r="BN271" s="23"/>
      <c r="BO271" s="24">
        <v>7</v>
      </c>
      <c r="BP271" s="23"/>
      <c r="BQ271" s="1"/>
      <c r="BR271" s="1"/>
      <c r="BS271" s="21"/>
      <c r="BT271" s="22">
        <v>1540341.8499999999</v>
      </c>
      <c r="BU271" s="23"/>
      <c r="BV271" s="24">
        <v>8</v>
      </c>
      <c r="BW271" s="23"/>
      <c r="BX271" s="1"/>
      <c r="BY271" s="1"/>
      <c r="BZ271" s="21"/>
      <c r="CA271" s="22">
        <v>1540558.6800000002</v>
      </c>
      <c r="CB271" s="23"/>
      <c r="CC271" s="24">
        <v>8</v>
      </c>
      <c r="CD271" s="23"/>
      <c r="CE271" s="1"/>
      <c r="CF271" s="1"/>
    </row>
    <row r="272" spans="1:84" ht="18.75" thickTop="1" x14ac:dyDescent="0.25">
      <c r="A272" s="7"/>
      <c r="B272" s="6"/>
      <c r="C272" s="7"/>
      <c r="D272" s="8"/>
      <c r="E272" s="7"/>
      <c r="F272" s="1"/>
      <c r="G272" s="1"/>
      <c r="H272" s="7"/>
      <c r="I272" s="6"/>
      <c r="J272" s="7"/>
      <c r="K272" s="8"/>
      <c r="L272" s="7"/>
      <c r="M272" s="1"/>
      <c r="N272" s="1"/>
      <c r="O272" s="7"/>
      <c r="P272" s="6"/>
      <c r="Q272" s="7"/>
      <c r="R272" s="8"/>
      <c r="S272" s="7"/>
      <c r="T272" s="1"/>
      <c r="U272" s="1"/>
      <c r="V272" s="7"/>
      <c r="W272" s="6"/>
      <c r="X272" s="7"/>
      <c r="Y272" s="8"/>
      <c r="Z272" s="7"/>
      <c r="AA272" s="1"/>
      <c r="AB272" s="1"/>
      <c r="AC272" s="7"/>
      <c r="AD272" s="6"/>
      <c r="AE272" s="7"/>
      <c r="AF272" s="8"/>
      <c r="AG272" s="7"/>
      <c r="AH272" s="1"/>
      <c r="AI272" s="1"/>
      <c r="AJ272" s="7"/>
      <c r="AK272" s="6"/>
      <c r="AL272" s="7"/>
      <c r="AM272" s="8"/>
      <c r="AN272" s="7"/>
      <c r="AO272" s="1"/>
      <c r="AP272" s="1"/>
      <c r="AQ272" s="7"/>
      <c r="AR272" s="6"/>
      <c r="AS272" s="7"/>
      <c r="AT272" s="8"/>
      <c r="AU272" s="7"/>
      <c r="AV272" s="1"/>
      <c r="AW272" s="1"/>
      <c r="AX272" s="7"/>
      <c r="AY272" s="6"/>
      <c r="AZ272" s="7"/>
      <c r="BA272" s="8"/>
      <c r="BB272" s="7"/>
      <c r="BC272" s="1"/>
      <c r="BD272" s="1"/>
      <c r="BE272" s="7"/>
      <c r="BF272" s="6"/>
      <c r="BG272" s="7"/>
      <c r="BH272" s="8"/>
      <c r="BI272" s="7"/>
      <c r="BJ272" s="1"/>
      <c r="BK272" s="1"/>
      <c r="BL272" s="7"/>
      <c r="BM272" s="6"/>
      <c r="BN272" s="7"/>
      <c r="BO272" s="8"/>
      <c r="BP272" s="7"/>
      <c r="BQ272" s="1"/>
      <c r="BR272" s="1"/>
      <c r="BS272" s="7"/>
      <c r="BT272" s="6"/>
      <c r="BU272" s="7"/>
      <c r="BV272" s="8"/>
      <c r="BW272" s="7"/>
      <c r="BX272" s="1"/>
      <c r="BY272" s="1"/>
      <c r="BZ272" s="7"/>
      <c r="CA272" s="6"/>
      <c r="CB272" s="7"/>
      <c r="CC272" s="8"/>
      <c r="CD272" s="7"/>
      <c r="CE272" s="1"/>
      <c r="CF272" s="1"/>
    </row>
    <row r="273" spans="1:84" ht="18" x14ac:dyDescent="0.25">
      <c r="A273" s="21" t="s">
        <v>86</v>
      </c>
      <c r="B273" s="6"/>
      <c r="C273" s="7"/>
      <c r="D273" s="38">
        <v>43.000321337839033</v>
      </c>
      <c r="E273" s="7"/>
      <c r="F273" s="18"/>
      <c r="G273" s="1"/>
      <c r="H273" s="21" t="s">
        <v>86</v>
      </c>
      <c r="I273" s="6"/>
      <c r="J273" s="7"/>
      <c r="K273" s="38">
        <v>36.749219691103029</v>
      </c>
      <c r="L273" s="7"/>
      <c r="M273" s="18"/>
      <c r="N273" s="1"/>
      <c r="O273" s="21" t="s">
        <v>86</v>
      </c>
      <c r="P273" s="6"/>
      <c r="Q273" s="7"/>
      <c r="R273" s="38">
        <v>38.584934974570416</v>
      </c>
      <c r="S273" s="7"/>
      <c r="T273" s="18"/>
      <c r="U273" s="1"/>
      <c r="V273" s="21" t="s">
        <v>86</v>
      </c>
      <c r="W273" s="6"/>
      <c r="X273" s="7"/>
      <c r="Y273" s="38">
        <v>59.032885222838715</v>
      </c>
      <c r="Z273" s="7"/>
      <c r="AA273" s="18"/>
      <c r="AB273" s="1"/>
      <c r="AC273" s="21" t="s">
        <v>86</v>
      </c>
      <c r="AD273" s="6"/>
      <c r="AE273" s="7"/>
      <c r="AF273" s="38">
        <v>59.897411165328535</v>
      </c>
      <c r="AG273" s="7"/>
      <c r="AH273" s="18"/>
      <c r="AI273" s="1"/>
      <c r="AJ273" s="21" t="s">
        <v>86</v>
      </c>
      <c r="AK273" s="6"/>
      <c r="AL273" s="7"/>
      <c r="AM273" s="38">
        <v>13.839382277622219</v>
      </c>
      <c r="AN273" s="7"/>
      <c r="AO273" s="18"/>
      <c r="AP273" s="1"/>
      <c r="AQ273" s="21" t="s">
        <v>86</v>
      </c>
      <c r="AR273" s="6"/>
      <c r="AS273" s="7"/>
      <c r="AT273" s="38">
        <v>57.246964043706633</v>
      </c>
      <c r="AU273" s="7"/>
      <c r="AV273" s="18"/>
      <c r="AW273" s="1"/>
      <c r="AX273" s="21" t="s">
        <v>86</v>
      </c>
      <c r="AY273" s="6"/>
      <c r="AZ273" s="7"/>
      <c r="BA273" s="38">
        <v>55.881836396519809</v>
      </c>
      <c r="BB273" s="7"/>
      <c r="BC273" s="18"/>
      <c r="BD273" s="1"/>
      <c r="BE273" s="21" t="s">
        <v>86</v>
      </c>
      <c r="BF273" s="6"/>
      <c r="BG273" s="7"/>
      <c r="BH273" s="38">
        <v>29.916007729631115</v>
      </c>
      <c r="BI273" s="7"/>
      <c r="BJ273" s="18"/>
      <c r="BK273" s="1"/>
      <c r="BL273" s="21" t="s">
        <v>86</v>
      </c>
      <c r="BM273" s="6"/>
      <c r="BN273" s="7"/>
      <c r="BO273" s="38">
        <v>32.620900378440602</v>
      </c>
      <c r="BP273" s="7"/>
      <c r="BQ273" s="18"/>
      <c r="BR273" s="1"/>
      <c r="BS273" s="21" t="s">
        <v>86</v>
      </c>
      <c r="BT273" s="6"/>
      <c r="BU273" s="7"/>
      <c r="BV273" s="38">
        <v>21.340125742590278</v>
      </c>
      <c r="BW273" s="7"/>
      <c r="BX273" s="18"/>
      <c r="BY273" s="1"/>
      <c r="BZ273" s="21" t="s">
        <v>86</v>
      </c>
      <c r="CA273" s="6"/>
      <c r="CB273" s="7"/>
      <c r="CC273" s="38">
        <v>16.540707546216446</v>
      </c>
      <c r="CD273" s="7"/>
      <c r="CE273" s="18"/>
      <c r="CF273" s="1"/>
    </row>
    <row r="274" spans="1:84" ht="18" x14ac:dyDescent="0.25">
      <c r="A274" s="21"/>
      <c r="B274" s="6"/>
      <c r="C274" s="7"/>
      <c r="D274" s="38"/>
      <c r="E274" s="7"/>
      <c r="F274" s="18"/>
      <c r="G274" s="1"/>
      <c r="H274" s="39"/>
      <c r="I274" s="40"/>
      <c r="J274" s="39"/>
      <c r="K274" s="41"/>
      <c r="L274" s="39"/>
      <c r="M274" s="1"/>
      <c r="N274" s="1"/>
      <c r="O274" s="39"/>
      <c r="P274" s="40"/>
      <c r="Q274" s="39"/>
      <c r="R274" s="41"/>
      <c r="S274" s="39"/>
      <c r="T274" s="1"/>
      <c r="U274" s="1"/>
      <c r="V274" s="39"/>
      <c r="W274" s="40"/>
      <c r="X274" s="39"/>
      <c r="Y274" s="41"/>
      <c r="Z274" s="39"/>
      <c r="AA274" s="1"/>
      <c r="AB274" s="1"/>
      <c r="AC274" s="39"/>
      <c r="AD274" s="40"/>
      <c r="AE274" s="39"/>
      <c r="AF274" s="41"/>
      <c r="AG274" s="39"/>
      <c r="AH274" s="1"/>
      <c r="AI274" s="1"/>
      <c r="AJ274" s="39"/>
      <c r="AK274" s="40"/>
      <c r="AL274" s="39"/>
      <c r="AM274" s="41"/>
      <c r="AN274" s="39"/>
      <c r="AO274" s="1"/>
      <c r="AP274" s="1"/>
      <c r="AQ274" s="39"/>
      <c r="AR274" s="40"/>
      <c r="AS274" s="39"/>
      <c r="AT274" s="41"/>
      <c r="AU274" s="39"/>
      <c r="AV274" s="1"/>
      <c r="AW274" s="1"/>
      <c r="AX274" s="39"/>
      <c r="AY274" s="40"/>
      <c r="AZ274" s="39"/>
      <c r="BA274" s="41"/>
      <c r="BB274" s="39"/>
      <c r="BC274" s="1"/>
      <c r="BD274" s="1"/>
      <c r="BE274" s="39"/>
      <c r="BF274" s="40"/>
      <c r="BG274" s="39"/>
      <c r="BH274" s="41"/>
      <c r="BI274" s="39"/>
      <c r="BJ274" s="1"/>
      <c r="BK274" s="1"/>
      <c r="BL274" s="39"/>
      <c r="BM274" s="40"/>
      <c r="BN274" s="39"/>
      <c r="BO274" s="41"/>
      <c r="BP274" s="39"/>
      <c r="BQ274" s="1"/>
      <c r="BR274" s="1"/>
      <c r="BS274" s="39"/>
      <c r="BT274" s="40"/>
      <c r="BU274" s="39"/>
      <c r="BV274" s="41"/>
      <c r="BW274" s="39"/>
      <c r="BX274" s="1"/>
      <c r="BY274" s="1"/>
      <c r="BZ274" s="39"/>
      <c r="CA274" s="40"/>
      <c r="CB274" s="39"/>
      <c r="CC274" s="41"/>
      <c r="CD274" s="39"/>
      <c r="CE274" s="1"/>
      <c r="CF274" s="1"/>
    </row>
    <row r="275" spans="1:84" ht="18" x14ac:dyDescent="0.25">
      <c r="A275" s="21"/>
      <c r="B275" s="6"/>
      <c r="C275" s="7"/>
      <c r="D275" s="38"/>
      <c r="E275" s="7"/>
      <c r="F275" s="18"/>
      <c r="G275" s="1"/>
      <c r="H275" s="39"/>
      <c r="I275" s="40"/>
      <c r="J275" s="39"/>
      <c r="K275" s="41"/>
      <c r="L275" s="39"/>
      <c r="M275" s="1"/>
      <c r="N275" s="1"/>
      <c r="O275" s="39"/>
      <c r="P275" s="40"/>
      <c r="Q275" s="39"/>
      <c r="R275" s="41"/>
      <c r="S275" s="39"/>
      <c r="T275" s="1"/>
      <c r="U275" s="1"/>
      <c r="V275" s="39"/>
      <c r="W275" s="40"/>
      <c r="X275" s="39"/>
      <c r="Y275" s="41"/>
      <c r="Z275" s="39"/>
      <c r="AA275" s="1"/>
      <c r="AB275" s="1"/>
      <c r="AC275" s="39"/>
      <c r="AD275" s="40"/>
      <c r="AE275" s="39"/>
      <c r="AF275" s="41"/>
      <c r="AG275" s="39"/>
      <c r="AH275" s="1"/>
      <c r="AI275" s="1"/>
      <c r="AJ275" s="39"/>
      <c r="AK275" s="40"/>
      <c r="AL275" s="39"/>
      <c r="AM275" s="41"/>
      <c r="AN275" s="39"/>
      <c r="AO275" s="1"/>
      <c r="AP275" s="1"/>
      <c r="AQ275" s="39"/>
      <c r="AR275" s="40"/>
      <c r="AS275" s="39"/>
      <c r="AT275" s="41"/>
      <c r="AU275" s="39"/>
      <c r="AV275" s="1"/>
      <c r="AW275" s="1"/>
      <c r="AX275" s="39"/>
      <c r="AY275" s="40"/>
      <c r="AZ275" s="39"/>
      <c r="BA275" s="41"/>
      <c r="BB275" s="39"/>
      <c r="BC275" s="1"/>
      <c r="BD275" s="1"/>
      <c r="BE275" s="39"/>
      <c r="BF275" s="40"/>
      <c r="BG275" s="39"/>
      <c r="BH275" s="41"/>
      <c r="BI275" s="39"/>
      <c r="BJ275" s="1"/>
      <c r="BK275" s="1"/>
      <c r="BL275" s="39"/>
      <c r="BM275" s="40"/>
      <c r="BN275" s="39"/>
      <c r="BO275" s="41"/>
      <c r="BP275" s="39"/>
      <c r="BQ275" s="1"/>
      <c r="BR275" s="1"/>
      <c r="BS275" s="39"/>
      <c r="BT275" s="40"/>
      <c r="BU275" s="39"/>
      <c r="BV275" s="41"/>
      <c r="BW275" s="39"/>
      <c r="BX275" s="1"/>
      <c r="BY275" s="1"/>
      <c r="BZ275" s="39"/>
      <c r="CA275" s="40"/>
      <c r="CB275" s="39"/>
      <c r="CC275" s="41"/>
      <c r="CD275" s="39"/>
      <c r="CE275" s="1"/>
      <c r="CF275" s="1"/>
    </row>
    <row r="276" spans="1:84" ht="18" x14ac:dyDescent="0.25">
      <c r="A276" s="21"/>
      <c r="B276" s="6"/>
      <c r="C276" s="7"/>
      <c r="D276" s="38"/>
      <c r="E276" s="7"/>
      <c r="F276" s="18"/>
      <c r="G276" s="1"/>
      <c r="H276" s="39"/>
      <c r="I276" s="40"/>
      <c r="J276" s="39"/>
      <c r="K276" s="41"/>
      <c r="L276" s="39"/>
      <c r="M276" s="1"/>
      <c r="N276" s="1"/>
      <c r="O276" s="39"/>
      <c r="P276" s="40"/>
      <c r="Q276" s="39"/>
      <c r="R276" s="41"/>
      <c r="S276" s="39"/>
      <c r="T276" s="1"/>
      <c r="U276" s="1"/>
      <c r="V276" s="39"/>
      <c r="W276" s="40"/>
      <c r="X276" s="39"/>
      <c r="Y276" s="41"/>
      <c r="Z276" s="39"/>
      <c r="AA276" s="1"/>
      <c r="AB276" s="1"/>
      <c r="AC276" s="39"/>
      <c r="AD276" s="40"/>
      <c r="AE276" s="39"/>
      <c r="AF276" s="41"/>
      <c r="AG276" s="39"/>
      <c r="AH276" s="1"/>
      <c r="AI276" s="1"/>
      <c r="AJ276" s="39"/>
      <c r="AK276" s="40"/>
      <c r="AL276" s="39"/>
      <c r="AM276" s="41"/>
      <c r="AN276" s="39"/>
      <c r="AO276" s="1"/>
      <c r="AP276" s="1"/>
      <c r="AQ276" s="39"/>
      <c r="AR276" s="40"/>
      <c r="AS276" s="39"/>
      <c r="AT276" s="41"/>
      <c r="AU276" s="39"/>
      <c r="AV276" s="1"/>
      <c r="AW276" s="1"/>
      <c r="AX276" s="39"/>
      <c r="AY276" s="40"/>
      <c r="AZ276" s="39"/>
      <c r="BA276" s="41"/>
      <c r="BB276" s="39"/>
      <c r="BC276" s="1"/>
      <c r="BD276" s="1"/>
      <c r="BE276" s="39"/>
      <c r="BF276" s="40"/>
      <c r="BG276" s="39"/>
      <c r="BH276" s="41"/>
      <c r="BI276" s="39"/>
      <c r="BJ276" s="1"/>
      <c r="BK276" s="1"/>
      <c r="BL276" s="39"/>
      <c r="BM276" s="40"/>
      <c r="BN276" s="39"/>
      <c r="BO276" s="41"/>
      <c r="BP276" s="39"/>
      <c r="BQ276" s="1"/>
      <c r="BR276" s="1"/>
      <c r="BS276" s="39"/>
      <c r="BT276" s="40"/>
      <c r="BU276" s="39"/>
      <c r="BV276" s="41"/>
      <c r="BW276" s="39"/>
      <c r="BX276" s="1"/>
      <c r="BY276" s="1"/>
      <c r="BZ276" s="39"/>
      <c r="CA276" s="40"/>
      <c r="CB276" s="39"/>
      <c r="CC276" s="41"/>
      <c r="CD276" s="39"/>
      <c r="CE276" s="1"/>
      <c r="CF276" s="1"/>
    </row>
    <row r="277" spans="1:84" ht="18" x14ac:dyDescent="0.25">
      <c r="A277" s="21"/>
      <c r="B277" s="6"/>
      <c r="C277" s="7"/>
      <c r="D277" s="38"/>
      <c r="E277" s="7"/>
      <c r="F277" s="18"/>
      <c r="G277" s="1"/>
      <c r="H277" s="39"/>
      <c r="I277" s="40"/>
      <c r="J277" s="39"/>
      <c r="K277" s="41"/>
      <c r="L277" s="39"/>
      <c r="M277" s="1"/>
      <c r="N277" s="1"/>
      <c r="O277" s="39"/>
      <c r="P277" s="40"/>
      <c r="Q277" s="39"/>
      <c r="R277" s="41"/>
      <c r="S277" s="39"/>
      <c r="T277" s="1"/>
      <c r="U277" s="1"/>
      <c r="V277" s="39"/>
      <c r="W277" s="40"/>
      <c r="X277" s="39"/>
      <c r="Y277" s="41"/>
      <c r="Z277" s="39"/>
      <c r="AA277" s="1"/>
      <c r="AB277" s="1"/>
      <c r="AC277" s="39"/>
      <c r="AD277" s="40"/>
      <c r="AE277" s="39"/>
      <c r="AF277" s="41"/>
      <c r="AG277" s="39"/>
      <c r="AH277" s="1"/>
      <c r="AI277" s="1"/>
      <c r="AJ277" s="39"/>
      <c r="AK277" s="40"/>
      <c r="AL277" s="39"/>
      <c r="AM277" s="41"/>
      <c r="AN277" s="39"/>
      <c r="AO277" s="1"/>
      <c r="AP277" s="1"/>
      <c r="AQ277" s="39"/>
      <c r="AR277" s="40"/>
      <c r="AS277" s="39"/>
      <c r="AT277" s="41"/>
      <c r="AU277" s="39"/>
      <c r="AV277" s="1"/>
      <c r="AW277" s="1"/>
      <c r="AX277" s="39"/>
      <c r="AY277" s="40"/>
      <c r="AZ277" s="39"/>
      <c r="BA277" s="41"/>
      <c r="BB277" s="39"/>
      <c r="BC277" s="1"/>
      <c r="BD277" s="1"/>
      <c r="BE277" s="39"/>
      <c r="BF277" s="40"/>
      <c r="BG277" s="39"/>
      <c r="BH277" s="41"/>
      <c r="BI277" s="39"/>
      <c r="BJ277" s="1"/>
      <c r="BK277" s="1"/>
      <c r="BL277" s="39"/>
      <c r="BM277" s="40"/>
      <c r="BN277" s="39"/>
      <c r="BO277" s="41"/>
      <c r="BP277" s="39"/>
      <c r="BQ277" s="1"/>
      <c r="BR277" s="1"/>
      <c r="BS277" s="39"/>
      <c r="BT277" s="40"/>
      <c r="BU277" s="39"/>
      <c r="BV277" s="41"/>
      <c r="BW277" s="39"/>
      <c r="BX277" s="1"/>
      <c r="BY277" s="1"/>
      <c r="BZ277" s="39"/>
      <c r="CA277" s="40"/>
      <c r="CB277" s="39"/>
      <c r="CC277" s="41"/>
      <c r="CD277" s="39"/>
      <c r="CE277" s="1"/>
      <c r="CF277" s="1"/>
    </row>
    <row r="278" spans="1:84" ht="18.75" x14ac:dyDescent="0.3">
      <c r="A278" s="5" t="s">
        <v>207</v>
      </c>
      <c r="B278" s="6"/>
      <c r="C278" s="7"/>
      <c r="D278" s="8"/>
      <c r="E278" s="7"/>
      <c r="F278" s="18"/>
      <c r="G278" s="1"/>
      <c r="H278" s="5" t="s">
        <v>207</v>
      </c>
      <c r="I278" s="6"/>
      <c r="J278" s="7"/>
      <c r="K278" s="8"/>
      <c r="L278" s="7"/>
      <c r="M278" s="1"/>
      <c r="N278" s="1"/>
      <c r="O278" s="5" t="s">
        <v>207</v>
      </c>
      <c r="P278" s="6"/>
      <c r="Q278" s="7"/>
      <c r="R278" s="8"/>
      <c r="S278" s="7"/>
      <c r="T278" s="1"/>
      <c r="U278" s="1"/>
      <c r="V278" s="5" t="s">
        <v>207</v>
      </c>
      <c r="W278" s="6"/>
      <c r="X278" s="7"/>
      <c r="Y278" s="8"/>
      <c r="Z278" s="7"/>
      <c r="AA278" s="1"/>
      <c r="AB278" s="1"/>
      <c r="AC278" s="5" t="s">
        <v>207</v>
      </c>
      <c r="AD278" s="6"/>
      <c r="AE278" s="7"/>
      <c r="AF278" s="8"/>
      <c r="AG278" s="7"/>
      <c r="AH278" s="1"/>
      <c r="AI278" s="1"/>
      <c r="AJ278" s="5" t="s">
        <v>207</v>
      </c>
      <c r="AK278" s="6"/>
      <c r="AL278" s="7"/>
      <c r="AM278" s="8"/>
      <c r="AN278" s="7"/>
      <c r="AO278" s="1"/>
      <c r="AP278" s="1"/>
      <c r="AQ278" s="5" t="s">
        <v>207</v>
      </c>
      <c r="AR278" s="6"/>
      <c r="AS278" s="7"/>
      <c r="AT278" s="8"/>
      <c r="AU278" s="7"/>
      <c r="AV278" s="1"/>
      <c r="AW278" s="1"/>
      <c r="AX278" s="5" t="s">
        <v>207</v>
      </c>
      <c r="AY278" s="6"/>
      <c r="AZ278" s="7"/>
      <c r="BA278" s="8"/>
      <c r="BB278" s="7"/>
      <c r="BC278" s="1"/>
      <c r="BD278" s="1"/>
      <c r="BE278" s="5" t="s">
        <v>207</v>
      </c>
      <c r="BF278" s="6"/>
      <c r="BG278" s="7"/>
      <c r="BH278" s="8"/>
      <c r="BI278" s="7"/>
      <c r="BJ278" s="1"/>
      <c r="BK278" s="1"/>
      <c r="BL278" s="5" t="s">
        <v>207</v>
      </c>
      <c r="BM278" s="6"/>
      <c r="BN278" s="7"/>
      <c r="BO278" s="8"/>
      <c r="BP278" s="7"/>
      <c r="BQ278" s="1"/>
      <c r="BR278" s="1"/>
      <c r="BS278" s="5" t="s">
        <v>207</v>
      </c>
      <c r="BT278" s="6"/>
      <c r="BU278" s="7"/>
      <c r="BV278" s="8"/>
      <c r="BW278" s="7"/>
      <c r="BX278" s="1"/>
      <c r="BY278" s="1"/>
      <c r="BZ278" s="5" t="s">
        <v>207</v>
      </c>
      <c r="CA278" s="6"/>
      <c r="CB278" s="7"/>
      <c r="CC278" s="8"/>
      <c r="CD278" s="7"/>
      <c r="CE278" s="1"/>
      <c r="CF278" s="1"/>
    </row>
    <row r="279" spans="1:84" ht="18.75" x14ac:dyDescent="0.3">
      <c r="A279" s="5" t="s">
        <v>208</v>
      </c>
      <c r="B279" s="10"/>
      <c r="C279" s="9"/>
      <c r="D279" s="11"/>
      <c r="E279" s="9"/>
      <c r="F279" s="18"/>
      <c r="G279" s="1"/>
      <c r="H279" s="5" t="s">
        <v>208</v>
      </c>
      <c r="I279" s="10"/>
      <c r="J279" s="9"/>
      <c r="K279" s="11"/>
      <c r="L279" s="9"/>
      <c r="M279" s="1"/>
      <c r="N279" s="1"/>
      <c r="O279" s="5" t="s">
        <v>208</v>
      </c>
      <c r="P279" s="10"/>
      <c r="Q279" s="9"/>
      <c r="R279" s="11"/>
      <c r="S279" s="9"/>
      <c r="T279" s="1"/>
      <c r="U279" s="1"/>
      <c r="V279" s="5" t="s">
        <v>208</v>
      </c>
      <c r="W279" s="10"/>
      <c r="X279" s="9"/>
      <c r="Y279" s="11"/>
      <c r="Z279" s="9"/>
      <c r="AA279" s="1"/>
      <c r="AB279" s="1"/>
      <c r="AC279" s="5" t="s">
        <v>208</v>
      </c>
      <c r="AD279" s="10"/>
      <c r="AE279" s="9"/>
      <c r="AF279" s="11"/>
      <c r="AG279" s="9"/>
      <c r="AH279" s="1"/>
      <c r="AI279" s="1"/>
      <c r="AJ279" s="5" t="s">
        <v>208</v>
      </c>
      <c r="AK279" s="10"/>
      <c r="AL279" s="9"/>
      <c r="AM279" s="11"/>
      <c r="AN279" s="9"/>
      <c r="AO279" s="1"/>
      <c r="AP279" s="1"/>
      <c r="AQ279" s="5" t="s">
        <v>208</v>
      </c>
      <c r="AR279" s="10"/>
      <c r="AS279" s="9"/>
      <c r="AT279" s="11"/>
      <c r="AU279" s="9"/>
      <c r="AV279" s="1"/>
      <c r="AW279" s="1"/>
      <c r="AX279" s="5" t="s">
        <v>208</v>
      </c>
      <c r="AY279" s="10"/>
      <c r="AZ279" s="9"/>
      <c r="BA279" s="11"/>
      <c r="BB279" s="9"/>
      <c r="BC279" s="1"/>
      <c r="BD279" s="1"/>
      <c r="BE279" s="5" t="s">
        <v>208</v>
      </c>
      <c r="BF279" s="10"/>
      <c r="BG279" s="9"/>
      <c r="BH279" s="11"/>
      <c r="BI279" s="9"/>
      <c r="BJ279" s="1"/>
      <c r="BK279" s="1"/>
      <c r="BL279" s="5" t="s">
        <v>208</v>
      </c>
      <c r="BM279" s="10"/>
      <c r="BN279" s="9"/>
      <c r="BO279" s="11"/>
      <c r="BP279" s="9"/>
      <c r="BQ279" s="1"/>
      <c r="BR279" s="1"/>
      <c r="BS279" s="5" t="s">
        <v>208</v>
      </c>
      <c r="BT279" s="10"/>
      <c r="BU279" s="9"/>
      <c r="BV279" s="11"/>
      <c r="BW279" s="9"/>
      <c r="BX279" s="1"/>
      <c r="BY279" s="1"/>
      <c r="BZ279" s="5" t="s">
        <v>208</v>
      </c>
      <c r="CA279" s="10"/>
      <c r="CB279" s="9"/>
      <c r="CC279" s="11"/>
      <c r="CD279" s="9"/>
      <c r="CE279" s="1"/>
      <c r="CF279" s="1"/>
    </row>
    <row r="280" spans="1:84" ht="72" x14ac:dyDescent="0.25">
      <c r="A280" s="12" t="s">
        <v>75</v>
      </c>
      <c r="B280" s="13" t="s">
        <v>106</v>
      </c>
      <c r="C280" s="14" t="s">
        <v>69</v>
      </c>
      <c r="D280" s="15" t="s">
        <v>70</v>
      </c>
      <c r="E280" s="14" t="s">
        <v>69</v>
      </c>
      <c r="F280" s="18"/>
      <c r="G280" s="1"/>
      <c r="H280" s="12" t="s">
        <v>75</v>
      </c>
      <c r="I280" s="13" t="s">
        <v>106</v>
      </c>
      <c r="J280" s="14" t="s">
        <v>69</v>
      </c>
      <c r="K280" s="15" t="s">
        <v>70</v>
      </c>
      <c r="L280" s="14" t="s">
        <v>69</v>
      </c>
      <c r="M280" s="1"/>
      <c r="N280" s="1"/>
      <c r="O280" s="12" t="s">
        <v>75</v>
      </c>
      <c r="P280" s="13" t="s">
        <v>106</v>
      </c>
      <c r="Q280" s="14" t="s">
        <v>69</v>
      </c>
      <c r="R280" s="15" t="s">
        <v>70</v>
      </c>
      <c r="S280" s="14" t="s">
        <v>69</v>
      </c>
      <c r="T280" s="1"/>
      <c r="U280" s="1"/>
      <c r="V280" s="12" t="s">
        <v>75</v>
      </c>
      <c r="W280" s="13" t="s">
        <v>106</v>
      </c>
      <c r="X280" s="14" t="s">
        <v>69</v>
      </c>
      <c r="Y280" s="15" t="s">
        <v>70</v>
      </c>
      <c r="Z280" s="14" t="s">
        <v>69</v>
      </c>
      <c r="AA280" s="1"/>
      <c r="AB280" s="1"/>
      <c r="AC280" s="12" t="s">
        <v>75</v>
      </c>
      <c r="AD280" s="13" t="s">
        <v>106</v>
      </c>
      <c r="AE280" s="14" t="s">
        <v>69</v>
      </c>
      <c r="AF280" s="15" t="s">
        <v>70</v>
      </c>
      <c r="AG280" s="14" t="s">
        <v>69</v>
      </c>
      <c r="AH280" s="1"/>
      <c r="AI280" s="1"/>
      <c r="AJ280" s="12" t="s">
        <v>75</v>
      </c>
      <c r="AK280" s="13" t="s">
        <v>106</v>
      </c>
      <c r="AL280" s="14" t="s">
        <v>69</v>
      </c>
      <c r="AM280" s="15" t="s">
        <v>70</v>
      </c>
      <c r="AN280" s="14" t="s">
        <v>69</v>
      </c>
      <c r="AO280" s="1"/>
      <c r="AP280" s="1"/>
      <c r="AQ280" s="12" t="s">
        <v>75</v>
      </c>
      <c r="AR280" s="13" t="s">
        <v>106</v>
      </c>
      <c r="AS280" s="14" t="s">
        <v>69</v>
      </c>
      <c r="AT280" s="15" t="s">
        <v>70</v>
      </c>
      <c r="AU280" s="14" t="s">
        <v>69</v>
      </c>
      <c r="AV280" s="1"/>
      <c r="AW280" s="1"/>
      <c r="AX280" s="12" t="s">
        <v>75</v>
      </c>
      <c r="AY280" s="13" t="s">
        <v>106</v>
      </c>
      <c r="AZ280" s="14" t="s">
        <v>69</v>
      </c>
      <c r="BA280" s="15" t="s">
        <v>70</v>
      </c>
      <c r="BB280" s="14" t="s">
        <v>69</v>
      </c>
      <c r="BC280" s="1"/>
      <c r="BD280" s="1"/>
      <c r="BE280" s="12" t="s">
        <v>75</v>
      </c>
      <c r="BF280" s="13" t="s">
        <v>106</v>
      </c>
      <c r="BG280" s="14" t="s">
        <v>69</v>
      </c>
      <c r="BH280" s="15" t="s">
        <v>70</v>
      </c>
      <c r="BI280" s="14" t="s">
        <v>69</v>
      </c>
      <c r="BJ280" s="1"/>
      <c r="BK280" s="1"/>
      <c r="BL280" s="12" t="s">
        <v>75</v>
      </c>
      <c r="BM280" s="13" t="s">
        <v>106</v>
      </c>
      <c r="BN280" s="14" t="s">
        <v>69</v>
      </c>
      <c r="BO280" s="15" t="s">
        <v>70</v>
      </c>
      <c r="BP280" s="14" t="s">
        <v>69</v>
      </c>
      <c r="BQ280" s="1"/>
      <c r="BR280" s="1"/>
      <c r="BS280" s="12" t="s">
        <v>75</v>
      </c>
      <c r="BT280" s="13" t="s">
        <v>106</v>
      </c>
      <c r="BU280" s="14" t="s">
        <v>69</v>
      </c>
      <c r="BV280" s="15" t="s">
        <v>70</v>
      </c>
      <c r="BW280" s="14" t="s">
        <v>69</v>
      </c>
      <c r="BX280" s="1"/>
      <c r="BY280" s="1"/>
      <c r="BZ280" s="12" t="s">
        <v>75</v>
      </c>
      <c r="CA280" s="13" t="s">
        <v>106</v>
      </c>
      <c r="CB280" s="14" t="s">
        <v>69</v>
      </c>
      <c r="CC280" s="15" t="s">
        <v>70</v>
      </c>
      <c r="CD280" s="14" t="s">
        <v>69</v>
      </c>
      <c r="CE280" s="1"/>
      <c r="CF280" s="1"/>
    </row>
    <row r="281" spans="1:84" ht="18" x14ac:dyDescent="0.25">
      <c r="A281" s="9"/>
      <c r="B281" s="10"/>
      <c r="C281" s="9"/>
      <c r="D281" s="11"/>
      <c r="E281" s="9"/>
      <c r="F281" s="18"/>
      <c r="G281" s="1"/>
      <c r="H281" s="9"/>
      <c r="I281" s="10"/>
      <c r="J281" s="9"/>
      <c r="K281" s="11"/>
      <c r="L281" s="9"/>
      <c r="M281" s="1"/>
      <c r="N281" s="1"/>
      <c r="O281" s="9"/>
      <c r="P281" s="10"/>
      <c r="Q281" s="9"/>
      <c r="R281" s="11"/>
      <c r="S281" s="9"/>
      <c r="T281" s="1"/>
      <c r="U281" s="1"/>
      <c r="V281" s="9"/>
      <c r="W281" s="10"/>
      <c r="X281" s="9"/>
      <c r="Y281" s="11"/>
      <c r="Z281" s="9"/>
      <c r="AA281" s="1"/>
      <c r="AB281" s="1"/>
      <c r="AC281" s="9"/>
      <c r="AD281" s="10"/>
      <c r="AE281" s="9"/>
      <c r="AF281" s="11"/>
      <c r="AG281" s="9"/>
      <c r="AH281" s="1"/>
      <c r="AI281" s="1"/>
      <c r="AJ281" s="9"/>
      <c r="AK281" s="10"/>
      <c r="AL281" s="9"/>
      <c r="AM281" s="11"/>
      <c r="AN281" s="9"/>
      <c r="AO281" s="1"/>
      <c r="AP281" s="1"/>
      <c r="AQ281" s="9"/>
      <c r="AR281" s="10"/>
      <c r="AS281" s="9"/>
      <c r="AT281" s="11"/>
      <c r="AU281" s="9"/>
      <c r="AV281" s="1"/>
      <c r="AW281" s="1"/>
      <c r="AX281" s="9"/>
      <c r="AY281" s="10"/>
      <c r="AZ281" s="9"/>
      <c r="BA281" s="11"/>
      <c r="BB281" s="9"/>
      <c r="BC281" s="1"/>
      <c r="BD281" s="1"/>
      <c r="BE281" s="9"/>
      <c r="BF281" s="10"/>
      <c r="BG281" s="9"/>
      <c r="BH281" s="11"/>
      <c r="BI281" s="9"/>
      <c r="BJ281" s="1"/>
      <c r="BK281" s="1"/>
      <c r="BL281" s="9"/>
      <c r="BM281" s="10"/>
      <c r="BN281" s="9"/>
      <c r="BO281" s="11"/>
      <c r="BP281" s="9"/>
      <c r="BQ281" s="1"/>
      <c r="BR281" s="1"/>
      <c r="BS281" s="9"/>
      <c r="BT281" s="10"/>
      <c r="BU281" s="9"/>
      <c r="BV281" s="11"/>
      <c r="BW281" s="9"/>
      <c r="BX281" s="1"/>
      <c r="BY281" s="1"/>
      <c r="BZ281" s="9"/>
      <c r="CA281" s="10"/>
      <c r="CB281" s="9"/>
      <c r="CC281" s="11"/>
      <c r="CD281" s="9"/>
      <c r="CE281" s="1"/>
      <c r="CF281" s="1"/>
    </row>
    <row r="282" spans="1:84" ht="18" x14ac:dyDescent="0.25">
      <c r="A282" s="7" t="s">
        <v>16</v>
      </c>
      <c r="B282" s="6">
        <v>259998.13</v>
      </c>
      <c r="C282" s="17">
        <v>0.13293128522311348</v>
      </c>
      <c r="D282" s="8">
        <v>3</v>
      </c>
      <c r="E282" s="17">
        <v>0.2</v>
      </c>
      <c r="F282" s="18"/>
      <c r="G282" s="1"/>
      <c r="H282" s="7" t="s">
        <v>16</v>
      </c>
      <c r="I282" s="6">
        <v>494792.51</v>
      </c>
      <c r="J282" s="17">
        <v>0.28364676546070255</v>
      </c>
      <c r="K282" s="8">
        <v>4</v>
      </c>
      <c r="L282" s="17">
        <v>0.30769230769230771</v>
      </c>
      <c r="M282" s="18"/>
      <c r="N282" s="1"/>
      <c r="O282" s="7" t="s">
        <v>16</v>
      </c>
      <c r="P282" s="6">
        <v>458623.69</v>
      </c>
      <c r="Q282" s="17">
        <v>0.2976063182100786</v>
      </c>
      <c r="R282" s="8">
        <v>4</v>
      </c>
      <c r="S282" s="17">
        <v>0.33333333333333331</v>
      </c>
      <c r="T282" s="18"/>
      <c r="U282" s="1"/>
      <c r="V282" s="7" t="s">
        <v>16</v>
      </c>
      <c r="W282" s="6">
        <v>259898.38</v>
      </c>
      <c r="X282" s="17">
        <v>0.17476723334012054</v>
      </c>
      <c r="Y282" s="8">
        <v>4</v>
      </c>
      <c r="Z282" s="17">
        <v>0.36363636363636365</v>
      </c>
      <c r="AA282" s="18"/>
      <c r="AB282" s="1"/>
      <c r="AC282" s="7" t="s">
        <v>16</v>
      </c>
      <c r="AD282" s="6">
        <v>292494.18</v>
      </c>
      <c r="AE282" s="17">
        <v>0.20198618312435876</v>
      </c>
      <c r="AF282" s="8">
        <v>3</v>
      </c>
      <c r="AG282" s="17">
        <v>0.21428571428571427</v>
      </c>
      <c r="AH282" s="18"/>
      <c r="AI282" s="1"/>
      <c r="AJ282" s="7" t="s">
        <v>16</v>
      </c>
      <c r="AK282" s="6">
        <v>1130535.26</v>
      </c>
      <c r="AL282" s="17">
        <v>0.53295875868880715</v>
      </c>
      <c r="AM282" s="8">
        <v>6</v>
      </c>
      <c r="AN282" s="17">
        <v>0.46153846153846156</v>
      </c>
      <c r="AO282" s="18"/>
      <c r="AP282" s="1"/>
      <c r="AQ282" s="7" t="s">
        <v>16</v>
      </c>
      <c r="AR282" s="6">
        <v>125079.41</v>
      </c>
      <c r="AS282" s="17">
        <v>0.11014537955389185</v>
      </c>
      <c r="AT282" s="8">
        <v>2</v>
      </c>
      <c r="AU282" s="17">
        <v>0.2</v>
      </c>
      <c r="AV282" s="18"/>
      <c r="AW282" s="1"/>
      <c r="AX282" s="7" t="s">
        <v>16</v>
      </c>
      <c r="AY282" s="6">
        <v>0</v>
      </c>
      <c r="AZ282" s="17">
        <v>0</v>
      </c>
      <c r="BA282" s="8">
        <v>0</v>
      </c>
      <c r="BB282" s="17">
        <v>0</v>
      </c>
      <c r="BC282" s="18"/>
      <c r="BD282" s="1"/>
      <c r="BE282" s="7" t="s">
        <v>16</v>
      </c>
      <c r="BF282" s="6">
        <v>606395.42999999993</v>
      </c>
      <c r="BG282" s="17">
        <v>0.36876663985344871</v>
      </c>
      <c r="BH282" s="8">
        <v>3</v>
      </c>
      <c r="BI282" s="17">
        <v>0.27272727272727271</v>
      </c>
      <c r="BJ282" s="18"/>
      <c r="BK282" s="1"/>
      <c r="BL282" s="7" t="s">
        <v>16</v>
      </c>
      <c r="BM282" s="6">
        <v>122009.97</v>
      </c>
      <c r="BN282" s="17">
        <v>7.1821643381324018E-2</v>
      </c>
      <c r="BO282" s="8">
        <v>1</v>
      </c>
      <c r="BP282" s="17">
        <v>8.3333333333333329E-2</v>
      </c>
      <c r="BQ282" s="18"/>
      <c r="BR282" s="1"/>
      <c r="BS282" s="7" t="s">
        <v>16</v>
      </c>
      <c r="BT282" s="6">
        <v>107467.89</v>
      </c>
      <c r="BU282" s="17">
        <v>6.0179174284079998E-2</v>
      </c>
      <c r="BV282" s="8">
        <v>1</v>
      </c>
      <c r="BW282" s="17">
        <v>8.3333333333333329E-2</v>
      </c>
      <c r="BX282" s="18"/>
      <c r="BY282" s="1"/>
      <c r="BZ282" s="7" t="s">
        <v>16</v>
      </c>
      <c r="CA282" s="6">
        <v>93599.390000000014</v>
      </c>
      <c r="CB282" s="17">
        <v>6.6709087555991461E-2</v>
      </c>
      <c r="CC282" s="8">
        <v>2</v>
      </c>
      <c r="CD282" s="17">
        <v>0.16666666666666666</v>
      </c>
      <c r="CE282" s="18"/>
      <c r="CF282" s="1"/>
    </row>
    <row r="283" spans="1:84" ht="18" x14ac:dyDescent="0.25">
      <c r="A283" s="7" t="s">
        <v>17</v>
      </c>
      <c r="B283" s="6">
        <v>541018.75</v>
      </c>
      <c r="C283" s="17">
        <v>0.2766109039603567</v>
      </c>
      <c r="D283" s="8">
        <v>3</v>
      </c>
      <c r="E283" s="17">
        <v>0.2</v>
      </c>
      <c r="F283" s="18"/>
      <c r="G283" s="1"/>
      <c r="H283" s="7" t="s">
        <v>17</v>
      </c>
      <c r="I283" s="6">
        <v>193082</v>
      </c>
      <c r="J283" s="17">
        <v>0.11068697213844925</v>
      </c>
      <c r="K283" s="8">
        <v>2</v>
      </c>
      <c r="L283" s="17">
        <v>0.15384615384615385</v>
      </c>
      <c r="M283" s="18"/>
      <c r="N283" s="1"/>
      <c r="O283" s="7" t="s">
        <v>17</v>
      </c>
      <c r="P283" s="6">
        <v>142495.45000000001</v>
      </c>
      <c r="Q283" s="17">
        <v>9.2466977090059063E-2</v>
      </c>
      <c r="R283" s="8">
        <v>1</v>
      </c>
      <c r="S283" s="17">
        <v>8.3333333333333329E-2</v>
      </c>
      <c r="T283" s="18"/>
      <c r="U283" s="1"/>
      <c r="V283" s="7" t="s">
        <v>17</v>
      </c>
      <c r="W283" s="6">
        <v>454659.56</v>
      </c>
      <c r="X283" s="17">
        <v>0.30573331550907146</v>
      </c>
      <c r="Y283" s="8">
        <v>2</v>
      </c>
      <c r="Z283" s="17">
        <v>0.18181818181818182</v>
      </c>
      <c r="AA283" s="18"/>
      <c r="AB283" s="1"/>
      <c r="AC283" s="7" t="s">
        <v>17</v>
      </c>
      <c r="AD283" s="6">
        <v>374837.53</v>
      </c>
      <c r="AE283" s="17">
        <v>0.25884960164493642</v>
      </c>
      <c r="AF283" s="8">
        <v>5</v>
      </c>
      <c r="AG283" s="17">
        <v>0.35714285714285715</v>
      </c>
      <c r="AH283" s="18"/>
      <c r="AI283" s="1"/>
      <c r="AJ283" s="7" t="s">
        <v>17</v>
      </c>
      <c r="AK283" s="6">
        <v>215370.8</v>
      </c>
      <c r="AL283" s="17">
        <v>0.10153045047512746</v>
      </c>
      <c r="AM283" s="8">
        <v>2</v>
      </c>
      <c r="AN283" s="17">
        <v>0.15384615384615385</v>
      </c>
      <c r="AO283" s="18"/>
      <c r="AP283" s="1"/>
      <c r="AQ283" s="7" t="s">
        <v>17</v>
      </c>
      <c r="AR283" s="6">
        <v>154483.51</v>
      </c>
      <c r="AS283" s="17">
        <v>0.13603873606189418</v>
      </c>
      <c r="AT283" s="8">
        <v>2</v>
      </c>
      <c r="AU283" s="17">
        <v>0.2</v>
      </c>
      <c r="AV283" s="18"/>
      <c r="AW283" s="1"/>
      <c r="AX283" s="7" t="s">
        <v>17</v>
      </c>
      <c r="AY283" s="6">
        <v>208549.88999999998</v>
      </c>
      <c r="AZ283" s="17">
        <v>0.19480278414471699</v>
      </c>
      <c r="BA283" s="8">
        <v>4</v>
      </c>
      <c r="BB283" s="17">
        <v>0.4</v>
      </c>
      <c r="BC283" s="18"/>
      <c r="BD283" s="1"/>
      <c r="BE283" s="7" t="s">
        <v>17</v>
      </c>
      <c r="BF283" s="6">
        <v>139525.6</v>
      </c>
      <c r="BG283" s="17">
        <v>8.4849562084490557E-2</v>
      </c>
      <c r="BH283" s="8">
        <v>1</v>
      </c>
      <c r="BI283" s="17">
        <v>9.0909090909090912E-2</v>
      </c>
      <c r="BJ283" s="18"/>
      <c r="BK283" s="1"/>
      <c r="BL283" s="7" t="s">
        <v>17</v>
      </c>
      <c r="BM283" s="6">
        <v>754973.05</v>
      </c>
      <c r="BN283" s="17">
        <v>0.44441782224526821</v>
      </c>
      <c r="BO283" s="8">
        <v>5</v>
      </c>
      <c r="BP283" s="17">
        <v>0.41666666666666669</v>
      </c>
      <c r="BQ283" s="18"/>
      <c r="BR283" s="1"/>
      <c r="BS283" s="7" t="s">
        <v>17</v>
      </c>
      <c r="BT283" s="6">
        <v>222557.33999999997</v>
      </c>
      <c r="BU283" s="17">
        <v>0.12462622046511983</v>
      </c>
      <c r="BV283" s="8">
        <v>3</v>
      </c>
      <c r="BW283" s="17">
        <v>0.25</v>
      </c>
      <c r="BX283" s="18"/>
      <c r="BY283" s="1"/>
      <c r="BZ283" s="7" t="s">
        <v>17</v>
      </c>
      <c r="CA283" s="6">
        <v>44027.7</v>
      </c>
      <c r="CB283" s="17">
        <v>3.1378919180872065E-2</v>
      </c>
      <c r="CC283" s="8">
        <v>2</v>
      </c>
      <c r="CD283" s="17">
        <v>0.16666666666666666</v>
      </c>
      <c r="CE283" s="18"/>
      <c r="CF283" s="1"/>
    </row>
    <row r="284" spans="1:84" ht="18" x14ac:dyDescent="0.25">
      <c r="A284" s="7" t="s">
        <v>18</v>
      </c>
      <c r="B284" s="6">
        <v>330667.21000000002</v>
      </c>
      <c r="C284" s="17">
        <v>0.16906282059198335</v>
      </c>
      <c r="D284" s="8">
        <v>4</v>
      </c>
      <c r="E284" s="17">
        <v>0.26666666666666666</v>
      </c>
      <c r="F284" s="18"/>
      <c r="G284" s="1"/>
      <c r="H284" s="7" t="s">
        <v>18</v>
      </c>
      <c r="I284" s="6">
        <v>120696.36</v>
      </c>
      <c r="J284" s="17">
        <v>6.9190885926871698E-2</v>
      </c>
      <c r="K284" s="8">
        <v>1</v>
      </c>
      <c r="L284" s="17">
        <v>7.6923076923076927E-2</v>
      </c>
      <c r="M284" s="18"/>
      <c r="N284" s="1"/>
      <c r="O284" s="7" t="s">
        <v>18</v>
      </c>
      <c r="P284" s="6">
        <v>107526.34</v>
      </c>
      <c r="Q284" s="17">
        <v>6.9775109432321528E-2</v>
      </c>
      <c r="R284" s="8">
        <v>2</v>
      </c>
      <c r="S284" s="17">
        <v>0.16666666666666666</v>
      </c>
      <c r="T284" s="18"/>
      <c r="U284" s="1"/>
      <c r="V284" s="7" t="s">
        <v>18</v>
      </c>
      <c r="W284" s="6">
        <v>0</v>
      </c>
      <c r="X284" s="17">
        <v>0</v>
      </c>
      <c r="Y284" s="8">
        <v>0</v>
      </c>
      <c r="Z284" s="17">
        <v>0</v>
      </c>
      <c r="AA284" s="18"/>
      <c r="AB284" s="1"/>
      <c r="AC284" s="7" t="s">
        <v>18</v>
      </c>
      <c r="AD284" s="6">
        <v>0</v>
      </c>
      <c r="AE284" s="17">
        <v>0</v>
      </c>
      <c r="AF284" s="8">
        <v>0</v>
      </c>
      <c r="AG284" s="17">
        <v>0</v>
      </c>
      <c r="AH284" s="18"/>
      <c r="AI284" s="1"/>
      <c r="AJ284" s="7" t="s">
        <v>18</v>
      </c>
      <c r="AK284" s="6">
        <v>0</v>
      </c>
      <c r="AL284" s="17">
        <v>0</v>
      </c>
      <c r="AM284" s="8">
        <v>0</v>
      </c>
      <c r="AN284" s="17">
        <v>0</v>
      </c>
      <c r="AO284" s="18"/>
      <c r="AP284" s="1"/>
      <c r="AQ284" s="7" t="s">
        <v>18</v>
      </c>
      <c r="AR284" s="6">
        <v>79732.100000000006</v>
      </c>
      <c r="AS284" s="17">
        <v>7.0212374819555529E-2</v>
      </c>
      <c r="AT284" s="8">
        <v>1</v>
      </c>
      <c r="AU284" s="17">
        <v>0.1</v>
      </c>
      <c r="AV284" s="18"/>
      <c r="AW284" s="1"/>
      <c r="AX284" s="7" t="s">
        <v>18</v>
      </c>
      <c r="AY284" s="6">
        <v>79742.09</v>
      </c>
      <c r="AZ284" s="17">
        <v>7.4485683715865753E-2</v>
      </c>
      <c r="BA284" s="8">
        <v>1</v>
      </c>
      <c r="BB284" s="17">
        <v>0.1</v>
      </c>
      <c r="BC284" s="18"/>
      <c r="BD284" s="1"/>
      <c r="BE284" s="7" t="s">
        <v>18</v>
      </c>
      <c r="BF284" s="6">
        <v>113909.78</v>
      </c>
      <c r="BG284" s="17">
        <v>6.9271839362386983E-2</v>
      </c>
      <c r="BH284" s="8">
        <v>2</v>
      </c>
      <c r="BI284" s="17">
        <v>0.18181818181818182</v>
      </c>
      <c r="BJ284" s="18"/>
      <c r="BK284" s="1"/>
      <c r="BL284" s="7" t="s">
        <v>18</v>
      </c>
      <c r="BM284" s="6">
        <v>0</v>
      </c>
      <c r="BN284" s="17">
        <v>0</v>
      </c>
      <c r="BO284" s="8">
        <v>0</v>
      </c>
      <c r="BP284" s="17">
        <v>0</v>
      </c>
      <c r="BQ284" s="18"/>
      <c r="BR284" s="1"/>
      <c r="BS284" s="7" t="s">
        <v>18</v>
      </c>
      <c r="BT284" s="6">
        <v>722811.92999999993</v>
      </c>
      <c r="BU284" s="17">
        <v>0.40475555172882083</v>
      </c>
      <c r="BV284" s="8">
        <v>4</v>
      </c>
      <c r="BW284" s="17">
        <v>0.33333333333333331</v>
      </c>
      <c r="BX284" s="18"/>
      <c r="BY284" s="1"/>
      <c r="BZ284" s="7" t="s">
        <v>18</v>
      </c>
      <c r="CA284" s="6">
        <v>320585.14</v>
      </c>
      <c r="CB284" s="17">
        <v>0.22848377722771249</v>
      </c>
      <c r="CC284" s="8">
        <v>3</v>
      </c>
      <c r="CD284" s="17">
        <v>0.25</v>
      </c>
      <c r="CE284" s="18"/>
      <c r="CF284" s="1"/>
    </row>
    <row r="285" spans="1:84" ht="18" x14ac:dyDescent="0.25">
      <c r="A285" s="7" t="s">
        <v>19</v>
      </c>
      <c r="B285" s="6">
        <v>516655.12</v>
      </c>
      <c r="C285" s="17">
        <v>0.26415431956645968</v>
      </c>
      <c r="D285" s="8">
        <v>3</v>
      </c>
      <c r="E285" s="17">
        <v>0.2</v>
      </c>
      <c r="F285" s="18"/>
      <c r="G285" s="1"/>
      <c r="H285" s="7" t="s">
        <v>19</v>
      </c>
      <c r="I285" s="6">
        <v>164994.37</v>
      </c>
      <c r="J285" s="17">
        <v>9.4585343197144137E-2</v>
      </c>
      <c r="K285" s="8">
        <v>2</v>
      </c>
      <c r="L285" s="17">
        <v>0.15384615384615385</v>
      </c>
      <c r="M285" s="18"/>
      <c r="N285" s="1"/>
      <c r="O285" s="7" t="s">
        <v>19</v>
      </c>
      <c r="P285" s="6">
        <v>228139.56</v>
      </c>
      <c r="Q285" s="17">
        <v>0.14804244955088849</v>
      </c>
      <c r="R285" s="8">
        <v>2</v>
      </c>
      <c r="S285" s="17">
        <v>0.16666666666666666</v>
      </c>
      <c r="T285" s="18"/>
      <c r="U285" s="1"/>
      <c r="V285" s="7" t="s">
        <v>19</v>
      </c>
      <c r="W285" s="6">
        <v>57459.89</v>
      </c>
      <c r="X285" s="17">
        <v>3.8638586371056487E-2</v>
      </c>
      <c r="Y285" s="8">
        <v>1</v>
      </c>
      <c r="Z285" s="17">
        <v>9.0909090909090912E-2</v>
      </c>
      <c r="AA285" s="18"/>
      <c r="AB285" s="1"/>
      <c r="AC285" s="7" t="s">
        <v>19</v>
      </c>
      <c r="AD285" s="6">
        <v>57534.32</v>
      </c>
      <c r="AE285" s="17">
        <v>3.9731175832132648E-2</v>
      </c>
      <c r="AF285" s="8">
        <v>1</v>
      </c>
      <c r="AG285" s="17">
        <v>7.1428571428571425E-2</v>
      </c>
      <c r="AH285" s="18"/>
      <c r="AI285" s="1"/>
      <c r="AJ285" s="7" t="s">
        <v>19</v>
      </c>
      <c r="AK285" s="6">
        <v>57574.07</v>
      </c>
      <c r="AL285" s="17">
        <v>2.7141661092341774E-2</v>
      </c>
      <c r="AM285" s="8">
        <v>1</v>
      </c>
      <c r="AN285" s="17">
        <v>7.6923076923076927E-2</v>
      </c>
      <c r="AO285" s="18"/>
      <c r="AP285" s="1"/>
      <c r="AQ285" s="7" t="s">
        <v>19</v>
      </c>
      <c r="AR285" s="6">
        <v>57584.480000000003</v>
      </c>
      <c r="AS285" s="17">
        <v>5.0709100770570427E-2</v>
      </c>
      <c r="AT285" s="8">
        <v>1</v>
      </c>
      <c r="AU285" s="17">
        <v>0.1</v>
      </c>
      <c r="AV285" s="18"/>
      <c r="AW285" s="1"/>
      <c r="AX285" s="7" t="s">
        <v>19</v>
      </c>
      <c r="AY285" s="6">
        <v>57504.52</v>
      </c>
      <c r="AZ285" s="17">
        <v>5.3713960706982686E-2</v>
      </c>
      <c r="BA285" s="8">
        <v>1</v>
      </c>
      <c r="BB285" s="17">
        <v>0.1</v>
      </c>
      <c r="BC285" s="18"/>
      <c r="BD285" s="1"/>
      <c r="BE285" s="7" t="s">
        <v>19</v>
      </c>
      <c r="BF285" s="6">
        <v>57534.07</v>
      </c>
      <c r="BG285" s="17">
        <v>3.4988135829112546E-2</v>
      </c>
      <c r="BH285" s="8">
        <v>1</v>
      </c>
      <c r="BI285" s="17">
        <v>9.0909090909090912E-2</v>
      </c>
      <c r="BJ285" s="18"/>
      <c r="BK285" s="1"/>
      <c r="BL285" s="7" t="s">
        <v>19</v>
      </c>
      <c r="BM285" s="6">
        <v>91852.75</v>
      </c>
      <c r="BN285" s="17">
        <v>5.4069478536007423E-2</v>
      </c>
      <c r="BO285" s="8">
        <v>2</v>
      </c>
      <c r="BP285" s="17">
        <v>0.16666666666666666</v>
      </c>
      <c r="BQ285" s="18"/>
      <c r="BR285" s="1"/>
      <c r="BS285" s="7" t="s">
        <v>19</v>
      </c>
      <c r="BT285" s="6">
        <v>0</v>
      </c>
      <c r="BU285" s="17">
        <v>0</v>
      </c>
      <c r="BV285" s="8">
        <v>0</v>
      </c>
      <c r="BW285" s="17">
        <v>0</v>
      </c>
      <c r="BX285" s="18"/>
      <c r="BY285" s="1"/>
      <c r="BZ285" s="7" t="s">
        <v>19</v>
      </c>
      <c r="CA285" s="6">
        <v>214223.06</v>
      </c>
      <c r="CB285" s="17">
        <v>0.15267861111116654</v>
      </c>
      <c r="CC285" s="8">
        <v>1</v>
      </c>
      <c r="CD285" s="17">
        <v>8.3333333333333329E-2</v>
      </c>
      <c r="CE285" s="18"/>
      <c r="CF285" s="1"/>
    </row>
    <row r="286" spans="1:84" ht="18" x14ac:dyDescent="0.25">
      <c r="A286" s="7" t="s">
        <v>20</v>
      </c>
      <c r="B286" s="6">
        <v>0</v>
      </c>
      <c r="C286" s="17">
        <v>0</v>
      </c>
      <c r="D286" s="8">
        <v>0</v>
      </c>
      <c r="E286" s="17">
        <v>0</v>
      </c>
      <c r="F286" s="18"/>
      <c r="G286" s="1"/>
      <c r="H286" s="7" t="s">
        <v>20</v>
      </c>
      <c r="I286" s="6">
        <v>461856.94</v>
      </c>
      <c r="J286" s="17">
        <v>0.26476598672962487</v>
      </c>
      <c r="K286" s="8">
        <v>2</v>
      </c>
      <c r="L286" s="17">
        <v>0.15384615384615385</v>
      </c>
      <c r="M286" s="18"/>
      <c r="N286" s="1"/>
      <c r="O286" s="7" t="s">
        <v>20</v>
      </c>
      <c r="P286" s="6">
        <v>461936.41</v>
      </c>
      <c r="Q286" s="17">
        <v>0.29975598126490449</v>
      </c>
      <c r="R286" s="8">
        <v>2</v>
      </c>
      <c r="S286" s="17">
        <v>0.16666666666666666</v>
      </c>
      <c r="T286" s="18"/>
      <c r="U286" s="1"/>
      <c r="V286" s="7" t="s">
        <v>20</v>
      </c>
      <c r="W286" s="6">
        <v>572774.72</v>
      </c>
      <c r="X286" s="17">
        <v>0.38515920392255698</v>
      </c>
      <c r="Y286" s="8">
        <v>3</v>
      </c>
      <c r="Z286" s="17">
        <v>0.27272727272727271</v>
      </c>
      <c r="AA286" s="18"/>
      <c r="AB286" s="1"/>
      <c r="AC286" s="7" t="s">
        <v>20</v>
      </c>
      <c r="AD286" s="6">
        <v>107301.97</v>
      </c>
      <c r="AE286" s="17">
        <v>7.4098962796539922E-2</v>
      </c>
      <c r="AF286" s="8">
        <v>1</v>
      </c>
      <c r="AG286" s="17">
        <v>7.1428571428571425E-2</v>
      </c>
      <c r="AH286" s="18"/>
      <c r="AI286" s="1"/>
      <c r="AJ286" s="7" t="s">
        <v>20</v>
      </c>
      <c r="AK286" s="6">
        <v>0</v>
      </c>
      <c r="AL286" s="17">
        <v>0</v>
      </c>
      <c r="AM286" s="8">
        <v>0</v>
      </c>
      <c r="AN286" s="17">
        <v>0</v>
      </c>
      <c r="AO286" s="18"/>
      <c r="AP286" s="1"/>
      <c r="AQ286" s="7" t="s">
        <v>20</v>
      </c>
      <c r="AR286" s="6">
        <v>0</v>
      </c>
      <c r="AS286" s="17">
        <v>0</v>
      </c>
      <c r="AT286" s="8">
        <v>0</v>
      </c>
      <c r="AU286" s="17">
        <v>0</v>
      </c>
      <c r="AV286" s="18"/>
      <c r="AW286" s="1"/>
      <c r="AX286" s="7" t="s">
        <v>20</v>
      </c>
      <c r="AY286" s="6">
        <v>0</v>
      </c>
      <c r="AZ286" s="17">
        <v>0</v>
      </c>
      <c r="BA286" s="8">
        <v>0</v>
      </c>
      <c r="BB286" s="17">
        <v>0</v>
      </c>
      <c r="BC286" s="18"/>
      <c r="BD286" s="1"/>
      <c r="BE286" s="7" t="s">
        <v>20</v>
      </c>
      <c r="BF286" s="6">
        <v>0</v>
      </c>
      <c r="BG286" s="17">
        <v>0</v>
      </c>
      <c r="BH286" s="8">
        <v>0</v>
      </c>
      <c r="BI286" s="17">
        <v>0</v>
      </c>
      <c r="BJ286" s="18"/>
      <c r="BK286" s="1"/>
      <c r="BL286" s="7" t="s">
        <v>20</v>
      </c>
      <c r="BM286" s="6">
        <v>0</v>
      </c>
      <c r="BN286" s="17">
        <v>0</v>
      </c>
      <c r="BO286" s="8">
        <v>0</v>
      </c>
      <c r="BP286" s="17">
        <v>0</v>
      </c>
      <c r="BQ286" s="18"/>
      <c r="BR286" s="1"/>
      <c r="BS286" s="7" t="s">
        <v>20</v>
      </c>
      <c r="BT286" s="6">
        <v>0</v>
      </c>
      <c r="BU286" s="17">
        <v>0</v>
      </c>
      <c r="BV286" s="8">
        <v>0</v>
      </c>
      <c r="BW286" s="17">
        <v>0</v>
      </c>
      <c r="BX286" s="18"/>
      <c r="BY286" s="1"/>
      <c r="BZ286" s="7" t="s">
        <v>20</v>
      </c>
      <c r="CA286" s="6">
        <v>0</v>
      </c>
      <c r="CB286" s="17">
        <v>0</v>
      </c>
      <c r="CC286" s="8">
        <v>0</v>
      </c>
      <c r="CD286" s="17">
        <v>0</v>
      </c>
      <c r="CE286" s="18"/>
      <c r="CF286" s="1"/>
    </row>
    <row r="287" spans="1:84" ht="18" x14ac:dyDescent="0.25">
      <c r="A287" s="7" t="s">
        <v>21</v>
      </c>
      <c r="B287" s="6">
        <v>0</v>
      </c>
      <c r="C287" s="17">
        <v>0</v>
      </c>
      <c r="D287" s="8">
        <v>0</v>
      </c>
      <c r="E287" s="17">
        <v>0</v>
      </c>
      <c r="F287" s="18"/>
      <c r="G287" s="1"/>
      <c r="H287" s="7" t="s">
        <v>21</v>
      </c>
      <c r="I287" s="6">
        <v>0</v>
      </c>
      <c r="J287" s="17">
        <v>0</v>
      </c>
      <c r="K287" s="8">
        <v>0</v>
      </c>
      <c r="L287" s="17">
        <v>0</v>
      </c>
      <c r="M287" s="18"/>
      <c r="N287" s="1"/>
      <c r="O287" s="7" t="s">
        <v>21</v>
      </c>
      <c r="P287" s="6">
        <v>0</v>
      </c>
      <c r="Q287" s="17">
        <v>0</v>
      </c>
      <c r="R287" s="8">
        <v>0</v>
      </c>
      <c r="S287" s="17">
        <v>0</v>
      </c>
      <c r="T287" s="18"/>
      <c r="U287" s="1"/>
      <c r="V287" s="7" t="s">
        <v>21</v>
      </c>
      <c r="W287" s="6">
        <v>0</v>
      </c>
      <c r="X287" s="17">
        <v>0</v>
      </c>
      <c r="Y287" s="8">
        <v>0</v>
      </c>
      <c r="Z287" s="17">
        <v>0</v>
      </c>
      <c r="AA287" s="18"/>
      <c r="AB287" s="1"/>
      <c r="AC287" s="7" t="s">
        <v>21</v>
      </c>
      <c r="AD287" s="6">
        <v>466536.02</v>
      </c>
      <c r="AE287" s="17">
        <v>0.32217335049138246</v>
      </c>
      <c r="AF287" s="8">
        <v>2</v>
      </c>
      <c r="AG287" s="17">
        <v>0.14285714285714285</v>
      </c>
      <c r="AH287" s="18"/>
      <c r="AI287" s="1"/>
      <c r="AJ287" s="7" t="s">
        <v>21</v>
      </c>
      <c r="AK287" s="6">
        <v>514945.7</v>
      </c>
      <c r="AL287" s="17">
        <v>0.24275653380694989</v>
      </c>
      <c r="AM287" s="8">
        <v>2</v>
      </c>
      <c r="AN287" s="17">
        <v>0.15384615384615385</v>
      </c>
      <c r="AO287" s="18"/>
      <c r="AP287" s="1"/>
      <c r="AQ287" s="7" t="s">
        <v>21</v>
      </c>
      <c r="AR287" s="6">
        <v>407930.93</v>
      </c>
      <c r="AS287" s="17">
        <v>0.35922544819025037</v>
      </c>
      <c r="AT287" s="8">
        <v>1</v>
      </c>
      <c r="AU287" s="17">
        <v>0.1</v>
      </c>
      <c r="AV287" s="18"/>
      <c r="AW287" s="1"/>
      <c r="AX287" s="7" t="s">
        <v>21</v>
      </c>
      <c r="AY287" s="6">
        <v>408289.13</v>
      </c>
      <c r="AZ287" s="17">
        <v>0.38137569509158836</v>
      </c>
      <c r="BA287" s="8">
        <v>1</v>
      </c>
      <c r="BB287" s="17">
        <v>0.1</v>
      </c>
      <c r="BC287" s="18"/>
      <c r="BD287" s="1"/>
      <c r="BE287" s="7" t="s">
        <v>21</v>
      </c>
      <c r="BF287" s="6">
        <v>408227.16</v>
      </c>
      <c r="BG287" s="17">
        <v>0.24825477014250616</v>
      </c>
      <c r="BH287" s="8">
        <v>1</v>
      </c>
      <c r="BI287" s="17">
        <v>9.0909090909090912E-2</v>
      </c>
      <c r="BJ287" s="18"/>
      <c r="BK287" s="1"/>
      <c r="BL287" s="7" t="s">
        <v>21</v>
      </c>
      <c r="BM287" s="6">
        <v>0</v>
      </c>
      <c r="BN287" s="17">
        <v>0</v>
      </c>
      <c r="BO287" s="8">
        <v>0</v>
      </c>
      <c r="BP287" s="17">
        <v>0</v>
      </c>
      <c r="BQ287" s="18"/>
      <c r="BR287" s="1"/>
      <c r="BS287" s="7" t="s">
        <v>21</v>
      </c>
      <c r="BT287" s="6">
        <v>0</v>
      </c>
      <c r="BU287" s="17">
        <v>0</v>
      </c>
      <c r="BV287" s="8">
        <v>0</v>
      </c>
      <c r="BW287" s="17">
        <v>0</v>
      </c>
      <c r="BX287" s="18"/>
      <c r="BY287" s="1"/>
      <c r="BZ287" s="7" t="s">
        <v>21</v>
      </c>
      <c r="CA287" s="6">
        <v>410331.78</v>
      </c>
      <c r="CB287" s="17">
        <v>0.29244697683420612</v>
      </c>
      <c r="CC287" s="8">
        <v>1</v>
      </c>
      <c r="CD287" s="17">
        <v>8.3333333333333329E-2</v>
      </c>
      <c r="CE287" s="18"/>
      <c r="CF287" s="1"/>
    </row>
    <row r="288" spans="1:84" ht="18" x14ac:dyDescent="0.25">
      <c r="A288" s="7" t="s">
        <v>111</v>
      </c>
      <c r="B288" s="6">
        <v>166592.81</v>
      </c>
      <c r="C288" s="17">
        <v>8.5175213922615345E-2</v>
      </c>
      <c r="D288" s="8">
        <v>1</v>
      </c>
      <c r="E288" s="17">
        <v>6.6666666666666666E-2</v>
      </c>
      <c r="F288" s="18"/>
      <c r="G288" s="1"/>
      <c r="H288" s="7" t="s">
        <v>111</v>
      </c>
      <c r="I288" s="6">
        <v>167010.74</v>
      </c>
      <c r="J288" s="17">
        <v>9.574125565926285E-2</v>
      </c>
      <c r="K288" s="8">
        <v>1</v>
      </c>
      <c r="L288" s="17">
        <v>7.6923076923076927E-2</v>
      </c>
      <c r="M288" s="18"/>
      <c r="N288" s="1"/>
      <c r="O288" s="7" t="s">
        <v>111</v>
      </c>
      <c r="P288" s="6">
        <v>0</v>
      </c>
      <c r="Q288" s="17">
        <v>0</v>
      </c>
      <c r="R288" s="8">
        <v>0</v>
      </c>
      <c r="S288" s="17">
        <v>0</v>
      </c>
      <c r="T288" s="18"/>
      <c r="U288" s="1"/>
      <c r="V288" s="7" t="s">
        <v>111</v>
      </c>
      <c r="W288" s="6">
        <v>0</v>
      </c>
      <c r="X288" s="17">
        <v>0</v>
      </c>
      <c r="Y288" s="8">
        <v>0</v>
      </c>
      <c r="Z288" s="17">
        <v>0</v>
      </c>
      <c r="AA288" s="18"/>
      <c r="AB288" s="1"/>
      <c r="AC288" s="7" t="s">
        <v>111</v>
      </c>
      <c r="AD288" s="6">
        <v>0</v>
      </c>
      <c r="AE288" s="17">
        <v>0</v>
      </c>
      <c r="AF288" s="8">
        <v>0</v>
      </c>
      <c r="AG288" s="17">
        <v>0</v>
      </c>
      <c r="AH288" s="18"/>
      <c r="AI288" s="1"/>
      <c r="AJ288" s="7" t="s">
        <v>111</v>
      </c>
      <c r="AK288" s="6">
        <v>60054.77</v>
      </c>
      <c r="AL288" s="17">
        <v>2.8311116694000164E-2</v>
      </c>
      <c r="AM288" s="8">
        <v>1</v>
      </c>
      <c r="AN288" s="17">
        <v>7.6923076923076927E-2</v>
      </c>
      <c r="AO288" s="18"/>
      <c r="AP288" s="1"/>
      <c r="AQ288" s="7" t="s">
        <v>111</v>
      </c>
      <c r="AR288" s="6">
        <v>168067.05</v>
      </c>
      <c r="AS288" s="17">
        <v>0.14800045037590853</v>
      </c>
      <c r="AT288" s="8">
        <v>2</v>
      </c>
      <c r="AU288" s="17">
        <v>0.2</v>
      </c>
      <c r="AV288" s="18"/>
      <c r="AW288" s="1"/>
      <c r="AX288" s="7" t="s">
        <v>111</v>
      </c>
      <c r="AY288" s="6">
        <v>172706.09999999998</v>
      </c>
      <c r="AZ288" s="17">
        <v>0.16132173034843558</v>
      </c>
      <c r="BA288" s="8">
        <v>2</v>
      </c>
      <c r="BB288" s="17">
        <v>0.2</v>
      </c>
      <c r="BC288" s="18"/>
      <c r="BD288" s="1"/>
      <c r="BE288" s="7" t="s">
        <v>111</v>
      </c>
      <c r="BF288" s="6">
        <v>173565.52000000002</v>
      </c>
      <c r="BG288" s="17">
        <v>0.10555022422384773</v>
      </c>
      <c r="BH288" s="8">
        <v>2</v>
      </c>
      <c r="BI288" s="17">
        <v>0.18181818181818182</v>
      </c>
      <c r="BJ288" s="18"/>
      <c r="BK288" s="1"/>
      <c r="BL288" s="7" t="s">
        <v>111</v>
      </c>
      <c r="BM288" s="6">
        <v>584989.69999999995</v>
      </c>
      <c r="BN288" s="17">
        <v>0.34435646214114896</v>
      </c>
      <c r="BO288" s="8">
        <v>3</v>
      </c>
      <c r="BP288" s="17">
        <v>0.25</v>
      </c>
      <c r="BQ288" s="18"/>
      <c r="BR288" s="1"/>
      <c r="BS288" s="7" t="s">
        <v>111</v>
      </c>
      <c r="BT288" s="6">
        <v>587920.06999999995</v>
      </c>
      <c r="BU288" s="17">
        <v>0.32921968001454677</v>
      </c>
      <c r="BV288" s="8">
        <v>3</v>
      </c>
      <c r="BW288" s="17">
        <v>0.25</v>
      </c>
      <c r="BX288" s="18"/>
      <c r="BY288" s="1"/>
      <c r="BZ288" s="7" t="s">
        <v>111</v>
      </c>
      <c r="CA288" s="6">
        <v>175282.85</v>
      </c>
      <c r="CB288" s="17">
        <v>0.1249255896615749</v>
      </c>
      <c r="CC288" s="8">
        <v>2</v>
      </c>
      <c r="CD288" s="17">
        <v>0.16666666666666666</v>
      </c>
      <c r="CE288" s="18"/>
      <c r="CF288" s="1"/>
    </row>
    <row r="289" spans="1:84" ht="18" x14ac:dyDescent="0.25">
      <c r="A289" s="7" t="s">
        <v>110</v>
      </c>
      <c r="B289" s="6">
        <v>140951.65</v>
      </c>
      <c r="C289" s="17">
        <v>7.2065456735471378E-2</v>
      </c>
      <c r="D289" s="8">
        <v>1</v>
      </c>
      <c r="E289" s="17">
        <v>6.6666666666666666E-2</v>
      </c>
      <c r="F289" s="18"/>
      <c r="G289" s="1"/>
      <c r="H289" s="7" t="s">
        <v>110</v>
      </c>
      <c r="I289" s="6">
        <v>141963.88</v>
      </c>
      <c r="J289" s="17">
        <v>8.138279088794477E-2</v>
      </c>
      <c r="K289" s="8">
        <v>1</v>
      </c>
      <c r="L289" s="17">
        <v>7.6923076923076927E-2</v>
      </c>
      <c r="M289" s="18"/>
      <c r="N289" s="1"/>
      <c r="O289" s="7" t="s">
        <v>110</v>
      </c>
      <c r="P289" s="6">
        <v>142320.06</v>
      </c>
      <c r="Q289" s="17">
        <v>9.2353164451747974E-2</v>
      </c>
      <c r="R289" s="8">
        <v>1</v>
      </c>
      <c r="S289" s="17">
        <v>8.3333333333333329E-2</v>
      </c>
      <c r="T289" s="18"/>
      <c r="U289" s="1"/>
      <c r="V289" s="7" t="s">
        <v>110</v>
      </c>
      <c r="W289" s="6">
        <v>142319.04999999999</v>
      </c>
      <c r="X289" s="17">
        <v>9.5701660857194573E-2</v>
      </c>
      <c r="Y289" s="8">
        <v>1</v>
      </c>
      <c r="Z289" s="17">
        <v>9.0909090909090912E-2</v>
      </c>
      <c r="AA289" s="18"/>
      <c r="AB289" s="1"/>
      <c r="AC289" s="7" t="s">
        <v>110</v>
      </c>
      <c r="AD289" s="6">
        <v>149386.01999999999</v>
      </c>
      <c r="AE289" s="17">
        <v>0.10316072611064984</v>
      </c>
      <c r="AF289" s="8">
        <v>2</v>
      </c>
      <c r="AG289" s="17">
        <v>0.14285714285714285</v>
      </c>
      <c r="AH289" s="18"/>
      <c r="AI289" s="1"/>
      <c r="AJ289" s="7" t="s">
        <v>110</v>
      </c>
      <c r="AK289" s="6">
        <v>142762.82</v>
      </c>
      <c r="AL289" s="17">
        <v>6.7301479242773563E-2</v>
      </c>
      <c r="AM289" s="8">
        <v>1</v>
      </c>
      <c r="AN289" s="17">
        <v>7.6923076923076927E-2</v>
      </c>
      <c r="AO289" s="18"/>
      <c r="AP289" s="1"/>
      <c r="AQ289" s="7" t="s">
        <v>110</v>
      </c>
      <c r="AR289" s="6">
        <v>142707.24</v>
      </c>
      <c r="AS289" s="17">
        <v>0.1256685102279291</v>
      </c>
      <c r="AT289" s="8">
        <v>1</v>
      </c>
      <c r="AU289" s="17">
        <v>0.1</v>
      </c>
      <c r="AV289" s="18"/>
      <c r="AW289" s="1"/>
      <c r="AX289" s="7" t="s">
        <v>110</v>
      </c>
      <c r="AY289" s="6">
        <v>143777.62</v>
      </c>
      <c r="AZ289" s="17">
        <v>0.13430014599241047</v>
      </c>
      <c r="BA289" s="8">
        <v>1</v>
      </c>
      <c r="BB289" s="17">
        <v>0.1</v>
      </c>
      <c r="BC289" s="18"/>
      <c r="BD289" s="1"/>
      <c r="BE289" s="7" t="s">
        <v>110</v>
      </c>
      <c r="BF289" s="6">
        <v>145230.42000000001</v>
      </c>
      <c r="BG289" s="17">
        <v>8.83188285042074E-2</v>
      </c>
      <c r="BH289" s="8">
        <v>1</v>
      </c>
      <c r="BI289" s="17">
        <v>9.0909090909090912E-2</v>
      </c>
      <c r="BJ289" s="18"/>
      <c r="BK289" s="1"/>
      <c r="BL289" s="7" t="s">
        <v>110</v>
      </c>
      <c r="BM289" s="6">
        <v>144965.65</v>
      </c>
      <c r="BN289" s="17">
        <v>8.5334593696251487E-2</v>
      </c>
      <c r="BO289" s="8">
        <v>1</v>
      </c>
      <c r="BP289" s="17">
        <v>8.3333333333333329E-2</v>
      </c>
      <c r="BQ289" s="18"/>
      <c r="BR289" s="1"/>
      <c r="BS289" s="7" t="s">
        <v>110</v>
      </c>
      <c r="BT289" s="6">
        <v>145041.45000000001</v>
      </c>
      <c r="BU289" s="17">
        <v>8.1219373507432552E-2</v>
      </c>
      <c r="BV289" s="8">
        <v>1</v>
      </c>
      <c r="BW289" s="17">
        <v>8.3333333333333329E-2</v>
      </c>
      <c r="BX289" s="18"/>
      <c r="BY289" s="1"/>
      <c r="BZ289" s="7" t="s">
        <v>110</v>
      </c>
      <c r="CA289" s="6">
        <v>145048.12</v>
      </c>
      <c r="CB289" s="17">
        <v>0.10337703842847645</v>
      </c>
      <c r="CC289" s="8">
        <v>1</v>
      </c>
      <c r="CD289" s="17">
        <v>8.3333333333333329E-2</v>
      </c>
      <c r="CE289" s="18"/>
      <c r="CF289" s="1"/>
    </row>
    <row r="290" spans="1:84" ht="18" x14ac:dyDescent="0.25">
      <c r="A290" s="7"/>
      <c r="B290" s="6"/>
      <c r="C290" s="20"/>
      <c r="D290" s="8"/>
      <c r="E290" s="20"/>
      <c r="F290" s="18"/>
      <c r="G290" s="1"/>
      <c r="H290" s="7"/>
      <c r="I290" s="6"/>
      <c r="J290" s="20"/>
      <c r="K290" s="8"/>
      <c r="L290" s="20"/>
      <c r="M290" s="1"/>
      <c r="N290" s="1"/>
      <c r="O290" s="7"/>
      <c r="P290" s="6"/>
      <c r="Q290" s="20"/>
      <c r="R290" s="8"/>
      <c r="S290" s="20"/>
      <c r="T290" s="1"/>
      <c r="U290" s="1"/>
      <c r="V290" s="7"/>
      <c r="W290" s="6"/>
      <c r="X290" s="20"/>
      <c r="Y290" s="8"/>
      <c r="Z290" s="20"/>
      <c r="AA290" s="1"/>
      <c r="AB290" s="1"/>
      <c r="AC290" s="7"/>
      <c r="AD290" s="6"/>
      <c r="AE290" s="20"/>
      <c r="AF290" s="8"/>
      <c r="AG290" s="20"/>
      <c r="AH290" s="1"/>
      <c r="AI290" s="1"/>
      <c r="AJ290" s="7"/>
      <c r="AK290" s="6"/>
      <c r="AL290" s="20"/>
      <c r="AM290" s="8"/>
      <c r="AN290" s="20"/>
      <c r="AO290" s="1"/>
      <c r="AP290" s="1"/>
      <c r="AQ290" s="7"/>
      <c r="AR290" s="6"/>
      <c r="AS290" s="20"/>
      <c r="AT290" s="8"/>
      <c r="AU290" s="20"/>
      <c r="AV290" s="1"/>
      <c r="AW290" s="1"/>
      <c r="AX290" s="7"/>
      <c r="AY290" s="6"/>
      <c r="AZ290" s="20"/>
      <c r="BA290" s="8"/>
      <c r="BB290" s="20"/>
      <c r="BC290" s="1"/>
      <c r="BD290" s="1"/>
      <c r="BE290" s="7"/>
      <c r="BF290" s="6"/>
      <c r="BG290" s="20"/>
      <c r="BH290" s="8"/>
      <c r="BI290" s="20"/>
      <c r="BJ290" s="1"/>
      <c r="BK290" s="1"/>
      <c r="BL290" s="7"/>
      <c r="BM290" s="6"/>
      <c r="BN290" s="20"/>
      <c r="BO290" s="8"/>
      <c r="BP290" s="20"/>
      <c r="BQ290" s="1"/>
      <c r="BR290" s="1"/>
      <c r="BS290" s="7"/>
      <c r="BT290" s="6"/>
      <c r="BU290" s="20"/>
      <c r="BV290" s="8"/>
      <c r="BW290" s="20"/>
      <c r="BX290" s="1"/>
      <c r="BY290" s="1"/>
      <c r="BZ290" s="7"/>
      <c r="CA290" s="6"/>
      <c r="CB290" s="20"/>
      <c r="CC290" s="8"/>
      <c r="CD290" s="20"/>
      <c r="CE290" s="1"/>
      <c r="CF290" s="1"/>
    </row>
    <row r="291" spans="1:84" ht="18.75" thickBot="1" x14ac:dyDescent="0.3">
      <c r="A291" s="21"/>
      <c r="B291" s="22">
        <v>1955883.67</v>
      </c>
      <c r="C291" s="23"/>
      <c r="D291" s="24">
        <v>15</v>
      </c>
      <c r="E291" s="23"/>
      <c r="F291" s="18"/>
      <c r="G291" s="1"/>
      <c r="H291" s="21"/>
      <c r="I291" s="22">
        <v>1744396.8</v>
      </c>
      <c r="J291" s="23"/>
      <c r="K291" s="24">
        <v>13</v>
      </c>
      <c r="L291" s="23"/>
      <c r="M291" s="1"/>
      <c r="N291" s="1"/>
      <c r="O291" s="21"/>
      <c r="P291" s="22">
        <v>1541041.51</v>
      </c>
      <c r="Q291" s="23"/>
      <c r="R291" s="24">
        <v>12</v>
      </c>
      <c r="S291" s="23"/>
      <c r="T291" s="1"/>
      <c r="U291" s="1"/>
      <c r="V291" s="21"/>
      <c r="W291" s="22">
        <v>1487111.6</v>
      </c>
      <c r="X291" s="23"/>
      <c r="Y291" s="24">
        <v>11</v>
      </c>
      <c r="Z291" s="23"/>
      <c r="AA291" s="1"/>
      <c r="AB291" s="1"/>
      <c r="AC291" s="21"/>
      <c r="AD291" s="22">
        <v>1448090.04</v>
      </c>
      <c r="AE291" s="23"/>
      <c r="AF291" s="24">
        <v>14</v>
      </c>
      <c r="AG291" s="23"/>
      <c r="AH291" s="1"/>
      <c r="AI291" s="1"/>
      <c r="AJ291" s="21"/>
      <c r="AK291" s="22">
        <v>2121243.42</v>
      </c>
      <c r="AL291" s="23"/>
      <c r="AM291" s="24">
        <v>13</v>
      </c>
      <c r="AN291" s="23"/>
      <c r="AO291" s="1"/>
      <c r="AP291" s="1"/>
      <c r="AQ291" s="21"/>
      <c r="AR291" s="22">
        <v>1135584.72</v>
      </c>
      <c r="AS291" s="23"/>
      <c r="AT291" s="24">
        <v>10</v>
      </c>
      <c r="AU291" s="23"/>
      <c r="AV291" s="1"/>
      <c r="AW291" s="1"/>
      <c r="AX291" s="21"/>
      <c r="AY291" s="22">
        <v>1070569.3500000001</v>
      </c>
      <c r="AZ291" s="23"/>
      <c r="BA291" s="24">
        <v>10</v>
      </c>
      <c r="BB291" s="23"/>
      <c r="BC291" s="1"/>
      <c r="BD291" s="1"/>
      <c r="BE291" s="21"/>
      <c r="BF291" s="22">
        <v>1644387.9799999997</v>
      </c>
      <c r="BG291" s="23"/>
      <c r="BH291" s="24">
        <v>11</v>
      </c>
      <c r="BI291" s="23"/>
      <c r="BJ291" s="1"/>
      <c r="BK291" s="1"/>
      <c r="BL291" s="21"/>
      <c r="BM291" s="22">
        <v>1698791.1199999999</v>
      </c>
      <c r="BN291" s="23"/>
      <c r="BO291" s="24">
        <v>12</v>
      </c>
      <c r="BP291" s="23"/>
      <c r="BQ291" s="1"/>
      <c r="BR291" s="1"/>
      <c r="BS291" s="21"/>
      <c r="BT291" s="22">
        <v>1785798.68</v>
      </c>
      <c r="BU291" s="23"/>
      <c r="BV291" s="24">
        <v>12</v>
      </c>
      <c r="BW291" s="23"/>
      <c r="BX291" s="1"/>
      <c r="BY291" s="1"/>
      <c r="BZ291" s="21"/>
      <c r="CA291" s="22">
        <v>1403098.04</v>
      </c>
      <c r="CB291" s="23"/>
      <c r="CC291" s="24">
        <v>12</v>
      </c>
      <c r="CD291" s="23"/>
      <c r="CE291" s="1"/>
      <c r="CF291" s="1"/>
    </row>
    <row r="292" spans="1:84" ht="18.75" thickTop="1" x14ac:dyDescent="0.25">
      <c r="A292" s="7"/>
      <c r="B292" s="6"/>
      <c r="C292" s="7"/>
      <c r="D292" s="8"/>
      <c r="E292" s="7"/>
      <c r="F292" s="18"/>
      <c r="G292" s="1"/>
      <c r="H292" s="7"/>
      <c r="I292" s="6"/>
      <c r="J292" s="7"/>
      <c r="K292" s="8"/>
      <c r="L292" s="7"/>
      <c r="M292" s="1"/>
      <c r="N292" s="1"/>
      <c r="O292" s="7"/>
      <c r="P292" s="6"/>
      <c r="Q292" s="7"/>
      <c r="R292" s="8"/>
      <c r="S292" s="7"/>
      <c r="T292" s="1"/>
      <c r="U292" s="1"/>
      <c r="V292" s="7"/>
      <c r="W292" s="6"/>
      <c r="X292" s="7"/>
      <c r="Y292" s="8"/>
      <c r="Z292" s="7"/>
      <c r="AA292" s="1"/>
      <c r="AB292" s="1"/>
      <c r="AC292" s="7"/>
      <c r="AD292" s="6"/>
      <c r="AE292" s="7"/>
      <c r="AF292" s="8"/>
      <c r="AG292" s="7"/>
      <c r="AH292" s="1"/>
      <c r="AI292" s="1"/>
      <c r="AJ292" s="7"/>
      <c r="AK292" s="6"/>
      <c r="AL292" s="7"/>
      <c r="AM292" s="8"/>
      <c r="AN292" s="7"/>
      <c r="AO292" s="1"/>
      <c r="AP292" s="1"/>
      <c r="AQ292" s="7"/>
      <c r="AR292" s="6"/>
      <c r="AS292" s="7"/>
      <c r="AT292" s="8"/>
      <c r="AU292" s="7"/>
      <c r="AV292" s="1"/>
      <c r="AW292" s="1"/>
      <c r="AX292" s="7"/>
      <c r="AY292" s="6"/>
      <c r="AZ292" s="7"/>
      <c r="BA292" s="8"/>
      <c r="BB292" s="7"/>
      <c r="BC292" s="1"/>
      <c r="BD292" s="1"/>
      <c r="BE292" s="7"/>
      <c r="BF292" s="6"/>
      <c r="BG292" s="7"/>
      <c r="BH292" s="8"/>
      <c r="BI292" s="7"/>
      <c r="BJ292" s="1"/>
      <c r="BK292" s="1"/>
      <c r="BL292" s="7"/>
      <c r="BM292" s="6"/>
      <c r="BN292" s="7"/>
      <c r="BO292" s="8"/>
      <c r="BP292" s="7"/>
      <c r="BQ292" s="1"/>
      <c r="BR292" s="1"/>
      <c r="BS292" s="7"/>
      <c r="BT292" s="6"/>
      <c r="BU292" s="7"/>
      <c r="BV292" s="8"/>
      <c r="BW292" s="7"/>
      <c r="BX292" s="1"/>
      <c r="BY292" s="1"/>
      <c r="BZ292" s="7"/>
      <c r="CA292" s="6"/>
      <c r="CB292" s="7"/>
      <c r="CC292" s="8"/>
      <c r="CD292" s="7"/>
      <c r="CE292" s="1"/>
      <c r="CF292" s="1"/>
    </row>
    <row r="293" spans="1:84" ht="18" x14ac:dyDescent="0.25">
      <c r="A293" s="21" t="s">
        <v>209</v>
      </c>
      <c r="B293" s="6"/>
      <c r="C293" s="7"/>
      <c r="D293" s="42">
        <f>+B291/B23</f>
        <v>1.9111404010515028E-2</v>
      </c>
      <c r="E293" s="7"/>
      <c r="F293" s="18"/>
      <c r="G293" s="1"/>
      <c r="H293" s="21" t="s">
        <v>209</v>
      </c>
      <c r="I293" s="6"/>
      <c r="J293" s="7"/>
      <c r="K293" s="29">
        <v>1.7142889539591564E-2</v>
      </c>
      <c r="L293" s="7"/>
      <c r="M293" s="18"/>
      <c r="N293" s="1"/>
      <c r="O293" s="21" t="s">
        <v>209</v>
      </c>
      <c r="P293" s="6"/>
      <c r="Q293" s="7"/>
      <c r="R293" s="29">
        <v>1.5221886863366611E-2</v>
      </c>
      <c r="S293" s="7"/>
      <c r="T293" s="18"/>
      <c r="U293" s="1"/>
      <c r="V293" s="21" t="s">
        <v>209</v>
      </c>
      <c r="W293" s="6"/>
      <c r="X293" s="7"/>
      <c r="Y293" s="29">
        <v>1.475468448154984E-2</v>
      </c>
      <c r="Z293" s="7"/>
      <c r="AA293" s="18"/>
      <c r="AB293" s="1"/>
      <c r="AC293" s="21" t="s">
        <v>209</v>
      </c>
      <c r="AD293" s="6"/>
      <c r="AE293" s="7"/>
      <c r="AF293" s="29">
        <v>1.4430486305576347E-2</v>
      </c>
      <c r="AG293" s="7"/>
      <c r="AH293" s="18"/>
      <c r="AI293" s="1"/>
      <c r="AJ293" s="21" t="s">
        <v>209</v>
      </c>
      <c r="AK293" s="6"/>
      <c r="AL293" s="7"/>
      <c r="AM293" s="29">
        <v>2.1306948923417838E-2</v>
      </c>
      <c r="AN293" s="7"/>
      <c r="AO293" s="18"/>
      <c r="AP293" s="1"/>
      <c r="AQ293" s="21" t="s">
        <v>209</v>
      </c>
      <c r="AR293" s="6"/>
      <c r="AS293" s="7"/>
      <c r="AT293" s="29">
        <v>1.1499426738927069E-2</v>
      </c>
      <c r="AU293" s="7"/>
      <c r="AV293" s="18"/>
      <c r="AW293" s="1"/>
      <c r="AX293" s="21" t="s">
        <v>209</v>
      </c>
      <c r="AY293" s="6"/>
      <c r="AZ293" s="7"/>
      <c r="BA293" s="29">
        <v>1.0902788813045763E-2</v>
      </c>
      <c r="BB293" s="7"/>
      <c r="BC293" s="18"/>
      <c r="BD293" s="1"/>
      <c r="BE293" s="21" t="s">
        <v>209</v>
      </c>
      <c r="BF293" s="6"/>
      <c r="BG293" s="7"/>
      <c r="BH293" s="29">
        <v>1.6940996412274579E-2</v>
      </c>
      <c r="BI293" s="7"/>
      <c r="BJ293" s="18"/>
      <c r="BK293" s="1"/>
      <c r="BL293" s="21" t="s">
        <v>209</v>
      </c>
      <c r="BM293" s="6"/>
      <c r="BN293" s="7"/>
      <c r="BO293" s="29">
        <v>1.7532432101671016E-2</v>
      </c>
      <c r="BP293" s="7"/>
      <c r="BQ293" s="18"/>
      <c r="BR293" s="1"/>
      <c r="BS293" s="21" t="s">
        <v>209</v>
      </c>
      <c r="BT293" s="6"/>
      <c r="BU293" s="7"/>
      <c r="BV293" s="29">
        <v>1.8490916073715891E-2</v>
      </c>
      <c r="BW293" s="7"/>
      <c r="BX293" s="18"/>
      <c r="BY293" s="1"/>
      <c r="BZ293" s="21" t="s">
        <v>209</v>
      </c>
      <c r="CA293" s="6"/>
      <c r="CB293" s="7"/>
      <c r="CC293" s="29">
        <v>1.4567110325573222E-2</v>
      </c>
      <c r="CD293" s="7"/>
      <c r="CE293" s="18"/>
      <c r="CF293" s="1"/>
    </row>
    <row r="294" spans="1:84" ht="15" x14ac:dyDescent="0.2">
      <c r="A294" s="39"/>
      <c r="B294" s="40"/>
      <c r="C294" s="39"/>
      <c r="D294" s="41"/>
      <c r="E294" s="39"/>
      <c r="F294" s="18"/>
      <c r="G294" s="1"/>
      <c r="H294" s="39"/>
      <c r="I294" s="40"/>
      <c r="J294" s="39"/>
      <c r="K294" s="41"/>
      <c r="L294" s="39"/>
      <c r="M294" s="1"/>
      <c r="N294" s="1"/>
      <c r="O294" s="39"/>
      <c r="P294" s="40"/>
      <c r="Q294" s="39"/>
      <c r="R294" s="41"/>
      <c r="S294" s="39"/>
      <c r="T294" s="1"/>
      <c r="U294" s="1"/>
      <c r="V294" s="39"/>
      <c r="W294" s="40"/>
      <c r="X294" s="39"/>
      <c r="Y294" s="41"/>
      <c r="Z294" s="39"/>
      <c r="AA294" s="1"/>
      <c r="AB294" s="1"/>
      <c r="AC294" s="39"/>
      <c r="AD294" s="40"/>
      <c r="AE294" s="39"/>
      <c r="AF294" s="41"/>
      <c r="AG294" s="39"/>
      <c r="AH294" s="1"/>
      <c r="AI294" s="1"/>
      <c r="AJ294" s="39"/>
      <c r="AK294" s="40"/>
      <c r="AL294" s="39"/>
      <c r="AM294" s="41"/>
      <c r="AN294" s="39"/>
      <c r="AO294" s="1"/>
      <c r="AP294" s="1"/>
      <c r="AQ294" s="39"/>
      <c r="AR294" s="40"/>
      <c r="AS294" s="39"/>
      <c r="AT294" s="41"/>
      <c r="AU294" s="39"/>
      <c r="AV294" s="1"/>
      <c r="AW294" s="1"/>
      <c r="AX294" s="39"/>
      <c r="AY294" s="40"/>
      <c r="AZ294" s="39"/>
      <c r="BA294" s="41"/>
      <c r="BB294" s="39"/>
      <c r="BC294" s="1"/>
      <c r="BD294" s="1"/>
      <c r="BE294" s="39"/>
      <c r="BF294" s="40"/>
      <c r="BG294" s="39"/>
      <c r="BH294" s="41"/>
      <c r="BI294" s="39"/>
      <c r="BJ294" s="1"/>
      <c r="BK294" s="1"/>
      <c r="BL294" s="39"/>
      <c r="BM294" s="40"/>
      <c r="BN294" s="39"/>
      <c r="BO294" s="41"/>
      <c r="BP294" s="39"/>
      <c r="BQ294" s="1"/>
      <c r="BR294" s="1"/>
      <c r="BS294" s="39"/>
      <c r="BT294" s="40"/>
      <c r="BU294" s="39"/>
      <c r="BV294" s="41"/>
      <c r="BW294" s="39"/>
      <c r="BX294" s="1"/>
      <c r="BY294" s="1"/>
      <c r="BZ294" s="39"/>
      <c r="CA294" s="40"/>
      <c r="CB294" s="39"/>
      <c r="CC294" s="41"/>
      <c r="CD294" s="39"/>
      <c r="CE294" s="1"/>
      <c r="CF294" s="1"/>
    </row>
    <row r="295" spans="1:84" ht="15" x14ac:dyDescent="0.2">
      <c r="A295" s="39"/>
      <c r="B295" s="40"/>
      <c r="C295" s="39"/>
      <c r="D295" s="41"/>
      <c r="E295" s="39"/>
      <c r="F295" s="18"/>
      <c r="G295" s="1"/>
      <c r="H295" s="39"/>
      <c r="I295" s="40"/>
      <c r="J295" s="39"/>
      <c r="K295" s="41"/>
      <c r="L295" s="39"/>
      <c r="M295" s="1"/>
      <c r="N295" s="1"/>
      <c r="O295" s="39"/>
      <c r="P295" s="40"/>
      <c r="Q295" s="39"/>
      <c r="R295" s="41"/>
      <c r="S295" s="39"/>
      <c r="T295" s="1"/>
      <c r="U295" s="1"/>
      <c r="V295" s="39"/>
      <c r="W295" s="40"/>
      <c r="X295" s="39"/>
      <c r="Y295" s="41"/>
      <c r="Z295" s="39"/>
      <c r="AA295" s="1"/>
      <c r="AB295" s="1"/>
      <c r="AC295" s="39"/>
      <c r="AD295" s="40"/>
      <c r="AE295" s="39"/>
      <c r="AF295" s="41"/>
      <c r="AG295" s="39"/>
      <c r="AH295" s="1"/>
      <c r="AI295" s="1"/>
      <c r="AJ295" s="39"/>
      <c r="AK295" s="40"/>
      <c r="AL295" s="39"/>
      <c r="AM295" s="41"/>
      <c r="AN295" s="39"/>
      <c r="AO295" s="1"/>
      <c r="AP295" s="1"/>
      <c r="AQ295" s="39"/>
      <c r="AR295" s="40"/>
      <c r="AS295" s="39"/>
      <c r="AT295" s="41"/>
      <c r="AU295" s="39"/>
      <c r="AV295" s="1"/>
      <c r="AW295" s="1"/>
      <c r="AX295" s="39"/>
      <c r="AY295" s="40"/>
      <c r="AZ295" s="39"/>
      <c r="BA295" s="41"/>
      <c r="BB295" s="39"/>
      <c r="BC295" s="1"/>
      <c r="BD295" s="1"/>
      <c r="BE295" s="39"/>
      <c r="BF295" s="40"/>
      <c r="BG295" s="39"/>
      <c r="BH295" s="41"/>
      <c r="BI295" s="39"/>
      <c r="BJ295" s="1"/>
      <c r="BK295" s="1"/>
      <c r="BL295" s="39"/>
      <c r="BM295" s="40"/>
      <c r="BN295" s="39"/>
      <c r="BO295" s="41"/>
      <c r="BP295" s="39"/>
      <c r="BQ295" s="1"/>
      <c r="BR295" s="1"/>
      <c r="BS295" s="39"/>
      <c r="BT295" s="40"/>
      <c r="BU295" s="39"/>
      <c r="BV295" s="41"/>
      <c r="BW295" s="39"/>
      <c r="BX295" s="1"/>
      <c r="BY295" s="1"/>
      <c r="BZ295" s="39"/>
      <c r="CA295" s="40"/>
      <c r="CB295" s="39"/>
      <c r="CC295" s="41"/>
      <c r="CD295" s="39"/>
      <c r="CE295" s="1"/>
      <c r="CF295" s="1"/>
    </row>
    <row r="296" spans="1:84" ht="15" x14ac:dyDescent="0.2">
      <c r="A296" s="39"/>
      <c r="B296" s="40"/>
      <c r="C296" s="39"/>
      <c r="D296" s="41"/>
      <c r="E296" s="39"/>
      <c r="F296" s="18"/>
      <c r="G296" s="1"/>
      <c r="H296" s="39"/>
      <c r="I296" s="40"/>
      <c r="J296" s="39"/>
      <c r="K296" s="41"/>
      <c r="L296" s="39"/>
      <c r="M296" s="1"/>
      <c r="N296" s="1"/>
      <c r="O296" s="39"/>
      <c r="P296" s="40"/>
      <c r="Q296" s="39"/>
      <c r="R296" s="41"/>
      <c r="S296" s="39"/>
      <c r="T296" s="1"/>
      <c r="U296" s="1"/>
      <c r="V296" s="39"/>
      <c r="W296" s="40"/>
      <c r="X296" s="39"/>
      <c r="Y296" s="41"/>
      <c r="Z296" s="39"/>
      <c r="AA296" s="1"/>
      <c r="AB296" s="1"/>
      <c r="AC296" s="39"/>
      <c r="AD296" s="40"/>
      <c r="AE296" s="39"/>
      <c r="AF296" s="41"/>
      <c r="AG296" s="39"/>
      <c r="AH296" s="1"/>
      <c r="AI296" s="1"/>
      <c r="AJ296" s="39"/>
      <c r="AK296" s="40"/>
      <c r="AL296" s="39"/>
      <c r="AM296" s="41"/>
      <c r="AN296" s="39"/>
      <c r="AO296" s="1"/>
      <c r="AP296" s="1"/>
      <c r="AQ296" s="39"/>
      <c r="AR296" s="40"/>
      <c r="AS296" s="39"/>
      <c r="AT296" s="41"/>
      <c r="AU296" s="39"/>
      <c r="AV296" s="1"/>
      <c r="AW296" s="1"/>
      <c r="AX296" s="39"/>
      <c r="AY296" s="40"/>
      <c r="AZ296" s="39"/>
      <c r="BA296" s="41"/>
      <c r="BB296" s="39"/>
      <c r="BC296" s="1"/>
      <c r="BD296" s="1"/>
      <c r="BE296" s="39"/>
      <c r="BF296" s="40"/>
      <c r="BG296" s="39"/>
      <c r="BH296" s="41"/>
      <c r="BI296" s="39"/>
      <c r="BJ296" s="1"/>
      <c r="BK296" s="1"/>
      <c r="BL296" s="39"/>
      <c r="BM296" s="40"/>
      <c r="BN296" s="39"/>
      <c r="BO296" s="41"/>
      <c r="BP296" s="39"/>
      <c r="BQ296" s="1"/>
      <c r="BR296" s="1"/>
      <c r="BS296" s="39"/>
      <c r="BT296" s="40"/>
      <c r="BU296" s="39"/>
      <c r="BV296" s="41"/>
      <c r="BW296" s="39"/>
      <c r="BX296" s="1"/>
      <c r="BY296" s="1"/>
      <c r="BZ296" s="39"/>
      <c r="CA296" s="40"/>
      <c r="CB296" s="39"/>
      <c r="CC296" s="41"/>
      <c r="CD296" s="39"/>
      <c r="CE296" s="1"/>
      <c r="CF296" s="1"/>
    </row>
    <row r="297" spans="1:84" ht="18.75" x14ac:dyDescent="0.3">
      <c r="A297" s="5" t="s">
        <v>88</v>
      </c>
      <c r="B297" s="40"/>
      <c r="C297" s="39"/>
      <c r="D297" s="41"/>
      <c r="E297" s="39"/>
      <c r="F297" s="1"/>
      <c r="G297" s="1"/>
      <c r="H297" s="5" t="s">
        <v>88</v>
      </c>
      <c r="I297" s="40"/>
      <c r="J297" s="39"/>
      <c r="K297" s="41"/>
      <c r="L297" s="39"/>
      <c r="M297" s="1"/>
      <c r="N297" s="1"/>
      <c r="O297" s="5" t="s">
        <v>88</v>
      </c>
      <c r="P297" s="40"/>
      <c r="Q297" s="39"/>
      <c r="R297" s="41"/>
      <c r="S297" s="39"/>
      <c r="T297" s="1"/>
      <c r="U297" s="1"/>
      <c r="V297" s="5" t="s">
        <v>88</v>
      </c>
      <c r="W297" s="40"/>
      <c r="X297" s="39"/>
      <c r="Y297" s="41"/>
      <c r="Z297" s="39"/>
      <c r="AA297" s="1"/>
      <c r="AB297" s="1"/>
      <c r="AC297" s="5" t="s">
        <v>88</v>
      </c>
      <c r="AD297" s="40"/>
      <c r="AE297" s="39"/>
      <c r="AF297" s="41"/>
      <c r="AG297" s="39"/>
      <c r="AH297" s="1"/>
      <c r="AI297" s="1"/>
      <c r="AJ297" s="5" t="s">
        <v>88</v>
      </c>
      <c r="AK297" s="40"/>
      <c r="AL297" s="39"/>
      <c r="AM297" s="41"/>
      <c r="AN297" s="39"/>
      <c r="AO297" s="1"/>
      <c r="AP297" s="1"/>
      <c r="AQ297" s="5" t="s">
        <v>88</v>
      </c>
      <c r="AR297" s="40"/>
      <c r="AS297" s="39"/>
      <c r="AT297" s="41"/>
      <c r="AU297" s="39"/>
      <c r="AV297" s="1"/>
      <c r="AW297" s="1"/>
      <c r="AX297" s="5" t="s">
        <v>88</v>
      </c>
      <c r="AY297" s="40"/>
      <c r="AZ297" s="39"/>
      <c r="BA297" s="41"/>
      <c r="BB297" s="39"/>
      <c r="BC297" s="1"/>
      <c r="BD297" s="1"/>
      <c r="BE297" s="5" t="s">
        <v>88</v>
      </c>
      <c r="BF297" s="40"/>
      <c r="BG297" s="39"/>
      <c r="BH297" s="41"/>
      <c r="BI297" s="39"/>
      <c r="BJ297" s="1"/>
      <c r="BK297" s="1"/>
      <c r="BL297" s="5" t="s">
        <v>88</v>
      </c>
      <c r="BM297" s="40"/>
      <c r="BN297" s="39"/>
      <c r="BO297" s="41"/>
      <c r="BP297" s="39"/>
      <c r="BQ297" s="1"/>
      <c r="BR297" s="1"/>
      <c r="BS297" s="5" t="s">
        <v>88</v>
      </c>
      <c r="BT297" s="40"/>
      <c r="BU297" s="39"/>
      <c r="BV297" s="41"/>
      <c r="BW297" s="39"/>
      <c r="BX297" s="1"/>
      <c r="BY297" s="1"/>
      <c r="BZ297" s="5" t="s">
        <v>88</v>
      </c>
      <c r="CA297" s="40"/>
      <c r="CB297" s="39"/>
      <c r="CC297" s="41"/>
      <c r="CD297" s="39"/>
      <c r="CE297" s="1"/>
      <c r="CF297" s="1"/>
    </row>
    <row r="298" spans="1:84" ht="15" x14ac:dyDescent="0.2">
      <c r="A298" s="43"/>
      <c r="B298" s="44"/>
      <c r="C298" s="43"/>
      <c r="D298" s="45"/>
      <c r="E298" s="43"/>
      <c r="F298" s="1"/>
      <c r="G298" s="1"/>
      <c r="H298" s="43"/>
      <c r="I298" s="44"/>
      <c r="J298" s="43"/>
      <c r="K298" s="45"/>
      <c r="L298" s="43"/>
      <c r="M298" s="1"/>
      <c r="N298" s="1"/>
      <c r="O298" s="43"/>
      <c r="P298" s="44"/>
      <c r="Q298" s="43"/>
      <c r="R298" s="45"/>
      <c r="S298" s="43"/>
      <c r="T298" s="1"/>
      <c r="U298" s="1"/>
      <c r="V298" s="43"/>
      <c r="W298" s="44"/>
      <c r="X298" s="43"/>
      <c r="Y298" s="45"/>
      <c r="Z298" s="43"/>
      <c r="AA298" s="1"/>
      <c r="AB298" s="1"/>
      <c r="AC298" s="43"/>
      <c r="AD298" s="44"/>
      <c r="AE298" s="43"/>
      <c r="AF298" s="45"/>
      <c r="AG298" s="43"/>
      <c r="AH298" s="1"/>
      <c r="AI298" s="1"/>
      <c r="AJ298" s="43"/>
      <c r="AK298" s="44"/>
      <c r="AL298" s="43"/>
      <c r="AM298" s="45"/>
      <c r="AN298" s="43"/>
      <c r="AO298" s="1"/>
      <c r="AP298" s="1"/>
      <c r="AQ298" s="43"/>
      <c r="AR298" s="44"/>
      <c r="AS298" s="43"/>
      <c r="AT298" s="45"/>
      <c r="AU298" s="43"/>
      <c r="AV298" s="1"/>
      <c r="AW298" s="1"/>
      <c r="AX298" s="43"/>
      <c r="AY298" s="44"/>
      <c r="AZ298" s="43"/>
      <c r="BA298" s="45"/>
      <c r="BB298" s="43"/>
      <c r="BC298" s="1"/>
      <c r="BD298" s="1"/>
      <c r="BE298" s="43"/>
      <c r="BF298" s="44"/>
      <c r="BG298" s="43"/>
      <c r="BH298" s="45"/>
      <c r="BI298" s="43"/>
      <c r="BJ298" s="1"/>
      <c r="BK298" s="1"/>
      <c r="BL298" s="43"/>
      <c r="BM298" s="44"/>
      <c r="BN298" s="43"/>
      <c r="BO298" s="45"/>
      <c r="BP298" s="43"/>
      <c r="BQ298" s="1"/>
      <c r="BR298" s="1"/>
      <c r="BS298" s="43"/>
      <c r="BT298" s="44"/>
      <c r="BU298" s="43"/>
      <c r="BV298" s="45"/>
      <c r="BW298" s="43"/>
      <c r="BX298" s="1"/>
      <c r="BY298" s="1"/>
      <c r="BZ298" s="43"/>
      <c r="CA298" s="44"/>
      <c r="CB298" s="43"/>
      <c r="CC298" s="45"/>
      <c r="CD298" s="43"/>
      <c r="CE298" s="1"/>
      <c r="CF298" s="1"/>
    </row>
    <row r="299" spans="1:84" ht="72" x14ac:dyDescent="0.25">
      <c r="A299" s="12" t="s">
        <v>118</v>
      </c>
      <c r="B299" s="13" t="s">
        <v>106</v>
      </c>
      <c r="C299" s="14" t="s">
        <v>69</v>
      </c>
      <c r="D299" s="15" t="s">
        <v>70</v>
      </c>
      <c r="E299" s="14" t="s">
        <v>69</v>
      </c>
      <c r="F299" s="1"/>
      <c r="G299" s="1"/>
      <c r="H299" s="12" t="s">
        <v>118</v>
      </c>
      <c r="I299" s="13" t="s">
        <v>106</v>
      </c>
      <c r="J299" s="14" t="s">
        <v>69</v>
      </c>
      <c r="K299" s="15" t="s">
        <v>70</v>
      </c>
      <c r="L299" s="14" t="s">
        <v>69</v>
      </c>
      <c r="M299" s="1"/>
      <c r="N299" s="1"/>
      <c r="O299" s="12" t="s">
        <v>118</v>
      </c>
      <c r="P299" s="13" t="s">
        <v>106</v>
      </c>
      <c r="Q299" s="14" t="s">
        <v>69</v>
      </c>
      <c r="R299" s="15" t="s">
        <v>70</v>
      </c>
      <c r="S299" s="14" t="s">
        <v>69</v>
      </c>
      <c r="T299" s="1"/>
      <c r="U299" s="1"/>
      <c r="V299" s="12" t="s">
        <v>118</v>
      </c>
      <c r="W299" s="13" t="s">
        <v>106</v>
      </c>
      <c r="X299" s="14" t="s">
        <v>69</v>
      </c>
      <c r="Y299" s="15" t="s">
        <v>70</v>
      </c>
      <c r="Z299" s="14" t="s">
        <v>69</v>
      </c>
      <c r="AA299" s="1"/>
      <c r="AB299" s="1"/>
      <c r="AC299" s="12" t="s">
        <v>118</v>
      </c>
      <c r="AD299" s="13" t="s">
        <v>106</v>
      </c>
      <c r="AE299" s="14" t="s">
        <v>69</v>
      </c>
      <c r="AF299" s="15" t="s">
        <v>70</v>
      </c>
      <c r="AG299" s="14" t="s">
        <v>69</v>
      </c>
      <c r="AH299" s="1"/>
      <c r="AI299" s="1"/>
      <c r="AJ299" s="12" t="s">
        <v>118</v>
      </c>
      <c r="AK299" s="13" t="s">
        <v>106</v>
      </c>
      <c r="AL299" s="14" t="s">
        <v>69</v>
      </c>
      <c r="AM299" s="15" t="s">
        <v>70</v>
      </c>
      <c r="AN299" s="14" t="s">
        <v>69</v>
      </c>
      <c r="AO299" s="1"/>
      <c r="AP299" s="1"/>
      <c r="AQ299" s="12" t="s">
        <v>118</v>
      </c>
      <c r="AR299" s="13" t="s">
        <v>106</v>
      </c>
      <c r="AS299" s="14" t="s">
        <v>69</v>
      </c>
      <c r="AT299" s="15" t="s">
        <v>70</v>
      </c>
      <c r="AU299" s="14" t="s">
        <v>69</v>
      </c>
      <c r="AV299" s="1"/>
      <c r="AW299" s="1"/>
      <c r="AX299" s="12" t="s">
        <v>118</v>
      </c>
      <c r="AY299" s="13" t="s">
        <v>106</v>
      </c>
      <c r="AZ299" s="14" t="s">
        <v>69</v>
      </c>
      <c r="BA299" s="15" t="s">
        <v>70</v>
      </c>
      <c r="BB299" s="14" t="s">
        <v>69</v>
      </c>
      <c r="BC299" s="1"/>
      <c r="BD299" s="1"/>
      <c r="BE299" s="12" t="s">
        <v>118</v>
      </c>
      <c r="BF299" s="13" t="s">
        <v>106</v>
      </c>
      <c r="BG299" s="14" t="s">
        <v>69</v>
      </c>
      <c r="BH299" s="15" t="s">
        <v>70</v>
      </c>
      <c r="BI299" s="14" t="s">
        <v>69</v>
      </c>
      <c r="BJ299" s="1"/>
      <c r="BK299" s="1"/>
      <c r="BL299" s="12" t="s">
        <v>118</v>
      </c>
      <c r="BM299" s="13" t="s">
        <v>106</v>
      </c>
      <c r="BN299" s="14" t="s">
        <v>69</v>
      </c>
      <c r="BO299" s="15" t="s">
        <v>70</v>
      </c>
      <c r="BP299" s="14" t="s">
        <v>69</v>
      </c>
      <c r="BQ299" s="1"/>
      <c r="BR299" s="1"/>
      <c r="BS299" s="12" t="s">
        <v>118</v>
      </c>
      <c r="BT299" s="13" t="s">
        <v>106</v>
      </c>
      <c r="BU299" s="14" t="s">
        <v>69</v>
      </c>
      <c r="BV299" s="15" t="s">
        <v>70</v>
      </c>
      <c r="BW299" s="14" t="s">
        <v>69</v>
      </c>
      <c r="BX299" s="1"/>
      <c r="BY299" s="1"/>
      <c r="BZ299" s="12" t="s">
        <v>118</v>
      </c>
      <c r="CA299" s="13" t="s">
        <v>106</v>
      </c>
      <c r="CB299" s="14" t="s">
        <v>69</v>
      </c>
      <c r="CC299" s="15" t="s">
        <v>70</v>
      </c>
      <c r="CD299" s="14" t="s">
        <v>69</v>
      </c>
      <c r="CE299" s="1"/>
      <c r="CF299" s="1"/>
    </row>
    <row r="300" spans="1:84" ht="15" x14ac:dyDescent="0.2">
      <c r="A300" s="43"/>
      <c r="B300" s="44"/>
      <c r="C300" s="43"/>
      <c r="D300" s="45"/>
      <c r="E300" s="43"/>
      <c r="F300" s="1"/>
      <c r="G300" s="1"/>
      <c r="H300" s="43"/>
      <c r="I300" s="44"/>
      <c r="J300" s="43"/>
      <c r="K300" s="45"/>
      <c r="L300" s="43"/>
      <c r="M300" s="1"/>
      <c r="N300" s="1"/>
      <c r="O300" s="43"/>
      <c r="P300" s="44"/>
      <c r="Q300" s="43"/>
      <c r="R300" s="45"/>
      <c r="S300" s="43"/>
      <c r="T300" s="1"/>
      <c r="U300" s="1"/>
      <c r="V300" s="43"/>
      <c r="W300" s="44"/>
      <c r="X300" s="43"/>
      <c r="Y300" s="45"/>
      <c r="Z300" s="43"/>
      <c r="AA300" s="1"/>
      <c r="AB300" s="1"/>
      <c r="AC300" s="43"/>
      <c r="AD300" s="44"/>
      <c r="AE300" s="43"/>
      <c r="AF300" s="45"/>
      <c r="AG300" s="43"/>
      <c r="AH300" s="1"/>
      <c r="AI300" s="1"/>
      <c r="AJ300" s="43"/>
      <c r="AK300" s="44"/>
      <c r="AL300" s="43"/>
      <c r="AM300" s="45"/>
      <c r="AN300" s="43"/>
      <c r="AO300" s="1"/>
      <c r="AP300" s="1"/>
      <c r="AQ300" s="43"/>
      <c r="AR300" s="44"/>
      <c r="AS300" s="43"/>
      <c r="AT300" s="45"/>
      <c r="AU300" s="43"/>
      <c r="AV300" s="1"/>
      <c r="AW300" s="1"/>
      <c r="AX300" s="43"/>
      <c r="AY300" s="44"/>
      <c r="AZ300" s="43"/>
      <c r="BA300" s="45"/>
      <c r="BB300" s="43"/>
      <c r="BC300" s="1"/>
      <c r="BD300" s="1"/>
      <c r="BE300" s="43"/>
      <c r="BF300" s="44"/>
      <c r="BG300" s="43"/>
      <c r="BH300" s="45"/>
      <c r="BI300" s="43"/>
      <c r="BJ300" s="1"/>
      <c r="BK300" s="1"/>
      <c r="BL300" s="43"/>
      <c r="BM300" s="44"/>
      <c r="BN300" s="43"/>
      <c r="BO300" s="45"/>
      <c r="BP300" s="43"/>
      <c r="BQ300" s="1"/>
      <c r="BR300" s="1"/>
      <c r="BS300" s="43"/>
      <c r="BT300" s="44"/>
      <c r="BU300" s="43"/>
      <c r="BV300" s="45"/>
      <c r="BW300" s="43"/>
      <c r="BX300" s="1"/>
      <c r="BY300" s="1"/>
      <c r="BZ300" s="43"/>
      <c r="CA300" s="44"/>
      <c r="CB300" s="43"/>
      <c r="CC300" s="45"/>
      <c r="CD300" s="43"/>
      <c r="CE300" s="1"/>
      <c r="CF300" s="1"/>
    </row>
    <row r="301" spans="1:84" ht="18" x14ac:dyDescent="0.25">
      <c r="A301" s="7" t="s">
        <v>89</v>
      </c>
      <c r="B301" s="6">
        <v>19917013.310000006</v>
      </c>
      <c r="C301" s="17">
        <v>0.19461386885561324</v>
      </c>
      <c r="D301" s="8">
        <v>446</v>
      </c>
      <c r="E301" s="17">
        <v>0.34654234654234656</v>
      </c>
      <c r="F301" s="18"/>
      <c r="G301" s="19"/>
      <c r="H301" s="7" t="s">
        <v>89</v>
      </c>
      <c r="I301" s="6">
        <v>19629537.199999999</v>
      </c>
      <c r="J301" s="17">
        <v>0.19290736369896092</v>
      </c>
      <c r="K301" s="8">
        <v>439</v>
      </c>
      <c r="L301" s="17">
        <v>0.34458398744113028</v>
      </c>
      <c r="M301" s="18"/>
      <c r="N301" s="19"/>
      <c r="O301" s="7" t="s">
        <v>89</v>
      </c>
      <c r="P301" s="6">
        <v>19322740.129999999</v>
      </c>
      <c r="Q301" s="17">
        <v>0.19086349215154752</v>
      </c>
      <c r="R301" s="8">
        <v>434</v>
      </c>
      <c r="S301" s="17">
        <v>0.34308300395256919</v>
      </c>
      <c r="T301" s="18"/>
      <c r="U301" s="19"/>
      <c r="V301" s="7" t="s">
        <v>89</v>
      </c>
      <c r="W301" s="6">
        <v>19041360.509999998</v>
      </c>
      <c r="X301" s="17">
        <v>0.18892278590557221</v>
      </c>
      <c r="Y301" s="8">
        <v>430</v>
      </c>
      <c r="Z301" s="17">
        <v>0.34181240063593005</v>
      </c>
      <c r="AA301" s="18"/>
      <c r="AB301" s="19"/>
      <c r="AC301" s="7" t="s">
        <v>89</v>
      </c>
      <c r="AD301" s="6">
        <v>18830664.809999976</v>
      </c>
      <c r="AE301" s="17">
        <v>0.18765107359318839</v>
      </c>
      <c r="AF301" s="8">
        <v>427</v>
      </c>
      <c r="AG301" s="17">
        <v>0.34078212290502791</v>
      </c>
      <c r="AH301" s="18"/>
      <c r="AI301" s="19"/>
      <c r="AJ301" s="7" t="s">
        <v>89</v>
      </c>
      <c r="AK301" s="6">
        <v>18548264.180000015</v>
      </c>
      <c r="AL301" s="17">
        <v>0.18630908351919415</v>
      </c>
      <c r="AM301" s="8">
        <v>421</v>
      </c>
      <c r="AN301" s="17">
        <v>0.33869670152855996</v>
      </c>
      <c r="AO301" s="18"/>
      <c r="AP301" s="19"/>
      <c r="AQ301" s="7" t="s">
        <v>89</v>
      </c>
      <c r="AR301" s="6">
        <v>18302576.66</v>
      </c>
      <c r="AS301" s="17">
        <v>0.18533988325879069</v>
      </c>
      <c r="AT301" s="8">
        <v>417</v>
      </c>
      <c r="AU301" s="17">
        <v>0.33819951338199511</v>
      </c>
      <c r="AV301" s="18"/>
      <c r="AW301" s="19"/>
      <c r="AX301" s="7" t="s">
        <v>89</v>
      </c>
      <c r="AY301" s="6">
        <v>18118904.879999988</v>
      </c>
      <c r="AZ301" s="17">
        <v>0.1845247983517406</v>
      </c>
      <c r="BA301" s="8">
        <v>411</v>
      </c>
      <c r="BB301" s="17">
        <v>0.33633387888707039</v>
      </c>
      <c r="BC301" s="18"/>
      <c r="BD301" s="19"/>
      <c r="BE301" s="7" t="s">
        <v>89</v>
      </c>
      <c r="BF301" s="6">
        <v>17996214.680000011</v>
      </c>
      <c r="BG301" s="17">
        <v>0.18540260086819851</v>
      </c>
      <c r="BH301" s="8">
        <v>409</v>
      </c>
      <c r="BI301" s="17">
        <v>0.3369028006589786</v>
      </c>
      <c r="BJ301" s="18"/>
      <c r="BK301" s="19"/>
      <c r="BL301" s="7" t="s">
        <v>89</v>
      </c>
      <c r="BM301" s="6">
        <v>17853044.790000007</v>
      </c>
      <c r="BN301" s="17">
        <v>0.18425296194670879</v>
      </c>
      <c r="BO301" s="8">
        <v>405</v>
      </c>
      <c r="BP301" s="17">
        <v>0.33582089552238809</v>
      </c>
      <c r="BQ301" s="18"/>
      <c r="BR301" s="19"/>
      <c r="BS301" s="7" t="s">
        <v>89</v>
      </c>
      <c r="BT301" s="6">
        <v>17715366.650000017</v>
      </c>
      <c r="BU301" s="17">
        <v>0.18343241128404003</v>
      </c>
      <c r="BV301" s="8">
        <v>403</v>
      </c>
      <c r="BW301" s="17">
        <v>0.33527454242928451</v>
      </c>
      <c r="BX301" s="18"/>
      <c r="BY301" s="19"/>
      <c r="BZ301" s="7" t="s">
        <v>89</v>
      </c>
      <c r="CA301" s="6">
        <v>17592839.419999994</v>
      </c>
      <c r="CB301" s="17">
        <v>0.18265069543624596</v>
      </c>
      <c r="CC301" s="8">
        <v>400</v>
      </c>
      <c r="CD301" s="17">
        <v>0.333889816360601</v>
      </c>
      <c r="CE301" s="18"/>
      <c r="CF301" s="19"/>
    </row>
    <row r="302" spans="1:84" ht="18" x14ac:dyDescent="0.25">
      <c r="A302" s="7" t="s">
        <v>90</v>
      </c>
      <c r="B302" s="6">
        <v>45792346.199999966</v>
      </c>
      <c r="C302" s="17">
        <v>0.44744789388091388</v>
      </c>
      <c r="D302" s="8">
        <v>420</v>
      </c>
      <c r="E302" s="17">
        <v>0.32634032634032634</v>
      </c>
      <c r="F302" s="18"/>
      <c r="G302" s="19"/>
      <c r="H302" s="7" t="s">
        <v>90</v>
      </c>
      <c r="I302" s="6">
        <v>45623435.06999997</v>
      </c>
      <c r="J302" s="17">
        <v>0.4483598615989996</v>
      </c>
      <c r="K302" s="8">
        <v>416</v>
      </c>
      <c r="L302" s="17">
        <v>0.32653061224489793</v>
      </c>
      <c r="M302" s="18"/>
      <c r="N302" s="19"/>
      <c r="O302" s="7" t="s">
        <v>90</v>
      </c>
      <c r="P302" s="6">
        <v>45683245.829999983</v>
      </c>
      <c r="Q302" s="17">
        <v>0.4512436524669764</v>
      </c>
      <c r="R302" s="8">
        <v>415</v>
      </c>
      <c r="S302" s="17">
        <v>0.32806324110671936</v>
      </c>
      <c r="T302" s="18"/>
      <c r="U302" s="19"/>
      <c r="V302" s="7" t="s">
        <v>90</v>
      </c>
      <c r="W302" s="6">
        <v>45379226.920000054</v>
      </c>
      <c r="X302" s="17">
        <v>0.45023936012687521</v>
      </c>
      <c r="Y302" s="8">
        <v>414</v>
      </c>
      <c r="Z302" s="17">
        <v>0.32909379968203495</v>
      </c>
      <c r="AA302" s="18"/>
      <c r="AB302" s="19"/>
      <c r="AC302" s="7" t="s">
        <v>90</v>
      </c>
      <c r="AD302" s="6">
        <v>45324718.980000064</v>
      </c>
      <c r="AE302" s="17">
        <v>0.45166924602629499</v>
      </c>
      <c r="AF302" s="8">
        <v>413</v>
      </c>
      <c r="AG302" s="17">
        <v>0.32960893854748602</v>
      </c>
      <c r="AH302" s="18"/>
      <c r="AI302" s="19"/>
      <c r="AJ302" s="7" t="s">
        <v>90</v>
      </c>
      <c r="AK302" s="6">
        <v>44961161.170000002</v>
      </c>
      <c r="AL302" s="17">
        <v>0.45161491394832354</v>
      </c>
      <c r="AM302" s="8">
        <v>411</v>
      </c>
      <c r="AN302" s="17">
        <v>0.33065164923572005</v>
      </c>
      <c r="AO302" s="18"/>
      <c r="AP302" s="19"/>
      <c r="AQ302" s="7" t="s">
        <v>90</v>
      </c>
      <c r="AR302" s="6">
        <v>44897119.159999982</v>
      </c>
      <c r="AS302" s="17">
        <v>0.45464783338164211</v>
      </c>
      <c r="AT302" s="8">
        <v>410</v>
      </c>
      <c r="AU302" s="17">
        <v>0.33252230332522303</v>
      </c>
      <c r="AV302" s="18"/>
      <c r="AW302" s="19"/>
      <c r="AX302" s="7" t="s">
        <v>90</v>
      </c>
      <c r="AY302" s="6">
        <v>44702791.410000049</v>
      </c>
      <c r="AZ302" s="17">
        <v>0.45525784396579855</v>
      </c>
      <c r="BA302" s="8">
        <v>408</v>
      </c>
      <c r="BB302" s="17">
        <v>0.33387888707037644</v>
      </c>
      <c r="BC302" s="18"/>
      <c r="BD302" s="19"/>
      <c r="BE302" s="7" t="s">
        <v>90</v>
      </c>
      <c r="BF302" s="6">
        <v>43797088.330000028</v>
      </c>
      <c r="BG302" s="17">
        <v>0.45121122587298595</v>
      </c>
      <c r="BH302" s="8">
        <v>404</v>
      </c>
      <c r="BI302" s="17">
        <v>0.33278418451400327</v>
      </c>
      <c r="BJ302" s="18"/>
      <c r="BK302" s="19"/>
      <c r="BL302" s="7" t="s">
        <v>90</v>
      </c>
      <c r="BM302" s="6">
        <v>43846417.519999973</v>
      </c>
      <c r="BN302" s="17">
        <v>0.45251845799083201</v>
      </c>
      <c r="BO302" s="8">
        <v>404</v>
      </c>
      <c r="BP302" s="17">
        <v>0.33499170812603646</v>
      </c>
      <c r="BQ302" s="18"/>
      <c r="BR302" s="19"/>
      <c r="BS302" s="7" t="s">
        <v>90</v>
      </c>
      <c r="BT302" s="6">
        <v>43722468.439999975</v>
      </c>
      <c r="BU302" s="17">
        <v>0.45272096094265868</v>
      </c>
      <c r="BV302" s="8">
        <v>403</v>
      </c>
      <c r="BW302" s="17">
        <v>0.33527454242928451</v>
      </c>
      <c r="BX302" s="18"/>
      <c r="BY302" s="19"/>
      <c r="BZ302" s="7" t="s">
        <v>90</v>
      </c>
      <c r="CA302" s="6">
        <v>43679471.37999998</v>
      </c>
      <c r="CB302" s="17">
        <v>0.4534848317193701</v>
      </c>
      <c r="CC302" s="8">
        <v>403</v>
      </c>
      <c r="CD302" s="17">
        <v>0.3363939899833055</v>
      </c>
      <c r="CE302" s="18"/>
      <c r="CF302" s="19"/>
    </row>
    <row r="303" spans="1:84" ht="18" x14ac:dyDescent="0.25">
      <c r="A303" s="7" t="s">
        <v>91</v>
      </c>
      <c r="B303" s="6">
        <v>36631822.170000017</v>
      </c>
      <c r="C303" s="17">
        <v>0.35793823726347285</v>
      </c>
      <c r="D303" s="8">
        <v>421</v>
      </c>
      <c r="E303" s="17">
        <v>0.32711732711732711</v>
      </c>
      <c r="F303" s="18"/>
      <c r="G303" s="19"/>
      <c r="H303" s="7" t="s">
        <v>91</v>
      </c>
      <c r="I303" s="6">
        <v>36503315.430000007</v>
      </c>
      <c r="J303" s="17">
        <v>0.35873277470203951</v>
      </c>
      <c r="K303" s="8">
        <v>419</v>
      </c>
      <c r="L303" s="17">
        <v>0.32888540031397173</v>
      </c>
      <c r="M303" s="18"/>
      <c r="N303" s="19"/>
      <c r="O303" s="7" t="s">
        <v>91</v>
      </c>
      <c r="P303" s="6">
        <v>36232547.990000002</v>
      </c>
      <c r="Q303" s="17">
        <v>0.35789285538147608</v>
      </c>
      <c r="R303" s="8">
        <v>416</v>
      </c>
      <c r="S303" s="17">
        <v>0.32885375494071145</v>
      </c>
      <c r="T303" s="18"/>
      <c r="U303" s="19"/>
      <c r="V303" s="7" t="s">
        <v>91</v>
      </c>
      <c r="W303" s="6">
        <v>36368528.179999962</v>
      </c>
      <c r="X303" s="17">
        <v>0.36083785396755264</v>
      </c>
      <c r="Y303" s="8">
        <v>414</v>
      </c>
      <c r="Z303" s="17">
        <v>0.32909379968203495</v>
      </c>
      <c r="AA303" s="18"/>
      <c r="AB303" s="19"/>
      <c r="AC303" s="7" t="s">
        <v>91</v>
      </c>
      <c r="AD303" s="6">
        <v>36193974.459999964</v>
      </c>
      <c r="AE303" s="17">
        <v>0.36067968038051668</v>
      </c>
      <c r="AF303" s="8">
        <v>413</v>
      </c>
      <c r="AG303" s="17">
        <v>0.32960893854748602</v>
      </c>
      <c r="AH303" s="18"/>
      <c r="AI303" s="19"/>
      <c r="AJ303" s="7" t="s">
        <v>91</v>
      </c>
      <c r="AK303" s="6">
        <v>36046988.269999973</v>
      </c>
      <c r="AL303" s="17">
        <v>0.36207600253248234</v>
      </c>
      <c r="AM303" s="8">
        <v>411</v>
      </c>
      <c r="AN303" s="17">
        <v>0.33065164923572005</v>
      </c>
      <c r="AO303" s="18"/>
      <c r="AP303" s="19"/>
      <c r="AQ303" s="7" t="s">
        <v>91</v>
      </c>
      <c r="AR303" s="6">
        <v>35551724.210000001</v>
      </c>
      <c r="AS303" s="17">
        <v>0.36001228335956731</v>
      </c>
      <c r="AT303" s="8">
        <v>406</v>
      </c>
      <c r="AU303" s="17">
        <v>0.32927818329278186</v>
      </c>
      <c r="AV303" s="18"/>
      <c r="AW303" s="19"/>
      <c r="AX303" s="7" t="s">
        <v>91</v>
      </c>
      <c r="AY303" s="6">
        <v>35370552.350000046</v>
      </c>
      <c r="AZ303" s="17">
        <v>0.36021735768246094</v>
      </c>
      <c r="BA303" s="8">
        <v>403</v>
      </c>
      <c r="BB303" s="17">
        <v>0.32978723404255317</v>
      </c>
      <c r="BC303" s="18"/>
      <c r="BD303" s="19"/>
      <c r="BE303" s="7" t="s">
        <v>91</v>
      </c>
      <c r="BF303" s="6">
        <v>35272296.910000004</v>
      </c>
      <c r="BG303" s="17">
        <v>0.3633861732588155</v>
      </c>
      <c r="BH303" s="8">
        <v>401</v>
      </c>
      <c r="BI303" s="17">
        <v>0.33031301482701814</v>
      </c>
      <c r="BJ303" s="18"/>
      <c r="BK303" s="19"/>
      <c r="BL303" s="7" t="s">
        <v>91</v>
      </c>
      <c r="BM303" s="6">
        <v>35194745.529999986</v>
      </c>
      <c r="BN303" s="17">
        <v>0.36322858006245912</v>
      </c>
      <c r="BO303" s="8">
        <v>397</v>
      </c>
      <c r="BP303" s="17">
        <v>0.32918739635157546</v>
      </c>
      <c r="BQ303" s="18"/>
      <c r="BR303" s="19"/>
      <c r="BS303" s="7" t="s">
        <v>91</v>
      </c>
      <c r="BT303" s="6">
        <v>35139244.860000014</v>
      </c>
      <c r="BU303" s="17">
        <v>0.36384662777330135</v>
      </c>
      <c r="BV303" s="8">
        <v>396</v>
      </c>
      <c r="BW303" s="17">
        <v>0.32945091514143093</v>
      </c>
      <c r="BX303" s="18"/>
      <c r="BY303" s="19"/>
      <c r="BZ303" s="7" t="s">
        <v>91</v>
      </c>
      <c r="CA303" s="6">
        <v>35047275.489999987</v>
      </c>
      <c r="CB303" s="17">
        <v>0.36386447284438395</v>
      </c>
      <c r="CC303" s="8">
        <v>395</v>
      </c>
      <c r="CD303" s="17">
        <v>0.3297161936560935</v>
      </c>
      <c r="CE303" s="18"/>
      <c r="CF303" s="19"/>
    </row>
    <row r="304" spans="1:84" ht="18" x14ac:dyDescent="0.25">
      <c r="A304" s="7"/>
      <c r="B304" s="46"/>
      <c r="C304" s="20"/>
      <c r="D304" s="8"/>
      <c r="E304" s="20"/>
      <c r="F304" s="1"/>
      <c r="G304" s="1"/>
      <c r="H304" s="7"/>
      <c r="I304" s="46"/>
      <c r="J304" s="20"/>
      <c r="K304" s="8"/>
      <c r="L304" s="20"/>
      <c r="M304" s="1"/>
      <c r="N304" s="1"/>
      <c r="O304" s="7"/>
      <c r="P304" s="46"/>
      <c r="Q304" s="20"/>
      <c r="R304" s="8"/>
      <c r="S304" s="20"/>
      <c r="T304" s="1"/>
      <c r="U304" s="1"/>
      <c r="V304" s="7"/>
      <c r="W304" s="46"/>
      <c r="X304" s="20"/>
      <c r="Y304" s="8"/>
      <c r="Z304" s="20"/>
      <c r="AA304" s="1"/>
      <c r="AB304" s="1"/>
      <c r="AC304" s="7"/>
      <c r="AD304" s="46"/>
      <c r="AE304" s="20"/>
      <c r="AF304" s="8"/>
      <c r="AG304" s="20"/>
      <c r="AH304" s="1"/>
      <c r="AI304" s="1"/>
      <c r="AJ304" s="7"/>
      <c r="AK304" s="46"/>
      <c r="AL304" s="20"/>
      <c r="AM304" s="8"/>
      <c r="AN304" s="20"/>
      <c r="AO304" s="1"/>
      <c r="AP304" s="1"/>
      <c r="AQ304" s="7"/>
      <c r="AR304" s="46"/>
      <c r="AS304" s="20"/>
      <c r="AT304" s="8"/>
      <c r="AU304" s="20"/>
      <c r="AV304" s="1"/>
      <c r="AW304" s="1"/>
      <c r="AX304" s="7"/>
      <c r="AY304" s="46"/>
      <c r="AZ304" s="20"/>
      <c r="BA304" s="8"/>
      <c r="BB304" s="20"/>
      <c r="BC304" s="1"/>
      <c r="BD304" s="1"/>
      <c r="BE304" s="7"/>
      <c r="BF304" s="46"/>
      <c r="BG304" s="20"/>
      <c r="BH304" s="8"/>
      <c r="BI304" s="20"/>
      <c r="BJ304" s="1"/>
      <c r="BK304" s="1"/>
      <c r="BL304" s="7"/>
      <c r="BM304" s="46"/>
      <c r="BN304" s="20"/>
      <c r="BO304" s="8"/>
      <c r="BP304" s="20"/>
      <c r="BQ304" s="1"/>
      <c r="BR304" s="1"/>
      <c r="BS304" s="7"/>
      <c r="BT304" s="46"/>
      <c r="BU304" s="20"/>
      <c r="BV304" s="8"/>
      <c r="BW304" s="20"/>
      <c r="BX304" s="1"/>
      <c r="BY304" s="1"/>
      <c r="BZ304" s="7"/>
      <c r="CA304" s="46"/>
      <c r="CB304" s="20"/>
      <c r="CC304" s="8"/>
      <c r="CD304" s="20"/>
      <c r="CE304" s="1"/>
      <c r="CF304" s="1"/>
    </row>
    <row r="305" spans="1:84" ht="18.75" thickBot="1" x14ac:dyDescent="0.3">
      <c r="A305" s="7"/>
      <c r="B305" s="22">
        <v>102341181.67999999</v>
      </c>
      <c r="C305" s="23"/>
      <c r="D305" s="24">
        <v>1287</v>
      </c>
      <c r="E305" s="20"/>
      <c r="F305" s="1"/>
      <c r="G305" s="1"/>
      <c r="H305" s="7"/>
      <c r="I305" s="22">
        <v>101756287.69999997</v>
      </c>
      <c r="J305" s="23"/>
      <c r="K305" s="24">
        <v>1274</v>
      </c>
      <c r="L305" s="20"/>
      <c r="M305" s="1"/>
      <c r="N305" s="1"/>
      <c r="O305" s="7"/>
      <c r="P305" s="22">
        <v>101238533.94999999</v>
      </c>
      <c r="Q305" s="23"/>
      <c r="R305" s="24">
        <v>1265</v>
      </c>
      <c r="S305" s="20"/>
      <c r="T305" s="1"/>
      <c r="U305" s="1"/>
      <c r="V305" s="7"/>
      <c r="W305" s="22">
        <v>100789115.61000001</v>
      </c>
      <c r="X305" s="23"/>
      <c r="Y305" s="24">
        <v>1258</v>
      </c>
      <c r="Z305" s="20"/>
      <c r="AA305" s="1"/>
      <c r="AB305" s="1"/>
      <c r="AC305" s="7"/>
      <c r="AD305" s="22">
        <v>100349358.25</v>
      </c>
      <c r="AE305" s="23"/>
      <c r="AF305" s="24">
        <v>1253</v>
      </c>
      <c r="AG305" s="20"/>
      <c r="AH305" s="1"/>
      <c r="AI305" s="1"/>
      <c r="AJ305" s="7"/>
      <c r="AK305" s="22">
        <v>99556413.61999999</v>
      </c>
      <c r="AL305" s="23"/>
      <c r="AM305" s="24">
        <v>1243</v>
      </c>
      <c r="AN305" s="20"/>
      <c r="AO305" s="1"/>
      <c r="AP305" s="1"/>
      <c r="AQ305" s="7"/>
      <c r="AR305" s="22">
        <v>98751420.029999971</v>
      </c>
      <c r="AS305" s="23"/>
      <c r="AT305" s="24">
        <v>1233</v>
      </c>
      <c r="AU305" s="20"/>
      <c r="AV305" s="1"/>
      <c r="AW305" s="1"/>
      <c r="AX305" s="7"/>
      <c r="AY305" s="22">
        <v>98192248.640000075</v>
      </c>
      <c r="AZ305" s="23"/>
      <c r="BA305" s="24">
        <v>1222</v>
      </c>
      <c r="BB305" s="20"/>
      <c r="BC305" s="1"/>
      <c r="BD305" s="1"/>
      <c r="BE305" s="7"/>
      <c r="BF305" s="22">
        <v>97065599.920000046</v>
      </c>
      <c r="BG305" s="23"/>
      <c r="BH305" s="24">
        <v>1214</v>
      </c>
      <c r="BI305" s="20"/>
      <c r="BJ305" s="1"/>
      <c r="BK305" s="1"/>
      <c r="BL305" s="7"/>
      <c r="BM305" s="22">
        <v>96894207.839999974</v>
      </c>
      <c r="BN305" s="23"/>
      <c r="BO305" s="24">
        <v>1206</v>
      </c>
      <c r="BP305" s="20"/>
      <c r="BQ305" s="1"/>
      <c r="BR305" s="1"/>
      <c r="BS305" s="7"/>
      <c r="BT305" s="22">
        <v>96577079.950000003</v>
      </c>
      <c r="BU305" s="23"/>
      <c r="BV305" s="24">
        <v>1202</v>
      </c>
      <c r="BW305" s="20"/>
      <c r="BX305" s="1"/>
      <c r="BY305" s="1"/>
      <c r="BZ305" s="7"/>
      <c r="CA305" s="22">
        <v>96319586.289999962</v>
      </c>
      <c r="CB305" s="23"/>
      <c r="CC305" s="24">
        <v>1198</v>
      </c>
      <c r="CD305" s="20"/>
      <c r="CE305" s="1"/>
      <c r="CF305" s="1"/>
    </row>
    <row r="306" spans="1:84" ht="15.75" thickTop="1" x14ac:dyDescent="0.2">
      <c r="A306" s="43"/>
      <c r="B306" s="47"/>
      <c r="C306" s="48"/>
      <c r="D306" s="47"/>
      <c r="E306" s="48"/>
      <c r="F306" s="1"/>
      <c r="G306" s="1"/>
      <c r="H306" s="43"/>
      <c r="I306" s="47"/>
      <c r="J306" s="48"/>
      <c r="K306" s="47"/>
      <c r="L306" s="48"/>
      <c r="M306" s="1"/>
      <c r="N306" s="1"/>
      <c r="O306" s="43"/>
      <c r="P306" s="47"/>
      <c r="Q306" s="48"/>
      <c r="R306" s="47"/>
      <c r="S306" s="48"/>
      <c r="T306" s="1"/>
      <c r="U306" s="1"/>
      <c r="V306" s="43"/>
      <c r="W306" s="47"/>
      <c r="X306" s="48"/>
      <c r="Y306" s="47"/>
      <c r="Z306" s="48"/>
      <c r="AA306" s="1"/>
      <c r="AB306" s="1"/>
      <c r="AC306" s="43"/>
      <c r="AD306" s="47"/>
      <c r="AE306" s="48"/>
      <c r="AF306" s="47"/>
      <c r="AG306" s="48"/>
      <c r="AH306" s="1"/>
      <c r="AI306" s="1"/>
      <c r="AJ306" s="43"/>
      <c r="AK306" s="47"/>
      <c r="AL306" s="48"/>
      <c r="AM306" s="47"/>
      <c r="AN306" s="48"/>
      <c r="AO306" s="1"/>
      <c r="AP306" s="1"/>
      <c r="AQ306" s="43"/>
      <c r="AR306" s="47"/>
      <c r="AS306" s="48"/>
      <c r="AT306" s="47"/>
      <c r="AU306" s="48"/>
      <c r="AV306" s="1"/>
      <c r="AW306" s="1"/>
      <c r="AX306" s="43"/>
      <c r="AY306" s="47"/>
      <c r="AZ306" s="48"/>
      <c r="BA306" s="47"/>
      <c r="BB306" s="48"/>
      <c r="BC306" s="1"/>
      <c r="BD306" s="1"/>
      <c r="BE306" s="43"/>
      <c r="BF306" s="47"/>
      <c r="BG306" s="48"/>
      <c r="BH306" s="47"/>
      <c r="BI306" s="48"/>
      <c r="BJ306" s="1"/>
      <c r="BK306" s="1"/>
      <c r="BL306" s="43"/>
      <c r="BM306" s="47"/>
      <c r="BN306" s="48"/>
      <c r="BO306" s="47"/>
      <c r="BP306" s="48"/>
      <c r="BQ306" s="1"/>
      <c r="BR306" s="1"/>
      <c r="BS306" s="43"/>
      <c r="BT306" s="47"/>
      <c r="BU306" s="48"/>
      <c r="BV306" s="47"/>
      <c r="BW306" s="48"/>
      <c r="BX306" s="1"/>
      <c r="BY306" s="1"/>
      <c r="BZ306" s="43"/>
      <c r="CA306" s="47"/>
      <c r="CB306" s="48"/>
      <c r="CC306" s="47"/>
      <c r="CD306" s="48"/>
      <c r="CE306" s="1"/>
      <c r="CF306" s="1"/>
    </row>
    <row r="307" spans="1:84" ht="15" x14ac:dyDescent="0.2">
      <c r="A307" s="43"/>
      <c r="B307" s="47"/>
      <c r="C307" s="48"/>
      <c r="D307" s="47"/>
      <c r="E307" s="48"/>
      <c r="F307" s="1"/>
      <c r="G307" s="1"/>
      <c r="H307" s="43"/>
      <c r="I307" s="44"/>
      <c r="J307" s="43"/>
      <c r="K307" s="45"/>
      <c r="L307" s="43"/>
      <c r="M307" s="1"/>
      <c r="N307" s="1"/>
      <c r="O307" s="43"/>
      <c r="P307" s="44"/>
      <c r="Q307" s="43"/>
      <c r="R307" s="45"/>
      <c r="S307" s="43"/>
      <c r="T307" s="1"/>
      <c r="U307" s="1"/>
      <c r="V307" s="43"/>
      <c r="W307" s="44"/>
      <c r="X307" s="43"/>
      <c r="Y307" s="45"/>
      <c r="Z307" s="43"/>
      <c r="AA307" s="1"/>
      <c r="AB307" s="1"/>
      <c r="AC307" s="43"/>
      <c r="AD307" s="44"/>
      <c r="AE307" s="43"/>
      <c r="AF307" s="45"/>
      <c r="AG307" s="43"/>
      <c r="AH307" s="1"/>
      <c r="AI307" s="1"/>
      <c r="AJ307" s="43"/>
      <c r="AK307" s="44"/>
      <c r="AL307" s="43"/>
      <c r="AM307" s="45"/>
      <c r="AN307" s="43"/>
      <c r="AO307" s="1"/>
      <c r="AP307" s="1"/>
      <c r="AQ307" s="43"/>
      <c r="AR307" s="44"/>
      <c r="AS307" s="43"/>
      <c r="AT307" s="45"/>
      <c r="AU307" s="43"/>
      <c r="AV307" s="1"/>
      <c r="AW307" s="1"/>
      <c r="AX307" s="43"/>
      <c r="AY307" s="44"/>
      <c r="AZ307" s="43"/>
      <c r="BA307" s="45"/>
      <c r="BB307" s="43"/>
      <c r="BC307" s="1"/>
      <c r="BD307" s="1"/>
      <c r="BE307" s="43"/>
      <c r="BF307" s="44"/>
      <c r="BG307" s="43"/>
      <c r="BH307" s="45"/>
      <c r="BI307" s="43"/>
      <c r="BJ307" s="1"/>
      <c r="BK307" s="1"/>
      <c r="BL307" s="43"/>
      <c r="BM307" s="44"/>
      <c r="BN307" s="43"/>
      <c r="BO307" s="45"/>
      <c r="BP307" s="43"/>
      <c r="BQ307" s="1"/>
      <c r="BR307" s="1"/>
      <c r="BS307" s="43"/>
      <c r="BT307" s="44"/>
      <c r="BU307" s="43"/>
      <c r="BV307" s="45"/>
      <c r="BW307" s="43"/>
      <c r="BX307" s="1"/>
      <c r="BY307" s="1"/>
      <c r="BZ307" s="43"/>
      <c r="CA307" s="44"/>
      <c r="CB307" s="43"/>
      <c r="CC307" s="45"/>
      <c r="CD307" s="43"/>
      <c r="CE307" s="1"/>
      <c r="CF307" s="1"/>
    </row>
    <row r="308" spans="1:84" ht="15" x14ac:dyDescent="0.2">
      <c r="A308" s="43"/>
      <c r="B308" s="44"/>
      <c r="C308" s="43"/>
      <c r="D308" s="45"/>
      <c r="E308" s="43"/>
      <c r="F308" s="1"/>
      <c r="G308" s="1"/>
      <c r="H308" s="43"/>
      <c r="I308" s="44"/>
      <c r="J308" s="43"/>
      <c r="K308" s="45"/>
      <c r="L308" s="43"/>
      <c r="M308" s="1"/>
      <c r="N308" s="1"/>
      <c r="O308" s="43"/>
      <c r="P308" s="44"/>
      <c r="Q308" s="43"/>
      <c r="R308" s="45"/>
      <c r="S308" s="43"/>
      <c r="T308" s="1"/>
      <c r="U308" s="1"/>
      <c r="V308" s="43"/>
      <c r="W308" s="44"/>
      <c r="X308" s="43"/>
      <c r="Y308" s="45"/>
      <c r="Z308" s="43"/>
      <c r="AA308" s="1"/>
      <c r="AB308" s="1"/>
      <c r="AC308" s="43"/>
      <c r="AD308" s="44"/>
      <c r="AE308" s="43"/>
      <c r="AF308" s="45"/>
      <c r="AG308" s="43"/>
      <c r="AH308" s="1"/>
      <c r="AI308" s="1"/>
      <c r="AJ308" s="43"/>
      <c r="AK308" s="44"/>
      <c r="AL308" s="43"/>
      <c r="AM308" s="45"/>
      <c r="AN308" s="43"/>
      <c r="AO308" s="1"/>
      <c r="AP308" s="1"/>
      <c r="AQ308" s="43"/>
      <c r="AR308" s="44"/>
      <c r="AS308" s="43"/>
      <c r="AT308" s="45"/>
      <c r="AU308" s="43"/>
      <c r="AV308" s="1"/>
      <c r="AW308" s="1"/>
      <c r="AX308" s="43"/>
      <c r="AY308" s="44"/>
      <c r="AZ308" s="43"/>
      <c r="BA308" s="45"/>
      <c r="BB308" s="43"/>
      <c r="BC308" s="1"/>
      <c r="BD308" s="1"/>
      <c r="BE308" s="43"/>
      <c r="BF308" s="44"/>
      <c r="BG308" s="43"/>
      <c r="BH308" s="45"/>
      <c r="BI308" s="43"/>
      <c r="BJ308" s="1"/>
      <c r="BK308" s="1"/>
      <c r="BL308" s="43"/>
      <c r="BM308" s="44"/>
      <c r="BN308" s="43"/>
      <c r="BO308" s="45"/>
      <c r="BP308" s="43"/>
      <c r="BQ308" s="1"/>
      <c r="BR308" s="1"/>
      <c r="BS308" s="43"/>
      <c r="BT308" s="44"/>
      <c r="BU308" s="43"/>
      <c r="BV308" s="45"/>
      <c r="BW308" s="43"/>
      <c r="BX308" s="1"/>
      <c r="BY308" s="1"/>
      <c r="BZ308" s="43"/>
      <c r="CA308" s="44"/>
      <c r="CB308" s="43"/>
      <c r="CC308" s="45"/>
      <c r="CD308" s="43"/>
      <c r="CE308" s="1"/>
      <c r="CF308" s="1"/>
    </row>
    <row r="309" spans="1:84" ht="18.75" x14ac:dyDescent="0.3">
      <c r="A309" s="5" t="s">
        <v>101</v>
      </c>
      <c r="B309" s="44"/>
      <c r="C309" s="43"/>
      <c r="D309" s="45"/>
      <c r="E309" s="43"/>
      <c r="F309" s="1"/>
      <c r="G309" s="1"/>
      <c r="H309" s="5" t="s">
        <v>101</v>
      </c>
      <c r="I309" s="44"/>
      <c r="J309" s="43"/>
      <c r="K309" s="45"/>
      <c r="L309" s="43"/>
      <c r="M309" s="1"/>
      <c r="N309" s="1"/>
      <c r="O309" s="5" t="s">
        <v>101</v>
      </c>
      <c r="P309" s="44"/>
      <c r="Q309" s="43"/>
      <c r="R309" s="45"/>
      <c r="S309" s="43"/>
      <c r="T309" s="1"/>
      <c r="U309" s="1"/>
      <c r="V309" s="5" t="s">
        <v>101</v>
      </c>
      <c r="W309" s="44"/>
      <c r="X309" s="43"/>
      <c r="Y309" s="45"/>
      <c r="Z309" s="43"/>
      <c r="AA309" s="1"/>
      <c r="AB309" s="1"/>
      <c r="AC309" s="5" t="s">
        <v>101</v>
      </c>
      <c r="AD309" s="44"/>
      <c r="AE309" s="43"/>
      <c r="AF309" s="45"/>
      <c r="AG309" s="43"/>
      <c r="AH309" s="1"/>
      <c r="AI309" s="1"/>
      <c r="AJ309" s="5" t="s">
        <v>101</v>
      </c>
      <c r="AK309" s="44"/>
      <c r="AL309" s="43"/>
      <c r="AM309" s="45"/>
      <c r="AN309" s="43"/>
      <c r="AO309" s="1"/>
      <c r="AP309" s="1"/>
      <c r="AQ309" s="5" t="s">
        <v>101</v>
      </c>
      <c r="AR309" s="44"/>
      <c r="AS309" s="43"/>
      <c r="AT309" s="45"/>
      <c r="AU309" s="43"/>
      <c r="AV309" s="1"/>
      <c r="AW309" s="1"/>
      <c r="AX309" s="5" t="s">
        <v>101</v>
      </c>
      <c r="AY309" s="44"/>
      <c r="AZ309" s="43"/>
      <c r="BA309" s="45"/>
      <c r="BB309" s="43"/>
      <c r="BC309" s="1"/>
      <c r="BD309" s="1"/>
      <c r="BE309" s="5" t="s">
        <v>101</v>
      </c>
      <c r="BF309" s="44"/>
      <c r="BG309" s="43"/>
      <c r="BH309" s="45"/>
      <c r="BI309" s="43"/>
      <c r="BJ309" s="1"/>
      <c r="BK309" s="1"/>
      <c r="BL309" s="5" t="s">
        <v>101</v>
      </c>
      <c r="BM309" s="44"/>
      <c r="BN309" s="43"/>
      <c r="BO309" s="45"/>
      <c r="BP309" s="43"/>
      <c r="BQ309" s="1"/>
      <c r="BR309" s="1"/>
      <c r="BS309" s="5" t="s">
        <v>101</v>
      </c>
      <c r="BT309" s="44"/>
      <c r="BU309" s="43"/>
      <c r="BV309" s="45"/>
      <c r="BW309" s="43"/>
      <c r="BX309" s="1"/>
      <c r="BY309" s="1"/>
      <c r="BZ309" s="5" t="s">
        <v>101</v>
      </c>
      <c r="CA309" s="44"/>
      <c r="CB309" s="43"/>
      <c r="CC309" s="45"/>
      <c r="CD309" s="43"/>
      <c r="CE309" s="1"/>
      <c r="CF309" s="1"/>
    </row>
    <row r="310" spans="1:84" ht="15" x14ac:dyDescent="0.2">
      <c r="A310" s="43"/>
      <c r="B310" s="44"/>
      <c r="C310" s="43"/>
      <c r="D310" s="45"/>
      <c r="E310" s="43"/>
      <c r="F310" s="1"/>
      <c r="G310" s="1"/>
      <c r="H310" s="43"/>
      <c r="I310" s="44"/>
      <c r="J310" s="43"/>
      <c r="K310" s="45"/>
      <c r="L310" s="43"/>
      <c r="M310" s="1"/>
      <c r="N310" s="1"/>
      <c r="O310" s="43"/>
      <c r="P310" s="44"/>
      <c r="Q310" s="43"/>
      <c r="R310" s="45"/>
      <c r="S310" s="43"/>
      <c r="T310" s="1"/>
      <c r="U310" s="1"/>
      <c r="V310" s="43"/>
      <c r="W310" s="44"/>
      <c r="X310" s="43"/>
      <c r="Y310" s="45"/>
      <c r="Z310" s="43"/>
      <c r="AA310" s="1"/>
      <c r="AB310" s="1"/>
      <c r="AC310" s="43"/>
      <c r="AD310" s="44"/>
      <c r="AE310" s="43"/>
      <c r="AF310" s="45"/>
      <c r="AG310" s="43"/>
      <c r="AH310" s="1"/>
      <c r="AI310" s="1"/>
      <c r="AJ310" s="43"/>
      <c r="AK310" s="44"/>
      <c r="AL310" s="43"/>
      <c r="AM310" s="45"/>
      <c r="AN310" s="43"/>
      <c r="AO310" s="1"/>
      <c r="AP310" s="1"/>
      <c r="AQ310" s="43"/>
      <c r="AR310" s="44"/>
      <c r="AS310" s="43"/>
      <c r="AT310" s="45"/>
      <c r="AU310" s="43"/>
      <c r="AV310" s="1"/>
      <c r="AW310" s="1"/>
      <c r="AX310" s="43"/>
      <c r="AY310" s="44"/>
      <c r="AZ310" s="43"/>
      <c r="BA310" s="45"/>
      <c r="BB310" s="43"/>
      <c r="BC310" s="1"/>
      <c r="BD310" s="1"/>
      <c r="BE310" s="43"/>
      <c r="BF310" s="44"/>
      <c r="BG310" s="43"/>
      <c r="BH310" s="45"/>
      <c r="BI310" s="43"/>
      <c r="BJ310" s="1"/>
      <c r="BK310" s="1"/>
      <c r="BL310" s="43"/>
      <c r="BM310" s="44"/>
      <c r="BN310" s="43"/>
      <c r="BO310" s="45"/>
      <c r="BP310" s="43"/>
      <c r="BQ310" s="1"/>
      <c r="BR310" s="1"/>
      <c r="BS310" s="43"/>
      <c r="BT310" s="44"/>
      <c r="BU310" s="43"/>
      <c r="BV310" s="45"/>
      <c r="BW310" s="43"/>
      <c r="BX310" s="1"/>
      <c r="BY310" s="1"/>
      <c r="BZ310" s="43"/>
      <c r="CA310" s="44"/>
      <c r="CB310" s="43"/>
      <c r="CC310" s="45"/>
      <c r="CD310" s="43"/>
      <c r="CE310" s="1"/>
      <c r="CF310" s="1"/>
    </row>
    <row r="311" spans="1:84" ht="72" x14ac:dyDescent="0.25">
      <c r="A311" s="12" t="s">
        <v>119</v>
      </c>
      <c r="B311" s="13" t="s">
        <v>106</v>
      </c>
      <c r="C311" s="49" t="s">
        <v>69</v>
      </c>
      <c r="D311" s="15" t="s">
        <v>70</v>
      </c>
      <c r="E311" s="49" t="s">
        <v>69</v>
      </c>
      <c r="F311" s="50" t="s">
        <v>180</v>
      </c>
      <c r="G311" s="1"/>
      <c r="H311" s="12" t="s">
        <v>119</v>
      </c>
      <c r="I311" s="13" t="s">
        <v>106</v>
      </c>
      <c r="J311" s="14" t="s">
        <v>69</v>
      </c>
      <c r="K311" s="15" t="s">
        <v>70</v>
      </c>
      <c r="L311" s="14" t="s">
        <v>69</v>
      </c>
      <c r="M311" s="15" t="s">
        <v>180</v>
      </c>
      <c r="N311" s="1"/>
      <c r="O311" s="12" t="s">
        <v>119</v>
      </c>
      <c r="P311" s="13" t="s">
        <v>106</v>
      </c>
      <c r="Q311" s="14" t="s">
        <v>69</v>
      </c>
      <c r="R311" s="15" t="s">
        <v>70</v>
      </c>
      <c r="S311" s="14" t="s">
        <v>69</v>
      </c>
      <c r="T311" s="15" t="s">
        <v>180</v>
      </c>
      <c r="U311" s="1"/>
      <c r="V311" s="12" t="s">
        <v>119</v>
      </c>
      <c r="W311" s="13" t="s">
        <v>106</v>
      </c>
      <c r="X311" s="14" t="s">
        <v>69</v>
      </c>
      <c r="Y311" s="15" t="s">
        <v>70</v>
      </c>
      <c r="Z311" s="14" t="s">
        <v>69</v>
      </c>
      <c r="AA311" s="15" t="s">
        <v>180</v>
      </c>
      <c r="AB311" s="1"/>
      <c r="AC311" s="12" t="s">
        <v>119</v>
      </c>
      <c r="AD311" s="13" t="s">
        <v>106</v>
      </c>
      <c r="AE311" s="14" t="s">
        <v>69</v>
      </c>
      <c r="AF311" s="15" t="s">
        <v>70</v>
      </c>
      <c r="AG311" s="14" t="s">
        <v>69</v>
      </c>
      <c r="AH311" s="15" t="s">
        <v>180</v>
      </c>
      <c r="AI311" s="1"/>
      <c r="AJ311" s="12" t="s">
        <v>119</v>
      </c>
      <c r="AK311" s="13" t="s">
        <v>106</v>
      </c>
      <c r="AL311" s="14" t="s">
        <v>69</v>
      </c>
      <c r="AM311" s="15" t="s">
        <v>70</v>
      </c>
      <c r="AN311" s="14" t="s">
        <v>69</v>
      </c>
      <c r="AO311" s="15" t="s">
        <v>180</v>
      </c>
      <c r="AP311" s="1"/>
      <c r="AQ311" s="12" t="s">
        <v>119</v>
      </c>
      <c r="AR311" s="13" t="s">
        <v>106</v>
      </c>
      <c r="AS311" s="14" t="s">
        <v>69</v>
      </c>
      <c r="AT311" s="15" t="s">
        <v>70</v>
      </c>
      <c r="AU311" s="14" t="s">
        <v>69</v>
      </c>
      <c r="AV311" s="15" t="s">
        <v>180</v>
      </c>
      <c r="AW311" s="1"/>
      <c r="AX311" s="12" t="s">
        <v>119</v>
      </c>
      <c r="AY311" s="13" t="s">
        <v>106</v>
      </c>
      <c r="AZ311" s="14" t="s">
        <v>69</v>
      </c>
      <c r="BA311" s="15" t="s">
        <v>70</v>
      </c>
      <c r="BB311" s="14" t="s">
        <v>69</v>
      </c>
      <c r="BC311" s="15" t="s">
        <v>180</v>
      </c>
      <c r="BD311" s="1"/>
      <c r="BE311" s="12" t="s">
        <v>119</v>
      </c>
      <c r="BF311" s="13" t="s">
        <v>106</v>
      </c>
      <c r="BG311" s="14" t="s">
        <v>69</v>
      </c>
      <c r="BH311" s="15" t="s">
        <v>70</v>
      </c>
      <c r="BI311" s="14" t="s">
        <v>69</v>
      </c>
      <c r="BJ311" s="15" t="s">
        <v>180</v>
      </c>
      <c r="BK311" s="1"/>
      <c r="BL311" s="12" t="s">
        <v>119</v>
      </c>
      <c r="BM311" s="13" t="s">
        <v>106</v>
      </c>
      <c r="BN311" s="14" t="s">
        <v>69</v>
      </c>
      <c r="BO311" s="15" t="s">
        <v>70</v>
      </c>
      <c r="BP311" s="14" t="s">
        <v>69</v>
      </c>
      <c r="BQ311" s="15" t="s">
        <v>180</v>
      </c>
      <c r="BR311" s="1"/>
      <c r="BS311" s="12" t="s">
        <v>119</v>
      </c>
      <c r="BT311" s="13" t="s">
        <v>106</v>
      </c>
      <c r="BU311" s="14" t="s">
        <v>69</v>
      </c>
      <c r="BV311" s="15" t="s">
        <v>70</v>
      </c>
      <c r="BW311" s="14" t="s">
        <v>69</v>
      </c>
      <c r="BX311" s="15" t="s">
        <v>180</v>
      </c>
      <c r="BY311" s="1"/>
      <c r="BZ311" s="12" t="s">
        <v>119</v>
      </c>
      <c r="CA311" s="13" t="s">
        <v>106</v>
      </c>
      <c r="CB311" s="14" t="s">
        <v>69</v>
      </c>
      <c r="CC311" s="15" t="s">
        <v>70</v>
      </c>
      <c r="CD311" s="14" t="s">
        <v>69</v>
      </c>
      <c r="CE311" s="15" t="s">
        <v>180</v>
      </c>
      <c r="CF311" s="1"/>
    </row>
    <row r="312" spans="1:84" ht="15" x14ac:dyDescent="0.2">
      <c r="A312" s="51"/>
      <c r="B312" s="51"/>
      <c r="C312" s="52"/>
      <c r="D312" s="51"/>
      <c r="E312" s="52"/>
      <c r="F312" s="51"/>
      <c r="G312" s="1"/>
      <c r="H312" s="51"/>
      <c r="I312" s="51"/>
      <c r="J312" s="52"/>
      <c r="K312" s="51"/>
      <c r="L312" s="52"/>
      <c r="M312" s="51"/>
      <c r="N312" s="1"/>
      <c r="O312" s="51"/>
      <c r="P312" s="51"/>
      <c r="Q312" s="52"/>
      <c r="R312" s="51"/>
      <c r="S312" s="52"/>
      <c r="T312" s="51"/>
      <c r="U312" s="1"/>
      <c r="V312" s="51"/>
      <c r="W312" s="51"/>
      <c r="X312" s="52"/>
      <c r="Y312" s="51"/>
      <c r="Z312" s="52"/>
      <c r="AA312" s="51"/>
      <c r="AB312" s="1"/>
      <c r="AC312" s="51"/>
      <c r="AD312" s="51"/>
      <c r="AE312" s="52"/>
      <c r="AF312" s="51"/>
      <c r="AG312" s="52"/>
      <c r="AH312" s="51"/>
      <c r="AI312" s="1"/>
      <c r="AJ312" s="51"/>
      <c r="AK312" s="51"/>
      <c r="AL312" s="52"/>
      <c r="AM312" s="51"/>
      <c r="AN312" s="52"/>
      <c r="AO312" s="51"/>
      <c r="AP312" s="1"/>
      <c r="AQ312" s="51"/>
      <c r="AR312" s="51"/>
      <c r="AS312" s="52"/>
      <c r="AT312" s="51"/>
      <c r="AU312" s="52"/>
      <c r="AV312" s="51"/>
      <c r="AW312" s="1"/>
      <c r="AX312" s="51"/>
      <c r="AY312" s="51"/>
      <c r="AZ312" s="52"/>
      <c r="BA312" s="51"/>
      <c r="BB312" s="52"/>
      <c r="BC312" s="51"/>
      <c r="BD312" s="1"/>
      <c r="BE312" s="51"/>
      <c r="BF312" s="51"/>
      <c r="BG312" s="52"/>
      <c r="BH312" s="51"/>
      <c r="BI312" s="52"/>
      <c r="BJ312" s="51"/>
      <c r="BK312" s="1"/>
      <c r="BL312" s="51"/>
      <c r="BM312" s="51"/>
      <c r="BN312" s="52"/>
      <c r="BO312" s="51"/>
      <c r="BP312" s="52"/>
      <c r="BQ312" s="51"/>
      <c r="BR312" s="1"/>
      <c r="BS312" s="51"/>
      <c r="BT312" s="51"/>
      <c r="BU312" s="52"/>
      <c r="BV312" s="51"/>
      <c r="BW312" s="52"/>
      <c r="BX312" s="51"/>
      <c r="BY312" s="1"/>
      <c r="BZ312" s="51"/>
      <c r="CA312" s="51"/>
      <c r="CB312" s="52"/>
      <c r="CC312" s="51"/>
      <c r="CD312" s="52"/>
      <c r="CE312" s="51"/>
      <c r="CF312" s="1"/>
    </row>
    <row r="313" spans="1:84" ht="18" x14ac:dyDescent="0.25">
      <c r="A313" s="7" t="s">
        <v>101</v>
      </c>
      <c r="B313" s="6">
        <v>87360016.61999993</v>
      </c>
      <c r="C313" s="17">
        <v>0.85361547703403395</v>
      </c>
      <c r="D313" s="8">
        <v>1173</v>
      </c>
      <c r="E313" s="17">
        <v>0.91142191142191142</v>
      </c>
      <c r="F313" s="6">
        <v>10357036.440000001</v>
      </c>
      <c r="G313" s="1"/>
      <c r="H313" s="7" t="s">
        <v>101</v>
      </c>
      <c r="I313" s="6">
        <v>86779706.180000067</v>
      </c>
      <c r="J313" s="17">
        <v>0.85281910475985345</v>
      </c>
      <c r="K313" s="8">
        <v>1160</v>
      </c>
      <c r="L313" s="17">
        <v>0.9105180533751962</v>
      </c>
      <c r="M313" s="53">
        <v>10014196.569999987</v>
      </c>
      <c r="N313" s="1"/>
      <c r="O313" s="7" t="s">
        <v>101</v>
      </c>
      <c r="P313" s="6">
        <v>86110543.389999896</v>
      </c>
      <c r="Q313" s="17">
        <v>0.85057082545790763</v>
      </c>
      <c r="R313" s="8">
        <v>1151</v>
      </c>
      <c r="S313" s="17">
        <v>0.90988142292490115</v>
      </c>
      <c r="T313" s="53">
        <v>9880655.2099999972</v>
      </c>
      <c r="U313" s="1"/>
      <c r="V313" s="7" t="s">
        <v>101</v>
      </c>
      <c r="W313" s="6">
        <v>85666034.650000155</v>
      </c>
      <c r="X313" s="17">
        <v>0.84995323286178937</v>
      </c>
      <c r="Y313" s="8">
        <v>1144</v>
      </c>
      <c r="Z313" s="17">
        <v>0.90937996820349765</v>
      </c>
      <c r="AA313" s="53">
        <v>9638815.429999996</v>
      </c>
      <c r="AB313" s="1"/>
      <c r="AC313" s="7" t="s">
        <v>101</v>
      </c>
      <c r="AD313" s="6">
        <v>85237344.990000024</v>
      </c>
      <c r="AE313" s="17">
        <v>0.84940598003276246</v>
      </c>
      <c r="AF313" s="8">
        <v>1139</v>
      </c>
      <c r="AG313" s="17">
        <v>0.90901835594573022</v>
      </c>
      <c r="AH313" s="53">
        <v>9703662.569999991</v>
      </c>
      <c r="AI313" s="1"/>
      <c r="AJ313" s="7" t="s">
        <v>101</v>
      </c>
      <c r="AK313" s="6">
        <v>84752534.049999997</v>
      </c>
      <c r="AL313" s="17">
        <v>0.85130159844341735</v>
      </c>
      <c r="AM313" s="8">
        <v>1130</v>
      </c>
      <c r="AN313" s="17">
        <v>0.90909090909090906</v>
      </c>
      <c r="AO313" s="53">
        <v>9500615.7500000037</v>
      </c>
      <c r="AP313" s="1"/>
      <c r="AQ313" s="7" t="s">
        <v>101</v>
      </c>
      <c r="AR313" s="6">
        <v>84146267.279999912</v>
      </c>
      <c r="AS313" s="17">
        <v>0.85210184577028747</v>
      </c>
      <c r="AT313" s="8">
        <v>1122</v>
      </c>
      <c r="AU313" s="17">
        <v>0.90997566909975669</v>
      </c>
      <c r="AV313" s="53">
        <v>9429054.1799999923</v>
      </c>
      <c r="AW313" s="1"/>
      <c r="AX313" s="7" t="s">
        <v>101</v>
      </c>
      <c r="AY313" s="6">
        <v>83565172.049999848</v>
      </c>
      <c r="AZ313" s="17">
        <v>0.85103634153824981</v>
      </c>
      <c r="BA313" s="8">
        <v>1111</v>
      </c>
      <c r="BB313" s="17">
        <v>0.9091653027823241</v>
      </c>
      <c r="BC313" s="53">
        <v>9383128.5399999991</v>
      </c>
      <c r="BD313" s="1"/>
      <c r="BE313" s="7" t="s">
        <v>101</v>
      </c>
      <c r="BF313" s="6">
        <v>82583656.440000087</v>
      </c>
      <c r="BG313" s="17">
        <v>0.8508025140530141</v>
      </c>
      <c r="BH313" s="8">
        <v>1104</v>
      </c>
      <c r="BI313" s="17">
        <v>0.90939044481054365</v>
      </c>
      <c r="BJ313" s="53">
        <v>9155445.439999992</v>
      </c>
      <c r="BK313" s="1"/>
      <c r="BL313" s="7" t="s">
        <v>101</v>
      </c>
      <c r="BM313" s="6">
        <v>82417866.719999894</v>
      </c>
      <c r="BN313" s="17">
        <v>0.85059642425783943</v>
      </c>
      <c r="BO313" s="8">
        <v>1096</v>
      </c>
      <c r="BP313" s="17">
        <v>0.90878938640132667</v>
      </c>
      <c r="BQ313" s="53">
        <v>8918307.849999994</v>
      </c>
      <c r="BR313" s="1"/>
      <c r="BS313" s="7" t="s">
        <v>101</v>
      </c>
      <c r="BT313" s="6">
        <v>82172067.590000048</v>
      </c>
      <c r="BU313" s="17">
        <v>0.85084439944283119</v>
      </c>
      <c r="BV313" s="8">
        <v>1093</v>
      </c>
      <c r="BW313" s="17">
        <v>0.90931780366056569</v>
      </c>
      <c r="BX313" s="53">
        <v>8843906.5500000007</v>
      </c>
      <c r="BY313" s="1"/>
      <c r="BZ313" s="7" t="s">
        <v>101</v>
      </c>
      <c r="CA313" s="6">
        <v>81919568.96999979</v>
      </c>
      <c r="CB313" s="17">
        <v>0.85049751691577602</v>
      </c>
      <c r="CC313" s="8">
        <v>1089</v>
      </c>
      <c r="CD313" s="17">
        <v>0.90901502504173626</v>
      </c>
      <c r="CE313" s="53">
        <v>8777479.3799999952</v>
      </c>
      <c r="CF313" s="1"/>
    </row>
    <row r="314" spans="1:84" ht="18" x14ac:dyDescent="0.25">
      <c r="A314" s="7" t="s">
        <v>102</v>
      </c>
      <c r="B314" s="6">
        <v>14981165.060000006</v>
      </c>
      <c r="C314" s="17">
        <v>0.14638452296596549</v>
      </c>
      <c r="D314" s="8">
        <v>114</v>
      </c>
      <c r="E314" s="17">
        <v>8.8578088578088576E-2</v>
      </c>
      <c r="F314" s="6">
        <v>0</v>
      </c>
      <c r="G314" s="1"/>
      <c r="H314" s="7" t="s">
        <v>102</v>
      </c>
      <c r="I314" s="6">
        <v>14976581.519999998</v>
      </c>
      <c r="J314" s="17">
        <v>0.14718089524014741</v>
      </c>
      <c r="K314" s="8">
        <v>114</v>
      </c>
      <c r="L314" s="17">
        <v>8.9481946624803771E-2</v>
      </c>
      <c r="M314" s="53">
        <v>0</v>
      </c>
      <c r="N314" s="1"/>
      <c r="O314" s="7" t="s">
        <v>102</v>
      </c>
      <c r="P314" s="6">
        <v>15127990.559999999</v>
      </c>
      <c r="Q314" s="17">
        <v>0.14942917454209145</v>
      </c>
      <c r="R314" s="8">
        <v>114</v>
      </c>
      <c r="S314" s="17">
        <v>9.0118577075098807E-2</v>
      </c>
      <c r="T314" s="53">
        <v>0</v>
      </c>
      <c r="U314" s="1"/>
      <c r="V314" s="7" t="s">
        <v>102</v>
      </c>
      <c r="W314" s="6">
        <v>15123080.960000003</v>
      </c>
      <c r="X314" s="17">
        <v>0.15004676713821202</v>
      </c>
      <c r="Y314" s="8">
        <v>114</v>
      </c>
      <c r="Z314" s="17">
        <v>9.0620031796502382E-2</v>
      </c>
      <c r="AA314" s="53">
        <v>0</v>
      </c>
      <c r="AB314" s="1"/>
      <c r="AC314" s="7" t="s">
        <v>102</v>
      </c>
      <c r="AD314" s="6">
        <v>15112013.259999998</v>
      </c>
      <c r="AE314" s="17">
        <v>0.15059401996723779</v>
      </c>
      <c r="AF314" s="8">
        <v>114</v>
      </c>
      <c r="AG314" s="17">
        <v>9.0981644054269756E-2</v>
      </c>
      <c r="AH314" s="53">
        <v>0</v>
      </c>
      <c r="AI314" s="1"/>
      <c r="AJ314" s="7" t="s">
        <v>102</v>
      </c>
      <c r="AK314" s="6">
        <v>14803879.570000006</v>
      </c>
      <c r="AL314" s="17">
        <v>0.14869840155658279</v>
      </c>
      <c r="AM314" s="8">
        <v>113</v>
      </c>
      <c r="AN314" s="17">
        <v>9.0909090909090912E-2</v>
      </c>
      <c r="AO314" s="53">
        <v>0</v>
      </c>
      <c r="AP314" s="1"/>
      <c r="AQ314" s="7" t="s">
        <v>102</v>
      </c>
      <c r="AR314" s="6">
        <v>14605152.750000007</v>
      </c>
      <c r="AS314" s="17">
        <v>0.147898154229712</v>
      </c>
      <c r="AT314" s="8">
        <v>111</v>
      </c>
      <c r="AU314" s="17">
        <v>9.002433090024331E-2</v>
      </c>
      <c r="AV314" s="53">
        <v>0</v>
      </c>
      <c r="AW314" s="1"/>
      <c r="AX314" s="7" t="s">
        <v>102</v>
      </c>
      <c r="AY314" s="6">
        <v>14627076.590000002</v>
      </c>
      <c r="AZ314" s="17">
        <v>0.14896365846174792</v>
      </c>
      <c r="BA314" s="8">
        <v>111</v>
      </c>
      <c r="BB314" s="17">
        <v>9.0834697217675939E-2</v>
      </c>
      <c r="BC314" s="53">
        <v>0</v>
      </c>
      <c r="BD314" s="1"/>
      <c r="BE314" s="7" t="s">
        <v>102</v>
      </c>
      <c r="BF314" s="6">
        <v>14481943.480000004</v>
      </c>
      <c r="BG314" s="17">
        <v>0.14919748594698634</v>
      </c>
      <c r="BH314" s="8">
        <v>110</v>
      </c>
      <c r="BI314" s="17">
        <v>9.0609555189456348E-2</v>
      </c>
      <c r="BJ314" s="53">
        <v>0</v>
      </c>
      <c r="BK314" s="1"/>
      <c r="BL314" s="7" t="s">
        <v>102</v>
      </c>
      <c r="BM314" s="6">
        <v>14476341.120000001</v>
      </c>
      <c r="BN314" s="17">
        <v>0.14940357574215971</v>
      </c>
      <c r="BO314" s="8">
        <v>110</v>
      </c>
      <c r="BP314" s="17">
        <v>9.1210613598673301E-2</v>
      </c>
      <c r="BQ314" s="53">
        <v>0</v>
      </c>
      <c r="BR314" s="1"/>
      <c r="BS314" s="7" t="s">
        <v>102</v>
      </c>
      <c r="BT314" s="6">
        <v>14405012.359999999</v>
      </c>
      <c r="BU314" s="17">
        <v>0.14915560055716925</v>
      </c>
      <c r="BV314" s="8">
        <v>109</v>
      </c>
      <c r="BW314" s="17">
        <v>9.0682196339434279E-2</v>
      </c>
      <c r="BX314" s="53">
        <v>0</v>
      </c>
      <c r="BY314" s="1"/>
      <c r="BZ314" s="7" t="s">
        <v>102</v>
      </c>
      <c r="CA314" s="6">
        <v>14400017.320000008</v>
      </c>
      <c r="CB314" s="17">
        <v>0.14950248308422229</v>
      </c>
      <c r="CC314" s="8">
        <v>109</v>
      </c>
      <c r="CD314" s="17">
        <v>9.098497495826377E-2</v>
      </c>
      <c r="CE314" s="53">
        <v>0</v>
      </c>
      <c r="CF314" s="1"/>
    </row>
    <row r="315" spans="1:84" ht="18" x14ac:dyDescent="0.25">
      <c r="A315" s="7"/>
      <c r="B315" s="46"/>
      <c r="C315" s="20"/>
      <c r="D315" s="8"/>
      <c r="E315" s="20"/>
      <c r="F315" s="54"/>
      <c r="G315" s="1"/>
      <c r="H315" s="7"/>
      <c r="I315" s="46"/>
      <c r="J315" s="20"/>
      <c r="K315" s="8"/>
      <c r="L315" s="20"/>
      <c r="M315" s="54"/>
      <c r="N315" s="1"/>
      <c r="O315" s="7"/>
      <c r="P315" s="46"/>
      <c r="Q315" s="20"/>
      <c r="R315" s="8"/>
      <c r="S315" s="20"/>
      <c r="T315" s="54"/>
      <c r="U315" s="1"/>
      <c r="V315" s="7"/>
      <c r="W315" s="46"/>
      <c r="X315" s="20"/>
      <c r="Y315" s="8"/>
      <c r="Z315" s="20"/>
      <c r="AA315" s="54"/>
      <c r="AB315" s="1"/>
      <c r="AC315" s="7"/>
      <c r="AD315" s="46"/>
      <c r="AE315" s="20"/>
      <c r="AF315" s="8"/>
      <c r="AG315" s="20"/>
      <c r="AH315" s="54"/>
      <c r="AI315" s="1"/>
      <c r="AJ315" s="7"/>
      <c r="AK315" s="46"/>
      <c r="AL315" s="20"/>
      <c r="AM315" s="8"/>
      <c r="AN315" s="20"/>
      <c r="AO315" s="54"/>
      <c r="AP315" s="1"/>
      <c r="AQ315" s="7"/>
      <c r="AR315" s="46"/>
      <c r="AS315" s="20"/>
      <c r="AT315" s="8"/>
      <c r="AU315" s="20"/>
      <c r="AV315" s="54"/>
      <c r="AW315" s="1"/>
      <c r="AX315" s="7"/>
      <c r="AY315" s="46"/>
      <c r="AZ315" s="20"/>
      <c r="BA315" s="8"/>
      <c r="BB315" s="20"/>
      <c r="BC315" s="54"/>
      <c r="BD315" s="1"/>
      <c r="BE315" s="7"/>
      <c r="BF315" s="46"/>
      <c r="BG315" s="20"/>
      <c r="BH315" s="8"/>
      <c r="BI315" s="20"/>
      <c r="BJ315" s="54"/>
      <c r="BK315" s="1"/>
      <c r="BL315" s="7"/>
      <c r="BM315" s="46"/>
      <c r="BN315" s="20"/>
      <c r="BO315" s="8"/>
      <c r="BP315" s="20"/>
      <c r="BQ315" s="54"/>
      <c r="BR315" s="1"/>
      <c r="BS315" s="7"/>
      <c r="BT315" s="46"/>
      <c r="BU315" s="20"/>
      <c r="BV315" s="8"/>
      <c r="BW315" s="20"/>
      <c r="BX315" s="54"/>
      <c r="BY315" s="1"/>
      <c r="BZ315" s="7"/>
      <c r="CA315" s="46"/>
      <c r="CB315" s="20"/>
      <c r="CC315" s="8"/>
      <c r="CD315" s="20"/>
      <c r="CE315" s="54"/>
      <c r="CF315" s="1"/>
    </row>
    <row r="316" spans="1:84" ht="18.75" thickBot="1" x14ac:dyDescent="0.3">
      <c r="A316" s="7"/>
      <c r="B316" s="22">
        <v>102341181.67999993</v>
      </c>
      <c r="C316" s="23"/>
      <c r="D316" s="24">
        <v>1287</v>
      </c>
      <c r="E316" s="20"/>
      <c r="F316" s="22">
        <v>10357036.440000001</v>
      </c>
      <c r="G316" s="1"/>
      <c r="H316" s="7"/>
      <c r="I316" s="22">
        <v>101756287.70000006</v>
      </c>
      <c r="J316" s="23"/>
      <c r="K316" s="24">
        <v>1274</v>
      </c>
      <c r="L316" s="20"/>
      <c r="M316" s="22">
        <v>10014196.569999987</v>
      </c>
      <c r="N316" s="1"/>
      <c r="O316" s="7"/>
      <c r="P316" s="22">
        <v>101238533.9499999</v>
      </c>
      <c r="Q316" s="23"/>
      <c r="R316" s="24">
        <v>1265</v>
      </c>
      <c r="S316" s="20"/>
      <c r="T316" s="22">
        <v>9880655.2099999972</v>
      </c>
      <c r="U316" s="1"/>
      <c r="V316" s="7"/>
      <c r="W316" s="22">
        <v>100789115.61000016</v>
      </c>
      <c r="X316" s="23"/>
      <c r="Y316" s="24">
        <v>1258</v>
      </c>
      <c r="Z316" s="20"/>
      <c r="AA316" s="22">
        <v>9638815.429999996</v>
      </c>
      <c r="AB316" s="1"/>
      <c r="AC316" s="7"/>
      <c r="AD316" s="22">
        <v>100349358.25000003</v>
      </c>
      <c r="AE316" s="23"/>
      <c r="AF316" s="24">
        <v>1253</v>
      </c>
      <c r="AG316" s="20"/>
      <c r="AH316" s="22">
        <v>9703662.569999991</v>
      </c>
      <c r="AI316" s="1"/>
      <c r="AJ316" s="7"/>
      <c r="AK316" s="22">
        <v>99556413.620000005</v>
      </c>
      <c r="AL316" s="23"/>
      <c r="AM316" s="24">
        <v>1243</v>
      </c>
      <c r="AN316" s="20"/>
      <c r="AO316" s="22">
        <v>9500615.7500000037</v>
      </c>
      <c r="AP316" s="1"/>
      <c r="AQ316" s="7"/>
      <c r="AR316" s="22">
        <v>98751420.029999912</v>
      </c>
      <c r="AS316" s="23"/>
      <c r="AT316" s="24">
        <v>1233</v>
      </c>
      <c r="AU316" s="20"/>
      <c r="AV316" s="22">
        <v>9429054.1799999923</v>
      </c>
      <c r="AW316" s="1"/>
      <c r="AX316" s="7"/>
      <c r="AY316" s="22">
        <v>98192248.639999852</v>
      </c>
      <c r="AZ316" s="23"/>
      <c r="BA316" s="24">
        <v>1222</v>
      </c>
      <c r="BB316" s="20"/>
      <c r="BC316" s="22">
        <v>9383128.5399999991</v>
      </c>
      <c r="BD316" s="1"/>
      <c r="BE316" s="7"/>
      <c r="BF316" s="22">
        <v>97065599.920000091</v>
      </c>
      <c r="BG316" s="23"/>
      <c r="BH316" s="24">
        <v>1214</v>
      </c>
      <c r="BI316" s="20"/>
      <c r="BJ316" s="22">
        <v>9155445.439999992</v>
      </c>
      <c r="BK316" s="1"/>
      <c r="BL316" s="7"/>
      <c r="BM316" s="22">
        <v>96894207.839999899</v>
      </c>
      <c r="BN316" s="23"/>
      <c r="BO316" s="24">
        <v>1206</v>
      </c>
      <c r="BP316" s="20"/>
      <c r="BQ316" s="22">
        <v>8918307.849999994</v>
      </c>
      <c r="BR316" s="1"/>
      <c r="BS316" s="7"/>
      <c r="BT316" s="22">
        <v>96577079.950000048</v>
      </c>
      <c r="BU316" s="23"/>
      <c r="BV316" s="24">
        <v>1202</v>
      </c>
      <c r="BW316" s="20"/>
      <c r="BX316" s="22">
        <v>8843906.5500000007</v>
      </c>
      <c r="BY316" s="1"/>
      <c r="BZ316" s="7"/>
      <c r="CA316" s="22">
        <v>96319586.289999798</v>
      </c>
      <c r="CB316" s="23"/>
      <c r="CC316" s="24">
        <v>1198</v>
      </c>
      <c r="CD316" s="20"/>
      <c r="CE316" s="22">
        <v>8777479.3799999952</v>
      </c>
      <c r="CF316" s="1"/>
    </row>
    <row r="317" spans="1:84" ht="13.5" thickTop="1" x14ac:dyDescent="0.2">
      <c r="A317" s="54"/>
      <c r="B317" s="54"/>
      <c r="C317" s="54"/>
      <c r="D317" s="54"/>
      <c r="E317" s="54"/>
      <c r="F317" s="54"/>
      <c r="G317" s="1"/>
      <c r="H317" s="54"/>
      <c r="I317" s="54"/>
      <c r="J317" s="54"/>
      <c r="K317" s="54"/>
      <c r="L317" s="54"/>
      <c r="M317" s="54"/>
      <c r="N317" s="1"/>
      <c r="O317" s="54"/>
      <c r="P317" s="54"/>
      <c r="Q317" s="54"/>
      <c r="R317" s="54"/>
      <c r="S317" s="54"/>
      <c r="T317" s="54"/>
      <c r="U317" s="1"/>
      <c r="V317" s="54"/>
      <c r="W317" s="54"/>
      <c r="X317" s="54"/>
      <c r="Y317" s="54"/>
      <c r="Z317" s="54"/>
      <c r="AA317" s="54"/>
      <c r="AB317" s="1"/>
      <c r="AC317" s="54"/>
      <c r="AD317" s="54"/>
      <c r="AE317" s="54"/>
      <c r="AF317" s="54"/>
      <c r="AG317" s="54"/>
      <c r="AH317" s="54"/>
      <c r="AI317" s="1"/>
      <c r="AJ317" s="54"/>
      <c r="AK317" s="54"/>
      <c r="AL317" s="54"/>
      <c r="AM317" s="54"/>
      <c r="AN317" s="54"/>
      <c r="AO317" s="54"/>
      <c r="AP317" s="1"/>
      <c r="AQ317" s="54"/>
      <c r="AR317" s="54"/>
      <c r="AS317" s="54"/>
      <c r="AT317" s="54"/>
      <c r="AU317" s="54"/>
      <c r="AV317" s="54"/>
      <c r="AW317" s="1"/>
      <c r="AX317" s="54"/>
      <c r="AY317" s="54"/>
      <c r="AZ317" s="54"/>
      <c r="BA317" s="54"/>
      <c r="BB317" s="54"/>
      <c r="BC317" s="54"/>
      <c r="BD317" s="1"/>
      <c r="BE317" s="54"/>
      <c r="BF317" s="54"/>
      <c r="BG317" s="54"/>
      <c r="BH317" s="54"/>
      <c r="BI317" s="54"/>
      <c r="BJ317" s="54"/>
      <c r="BK317" s="1"/>
      <c r="BL317" s="54"/>
      <c r="BM317" s="54"/>
      <c r="BN317" s="54"/>
      <c r="BO317" s="54"/>
      <c r="BP317" s="54"/>
      <c r="BQ317" s="54"/>
      <c r="BR317" s="1"/>
      <c r="BS317" s="54"/>
      <c r="BT317" s="54"/>
      <c r="BU317" s="54"/>
      <c r="BV317" s="54"/>
      <c r="BW317" s="54"/>
      <c r="BX317" s="54"/>
      <c r="BY317" s="1"/>
      <c r="BZ317" s="54"/>
      <c r="CA317" s="54"/>
      <c r="CB317" s="54"/>
      <c r="CC317" s="54"/>
      <c r="CD317" s="54"/>
      <c r="CE317" s="54"/>
      <c r="CF317" s="1"/>
    </row>
    <row r="318" spans="1:84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</row>
    <row r="319" spans="1:84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</row>
    <row r="320" spans="1:84" x14ac:dyDescent="0.2">
      <c r="A320" s="1"/>
      <c r="B320" s="1"/>
      <c r="C320" s="1"/>
      <c r="D320" s="1"/>
      <c r="E320" s="1"/>
      <c r="F320" s="1"/>
      <c r="G320" s="1"/>
      <c r="H320" s="1"/>
      <c r="I320" s="18"/>
      <c r="J320" s="19"/>
      <c r="K320" s="18"/>
      <c r="L320" s="1"/>
      <c r="M320" s="1"/>
      <c r="N320" s="1"/>
      <c r="O320" s="1"/>
      <c r="P320" s="18"/>
      <c r="Q320" s="19"/>
      <c r="R320" s="18"/>
      <c r="S320" s="1"/>
      <c r="T320" s="1"/>
      <c r="U320" s="1"/>
      <c r="V320" s="1"/>
      <c r="W320" s="18"/>
      <c r="X320" s="19"/>
      <c r="Y320" s="18"/>
      <c r="Z320" s="1"/>
      <c r="AA320" s="1"/>
      <c r="AB320" s="1"/>
      <c r="AC320" s="1"/>
      <c r="AD320" s="18"/>
      <c r="AE320" s="19"/>
      <c r="AF320" s="18"/>
      <c r="AG320" s="1"/>
      <c r="AH320" s="1"/>
      <c r="AI320" s="1"/>
      <c r="AJ320" s="1"/>
      <c r="AK320" s="18"/>
      <c r="AL320" s="19"/>
      <c r="AM320" s="18"/>
      <c r="AN320" s="1"/>
      <c r="AO320" s="1"/>
      <c r="AP320" s="1"/>
      <c r="AQ320" s="1"/>
      <c r="AR320" s="18"/>
      <c r="AS320" s="19"/>
      <c r="AT320" s="18"/>
      <c r="AU320" s="1"/>
      <c r="AV320" s="1"/>
      <c r="AW320" s="1"/>
      <c r="AX320" s="1"/>
      <c r="AY320" s="18"/>
      <c r="AZ320" s="19"/>
      <c r="BA320" s="18"/>
      <c r="BB320" s="1"/>
      <c r="BC320" s="1"/>
      <c r="BD320" s="1"/>
      <c r="BE320" s="1"/>
      <c r="BF320" s="18"/>
      <c r="BG320" s="19"/>
      <c r="BH320" s="18"/>
      <c r="BI320" s="1"/>
      <c r="BJ320" s="1"/>
      <c r="BK320" s="1"/>
      <c r="BL320" s="1"/>
      <c r="BM320" s="18"/>
      <c r="BN320" s="19"/>
      <c r="BO320" s="18"/>
      <c r="BP320" s="1"/>
      <c r="BQ320" s="1"/>
      <c r="BR320" s="1"/>
      <c r="BS320" s="1"/>
      <c r="BT320" s="18"/>
      <c r="BU320" s="19"/>
      <c r="BV320" s="18"/>
      <c r="BW320" s="1"/>
      <c r="BX320" s="1"/>
      <c r="BY320" s="1"/>
      <c r="BZ320" s="1"/>
      <c r="CA320" s="18"/>
      <c r="CB320" s="19"/>
      <c r="CC320" s="18"/>
      <c r="CD320" s="1"/>
      <c r="CE320" s="1"/>
      <c r="CF320" s="1"/>
    </row>
    <row r="321" spans="1:84" x14ac:dyDescent="0.2">
      <c r="A321" s="1"/>
      <c r="B321" s="1"/>
      <c r="C321" s="1"/>
      <c r="D321" s="1"/>
      <c r="E321" s="1"/>
      <c r="F321" s="1"/>
      <c r="G321" s="1"/>
      <c r="H321" s="1"/>
      <c r="I321" s="18"/>
      <c r="J321" s="19"/>
      <c r="K321" s="1"/>
      <c r="L321" s="1"/>
      <c r="M321" s="1"/>
      <c r="N321" s="1"/>
      <c r="O321" s="1"/>
      <c r="P321" s="18"/>
      <c r="Q321" s="19"/>
      <c r="R321" s="1"/>
      <c r="S321" s="1"/>
      <c r="T321" s="1"/>
      <c r="U321" s="1"/>
      <c r="V321" s="1"/>
      <c r="W321" s="18"/>
      <c r="X321" s="19"/>
      <c r="Y321" s="1"/>
      <c r="Z321" s="1"/>
      <c r="AA321" s="1"/>
      <c r="AB321" s="1"/>
      <c r="AC321" s="1"/>
      <c r="AD321" s="18"/>
      <c r="AE321" s="19"/>
      <c r="AF321" s="1"/>
      <c r="AG321" s="1"/>
      <c r="AH321" s="1"/>
      <c r="AI321" s="1"/>
      <c r="AJ321" s="1"/>
      <c r="AK321" s="18"/>
      <c r="AL321" s="19"/>
      <c r="AM321" s="1"/>
      <c r="AN321" s="1"/>
      <c r="AO321" s="1"/>
      <c r="AP321" s="1"/>
      <c r="AQ321" s="1"/>
      <c r="AR321" s="18"/>
      <c r="AS321" s="19"/>
      <c r="AT321" s="1"/>
      <c r="AU321" s="1"/>
      <c r="AV321" s="1"/>
      <c r="AW321" s="1"/>
      <c r="AX321" s="1"/>
      <c r="AY321" s="18"/>
      <c r="AZ321" s="19"/>
      <c r="BA321" s="1"/>
      <c r="BB321" s="1"/>
      <c r="BC321" s="1"/>
      <c r="BD321" s="1"/>
      <c r="BE321" s="1"/>
      <c r="BF321" s="18"/>
      <c r="BG321" s="19"/>
      <c r="BH321" s="1"/>
      <c r="BI321" s="1"/>
      <c r="BJ321" s="1"/>
      <c r="BK321" s="1"/>
      <c r="BL321" s="1"/>
      <c r="BM321" s="18"/>
      <c r="BN321" s="19"/>
      <c r="BO321" s="1"/>
      <c r="BP321" s="1"/>
      <c r="BQ321" s="1"/>
      <c r="BR321" s="1"/>
      <c r="BS321" s="1"/>
      <c r="BT321" s="18"/>
      <c r="BU321" s="19"/>
      <c r="BV321" s="1"/>
      <c r="BW321" s="1"/>
      <c r="BX321" s="1"/>
      <c r="BY321" s="1"/>
      <c r="BZ321" s="1"/>
      <c r="CA321" s="18"/>
      <c r="CB321" s="19"/>
      <c r="CC321" s="1"/>
      <c r="CD321" s="1"/>
      <c r="CE321" s="1"/>
      <c r="CF321" s="1"/>
    </row>
    <row r="322" spans="1:84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</row>
  </sheetData>
  <mergeCells count="12">
    <mergeCell ref="BL1:BP1"/>
    <mergeCell ref="BE1:BI1"/>
    <mergeCell ref="H1:L1"/>
    <mergeCell ref="BZ1:CD1"/>
    <mergeCell ref="BS1:BW1"/>
    <mergeCell ref="A1:E1"/>
    <mergeCell ref="AX1:BB1"/>
    <mergeCell ref="AQ1:AU1"/>
    <mergeCell ref="AC1:AG1"/>
    <mergeCell ref="V1:Z1"/>
    <mergeCell ref="O1:S1"/>
    <mergeCell ref="AJ1:AN1"/>
  </mergeCells>
  <phoneticPr fontId="0" type="noConversion"/>
  <pageMargins left="0.15748031496062992" right="0.15748031496062992" top="0" bottom="0" header="0.51181102362204722" footer="0.51181102362204722"/>
  <pageSetup paperSize="9" scale="55" orientation="landscape" r:id="rId1"/>
  <headerFooter alignWithMargins="0"/>
  <colBreaks count="2" manualBreakCount="2">
    <brk id="24" max="321" man="1"/>
    <brk id="48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F322"/>
  <sheetViews>
    <sheetView zoomScale="60" zoomScaleNormal="60" workbookViewId="0">
      <selection sqref="A1:E1"/>
    </sheetView>
  </sheetViews>
  <sheetFormatPr defaultRowHeight="12.75" x14ac:dyDescent="0.2"/>
  <cols>
    <col min="1" max="1" width="55.42578125" customWidth="1"/>
    <col min="2" max="2" width="21.42578125" bestFit="1" customWidth="1"/>
    <col min="3" max="3" width="10.85546875" bestFit="1" customWidth="1"/>
    <col min="4" max="4" width="23" customWidth="1"/>
    <col min="5" max="5" width="10.85546875" bestFit="1" customWidth="1"/>
    <col min="6" max="6" width="19.85546875" bestFit="1" customWidth="1"/>
    <col min="8" max="8" width="33.42578125" customWidth="1"/>
    <col min="9" max="9" width="24.140625" customWidth="1"/>
    <col min="10" max="10" width="23" customWidth="1"/>
    <col min="11" max="11" width="21.7109375" customWidth="1"/>
    <col min="12" max="12" width="16" customWidth="1"/>
    <col min="13" max="13" width="19.85546875" bestFit="1" customWidth="1"/>
    <col min="15" max="15" width="27.42578125" customWidth="1"/>
    <col min="16" max="16" width="24.5703125" customWidth="1"/>
    <col min="17" max="17" width="20.140625" customWidth="1"/>
    <col min="18" max="18" width="23.7109375" customWidth="1"/>
    <col min="19" max="19" width="19.5703125" customWidth="1"/>
    <col min="20" max="20" width="19.85546875" bestFit="1" customWidth="1"/>
    <col min="22" max="22" width="26.28515625" customWidth="1"/>
    <col min="23" max="23" width="25.28515625" customWidth="1"/>
    <col min="24" max="24" width="20.28515625" customWidth="1"/>
    <col min="25" max="25" width="20.85546875" customWidth="1"/>
    <col min="26" max="26" width="19.85546875" customWidth="1"/>
    <col min="27" max="27" width="19.85546875" bestFit="1" customWidth="1"/>
    <col min="29" max="29" width="25.140625" customWidth="1"/>
    <col min="30" max="30" width="22.42578125" customWidth="1"/>
    <col min="31" max="31" width="17.7109375" customWidth="1"/>
    <col min="32" max="32" width="23.140625" customWidth="1"/>
    <col min="33" max="33" width="16.28515625" customWidth="1"/>
    <col min="34" max="34" width="19.85546875" bestFit="1" customWidth="1"/>
    <col min="35" max="35" width="12.7109375" customWidth="1"/>
    <col min="36" max="36" width="30.140625" customWidth="1"/>
    <col min="37" max="37" width="24.140625" customWidth="1"/>
    <col min="38" max="38" width="20.5703125" customWidth="1"/>
    <col min="39" max="39" width="22" customWidth="1"/>
    <col min="40" max="40" width="16.28515625" customWidth="1"/>
    <col min="41" max="41" width="19.85546875" bestFit="1" customWidth="1"/>
    <col min="43" max="43" width="32.7109375" customWidth="1"/>
    <col min="44" max="44" width="24.140625" customWidth="1"/>
    <col min="45" max="45" width="21.7109375" customWidth="1"/>
    <col min="46" max="46" width="19.140625" customWidth="1"/>
    <col min="47" max="47" width="13.140625" customWidth="1"/>
    <col min="48" max="48" width="19.5703125" bestFit="1" customWidth="1"/>
    <col min="50" max="50" width="34.5703125" customWidth="1"/>
    <col min="51" max="51" width="21.28515625" customWidth="1"/>
    <col min="52" max="53" width="19.140625" customWidth="1"/>
    <col min="54" max="54" width="14.85546875" customWidth="1"/>
    <col min="55" max="55" width="19.42578125" customWidth="1"/>
    <col min="57" max="57" width="31" customWidth="1"/>
    <col min="58" max="58" width="25.5703125" customWidth="1"/>
    <col min="59" max="59" width="19.85546875" customWidth="1"/>
    <col min="60" max="60" width="20.140625" customWidth="1"/>
    <col min="61" max="61" width="14.85546875" customWidth="1"/>
    <col min="62" max="62" width="19.5703125" bestFit="1" customWidth="1"/>
    <col min="63" max="63" width="11.28515625" customWidth="1"/>
    <col min="64" max="64" width="33" customWidth="1"/>
    <col min="65" max="65" width="25.42578125" customWidth="1"/>
    <col min="66" max="66" width="16.5703125" customWidth="1"/>
    <col min="67" max="67" width="21.7109375" customWidth="1"/>
    <col min="68" max="68" width="13.140625" customWidth="1"/>
    <col min="69" max="69" width="19.5703125" bestFit="1" customWidth="1"/>
    <col min="70" max="70" width="14.140625" customWidth="1"/>
    <col min="71" max="71" width="33.85546875" customWidth="1"/>
    <col min="72" max="72" width="23.42578125" customWidth="1"/>
    <col min="73" max="73" width="14.42578125" customWidth="1"/>
    <col min="74" max="74" width="19.85546875" customWidth="1"/>
    <col min="75" max="75" width="16.5703125" customWidth="1"/>
    <col min="76" max="76" width="19.5703125" bestFit="1" customWidth="1"/>
    <col min="78" max="78" width="36.42578125" customWidth="1"/>
    <col min="79" max="79" width="24.42578125" customWidth="1"/>
    <col min="80" max="80" width="16.140625" customWidth="1"/>
    <col min="81" max="81" width="22.7109375" customWidth="1"/>
    <col min="82" max="82" width="15.5703125" customWidth="1"/>
    <col min="83" max="83" width="19.5703125" bestFit="1" customWidth="1"/>
  </cols>
  <sheetData>
    <row r="1" spans="1:84" ht="23.25" x14ac:dyDescent="0.35">
      <c r="A1" s="210" t="s">
        <v>360</v>
      </c>
      <c r="B1" s="210"/>
      <c r="C1" s="210"/>
      <c r="D1" s="210"/>
      <c r="E1" s="210"/>
      <c r="F1" s="55"/>
      <c r="G1" s="55"/>
      <c r="H1" s="210" t="s">
        <v>362</v>
      </c>
      <c r="I1" s="210"/>
      <c r="J1" s="210"/>
      <c r="K1" s="210"/>
      <c r="L1" s="210"/>
      <c r="M1" s="55"/>
      <c r="N1" s="55"/>
      <c r="O1" s="210" t="s">
        <v>366</v>
      </c>
      <c r="P1" s="210"/>
      <c r="Q1" s="210"/>
      <c r="R1" s="210"/>
      <c r="S1" s="210"/>
      <c r="T1" s="55"/>
      <c r="U1" s="55"/>
      <c r="V1" s="210" t="s">
        <v>368</v>
      </c>
      <c r="W1" s="210"/>
      <c r="X1" s="210"/>
      <c r="Y1" s="210"/>
      <c r="Z1" s="210"/>
      <c r="AA1" s="55"/>
      <c r="AB1" s="55"/>
      <c r="AC1" s="210" t="s">
        <v>370</v>
      </c>
      <c r="AD1" s="210"/>
      <c r="AE1" s="210"/>
      <c r="AF1" s="210"/>
      <c r="AG1" s="210"/>
      <c r="AH1" s="55"/>
      <c r="AI1" s="55"/>
      <c r="AJ1" s="210" t="s">
        <v>374</v>
      </c>
      <c r="AK1" s="210"/>
      <c r="AL1" s="210"/>
      <c r="AM1" s="210"/>
      <c r="AN1" s="210"/>
      <c r="AO1" s="55"/>
      <c r="AP1" s="55"/>
      <c r="AQ1" s="210" t="s">
        <v>376</v>
      </c>
      <c r="AR1" s="210"/>
      <c r="AS1" s="210"/>
      <c r="AT1" s="210"/>
      <c r="AU1" s="210"/>
      <c r="AV1" s="55"/>
      <c r="AW1" s="55"/>
      <c r="AX1" s="210" t="s">
        <v>380</v>
      </c>
      <c r="AY1" s="210"/>
      <c r="AZ1" s="210"/>
      <c r="BA1" s="210"/>
      <c r="BB1" s="210"/>
      <c r="BC1" s="55"/>
      <c r="BD1" s="55"/>
      <c r="BE1" s="210" t="s">
        <v>382</v>
      </c>
      <c r="BF1" s="210"/>
      <c r="BG1" s="210"/>
      <c r="BH1" s="210"/>
      <c r="BI1" s="210"/>
      <c r="BJ1" s="55"/>
      <c r="BK1" s="55"/>
      <c r="BL1" s="210" t="s">
        <v>384</v>
      </c>
      <c r="BM1" s="210"/>
      <c r="BN1" s="210"/>
      <c r="BO1" s="210"/>
      <c r="BP1" s="210"/>
      <c r="BQ1" s="55"/>
      <c r="BR1" s="55"/>
      <c r="BS1" s="210" t="s">
        <v>386</v>
      </c>
      <c r="BT1" s="210"/>
      <c r="BU1" s="210"/>
      <c r="BV1" s="210"/>
      <c r="BW1" s="210"/>
      <c r="BX1" s="55"/>
      <c r="BY1" s="55"/>
      <c r="BZ1" s="210" t="s">
        <v>390</v>
      </c>
      <c r="CA1" s="210"/>
      <c r="CB1" s="210"/>
      <c r="CC1" s="210"/>
      <c r="CD1" s="210"/>
      <c r="CE1" s="55"/>
      <c r="CF1" s="55"/>
    </row>
    <row r="2" spans="1:84" ht="23.25" x14ac:dyDescent="0.35">
      <c r="A2" s="56" t="s">
        <v>361</v>
      </c>
      <c r="B2" s="57"/>
      <c r="C2" s="58"/>
      <c r="D2" s="59"/>
      <c r="E2" s="58"/>
      <c r="F2" s="55"/>
      <c r="G2" s="55"/>
      <c r="H2" s="56" t="s">
        <v>363</v>
      </c>
      <c r="I2" s="57"/>
      <c r="J2" s="58"/>
      <c r="K2" s="59"/>
      <c r="L2" s="58"/>
      <c r="M2" s="55"/>
      <c r="N2" s="55"/>
      <c r="O2" s="56" t="s">
        <v>367</v>
      </c>
      <c r="P2" s="57"/>
      <c r="Q2" s="58"/>
      <c r="R2" s="59"/>
      <c r="S2" s="58"/>
      <c r="T2" s="55"/>
      <c r="U2" s="55"/>
      <c r="V2" s="56" t="s">
        <v>369</v>
      </c>
      <c r="W2" s="57"/>
      <c r="X2" s="58"/>
      <c r="Y2" s="59"/>
      <c r="Z2" s="58"/>
      <c r="AA2" s="55"/>
      <c r="AB2" s="55"/>
      <c r="AC2" s="56" t="s">
        <v>373</v>
      </c>
      <c r="AD2" s="57"/>
      <c r="AE2" s="58"/>
      <c r="AF2" s="59"/>
      <c r="AG2" s="58"/>
      <c r="AH2" s="55"/>
      <c r="AI2" s="55"/>
      <c r="AJ2" s="56" t="s">
        <v>375</v>
      </c>
      <c r="AK2" s="57"/>
      <c r="AL2" s="58"/>
      <c r="AM2" s="59"/>
      <c r="AN2" s="58"/>
      <c r="AO2" s="55"/>
      <c r="AP2" s="55"/>
      <c r="AQ2" s="56" t="s">
        <v>377</v>
      </c>
      <c r="AR2" s="57"/>
      <c r="AS2" s="58"/>
      <c r="AT2" s="59"/>
      <c r="AU2" s="58"/>
      <c r="AV2" s="55"/>
      <c r="AW2" s="55"/>
      <c r="AX2" s="56" t="s">
        <v>381</v>
      </c>
      <c r="AY2" s="57"/>
      <c r="AZ2" s="58"/>
      <c r="BA2" s="59"/>
      <c r="BB2" s="58"/>
      <c r="BC2" s="55"/>
      <c r="BD2" s="55"/>
      <c r="BE2" s="56" t="s">
        <v>383</v>
      </c>
      <c r="BF2" s="57"/>
      <c r="BG2" s="58"/>
      <c r="BH2" s="59"/>
      <c r="BI2" s="58"/>
      <c r="BJ2" s="55"/>
      <c r="BK2" s="55"/>
      <c r="BL2" s="56" t="s">
        <v>385</v>
      </c>
      <c r="BM2" s="57"/>
      <c r="BN2" s="58"/>
      <c r="BO2" s="59"/>
      <c r="BP2" s="58"/>
      <c r="BQ2" s="55"/>
      <c r="BR2" s="55"/>
      <c r="BS2" s="56" t="s">
        <v>389</v>
      </c>
      <c r="BT2" s="57"/>
      <c r="BU2" s="58"/>
      <c r="BV2" s="59"/>
      <c r="BW2" s="58"/>
      <c r="BX2" s="55"/>
      <c r="BY2" s="55"/>
      <c r="BZ2" s="56" t="s">
        <v>391</v>
      </c>
      <c r="CA2" s="57"/>
      <c r="CB2" s="58"/>
      <c r="CC2" s="59"/>
      <c r="CD2" s="58"/>
      <c r="CE2" s="55"/>
      <c r="CF2" s="55"/>
    </row>
    <row r="3" spans="1:84" x14ac:dyDescent="0.2">
      <c r="A3" s="3"/>
      <c r="B3" s="2"/>
      <c r="C3" s="3"/>
      <c r="D3" s="4"/>
      <c r="E3" s="3"/>
      <c r="F3" s="1"/>
      <c r="G3" s="1"/>
      <c r="H3" s="3"/>
      <c r="I3" s="2"/>
      <c r="J3" s="3"/>
      <c r="K3" s="4"/>
      <c r="L3" s="3"/>
      <c r="M3" s="1"/>
      <c r="N3" s="1"/>
      <c r="O3" s="3"/>
      <c r="P3" s="2"/>
      <c r="Q3" s="3"/>
      <c r="R3" s="4"/>
      <c r="S3" s="3"/>
      <c r="T3" s="1"/>
      <c r="U3" s="1"/>
      <c r="V3" s="3"/>
      <c r="W3" s="2"/>
      <c r="X3" s="3"/>
      <c r="Y3" s="4"/>
      <c r="Z3" s="3"/>
      <c r="AA3" s="1"/>
      <c r="AB3" s="1"/>
      <c r="AC3" s="3"/>
      <c r="AD3" s="2"/>
      <c r="AE3" s="3"/>
      <c r="AF3" s="4"/>
      <c r="AG3" s="3"/>
      <c r="AH3" s="1"/>
      <c r="AI3" s="1"/>
      <c r="AJ3" s="3"/>
      <c r="AK3" s="2"/>
      <c r="AL3" s="3"/>
      <c r="AM3" s="4"/>
      <c r="AN3" s="3"/>
      <c r="AO3" s="1"/>
      <c r="AP3" s="1"/>
      <c r="AQ3" s="3"/>
      <c r="AR3" s="2"/>
      <c r="AS3" s="3"/>
      <c r="AT3" s="4"/>
      <c r="AU3" s="3"/>
      <c r="AV3" s="1"/>
      <c r="AW3" s="1"/>
      <c r="AX3" s="3"/>
      <c r="AY3" s="2"/>
      <c r="AZ3" s="3"/>
      <c r="BA3" s="4"/>
      <c r="BB3" s="3"/>
      <c r="BC3" s="1"/>
      <c r="BD3" s="1"/>
      <c r="BE3" s="3"/>
      <c r="BF3" s="2"/>
      <c r="BG3" s="3"/>
      <c r="BH3" s="4"/>
      <c r="BI3" s="3"/>
      <c r="BJ3" s="1"/>
      <c r="BK3" s="1"/>
      <c r="BL3" s="3"/>
      <c r="BM3" s="2"/>
      <c r="BN3" s="3"/>
      <c r="BO3" s="4"/>
      <c r="BP3" s="3"/>
      <c r="BQ3" s="1"/>
      <c r="BR3" s="1"/>
      <c r="BS3" s="3"/>
      <c r="BT3" s="2"/>
      <c r="BU3" s="3"/>
      <c r="BV3" s="4"/>
      <c r="BW3" s="3"/>
      <c r="BX3" s="1"/>
      <c r="BY3" s="1"/>
      <c r="BZ3" s="3"/>
      <c r="CA3" s="2"/>
      <c r="CB3" s="3"/>
      <c r="CC3" s="4"/>
      <c r="CD3" s="3"/>
      <c r="CE3" s="1"/>
      <c r="CF3" s="1"/>
    </row>
    <row r="4" spans="1:84" ht="18.75" x14ac:dyDescent="0.3">
      <c r="A4" s="5" t="s">
        <v>67</v>
      </c>
      <c r="B4" s="6"/>
      <c r="C4" s="7"/>
      <c r="D4" s="8"/>
      <c r="E4" s="7"/>
      <c r="F4" s="1"/>
      <c r="G4" s="1"/>
      <c r="H4" s="5" t="s">
        <v>67</v>
      </c>
      <c r="I4" s="6"/>
      <c r="J4" s="7"/>
      <c r="K4" s="8"/>
      <c r="L4" s="7"/>
      <c r="M4" s="1"/>
      <c r="N4" s="1"/>
      <c r="O4" s="5" t="s">
        <v>67</v>
      </c>
      <c r="P4" s="6"/>
      <c r="Q4" s="7"/>
      <c r="R4" s="8"/>
      <c r="S4" s="7"/>
      <c r="T4" s="1"/>
      <c r="U4" s="1"/>
      <c r="V4" s="5" t="s">
        <v>67</v>
      </c>
      <c r="W4" s="6"/>
      <c r="X4" s="7"/>
      <c r="Y4" s="8"/>
      <c r="Z4" s="7"/>
      <c r="AA4" s="1"/>
      <c r="AB4" s="1"/>
      <c r="AC4" s="5" t="s">
        <v>67</v>
      </c>
      <c r="AD4" s="6"/>
      <c r="AE4" s="7"/>
      <c r="AF4" s="8"/>
      <c r="AG4" s="7"/>
      <c r="AH4" s="1"/>
      <c r="AI4" s="1"/>
      <c r="AJ4" s="5" t="s">
        <v>67</v>
      </c>
      <c r="AK4" s="6"/>
      <c r="AL4" s="7"/>
      <c r="AM4" s="8"/>
      <c r="AN4" s="7"/>
      <c r="AO4" s="1"/>
      <c r="AP4" s="1"/>
      <c r="AQ4" s="5" t="s">
        <v>67</v>
      </c>
      <c r="AR4" s="6"/>
      <c r="AS4" s="7"/>
      <c r="AT4" s="8"/>
      <c r="AU4" s="7"/>
      <c r="AV4" s="1"/>
      <c r="AW4" s="1"/>
      <c r="AX4" s="5" t="s">
        <v>67</v>
      </c>
      <c r="AY4" s="6"/>
      <c r="AZ4" s="7"/>
      <c r="BA4" s="8"/>
      <c r="BB4" s="7"/>
      <c r="BC4" s="1"/>
      <c r="BD4" s="1"/>
      <c r="BE4" s="5" t="s">
        <v>67</v>
      </c>
      <c r="BF4" s="6"/>
      <c r="BG4" s="7"/>
      <c r="BH4" s="8"/>
      <c r="BI4" s="7"/>
      <c r="BJ4" s="1"/>
      <c r="BK4" s="1"/>
      <c r="BL4" s="5" t="s">
        <v>67</v>
      </c>
      <c r="BM4" s="6"/>
      <c r="BN4" s="7"/>
      <c r="BO4" s="8"/>
      <c r="BP4" s="7"/>
      <c r="BQ4" s="1"/>
      <c r="BR4" s="1"/>
      <c r="BS4" s="5" t="s">
        <v>67</v>
      </c>
      <c r="BT4" s="6"/>
      <c r="BU4" s="7"/>
      <c r="BV4" s="8"/>
      <c r="BW4" s="7"/>
      <c r="BX4" s="1"/>
      <c r="BY4" s="1"/>
      <c r="BZ4" s="5" t="s">
        <v>67</v>
      </c>
      <c r="CA4" s="6"/>
      <c r="CB4" s="7"/>
      <c r="CC4" s="8"/>
      <c r="CD4" s="7"/>
      <c r="CE4" s="1"/>
      <c r="CF4" s="1"/>
    </row>
    <row r="5" spans="1:84" ht="18" x14ac:dyDescent="0.25">
      <c r="A5" s="9"/>
      <c r="B5" s="10"/>
      <c r="C5" s="9"/>
      <c r="D5" s="11"/>
      <c r="E5" s="9"/>
      <c r="F5" s="1"/>
      <c r="G5" s="1"/>
      <c r="H5" s="9"/>
      <c r="I5" s="10"/>
      <c r="J5" s="9"/>
      <c r="K5" s="11"/>
      <c r="L5" s="9"/>
      <c r="M5" s="1"/>
      <c r="N5" s="1"/>
      <c r="O5" s="9"/>
      <c r="P5" s="10"/>
      <c r="Q5" s="9"/>
      <c r="R5" s="11"/>
      <c r="S5" s="9"/>
      <c r="T5" s="1"/>
      <c r="U5" s="1"/>
      <c r="V5" s="9"/>
      <c r="W5" s="10"/>
      <c r="X5" s="9"/>
      <c r="Y5" s="11"/>
      <c r="Z5" s="9"/>
      <c r="AA5" s="1"/>
      <c r="AB5" s="1"/>
      <c r="AC5" s="9"/>
      <c r="AD5" s="10"/>
      <c r="AE5" s="9"/>
      <c r="AF5" s="11"/>
      <c r="AG5" s="9"/>
      <c r="AH5" s="1"/>
      <c r="AI5" s="1"/>
      <c r="AJ5" s="9"/>
      <c r="AK5" s="10"/>
      <c r="AL5" s="9"/>
      <c r="AM5" s="11"/>
      <c r="AN5" s="9"/>
      <c r="AO5" s="1"/>
      <c r="AP5" s="1"/>
      <c r="AQ5" s="9"/>
      <c r="AR5" s="10"/>
      <c r="AS5" s="9"/>
      <c r="AT5" s="11"/>
      <c r="AU5" s="9"/>
      <c r="AV5" s="1"/>
      <c r="AW5" s="1"/>
      <c r="AX5" s="9"/>
      <c r="AY5" s="10"/>
      <c r="AZ5" s="9"/>
      <c r="BA5" s="11"/>
      <c r="BB5" s="9"/>
      <c r="BC5" s="1"/>
      <c r="BD5" s="1"/>
      <c r="BE5" s="9"/>
      <c r="BF5" s="10"/>
      <c r="BG5" s="9"/>
      <c r="BH5" s="11"/>
      <c r="BI5" s="9"/>
      <c r="BJ5" s="1"/>
      <c r="BK5" s="1"/>
      <c r="BL5" s="9"/>
      <c r="BM5" s="10"/>
      <c r="BN5" s="9"/>
      <c r="BO5" s="11"/>
      <c r="BP5" s="9"/>
      <c r="BQ5" s="1"/>
      <c r="BR5" s="1"/>
      <c r="BS5" s="9"/>
      <c r="BT5" s="10"/>
      <c r="BU5" s="9"/>
      <c r="BV5" s="11"/>
      <c r="BW5" s="9"/>
      <c r="BX5" s="1"/>
      <c r="BY5" s="1"/>
      <c r="BZ5" s="9"/>
      <c r="CA5" s="10"/>
      <c r="CB5" s="9"/>
      <c r="CC5" s="11"/>
      <c r="CD5" s="9"/>
      <c r="CE5" s="1"/>
      <c r="CF5" s="1"/>
    </row>
    <row r="6" spans="1:84" ht="54" x14ac:dyDescent="0.25">
      <c r="A6" s="12" t="s">
        <v>68</v>
      </c>
      <c r="B6" s="13" t="s">
        <v>106</v>
      </c>
      <c r="C6" s="14" t="s">
        <v>69</v>
      </c>
      <c r="D6" s="15" t="s">
        <v>70</v>
      </c>
      <c r="E6" s="14" t="s">
        <v>69</v>
      </c>
      <c r="F6" s="1"/>
      <c r="G6" s="1"/>
      <c r="H6" s="12" t="s">
        <v>68</v>
      </c>
      <c r="I6" s="13" t="s">
        <v>106</v>
      </c>
      <c r="J6" s="14" t="s">
        <v>69</v>
      </c>
      <c r="K6" s="15" t="s">
        <v>70</v>
      </c>
      <c r="L6" s="14" t="s">
        <v>69</v>
      </c>
      <c r="M6" s="1"/>
      <c r="N6" s="1"/>
      <c r="O6" s="12" t="s">
        <v>68</v>
      </c>
      <c r="P6" s="13" t="s">
        <v>106</v>
      </c>
      <c r="Q6" s="14" t="s">
        <v>69</v>
      </c>
      <c r="R6" s="15" t="s">
        <v>70</v>
      </c>
      <c r="S6" s="14" t="s">
        <v>69</v>
      </c>
      <c r="T6" s="1"/>
      <c r="U6" s="1"/>
      <c r="V6" s="12" t="s">
        <v>68</v>
      </c>
      <c r="W6" s="13" t="s">
        <v>106</v>
      </c>
      <c r="X6" s="14" t="s">
        <v>69</v>
      </c>
      <c r="Y6" s="15" t="s">
        <v>70</v>
      </c>
      <c r="Z6" s="14" t="s">
        <v>69</v>
      </c>
      <c r="AA6" s="1"/>
      <c r="AB6" s="1"/>
      <c r="AC6" s="12" t="s">
        <v>68</v>
      </c>
      <c r="AD6" s="13" t="s">
        <v>106</v>
      </c>
      <c r="AE6" s="14" t="s">
        <v>69</v>
      </c>
      <c r="AF6" s="15" t="s">
        <v>70</v>
      </c>
      <c r="AG6" s="14" t="s">
        <v>69</v>
      </c>
      <c r="AH6" s="1"/>
      <c r="AI6" s="1"/>
      <c r="AJ6" s="12" t="s">
        <v>68</v>
      </c>
      <c r="AK6" s="13" t="s">
        <v>106</v>
      </c>
      <c r="AL6" s="14" t="s">
        <v>69</v>
      </c>
      <c r="AM6" s="15" t="s">
        <v>70</v>
      </c>
      <c r="AN6" s="14" t="s">
        <v>69</v>
      </c>
      <c r="AO6" s="1"/>
      <c r="AP6" s="1"/>
      <c r="AQ6" s="12" t="s">
        <v>68</v>
      </c>
      <c r="AR6" s="13" t="s">
        <v>106</v>
      </c>
      <c r="AS6" s="14" t="s">
        <v>69</v>
      </c>
      <c r="AT6" s="15" t="s">
        <v>70</v>
      </c>
      <c r="AU6" s="14" t="s">
        <v>69</v>
      </c>
      <c r="AV6" s="1"/>
      <c r="AW6" s="1"/>
      <c r="AX6" s="12" t="s">
        <v>68</v>
      </c>
      <c r="AY6" s="13" t="s">
        <v>106</v>
      </c>
      <c r="AZ6" s="14" t="s">
        <v>69</v>
      </c>
      <c r="BA6" s="15" t="s">
        <v>70</v>
      </c>
      <c r="BB6" s="14" t="s">
        <v>69</v>
      </c>
      <c r="BC6" s="1"/>
      <c r="BD6" s="1"/>
      <c r="BE6" s="12" t="s">
        <v>68</v>
      </c>
      <c r="BF6" s="13" t="s">
        <v>106</v>
      </c>
      <c r="BG6" s="14" t="s">
        <v>69</v>
      </c>
      <c r="BH6" s="15" t="s">
        <v>70</v>
      </c>
      <c r="BI6" s="14" t="s">
        <v>69</v>
      </c>
      <c r="BJ6" s="1"/>
      <c r="BK6" s="1"/>
      <c r="BL6" s="12" t="s">
        <v>68</v>
      </c>
      <c r="BM6" s="13" t="s">
        <v>106</v>
      </c>
      <c r="BN6" s="14" t="s">
        <v>69</v>
      </c>
      <c r="BO6" s="15" t="s">
        <v>70</v>
      </c>
      <c r="BP6" s="14" t="s">
        <v>69</v>
      </c>
      <c r="BQ6" s="1"/>
      <c r="BR6" s="1"/>
      <c r="BS6" s="12" t="s">
        <v>68</v>
      </c>
      <c r="BT6" s="13" t="s">
        <v>106</v>
      </c>
      <c r="BU6" s="14" t="s">
        <v>69</v>
      </c>
      <c r="BV6" s="15" t="s">
        <v>70</v>
      </c>
      <c r="BW6" s="14" t="s">
        <v>69</v>
      </c>
      <c r="BX6" s="1"/>
      <c r="BY6" s="1"/>
      <c r="BZ6" s="12" t="s">
        <v>68</v>
      </c>
      <c r="CA6" s="13" t="s">
        <v>106</v>
      </c>
      <c r="CB6" s="14" t="s">
        <v>69</v>
      </c>
      <c r="CC6" s="15" t="s">
        <v>70</v>
      </c>
      <c r="CD6" s="14" t="s">
        <v>69</v>
      </c>
      <c r="CE6" s="1"/>
      <c r="CF6" s="1"/>
    </row>
    <row r="7" spans="1:84" ht="18" x14ac:dyDescent="0.25">
      <c r="A7" s="9"/>
      <c r="B7" s="10"/>
      <c r="C7" s="16"/>
      <c r="D7" s="11"/>
      <c r="E7" s="16"/>
      <c r="F7" s="1"/>
      <c r="G7" s="1"/>
      <c r="H7" s="9"/>
      <c r="I7" s="10"/>
      <c r="J7" s="16"/>
      <c r="K7" s="11"/>
      <c r="L7" s="16"/>
      <c r="M7" s="1"/>
      <c r="N7" s="1"/>
      <c r="O7" s="9"/>
      <c r="P7" s="10"/>
      <c r="Q7" s="16"/>
      <c r="R7" s="11"/>
      <c r="S7" s="16"/>
      <c r="T7" s="1"/>
      <c r="U7" s="1"/>
      <c r="V7" s="9"/>
      <c r="W7" s="10"/>
      <c r="X7" s="16"/>
      <c r="Y7" s="11"/>
      <c r="Z7" s="16"/>
      <c r="AA7" s="1"/>
      <c r="AB7" s="1"/>
      <c r="AC7" s="9"/>
      <c r="AD7" s="10"/>
      <c r="AE7" s="16"/>
      <c r="AF7" s="11"/>
      <c r="AG7" s="16"/>
      <c r="AH7" s="1"/>
      <c r="AI7" s="1"/>
      <c r="AJ7" s="9"/>
      <c r="AK7" s="10"/>
      <c r="AL7" s="16"/>
      <c r="AM7" s="11"/>
      <c r="AN7" s="16"/>
      <c r="AO7" s="1"/>
      <c r="AP7" s="1"/>
      <c r="AQ7" s="9"/>
      <c r="AR7" s="10"/>
      <c r="AS7" s="16"/>
      <c r="AT7" s="11"/>
      <c r="AU7" s="16"/>
      <c r="AV7" s="1"/>
      <c r="AW7" s="1"/>
      <c r="AX7" s="9"/>
      <c r="AY7" s="10"/>
      <c r="AZ7" s="16"/>
      <c r="BA7" s="11"/>
      <c r="BB7" s="16"/>
      <c r="BC7" s="1"/>
      <c r="BD7" s="1"/>
      <c r="BE7" s="9"/>
      <c r="BF7" s="10"/>
      <c r="BG7" s="16"/>
      <c r="BH7" s="11"/>
      <c r="BI7" s="16"/>
      <c r="BJ7" s="1"/>
      <c r="BK7" s="1"/>
      <c r="BL7" s="9"/>
      <c r="BM7" s="10"/>
      <c r="BN7" s="16"/>
      <c r="BO7" s="11"/>
      <c r="BP7" s="16"/>
      <c r="BQ7" s="1"/>
      <c r="BR7" s="1"/>
      <c r="BS7" s="9"/>
      <c r="BT7" s="10"/>
      <c r="BU7" s="16"/>
      <c r="BV7" s="11"/>
      <c r="BW7" s="16"/>
      <c r="BX7" s="1"/>
      <c r="BY7" s="1"/>
      <c r="BZ7" s="9"/>
      <c r="CA7" s="10"/>
      <c r="CB7" s="16"/>
      <c r="CC7" s="11"/>
      <c r="CD7" s="16"/>
      <c r="CE7" s="1"/>
      <c r="CF7" s="1"/>
    </row>
    <row r="8" spans="1:84" ht="18" x14ac:dyDescent="0.25">
      <c r="A8" s="7" t="s">
        <v>53</v>
      </c>
      <c r="B8" s="6">
        <v>4926322.3600000003</v>
      </c>
      <c r="C8" s="17">
        <v>5.142826881414659E-2</v>
      </c>
      <c r="D8" s="8">
        <v>269</v>
      </c>
      <c r="E8" s="17">
        <v>0.2258606213266163</v>
      </c>
      <c r="F8" s="18"/>
      <c r="G8" s="19"/>
      <c r="H8" s="7" t="s">
        <v>53</v>
      </c>
      <c r="I8" s="6">
        <v>4823808.01</v>
      </c>
      <c r="J8" s="17">
        <v>5.0598020353506683E-2</v>
      </c>
      <c r="K8" s="8">
        <v>267</v>
      </c>
      <c r="L8" s="17">
        <v>0.2251264755480607</v>
      </c>
      <c r="M8" s="18"/>
      <c r="N8" s="19"/>
      <c r="O8" s="7" t="s">
        <v>53</v>
      </c>
      <c r="P8" s="6">
        <v>4997898.6099999994</v>
      </c>
      <c r="Q8" s="17">
        <v>5.2825566817229171E-2</v>
      </c>
      <c r="R8" s="8">
        <v>270</v>
      </c>
      <c r="S8" s="17">
        <v>0.22978723404255319</v>
      </c>
      <c r="T8" s="18"/>
      <c r="U8" s="19"/>
      <c r="V8" s="7" t="s">
        <v>53</v>
      </c>
      <c r="W8" s="6">
        <v>4966927.7799999993</v>
      </c>
      <c r="X8" s="17">
        <v>5.2722402168527208E-2</v>
      </c>
      <c r="Y8" s="8">
        <v>271</v>
      </c>
      <c r="Z8" s="17">
        <v>0.23122866894197952</v>
      </c>
      <c r="AA8" s="18"/>
      <c r="AB8" s="19"/>
      <c r="AC8" s="7" t="s">
        <v>53</v>
      </c>
      <c r="AD8" s="6">
        <v>4722950.17</v>
      </c>
      <c r="AE8" s="17">
        <v>5.0487916875542153E-2</v>
      </c>
      <c r="AF8" s="8">
        <v>267</v>
      </c>
      <c r="AG8" s="17">
        <v>0.22918454935622318</v>
      </c>
      <c r="AH8" s="18"/>
      <c r="AI8" s="19"/>
      <c r="AJ8" s="7" t="s">
        <v>53</v>
      </c>
      <c r="AK8" s="6">
        <v>4738462.28</v>
      </c>
      <c r="AL8" s="17">
        <v>5.1002304859378574E-2</v>
      </c>
      <c r="AM8" s="8">
        <v>266</v>
      </c>
      <c r="AN8" s="17">
        <v>0.2301038062283737</v>
      </c>
      <c r="AO8" s="18"/>
      <c r="AP8" s="19"/>
      <c r="AQ8" s="7" t="s">
        <v>53</v>
      </c>
      <c r="AR8" s="6">
        <v>4744565.0000000028</v>
      </c>
      <c r="AS8" s="17">
        <v>5.1260277549842498E-2</v>
      </c>
      <c r="AT8" s="8">
        <v>264</v>
      </c>
      <c r="AU8" s="17">
        <v>0.22916666666666666</v>
      </c>
      <c r="AV8" s="18"/>
      <c r="AW8" s="19"/>
      <c r="AX8" s="7" t="s">
        <v>53</v>
      </c>
      <c r="AY8" s="6">
        <v>4667989.4299999988</v>
      </c>
      <c r="AZ8" s="17">
        <v>5.0693705371862248E-2</v>
      </c>
      <c r="BA8" s="8">
        <v>262</v>
      </c>
      <c r="BB8" s="17">
        <v>0.22922134733158356</v>
      </c>
      <c r="BC8" s="18"/>
      <c r="BD8" s="19"/>
      <c r="BE8" s="7" t="s">
        <v>53</v>
      </c>
      <c r="BF8" s="6">
        <v>4598173.9399999995</v>
      </c>
      <c r="BG8" s="17">
        <v>5.07102744931483E-2</v>
      </c>
      <c r="BH8" s="8">
        <v>257</v>
      </c>
      <c r="BI8" s="17">
        <v>0.22783687943262412</v>
      </c>
      <c r="BJ8" s="18"/>
      <c r="BK8" s="19"/>
      <c r="BL8" s="7" t="s">
        <v>53</v>
      </c>
      <c r="BM8" s="6">
        <v>4576518.7799999975</v>
      </c>
      <c r="BN8" s="17">
        <v>5.0871093788569195E-2</v>
      </c>
      <c r="BO8" s="8">
        <v>252</v>
      </c>
      <c r="BP8" s="17">
        <v>0.22580645161290322</v>
      </c>
      <c r="BQ8" s="18"/>
      <c r="BR8" s="19"/>
      <c r="BS8" s="7" t="s">
        <v>53</v>
      </c>
      <c r="BT8" s="6">
        <v>4309528.1999999974</v>
      </c>
      <c r="BU8" s="17">
        <v>4.8398567148137332E-2</v>
      </c>
      <c r="BV8" s="8">
        <v>244</v>
      </c>
      <c r="BW8" s="17">
        <v>0.22081447963800904</v>
      </c>
      <c r="BX8" s="18"/>
      <c r="BY8" s="19"/>
      <c r="BZ8" s="7" t="s">
        <v>53</v>
      </c>
      <c r="CA8" s="6">
        <v>4211579.5500000017</v>
      </c>
      <c r="CB8" s="17">
        <v>4.7651901851037404E-2</v>
      </c>
      <c r="CC8" s="8">
        <v>238</v>
      </c>
      <c r="CD8" s="17">
        <v>0.21774931381518756</v>
      </c>
      <c r="CE8" s="18"/>
      <c r="CF8" s="19"/>
    </row>
    <row r="9" spans="1:84" ht="18" x14ac:dyDescent="0.25">
      <c r="A9" s="7" t="s">
        <v>54</v>
      </c>
      <c r="B9" s="6">
        <v>17894155.750000015</v>
      </c>
      <c r="C9" s="17">
        <v>0.18680577210810206</v>
      </c>
      <c r="D9" s="8">
        <v>294</v>
      </c>
      <c r="E9" s="17">
        <v>0.24685138539042822</v>
      </c>
      <c r="F9" s="18"/>
      <c r="G9" s="19"/>
      <c r="H9" s="7" t="s">
        <v>54</v>
      </c>
      <c r="I9" s="6">
        <v>17988745.250000011</v>
      </c>
      <c r="J9" s="17">
        <v>0.18868804405288661</v>
      </c>
      <c r="K9" s="8">
        <v>295</v>
      </c>
      <c r="L9" s="17">
        <v>0.24873524451939291</v>
      </c>
      <c r="M9" s="18"/>
      <c r="N9" s="19"/>
      <c r="O9" s="7" t="s">
        <v>54</v>
      </c>
      <c r="P9" s="6">
        <v>17968956.690000001</v>
      </c>
      <c r="Q9" s="17">
        <v>0.18992388528335757</v>
      </c>
      <c r="R9" s="8">
        <v>290</v>
      </c>
      <c r="S9" s="17">
        <v>0.24680851063829787</v>
      </c>
      <c r="T9" s="18"/>
      <c r="U9" s="19"/>
      <c r="V9" s="7" t="s">
        <v>54</v>
      </c>
      <c r="W9" s="6">
        <v>17883963.380000003</v>
      </c>
      <c r="X9" s="17">
        <v>0.18983273996538227</v>
      </c>
      <c r="Y9" s="8">
        <v>291</v>
      </c>
      <c r="Z9" s="17">
        <v>0.24829351535836178</v>
      </c>
      <c r="AA9" s="18"/>
      <c r="AB9" s="19"/>
      <c r="AC9" s="7" t="s">
        <v>54</v>
      </c>
      <c r="AD9" s="6">
        <v>17722274.29999999</v>
      </c>
      <c r="AE9" s="17">
        <v>0.18944953461237904</v>
      </c>
      <c r="AF9" s="8">
        <v>290</v>
      </c>
      <c r="AG9" s="17">
        <v>0.24892703862660945</v>
      </c>
      <c r="AH9" s="18"/>
      <c r="AI9" s="19"/>
      <c r="AJ9" s="7" t="s">
        <v>54</v>
      </c>
      <c r="AK9" s="6">
        <v>17336631.710000016</v>
      </c>
      <c r="AL9" s="17">
        <v>0.18660234554155625</v>
      </c>
      <c r="AM9" s="8">
        <v>284</v>
      </c>
      <c r="AN9" s="17">
        <v>0.24567474048442905</v>
      </c>
      <c r="AO9" s="18"/>
      <c r="AP9" s="19"/>
      <c r="AQ9" s="7" t="s">
        <v>54</v>
      </c>
      <c r="AR9" s="6">
        <v>17279444.949999992</v>
      </c>
      <c r="AS9" s="17">
        <v>0.18668711336955512</v>
      </c>
      <c r="AT9" s="8">
        <v>284</v>
      </c>
      <c r="AU9" s="17">
        <v>0.24652777777777779</v>
      </c>
      <c r="AV9" s="18"/>
      <c r="AW9" s="19"/>
      <c r="AX9" s="7" t="s">
        <v>54</v>
      </c>
      <c r="AY9" s="6">
        <v>17021582.910000004</v>
      </c>
      <c r="AZ9" s="17">
        <v>0.18485198433756223</v>
      </c>
      <c r="BA9" s="8">
        <v>282</v>
      </c>
      <c r="BB9" s="17">
        <v>0.24671916010498687</v>
      </c>
      <c r="BC9" s="18"/>
      <c r="BD9" s="19"/>
      <c r="BE9" s="7" t="s">
        <v>54</v>
      </c>
      <c r="BF9" s="6">
        <v>17314209.43</v>
      </c>
      <c r="BG9" s="17">
        <v>0.19094717256980426</v>
      </c>
      <c r="BH9" s="8">
        <v>286</v>
      </c>
      <c r="BI9" s="17">
        <v>0.25354609929078015</v>
      </c>
      <c r="BJ9" s="18"/>
      <c r="BK9" s="19"/>
      <c r="BL9" s="7" t="s">
        <v>54</v>
      </c>
      <c r="BM9" s="6">
        <v>17251779.75</v>
      </c>
      <c r="BN9" s="17">
        <v>0.19176517083624628</v>
      </c>
      <c r="BO9" s="8">
        <v>289</v>
      </c>
      <c r="BP9" s="17">
        <v>0.25896057347670248</v>
      </c>
      <c r="BQ9" s="18"/>
      <c r="BR9" s="19"/>
      <c r="BS9" s="7" t="s">
        <v>54</v>
      </c>
      <c r="BT9" s="6">
        <v>17230471.240000002</v>
      </c>
      <c r="BU9" s="17">
        <v>0.1935084493247288</v>
      </c>
      <c r="BV9" s="8">
        <v>292</v>
      </c>
      <c r="BW9" s="17">
        <v>0.26425339366515838</v>
      </c>
      <c r="BX9" s="18"/>
      <c r="BY9" s="19"/>
      <c r="BZ9" s="7" t="s">
        <v>54</v>
      </c>
      <c r="CA9" s="6">
        <v>17275349.72000001</v>
      </c>
      <c r="CB9" s="17">
        <v>0.1954618830124642</v>
      </c>
      <c r="CC9" s="8">
        <v>295</v>
      </c>
      <c r="CD9" s="17">
        <v>0.26989935956084171</v>
      </c>
      <c r="CE9" s="18"/>
      <c r="CF9" s="19"/>
    </row>
    <row r="10" spans="1:84" ht="18" x14ac:dyDescent="0.25">
      <c r="A10" s="7" t="s">
        <v>55</v>
      </c>
      <c r="B10" s="6">
        <v>6379529.8200000012</v>
      </c>
      <c r="C10" s="17">
        <v>6.6599006422069437E-2</v>
      </c>
      <c r="D10" s="8">
        <v>83</v>
      </c>
      <c r="E10" s="17">
        <v>6.9689336691855577E-2</v>
      </c>
      <c r="F10" s="18"/>
      <c r="G10" s="19"/>
      <c r="H10" s="7" t="s">
        <v>55</v>
      </c>
      <c r="I10" s="6">
        <v>6040356.7700000014</v>
      </c>
      <c r="J10" s="17">
        <v>6.3358677243645523E-2</v>
      </c>
      <c r="K10" s="8">
        <v>82</v>
      </c>
      <c r="L10" s="17">
        <v>6.9139966273187178E-2</v>
      </c>
      <c r="M10" s="18"/>
      <c r="N10" s="19"/>
      <c r="O10" s="7" t="s">
        <v>55</v>
      </c>
      <c r="P10" s="6">
        <v>5718199.2199999997</v>
      </c>
      <c r="Q10" s="17">
        <v>6.0438824102183562E-2</v>
      </c>
      <c r="R10" s="8">
        <v>80</v>
      </c>
      <c r="S10" s="17">
        <v>6.8085106382978725E-2</v>
      </c>
      <c r="T10" s="18"/>
      <c r="U10" s="19"/>
      <c r="V10" s="7" t="s">
        <v>55</v>
      </c>
      <c r="W10" s="6">
        <v>5843872.8900000006</v>
      </c>
      <c r="X10" s="17">
        <v>6.2030903281692862E-2</v>
      </c>
      <c r="Y10" s="8">
        <v>79</v>
      </c>
      <c r="Z10" s="17">
        <v>6.7406143344709901E-2</v>
      </c>
      <c r="AA10" s="18"/>
      <c r="AB10" s="19"/>
      <c r="AC10" s="7" t="s">
        <v>55</v>
      </c>
      <c r="AD10" s="6">
        <v>6213404.25</v>
      </c>
      <c r="AE10" s="17">
        <v>6.6420738309026103E-2</v>
      </c>
      <c r="AF10" s="8">
        <v>82</v>
      </c>
      <c r="AG10" s="17">
        <v>7.0386266094420599E-2</v>
      </c>
      <c r="AH10" s="18"/>
      <c r="AI10" s="19"/>
      <c r="AJ10" s="7" t="s">
        <v>55</v>
      </c>
      <c r="AK10" s="6">
        <v>6130291.6100000013</v>
      </c>
      <c r="AL10" s="17">
        <v>6.5983220524889516E-2</v>
      </c>
      <c r="AM10" s="8">
        <v>81</v>
      </c>
      <c r="AN10" s="17">
        <v>7.006920415224914E-2</v>
      </c>
      <c r="AO10" s="18"/>
      <c r="AP10" s="19"/>
      <c r="AQ10" s="7" t="s">
        <v>55</v>
      </c>
      <c r="AR10" s="6">
        <v>6261742.870000001</v>
      </c>
      <c r="AS10" s="17">
        <v>6.7651866390690651E-2</v>
      </c>
      <c r="AT10" s="8">
        <v>84</v>
      </c>
      <c r="AU10" s="17">
        <v>7.2916666666666671E-2</v>
      </c>
      <c r="AV10" s="18"/>
      <c r="AW10" s="19"/>
      <c r="AX10" s="7" t="s">
        <v>55</v>
      </c>
      <c r="AY10" s="6">
        <v>6656504.330000001</v>
      </c>
      <c r="AZ10" s="17">
        <v>7.2288696101770189E-2</v>
      </c>
      <c r="BA10" s="8">
        <v>83</v>
      </c>
      <c r="BB10" s="17">
        <v>7.2615923009623801E-2</v>
      </c>
      <c r="BC10" s="18"/>
      <c r="BD10" s="19"/>
      <c r="BE10" s="7" t="s">
        <v>55</v>
      </c>
      <c r="BF10" s="6">
        <v>6255480.9699999997</v>
      </c>
      <c r="BG10" s="17">
        <v>6.8987637530598847E-2</v>
      </c>
      <c r="BH10" s="8">
        <v>77</v>
      </c>
      <c r="BI10" s="17">
        <v>6.8262411347517732E-2</v>
      </c>
      <c r="BJ10" s="18"/>
      <c r="BK10" s="19"/>
      <c r="BL10" s="7" t="s">
        <v>55</v>
      </c>
      <c r="BM10" s="6">
        <v>6106419.6599999974</v>
      </c>
      <c r="BN10" s="17">
        <v>6.7876974217556438E-2</v>
      </c>
      <c r="BO10" s="8">
        <v>74</v>
      </c>
      <c r="BP10" s="17">
        <v>6.6308243727598568E-2</v>
      </c>
      <c r="BQ10" s="18"/>
      <c r="BR10" s="19"/>
      <c r="BS10" s="7" t="s">
        <v>55</v>
      </c>
      <c r="BT10" s="6">
        <v>6146372.7200000016</v>
      </c>
      <c r="BU10" s="17">
        <v>6.9027424581280097E-2</v>
      </c>
      <c r="BV10" s="8">
        <v>74</v>
      </c>
      <c r="BW10" s="17">
        <v>6.6968325791855202E-2</v>
      </c>
      <c r="BX10" s="18"/>
      <c r="BY10" s="19"/>
      <c r="BZ10" s="7" t="s">
        <v>55</v>
      </c>
      <c r="CA10" s="6">
        <v>5656175.6800000025</v>
      </c>
      <c r="CB10" s="17">
        <v>6.3996779630004802E-2</v>
      </c>
      <c r="CC10" s="8">
        <v>66</v>
      </c>
      <c r="CD10" s="17">
        <v>6.0384263494967977E-2</v>
      </c>
      <c r="CE10" s="18"/>
      <c r="CF10" s="19"/>
    </row>
    <row r="11" spans="1:84" ht="18" x14ac:dyDescent="0.25">
      <c r="A11" s="7" t="s">
        <v>56</v>
      </c>
      <c r="B11" s="6">
        <v>6763718.0500000017</v>
      </c>
      <c r="C11" s="17">
        <v>7.0609733720002732E-2</v>
      </c>
      <c r="D11" s="8">
        <v>76</v>
      </c>
      <c r="E11" s="17">
        <v>6.381192275398824E-2</v>
      </c>
      <c r="F11" s="18"/>
      <c r="G11" s="19"/>
      <c r="H11" s="7" t="s">
        <v>56</v>
      </c>
      <c r="I11" s="6">
        <v>6836413.8700000001</v>
      </c>
      <c r="J11" s="17">
        <v>7.1708701387403567E-2</v>
      </c>
      <c r="K11" s="8">
        <v>76</v>
      </c>
      <c r="L11" s="17">
        <v>6.4080944350758853E-2</v>
      </c>
      <c r="M11" s="18"/>
      <c r="N11" s="19"/>
      <c r="O11" s="7" t="s">
        <v>56</v>
      </c>
      <c r="P11" s="6">
        <v>6706908.5200000014</v>
      </c>
      <c r="Q11" s="17">
        <v>7.0889041936827865E-2</v>
      </c>
      <c r="R11" s="8">
        <v>72</v>
      </c>
      <c r="S11" s="17">
        <v>6.1276595744680848E-2</v>
      </c>
      <c r="T11" s="18"/>
      <c r="U11" s="19"/>
      <c r="V11" s="7" t="s">
        <v>56</v>
      </c>
      <c r="W11" s="6">
        <v>6450908.6199999992</v>
      </c>
      <c r="X11" s="17">
        <v>6.8474399806163253E-2</v>
      </c>
      <c r="Y11" s="8">
        <v>69</v>
      </c>
      <c r="Z11" s="17">
        <v>5.8873720136518773E-2</v>
      </c>
      <c r="AA11" s="18"/>
      <c r="AB11" s="19"/>
      <c r="AC11" s="7" t="s">
        <v>56</v>
      </c>
      <c r="AD11" s="6">
        <v>6127806.0299999993</v>
      </c>
      <c r="AE11" s="17">
        <v>6.5505700957265434E-2</v>
      </c>
      <c r="AF11" s="8">
        <v>68</v>
      </c>
      <c r="AG11" s="17">
        <v>5.8369098712446353E-2</v>
      </c>
      <c r="AH11" s="18"/>
      <c r="AI11" s="19"/>
      <c r="AJ11" s="7" t="s">
        <v>56</v>
      </c>
      <c r="AK11" s="6">
        <v>6389933.6399999997</v>
      </c>
      <c r="AL11" s="17">
        <v>6.8777870178271971E-2</v>
      </c>
      <c r="AM11" s="8">
        <v>71</v>
      </c>
      <c r="AN11" s="17">
        <v>6.1418685121107264E-2</v>
      </c>
      <c r="AO11" s="18"/>
      <c r="AP11" s="19"/>
      <c r="AQ11" s="7" t="s">
        <v>56</v>
      </c>
      <c r="AR11" s="6">
        <v>6711243.0700000003</v>
      </c>
      <c r="AS11" s="17">
        <v>7.2508266294730256E-2</v>
      </c>
      <c r="AT11" s="8">
        <v>72</v>
      </c>
      <c r="AU11" s="17">
        <v>6.25E-2</v>
      </c>
      <c r="AV11" s="18"/>
      <c r="AW11" s="19"/>
      <c r="AX11" s="7" t="s">
        <v>56</v>
      </c>
      <c r="AY11" s="6">
        <v>6295237.0300000003</v>
      </c>
      <c r="AZ11" s="17">
        <v>6.8365384290267603E-2</v>
      </c>
      <c r="BA11" s="8">
        <v>69</v>
      </c>
      <c r="BB11" s="17">
        <v>6.0367454068241469E-2</v>
      </c>
      <c r="BC11" s="18"/>
      <c r="BD11" s="19"/>
      <c r="BE11" s="7" t="s">
        <v>56</v>
      </c>
      <c r="BF11" s="6">
        <v>6296607.4299999988</v>
      </c>
      <c r="BG11" s="17">
        <v>6.9441194551874003E-2</v>
      </c>
      <c r="BH11" s="8">
        <v>70</v>
      </c>
      <c r="BI11" s="17">
        <v>6.2056737588652482E-2</v>
      </c>
      <c r="BJ11" s="18"/>
      <c r="BK11" s="19"/>
      <c r="BL11" s="7" t="s">
        <v>56</v>
      </c>
      <c r="BM11" s="6">
        <v>5752733.79</v>
      </c>
      <c r="BN11" s="17">
        <v>6.3945517158297618E-2</v>
      </c>
      <c r="BO11" s="8">
        <v>64</v>
      </c>
      <c r="BP11" s="17">
        <v>5.7347670250896057E-2</v>
      </c>
      <c r="BQ11" s="18"/>
      <c r="BR11" s="19"/>
      <c r="BS11" s="7" t="s">
        <v>56</v>
      </c>
      <c r="BT11" s="6">
        <v>5561583.9300000006</v>
      </c>
      <c r="BU11" s="17">
        <v>6.2459898344813407E-2</v>
      </c>
      <c r="BV11" s="8">
        <v>65</v>
      </c>
      <c r="BW11" s="17">
        <v>5.8823529411764705E-2</v>
      </c>
      <c r="BX11" s="18"/>
      <c r="BY11" s="19"/>
      <c r="BZ11" s="7" t="s">
        <v>56</v>
      </c>
      <c r="CA11" s="6">
        <v>5500446.4299999997</v>
      </c>
      <c r="CB11" s="17">
        <v>6.2234781584322434E-2</v>
      </c>
      <c r="CC11" s="8">
        <v>65</v>
      </c>
      <c r="CD11" s="17">
        <v>5.9469350411710885E-2</v>
      </c>
      <c r="CE11" s="18"/>
      <c r="CF11" s="19"/>
    </row>
    <row r="12" spans="1:84" ht="18" x14ac:dyDescent="0.25">
      <c r="A12" s="7" t="s">
        <v>57</v>
      </c>
      <c r="B12" s="6">
        <v>7876985.8900000015</v>
      </c>
      <c r="C12" s="17">
        <v>8.2231676734236231E-2</v>
      </c>
      <c r="D12" s="8">
        <v>82</v>
      </c>
      <c r="E12" s="17">
        <v>6.8849706129303107E-2</v>
      </c>
      <c r="F12" s="18"/>
      <c r="G12" s="19"/>
      <c r="H12" s="7" t="s">
        <v>57</v>
      </c>
      <c r="I12" s="6">
        <v>7814363.0599999987</v>
      </c>
      <c r="J12" s="17">
        <v>8.1966633070782335E-2</v>
      </c>
      <c r="K12" s="8">
        <v>80</v>
      </c>
      <c r="L12" s="17">
        <v>6.7453625632377737E-2</v>
      </c>
      <c r="M12" s="18"/>
      <c r="N12" s="19"/>
      <c r="O12" s="7" t="s">
        <v>57</v>
      </c>
      <c r="P12" s="6">
        <v>7676831.4299999988</v>
      </c>
      <c r="Q12" s="17">
        <v>8.1140695979438834E-2</v>
      </c>
      <c r="R12" s="8">
        <v>79</v>
      </c>
      <c r="S12" s="17">
        <v>6.7234042553191486E-2</v>
      </c>
      <c r="T12" s="18"/>
      <c r="U12" s="19"/>
      <c r="V12" s="7" t="s">
        <v>57</v>
      </c>
      <c r="W12" s="6">
        <v>7559291.3299999991</v>
      </c>
      <c r="X12" s="17">
        <v>8.0239539462222856E-2</v>
      </c>
      <c r="Y12" s="8">
        <v>79</v>
      </c>
      <c r="Z12" s="17">
        <v>6.7406143344709901E-2</v>
      </c>
      <c r="AA12" s="18"/>
      <c r="AB12" s="19"/>
      <c r="AC12" s="7" t="s">
        <v>57</v>
      </c>
      <c r="AD12" s="6">
        <v>7236184.7100000028</v>
      </c>
      <c r="AE12" s="17">
        <v>7.735417037748446E-2</v>
      </c>
      <c r="AF12" s="8">
        <v>76</v>
      </c>
      <c r="AG12" s="17">
        <v>6.5236051502145925E-2</v>
      </c>
      <c r="AH12" s="18"/>
      <c r="AI12" s="19"/>
      <c r="AJ12" s="7" t="s">
        <v>57</v>
      </c>
      <c r="AK12" s="6">
        <v>7215523.5199999996</v>
      </c>
      <c r="AL12" s="17">
        <v>7.766408352353843E-2</v>
      </c>
      <c r="AM12" s="8">
        <v>76</v>
      </c>
      <c r="AN12" s="17">
        <v>6.5743944636678195E-2</v>
      </c>
      <c r="AO12" s="18"/>
      <c r="AP12" s="19"/>
      <c r="AQ12" s="7" t="s">
        <v>57</v>
      </c>
      <c r="AR12" s="6">
        <v>6853973.879999999</v>
      </c>
      <c r="AS12" s="17">
        <v>7.4050329884440533E-2</v>
      </c>
      <c r="AT12" s="8">
        <v>72</v>
      </c>
      <c r="AU12" s="17">
        <v>6.25E-2</v>
      </c>
      <c r="AV12" s="18"/>
      <c r="AW12" s="19"/>
      <c r="AX12" s="7" t="s">
        <v>57</v>
      </c>
      <c r="AY12" s="6">
        <v>6984176.4400000013</v>
      </c>
      <c r="AZ12" s="17">
        <v>7.5847168898679762E-2</v>
      </c>
      <c r="BA12" s="8">
        <v>73</v>
      </c>
      <c r="BB12" s="17">
        <v>6.3867016622922129E-2</v>
      </c>
      <c r="BC12" s="18"/>
      <c r="BD12" s="19"/>
      <c r="BE12" s="7" t="s">
        <v>57</v>
      </c>
      <c r="BF12" s="6">
        <v>6653391.3299999973</v>
      </c>
      <c r="BG12" s="17">
        <v>7.3375932502160401E-2</v>
      </c>
      <c r="BH12" s="8">
        <v>71</v>
      </c>
      <c r="BI12" s="17">
        <v>6.2943262411347511E-2</v>
      </c>
      <c r="BJ12" s="18"/>
      <c r="BK12" s="19"/>
      <c r="BL12" s="7" t="s">
        <v>57</v>
      </c>
      <c r="BM12" s="6">
        <v>6494038.9999999991</v>
      </c>
      <c r="BN12" s="17">
        <v>7.2185624689084363E-2</v>
      </c>
      <c r="BO12" s="8">
        <v>69</v>
      </c>
      <c r="BP12" s="17">
        <v>6.1827956989247312E-2</v>
      </c>
      <c r="BQ12" s="18"/>
      <c r="BR12" s="19"/>
      <c r="BS12" s="7" t="s">
        <v>57</v>
      </c>
      <c r="BT12" s="6">
        <v>6172341.9899999993</v>
      </c>
      <c r="BU12" s="17">
        <v>6.9319074942886499E-2</v>
      </c>
      <c r="BV12" s="8">
        <v>62</v>
      </c>
      <c r="BW12" s="17">
        <v>5.6108597285067875E-2</v>
      </c>
      <c r="BX12" s="18"/>
      <c r="BY12" s="19"/>
      <c r="BZ12" s="7" t="s">
        <v>57</v>
      </c>
      <c r="CA12" s="6">
        <v>6438426.8399999999</v>
      </c>
      <c r="CB12" s="17">
        <v>7.2847557599800009E-2</v>
      </c>
      <c r="CC12" s="8">
        <v>65</v>
      </c>
      <c r="CD12" s="17">
        <v>5.9469350411710885E-2</v>
      </c>
      <c r="CE12" s="18"/>
      <c r="CF12" s="19"/>
    </row>
    <row r="13" spans="1:84" ht="18" x14ac:dyDescent="0.25">
      <c r="A13" s="7" t="s">
        <v>58</v>
      </c>
      <c r="B13" s="6">
        <v>10424000.449999999</v>
      </c>
      <c r="C13" s="17">
        <v>0.10882119725136805</v>
      </c>
      <c r="D13" s="8">
        <v>88</v>
      </c>
      <c r="E13" s="17">
        <v>7.3887489504617973E-2</v>
      </c>
      <c r="F13" s="18"/>
      <c r="G13" s="19"/>
      <c r="H13" s="7" t="s">
        <v>58</v>
      </c>
      <c r="I13" s="6">
        <v>9519220.6699999999</v>
      </c>
      <c r="J13" s="17">
        <v>9.9849272651749157E-2</v>
      </c>
      <c r="K13" s="8">
        <v>87</v>
      </c>
      <c r="L13" s="17">
        <v>7.3355817875210796E-2</v>
      </c>
      <c r="M13" s="18"/>
      <c r="N13" s="19"/>
      <c r="O13" s="7" t="s">
        <v>58</v>
      </c>
      <c r="P13" s="6">
        <v>9172535.7599999998</v>
      </c>
      <c r="Q13" s="17">
        <v>9.6949625929547215E-2</v>
      </c>
      <c r="R13" s="8">
        <v>86</v>
      </c>
      <c r="S13" s="17">
        <v>7.3191489361702125E-2</v>
      </c>
      <c r="T13" s="18"/>
      <c r="U13" s="19"/>
      <c r="V13" s="7" t="s">
        <v>58</v>
      </c>
      <c r="W13" s="6">
        <v>9243818.0300000012</v>
      </c>
      <c r="X13" s="17">
        <v>9.8120269377128547E-2</v>
      </c>
      <c r="Y13" s="8">
        <v>88</v>
      </c>
      <c r="Z13" s="17">
        <v>7.5085324232081918E-2</v>
      </c>
      <c r="AA13" s="18"/>
      <c r="AB13" s="19"/>
      <c r="AC13" s="7" t="s">
        <v>58</v>
      </c>
      <c r="AD13" s="6">
        <v>9953139.8200000022</v>
      </c>
      <c r="AE13" s="17">
        <v>0.10639817863731742</v>
      </c>
      <c r="AF13" s="8">
        <v>91</v>
      </c>
      <c r="AG13" s="17">
        <v>7.8111587982832617E-2</v>
      </c>
      <c r="AH13" s="18"/>
      <c r="AI13" s="19"/>
      <c r="AJ13" s="7" t="s">
        <v>58</v>
      </c>
      <c r="AK13" s="6">
        <v>9773937.6100000013</v>
      </c>
      <c r="AL13" s="17">
        <v>0.10520150128994296</v>
      </c>
      <c r="AM13" s="8">
        <v>87</v>
      </c>
      <c r="AN13" s="17">
        <v>7.5259515570934257E-2</v>
      </c>
      <c r="AO13" s="18"/>
      <c r="AP13" s="19"/>
      <c r="AQ13" s="7" t="s">
        <v>58</v>
      </c>
      <c r="AR13" s="6">
        <v>10030204.720000004</v>
      </c>
      <c r="AS13" s="17">
        <v>0.10836632606549602</v>
      </c>
      <c r="AT13" s="8">
        <v>90</v>
      </c>
      <c r="AU13" s="17">
        <v>7.8125E-2</v>
      </c>
      <c r="AV13" s="18"/>
      <c r="AW13" s="19"/>
      <c r="AX13" s="7" t="s">
        <v>58</v>
      </c>
      <c r="AY13" s="6">
        <v>10338137.020000001</v>
      </c>
      <c r="AZ13" s="17">
        <v>0.11227070670248329</v>
      </c>
      <c r="BA13" s="8">
        <v>91</v>
      </c>
      <c r="BB13" s="17">
        <v>7.9615048118985121E-2</v>
      </c>
      <c r="BC13" s="18"/>
      <c r="BD13" s="19"/>
      <c r="BE13" s="7" t="s">
        <v>58</v>
      </c>
      <c r="BF13" s="6">
        <v>9473567.8800000045</v>
      </c>
      <c r="BG13" s="17">
        <v>0.1044778283494585</v>
      </c>
      <c r="BH13" s="8">
        <v>85</v>
      </c>
      <c r="BI13" s="17">
        <v>7.5354609929078012E-2</v>
      </c>
      <c r="BJ13" s="18"/>
      <c r="BK13" s="19"/>
      <c r="BL13" s="7" t="s">
        <v>58</v>
      </c>
      <c r="BM13" s="6">
        <v>10270590.530000007</v>
      </c>
      <c r="BN13" s="17">
        <v>0.11416454279591556</v>
      </c>
      <c r="BO13" s="8">
        <v>93</v>
      </c>
      <c r="BP13" s="17">
        <v>8.3333333333333329E-2</v>
      </c>
      <c r="BQ13" s="18"/>
      <c r="BR13" s="19"/>
      <c r="BS13" s="7" t="s">
        <v>58</v>
      </c>
      <c r="BT13" s="6">
        <v>9814146.6700000037</v>
      </c>
      <c r="BU13" s="17">
        <v>0.11021870946561246</v>
      </c>
      <c r="BV13" s="8">
        <v>90</v>
      </c>
      <c r="BW13" s="17">
        <v>8.1447963800904979E-2</v>
      </c>
      <c r="BX13" s="18"/>
      <c r="BY13" s="19"/>
      <c r="BZ13" s="7" t="s">
        <v>58</v>
      </c>
      <c r="CA13" s="6">
        <v>9764005.7600000054</v>
      </c>
      <c r="CB13" s="17">
        <v>0.11047480847144012</v>
      </c>
      <c r="CC13" s="8">
        <v>88</v>
      </c>
      <c r="CD13" s="17">
        <v>8.0512351326623974E-2</v>
      </c>
      <c r="CE13" s="18"/>
      <c r="CF13" s="19"/>
    </row>
    <row r="14" spans="1:84" ht="18" x14ac:dyDescent="0.25">
      <c r="A14" s="7" t="s">
        <v>59</v>
      </c>
      <c r="B14" s="6">
        <v>13120598.250000004</v>
      </c>
      <c r="C14" s="17">
        <v>0.13697228977184137</v>
      </c>
      <c r="D14" s="8">
        <v>82</v>
      </c>
      <c r="E14" s="17">
        <v>6.8849706129303107E-2</v>
      </c>
      <c r="F14" s="18"/>
      <c r="G14" s="19"/>
      <c r="H14" s="7" t="s">
        <v>59</v>
      </c>
      <c r="I14" s="6">
        <v>14147013.489999996</v>
      </c>
      <c r="J14" s="17">
        <v>0.14839124505462095</v>
      </c>
      <c r="K14" s="8">
        <v>82</v>
      </c>
      <c r="L14" s="17">
        <v>6.9139966273187178E-2</v>
      </c>
      <c r="M14" s="18"/>
      <c r="N14" s="19"/>
      <c r="O14" s="7" t="s">
        <v>59</v>
      </c>
      <c r="P14" s="6">
        <v>14581211.540000001</v>
      </c>
      <c r="Q14" s="17">
        <v>0.15411692484942649</v>
      </c>
      <c r="R14" s="8">
        <v>84</v>
      </c>
      <c r="S14" s="17">
        <v>7.1489361702127663E-2</v>
      </c>
      <c r="T14" s="18"/>
      <c r="U14" s="19"/>
      <c r="V14" s="7" t="s">
        <v>59</v>
      </c>
      <c r="W14" s="6">
        <v>14482102.820000002</v>
      </c>
      <c r="X14" s="17">
        <v>0.15372304227906494</v>
      </c>
      <c r="Y14" s="8">
        <v>83</v>
      </c>
      <c r="Z14" s="17">
        <v>7.0819112627986347E-2</v>
      </c>
      <c r="AA14" s="18"/>
      <c r="AB14" s="19"/>
      <c r="AC14" s="7" t="s">
        <v>59</v>
      </c>
      <c r="AD14" s="6">
        <v>14004485.109999992</v>
      </c>
      <c r="AE14" s="17">
        <v>0.14970669913259901</v>
      </c>
      <c r="AF14" s="8">
        <v>81</v>
      </c>
      <c r="AG14" s="17">
        <v>6.9527896995708161E-2</v>
      </c>
      <c r="AH14" s="18"/>
      <c r="AI14" s="19"/>
      <c r="AJ14" s="7" t="s">
        <v>59</v>
      </c>
      <c r="AK14" s="6">
        <v>13244495.050000001</v>
      </c>
      <c r="AL14" s="17">
        <v>0.14255674823027831</v>
      </c>
      <c r="AM14" s="8">
        <v>78</v>
      </c>
      <c r="AN14" s="17">
        <v>6.7474048442906581E-2</v>
      </c>
      <c r="AO14" s="18"/>
      <c r="AP14" s="19"/>
      <c r="AQ14" s="7" t="s">
        <v>59</v>
      </c>
      <c r="AR14" s="6">
        <v>12858609.080000004</v>
      </c>
      <c r="AS14" s="17">
        <v>0.13892440515531448</v>
      </c>
      <c r="AT14" s="8">
        <v>75</v>
      </c>
      <c r="AU14" s="17">
        <v>6.5104166666666671E-2</v>
      </c>
      <c r="AV14" s="18"/>
      <c r="AW14" s="19"/>
      <c r="AX14" s="7" t="s">
        <v>59</v>
      </c>
      <c r="AY14" s="6">
        <v>12532879.790000001</v>
      </c>
      <c r="AZ14" s="17">
        <v>0.13610530294950282</v>
      </c>
      <c r="BA14" s="8">
        <v>74</v>
      </c>
      <c r="BB14" s="17">
        <v>6.4741907261592305E-2</v>
      </c>
      <c r="BC14" s="18"/>
      <c r="BD14" s="19"/>
      <c r="BE14" s="7" t="s">
        <v>59</v>
      </c>
      <c r="BF14" s="6">
        <v>12638846.029999997</v>
      </c>
      <c r="BG14" s="17">
        <v>0.13938562564641424</v>
      </c>
      <c r="BH14" s="8">
        <v>76</v>
      </c>
      <c r="BI14" s="17">
        <v>6.7375886524822695E-2</v>
      </c>
      <c r="BJ14" s="18"/>
      <c r="BK14" s="19"/>
      <c r="BL14" s="7" t="s">
        <v>59</v>
      </c>
      <c r="BM14" s="6">
        <v>12153689.529999999</v>
      </c>
      <c r="BN14" s="17">
        <v>0.13509645861385097</v>
      </c>
      <c r="BO14" s="8">
        <v>70</v>
      </c>
      <c r="BP14" s="17">
        <v>6.2724014336917558E-2</v>
      </c>
      <c r="BQ14" s="18"/>
      <c r="BR14" s="19"/>
      <c r="BS14" s="7" t="s">
        <v>59</v>
      </c>
      <c r="BT14" s="6">
        <v>12451079.9</v>
      </c>
      <c r="BU14" s="17">
        <v>0.13983303940486419</v>
      </c>
      <c r="BV14" s="8">
        <v>73</v>
      </c>
      <c r="BW14" s="17">
        <v>6.6063348416289594E-2</v>
      </c>
      <c r="BX14" s="18"/>
      <c r="BY14" s="19"/>
      <c r="BZ14" s="7" t="s">
        <v>59</v>
      </c>
      <c r="CA14" s="6">
        <v>12432397.98</v>
      </c>
      <c r="CB14" s="17">
        <v>0.1406663227614911</v>
      </c>
      <c r="CC14" s="8">
        <v>71</v>
      </c>
      <c r="CD14" s="17">
        <v>6.495882891125343E-2</v>
      </c>
      <c r="CE14" s="18"/>
      <c r="CF14" s="19"/>
    </row>
    <row r="15" spans="1:84" ht="18" x14ac:dyDescent="0.25">
      <c r="A15" s="7" t="s">
        <v>60</v>
      </c>
      <c r="B15" s="6">
        <v>11458387.539999999</v>
      </c>
      <c r="C15" s="17">
        <v>0.11961966585227438</v>
      </c>
      <c r="D15" s="8">
        <v>94</v>
      </c>
      <c r="E15" s="17">
        <v>7.8925272879932826E-2</v>
      </c>
      <c r="F15" s="18"/>
      <c r="G15" s="19"/>
      <c r="H15" s="7" t="s">
        <v>60</v>
      </c>
      <c r="I15" s="6">
        <v>11224619.4</v>
      </c>
      <c r="J15" s="17">
        <v>0.11773758816358158</v>
      </c>
      <c r="K15" s="8">
        <v>94</v>
      </c>
      <c r="L15" s="17">
        <v>7.9258010118043842E-2</v>
      </c>
      <c r="M15" s="18"/>
      <c r="N15" s="19"/>
      <c r="O15" s="7" t="s">
        <v>60</v>
      </c>
      <c r="P15" s="6">
        <v>10983342.889999999</v>
      </c>
      <c r="Q15" s="17">
        <v>0.11608905241721859</v>
      </c>
      <c r="R15" s="8">
        <v>91</v>
      </c>
      <c r="S15" s="17">
        <v>7.7446808510638301E-2</v>
      </c>
      <c r="T15" s="18"/>
      <c r="U15" s="19"/>
      <c r="V15" s="7" t="s">
        <v>60</v>
      </c>
      <c r="W15" s="6">
        <v>11225720.850000003</v>
      </c>
      <c r="X15" s="17">
        <v>0.11915755483066866</v>
      </c>
      <c r="Y15" s="8">
        <v>92</v>
      </c>
      <c r="Z15" s="17">
        <v>7.8498293515358364E-2</v>
      </c>
      <c r="AA15" s="18"/>
      <c r="AB15" s="19"/>
      <c r="AC15" s="7" t="s">
        <v>60</v>
      </c>
      <c r="AD15" s="6">
        <v>11080695.910000004</v>
      </c>
      <c r="AE15" s="17">
        <v>0.11845165286324418</v>
      </c>
      <c r="AF15" s="8">
        <v>91</v>
      </c>
      <c r="AG15" s="17">
        <v>7.8111587982832617E-2</v>
      </c>
      <c r="AH15" s="18"/>
      <c r="AI15" s="19"/>
      <c r="AJ15" s="7" t="s">
        <v>60</v>
      </c>
      <c r="AK15" s="6">
        <v>11733179.539999999</v>
      </c>
      <c r="AL15" s="17">
        <v>0.12628974644257446</v>
      </c>
      <c r="AM15" s="8">
        <v>95</v>
      </c>
      <c r="AN15" s="17">
        <v>8.2179930795847747E-2</v>
      </c>
      <c r="AO15" s="18"/>
      <c r="AP15" s="19"/>
      <c r="AQ15" s="7" t="s">
        <v>60</v>
      </c>
      <c r="AR15" s="6">
        <v>11417230.340000002</v>
      </c>
      <c r="AS15" s="17">
        <v>0.12335175007168883</v>
      </c>
      <c r="AT15" s="8">
        <v>92</v>
      </c>
      <c r="AU15" s="17">
        <v>7.9861111111111105E-2</v>
      </c>
      <c r="AV15" s="18"/>
      <c r="AW15" s="19"/>
      <c r="AX15" s="7" t="s">
        <v>60</v>
      </c>
      <c r="AY15" s="6">
        <v>11184000.92</v>
      </c>
      <c r="AZ15" s="17">
        <v>0.12145666909042603</v>
      </c>
      <c r="BA15" s="8">
        <v>90</v>
      </c>
      <c r="BB15" s="17">
        <v>7.874015748031496E-2</v>
      </c>
      <c r="BC15" s="18"/>
      <c r="BD15" s="19"/>
      <c r="BE15" s="7" t="s">
        <v>60</v>
      </c>
      <c r="BF15" s="6">
        <v>11042936.550000001</v>
      </c>
      <c r="BG15" s="17">
        <v>0.12178537631852182</v>
      </c>
      <c r="BH15" s="8">
        <v>87</v>
      </c>
      <c r="BI15" s="17">
        <v>7.7127659574468085E-2</v>
      </c>
      <c r="BJ15" s="18"/>
      <c r="BK15" s="19"/>
      <c r="BL15" s="7" t="s">
        <v>60</v>
      </c>
      <c r="BM15" s="6">
        <v>10957638.040000003</v>
      </c>
      <c r="BN15" s="17">
        <v>0.12180153938623933</v>
      </c>
      <c r="BO15" s="8">
        <v>86</v>
      </c>
      <c r="BP15" s="17">
        <v>7.7060931899641583E-2</v>
      </c>
      <c r="BQ15" s="18"/>
      <c r="BR15" s="19"/>
      <c r="BS15" s="7" t="s">
        <v>60</v>
      </c>
      <c r="BT15" s="6">
        <v>10797155.180000002</v>
      </c>
      <c r="BU15" s="17">
        <v>0.12125848021787843</v>
      </c>
      <c r="BV15" s="8">
        <v>85</v>
      </c>
      <c r="BW15" s="17">
        <v>7.6923076923076927E-2</v>
      </c>
      <c r="BX15" s="18"/>
      <c r="BY15" s="19"/>
      <c r="BZ15" s="7" t="s">
        <v>60</v>
      </c>
      <c r="CA15" s="6">
        <v>10543031.500000002</v>
      </c>
      <c r="CB15" s="17">
        <v>0.11928909243810806</v>
      </c>
      <c r="CC15" s="8">
        <v>85</v>
      </c>
      <c r="CD15" s="17">
        <v>7.7767612076852705E-2</v>
      </c>
      <c r="CE15" s="18"/>
      <c r="CF15" s="19"/>
    </row>
    <row r="16" spans="1:84" ht="18" x14ac:dyDescent="0.25">
      <c r="A16" s="7" t="s">
        <v>61</v>
      </c>
      <c r="B16" s="6">
        <v>11395682.319999997</v>
      </c>
      <c r="C16" s="17">
        <v>0.11896505564316692</v>
      </c>
      <c r="D16" s="8">
        <v>91</v>
      </c>
      <c r="E16" s="17">
        <v>7.6406381192275399E-2</v>
      </c>
      <c r="F16" s="18"/>
      <c r="G16" s="19"/>
      <c r="H16" s="7" t="s">
        <v>61</v>
      </c>
      <c r="I16" s="6">
        <v>11393637.680000002</v>
      </c>
      <c r="J16" s="17">
        <v>0.11951045937939822</v>
      </c>
      <c r="K16" s="8">
        <v>91</v>
      </c>
      <c r="L16" s="17">
        <v>7.672849915682968E-2</v>
      </c>
      <c r="M16" s="18"/>
      <c r="N16" s="19"/>
      <c r="O16" s="7" t="s">
        <v>61</v>
      </c>
      <c r="P16" s="6">
        <v>11430204.769999998</v>
      </c>
      <c r="Q16" s="17">
        <v>0.12081218386545992</v>
      </c>
      <c r="R16" s="8">
        <v>92</v>
      </c>
      <c r="S16" s="17">
        <v>7.8297872340425526E-2</v>
      </c>
      <c r="T16" s="18"/>
      <c r="U16" s="19"/>
      <c r="V16" s="7" t="s">
        <v>61</v>
      </c>
      <c r="W16" s="6">
        <v>11283327.719999997</v>
      </c>
      <c r="X16" s="17">
        <v>0.11976903393854683</v>
      </c>
      <c r="Y16" s="8">
        <v>90</v>
      </c>
      <c r="Z16" s="17">
        <v>7.6791808873720141E-2</v>
      </c>
      <c r="AA16" s="18"/>
      <c r="AB16" s="19"/>
      <c r="AC16" s="7" t="s">
        <v>61</v>
      </c>
      <c r="AD16" s="6">
        <v>11215917.050000001</v>
      </c>
      <c r="AE16" s="17">
        <v>0.11989715481232273</v>
      </c>
      <c r="AF16" s="8">
        <v>89</v>
      </c>
      <c r="AG16" s="17">
        <v>7.6394849785407726E-2</v>
      </c>
      <c r="AH16" s="18"/>
      <c r="AI16" s="19"/>
      <c r="AJ16" s="7" t="s">
        <v>61</v>
      </c>
      <c r="AK16" s="6">
        <v>11193870.009999994</v>
      </c>
      <c r="AL16" s="17">
        <v>0.12048490355531009</v>
      </c>
      <c r="AM16" s="8">
        <v>89</v>
      </c>
      <c r="AN16" s="17">
        <v>7.698961937716263E-2</v>
      </c>
      <c r="AO16" s="18"/>
      <c r="AP16" s="19"/>
      <c r="AQ16" s="7" t="s">
        <v>61</v>
      </c>
      <c r="AR16" s="6">
        <v>11250644.120000001</v>
      </c>
      <c r="AS16" s="17">
        <v>0.12155195264596505</v>
      </c>
      <c r="AT16" s="8">
        <v>90</v>
      </c>
      <c r="AU16" s="17">
        <v>7.8125E-2</v>
      </c>
      <c r="AV16" s="18"/>
      <c r="AW16" s="19"/>
      <c r="AX16" s="7" t="s">
        <v>61</v>
      </c>
      <c r="AY16" s="6">
        <v>11251957.229999999</v>
      </c>
      <c r="AZ16" s="17">
        <v>0.12219466501114493</v>
      </c>
      <c r="BA16" s="8">
        <v>90</v>
      </c>
      <c r="BB16" s="17">
        <v>7.874015748031496E-2</v>
      </c>
      <c r="BC16" s="18"/>
      <c r="BD16" s="19"/>
      <c r="BE16" s="7" t="s">
        <v>61</v>
      </c>
      <c r="BF16" s="6">
        <v>11325886.209999999</v>
      </c>
      <c r="BG16" s="17">
        <v>0.1249058443811856</v>
      </c>
      <c r="BH16" s="8">
        <v>91</v>
      </c>
      <c r="BI16" s="17">
        <v>8.0673758865248232E-2</v>
      </c>
      <c r="BJ16" s="18"/>
      <c r="BK16" s="19"/>
      <c r="BL16" s="7" t="s">
        <v>61</v>
      </c>
      <c r="BM16" s="6">
        <v>11325293.009999998</v>
      </c>
      <c r="BN16" s="17">
        <v>0.12588827241625289</v>
      </c>
      <c r="BO16" s="8">
        <v>91</v>
      </c>
      <c r="BP16" s="17">
        <v>8.1541218637992838E-2</v>
      </c>
      <c r="BQ16" s="18"/>
      <c r="BR16" s="19"/>
      <c r="BS16" s="7" t="s">
        <v>61</v>
      </c>
      <c r="BT16" s="6">
        <v>11485285.639999999</v>
      </c>
      <c r="BU16" s="17">
        <v>0.12898659492774123</v>
      </c>
      <c r="BV16" s="8">
        <v>92</v>
      </c>
      <c r="BW16" s="17">
        <v>8.3257918552036195E-2</v>
      </c>
      <c r="BX16" s="18"/>
      <c r="BY16" s="19"/>
      <c r="BZ16" s="7" t="s">
        <v>61</v>
      </c>
      <c r="CA16" s="6">
        <v>11380239.930000002</v>
      </c>
      <c r="CB16" s="17">
        <v>0.12876168424400689</v>
      </c>
      <c r="CC16" s="8">
        <v>91</v>
      </c>
      <c r="CD16" s="17">
        <v>8.3257090576395243E-2</v>
      </c>
      <c r="CE16" s="18"/>
      <c r="CF16" s="19"/>
    </row>
    <row r="17" spans="1:84" ht="18" x14ac:dyDescent="0.25">
      <c r="A17" s="7" t="s">
        <v>62</v>
      </c>
      <c r="B17" s="6">
        <v>4866302.8900000015</v>
      </c>
      <c r="C17" s="17">
        <v>5.0801696452113312E-2</v>
      </c>
      <c r="D17" s="8">
        <v>27</v>
      </c>
      <c r="E17" s="17">
        <v>2.2670025188916875E-2</v>
      </c>
      <c r="F17" s="18"/>
      <c r="G17" s="19"/>
      <c r="H17" s="7" t="s">
        <v>62</v>
      </c>
      <c r="I17" s="6">
        <v>4865697.8800000008</v>
      </c>
      <c r="J17" s="17">
        <v>5.1037412736137142E-2</v>
      </c>
      <c r="K17" s="8">
        <v>27</v>
      </c>
      <c r="L17" s="17">
        <v>2.2765598650927487E-2</v>
      </c>
      <c r="M17" s="18"/>
      <c r="N17" s="19"/>
      <c r="O17" s="7" t="s">
        <v>62</v>
      </c>
      <c r="P17" s="6">
        <v>4865540.1999999993</v>
      </c>
      <c r="Q17" s="17">
        <v>5.1426597254843984E-2</v>
      </c>
      <c r="R17" s="8">
        <v>27</v>
      </c>
      <c r="S17" s="17">
        <v>2.297872340425532E-2</v>
      </c>
      <c r="T17" s="18"/>
      <c r="U17" s="19"/>
      <c r="V17" s="7" t="s">
        <v>62</v>
      </c>
      <c r="W17" s="6">
        <v>4760132.7</v>
      </c>
      <c r="X17" s="17">
        <v>5.0527336353772656E-2</v>
      </c>
      <c r="Y17" s="8">
        <v>26</v>
      </c>
      <c r="Z17" s="17">
        <v>2.2184300341296929E-2</v>
      </c>
      <c r="AA17" s="18"/>
      <c r="AB17" s="19"/>
      <c r="AC17" s="7" t="s">
        <v>62</v>
      </c>
      <c r="AD17" s="6">
        <v>4759623.25</v>
      </c>
      <c r="AE17" s="17">
        <v>5.0879948836067813E-2</v>
      </c>
      <c r="AF17" s="8">
        <v>26</v>
      </c>
      <c r="AG17" s="17">
        <v>2.2317596566523604E-2</v>
      </c>
      <c r="AH17" s="18"/>
      <c r="AI17" s="19"/>
      <c r="AJ17" s="7" t="s">
        <v>62</v>
      </c>
      <c r="AK17" s="6">
        <v>4759684.8599999994</v>
      </c>
      <c r="AL17" s="17">
        <v>5.1230733499537023E-2</v>
      </c>
      <c r="AM17" s="8">
        <v>26</v>
      </c>
      <c r="AN17" s="17">
        <v>2.2491349480968859E-2</v>
      </c>
      <c r="AO17" s="18"/>
      <c r="AP17" s="19"/>
      <c r="AQ17" s="7" t="s">
        <v>62</v>
      </c>
      <c r="AR17" s="6">
        <v>4760203.5699999994</v>
      </c>
      <c r="AS17" s="17">
        <v>5.1429236651189501E-2</v>
      </c>
      <c r="AT17" s="8">
        <v>26</v>
      </c>
      <c r="AU17" s="17">
        <v>2.2569444444444444E-2</v>
      </c>
      <c r="AV17" s="18"/>
      <c r="AW17" s="19"/>
      <c r="AX17" s="7" t="s">
        <v>62</v>
      </c>
      <c r="AY17" s="6">
        <v>4760173.2699999996</v>
      </c>
      <c r="AZ17" s="17">
        <v>5.1694808843728277E-2</v>
      </c>
      <c r="BA17" s="8">
        <v>26</v>
      </c>
      <c r="BB17" s="17">
        <v>2.2747156605424323E-2</v>
      </c>
      <c r="BC17" s="18"/>
      <c r="BD17" s="19"/>
      <c r="BE17" s="7" t="s">
        <v>62</v>
      </c>
      <c r="BF17" s="6">
        <v>4686260.99</v>
      </c>
      <c r="BG17" s="17">
        <v>5.1681729366991482E-2</v>
      </c>
      <c r="BH17" s="8">
        <v>25</v>
      </c>
      <c r="BI17" s="17">
        <v>2.2163120567375887E-2</v>
      </c>
      <c r="BJ17" s="18"/>
      <c r="BK17" s="19"/>
      <c r="BL17" s="7" t="s">
        <v>62</v>
      </c>
      <c r="BM17" s="6">
        <v>4685771.91</v>
      </c>
      <c r="BN17" s="17">
        <v>5.2085516036154703E-2</v>
      </c>
      <c r="BO17" s="8">
        <v>25</v>
      </c>
      <c r="BP17" s="17">
        <v>2.2401433691756272E-2</v>
      </c>
      <c r="BQ17" s="18"/>
      <c r="BR17" s="19"/>
      <c r="BS17" s="7" t="s">
        <v>62</v>
      </c>
      <c r="BT17" s="6">
        <v>4686313.879999999</v>
      </c>
      <c r="BU17" s="17">
        <v>5.2630094635052645E-2</v>
      </c>
      <c r="BV17" s="8">
        <v>25</v>
      </c>
      <c r="BW17" s="17">
        <v>2.2624434389140271E-2</v>
      </c>
      <c r="BX17" s="18"/>
      <c r="BY17" s="19"/>
      <c r="BZ17" s="7" t="s">
        <v>62</v>
      </c>
      <c r="CA17" s="6">
        <v>4792705.1100000003</v>
      </c>
      <c r="CB17" s="17">
        <v>5.4227044934408365E-2</v>
      </c>
      <c r="CC17" s="8">
        <v>26</v>
      </c>
      <c r="CD17" s="17">
        <v>2.3787740164684355E-2</v>
      </c>
      <c r="CE17" s="18"/>
      <c r="CF17" s="19"/>
    </row>
    <row r="18" spans="1:84" ht="18" x14ac:dyDescent="0.25">
      <c r="A18" s="7" t="s">
        <v>63</v>
      </c>
      <c r="B18" s="6">
        <v>271653.96999999997</v>
      </c>
      <c r="C18" s="17">
        <v>2.8359275688142564E-3</v>
      </c>
      <c r="D18" s="8">
        <v>2</v>
      </c>
      <c r="E18" s="17">
        <v>1.6792611251049538E-3</v>
      </c>
      <c r="F18" s="18"/>
      <c r="G18" s="19"/>
      <c r="H18" s="7" t="s">
        <v>63</v>
      </c>
      <c r="I18" s="6">
        <v>269336.33</v>
      </c>
      <c r="J18" s="17">
        <v>2.8251300796025658E-3</v>
      </c>
      <c r="K18" s="8">
        <v>2</v>
      </c>
      <c r="L18" s="17">
        <v>1.6863406408094434E-3</v>
      </c>
      <c r="M18" s="18"/>
      <c r="N18" s="19"/>
      <c r="O18" s="7" t="s">
        <v>63</v>
      </c>
      <c r="P18" s="6">
        <v>269908.86</v>
      </c>
      <c r="Q18" s="17">
        <v>2.8528166797869782E-3</v>
      </c>
      <c r="R18" s="8">
        <v>2</v>
      </c>
      <c r="S18" s="17">
        <v>1.7021276595744681E-3</v>
      </c>
      <c r="T18" s="18"/>
      <c r="U18" s="19"/>
      <c r="V18" s="7" t="s">
        <v>63</v>
      </c>
      <c r="W18" s="6">
        <v>269000.96999999997</v>
      </c>
      <c r="X18" s="17">
        <v>2.8553620975064636E-3</v>
      </c>
      <c r="Y18" s="8">
        <v>2</v>
      </c>
      <c r="Z18" s="17">
        <v>1.7064846416382253E-3</v>
      </c>
      <c r="AA18" s="18"/>
      <c r="AB18" s="19"/>
      <c r="AC18" s="7" t="s">
        <v>63</v>
      </c>
      <c r="AD18" s="6">
        <v>271235.41000000003</v>
      </c>
      <c r="AE18" s="17">
        <v>2.8994823872519485E-3</v>
      </c>
      <c r="AF18" s="8">
        <v>2</v>
      </c>
      <c r="AG18" s="17">
        <v>1.7167381974248926E-3</v>
      </c>
      <c r="AH18" s="18"/>
      <c r="AI18" s="19"/>
      <c r="AJ18" s="7" t="s">
        <v>63</v>
      </c>
      <c r="AK18" s="6">
        <v>154711.82</v>
      </c>
      <c r="AL18" s="17">
        <v>1.6652363029867367E-3</v>
      </c>
      <c r="AM18" s="8">
        <v>1</v>
      </c>
      <c r="AN18" s="17">
        <v>8.6505190311418688E-4</v>
      </c>
      <c r="AO18" s="18"/>
      <c r="AP18" s="19"/>
      <c r="AQ18" s="7" t="s">
        <v>63</v>
      </c>
      <c r="AR18" s="6">
        <v>154711.82</v>
      </c>
      <c r="AS18" s="17">
        <v>1.6715064149065866E-3</v>
      </c>
      <c r="AT18" s="8">
        <v>1</v>
      </c>
      <c r="AU18" s="17">
        <v>8.6805555555555551E-4</v>
      </c>
      <c r="AV18" s="18"/>
      <c r="AW18" s="19"/>
      <c r="AX18" s="7" t="s">
        <v>63</v>
      </c>
      <c r="AY18" s="6">
        <v>154711.82</v>
      </c>
      <c r="AZ18" s="17">
        <v>1.6801484960998695E-3</v>
      </c>
      <c r="BA18" s="8">
        <v>1</v>
      </c>
      <c r="BB18" s="17">
        <v>8.7489063867016625E-4</v>
      </c>
      <c r="BC18" s="18"/>
      <c r="BD18" s="19"/>
      <c r="BE18" s="7" t="s">
        <v>63</v>
      </c>
      <c r="BF18" s="6">
        <v>154711.82</v>
      </c>
      <c r="BG18" s="17">
        <v>1.706216198409961E-3</v>
      </c>
      <c r="BH18" s="8">
        <v>1</v>
      </c>
      <c r="BI18" s="17">
        <v>8.8652482269503544E-4</v>
      </c>
      <c r="BJ18" s="18"/>
      <c r="BK18" s="19"/>
      <c r="BL18" s="7" t="s">
        <v>63</v>
      </c>
      <c r="BM18" s="6">
        <v>154711.82</v>
      </c>
      <c r="BN18" s="17">
        <v>1.719726255645397E-3</v>
      </c>
      <c r="BO18" s="8">
        <v>1</v>
      </c>
      <c r="BP18" s="17">
        <v>8.960573476702509E-4</v>
      </c>
      <c r="BQ18" s="18"/>
      <c r="BR18" s="19"/>
      <c r="BS18" s="7" t="s">
        <v>63</v>
      </c>
      <c r="BT18" s="6">
        <v>292206.83999999997</v>
      </c>
      <c r="BU18" s="17">
        <v>3.2816567639318448E-3</v>
      </c>
      <c r="BV18" s="8">
        <v>2</v>
      </c>
      <c r="BW18" s="17">
        <v>1.8099547511312218E-3</v>
      </c>
      <c r="BX18" s="18"/>
      <c r="BY18" s="19"/>
      <c r="BZ18" s="7" t="s">
        <v>63</v>
      </c>
      <c r="CA18" s="6">
        <v>291845.04000000004</v>
      </c>
      <c r="CB18" s="17">
        <v>3.3020796678984925E-3</v>
      </c>
      <c r="CC18" s="8">
        <v>2</v>
      </c>
      <c r="CD18" s="17">
        <v>1.8298261665141812E-3</v>
      </c>
      <c r="CE18" s="18"/>
      <c r="CF18" s="19"/>
    </row>
    <row r="19" spans="1:84" ht="18" x14ac:dyDescent="0.25">
      <c r="A19" s="7" t="s">
        <v>64</v>
      </c>
      <c r="B19" s="6">
        <v>0</v>
      </c>
      <c r="C19" s="17">
        <v>0</v>
      </c>
      <c r="D19" s="8">
        <v>0</v>
      </c>
      <c r="E19" s="17">
        <v>0</v>
      </c>
      <c r="F19" s="18"/>
      <c r="G19" s="19"/>
      <c r="H19" s="7" t="s">
        <v>64</v>
      </c>
      <c r="I19" s="6">
        <v>0</v>
      </c>
      <c r="J19" s="17">
        <v>0</v>
      </c>
      <c r="K19" s="8">
        <v>0</v>
      </c>
      <c r="L19" s="17">
        <v>0</v>
      </c>
      <c r="M19" s="18"/>
      <c r="N19" s="19"/>
      <c r="O19" s="7" t="s">
        <v>64</v>
      </c>
      <c r="P19" s="6">
        <v>0</v>
      </c>
      <c r="Q19" s="17">
        <v>0</v>
      </c>
      <c r="R19" s="8">
        <v>0</v>
      </c>
      <c r="S19" s="17">
        <v>0</v>
      </c>
      <c r="T19" s="18"/>
      <c r="U19" s="19"/>
      <c r="V19" s="7" t="s">
        <v>64</v>
      </c>
      <c r="W19" s="6">
        <v>0</v>
      </c>
      <c r="X19" s="17">
        <v>0</v>
      </c>
      <c r="Y19" s="8">
        <v>0</v>
      </c>
      <c r="Z19" s="17">
        <v>0</v>
      </c>
      <c r="AA19" s="18"/>
      <c r="AB19" s="19"/>
      <c r="AC19" s="7" t="s">
        <v>64</v>
      </c>
      <c r="AD19" s="6">
        <v>0</v>
      </c>
      <c r="AE19" s="17">
        <v>0</v>
      </c>
      <c r="AF19" s="8">
        <v>0</v>
      </c>
      <c r="AG19" s="17">
        <v>0</v>
      </c>
      <c r="AH19" s="18"/>
      <c r="AI19" s="19"/>
      <c r="AJ19" s="7" t="s">
        <v>64</v>
      </c>
      <c r="AK19" s="6">
        <v>140115.98000000001</v>
      </c>
      <c r="AL19" s="17">
        <v>1.5081343915711387E-3</v>
      </c>
      <c r="AM19" s="8">
        <v>1</v>
      </c>
      <c r="AN19" s="17">
        <v>8.6505190311418688E-4</v>
      </c>
      <c r="AO19" s="18"/>
      <c r="AP19" s="19"/>
      <c r="AQ19" s="7" t="s">
        <v>64</v>
      </c>
      <c r="AR19" s="6">
        <v>139754.51</v>
      </c>
      <c r="AS19" s="17">
        <v>1.5099076462103975E-3</v>
      </c>
      <c r="AT19" s="8">
        <v>1</v>
      </c>
      <c r="AU19" s="17">
        <v>8.6805555555555551E-4</v>
      </c>
      <c r="AV19" s="18"/>
      <c r="AW19" s="19"/>
      <c r="AX19" s="7" t="s">
        <v>64</v>
      </c>
      <c r="AY19" s="6">
        <v>138890.96</v>
      </c>
      <c r="AZ19" s="17">
        <v>1.5083361928381884E-3</v>
      </c>
      <c r="BA19" s="8">
        <v>1</v>
      </c>
      <c r="BB19" s="17">
        <v>8.7489063867016625E-4</v>
      </c>
      <c r="BC19" s="18"/>
      <c r="BD19" s="19"/>
      <c r="BE19" s="7" t="s">
        <v>64</v>
      </c>
      <c r="BF19" s="6">
        <v>139329.18</v>
      </c>
      <c r="BG19" s="17">
        <v>1.5365710507909294E-3</v>
      </c>
      <c r="BH19" s="8">
        <v>1</v>
      </c>
      <c r="BI19" s="17">
        <v>8.8652482269503544E-4</v>
      </c>
      <c r="BJ19" s="18"/>
      <c r="BK19" s="19"/>
      <c r="BL19" s="7" t="s">
        <v>64</v>
      </c>
      <c r="BM19" s="6">
        <v>137875.99</v>
      </c>
      <c r="BN19" s="17">
        <v>1.5325846469009426E-3</v>
      </c>
      <c r="BO19" s="8">
        <v>1</v>
      </c>
      <c r="BP19" s="17">
        <v>8.960573476702509E-4</v>
      </c>
      <c r="BQ19" s="18"/>
      <c r="BR19" s="19"/>
      <c r="BS19" s="7" t="s">
        <v>64</v>
      </c>
      <c r="BT19" s="6">
        <v>0</v>
      </c>
      <c r="BU19" s="17">
        <v>0</v>
      </c>
      <c r="BV19" s="8">
        <v>0</v>
      </c>
      <c r="BW19" s="17">
        <v>0</v>
      </c>
      <c r="BX19" s="18"/>
      <c r="BY19" s="19"/>
      <c r="BZ19" s="7" t="s">
        <v>64</v>
      </c>
      <c r="CA19" s="6">
        <v>0</v>
      </c>
      <c r="CB19" s="17">
        <v>0</v>
      </c>
      <c r="CC19" s="8">
        <v>0</v>
      </c>
      <c r="CD19" s="17">
        <v>0</v>
      </c>
      <c r="CE19" s="18"/>
      <c r="CF19" s="19"/>
    </row>
    <row r="20" spans="1:84" ht="18" x14ac:dyDescent="0.25">
      <c r="A20" s="7" t="s">
        <v>65</v>
      </c>
      <c r="B20" s="6">
        <v>0</v>
      </c>
      <c r="C20" s="17">
        <v>0</v>
      </c>
      <c r="D20" s="8">
        <v>0</v>
      </c>
      <c r="E20" s="17">
        <v>0</v>
      </c>
      <c r="F20" s="18"/>
      <c r="G20" s="19"/>
      <c r="H20" s="7" t="s">
        <v>65</v>
      </c>
      <c r="I20" s="6">
        <v>144618.23000000001</v>
      </c>
      <c r="J20" s="17">
        <v>1.5169335367118211E-3</v>
      </c>
      <c r="K20" s="8">
        <v>1</v>
      </c>
      <c r="L20" s="17">
        <v>8.4317032040472171E-4</v>
      </c>
      <c r="M20" s="18"/>
      <c r="N20" s="19"/>
      <c r="O20" s="7" t="s">
        <v>65</v>
      </c>
      <c r="P20" s="6">
        <v>143830.74</v>
      </c>
      <c r="Q20" s="17">
        <v>1.5202269912077142E-3</v>
      </c>
      <c r="R20" s="8">
        <v>1</v>
      </c>
      <c r="S20" s="17">
        <v>8.5106382978723403E-4</v>
      </c>
      <c r="T20" s="18"/>
      <c r="U20" s="19"/>
      <c r="V20" s="7" t="s">
        <v>65</v>
      </c>
      <c r="W20" s="6">
        <v>144001</v>
      </c>
      <c r="X20" s="17">
        <v>1.5285260770733589E-3</v>
      </c>
      <c r="Y20" s="8">
        <v>1</v>
      </c>
      <c r="Z20" s="17">
        <v>8.5324232081911264E-4</v>
      </c>
      <c r="AA20" s="18"/>
      <c r="AB20" s="19"/>
      <c r="AC20" s="7" t="s">
        <v>65</v>
      </c>
      <c r="AD20" s="6">
        <v>142443.79999999999</v>
      </c>
      <c r="AE20" s="17">
        <v>1.5227115415101555E-3</v>
      </c>
      <c r="AF20" s="8">
        <v>1</v>
      </c>
      <c r="AG20" s="17">
        <v>8.5836909871244631E-4</v>
      </c>
      <c r="AH20" s="18"/>
      <c r="AI20" s="19"/>
      <c r="AJ20" s="7" t="s">
        <v>65</v>
      </c>
      <c r="AK20" s="6">
        <v>0</v>
      </c>
      <c r="AL20" s="17">
        <v>0</v>
      </c>
      <c r="AM20" s="8">
        <v>0</v>
      </c>
      <c r="AN20" s="17">
        <v>0</v>
      </c>
      <c r="AO20" s="18"/>
      <c r="AP20" s="19"/>
      <c r="AQ20" s="7" t="s">
        <v>65</v>
      </c>
      <c r="AR20" s="6">
        <v>0</v>
      </c>
      <c r="AS20" s="17">
        <v>0</v>
      </c>
      <c r="AT20" s="8">
        <v>0</v>
      </c>
      <c r="AU20" s="17">
        <v>0</v>
      </c>
      <c r="AV20" s="18"/>
      <c r="AW20" s="19"/>
      <c r="AX20" s="7" t="s">
        <v>65</v>
      </c>
      <c r="AY20" s="6">
        <v>0</v>
      </c>
      <c r="AZ20" s="17">
        <v>0</v>
      </c>
      <c r="BA20" s="8">
        <v>0</v>
      </c>
      <c r="BB20" s="17">
        <v>0</v>
      </c>
      <c r="BC20" s="18"/>
      <c r="BD20" s="19"/>
      <c r="BE20" s="7" t="s">
        <v>65</v>
      </c>
      <c r="BF20" s="6">
        <v>0</v>
      </c>
      <c r="BG20" s="17">
        <v>0</v>
      </c>
      <c r="BH20" s="8">
        <v>0</v>
      </c>
      <c r="BI20" s="17">
        <v>0</v>
      </c>
      <c r="BJ20" s="18"/>
      <c r="BK20" s="19"/>
      <c r="BL20" s="7" t="s">
        <v>65</v>
      </c>
      <c r="BM20" s="6">
        <v>0</v>
      </c>
      <c r="BN20" s="17">
        <v>0</v>
      </c>
      <c r="BO20" s="8">
        <v>0</v>
      </c>
      <c r="BP20" s="17">
        <v>0</v>
      </c>
      <c r="BQ20" s="18"/>
      <c r="BR20" s="19"/>
      <c r="BS20" s="7" t="s">
        <v>65</v>
      </c>
      <c r="BT20" s="6">
        <v>0</v>
      </c>
      <c r="BU20" s="17">
        <v>0</v>
      </c>
      <c r="BV20" s="8">
        <v>0</v>
      </c>
      <c r="BW20" s="17">
        <v>0</v>
      </c>
      <c r="BX20" s="18"/>
      <c r="BY20" s="19"/>
      <c r="BZ20" s="7" t="s">
        <v>65</v>
      </c>
      <c r="CA20" s="6">
        <v>0</v>
      </c>
      <c r="CB20" s="17">
        <v>0</v>
      </c>
      <c r="CC20" s="8">
        <v>0</v>
      </c>
      <c r="CD20" s="17">
        <v>0</v>
      </c>
      <c r="CE20" s="18"/>
      <c r="CF20" s="19"/>
    </row>
    <row r="21" spans="1:84" ht="18" x14ac:dyDescent="0.25">
      <c r="A21" s="7" t="s">
        <v>22</v>
      </c>
      <c r="B21" s="6">
        <v>412827.8</v>
      </c>
      <c r="C21" s="17">
        <v>4.3097096618648278E-3</v>
      </c>
      <c r="D21" s="8">
        <v>3</v>
      </c>
      <c r="E21" s="17">
        <v>2.5188916876574307E-3</v>
      </c>
      <c r="F21" s="18"/>
      <c r="G21" s="19"/>
      <c r="H21" s="7" t="s">
        <v>22</v>
      </c>
      <c r="I21" s="6">
        <v>268073.34000000003</v>
      </c>
      <c r="J21" s="17">
        <v>2.8118822899737502E-3</v>
      </c>
      <c r="K21" s="8">
        <v>2</v>
      </c>
      <c r="L21" s="17">
        <v>1.6863406408094434E-3</v>
      </c>
      <c r="M21" s="18"/>
      <c r="N21" s="19"/>
      <c r="O21" s="7" t="s">
        <v>22</v>
      </c>
      <c r="P21" s="6">
        <v>95988.7</v>
      </c>
      <c r="Q21" s="17">
        <v>1.0145578934721458E-3</v>
      </c>
      <c r="R21" s="8">
        <v>1</v>
      </c>
      <c r="S21" s="17">
        <v>8.5106382978723403E-4</v>
      </c>
      <c r="T21" s="18"/>
      <c r="U21" s="19"/>
      <c r="V21" s="7" t="s">
        <v>22</v>
      </c>
      <c r="W21" s="6">
        <v>95988.7</v>
      </c>
      <c r="X21" s="17">
        <v>1.0188903622500643E-3</v>
      </c>
      <c r="Y21" s="8">
        <v>1</v>
      </c>
      <c r="Z21" s="17">
        <v>8.5324232081911264E-4</v>
      </c>
      <c r="AA21" s="18"/>
      <c r="AB21" s="19"/>
      <c r="AC21" s="7" t="s">
        <v>22</v>
      </c>
      <c r="AD21" s="6">
        <v>95988.7</v>
      </c>
      <c r="AE21" s="17">
        <v>1.0261106579897185E-3</v>
      </c>
      <c r="AF21" s="8">
        <v>1</v>
      </c>
      <c r="AG21" s="17">
        <v>8.5836909871244631E-4</v>
      </c>
      <c r="AH21" s="18"/>
      <c r="AI21" s="19"/>
      <c r="AJ21" s="7" t="s">
        <v>22</v>
      </c>
      <c r="AK21" s="6">
        <v>95988.7</v>
      </c>
      <c r="AL21" s="17">
        <v>1.0331716601647046E-3</v>
      </c>
      <c r="AM21" s="8">
        <v>1</v>
      </c>
      <c r="AN21" s="17">
        <v>8.6505190311418688E-4</v>
      </c>
      <c r="AO21" s="18"/>
      <c r="AP21" s="19"/>
      <c r="AQ21" s="7" t="s">
        <v>22</v>
      </c>
      <c r="AR21" s="6">
        <v>95988.7</v>
      </c>
      <c r="AS21" s="17">
        <v>1.0370618599700001E-3</v>
      </c>
      <c r="AT21" s="8">
        <v>1</v>
      </c>
      <c r="AU21" s="17">
        <v>8.6805555555555551E-4</v>
      </c>
      <c r="AV21" s="18"/>
      <c r="AW21" s="19"/>
      <c r="AX21" s="7" t="s">
        <v>22</v>
      </c>
      <c r="AY21" s="6">
        <v>95988.7</v>
      </c>
      <c r="AZ21" s="17">
        <v>1.0424237136346889E-3</v>
      </c>
      <c r="BA21" s="8">
        <v>1</v>
      </c>
      <c r="BB21" s="17">
        <v>8.7489063867016625E-4</v>
      </c>
      <c r="BC21" s="18"/>
      <c r="BD21" s="19"/>
      <c r="BE21" s="7" t="s">
        <v>22</v>
      </c>
      <c r="BF21" s="6">
        <v>95988.7</v>
      </c>
      <c r="BG21" s="17">
        <v>1.0585970406418476E-3</v>
      </c>
      <c r="BH21" s="8">
        <v>1</v>
      </c>
      <c r="BI21" s="17">
        <v>8.8652482269503544E-4</v>
      </c>
      <c r="BJ21" s="18"/>
      <c r="BK21" s="19"/>
      <c r="BL21" s="7" t="s">
        <v>22</v>
      </c>
      <c r="BM21" s="6">
        <v>95988.7</v>
      </c>
      <c r="BN21" s="17">
        <v>1.0669791592864029E-3</v>
      </c>
      <c r="BO21" s="8">
        <v>1</v>
      </c>
      <c r="BP21" s="17">
        <v>8.960573476702509E-4</v>
      </c>
      <c r="BQ21" s="18"/>
      <c r="BR21" s="19"/>
      <c r="BS21" s="7" t="s">
        <v>22</v>
      </c>
      <c r="BT21" s="6">
        <v>95988.7</v>
      </c>
      <c r="BU21" s="17">
        <v>1.0780102430731078E-3</v>
      </c>
      <c r="BV21" s="8">
        <v>1</v>
      </c>
      <c r="BW21" s="17">
        <v>9.049773755656109E-4</v>
      </c>
      <c r="BX21" s="18"/>
      <c r="BY21" s="19"/>
      <c r="BZ21" s="7" t="s">
        <v>22</v>
      </c>
      <c r="CA21" s="6">
        <v>95988.7</v>
      </c>
      <c r="CB21" s="17">
        <v>1.0860638050179232E-3</v>
      </c>
      <c r="CC21" s="8">
        <v>1</v>
      </c>
      <c r="CD21" s="17">
        <v>9.1491308325709062E-4</v>
      </c>
      <c r="CE21" s="18"/>
      <c r="CF21" s="19"/>
    </row>
    <row r="22" spans="1:84" ht="18" x14ac:dyDescent="0.25">
      <c r="A22" s="7"/>
      <c r="B22" s="6"/>
      <c r="C22" s="20"/>
      <c r="D22" s="8"/>
      <c r="E22" s="20"/>
      <c r="F22" s="1"/>
      <c r="G22" s="1"/>
      <c r="H22" s="7"/>
      <c r="I22" s="6"/>
      <c r="J22" s="20"/>
      <c r="K22" s="8"/>
      <c r="L22" s="20"/>
      <c r="M22" s="1"/>
      <c r="N22" s="1"/>
      <c r="O22" s="7"/>
      <c r="P22" s="6"/>
      <c r="Q22" s="20"/>
      <c r="R22" s="8"/>
      <c r="S22" s="20"/>
      <c r="T22" s="1"/>
      <c r="U22" s="1"/>
      <c r="V22" s="7"/>
      <c r="W22" s="6"/>
      <c r="X22" s="20"/>
      <c r="Y22" s="8"/>
      <c r="Z22" s="20"/>
      <c r="AA22" s="1"/>
      <c r="AB22" s="1"/>
      <c r="AC22" s="7"/>
      <c r="AD22" s="6"/>
      <c r="AE22" s="20"/>
      <c r="AF22" s="8"/>
      <c r="AG22" s="20"/>
      <c r="AH22" s="1"/>
      <c r="AI22" s="1"/>
      <c r="AJ22" s="7"/>
      <c r="AK22" s="6"/>
      <c r="AL22" s="20"/>
      <c r="AM22" s="8"/>
      <c r="AN22" s="20"/>
      <c r="AO22" s="1"/>
      <c r="AP22" s="1"/>
      <c r="AQ22" s="7"/>
      <c r="AR22" s="6"/>
      <c r="AS22" s="20"/>
      <c r="AT22" s="8"/>
      <c r="AU22" s="20"/>
      <c r="AV22" s="1"/>
      <c r="AW22" s="1"/>
      <c r="AX22" s="7"/>
      <c r="AY22" s="6"/>
      <c r="AZ22" s="20"/>
      <c r="BA22" s="8"/>
      <c r="BB22" s="20"/>
      <c r="BC22" s="1"/>
      <c r="BD22" s="1"/>
      <c r="BE22" s="7"/>
      <c r="BF22" s="6"/>
      <c r="BG22" s="20"/>
      <c r="BH22" s="8"/>
      <c r="BI22" s="20"/>
      <c r="BJ22" s="1"/>
      <c r="BK22" s="1"/>
      <c r="BL22" s="7"/>
      <c r="BM22" s="6"/>
      <c r="BN22" s="20"/>
      <c r="BO22" s="8"/>
      <c r="BP22" s="20"/>
      <c r="BQ22" s="1"/>
      <c r="BR22" s="1"/>
      <c r="BS22" s="7"/>
      <c r="BT22" s="6"/>
      <c r="BU22" s="20"/>
      <c r="BV22" s="8"/>
      <c r="BW22" s="20"/>
      <c r="BX22" s="1"/>
      <c r="BY22" s="1"/>
      <c r="BZ22" s="7"/>
      <c r="CA22" s="6"/>
      <c r="CB22" s="20"/>
      <c r="CC22" s="8"/>
      <c r="CD22" s="20"/>
      <c r="CE22" s="1"/>
      <c r="CF22" s="1"/>
    </row>
    <row r="23" spans="1:84" ht="18.75" thickBot="1" x14ac:dyDescent="0.3">
      <c r="A23" s="21"/>
      <c r="B23" s="22">
        <v>95790165.090000004</v>
      </c>
      <c r="C23" s="25"/>
      <c r="D23" s="24">
        <v>1191</v>
      </c>
      <c r="E23" s="26"/>
      <c r="F23" s="1"/>
      <c r="G23" s="1"/>
      <c r="H23" s="21"/>
      <c r="I23" s="22">
        <v>95335903.980000019</v>
      </c>
      <c r="J23" s="25"/>
      <c r="K23" s="24">
        <v>1186</v>
      </c>
      <c r="L23" s="26"/>
      <c r="M23" s="1"/>
      <c r="N23" s="1"/>
      <c r="O23" s="21"/>
      <c r="P23" s="22">
        <v>94611357.929999992</v>
      </c>
      <c r="Q23" s="25"/>
      <c r="R23" s="24">
        <v>1175</v>
      </c>
      <c r="S23" s="26"/>
      <c r="T23" s="1"/>
      <c r="U23" s="1"/>
      <c r="V23" s="21"/>
      <c r="W23" s="22">
        <v>94209056.790000007</v>
      </c>
      <c r="X23" s="25"/>
      <c r="Y23" s="24">
        <v>1172</v>
      </c>
      <c r="Z23" s="26"/>
      <c r="AA23" s="1"/>
      <c r="AB23" s="1"/>
      <c r="AC23" s="21"/>
      <c r="AD23" s="22">
        <v>93546148.509999976</v>
      </c>
      <c r="AE23" s="25"/>
      <c r="AF23" s="24">
        <v>1165</v>
      </c>
      <c r="AG23" s="26"/>
      <c r="AH23" s="1"/>
      <c r="AI23" s="1"/>
      <c r="AJ23" s="21"/>
      <c r="AK23" s="22">
        <v>92906826.329999998</v>
      </c>
      <c r="AL23" s="25"/>
      <c r="AM23" s="24">
        <v>1156</v>
      </c>
      <c r="AN23" s="26"/>
      <c r="AO23" s="1"/>
      <c r="AP23" s="1"/>
      <c r="AQ23" s="21"/>
      <c r="AR23" s="22">
        <v>92558316.63000001</v>
      </c>
      <c r="AS23" s="25"/>
      <c r="AT23" s="24">
        <v>1152</v>
      </c>
      <c r="AU23" s="26"/>
      <c r="AV23" s="1"/>
      <c r="AW23" s="1"/>
      <c r="AX23" s="21"/>
      <c r="AY23" s="22">
        <v>92082229.849999994</v>
      </c>
      <c r="AZ23" s="25"/>
      <c r="BA23" s="24">
        <v>1143</v>
      </c>
      <c r="BB23" s="26"/>
      <c r="BC23" s="1"/>
      <c r="BD23" s="1"/>
      <c r="BE23" s="21"/>
      <c r="BF23" s="22">
        <v>90675390.459999979</v>
      </c>
      <c r="BG23" s="25"/>
      <c r="BH23" s="24">
        <v>1128</v>
      </c>
      <c r="BI23" s="26"/>
      <c r="BJ23" s="1"/>
      <c r="BK23" s="1"/>
      <c r="BL23" s="21"/>
      <c r="BM23" s="22">
        <v>89963050.50999999</v>
      </c>
      <c r="BN23" s="25"/>
      <c r="BO23" s="24">
        <v>1116</v>
      </c>
      <c r="BP23" s="26"/>
      <c r="BQ23" s="1"/>
      <c r="BR23" s="1"/>
      <c r="BS23" s="21"/>
      <c r="BT23" s="22">
        <v>89042474.890000001</v>
      </c>
      <c r="BU23" s="25"/>
      <c r="BV23" s="24">
        <v>1105</v>
      </c>
      <c r="BW23" s="26"/>
      <c r="BX23" s="1"/>
      <c r="BY23" s="1"/>
      <c r="BZ23" s="21"/>
      <c r="CA23" s="22">
        <v>88382192.240000039</v>
      </c>
      <c r="CB23" s="25"/>
      <c r="CC23" s="24">
        <v>1093</v>
      </c>
      <c r="CD23" s="26"/>
      <c r="CE23" s="1"/>
      <c r="CF23" s="1"/>
    </row>
    <row r="24" spans="1:84" ht="18.75" thickTop="1" x14ac:dyDescent="0.25">
      <c r="A24" s="7"/>
      <c r="B24" s="6"/>
      <c r="C24" s="7"/>
      <c r="D24" s="8"/>
      <c r="E24" s="7"/>
      <c r="F24" s="1"/>
      <c r="G24" s="1"/>
      <c r="H24" s="7"/>
      <c r="I24" s="6"/>
      <c r="J24" s="7"/>
      <c r="K24" s="8"/>
      <c r="L24" s="7"/>
      <c r="M24" s="1"/>
      <c r="N24" s="1"/>
      <c r="O24" s="7"/>
      <c r="P24" s="6"/>
      <c r="Q24" s="7"/>
      <c r="R24" s="8"/>
      <c r="S24" s="7"/>
      <c r="T24" s="1"/>
      <c r="U24" s="1"/>
      <c r="V24" s="7"/>
      <c r="W24" s="6"/>
      <c r="X24" s="7"/>
      <c r="Y24" s="8"/>
      <c r="Z24" s="7"/>
      <c r="AA24" s="1"/>
      <c r="AB24" s="1"/>
      <c r="AC24" s="7"/>
      <c r="AD24" s="6"/>
      <c r="AE24" s="7"/>
      <c r="AF24" s="8"/>
      <c r="AG24" s="7"/>
      <c r="AH24" s="1"/>
      <c r="AI24" s="1"/>
      <c r="AJ24" s="7"/>
      <c r="AK24" s="6"/>
      <c r="AL24" s="7"/>
      <c r="AM24" s="8"/>
      <c r="AN24" s="7"/>
      <c r="AO24" s="1"/>
      <c r="AP24" s="1"/>
      <c r="AQ24" s="7"/>
      <c r="AR24" s="6"/>
      <c r="AS24" s="7"/>
      <c r="AT24" s="8"/>
      <c r="AU24" s="7"/>
      <c r="AV24" s="1"/>
      <c r="AW24" s="1"/>
      <c r="AX24" s="7"/>
      <c r="AY24" s="6"/>
      <c r="AZ24" s="7"/>
      <c r="BA24" s="8"/>
      <c r="BB24" s="7"/>
      <c r="BC24" s="1"/>
      <c r="BD24" s="1"/>
      <c r="BE24" s="7"/>
      <c r="BF24" s="6"/>
      <c r="BG24" s="7"/>
      <c r="BH24" s="8"/>
      <c r="BI24" s="7"/>
      <c r="BJ24" s="1"/>
      <c r="BK24" s="1"/>
      <c r="BL24" s="7"/>
      <c r="BM24" s="6"/>
      <c r="BN24" s="7"/>
      <c r="BO24" s="8"/>
      <c r="BP24" s="7"/>
      <c r="BQ24" s="1"/>
      <c r="BR24" s="1"/>
      <c r="BS24" s="7"/>
      <c r="BT24" s="6"/>
      <c r="BU24" s="7"/>
      <c r="BV24" s="8"/>
      <c r="BW24" s="7"/>
      <c r="BX24" s="1"/>
      <c r="BY24" s="1"/>
      <c r="BZ24" s="7"/>
      <c r="CA24" s="6"/>
      <c r="CB24" s="7"/>
      <c r="CC24" s="8"/>
      <c r="CD24" s="7"/>
      <c r="CE24" s="1"/>
      <c r="CF24" s="1"/>
    </row>
    <row r="25" spans="1:84" ht="18" x14ac:dyDescent="0.25">
      <c r="A25" s="21" t="s">
        <v>108</v>
      </c>
      <c r="B25" s="6"/>
      <c r="C25" s="7"/>
      <c r="D25" s="29">
        <v>0.62282199685287898</v>
      </c>
      <c r="E25" s="7"/>
      <c r="F25" s="28"/>
      <c r="G25" s="1"/>
      <c r="H25" s="21" t="s">
        <v>108</v>
      </c>
      <c r="I25" s="6"/>
      <c r="J25" s="7"/>
      <c r="K25" s="29">
        <v>0.62348414504565219</v>
      </c>
      <c r="L25" s="7"/>
      <c r="M25" s="28"/>
      <c r="N25" s="1"/>
      <c r="O25" s="21" t="s">
        <v>108</v>
      </c>
      <c r="P25" s="6"/>
      <c r="Q25" s="7"/>
      <c r="R25" s="29">
        <v>0.6226289441885835</v>
      </c>
      <c r="S25" s="7"/>
      <c r="T25" s="28"/>
      <c r="U25" s="1"/>
      <c r="V25" s="21" t="s">
        <v>108</v>
      </c>
      <c r="W25" s="6"/>
      <c r="X25" s="7"/>
      <c r="Y25" s="29">
        <v>0.62250230484752156</v>
      </c>
      <c r="Z25" s="7"/>
      <c r="AA25" s="28"/>
      <c r="AB25" s="1"/>
      <c r="AC25" s="21" t="s">
        <v>108</v>
      </c>
      <c r="AD25" s="6"/>
      <c r="AE25" s="7"/>
      <c r="AF25" s="29">
        <v>0.62358404353501296</v>
      </c>
      <c r="AG25" s="7"/>
      <c r="AH25" s="28"/>
      <c r="AI25" s="1"/>
      <c r="AJ25" s="21" t="s">
        <v>108</v>
      </c>
      <c r="AK25" s="6"/>
      <c r="AL25" s="7"/>
      <c r="AM25" s="29">
        <v>0.62347879409670515</v>
      </c>
      <c r="AN25" s="7"/>
      <c r="AO25" s="28"/>
      <c r="AP25" s="1"/>
      <c r="AQ25" s="21" t="s">
        <v>108</v>
      </c>
      <c r="AR25" s="6"/>
      <c r="AS25" s="7"/>
      <c r="AT25" s="29">
        <v>0.62255802535914628</v>
      </c>
      <c r="AU25" s="7"/>
      <c r="AV25" s="28"/>
      <c r="AW25" s="1"/>
      <c r="AX25" s="21" t="s">
        <v>108</v>
      </c>
      <c r="AY25" s="6"/>
      <c r="AZ25" s="7"/>
      <c r="BA25" s="29">
        <v>0.62316398980459542</v>
      </c>
      <c r="BB25" s="7"/>
      <c r="BC25" s="28"/>
      <c r="BD25" s="1"/>
      <c r="BE25" s="21" t="s">
        <v>108</v>
      </c>
      <c r="BF25" s="6"/>
      <c r="BG25" s="7"/>
      <c r="BH25" s="29">
        <v>0.62277186419327935</v>
      </c>
      <c r="BI25" s="7"/>
      <c r="BJ25" s="28"/>
      <c r="BK25" s="1"/>
      <c r="BL25" s="21" t="s">
        <v>108</v>
      </c>
      <c r="BM25" s="6"/>
      <c r="BN25" s="7"/>
      <c r="BO25" s="29">
        <v>0.62370587041276437</v>
      </c>
      <c r="BP25" s="7"/>
      <c r="BQ25" s="28"/>
      <c r="BR25" s="1"/>
      <c r="BS25" s="21" t="s">
        <v>108</v>
      </c>
      <c r="BT25" s="6"/>
      <c r="BU25" s="7"/>
      <c r="BV25" s="29">
        <v>0.62457599398835018</v>
      </c>
      <c r="BW25" s="7"/>
      <c r="BX25" s="28"/>
      <c r="BY25" s="1"/>
      <c r="BZ25" s="21" t="s">
        <v>108</v>
      </c>
      <c r="CA25" s="6"/>
      <c r="CB25" s="7"/>
      <c r="CC25" s="29">
        <v>0.62497265206501917</v>
      </c>
      <c r="CD25" s="7"/>
      <c r="CE25" s="28"/>
      <c r="CF25" s="1"/>
    </row>
    <row r="26" spans="1:84" ht="18" x14ac:dyDescent="0.25">
      <c r="A26" s="9"/>
      <c r="B26" s="10"/>
      <c r="C26" s="9"/>
      <c r="D26" s="11"/>
      <c r="E26" s="9"/>
      <c r="F26" s="1"/>
      <c r="G26" s="1"/>
      <c r="H26" s="9"/>
      <c r="I26" s="10"/>
      <c r="J26" s="9"/>
      <c r="K26" s="11"/>
      <c r="L26" s="9"/>
      <c r="M26" s="1"/>
      <c r="N26" s="1"/>
      <c r="O26" s="9"/>
      <c r="P26" s="10"/>
      <c r="Q26" s="9"/>
      <c r="R26" s="11"/>
      <c r="S26" s="9"/>
      <c r="T26" s="1"/>
      <c r="U26" s="1"/>
      <c r="V26" s="9"/>
      <c r="W26" s="10"/>
      <c r="X26" s="9"/>
      <c r="Y26" s="11"/>
      <c r="Z26" s="9"/>
      <c r="AA26" s="1"/>
      <c r="AB26" s="1"/>
      <c r="AC26" s="9"/>
      <c r="AD26" s="10"/>
      <c r="AE26" s="9"/>
      <c r="AF26" s="11"/>
      <c r="AG26" s="9"/>
      <c r="AH26" s="1"/>
      <c r="AI26" s="1"/>
      <c r="AJ26" s="9"/>
      <c r="AK26" s="10"/>
      <c r="AL26" s="9"/>
      <c r="AM26" s="11"/>
      <c r="AN26" s="9"/>
      <c r="AO26" s="1"/>
      <c r="AP26" s="1"/>
      <c r="AQ26" s="9"/>
      <c r="AR26" s="10"/>
      <c r="AS26" s="9"/>
      <c r="AT26" s="11"/>
      <c r="AU26" s="9"/>
      <c r="AV26" s="1"/>
      <c r="AW26" s="1"/>
      <c r="AX26" s="9"/>
      <c r="AY26" s="10"/>
      <c r="AZ26" s="9"/>
      <c r="BA26" s="11"/>
      <c r="BB26" s="9"/>
      <c r="BC26" s="1"/>
      <c r="BD26" s="1"/>
      <c r="BE26" s="9"/>
      <c r="BF26" s="10"/>
      <c r="BG26" s="9"/>
      <c r="BH26" s="11"/>
      <c r="BI26" s="9"/>
      <c r="BJ26" s="1"/>
      <c r="BK26" s="1"/>
      <c r="BL26" s="9"/>
      <c r="BM26" s="10"/>
      <c r="BN26" s="9"/>
      <c r="BO26" s="11"/>
      <c r="BP26" s="9"/>
      <c r="BQ26" s="1"/>
      <c r="BR26" s="1"/>
      <c r="BS26" s="9"/>
      <c r="BT26" s="10"/>
      <c r="BU26" s="9"/>
      <c r="BV26" s="11"/>
      <c r="BW26" s="9"/>
      <c r="BX26" s="1"/>
      <c r="BY26" s="1"/>
      <c r="BZ26" s="9"/>
      <c r="CA26" s="10"/>
      <c r="CB26" s="9"/>
      <c r="CC26" s="11"/>
      <c r="CD26" s="9"/>
      <c r="CE26" s="1"/>
      <c r="CF26" s="1"/>
    </row>
    <row r="27" spans="1:84" ht="18" x14ac:dyDescent="0.25">
      <c r="A27" s="9"/>
      <c r="B27" s="10"/>
      <c r="C27" s="9"/>
      <c r="D27" s="11"/>
      <c r="E27" s="9"/>
      <c r="F27" s="1"/>
      <c r="G27" s="1"/>
      <c r="H27" s="9"/>
      <c r="I27" s="10"/>
      <c r="J27" s="9"/>
      <c r="K27" s="11"/>
      <c r="L27" s="9"/>
      <c r="M27" s="1"/>
      <c r="N27" s="1"/>
      <c r="O27" s="9"/>
      <c r="P27" s="10"/>
      <c r="Q27" s="9"/>
      <c r="R27" s="11"/>
      <c r="S27" s="9"/>
      <c r="T27" s="1"/>
      <c r="U27" s="1"/>
      <c r="V27" s="9"/>
      <c r="W27" s="10"/>
      <c r="X27" s="9"/>
      <c r="Y27" s="11"/>
      <c r="Z27" s="9"/>
      <c r="AA27" s="1"/>
      <c r="AB27" s="1"/>
      <c r="AC27" s="9"/>
      <c r="AD27" s="10"/>
      <c r="AE27" s="9"/>
      <c r="AF27" s="11"/>
      <c r="AG27" s="9"/>
      <c r="AH27" s="1"/>
      <c r="AI27" s="1"/>
      <c r="AJ27" s="9"/>
      <c r="AK27" s="10"/>
      <c r="AL27" s="9"/>
      <c r="AM27" s="11"/>
      <c r="AN27" s="9"/>
      <c r="AO27" s="1"/>
      <c r="AP27" s="1"/>
      <c r="AQ27" s="9"/>
      <c r="AR27" s="10"/>
      <c r="AS27" s="9"/>
      <c r="AT27" s="11"/>
      <c r="AU27" s="9"/>
      <c r="AV27" s="1"/>
      <c r="AW27" s="1"/>
      <c r="AX27" s="9"/>
      <c r="AY27" s="10"/>
      <c r="AZ27" s="9"/>
      <c r="BA27" s="11"/>
      <c r="BB27" s="9"/>
      <c r="BC27" s="1"/>
      <c r="BD27" s="1"/>
      <c r="BE27" s="9"/>
      <c r="BF27" s="10"/>
      <c r="BG27" s="9"/>
      <c r="BH27" s="11"/>
      <c r="BI27" s="9"/>
      <c r="BJ27" s="1"/>
      <c r="BK27" s="1"/>
      <c r="BL27" s="9"/>
      <c r="BM27" s="10"/>
      <c r="BN27" s="9"/>
      <c r="BO27" s="11"/>
      <c r="BP27" s="9"/>
      <c r="BQ27" s="1"/>
      <c r="BR27" s="1"/>
      <c r="BS27" s="9"/>
      <c r="BT27" s="10"/>
      <c r="BU27" s="9"/>
      <c r="BV27" s="11"/>
      <c r="BW27" s="9"/>
      <c r="BX27" s="1"/>
      <c r="BY27" s="1"/>
      <c r="BZ27" s="9"/>
      <c r="CA27" s="10"/>
      <c r="CB27" s="9"/>
      <c r="CC27" s="11"/>
      <c r="CD27" s="9"/>
      <c r="CE27" s="1"/>
      <c r="CF27" s="1"/>
    </row>
    <row r="28" spans="1:84" ht="18" x14ac:dyDescent="0.25">
      <c r="A28" s="9"/>
      <c r="B28" s="10"/>
      <c r="C28" s="9"/>
      <c r="D28" s="11"/>
      <c r="E28" s="9"/>
      <c r="F28" s="1"/>
      <c r="G28" s="1"/>
      <c r="H28" s="9"/>
      <c r="I28" s="10"/>
      <c r="J28" s="9"/>
      <c r="K28" s="11"/>
      <c r="L28" s="9"/>
      <c r="M28" s="1"/>
      <c r="N28" s="1"/>
      <c r="O28" s="9"/>
      <c r="P28" s="10"/>
      <c r="Q28" s="9"/>
      <c r="R28" s="11"/>
      <c r="S28" s="9"/>
      <c r="T28" s="1"/>
      <c r="U28" s="1"/>
      <c r="V28" s="9"/>
      <c r="W28" s="10"/>
      <c r="X28" s="9"/>
      <c r="Y28" s="11"/>
      <c r="Z28" s="9"/>
      <c r="AA28" s="1"/>
      <c r="AB28" s="1"/>
      <c r="AC28" s="9"/>
      <c r="AD28" s="10"/>
      <c r="AE28" s="9"/>
      <c r="AF28" s="11"/>
      <c r="AG28" s="9"/>
      <c r="AH28" s="1"/>
      <c r="AI28" s="1"/>
      <c r="AJ28" s="9"/>
      <c r="AK28" s="10"/>
      <c r="AL28" s="9"/>
      <c r="AM28" s="11"/>
      <c r="AN28" s="9"/>
      <c r="AO28" s="1"/>
      <c r="AP28" s="1"/>
      <c r="AQ28" s="9"/>
      <c r="AR28" s="10"/>
      <c r="AS28" s="9"/>
      <c r="AT28" s="11"/>
      <c r="AU28" s="9"/>
      <c r="AV28" s="1"/>
      <c r="AW28" s="1"/>
      <c r="AX28" s="9"/>
      <c r="AY28" s="10"/>
      <c r="AZ28" s="9"/>
      <c r="BA28" s="11"/>
      <c r="BB28" s="9"/>
      <c r="BC28" s="1"/>
      <c r="BD28" s="1"/>
      <c r="BE28" s="9"/>
      <c r="BF28" s="10"/>
      <c r="BG28" s="9"/>
      <c r="BH28" s="11"/>
      <c r="BI28" s="9"/>
      <c r="BJ28" s="1"/>
      <c r="BK28" s="1"/>
      <c r="BL28" s="9"/>
      <c r="BM28" s="10"/>
      <c r="BN28" s="9"/>
      <c r="BO28" s="11"/>
      <c r="BP28" s="9"/>
      <c r="BQ28" s="1"/>
      <c r="BR28" s="1"/>
      <c r="BS28" s="9"/>
      <c r="BT28" s="10"/>
      <c r="BU28" s="9"/>
      <c r="BV28" s="11"/>
      <c r="BW28" s="9"/>
      <c r="BX28" s="1"/>
      <c r="BY28" s="1"/>
      <c r="BZ28" s="9"/>
      <c r="CA28" s="10"/>
      <c r="CB28" s="9"/>
      <c r="CC28" s="11"/>
      <c r="CD28" s="9"/>
      <c r="CE28" s="1"/>
      <c r="CF28" s="1"/>
    </row>
    <row r="29" spans="1:84" ht="18.75" x14ac:dyDescent="0.3">
      <c r="A29" s="5" t="s">
        <v>354</v>
      </c>
      <c r="B29" s="6"/>
      <c r="C29" s="7"/>
      <c r="D29" s="8"/>
      <c r="E29" s="7"/>
      <c r="F29" s="1"/>
      <c r="G29" s="1"/>
      <c r="H29" s="5" t="s">
        <v>364</v>
      </c>
      <c r="I29" s="6"/>
      <c r="J29" s="7"/>
      <c r="K29" s="8"/>
      <c r="L29" s="7"/>
      <c r="M29" s="1"/>
      <c r="N29" s="1"/>
      <c r="O29" s="5" t="s">
        <v>364</v>
      </c>
      <c r="P29" s="6"/>
      <c r="Q29" s="7"/>
      <c r="R29" s="8"/>
      <c r="S29" s="7"/>
      <c r="T29" s="1"/>
      <c r="U29" s="1"/>
      <c r="V29" s="5" t="s">
        <v>364</v>
      </c>
      <c r="W29" s="6"/>
      <c r="X29" s="7"/>
      <c r="Y29" s="8"/>
      <c r="Z29" s="7"/>
      <c r="AA29" s="1"/>
      <c r="AB29" s="1"/>
      <c r="AC29" s="5" t="s">
        <v>371</v>
      </c>
      <c r="AD29" s="6"/>
      <c r="AE29" s="7"/>
      <c r="AF29" s="8"/>
      <c r="AG29" s="7"/>
      <c r="AH29" s="1"/>
      <c r="AI29" s="1"/>
      <c r="AJ29" s="5" t="s">
        <v>371</v>
      </c>
      <c r="AK29" s="6"/>
      <c r="AL29" s="7"/>
      <c r="AM29" s="8"/>
      <c r="AN29" s="7"/>
      <c r="AO29" s="1"/>
      <c r="AP29" s="1"/>
      <c r="AQ29" s="5" t="s">
        <v>378</v>
      </c>
      <c r="AR29" s="6"/>
      <c r="AS29" s="7"/>
      <c r="AT29" s="8"/>
      <c r="AU29" s="7"/>
      <c r="AV29" s="1"/>
      <c r="AW29" s="1"/>
      <c r="AX29" s="5" t="s">
        <v>378</v>
      </c>
      <c r="AY29" s="6"/>
      <c r="AZ29" s="7"/>
      <c r="BA29" s="8"/>
      <c r="BB29" s="7"/>
      <c r="BC29" s="1"/>
      <c r="BD29" s="1"/>
      <c r="BE29" s="5" t="s">
        <v>378</v>
      </c>
      <c r="BF29" s="6"/>
      <c r="BG29" s="7"/>
      <c r="BH29" s="8"/>
      <c r="BI29" s="7"/>
      <c r="BJ29" s="1"/>
      <c r="BK29" s="1"/>
      <c r="BL29" s="5" t="s">
        <v>378</v>
      </c>
      <c r="BM29" s="6"/>
      <c r="BN29" s="7"/>
      <c r="BO29" s="8"/>
      <c r="BP29" s="7"/>
      <c r="BQ29" s="1"/>
      <c r="BR29" s="1"/>
      <c r="BS29" s="5" t="s">
        <v>387</v>
      </c>
      <c r="BT29" s="6"/>
      <c r="BU29" s="7"/>
      <c r="BV29" s="8"/>
      <c r="BW29" s="7"/>
      <c r="BX29" s="1"/>
      <c r="BY29" s="1"/>
      <c r="BZ29" s="5" t="s">
        <v>387</v>
      </c>
      <c r="CA29" s="6"/>
      <c r="CB29" s="7"/>
      <c r="CC29" s="8"/>
      <c r="CD29" s="7"/>
      <c r="CE29" s="1"/>
      <c r="CF29" s="1"/>
    </row>
    <row r="30" spans="1:84" ht="18" x14ac:dyDescent="0.25">
      <c r="A30" s="9"/>
      <c r="B30" s="10"/>
      <c r="C30" s="9"/>
      <c r="D30" s="11"/>
      <c r="E30" s="9"/>
      <c r="F30" s="1"/>
      <c r="G30" s="1"/>
      <c r="H30" s="9"/>
      <c r="I30" s="10"/>
      <c r="J30" s="9"/>
      <c r="K30" s="11"/>
      <c r="L30" s="9"/>
      <c r="M30" s="1"/>
      <c r="N30" s="1"/>
      <c r="O30" s="9"/>
      <c r="P30" s="10"/>
      <c r="Q30" s="9"/>
      <c r="R30" s="11"/>
      <c r="S30" s="9"/>
      <c r="T30" s="1"/>
      <c r="U30" s="1"/>
      <c r="V30" s="9"/>
      <c r="W30" s="10"/>
      <c r="X30" s="9"/>
      <c r="Y30" s="11"/>
      <c r="Z30" s="9"/>
      <c r="AA30" s="1"/>
      <c r="AB30" s="1"/>
      <c r="AC30" s="9"/>
      <c r="AD30" s="10"/>
      <c r="AE30" s="9"/>
      <c r="AF30" s="11"/>
      <c r="AG30" s="9"/>
      <c r="AH30" s="1"/>
      <c r="AI30" s="1"/>
      <c r="AJ30" s="9"/>
      <c r="AK30" s="10"/>
      <c r="AL30" s="9"/>
      <c r="AM30" s="11"/>
      <c r="AN30" s="9"/>
      <c r="AO30" s="1"/>
      <c r="AP30" s="1"/>
      <c r="AQ30" s="9"/>
      <c r="AR30" s="10"/>
      <c r="AS30" s="9"/>
      <c r="AT30" s="11"/>
      <c r="AU30" s="9"/>
      <c r="AV30" s="1"/>
      <c r="AW30" s="1"/>
      <c r="AX30" s="9"/>
      <c r="AY30" s="10"/>
      <c r="AZ30" s="9"/>
      <c r="BA30" s="11"/>
      <c r="BB30" s="9"/>
      <c r="BC30" s="1"/>
      <c r="BD30" s="1"/>
      <c r="BE30" s="9"/>
      <c r="BF30" s="10"/>
      <c r="BG30" s="9"/>
      <c r="BH30" s="11"/>
      <c r="BI30" s="9"/>
      <c r="BJ30" s="1"/>
      <c r="BK30" s="1"/>
      <c r="BL30" s="9"/>
      <c r="BM30" s="10"/>
      <c r="BN30" s="9"/>
      <c r="BO30" s="11"/>
      <c r="BP30" s="9"/>
      <c r="BQ30" s="1"/>
      <c r="BR30" s="1"/>
      <c r="BS30" s="9"/>
      <c r="BT30" s="10"/>
      <c r="BU30" s="9"/>
      <c r="BV30" s="11"/>
      <c r="BW30" s="9"/>
      <c r="BX30" s="1"/>
      <c r="BY30" s="1"/>
      <c r="BZ30" s="9"/>
      <c r="CA30" s="10"/>
      <c r="CB30" s="9"/>
      <c r="CC30" s="11"/>
      <c r="CD30" s="9"/>
      <c r="CE30" s="1"/>
      <c r="CF30" s="1"/>
    </row>
    <row r="31" spans="1:84" ht="54" x14ac:dyDescent="0.25">
      <c r="A31" s="12" t="s">
        <v>68</v>
      </c>
      <c r="B31" s="13" t="s">
        <v>106</v>
      </c>
      <c r="C31" s="14" t="s">
        <v>69</v>
      </c>
      <c r="D31" s="15" t="s">
        <v>70</v>
      </c>
      <c r="E31" s="14" t="s">
        <v>69</v>
      </c>
      <c r="F31" s="1"/>
      <c r="G31" s="1"/>
      <c r="H31" s="12" t="s">
        <v>68</v>
      </c>
      <c r="I31" s="13" t="s">
        <v>106</v>
      </c>
      <c r="J31" s="14" t="s">
        <v>69</v>
      </c>
      <c r="K31" s="15" t="s">
        <v>70</v>
      </c>
      <c r="L31" s="14" t="s">
        <v>69</v>
      </c>
      <c r="M31" s="1"/>
      <c r="N31" s="1"/>
      <c r="O31" s="12" t="s">
        <v>68</v>
      </c>
      <c r="P31" s="13" t="s">
        <v>106</v>
      </c>
      <c r="Q31" s="14" t="s">
        <v>69</v>
      </c>
      <c r="R31" s="15" t="s">
        <v>70</v>
      </c>
      <c r="S31" s="14" t="s">
        <v>69</v>
      </c>
      <c r="T31" s="1"/>
      <c r="U31" s="1"/>
      <c r="V31" s="12" t="s">
        <v>68</v>
      </c>
      <c r="W31" s="13" t="s">
        <v>106</v>
      </c>
      <c r="X31" s="14" t="s">
        <v>69</v>
      </c>
      <c r="Y31" s="15" t="s">
        <v>70</v>
      </c>
      <c r="Z31" s="14" t="s">
        <v>69</v>
      </c>
      <c r="AA31" s="1"/>
      <c r="AB31" s="1"/>
      <c r="AC31" s="12" t="s">
        <v>68</v>
      </c>
      <c r="AD31" s="13" t="s">
        <v>106</v>
      </c>
      <c r="AE31" s="14" t="s">
        <v>69</v>
      </c>
      <c r="AF31" s="15" t="s">
        <v>70</v>
      </c>
      <c r="AG31" s="14" t="s">
        <v>69</v>
      </c>
      <c r="AH31" s="1"/>
      <c r="AI31" s="1"/>
      <c r="AJ31" s="12" t="s">
        <v>68</v>
      </c>
      <c r="AK31" s="13" t="s">
        <v>106</v>
      </c>
      <c r="AL31" s="14" t="s">
        <v>69</v>
      </c>
      <c r="AM31" s="15" t="s">
        <v>70</v>
      </c>
      <c r="AN31" s="14" t="s">
        <v>69</v>
      </c>
      <c r="AO31" s="1"/>
      <c r="AP31" s="1"/>
      <c r="AQ31" s="12" t="s">
        <v>68</v>
      </c>
      <c r="AR31" s="13" t="s">
        <v>106</v>
      </c>
      <c r="AS31" s="14" t="s">
        <v>69</v>
      </c>
      <c r="AT31" s="15" t="s">
        <v>70</v>
      </c>
      <c r="AU31" s="14" t="s">
        <v>69</v>
      </c>
      <c r="AV31" s="1"/>
      <c r="AW31" s="1"/>
      <c r="AX31" s="12" t="s">
        <v>68</v>
      </c>
      <c r="AY31" s="13" t="s">
        <v>106</v>
      </c>
      <c r="AZ31" s="14" t="s">
        <v>69</v>
      </c>
      <c r="BA31" s="15" t="s">
        <v>70</v>
      </c>
      <c r="BB31" s="14" t="s">
        <v>69</v>
      </c>
      <c r="BC31" s="1"/>
      <c r="BD31" s="1"/>
      <c r="BE31" s="12" t="s">
        <v>68</v>
      </c>
      <c r="BF31" s="13" t="s">
        <v>106</v>
      </c>
      <c r="BG31" s="14" t="s">
        <v>69</v>
      </c>
      <c r="BH31" s="15" t="s">
        <v>70</v>
      </c>
      <c r="BI31" s="14" t="s">
        <v>69</v>
      </c>
      <c r="BJ31" s="1"/>
      <c r="BK31" s="1"/>
      <c r="BL31" s="12" t="s">
        <v>68</v>
      </c>
      <c r="BM31" s="13" t="s">
        <v>106</v>
      </c>
      <c r="BN31" s="14" t="s">
        <v>69</v>
      </c>
      <c r="BO31" s="15" t="s">
        <v>70</v>
      </c>
      <c r="BP31" s="14" t="s">
        <v>69</v>
      </c>
      <c r="BQ31" s="1"/>
      <c r="BR31" s="1"/>
      <c r="BS31" s="12" t="s">
        <v>68</v>
      </c>
      <c r="BT31" s="13" t="s">
        <v>106</v>
      </c>
      <c r="BU31" s="14" t="s">
        <v>69</v>
      </c>
      <c r="BV31" s="15" t="s">
        <v>70</v>
      </c>
      <c r="BW31" s="14" t="s">
        <v>69</v>
      </c>
      <c r="BX31" s="1"/>
      <c r="BY31" s="1"/>
      <c r="BZ31" s="12" t="s">
        <v>68</v>
      </c>
      <c r="CA31" s="13" t="s">
        <v>106</v>
      </c>
      <c r="CB31" s="14" t="s">
        <v>69</v>
      </c>
      <c r="CC31" s="15" t="s">
        <v>70</v>
      </c>
      <c r="CD31" s="14" t="s">
        <v>69</v>
      </c>
      <c r="CE31" s="1"/>
      <c r="CF31" s="1"/>
    </row>
    <row r="32" spans="1:84" ht="18" x14ac:dyDescent="0.25">
      <c r="A32" s="9"/>
      <c r="B32" s="10"/>
      <c r="C32" s="16"/>
      <c r="D32" s="11"/>
      <c r="E32" s="16"/>
      <c r="F32" s="1"/>
      <c r="G32" s="1"/>
      <c r="H32" s="9"/>
      <c r="I32" s="10"/>
      <c r="J32" s="16"/>
      <c r="K32" s="11"/>
      <c r="L32" s="16"/>
      <c r="M32" s="1"/>
      <c r="N32" s="1"/>
      <c r="O32" s="9"/>
      <c r="P32" s="10"/>
      <c r="Q32" s="16"/>
      <c r="R32" s="11"/>
      <c r="S32" s="16"/>
      <c r="T32" s="1"/>
      <c r="U32" s="1"/>
      <c r="V32" s="9"/>
      <c r="W32" s="10"/>
      <c r="X32" s="16"/>
      <c r="Y32" s="11"/>
      <c r="Z32" s="16"/>
      <c r="AA32" s="1"/>
      <c r="AB32" s="1"/>
      <c r="AC32" s="9"/>
      <c r="AD32" s="10"/>
      <c r="AE32" s="16"/>
      <c r="AF32" s="11"/>
      <c r="AG32" s="16"/>
      <c r="AH32" s="1"/>
      <c r="AI32" s="1"/>
      <c r="AJ32" s="9"/>
      <c r="AK32" s="10"/>
      <c r="AL32" s="16"/>
      <c r="AM32" s="11"/>
      <c r="AN32" s="16"/>
      <c r="AO32" s="1"/>
      <c r="AP32" s="1"/>
      <c r="AQ32" s="9"/>
      <c r="AR32" s="10"/>
      <c r="AS32" s="16"/>
      <c r="AT32" s="11"/>
      <c r="AU32" s="16"/>
      <c r="AV32" s="1"/>
      <c r="AW32" s="1"/>
      <c r="AX32" s="9"/>
      <c r="AY32" s="10"/>
      <c r="AZ32" s="16"/>
      <c r="BA32" s="11"/>
      <c r="BB32" s="16"/>
      <c r="BC32" s="1"/>
      <c r="BD32" s="1"/>
      <c r="BE32" s="9"/>
      <c r="BF32" s="10"/>
      <c r="BG32" s="16"/>
      <c r="BH32" s="11"/>
      <c r="BI32" s="16"/>
      <c r="BJ32" s="1"/>
      <c r="BK32" s="1"/>
      <c r="BL32" s="9"/>
      <c r="BM32" s="10"/>
      <c r="BN32" s="16"/>
      <c r="BO32" s="11"/>
      <c r="BP32" s="16"/>
      <c r="BQ32" s="1"/>
      <c r="BR32" s="1"/>
      <c r="BS32" s="9"/>
      <c r="BT32" s="10"/>
      <c r="BU32" s="16"/>
      <c r="BV32" s="11"/>
      <c r="BW32" s="16"/>
      <c r="BX32" s="1"/>
      <c r="BY32" s="1"/>
      <c r="BZ32" s="9"/>
      <c r="CA32" s="10"/>
      <c r="CB32" s="16"/>
      <c r="CC32" s="11"/>
      <c r="CD32" s="16"/>
      <c r="CE32" s="1"/>
      <c r="CF32" s="1"/>
    </row>
    <row r="33" spans="1:84" ht="18" x14ac:dyDescent="0.25">
      <c r="A33" s="7" t="s">
        <v>53</v>
      </c>
      <c r="B33" s="6">
        <v>11838148.580000002</v>
      </c>
      <c r="C33" s="17">
        <v>0.12358417556622261</v>
      </c>
      <c r="D33" s="8">
        <v>414</v>
      </c>
      <c r="E33" s="17">
        <v>0.34760705289672544</v>
      </c>
      <c r="F33" s="18"/>
      <c r="G33" s="19"/>
      <c r="H33" s="7" t="s">
        <v>53</v>
      </c>
      <c r="I33" s="6">
        <v>11534638.180000005</v>
      </c>
      <c r="J33" s="17">
        <v>0.12098944572256633</v>
      </c>
      <c r="K33" s="8">
        <v>409</v>
      </c>
      <c r="L33" s="17">
        <v>0.3448566610455312</v>
      </c>
      <c r="M33" s="18"/>
      <c r="N33" s="19"/>
      <c r="O33" s="7" t="s">
        <v>53</v>
      </c>
      <c r="P33" s="6">
        <v>11525016.95999999</v>
      </c>
      <c r="Q33" s="17">
        <v>0.12181430657117287</v>
      </c>
      <c r="R33" s="8">
        <v>404</v>
      </c>
      <c r="S33" s="17">
        <v>0.34382978723404256</v>
      </c>
      <c r="T33" s="18"/>
      <c r="U33" s="19"/>
      <c r="V33" s="7" t="s">
        <v>53</v>
      </c>
      <c r="W33" s="6">
        <v>11743802.060000002</v>
      </c>
      <c r="X33" s="17">
        <v>0.12465682663799439</v>
      </c>
      <c r="Y33" s="8">
        <v>412</v>
      </c>
      <c r="Z33" s="17">
        <v>0.35153583617747441</v>
      </c>
      <c r="AA33" s="18"/>
      <c r="AB33" s="19"/>
      <c r="AC33" s="7" t="s">
        <v>53</v>
      </c>
      <c r="AD33" s="6">
        <v>11348343.020000005</v>
      </c>
      <c r="AE33" s="17">
        <v>0.12131277664293022</v>
      </c>
      <c r="AF33" s="8">
        <v>408</v>
      </c>
      <c r="AG33" s="17">
        <v>0.3502145922746781</v>
      </c>
      <c r="AH33" s="18"/>
      <c r="AI33" s="19"/>
      <c r="AJ33" s="7" t="s">
        <v>53</v>
      </c>
      <c r="AK33" s="6">
        <v>11092218.219999997</v>
      </c>
      <c r="AL33" s="17">
        <v>0.11939077738594842</v>
      </c>
      <c r="AM33" s="8">
        <v>402</v>
      </c>
      <c r="AN33" s="17">
        <v>0.34775086505190311</v>
      </c>
      <c r="AO33" s="18"/>
      <c r="AP33" s="19"/>
      <c r="AQ33" s="7" t="s">
        <v>53</v>
      </c>
      <c r="AR33" s="6">
        <v>11889475.719999991</v>
      </c>
      <c r="AS33" s="17">
        <v>0.12845388888745601</v>
      </c>
      <c r="AT33" s="8">
        <v>411</v>
      </c>
      <c r="AU33" s="17">
        <v>0.35677083333333331</v>
      </c>
      <c r="AV33" s="18"/>
      <c r="AW33" s="19"/>
      <c r="AX33" s="7" t="s">
        <v>53</v>
      </c>
      <c r="AY33" s="6">
        <v>11514361.430000009</v>
      </c>
      <c r="AZ33" s="17">
        <v>0.12504433753132019</v>
      </c>
      <c r="BA33" s="8">
        <v>407</v>
      </c>
      <c r="BB33" s="17">
        <v>0.35608048993875768</v>
      </c>
      <c r="BC33" s="18"/>
      <c r="BD33" s="19"/>
      <c r="BE33" s="7" t="s">
        <v>53</v>
      </c>
      <c r="BF33" s="6">
        <v>11511935.590000007</v>
      </c>
      <c r="BG33" s="17">
        <v>0.12695766217933535</v>
      </c>
      <c r="BH33" s="8">
        <v>401</v>
      </c>
      <c r="BI33" s="17">
        <v>0.35549645390070922</v>
      </c>
      <c r="BJ33" s="18"/>
      <c r="BK33" s="19"/>
      <c r="BL33" s="7" t="s">
        <v>53</v>
      </c>
      <c r="BM33" s="6">
        <v>11063099.429999996</v>
      </c>
      <c r="BN33" s="17">
        <v>0.12297381388562689</v>
      </c>
      <c r="BO33" s="8">
        <v>393</v>
      </c>
      <c r="BP33" s="17">
        <v>0.35215053763440862</v>
      </c>
      <c r="BQ33" s="18"/>
      <c r="BR33" s="19"/>
      <c r="BS33" s="7" t="s">
        <v>53</v>
      </c>
      <c r="BT33" s="6">
        <v>10979914.750000006</v>
      </c>
      <c r="BU33" s="17">
        <v>0.12331097898575052</v>
      </c>
      <c r="BV33" s="8">
        <v>391</v>
      </c>
      <c r="BW33" s="17">
        <v>0.35384615384615387</v>
      </c>
      <c r="BX33" s="18"/>
      <c r="BY33" s="19"/>
      <c r="BZ33" s="7" t="s">
        <v>53</v>
      </c>
      <c r="CA33" s="6">
        <v>10708311.470000001</v>
      </c>
      <c r="CB33" s="17">
        <v>0.12115915207128833</v>
      </c>
      <c r="CC33" s="8">
        <v>384</v>
      </c>
      <c r="CD33" s="17">
        <v>0.35132662397072278</v>
      </c>
      <c r="CE33" s="18"/>
      <c r="CF33" s="19"/>
    </row>
    <row r="34" spans="1:84" ht="18" x14ac:dyDescent="0.25">
      <c r="A34" s="7" t="s">
        <v>54</v>
      </c>
      <c r="B34" s="6">
        <v>40327634.729999952</v>
      </c>
      <c r="C34" s="17">
        <v>0.42099974138378399</v>
      </c>
      <c r="D34" s="8">
        <v>489</v>
      </c>
      <c r="E34" s="17">
        <v>0.41057934508816119</v>
      </c>
      <c r="F34" s="18"/>
      <c r="G34" s="19"/>
      <c r="H34" s="7" t="s">
        <v>54</v>
      </c>
      <c r="I34" s="6">
        <v>39613232.319999978</v>
      </c>
      <c r="J34" s="17">
        <v>0.41551221172990838</v>
      </c>
      <c r="K34" s="8">
        <v>493</v>
      </c>
      <c r="L34" s="17">
        <v>0.4156829679595278</v>
      </c>
      <c r="M34" s="18"/>
      <c r="N34" s="19"/>
      <c r="O34" s="7" t="s">
        <v>54</v>
      </c>
      <c r="P34" s="6">
        <v>39404070.830000013</v>
      </c>
      <c r="Q34" s="17">
        <v>0.41648351415856277</v>
      </c>
      <c r="R34" s="8">
        <v>491</v>
      </c>
      <c r="S34" s="17">
        <v>0.4178723404255319</v>
      </c>
      <c r="T34" s="18"/>
      <c r="U34" s="19"/>
      <c r="V34" s="7" t="s">
        <v>54</v>
      </c>
      <c r="W34" s="6">
        <v>39058541.870000035</v>
      </c>
      <c r="X34" s="17">
        <v>0.41459434157232705</v>
      </c>
      <c r="Y34" s="8">
        <v>480</v>
      </c>
      <c r="Z34" s="17">
        <v>0.40955631399317405</v>
      </c>
      <c r="AA34" s="18"/>
      <c r="AB34" s="19"/>
      <c r="AC34" s="7" t="s">
        <v>54</v>
      </c>
      <c r="AD34" s="6">
        <v>38913899.429999977</v>
      </c>
      <c r="AE34" s="17">
        <v>0.41598612075236996</v>
      </c>
      <c r="AF34" s="8">
        <v>478</v>
      </c>
      <c r="AG34" s="17">
        <v>0.41030042918454934</v>
      </c>
      <c r="AH34" s="18"/>
      <c r="AI34" s="19"/>
      <c r="AJ34" s="7" t="s">
        <v>54</v>
      </c>
      <c r="AK34" s="6">
        <v>39247394.23999998</v>
      </c>
      <c r="AL34" s="17">
        <v>0.42243821891617933</v>
      </c>
      <c r="AM34" s="8">
        <v>478</v>
      </c>
      <c r="AN34" s="17">
        <v>0.41349480968858132</v>
      </c>
      <c r="AO34" s="18"/>
      <c r="AP34" s="19"/>
      <c r="AQ34" s="7" t="s">
        <v>54</v>
      </c>
      <c r="AR34" s="6">
        <v>41239010.839999989</v>
      </c>
      <c r="AS34" s="17">
        <v>0.445546249559098</v>
      </c>
      <c r="AT34" s="8">
        <v>484</v>
      </c>
      <c r="AU34" s="17">
        <v>0.4201388888888889</v>
      </c>
      <c r="AV34" s="18"/>
      <c r="AW34" s="19"/>
      <c r="AX34" s="7" t="s">
        <v>54</v>
      </c>
      <c r="AY34" s="6">
        <v>41376498.220000014</v>
      </c>
      <c r="AZ34" s="17">
        <v>0.44934292194489045</v>
      </c>
      <c r="BA34" s="8">
        <v>481</v>
      </c>
      <c r="BB34" s="17">
        <v>0.42082239720034997</v>
      </c>
      <c r="BC34" s="18"/>
      <c r="BD34" s="19"/>
      <c r="BE34" s="7" t="s">
        <v>54</v>
      </c>
      <c r="BF34" s="6">
        <v>40811695.349999972</v>
      </c>
      <c r="BG34" s="17">
        <v>0.45008568634731605</v>
      </c>
      <c r="BH34" s="8">
        <v>477</v>
      </c>
      <c r="BI34" s="17">
        <v>0.4228723404255319</v>
      </c>
      <c r="BJ34" s="18"/>
      <c r="BK34" s="19"/>
      <c r="BL34" s="7" t="s">
        <v>54</v>
      </c>
      <c r="BM34" s="6">
        <v>40224912.200000025</v>
      </c>
      <c r="BN34" s="17">
        <v>0.44712703684418459</v>
      </c>
      <c r="BO34" s="8">
        <v>472</v>
      </c>
      <c r="BP34" s="17">
        <v>0.42293906810035842</v>
      </c>
      <c r="BQ34" s="18"/>
      <c r="BR34" s="19"/>
      <c r="BS34" s="7" t="s">
        <v>54</v>
      </c>
      <c r="BT34" s="6">
        <v>38735688.259999976</v>
      </c>
      <c r="BU34" s="17">
        <v>0.43502483851502016</v>
      </c>
      <c r="BV34" s="8">
        <v>458</v>
      </c>
      <c r="BW34" s="17">
        <v>0.4144796380090498</v>
      </c>
      <c r="BX34" s="18"/>
      <c r="BY34" s="19"/>
      <c r="BZ34" s="7" t="s">
        <v>54</v>
      </c>
      <c r="CA34" s="6">
        <v>38539593.210000008</v>
      </c>
      <c r="CB34" s="17">
        <v>0.43605609040955379</v>
      </c>
      <c r="CC34" s="8">
        <v>455</v>
      </c>
      <c r="CD34" s="17">
        <v>0.41628545288197621</v>
      </c>
      <c r="CE34" s="18"/>
      <c r="CF34" s="19"/>
    </row>
    <row r="35" spans="1:84" ht="18" x14ac:dyDescent="0.25">
      <c r="A35" s="7" t="s">
        <v>55</v>
      </c>
      <c r="B35" s="6">
        <v>9700227.1900000032</v>
      </c>
      <c r="C35" s="17">
        <v>0.10126537709676275</v>
      </c>
      <c r="D35" s="8">
        <v>68</v>
      </c>
      <c r="E35" s="17">
        <v>5.7094878253568432E-2</v>
      </c>
      <c r="F35" s="18"/>
      <c r="G35" s="19"/>
      <c r="H35" s="7" t="s">
        <v>55</v>
      </c>
      <c r="I35" s="6">
        <v>10420050.289999999</v>
      </c>
      <c r="J35" s="17">
        <v>0.10929827960918023</v>
      </c>
      <c r="K35" s="8">
        <v>65</v>
      </c>
      <c r="L35" s="17">
        <v>5.4806070826306917E-2</v>
      </c>
      <c r="M35" s="18"/>
      <c r="N35" s="19"/>
      <c r="O35" s="7" t="s">
        <v>55</v>
      </c>
      <c r="P35" s="6">
        <v>10191572.810000004</v>
      </c>
      <c r="Q35" s="17">
        <v>0.10772039460146454</v>
      </c>
      <c r="R35" s="8">
        <v>63</v>
      </c>
      <c r="S35" s="17">
        <v>5.3617021276595747E-2</v>
      </c>
      <c r="T35" s="18"/>
      <c r="U35" s="19"/>
      <c r="V35" s="7" t="s">
        <v>55</v>
      </c>
      <c r="W35" s="6">
        <v>10781055.800000001</v>
      </c>
      <c r="X35" s="17">
        <v>0.11443757285493142</v>
      </c>
      <c r="Y35" s="8">
        <v>68</v>
      </c>
      <c r="Z35" s="17">
        <v>5.8020477815699661E-2</v>
      </c>
      <c r="AA35" s="18"/>
      <c r="AB35" s="19"/>
      <c r="AC35" s="7" t="s">
        <v>55</v>
      </c>
      <c r="AD35" s="6">
        <v>10987884.969999999</v>
      </c>
      <c r="AE35" s="17">
        <v>0.11745951217676705</v>
      </c>
      <c r="AF35" s="8">
        <v>68</v>
      </c>
      <c r="AG35" s="17">
        <v>5.8369098712446353E-2</v>
      </c>
      <c r="AH35" s="18"/>
      <c r="AI35" s="19"/>
      <c r="AJ35" s="7" t="s">
        <v>55</v>
      </c>
      <c r="AK35" s="6">
        <v>10425780.100000003</v>
      </c>
      <c r="AL35" s="17">
        <v>0.11221758951240249</v>
      </c>
      <c r="AM35" s="8">
        <v>66</v>
      </c>
      <c r="AN35" s="17">
        <v>5.7093425605536333E-2</v>
      </c>
      <c r="AO35" s="18"/>
      <c r="AP35" s="19"/>
      <c r="AQ35" s="7" t="s">
        <v>55</v>
      </c>
      <c r="AR35" s="6">
        <v>10076278.739999998</v>
      </c>
      <c r="AS35" s="17">
        <v>0.10886410975125789</v>
      </c>
      <c r="AT35" s="8">
        <v>66</v>
      </c>
      <c r="AU35" s="17">
        <v>5.7291666666666664E-2</v>
      </c>
      <c r="AV35" s="18"/>
      <c r="AW35" s="19"/>
      <c r="AX35" s="7" t="s">
        <v>55</v>
      </c>
      <c r="AY35" s="6">
        <v>10163933.050000001</v>
      </c>
      <c r="AZ35" s="17">
        <v>0.11037887621267242</v>
      </c>
      <c r="BA35" s="8">
        <v>67</v>
      </c>
      <c r="BB35" s="17">
        <v>5.8617672790901139E-2</v>
      </c>
      <c r="BC35" s="18"/>
      <c r="BD35" s="19"/>
      <c r="BE35" s="7" t="s">
        <v>55</v>
      </c>
      <c r="BF35" s="6">
        <v>10443454.569999998</v>
      </c>
      <c r="BG35" s="17">
        <v>0.11517407884344277</v>
      </c>
      <c r="BH35" s="8">
        <v>69</v>
      </c>
      <c r="BI35" s="17">
        <v>6.1170212765957445E-2</v>
      </c>
      <c r="BJ35" s="18"/>
      <c r="BK35" s="19"/>
      <c r="BL35" s="7" t="s">
        <v>55</v>
      </c>
      <c r="BM35" s="6">
        <v>10443441.109999999</v>
      </c>
      <c r="BN35" s="17">
        <v>0.11608589360627712</v>
      </c>
      <c r="BO35" s="8">
        <v>68</v>
      </c>
      <c r="BP35" s="17">
        <v>6.093189964157706E-2</v>
      </c>
      <c r="BQ35" s="18"/>
      <c r="BR35" s="19"/>
      <c r="BS35" s="7" t="s">
        <v>55</v>
      </c>
      <c r="BT35" s="6">
        <v>11270800.229999995</v>
      </c>
      <c r="BU35" s="17">
        <v>0.12657779609027664</v>
      </c>
      <c r="BV35" s="8">
        <v>75</v>
      </c>
      <c r="BW35" s="17">
        <v>6.7873303167420809E-2</v>
      </c>
      <c r="BX35" s="18"/>
      <c r="BY35" s="19"/>
      <c r="BZ35" s="7" t="s">
        <v>55</v>
      </c>
      <c r="CA35" s="6">
        <v>11300590.360000001</v>
      </c>
      <c r="CB35" s="17">
        <v>0.12786048946730674</v>
      </c>
      <c r="CC35" s="8">
        <v>75</v>
      </c>
      <c r="CD35" s="17">
        <v>6.8618481244281798E-2</v>
      </c>
      <c r="CE35" s="18"/>
      <c r="CF35" s="19"/>
    </row>
    <row r="36" spans="1:84" ht="18" x14ac:dyDescent="0.25">
      <c r="A36" s="7" t="s">
        <v>56</v>
      </c>
      <c r="B36" s="6">
        <v>8801517.9799999986</v>
      </c>
      <c r="C36" s="17">
        <v>9.1883315700839491E-2</v>
      </c>
      <c r="D36" s="8">
        <v>65</v>
      </c>
      <c r="E36" s="17">
        <v>5.4575986565910999E-2</v>
      </c>
      <c r="F36" s="18"/>
      <c r="G36" s="19"/>
      <c r="H36" s="7" t="s">
        <v>56</v>
      </c>
      <c r="I36" s="6">
        <v>9165115.0800000001</v>
      </c>
      <c r="J36" s="17">
        <v>9.6134978506342159E-2</v>
      </c>
      <c r="K36" s="8">
        <v>66</v>
      </c>
      <c r="L36" s="17">
        <v>5.5649241146711638E-2</v>
      </c>
      <c r="M36" s="18"/>
      <c r="N36" s="19"/>
      <c r="O36" s="7" t="s">
        <v>56</v>
      </c>
      <c r="P36" s="6">
        <v>8940542.1099999994</v>
      </c>
      <c r="Q36" s="17">
        <v>9.4497556166721827E-2</v>
      </c>
      <c r="R36" s="8">
        <v>64</v>
      </c>
      <c r="S36" s="17">
        <v>5.4468085106382978E-2</v>
      </c>
      <c r="T36" s="18"/>
      <c r="U36" s="19"/>
      <c r="V36" s="7" t="s">
        <v>56</v>
      </c>
      <c r="W36" s="6">
        <v>8417140.4199999962</v>
      </c>
      <c r="X36" s="17">
        <v>8.9345342229277536E-2</v>
      </c>
      <c r="Y36" s="8">
        <v>63</v>
      </c>
      <c r="Z36" s="17">
        <v>5.3754266211604097E-2</v>
      </c>
      <c r="AA36" s="18"/>
      <c r="AB36" s="19"/>
      <c r="AC36" s="7" t="s">
        <v>56</v>
      </c>
      <c r="AD36" s="6">
        <v>8161690.79</v>
      </c>
      <c r="AE36" s="17">
        <v>8.7247747983205601E-2</v>
      </c>
      <c r="AF36" s="8">
        <v>62</v>
      </c>
      <c r="AG36" s="17">
        <v>5.3218884120171672E-2</v>
      </c>
      <c r="AH36" s="18"/>
      <c r="AI36" s="19"/>
      <c r="AJ36" s="7" t="s">
        <v>56</v>
      </c>
      <c r="AK36" s="6">
        <v>8096323.9999999972</v>
      </c>
      <c r="AL36" s="17">
        <v>8.7144554601857743E-2</v>
      </c>
      <c r="AM36" s="8">
        <v>61</v>
      </c>
      <c r="AN36" s="17">
        <v>5.2768166089965395E-2</v>
      </c>
      <c r="AO36" s="18"/>
      <c r="AP36" s="19"/>
      <c r="AQ36" s="7" t="s">
        <v>56</v>
      </c>
      <c r="AR36" s="6">
        <v>6511045.8599999994</v>
      </c>
      <c r="AS36" s="17">
        <v>7.0345335752245511E-2</v>
      </c>
      <c r="AT36" s="8">
        <v>52</v>
      </c>
      <c r="AU36" s="17">
        <v>4.5138888888888888E-2</v>
      </c>
      <c r="AV36" s="18"/>
      <c r="AW36" s="19"/>
      <c r="AX36" s="7" t="s">
        <v>56</v>
      </c>
      <c r="AY36" s="6">
        <v>6320250.8099999977</v>
      </c>
      <c r="AZ36" s="17">
        <v>6.8637030405275287E-2</v>
      </c>
      <c r="BA36" s="8">
        <v>50</v>
      </c>
      <c r="BB36" s="17">
        <v>4.3744531933508309E-2</v>
      </c>
      <c r="BC36" s="18"/>
      <c r="BD36" s="19"/>
      <c r="BE36" s="7" t="s">
        <v>56</v>
      </c>
      <c r="BF36" s="6">
        <v>5316180.709999999</v>
      </c>
      <c r="BG36" s="17">
        <v>5.8628704911341381E-2</v>
      </c>
      <c r="BH36" s="8">
        <v>44</v>
      </c>
      <c r="BI36" s="17">
        <v>3.9007092198581561E-2</v>
      </c>
      <c r="BJ36" s="18"/>
      <c r="BK36" s="19"/>
      <c r="BL36" s="7" t="s">
        <v>56</v>
      </c>
      <c r="BM36" s="6">
        <v>5534070.4699999997</v>
      </c>
      <c r="BN36" s="17">
        <v>6.151492683526609E-2</v>
      </c>
      <c r="BO36" s="8">
        <v>45</v>
      </c>
      <c r="BP36" s="17">
        <v>4.0322580645161289E-2</v>
      </c>
      <c r="BQ36" s="18"/>
      <c r="BR36" s="19"/>
      <c r="BS36" s="7" t="s">
        <v>56</v>
      </c>
      <c r="BT36" s="6">
        <v>5622385.6599999992</v>
      </c>
      <c r="BU36" s="17">
        <v>6.3142737967983281E-2</v>
      </c>
      <c r="BV36" s="8">
        <v>46</v>
      </c>
      <c r="BW36" s="17">
        <v>4.1628959276018097E-2</v>
      </c>
      <c r="BX36" s="18"/>
      <c r="BY36" s="19"/>
      <c r="BZ36" s="7" t="s">
        <v>56</v>
      </c>
      <c r="CA36" s="6">
        <v>5445718.2999999989</v>
      </c>
      <c r="CB36" s="17">
        <v>6.1615560351934516E-2</v>
      </c>
      <c r="CC36" s="8">
        <v>44</v>
      </c>
      <c r="CD36" s="17">
        <v>4.0256175663311987E-2</v>
      </c>
      <c r="CE36" s="18"/>
      <c r="CF36" s="19"/>
    </row>
    <row r="37" spans="1:84" ht="18" x14ac:dyDescent="0.25">
      <c r="A37" s="7" t="s">
        <v>57</v>
      </c>
      <c r="B37" s="6">
        <v>6223687.6400000006</v>
      </c>
      <c r="C37" s="17">
        <v>6.4972094307933548E-2</v>
      </c>
      <c r="D37" s="8">
        <v>46</v>
      </c>
      <c r="E37" s="17">
        <v>3.8623005877413935E-2</v>
      </c>
      <c r="F37" s="18"/>
      <c r="G37" s="19"/>
      <c r="H37" s="7" t="s">
        <v>57</v>
      </c>
      <c r="I37" s="6">
        <v>6020394.1699999999</v>
      </c>
      <c r="J37" s="17">
        <v>6.3149284987773183E-2</v>
      </c>
      <c r="K37" s="8">
        <v>45</v>
      </c>
      <c r="L37" s="17">
        <v>3.7942664418212479E-2</v>
      </c>
      <c r="M37" s="18"/>
      <c r="N37" s="19"/>
      <c r="O37" s="7" t="s">
        <v>57</v>
      </c>
      <c r="P37" s="6">
        <v>6232913.2499999981</v>
      </c>
      <c r="Q37" s="17">
        <v>6.5879122616668659E-2</v>
      </c>
      <c r="R37" s="8">
        <v>47</v>
      </c>
      <c r="S37" s="17">
        <v>0.04</v>
      </c>
      <c r="T37" s="18"/>
      <c r="U37" s="19"/>
      <c r="V37" s="7" t="s">
        <v>57</v>
      </c>
      <c r="W37" s="6">
        <v>4649552.5399999982</v>
      </c>
      <c r="X37" s="17">
        <v>4.9353562156600764E-2</v>
      </c>
      <c r="Y37" s="8">
        <v>37</v>
      </c>
      <c r="Z37" s="17">
        <v>3.1569965870307165E-2</v>
      </c>
      <c r="AA37" s="18"/>
      <c r="AB37" s="19"/>
      <c r="AC37" s="7" t="s">
        <v>57</v>
      </c>
      <c r="AD37" s="6">
        <v>4426420.99</v>
      </c>
      <c r="AE37" s="17">
        <v>4.7318046338666972E-2</v>
      </c>
      <c r="AF37" s="8">
        <v>36</v>
      </c>
      <c r="AG37" s="17">
        <v>3.0901287553648068E-2</v>
      </c>
      <c r="AH37" s="18"/>
      <c r="AI37" s="19"/>
      <c r="AJ37" s="7" t="s">
        <v>57</v>
      </c>
      <c r="AK37" s="6">
        <v>4553154.7399999984</v>
      </c>
      <c r="AL37" s="17">
        <v>4.9007752388693614E-2</v>
      </c>
      <c r="AM37" s="8">
        <v>38</v>
      </c>
      <c r="AN37" s="17">
        <v>3.2871972318339097E-2</v>
      </c>
      <c r="AO37" s="18"/>
      <c r="AP37" s="19"/>
      <c r="AQ37" s="7" t="s">
        <v>57</v>
      </c>
      <c r="AR37" s="6">
        <v>4848792.4899999984</v>
      </c>
      <c r="AS37" s="17">
        <v>5.2386351292266355E-2</v>
      </c>
      <c r="AT37" s="8">
        <v>38</v>
      </c>
      <c r="AU37" s="17">
        <v>3.2986111111111112E-2</v>
      </c>
      <c r="AV37" s="18"/>
      <c r="AW37" s="19"/>
      <c r="AX37" s="7" t="s">
        <v>57</v>
      </c>
      <c r="AY37" s="6">
        <v>4844883.1999999974</v>
      </c>
      <c r="AZ37" s="17">
        <v>5.2614746709459675E-2</v>
      </c>
      <c r="BA37" s="8">
        <v>38</v>
      </c>
      <c r="BB37" s="17">
        <v>3.3245844269466314E-2</v>
      </c>
      <c r="BC37" s="18"/>
      <c r="BD37" s="19"/>
      <c r="BE37" s="7" t="s">
        <v>57</v>
      </c>
      <c r="BF37" s="6">
        <v>4724129.2499999991</v>
      </c>
      <c r="BG37" s="17">
        <v>5.2099353816226171E-2</v>
      </c>
      <c r="BH37" s="8">
        <v>37</v>
      </c>
      <c r="BI37" s="17">
        <v>3.2801418439716311E-2</v>
      </c>
      <c r="BJ37" s="18"/>
      <c r="BK37" s="19"/>
      <c r="BL37" s="7" t="s">
        <v>57</v>
      </c>
      <c r="BM37" s="6">
        <v>4802120.629999999</v>
      </c>
      <c r="BN37" s="17">
        <v>5.3378810553630668E-2</v>
      </c>
      <c r="BO37" s="8">
        <v>38</v>
      </c>
      <c r="BP37" s="17">
        <v>3.4050179211469536E-2</v>
      </c>
      <c r="BQ37" s="18"/>
      <c r="BR37" s="19"/>
      <c r="BS37" s="7" t="s">
        <v>57</v>
      </c>
      <c r="BT37" s="6">
        <v>4174718.7099999995</v>
      </c>
      <c r="BU37" s="17">
        <v>4.6884576323347978E-2</v>
      </c>
      <c r="BV37" s="8">
        <v>33</v>
      </c>
      <c r="BW37" s="17">
        <v>2.986425339366516E-2</v>
      </c>
      <c r="BX37" s="18"/>
      <c r="BY37" s="19"/>
      <c r="BZ37" s="7" t="s">
        <v>57</v>
      </c>
      <c r="CA37" s="6">
        <v>4108115.0899999994</v>
      </c>
      <c r="CB37" s="17">
        <v>4.648125358606741E-2</v>
      </c>
      <c r="CC37" s="8">
        <v>32</v>
      </c>
      <c r="CD37" s="17">
        <v>2.92772186642269E-2</v>
      </c>
      <c r="CE37" s="18"/>
      <c r="CF37" s="19"/>
    </row>
    <row r="38" spans="1:84" ht="18" x14ac:dyDescent="0.25">
      <c r="A38" s="7" t="s">
        <v>58</v>
      </c>
      <c r="B38" s="6">
        <v>4197999.8600000003</v>
      </c>
      <c r="C38" s="17">
        <v>4.3824956936401108E-2</v>
      </c>
      <c r="D38" s="8">
        <v>32</v>
      </c>
      <c r="E38" s="17">
        <v>2.686817800167926E-2</v>
      </c>
      <c r="F38" s="18"/>
      <c r="G38" s="19"/>
      <c r="H38" s="7" t="s">
        <v>58</v>
      </c>
      <c r="I38" s="6">
        <v>4091148.9799999991</v>
      </c>
      <c r="J38" s="17">
        <v>4.2912992998506191E-2</v>
      </c>
      <c r="K38" s="8">
        <v>30</v>
      </c>
      <c r="L38" s="17">
        <v>2.5295109612141653E-2</v>
      </c>
      <c r="M38" s="18"/>
      <c r="N38" s="19"/>
      <c r="O38" s="7" t="s">
        <v>58</v>
      </c>
      <c r="P38" s="6">
        <v>3730831.4399999995</v>
      </c>
      <c r="Q38" s="17">
        <v>3.943323002255527E-2</v>
      </c>
      <c r="R38" s="8">
        <v>29</v>
      </c>
      <c r="S38" s="17">
        <v>2.4680851063829789E-2</v>
      </c>
      <c r="T38" s="18"/>
      <c r="U38" s="19"/>
      <c r="V38" s="7" t="s">
        <v>58</v>
      </c>
      <c r="W38" s="6">
        <v>5254803.3100000005</v>
      </c>
      <c r="X38" s="17">
        <v>5.5778111882739706E-2</v>
      </c>
      <c r="Y38" s="8">
        <v>37</v>
      </c>
      <c r="Z38" s="17">
        <v>3.1569965870307165E-2</v>
      </c>
      <c r="AA38" s="18"/>
      <c r="AB38" s="19"/>
      <c r="AC38" s="7" t="s">
        <v>58</v>
      </c>
      <c r="AD38" s="6">
        <v>5167303.04</v>
      </c>
      <c r="AE38" s="17">
        <v>5.5238009499104304E-2</v>
      </c>
      <c r="AF38" s="8">
        <v>37</v>
      </c>
      <c r="AG38" s="17">
        <v>3.1759656652360517E-2</v>
      </c>
      <c r="AH38" s="18"/>
      <c r="AI38" s="19"/>
      <c r="AJ38" s="7" t="s">
        <v>58</v>
      </c>
      <c r="AK38" s="6">
        <v>5098589.8500000015</v>
      </c>
      <c r="AL38" s="17">
        <v>5.4878527783201729E-2</v>
      </c>
      <c r="AM38" s="8">
        <v>36</v>
      </c>
      <c r="AN38" s="17">
        <v>3.1141868512110725E-2</v>
      </c>
      <c r="AO38" s="18"/>
      <c r="AP38" s="19"/>
      <c r="AQ38" s="7" t="s">
        <v>58</v>
      </c>
      <c r="AR38" s="6">
        <v>4849688.9600000009</v>
      </c>
      <c r="AS38" s="17">
        <v>5.2396036753634301E-2</v>
      </c>
      <c r="AT38" s="8">
        <v>38</v>
      </c>
      <c r="AU38" s="17">
        <v>3.2986111111111112E-2</v>
      </c>
      <c r="AV38" s="18"/>
      <c r="AW38" s="19"/>
      <c r="AX38" s="7" t="s">
        <v>58</v>
      </c>
      <c r="AY38" s="6">
        <v>4714974.3000000007</v>
      </c>
      <c r="AZ38" s="17">
        <v>5.1203954418573415E-2</v>
      </c>
      <c r="BA38" s="8">
        <v>37</v>
      </c>
      <c r="BB38" s="17">
        <v>3.2370953630796152E-2</v>
      </c>
      <c r="BC38" s="18"/>
      <c r="BD38" s="19"/>
      <c r="BE38" s="7" t="s">
        <v>58</v>
      </c>
      <c r="BF38" s="6">
        <v>4553108.6700000018</v>
      </c>
      <c r="BG38" s="17">
        <v>5.0213278894106698E-2</v>
      </c>
      <c r="BH38" s="8">
        <v>36</v>
      </c>
      <c r="BI38" s="17">
        <v>3.1914893617021274E-2</v>
      </c>
      <c r="BJ38" s="18"/>
      <c r="BK38" s="19"/>
      <c r="BL38" s="7" t="s">
        <v>58</v>
      </c>
      <c r="BM38" s="6">
        <v>4825907.4500000011</v>
      </c>
      <c r="BN38" s="17">
        <v>5.3643217105711273E-2</v>
      </c>
      <c r="BO38" s="8">
        <v>38</v>
      </c>
      <c r="BP38" s="17">
        <v>3.4050179211469536E-2</v>
      </c>
      <c r="BQ38" s="18"/>
      <c r="BR38" s="19"/>
      <c r="BS38" s="7" t="s">
        <v>58</v>
      </c>
      <c r="BT38" s="6">
        <v>5198350.7500000009</v>
      </c>
      <c r="BU38" s="17">
        <v>5.8380573500701388E-2</v>
      </c>
      <c r="BV38" s="8">
        <v>40</v>
      </c>
      <c r="BW38" s="17">
        <v>3.6199095022624438E-2</v>
      </c>
      <c r="BX38" s="18"/>
      <c r="BY38" s="19"/>
      <c r="BZ38" s="7" t="s">
        <v>58</v>
      </c>
      <c r="CA38" s="6">
        <v>5719192.0299999993</v>
      </c>
      <c r="CB38" s="17">
        <v>6.4709777898127402E-2</v>
      </c>
      <c r="CC38" s="8">
        <v>43</v>
      </c>
      <c r="CD38" s="17">
        <v>3.9341262580054895E-2</v>
      </c>
      <c r="CE38" s="18"/>
      <c r="CF38" s="19"/>
    </row>
    <row r="39" spans="1:84" ht="18" x14ac:dyDescent="0.25">
      <c r="A39" s="7" t="s">
        <v>59</v>
      </c>
      <c r="B39" s="6">
        <v>4042577.8600000003</v>
      </c>
      <c r="C39" s="17">
        <v>4.2202431285109324E-2</v>
      </c>
      <c r="D39" s="8">
        <v>30</v>
      </c>
      <c r="E39" s="17">
        <v>2.5188916876574308E-2</v>
      </c>
      <c r="F39" s="18"/>
      <c r="G39" s="19"/>
      <c r="H39" s="7" t="s">
        <v>59</v>
      </c>
      <c r="I39" s="6">
        <v>3835215.1699999995</v>
      </c>
      <c r="J39" s="17">
        <v>4.0228445002258209E-2</v>
      </c>
      <c r="K39" s="8">
        <v>31</v>
      </c>
      <c r="L39" s="17">
        <v>2.6138279932546374E-2</v>
      </c>
      <c r="M39" s="18"/>
      <c r="N39" s="19"/>
      <c r="O39" s="7" t="s">
        <v>59</v>
      </c>
      <c r="P39" s="6">
        <v>3949130.81</v>
      </c>
      <c r="Q39" s="17">
        <v>4.1740557332681325E-2</v>
      </c>
      <c r="R39" s="8">
        <v>30</v>
      </c>
      <c r="S39" s="17">
        <v>2.553191489361702E-2</v>
      </c>
      <c r="T39" s="18"/>
      <c r="U39" s="19"/>
      <c r="V39" s="7" t="s">
        <v>59</v>
      </c>
      <c r="W39" s="6">
        <v>2985969.9800000004</v>
      </c>
      <c r="X39" s="17">
        <v>3.1695147810002815E-2</v>
      </c>
      <c r="Y39" s="8">
        <v>25</v>
      </c>
      <c r="Z39" s="17">
        <v>2.1331058020477817E-2</v>
      </c>
      <c r="AA39" s="18"/>
      <c r="AB39" s="19"/>
      <c r="AC39" s="7" t="s">
        <v>59</v>
      </c>
      <c r="AD39" s="6">
        <v>3298717.45</v>
      </c>
      <c r="AE39" s="17">
        <v>3.5262995885366369E-2</v>
      </c>
      <c r="AF39" s="8">
        <v>27</v>
      </c>
      <c r="AG39" s="17">
        <v>2.317596566523605E-2</v>
      </c>
      <c r="AH39" s="18"/>
      <c r="AI39" s="19"/>
      <c r="AJ39" s="7" t="s">
        <v>59</v>
      </c>
      <c r="AK39" s="6">
        <v>3064913.3499999996</v>
      </c>
      <c r="AL39" s="17">
        <v>3.2989108239620576E-2</v>
      </c>
      <c r="AM39" s="8">
        <v>26</v>
      </c>
      <c r="AN39" s="17">
        <v>2.2491349480968859E-2</v>
      </c>
      <c r="AO39" s="18"/>
      <c r="AP39" s="19"/>
      <c r="AQ39" s="7" t="s">
        <v>59</v>
      </c>
      <c r="AR39" s="6">
        <v>3067845.6399999997</v>
      </c>
      <c r="AS39" s="17">
        <v>3.3145002542166478E-2</v>
      </c>
      <c r="AT39" s="8">
        <v>23</v>
      </c>
      <c r="AU39" s="17">
        <v>1.9965277777777776E-2</v>
      </c>
      <c r="AV39" s="18"/>
      <c r="AW39" s="19"/>
      <c r="AX39" s="7" t="s">
        <v>59</v>
      </c>
      <c r="AY39" s="6">
        <v>3066373.57</v>
      </c>
      <c r="AZ39" s="17">
        <v>3.3300383526713648E-2</v>
      </c>
      <c r="BA39" s="8">
        <v>23</v>
      </c>
      <c r="BB39" s="17">
        <v>2.0122484689413824E-2</v>
      </c>
      <c r="BC39" s="18"/>
      <c r="BD39" s="19"/>
      <c r="BE39" s="7" t="s">
        <v>59</v>
      </c>
      <c r="BF39" s="6">
        <v>3140734.26</v>
      </c>
      <c r="BG39" s="17">
        <v>3.463711867207768E-2</v>
      </c>
      <c r="BH39" s="8">
        <v>23</v>
      </c>
      <c r="BI39" s="17">
        <v>2.0390070921985817E-2</v>
      </c>
      <c r="BJ39" s="18"/>
      <c r="BK39" s="19"/>
      <c r="BL39" s="7" t="s">
        <v>59</v>
      </c>
      <c r="BM39" s="6">
        <v>2905720.0100000002</v>
      </c>
      <c r="BN39" s="17">
        <v>3.2299038255455874E-2</v>
      </c>
      <c r="BO39" s="8">
        <v>21</v>
      </c>
      <c r="BP39" s="17">
        <v>1.8817204301075269E-2</v>
      </c>
      <c r="BQ39" s="18"/>
      <c r="BR39" s="19"/>
      <c r="BS39" s="7" t="s">
        <v>59</v>
      </c>
      <c r="BT39" s="6">
        <v>2693928.24</v>
      </c>
      <c r="BU39" s="17">
        <v>3.0254417830681224E-2</v>
      </c>
      <c r="BV39" s="8">
        <v>19</v>
      </c>
      <c r="BW39" s="17">
        <v>1.7194570135746608E-2</v>
      </c>
      <c r="BX39" s="18"/>
      <c r="BY39" s="19"/>
      <c r="BZ39" s="7" t="s">
        <v>59</v>
      </c>
      <c r="CA39" s="6">
        <v>2618862.7800000003</v>
      </c>
      <c r="CB39" s="17">
        <v>2.9631113617192621E-2</v>
      </c>
      <c r="CC39" s="8">
        <v>18</v>
      </c>
      <c r="CD39" s="17">
        <v>1.6468435498627629E-2</v>
      </c>
      <c r="CE39" s="18"/>
      <c r="CF39" s="19"/>
    </row>
    <row r="40" spans="1:84" ht="18" x14ac:dyDescent="0.25">
      <c r="A40" s="7" t="s">
        <v>60</v>
      </c>
      <c r="B40" s="6">
        <v>2471492.96</v>
      </c>
      <c r="C40" s="17">
        <v>2.5801113900136837E-2</v>
      </c>
      <c r="D40" s="8">
        <v>16</v>
      </c>
      <c r="E40" s="17">
        <v>1.343408900083963E-2</v>
      </c>
      <c r="F40" s="18"/>
      <c r="G40" s="19"/>
      <c r="H40" s="7" t="s">
        <v>60</v>
      </c>
      <c r="I40" s="6">
        <v>2470979.62</v>
      </c>
      <c r="J40" s="17">
        <v>2.5918667751011974E-2</v>
      </c>
      <c r="K40" s="8">
        <v>16</v>
      </c>
      <c r="L40" s="17">
        <v>1.3490725126475547E-2</v>
      </c>
      <c r="M40" s="18"/>
      <c r="N40" s="19"/>
      <c r="O40" s="7" t="s">
        <v>60</v>
      </c>
      <c r="P40" s="6">
        <v>2624816.9199999995</v>
      </c>
      <c r="Q40" s="17">
        <v>2.7743148152910131E-2</v>
      </c>
      <c r="R40" s="8">
        <v>17</v>
      </c>
      <c r="S40" s="17">
        <v>1.4468085106382979E-2</v>
      </c>
      <c r="T40" s="18"/>
      <c r="U40" s="19"/>
      <c r="V40" s="7" t="s">
        <v>60</v>
      </c>
      <c r="W40" s="6">
        <v>3082988.11</v>
      </c>
      <c r="X40" s="17">
        <v>3.2724965253311485E-2</v>
      </c>
      <c r="Y40" s="8">
        <v>20</v>
      </c>
      <c r="Z40" s="17">
        <v>1.7064846416382253E-2</v>
      </c>
      <c r="AA40" s="18"/>
      <c r="AB40" s="19"/>
      <c r="AC40" s="7" t="s">
        <v>60</v>
      </c>
      <c r="AD40" s="6">
        <v>2574655.0999999996</v>
      </c>
      <c r="AE40" s="17">
        <v>2.7522833820622476E-2</v>
      </c>
      <c r="AF40" s="8">
        <v>18</v>
      </c>
      <c r="AG40" s="17">
        <v>1.5450643776824034E-2</v>
      </c>
      <c r="AH40" s="18"/>
      <c r="AI40" s="19"/>
      <c r="AJ40" s="7" t="s">
        <v>60</v>
      </c>
      <c r="AK40" s="6">
        <v>2664435.6900000004</v>
      </c>
      <c r="AL40" s="17">
        <v>2.8678578262226615E-2</v>
      </c>
      <c r="AM40" s="8">
        <v>18</v>
      </c>
      <c r="AN40" s="17">
        <v>1.5570934256055362E-2</v>
      </c>
      <c r="AO40" s="18"/>
      <c r="AP40" s="19"/>
      <c r="AQ40" s="7" t="s">
        <v>60</v>
      </c>
      <c r="AR40" s="6">
        <v>2797011.7600000002</v>
      </c>
      <c r="AS40" s="17">
        <v>3.0218913457350335E-2</v>
      </c>
      <c r="AT40" s="8">
        <v>15</v>
      </c>
      <c r="AU40" s="17">
        <v>1.3020833333333334E-2</v>
      </c>
      <c r="AV40" s="18"/>
      <c r="AW40" s="19"/>
      <c r="AX40" s="7" t="s">
        <v>60</v>
      </c>
      <c r="AY40" s="6">
        <v>2906382.19</v>
      </c>
      <c r="AZ40" s="17">
        <v>3.1562899755299523E-2</v>
      </c>
      <c r="BA40" s="8">
        <v>16</v>
      </c>
      <c r="BB40" s="17">
        <v>1.399825021872266E-2</v>
      </c>
      <c r="BC40" s="18"/>
      <c r="BD40" s="19"/>
      <c r="BE40" s="7" t="s">
        <v>60</v>
      </c>
      <c r="BF40" s="6">
        <v>3000247.11</v>
      </c>
      <c r="BG40" s="17">
        <v>3.3087777122101404E-2</v>
      </c>
      <c r="BH40" s="8">
        <v>17</v>
      </c>
      <c r="BI40" s="17">
        <v>1.5070921985815602E-2</v>
      </c>
      <c r="BJ40" s="18"/>
      <c r="BK40" s="19"/>
      <c r="BL40" s="7" t="s">
        <v>60</v>
      </c>
      <c r="BM40" s="6">
        <v>2992046.0100000002</v>
      </c>
      <c r="BN40" s="17">
        <v>3.3258609985300717E-2</v>
      </c>
      <c r="BO40" s="8">
        <v>17</v>
      </c>
      <c r="BP40" s="17">
        <v>1.5232974910394265E-2</v>
      </c>
      <c r="BQ40" s="18"/>
      <c r="BR40" s="19"/>
      <c r="BS40" s="7" t="s">
        <v>60</v>
      </c>
      <c r="BT40" s="6">
        <v>3194594.78</v>
      </c>
      <c r="BU40" s="17">
        <v>3.5877201121672468E-2</v>
      </c>
      <c r="BV40" s="8">
        <v>19</v>
      </c>
      <c r="BW40" s="17">
        <v>1.7194570135746608E-2</v>
      </c>
      <c r="BX40" s="18"/>
      <c r="BY40" s="19"/>
      <c r="BZ40" s="7" t="s">
        <v>60</v>
      </c>
      <c r="CA40" s="6">
        <v>2770826.0900000003</v>
      </c>
      <c r="CB40" s="17">
        <v>3.1350501948128641E-2</v>
      </c>
      <c r="CC40" s="8">
        <v>18</v>
      </c>
      <c r="CD40" s="17">
        <v>1.6468435498627629E-2</v>
      </c>
      <c r="CE40" s="18"/>
      <c r="CF40" s="19"/>
    </row>
    <row r="41" spans="1:84" ht="18" x14ac:dyDescent="0.25">
      <c r="A41" s="7" t="s">
        <v>61</v>
      </c>
      <c r="B41" s="6">
        <v>4181041.3</v>
      </c>
      <c r="C41" s="17">
        <v>4.364791830217319E-2</v>
      </c>
      <c r="D41" s="8">
        <v>13</v>
      </c>
      <c r="E41" s="17">
        <v>1.09151973131822E-2</v>
      </c>
      <c r="F41" s="18"/>
      <c r="G41" s="19"/>
      <c r="H41" s="7" t="s">
        <v>61</v>
      </c>
      <c r="I41" s="6">
        <v>4179594.28</v>
      </c>
      <c r="J41" s="17">
        <v>4.3840715884718669E-2</v>
      </c>
      <c r="K41" s="8">
        <v>13</v>
      </c>
      <c r="L41" s="17">
        <v>1.0961214165261383E-2</v>
      </c>
      <c r="M41" s="18"/>
      <c r="N41" s="19"/>
      <c r="O41" s="7" t="s">
        <v>61</v>
      </c>
      <c r="P41" s="6">
        <v>4179964.42</v>
      </c>
      <c r="Q41" s="17">
        <v>4.4180365988326947E-2</v>
      </c>
      <c r="R41" s="8">
        <v>13</v>
      </c>
      <c r="S41" s="17">
        <v>1.1063829787234043E-2</v>
      </c>
      <c r="T41" s="18"/>
      <c r="U41" s="19"/>
      <c r="V41" s="7" t="s">
        <v>61</v>
      </c>
      <c r="W41" s="6">
        <v>4567192.7600000007</v>
      </c>
      <c r="X41" s="17">
        <v>4.847933856487556E-2</v>
      </c>
      <c r="Y41" s="8">
        <v>14</v>
      </c>
      <c r="Z41" s="17">
        <v>1.1945392491467578E-2</v>
      </c>
      <c r="AA41" s="18"/>
      <c r="AB41" s="19"/>
      <c r="AC41" s="7" t="s">
        <v>61</v>
      </c>
      <c r="AD41" s="6">
        <v>5000635.96</v>
      </c>
      <c r="AE41" s="17">
        <v>5.3456353250774816E-2</v>
      </c>
      <c r="AF41" s="8">
        <v>15</v>
      </c>
      <c r="AG41" s="17">
        <v>1.2875536480686695E-2</v>
      </c>
      <c r="AH41" s="18"/>
      <c r="AI41" s="19"/>
      <c r="AJ41" s="7" t="s">
        <v>61</v>
      </c>
      <c r="AK41" s="6">
        <v>4999550.83</v>
      </c>
      <c r="AL41" s="17">
        <v>5.3812524089907762E-2</v>
      </c>
      <c r="AM41" s="8">
        <v>15</v>
      </c>
      <c r="AN41" s="17">
        <v>1.2975778546712802E-2</v>
      </c>
      <c r="AO41" s="18"/>
      <c r="AP41" s="19"/>
      <c r="AQ41" s="7" t="s">
        <v>61</v>
      </c>
      <c r="AR41" s="6">
        <v>4130832.02</v>
      </c>
      <c r="AS41" s="17">
        <v>4.4629506784494774E-2</v>
      </c>
      <c r="AT41" s="8">
        <v>13</v>
      </c>
      <c r="AU41" s="17">
        <v>1.1284722222222222E-2</v>
      </c>
      <c r="AV41" s="18"/>
      <c r="AW41" s="19"/>
      <c r="AX41" s="7" t="s">
        <v>61</v>
      </c>
      <c r="AY41" s="6">
        <v>4026950.9899999998</v>
      </c>
      <c r="AZ41" s="17">
        <v>4.3732118526667058E-2</v>
      </c>
      <c r="BA41" s="8">
        <v>12</v>
      </c>
      <c r="BB41" s="17">
        <v>1.0498687664041995E-2</v>
      </c>
      <c r="BC41" s="18"/>
      <c r="BD41" s="19"/>
      <c r="BE41" s="7" t="s">
        <v>61</v>
      </c>
      <c r="BF41" s="6">
        <v>4025693.2399999998</v>
      </c>
      <c r="BG41" s="17">
        <v>4.4396756601515493E-2</v>
      </c>
      <c r="BH41" s="8">
        <v>12</v>
      </c>
      <c r="BI41" s="17">
        <v>1.0638297872340425E-2</v>
      </c>
      <c r="BJ41" s="18"/>
      <c r="BK41" s="19"/>
      <c r="BL41" s="7" t="s">
        <v>61</v>
      </c>
      <c r="BM41" s="6">
        <v>4025945.94</v>
      </c>
      <c r="BN41" s="17">
        <v>4.4751105227945634E-2</v>
      </c>
      <c r="BO41" s="8">
        <v>12</v>
      </c>
      <c r="BP41" s="17">
        <v>1.0752688172043012E-2</v>
      </c>
      <c r="BQ41" s="18"/>
      <c r="BR41" s="19"/>
      <c r="BS41" s="7" t="s">
        <v>61</v>
      </c>
      <c r="BT41" s="6">
        <v>3884983.05</v>
      </c>
      <c r="BU41" s="17">
        <v>4.363067238190959E-2</v>
      </c>
      <c r="BV41" s="8">
        <v>11</v>
      </c>
      <c r="BW41" s="17">
        <v>9.9547511312217188E-3</v>
      </c>
      <c r="BX41" s="18"/>
      <c r="BY41" s="19"/>
      <c r="BZ41" s="7" t="s">
        <v>61</v>
      </c>
      <c r="CA41" s="6">
        <v>3884364.55</v>
      </c>
      <c r="CB41" s="17">
        <v>4.3949628896419408E-2</v>
      </c>
      <c r="CC41" s="8">
        <v>11</v>
      </c>
      <c r="CD41" s="17">
        <v>1.0064043915827997E-2</v>
      </c>
      <c r="CE41" s="18"/>
      <c r="CF41" s="19"/>
    </row>
    <row r="42" spans="1:84" ht="18" x14ac:dyDescent="0.25">
      <c r="A42" s="7" t="s">
        <v>62</v>
      </c>
      <c r="B42" s="6">
        <v>680418.78</v>
      </c>
      <c r="C42" s="17">
        <v>7.1032217071628437E-3</v>
      </c>
      <c r="D42" s="8">
        <v>5</v>
      </c>
      <c r="E42" s="17">
        <v>4.1981528127623844E-3</v>
      </c>
      <c r="F42" s="18"/>
      <c r="G42" s="19"/>
      <c r="H42" s="7" t="s">
        <v>62</v>
      </c>
      <c r="I42" s="6">
        <v>680418.77999999991</v>
      </c>
      <c r="J42" s="17">
        <v>7.1370674802930618E-3</v>
      </c>
      <c r="K42" s="8">
        <v>5</v>
      </c>
      <c r="L42" s="17">
        <v>4.2158516020236085E-3</v>
      </c>
      <c r="M42" s="18"/>
      <c r="N42" s="19"/>
      <c r="O42" s="7" t="s">
        <v>62</v>
      </c>
      <c r="P42" s="6">
        <v>680418.78</v>
      </c>
      <c r="Q42" s="17">
        <v>7.1917240687256658E-3</v>
      </c>
      <c r="R42" s="8">
        <v>5</v>
      </c>
      <c r="S42" s="17">
        <v>4.2553191489361703E-3</v>
      </c>
      <c r="T42" s="18"/>
      <c r="U42" s="19"/>
      <c r="V42" s="7" t="s">
        <v>62</v>
      </c>
      <c r="W42" s="6">
        <v>515919.91</v>
      </c>
      <c r="X42" s="17">
        <v>5.4763302762921096E-3</v>
      </c>
      <c r="Y42" s="8">
        <v>4</v>
      </c>
      <c r="Z42" s="17">
        <v>3.4129692832764505E-3</v>
      </c>
      <c r="AA42" s="18"/>
      <c r="AB42" s="19"/>
      <c r="AC42" s="7" t="s">
        <v>62</v>
      </c>
      <c r="AD42" s="6">
        <v>515919.91</v>
      </c>
      <c r="AE42" s="17">
        <v>5.5151379101925167E-3</v>
      </c>
      <c r="AF42" s="8">
        <v>4</v>
      </c>
      <c r="AG42" s="17">
        <v>3.4334763948497852E-3</v>
      </c>
      <c r="AH42" s="18"/>
      <c r="AI42" s="19"/>
      <c r="AJ42" s="7" t="s">
        <v>62</v>
      </c>
      <c r="AK42" s="6">
        <v>515919.91</v>
      </c>
      <c r="AL42" s="17">
        <v>5.5530893732983694E-3</v>
      </c>
      <c r="AM42" s="8">
        <v>4</v>
      </c>
      <c r="AN42" s="17">
        <v>3.4602076124567475E-3</v>
      </c>
      <c r="AO42" s="18"/>
      <c r="AP42" s="19"/>
      <c r="AQ42" s="7" t="s">
        <v>62</v>
      </c>
      <c r="AR42" s="6">
        <v>530466.57999999996</v>
      </c>
      <c r="AS42" s="17">
        <v>5.7311606273105576E-3</v>
      </c>
      <c r="AT42" s="8">
        <v>4</v>
      </c>
      <c r="AU42" s="17">
        <v>3.472222222222222E-3</v>
      </c>
      <c r="AV42" s="18"/>
      <c r="AW42" s="19"/>
      <c r="AX42" s="7" t="s">
        <v>62</v>
      </c>
      <c r="AY42" s="6">
        <v>530617.62</v>
      </c>
      <c r="AZ42" s="17">
        <v>5.7624323483951769E-3</v>
      </c>
      <c r="BA42" s="8">
        <v>4</v>
      </c>
      <c r="BB42" s="17">
        <v>3.499562554680665E-3</v>
      </c>
      <c r="BC42" s="18"/>
      <c r="BD42" s="19"/>
      <c r="BE42" s="7" t="s">
        <v>62</v>
      </c>
      <c r="BF42" s="6">
        <v>530769.02</v>
      </c>
      <c r="BG42" s="17">
        <v>5.8535068589987528E-3</v>
      </c>
      <c r="BH42" s="8">
        <v>4</v>
      </c>
      <c r="BI42" s="17">
        <v>3.5460992907801418E-3</v>
      </c>
      <c r="BJ42" s="18"/>
      <c r="BK42" s="19"/>
      <c r="BL42" s="7" t="s">
        <v>62</v>
      </c>
      <c r="BM42" s="6">
        <v>529797.76</v>
      </c>
      <c r="BN42" s="17">
        <v>5.889059530513688E-3</v>
      </c>
      <c r="BO42" s="8">
        <v>4</v>
      </c>
      <c r="BP42" s="17">
        <v>3.5842293906810036E-3</v>
      </c>
      <c r="BQ42" s="18"/>
      <c r="BR42" s="19"/>
      <c r="BS42" s="7" t="s">
        <v>62</v>
      </c>
      <c r="BT42" s="6">
        <v>671501.92999999993</v>
      </c>
      <c r="BU42" s="17">
        <v>7.5413664189989153E-3</v>
      </c>
      <c r="BV42" s="8">
        <v>5</v>
      </c>
      <c r="BW42" s="17">
        <v>4.5248868778280547E-3</v>
      </c>
      <c r="BX42" s="18"/>
      <c r="BY42" s="19"/>
      <c r="BZ42" s="7" t="s">
        <v>62</v>
      </c>
      <c r="CA42" s="6">
        <v>546076.51</v>
      </c>
      <c r="CB42" s="17">
        <v>6.1785807317060043E-3</v>
      </c>
      <c r="CC42" s="8">
        <v>4</v>
      </c>
      <c r="CD42" s="17">
        <v>3.6596523330283625E-3</v>
      </c>
      <c r="CE42" s="18"/>
      <c r="CF42" s="19"/>
    </row>
    <row r="43" spans="1:84" ht="18" x14ac:dyDescent="0.25">
      <c r="A43" s="7" t="s">
        <v>63</v>
      </c>
      <c r="B43" s="6">
        <v>2652822.8400000003</v>
      </c>
      <c r="C43" s="17">
        <v>2.7694104478341097E-2</v>
      </c>
      <c r="D43" s="8">
        <v>9</v>
      </c>
      <c r="E43" s="17">
        <v>7.556675062972292E-3</v>
      </c>
      <c r="F43" s="18"/>
      <c r="G43" s="19"/>
      <c r="H43" s="7" t="s">
        <v>63</v>
      </c>
      <c r="I43" s="6">
        <v>2652657.9699999997</v>
      </c>
      <c r="J43" s="17">
        <v>2.7824333323114934E-2</v>
      </c>
      <c r="K43" s="8">
        <v>9</v>
      </c>
      <c r="L43" s="17">
        <v>7.5885328836424954E-3</v>
      </c>
      <c r="M43" s="18"/>
      <c r="N43" s="19"/>
      <c r="O43" s="7" t="s">
        <v>63</v>
      </c>
      <c r="P43" s="6">
        <v>2652492.59</v>
      </c>
      <c r="Q43" s="17">
        <v>2.8035667683392686E-2</v>
      </c>
      <c r="R43" s="8">
        <v>9</v>
      </c>
      <c r="S43" s="17">
        <v>7.659574468085106E-3</v>
      </c>
      <c r="T43" s="18"/>
      <c r="U43" s="19"/>
      <c r="V43" s="7" t="s">
        <v>63</v>
      </c>
      <c r="W43" s="6">
        <v>2172956.81</v>
      </c>
      <c r="X43" s="17">
        <v>2.3065264466490782E-2</v>
      </c>
      <c r="Y43" s="8">
        <v>5</v>
      </c>
      <c r="Z43" s="17">
        <v>4.2662116040955633E-3</v>
      </c>
      <c r="AA43" s="18"/>
      <c r="AB43" s="19"/>
      <c r="AC43" s="7" t="s">
        <v>63</v>
      </c>
      <c r="AD43" s="6">
        <v>2173101.83</v>
      </c>
      <c r="AE43" s="17">
        <v>2.3230265110997041E-2</v>
      </c>
      <c r="AF43" s="8">
        <v>5</v>
      </c>
      <c r="AG43" s="17">
        <v>4.2918454935622317E-3</v>
      </c>
      <c r="AH43" s="18"/>
      <c r="AI43" s="19"/>
      <c r="AJ43" s="7" t="s">
        <v>63</v>
      </c>
      <c r="AK43" s="6">
        <v>2173297.1999999997</v>
      </c>
      <c r="AL43" s="17">
        <v>2.3392223002867054E-2</v>
      </c>
      <c r="AM43" s="8">
        <v>5</v>
      </c>
      <c r="AN43" s="17">
        <v>4.3252595155709346E-3</v>
      </c>
      <c r="AO43" s="18"/>
      <c r="AP43" s="19"/>
      <c r="AQ43" s="7" t="s">
        <v>63</v>
      </c>
      <c r="AR43" s="6">
        <v>2382124.81</v>
      </c>
      <c r="AS43" s="17">
        <v>2.573647508653918E-2</v>
      </c>
      <c r="AT43" s="8">
        <v>6</v>
      </c>
      <c r="AU43" s="17">
        <v>5.208333333333333E-3</v>
      </c>
      <c r="AV43" s="18"/>
      <c r="AW43" s="19"/>
      <c r="AX43" s="7" t="s">
        <v>63</v>
      </c>
      <c r="AY43" s="6">
        <v>2382124.81</v>
      </c>
      <c r="AZ43" s="17">
        <v>2.5869538714260402E-2</v>
      </c>
      <c r="BA43" s="8">
        <v>6</v>
      </c>
      <c r="BB43" s="17">
        <v>5.2493438320209973E-3</v>
      </c>
      <c r="BC43" s="18"/>
      <c r="BD43" s="19"/>
      <c r="BE43" s="7" t="s">
        <v>63</v>
      </c>
      <c r="BF43" s="6">
        <v>2382124.81</v>
      </c>
      <c r="BG43" s="17">
        <v>2.6270907662105259E-2</v>
      </c>
      <c r="BH43" s="8">
        <v>6</v>
      </c>
      <c r="BI43" s="17">
        <v>5.3191489361702126E-3</v>
      </c>
      <c r="BJ43" s="18"/>
      <c r="BK43" s="19"/>
      <c r="BL43" s="7" t="s">
        <v>63</v>
      </c>
      <c r="BM43" s="6">
        <v>2382124.81</v>
      </c>
      <c r="BN43" s="17">
        <v>2.6478924363899932E-2</v>
      </c>
      <c r="BO43" s="8">
        <v>6</v>
      </c>
      <c r="BP43" s="17">
        <v>5.3763440860215058E-3</v>
      </c>
      <c r="BQ43" s="18"/>
      <c r="BR43" s="19"/>
      <c r="BS43" s="7" t="s">
        <v>63</v>
      </c>
      <c r="BT43" s="6">
        <v>2259852.2599999998</v>
      </c>
      <c r="BU43" s="17">
        <v>2.5379486169850331E-2</v>
      </c>
      <c r="BV43" s="8">
        <v>6</v>
      </c>
      <c r="BW43" s="17">
        <v>5.4298642533936649E-3</v>
      </c>
      <c r="BX43" s="18"/>
      <c r="BY43" s="19"/>
      <c r="BZ43" s="7" t="s">
        <v>63</v>
      </c>
      <c r="CA43" s="6">
        <v>2384785.58</v>
      </c>
      <c r="CB43" s="17">
        <v>2.6982647969674301E-2</v>
      </c>
      <c r="CC43" s="8">
        <v>7</v>
      </c>
      <c r="CD43" s="17">
        <v>6.4043915827996338E-3</v>
      </c>
      <c r="CE43" s="18"/>
      <c r="CF43" s="19"/>
    </row>
    <row r="44" spans="1:84" ht="18" x14ac:dyDescent="0.25">
      <c r="A44" s="7" t="s">
        <v>64</v>
      </c>
      <c r="B44" s="6">
        <v>0</v>
      </c>
      <c r="C44" s="17">
        <v>0</v>
      </c>
      <c r="D44" s="8">
        <v>0</v>
      </c>
      <c r="E44" s="17">
        <v>0</v>
      </c>
      <c r="F44" s="18"/>
      <c r="G44" s="19"/>
      <c r="H44" s="7" t="s">
        <v>64</v>
      </c>
      <c r="I44" s="6">
        <v>0</v>
      </c>
      <c r="J44" s="17">
        <v>0</v>
      </c>
      <c r="K44" s="8">
        <v>0</v>
      </c>
      <c r="L44" s="17">
        <v>0</v>
      </c>
      <c r="M44" s="18"/>
      <c r="N44" s="19"/>
      <c r="O44" s="7" t="s">
        <v>64</v>
      </c>
      <c r="P44" s="6">
        <v>0</v>
      </c>
      <c r="Q44" s="17">
        <v>0</v>
      </c>
      <c r="R44" s="8">
        <v>0</v>
      </c>
      <c r="S44" s="17">
        <v>0</v>
      </c>
      <c r="T44" s="18"/>
      <c r="U44" s="19"/>
      <c r="V44" s="7" t="s">
        <v>64</v>
      </c>
      <c r="W44" s="6">
        <v>739143.52</v>
      </c>
      <c r="X44" s="17">
        <v>7.8457798558329E-3</v>
      </c>
      <c r="Y44" s="8">
        <v>5</v>
      </c>
      <c r="Z44" s="17">
        <v>4.2662116040955633E-3</v>
      </c>
      <c r="AA44" s="18"/>
      <c r="AB44" s="19"/>
      <c r="AC44" s="7" t="s">
        <v>64</v>
      </c>
      <c r="AD44" s="6">
        <v>739143.52</v>
      </c>
      <c r="AE44" s="17">
        <v>7.9013784295030223E-3</v>
      </c>
      <c r="AF44" s="8">
        <v>5</v>
      </c>
      <c r="AG44" s="17">
        <v>4.2918454935622317E-3</v>
      </c>
      <c r="AH44" s="18"/>
      <c r="AI44" s="19"/>
      <c r="AJ44" s="7" t="s">
        <v>64</v>
      </c>
      <c r="AK44" s="6">
        <v>879259.5</v>
      </c>
      <c r="AL44" s="17">
        <v>9.4638847836317035E-3</v>
      </c>
      <c r="AM44" s="8">
        <v>6</v>
      </c>
      <c r="AN44" s="17">
        <v>5.1903114186851208E-3</v>
      </c>
      <c r="AO44" s="18"/>
      <c r="AP44" s="19"/>
      <c r="AQ44" s="7" t="s">
        <v>64</v>
      </c>
      <c r="AR44" s="6">
        <v>139754.51</v>
      </c>
      <c r="AS44" s="17">
        <v>1.5099076462103977E-3</v>
      </c>
      <c r="AT44" s="8">
        <v>1</v>
      </c>
      <c r="AU44" s="17">
        <v>8.6805555555555551E-4</v>
      </c>
      <c r="AV44" s="18"/>
      <c r="AW44" s="19"/>
      <c r="AX44" s="7" t="s">
        <v>64</v>
      </c>
      <c r="AY44" s="6">
        <v>138890.96</v>
      </c>
      <c r="AZ44" s="17">
        <v>1.5083361928381882E-3</v>
      </c>
      <c r="BA44" s="8">
        <v>1</v>
      </c>
      <c r="BB44" s="17">
        <v>8.7489063867016625E-4</v>
      </c>
      <c r="BC44" s="18"/>
      <c r="BD44" s="19"/>
      <c r="BE44" s="7" t="s">
        <v>64</v>
      </c>
      <c r="BF44" s="6">
        <v>139329.18</v>
      </c>
      <c r="BG44" s="17">
        <v>1.5365710507909292E-3</v>
      </c>
      <c r="BH44" s="8">
        <v>1</v>
      </c>
      <c r="BI44" s="17">
        <v>8.8652482269503544E-4</v>
      </c>
      <c r="BJ44" s="18"/>
      <c r="BK44" s="19"/>
      <c r="BL44" s="7" t="s">
        <v>64</v>
      </c>
      <c r="BM44" s="6">
        <v>137875.99</v>
      </c>
      <c r="BN44" s="17">
        <v>1.5325846469009417E-3</v>
      </c>
      <c r="BO44" s="8">
        <v>1</v>
      </c>
      <c r="BP44" s="17">
        <v>8.960573476702509E-4</v>
      </c>
      <c r="BQ44" s="18"/>
      <c r="BR44" s="19"/>
      <c r="BS44" s="7" t="s">
        <v>64</v>
      </c>
      <c r="BT44" s="6">
        <v>259767.57</v>
      </c>
      <c r="BU44" s="17">
        <v>2.917344450734416E-3</v>
      </c>
      <c r="BV44" s="8">
        <v>1</v>
      </c>
      <c r="BW44" s="17">
        <v>9.049773755656109E-4</v>
      </c>
      <c r="BX44" s="18"/>
      <c r="BY44" s="19"/>
      <c r="BZ44" s="7" t="s">
        <v>64</v>
      </c>
      <c r="CA44" s="6">
        <v>259767.57</v>
      </c>
      <c r="CB44" s="17">
        <v>2.9391392475828903E-3</v>
      </c>
      <c r="CC44" s="8">
        <v>1</v>
      </c>
      <c r="CD44" s="17">
        <v>9.1491308325709062E-4</v>
      </c>
      <c r="CE44" s="18"/>
      <c r="CF44" s="19"/>
    </row>
    <row r="45" spans="1:84" ht="18" x14ac:dyDescent="0.25">
      <c r="A45" s="7" t="s">
        <v>65</v>
      </c>
      <c r="B45" s="6">
        <v>259767.57</v>
      </c>
      <c r="C45" s="17">
        <v>2.7118396732684884E-3</v>
      </c>
      <c r="D45" s="8">
        <v>1</v>
      </c>
      <c r="E45" s="17">
        <v>8.3963056255247689E-4</v>
      </c>
      <c r="F45" s="18"/>
      <c r="G45" s="19"/>
      <c r="H45" s="7" t="s">
        <v>65</v>
      </c>
      <c r="I45" s="6">
        <v>404385.80000000005</v>
      </c>
      <c r="J45" s="17">
        <v>4.2416947143526741E-3</v>
      </c>
      <c r="K45" s="8">
        <v>2</v>
      </c>
      <c r="L45" s="17">
        <v>1.6863406408094434E-3</v>
      </c>
      <c r="M45" s="18"/>
      <c r="N45" s="19"/>
      <c r="O45" s="7" t="s">
        <v>65</v>
      </c>
      <c r="P45" s="6">
        <v>403598.31</v>
      </c>
      <c r="Q45" s="17">
        <v>4.2658547433449771E-3</v>
      </c>
      <c r="R45" s="8">
        <v>2</v>
      </c>
      <c r="S45" s="17">
        <v>1.7021276595744681E-3</v>
      </c>
      <c r="T45" s="18"/>
      <c r="U45" s="19"/>
      <c r="V45" s="7" t="s">
        <v>65</v>
      </c>
      <c r="W45" s="6">
        <v>144001</v>
      </c>
      <c r="X45" s="17">
        <v>1.5285260770733584E-3</v>
      </c>
      <c r="Y45" s="8">
        <v>1</v>
      </c>
      <c r="Z45" s="17">
        <v>8.5324232081911264E-4</v>
      </c>
      <c r="AA45" s="18"/>
      <c r="AB45" s="19"/>
      <c r="AC45" s="7" t="s">
        <v>65</v>
      </c>
      <c r="AD45" s="6">
        <v>142443.79999999999</v>
      </c>
      <c r="AE45" s="17">
        <v>1.5227115415101557E-3</v>
      </c>
      <c r="AF45" s="8">
        <v>1</v>
      </c>
      <c r="AG45" s="17">
        <v>8.5836909871244631E-4</v>
      </c>
      <c r="AH45" s="18"/>
      <c r="AI45" s="19"/>
      <c r="AJ45" s="7" t="s">
        <v>65</v>
      </c>
      <c r="AK45" s="6">
        <v>0</v>
      </c>
      <c r="AL45" s="17">
        <v>0</v>
      </c>
      <c r="AM45" s="8">
        <v>0</v>
      </c>
      <c r="AN45" s="17">
        <v>0</v>
      </c>
      <c r="AO45" s="18"/>
      <c r="AP45" s="19"/>
      <c r="AQ45" s="7" t="s">
        <v>65</v>
      </c>
      <c r="AR45" s="6">
        <v>95988.7</v>
      </c>
      <c r="AS45" s="17">
        <v>1.0370618599700003E-3</v>
      </c>
      <c r="AT45" s="8">
        <v>1</v>
      </c>
      <c r="AU45" s="17">
        <v>8.6805555555555551E-4</v>
      </c>
      <c r="AV45" s="18"/>
      <c r="AW45" s="19"/>
      <c r="AX45" s="7" t="s">
        <v>65</v>
      </c>
      <c r="AY45" s="6">
        <v>95988.7</v>
      </c>
      <c r="AZ45" s="17">
        <v>1.0424237136346887E-3</v>
      </c>
      <c r="BA45" s="8">
        <v>1</v>
      </c>
      <c r="BB45" s="17">
        <v>8.7489063867016625E-4</v>
      </c>
      <c r="BC45" s="18"/>
      <c r="BD45" s="19"/>
      <c r="BE45" s="7" t="s">
        <v>65</v>
      </c>
      <c r="BF45" s="6">
        <v>95988.7</v>
      </c>
      <c r="BG45" s="17">
        <v>1.0585970406418474E-3</v>
      </c>
      <c r="BH45" s="8">
        <v>1</v>
      </c>
      <c r="BI45" s="17">
        <v>8.8652482269503544E-4</v>
      </c>
      <c r="BJ45" s="18"/>
      <c r="BK45" s="19"/>
      <c r="BL45" s="7" t="s">
        <v>65</v>
      </c>
      <c r="BM45" s="6">
        <v>95988.7</v>
      </c>
      <c r="BN45" s="17">
        <v>1.0669791592864024E-3</v>
      </c>
      <c r="BO45" s="8">
        <v>1</v>
      </c>
      <c r="BP45" s="17">
        <v>8.960573476702509E-4</v>
      </c>
      <c r="BQ45" s="18"/>
      <c r="BR45" s="19"/>
      <c r="BS45" s="7" t="s">
        <v>65</v>
      </c>
      <c r="BT45" s="6">
        <v>95988.7</v>
      </c>
      <c r="BU45" s="17">
        <v>1.0780102430731082E-3</v>
      </c>
      <c r="BV45" s="8">
        <v>1</v>
      </c>
      <c r="BW45" s="17">
        <v>9.049773755656109E-4</v>
      </c>
      <c r="BX45" s="18"/>
      <c r="BY45" s="19"/>
      <c r="BZ45" s="7" t="s">
        <v>65</v>
      </c>
      <c r="CA45" s="6">
        <v>95988.7</v>
      </c>
      <c r="CB45" s="17">
        <v>1.0860638050179234E-3</v>
      </c>
      <c r="CC45" s="8">
        <v>1</v>
      </c>
      <c r="CD45" s="17">
        <v>9.1491308325709062E-4</v>
      </c>
      <c r="CE45" s="18"/>
      <c r="CF45" s="19"/>
    </row>
    <row r="46" spans="1:84" ht="18" x14ac:dyDescent="0.25">
      <c r="A46" s="7" t="s">
        <v>22</v>
      </c>
      <c r="B46" s="6">
        <v>412827.8</v>
      </c>
      <c r="C46" s="17">
        <v>4.3097096618648313E-3</v>
      </c>
      <c r="D46" s="8">
        <v>3</v>
      </c>
      <c r="E46" s="17">
        <v>2.5188916876574307E-3</v>
      </c>
      <c r="F46" s="18"/>
      <c r="G46" s="19"/>
      <c r="H46" s="7" t="s">
        <v>22</v>
      </c>
      <c r="I46" s="6">
        <v>268073.34000000003</v>
      </c>
      <c r="J46" s="17">
        <v>2.8118822899737507E-3</v>
      </c>
      <c r="K46" s="8">
        <v>2</v>
      </c>
      <c r="L46" s="17">
        <v>1.6863406408094434E-3</v>
      </c>
      <c r="M46" s="18"/>
      <c r="N46" s="19"/>
      <c r="O46" s="7" t="s">
        <v>22</v>
      </c>
      <c r="P46" s="6">
        <v>95988.7</v>
      </c>
      <c r="Q46" s="17">
        <v>1.0145578934721456E-3</v>
      </c>
      <c r="R46" s="8">
        <v>1</v>
      </c>
      <c r="S46" s="17">
        <v>8.5106382978723403E-4</v>
      </c>
      <c r="T46" s="18"/>
      <c r="U46" s="19"/>
      <c r="V46" s="7" t="s">
        <v>22</v>
      </c>
      <c r="W46" s="6">
        <v>95988.7</v>
      </c>
      <c r="X46" s="17">
        <v>1.0188903622500641E-3</v>
      </c>
      <c r="Y46" s="8">
        <v>1</v>
      </c>
      <c r="Z46" s="17">
        <v>8.5324232081911264E-4</v>
      </c>
      <c r="AA46" s="18"/>
      <c r="AB46" s="19"/>
      <c r="AC46" s="7" t="s">
        <v>22</v>
      </c>
      <c r="AD46" s="6">
        <v>95988.7</v>
      </c>
      <c r="AE46" s="17">
        <v>1.0261106579897187E-3</v>
      </c>
      <c r="AF46" s="8">
        <v>1</v>
      </c>
      <c r="AG46" s="17">
        <v>8.5836909871244631E-4</v>
      </c>
      <c r="AH46" s="18"/>
      <c r="AI46" s="19"/>
      <c r="AJ46" s="7" t="s">
        <v>22</v>
      </c>
      <c r="AK46" s="6">
        <v>95988.7</v>
      </c>
      <c r="AL46" s="17">
        <v>1.0331716601647051E-3</v>
      </c>
      <c r="AM46" s="8">
        <v>1</v>
      </c>
      <c r="AN46" s="17">
        <v>8.6505190311418688E-4</v>
      </c>
      <c r="AO46" s="18"/>
      <c r="AP46" s="19"/>
      <c r="AQ46" s="7" t="s">
        <v>22</v>
      </c>
      <c r="AR46" s="6">
        <v>0</v>
      </c>
      <c r="AS46" s="17">
        <v>0</v>
      </c>
      <c r="AT46" s="8">
        <v>0</v>
      </c>
      <c r="AU46" s="17">
        <v>0</v>
      </c>
      <c r="AV46" s="18"/>
      <c r="AW46" s="19"/>
      <c r="AX46" s="7" t="s">
        <v>22</v>
      </c>
      <c r="AY46" s="6">
        <v>0</v>
      </c>
      <c r="AZ46" s="17">
        <v>0</v>
      </c>
      <c r="BA46" s="8">
        <v>0</v>
      </c>
      <c r="BB46" s="17">
        <v>0</v>
      </c>
      <c r="BC46" s="18"/>
      <c r="BD46" s="19"/>
      <c r="BE46" s="7" t="s">
        <v>22</v>
      </c>
      <c r="BF46" s="6">
        <v>0</v>
      </c>
      <c r="BG46" s="17">
        <v>0</v>
      </c>
      <c r="BH46" s="8">
        <v>0</v>
      </c>
      <c r="BI46" s="17">
        <v>0</v>
      </c>
      <c r="BJ46" s="18"/>
      <c r="BK46" s="19"/>
      <c r="BL46" s="7" t="s">
        <v>22</v>
      </c>
      <c r="BM46" s="6">
        <v>0</v>
      </c>
      <c r="BN46" s="17">
        <v>0</v>
      </c>
      <c r="BO46" s="8">
        <v>0</v>
      </c>
      <c r="BP46" s="17">
        <v>0</v>
      </c>
      <c r="BQ46" s="18"/>
      <c r="BR46" s="19"/>
      <c r="BS46" s="7" t="s">
        <v>22</v>
      </c>
      <c r="BT46" s="6">
        <v>0</v>
      </c>
      <c r="BU46" s="17">
        <v>0</v>
      </c>
      <c r="BV46" s="8">
        <v>0</v>
      </c>
      <c r="BW46" s="17">
        <v>0</v>
      </c>
      <c r="BX46" s="18"/>
      <c r="BY46" s="19"/>
      <c r="BZ46" s="7" t="s">
        <v>22</v>
      </c>
      <c r="CA46" s="6">
        <v>0</v>
      </c>
      <c r="CB46" s="17">
        <v>0</v>
      </c>
      <c r="CC46" s="8">
        <v>0</v>
      </c>
      <c r="CD46" s="17">
        <v>0</v>
      </c>
      <c r="CE46" s="18"/>
      <c r="CF46" s="19"/>
    </row>
    <row r="47" spans="1:84" ht="18" x14ac:dyDescent="0.25">
      <c r="A47" s="7"/>
      <c r="B47" s="6"/>
      <c r="C47" s="20"/>
      <c r="D47" s="8"/>
      <c r="E47" s="20"/>
      <c r="F47" s="1"/>
      <c r="G47" s="1"/>
      <c r="H47" s="7"/>
      <c r="I47" s="6"/>
      <c r="J47" s="20"/>
      <c r="K47" s="8"/>
      <c r="L47" s="20"/>
      <c r="M47" s="1"/>
      <c r="N47" s="1"/>
      <c r="O47" s="7"/>
      <c r="P47" s="6"/>
      <c r="Q47" s="20"/>
      <c r="R47" s="8"/>
      <c r="S47" s="20"/>
      <c r="T47" s="1"/>
      <c r="U47" s="1"/>
      <c r="V47" s="7"/>
      <c r="W47" s="6"/>
      <c r="X47" s="20"/>
      <c r="Y47" s="8"/>
      <c r="Z47" s="20"/>
      <c r="AA47" s="1"/>
      <c r="AB47" s="1"/>
      <c r="AC47" s="7"/>
      <c r="AD47" s="6"/>
      <c r="AE47" s="20"/>
      <c r="AF47" s="8"/>
      <c r="AG47" s="20"/>
      <c r="AH47" s="1"/>
      <c r="AI47" s="1"/>
      <c r="AJ47" s="7"/>
      <c r="AK47" s="6"/>
      <c r="AL47" s="20"/>
      <c r="AM47" s="8"/>
      <c r="AN47" s="20"/>
      <c r="AO47" s="1"/>
      <c r="AP47" s="1"/>
      <c r="AQ47" s="7"/>
      <c r="AR47" s="6"/>
      <c r="AS47" s="20"/>
      <c r="AT47" s="8"/>
      <c r="AU47" s="20"/>
      <c r="AV47" s="1"/>
      <c r="AW47" s="1"/>
      <c r="AX47" s="7"/>
      <c r="AY47" s="6"/>
      <c r="AZ47" s="20"/>
      <c r="BA47" s="8"/>
      <c r="BB47" s="20"/>
      <c r="BC47" s="1"/>
      <c r="BD47" s="1"/>
      <c r="BE47" s="7"/>
      <c r="BF47" s="6"/>
      <c r="BG47" s="20"/>
      <c r="BH47" s="8"/>
      <c r="BI47" s="20"/>
      <c r="BJ47" s="1"/>
      <c r="BK47" s="1"/>
      <c r="BL47" s="7"/>
      <c r="BM47" s="6"/>
      <c r="BN47" s="20"/>
      <c r="BO47" s="8"/>
      <c r="BP47" s="20"/>
      <c r="BQ47" s="1"/>
      <c r="BR47" s="1"/>
      <c r="BS47" s="7"/>
      <c r="BT47" s="6"/>
      <c r="BU47" s="20"/>
      <c r="BV47" s="8"/>
      <c r="BW47" s="20"/>
      <c r="BX47" s="1"/>
      <c r="BY47" s="1"/>
      <c r="BZ47" s="7"/>
      <c r="CA47" s="6"/>
      <c r="CB47" s="20"/>
      <c r="CC47" s="8"/>
      <c r="CD47" s="20"/>
      <c r="CE47" s="1"/>
      <c r="CF47" s="1"/>
    </row>
    <row r="48" spans="1:84" ht="18.75" thickBot="1" x14ac:dyDescent="0.3">
      <c r="A48" s="21"/>
      <c r="B48" s="22">
        <v>95790165.089999944</v>
      </c>
      <c r="C48" s="23"/>
      <c r="D48" s="24">
        <v>1191</v>
      </c>
      <c r="E48" s="23"/>
      <c r="F48" s="1"/>
      <c r="G48" s="1"/>
      <c r="H48" s="21"/>
      <c r="I48" s="22">
        <v>95335903.980000004</v>
      </c>
      <c r="J48" s="23"/>
      <c r="K48" s="24">
        <v>1186</v>
      </c>
      <c r="L48" s="23"/>
      <c r="M48" s="1"/>
      <c r="N48" s="1"/>
      <c r="O48" s="21"/>
      <c r="P48" s="22">
        <v>94611357.930000022</v>
      </c>
      <c r="Q48" s="23"/>
      <c r="R48" s="24">
        <v>1175</v>
      </c>
      <c r="S48" s="23"/>
      <c r="T48" s="1"/>
      <c r="U48" s="1"/>
      <c r="V48" s="21"/>
      <c r="W48" s="22">
        <v>94209056.790000036</v>
      </c>
      <c r="X48" s="23"/>
      <c r="Y48" s="24">
        <v>1172</v>
      </c>
      <c r="Z48" s="23"/>
      <c r="AA48" s="1"/>
      <c r="AB48" s="1"/>
      <c r="AC48" s="21"/>
      <c r="AD48" s="22">
        <v>93546148.509999961</v>
      </c>
      <c r="AE48" s="23"/>
      <c r="AF48" s="24">
        <v>1165</v>
      </c>
      <c r="AG48" s="23"/>
      <c r="AH48" s="1"/>
      <c r="AI48" s="1"/>
      <c r="AJ48" s="21"/>
      <c r="AK48" s="22">
        <v>92906826.329999968</v>
      </c>
      <c r="AL48" s="23"/>
      <c r="AM48" s="24">
        <v>1156</v>
      </c>
      <c r="AN48" s="23"/>
      <c r="AO48" s="1"/>
      <c r="AP48" s="1"/>
      <c r="AQ48" s="21"/>
      <c r="AR48" s="22">
        <v>92558316.629999995</v>
      </c>
      <c r="AS48" s="23"/>
      <c r="AT48" s="24">
        <v>1152</v>
      </c>
      <c r="AU48" s="23"/>
      <c r="AV48" s="1"/>
      <c r="AW48" s="1"/>
      <c r="AX48" s="21"/>
      <c r="AY48" s="22">
        <v>92082229.850000009</v>
      </c>
      <c r="AZ48" s="23"/>
      <c r="BA48" s="24">
        <v>1143</v>
      </c>
      <c r="BB48" s="23"/>
      <c r="BC48" s="1"/>
      <c r="BD48" s="1"/>
      <c r="BE48" s="21"/>
      <c r="BF48" s="22">
        <v>90675390.459999993</v>
      </c>
      <c r="BG48" s="23"/>
      <c r="BH48" s="24">
        <v>1128</v>
      </c>
      <c r="BI48" s="23"/>
      <c r="BJ48" s="1"/>
      <c r="BK48" s="1"/>
      <c r="BL48" s="21"/>
      <c r="BM48" s="22">
        <v>89963050.510000035</v>
      </c>
      <c r="BN48" s="23"/>
      <c r="BO48" s="24">
        <v>1116</v>
      </c>
      <c r="BP48" s="23"/>
      <c r="BQ48" s="1"/>
      <c r="BR48" s="1"/>
      <c r="BS48" s="21"/>
      <c r="BT48" s="22">
        <v>89042474.889999971</v>
      </c>
      <c r="BU48" s="23"/>
      <c r="BV48" s="24">
        <v>1105</v>
      </c>
      <c r="BW48" s="23"/>
      <c r="BX48" s="1"/>
      <c r="BY48" s="1"/>
      <c r="BZ48" s="21"/>
      <c r="CA48" s="22">
        <v>88382192.24000001</v>
      </c>
      <c r="CB48" s="23"/>
      <c r="CC48" s="24">
        <v>1093</v>
      </c>
      <c r="CD48" s="23"/>
      <c r="CE48" s="1"/>
      <c r="CF48" s="1"/>
    </row>
    <row r="49" spans="1:84" ht="18.75" thickTop="1" x14ac:dyDescent="0.25">
      <c r="A49" s="7"/>
      <c r="B49" s="6"/>
      <c r="C49" s="7"/>
      <c r="D49" s="8"/>
      <c r="E49" s="7"/>
      <c r="F49" s="1"/>
      <c r="G49" s="1"/>
      <c r="H49" s="7"/>
      <c r="I49" s="6"/>
      <c r="J49" s="7"/>
      <c r="K49" s="8"/>
      <c r="L49" s="7"/>
      <c r="M49" s="1"/>
      <c r="N49" s="1"/>
      <c r="O49" s="7"/>
      <c r="P49" s="6"/>
      <c r="Q49" s="7"/>
      <c r="R49" s="8"/>
      <c r="S49" s="7"/>
      <c r="T49" s="1"/>
      <c r="U49" s="1"/>
      <c r="V49" s="7"/>
      <c r="W49" s="6"/>
      <c r="X49" s="7"/>
      <c r="Y49" s="8"/>
      <c r="Z49" s="7"/>
      <c r="AA49" s="1"/>
      <c r="AB49" s="1"/>
      <c r="AC49" s="7"/>
      <c r="AD49" s="6"/>
      <c r="AE49" s="7"/>
      <c r="AF49" s="8"/>
      <c r="AG49" s="7"/>
      <c r="AH49" s="1"/>
      <c r="AI49" s="1"/>
      <c r="AJ49" s="7"/>
      <c r="AK49" s="6"/>
      <c r="AL49" s="7"/>
      <c r="AM49" s="8"/>
      <c r="AN49" s="7"/>
      <c r="AO49" s="1"/>
      <c r="AP49" s="1"/>
      <c r="AQ49" s="7"/>
      <c r="AR49" s="6"/>
      <c r="AS49" s="7"/>
      <c r="AT49" s="8"/>
      <c r="AU49" s="7"/>
      <c r="AV49" s="1"/>
      <c r="AW49" s="1"/>
      <c r="AX49" s="7"/>
      <c r="AY49" s="6"/>
      <c r="AZ49" s="7"/>
      <c r="BA49" s="8"/>
      <c r="BB49" s="7"/>
      <c r="BC49" s="1"/>
      <c r="BD49" s="1"/>
      <c r="BE49" s="7"/>
      <c r="BF49" s="6"/>
      <c r="BG49" s="7"/>
      <c r="BH49" s="8"/>
      <c r="BI49" s="7"/>
      <c r="BJ49" s="1"/>
      <c r="BK49" s="1"/>
      <c r="BL49" s="7"/>
      <c r="BM49" s="6"/>
      <c r="BN49" s="7"/>
      <c r="BO49" s="8"/>
      <c r="BP49" s="7"/>
      <c r="BQ49" s="1"/>
      <c r="BR49" s="1"/>
      <c r="BS49" s="7"/>
      <c r="BT49" s="6"/>
      <c r="BU49" s="7"/>
      <c r="BV49" s="8"/>
      <c r="BW49" s="7"/>
      <c r="BX49" s="1"/>
      <c r="BY49" s="1"/>
      <c r="BZ49" s="7"/>
      <c r="CA49" s="6"/>
      <c r="CB49" s="7"/>
      <c r="CC49" s="8"/>
      <c r="CD49" s="7"/>
      <c r="CE49" s="1"/>
      <c r="CF49" s="1"/>
    </row>
    <row r="50" spans="1:84" ht="18" x14ac:dyDescent="0.25">
      <c r="A50" s="7"/>
      <c r="B50" s="6"/>
      <c r="C50" s="7"/>
      <c r="D50" s="8"/>
      <c r="E50" s="7"/>
      <c r="F50" s="1"/>
      <c r="G50" s="1"/>
      <c r="H50" s="7"/>
      <c r="I50" s="6"/>
      <c r="J50" s="7"/>
      <c r="K50" s="8"/>
      <c r="L50" s="7"/>
      <c r="M50" s="1"/>
      <c r="N50" s="1"/>
      <c r="O50" s="7"/>
      <c r="P50" s="6"/>
      <c r="Q50" s="7"/>
      <c r="R50" s="8"/>
      <c r="S50" s="7"/>
      <c r="T50" s="1"/>
      <c r="U50" s="1"/>
      <c r="V50" s="7"/>
      <c r="W50" s="6"/>
      <c r="X50" s="7"/>
      <c r="Y50" s="8"/>
      <c r="Z50" s="7"/>
      <c r="AA50" s="1"/>
      <c r="AB50" s="1"/>
      <c r="AC50" s="7"/>
      <c r="AD50" s="6"/>
      <c r="AE50" s="7"/>
      <c r="AF50" s="8"/>
      <c r="AG50" s="7"/>
      <c r="AH50" s="1"/>
      <c r="AI50" s="1"/>
      <c r="AJ50" s="7"/>
      <c r="AK50" s="6"/>
      <c r="AL50" s="7"/>
      <c r="AM50" s="8"/>
      <c r="AN50" s="7"/>
      <c r="AO50" s="1"/>
      <c r="AP50" s="1"/>
      <c r="AQ50" s="7"/>
      <c r="AR50" s="6"/>
      <c r="AS50" s="7"/>
      <c r="AT50" s="8"/>
      <c r="AU50" s="7"/>
      <c r="AV50" s="1"/>
      <c r="AW50" s="1"/>
      <c r="AX50" s="7"/>
      <c r="AY50" s="6"/>
      <c r="AZ50" s="7"/>
      <c r="BA50" s="8"/>
      <c r="BB50" s="7"/>
      <c r="BC50" s="1"/>
      <c r="BD50" s="1"/>
      <c r="BE50" s="7"/>
      <c r="BF50" s="6"/>
      <c r="BG50" s="7"/>
      <c r="BH50" s="8"/>
      <c r="BI50" s="7"/>
      <c r="BJ50" s="1"/>
      <c r="BK50" s="1"/>
      <c r="BL50" s="7"/>
      <c r="BM50" s="6"/>
      <c r="BN50" s="7"/>
      <c r="BO50" s="8"/>
      <c r="BP50" s="7"/>
      <c r="BQ50" s="1"/>
      <c r="BR50" s="1"/>
      <c r="BS50" s="7"/>
      <c r="BT50" s="6"/>
      <c r="BU50" s="7"/>
      <c r="BV50" s="8"/>
      <c r="BW50" s="7"/>
      <c r="BX50" s="1"/>
      <c r="BY50" s="1"/>
      <c r="BZ50" s="7"/>
      <c r="CA50" s="6"/>
      <c r="CB50" s="7"/>
      <c r="CC50" s="8"/>
      <c r="CD50" s="7"/>
      <c r="CE50" s="1"/>
      <c r="CF50" s="1"/>
    </row>
    <row r="51" spans="1:84" ht="18" x14ac:dyDescent="0.25">
      <c r="A51" s="21" t="s">
        <v>108</v>
      </c>
      <c r="B51" s="6"/>
      <c r="C51" s="7"/>
      <c r="D51" s="29">
        <v>0.48926307014649384</v>
      </c>
      <c r="E51" s="7"/>
      <c r="F51" s="28"/>
      <c r="G51" s="1"/>
      <c r="H51" s="21" t="s">
        <v>108</v>
      </c>
      <c r="I51" s="6"/>
      <c r="J51" s="7"/>
      <c r="K51" s="29">
        <v>0.48936004998499394</v>
      </c>
      <c r="L51" s="7"/>
      <c r="M51" s="28"/>
      <c r="N51" s="1"/>
      <c r="O51" s="21" t="s">
        <v>108</v>
      </c>
      <c r="P51" s="6"/>
      <c r="Q51" s="7"/>
      <c r="R51" s="29">
        <v>0.48856012495705659</v>
      </c>
      <c r="S51" s="7"/>
      <c r="T51" s="28"/>
      <c r="U51" s="1"/>
      <c r="V51" s="21" t="s">
        <v>108</v>
      </c>
      <c r="W51" s="6"/>
      <c r="X51" s="7"/>
      <c r="Y51" s="29">
        <v>0.48835165299704864</v>
      </c>
      <c r="Z51" s="7"/>
      <c r="AA51" s="28"/>
      <c r="AB51" s="1"/>
      <c r="AC51" s="21" t="s">
        <v>108</v>
      </c>
      <c r="AD51" s="6"/>
      <c r="AE51" s="7"/>
      <c r="AF51" s="29">
        <v>0.48966191065545056</v>
      </c>
      <c r="AG51" s="7"/>
      <c r="AH51" s="28"/>
      <c r="AI51" s="1"/>
      <c r="AJ51" s="21" t="s">
        <v>108</v>
      </c>
      <c r="AK51" s="6"/>
      <c r="AL51" s="7"/>
      <c r="AM51" s="29">
        <v>0.48926728812440551</v>
      </c>
      <c r="AN51" s="7"/>
      <c r="AO51" s="28"/>
      <c r="AP51" s="1"/>
      <c r="AQ51" s="21" t="s">
        <v>108</v>
      </c>
      <c r="AR51" s="6"/>
      <c r="AS51" s="7"/>
      <c r="AT51" s="29">
        <v>0.47820829898495987</v>
      </c>
      <c r="AU51" s="7"/>
      <c r="AV51" s="28"/>
      <c r="AW51" s="1"/>
      <c r="AX51" s="21" t="s">
        <v>108</v>
      </c>
      <c r="AY51" s="6"/>
      <c r="AZ51" s="7"/>
      <c r="BA51" s="29">
        <v>0.47860885047110002</v>
      </c>
      <c r="BB51" s="7"/>
      <c r="BC51" s="28"/>
      <c r="BD51" s="1"/>
      <c r="BE51" s="21" t="s">
        <v>108</v>
      </c>
      <c r="BF51" s="6"/>
      <c r="BG51" s="7"/>
      <c r="BH51" s="29">
        <v>0.47896419681110181</v>
      </c>
      <c r="BI51" s="7"/>
      <c r="BJ51" s="28"/>
      <c r="BK51" s="1"/>
      <c r="BL51" s="21" t="s">
        <v>108</v>
      </c>
      <c r="BM51" s="6"/>
      <c r="BN51" s="7"/>
      <c r="BO51" s="29">
        <v>0.4801254474790087</v>
      </c>
      <c r="BP51" s="7"/>
      <c r="BQ51" s="28"/>
      <c r="BR51" s="1"/>
      <c r="BS51" s="21" t="s">
        <v>108</v>
      </c>
      <c r="BT51" s="6"/>
      <c r="BU51" s="7"/>
      <c r="BV51" s="29">
        <v>0.48240881748938497</v>
      </c>
      <c r="BW51" s="7"/>
      <c r="BX51" s="28"/>
      <c r="BY51" s="1"/>
      <c r="BZ51" s="21" t="s">
        <v>108</v>
      </c>
      <c r="CA51" s="6"/>
      <c r="CB51" s="7"/>
      <c r="CC51" s="29">
        <v>0.48276902082909368</v>
      </c>
      <c r="CD51" s="7"/>
      <c r="CE51" s="28"/>
      <c r="CF51" s="1"/>
    </row>
    <row r="52" spans="1:84" ht="18" x14ac:dyDescent="0.25">
      <c r="A52" s="7"/>
      <c r="B52" s="6"/>
      <c r="C52" s="7"/>
      <c r="D52" s="8"/>
      <c r="E52" s="7"/>
      <c r="F52" s="1"/>
      <c r="G52" s="1"/>
      <c r="H52" s="7"/>
      <c r="I52" s="6"/>
      <c r="J52" s="7"/>
      <c r="K52" s="8"/>
      <c r="L52" s="7"/>
      <c r="M52" s="1"/>
      <c r="N52" s="1"/>
      <c r="O52" s="7"/>
      <c r="P52" s="6"/>
      <c r="Q52" s="7"/>
      <c r="R52" s="8"/>
      <c r="S52" s="7"/>
      <c r="T52" s="1"/>
      <c r="U52" s="1"/>
      <c r="V52" s="7"/>
      <c r="W52" s="6"/>
      <c r="X52" s="7"/>
      <c r="Y52" s="8"/>
      <c r="Z52" s="7"/>
      <c r="AA52" s="1"/>
      <c r="AB52" s="1"/>
      <c r="AC52" s="7"/>
      <c r="AD52" s="6"/>
      <c r="AE52" s="7"/>
      <c r="AF52" s="8"/>
      <c r="AG52" s="7"/>
      <c r="AH52" s="1"/>
      <c r="AI52" s="1"/>
      <c r="AJ52" s="7"/>
      <c r="AK52" s="6"/>
      <c r="AL52" s="7"/>
      <c r="AM52" s="8"/>
      <c r="AN52" s="7"/>
      <c r="AO52" s="1"/>
      <c r="AP52" s="1"/>
      <c r="AQ52" s="7"/>
      <c r="AR52" s="6"/>
      <c r="AS52" s="7"/>
      <c r="AT52" s="8"/>
      <c r="AU52" s="7"/>
      <c r="AV52" s="1"/>
      <c r="AW52" s="1"/>
      <c r="AX52" s="7"/>
      <c r="AY52" s="6"/>
      <c r="AZ52" s="7"/>
      <c r="BA52" s="8"/>
      <c r="BB52" s="7"/>
      <c r="BC52" s="1"/>
      <c r="BD52" s="1"/>
      <c r="BE52" s="7"/>
      <c r="BF52" s="6"/>
      <c r="BG52" s="7"/>
      <c r="BH52" s="8"/>
      <c r="BI52" s="7"/>
      <c r="BJ52" s="1"/>
      <c r="BK52" s="1"/>
      <c r="BL52" s="7"/>
      <c r="BM52" s="6"/>
      <c r="BN52" s="7"/>
      <c r="BO52" s="8"/>
      <c r="BP52" s="7"/>
      <c r="BQ52" s="1"/>
      <c r="BR52" s="1"/>
      <c r="BS52" s="7"/>
      <c r="BT52" s="6"/>
      <c r="BU52" s="7"/>
      <c r="BV52" s="8"/>
      <c r="BW52" s="7"/>
      <c r="BX52" s="1"/>
      <c r="BY52" s="1"/>
      <c r="BZ52" s="7"/>
      <c r="CA52" s="6"/>
      <c r="CB52" s="7"/>
      <c r="CC52" s="8"/>
      <c r="CD52" s="7"/>
      <c r="CE52" s="1"/>
      <c r="CF52" s="1"/>
    </row>
    <row r="53" spans="1:84" ht="18" x14ac:dyDescent="0.25">
      <c r="A53" s="7"/>
      <c r="B53" s="6"/>
      <c r="C53" s="7"/>
      <c r="D53" s="8"/>
      <c r="E53" s="7"/>
      <c r="F53" s="1"/>
      <c r="G53" s="1"/>
      <c r="H53" s="7"/>
      <c r="I53" s="6"/>
      <c r="J53" s="7"/>
      <c r="K53" s="8"/>
      <c r="L53" s="7"/>
      <c r="M53" s="1"/>
      <c r="N53" s="1"/>
      <c r="O53" s="7"/>
      <c r="P53" s="6"/>
      <c r="Q53" s="7"/>
      <c r="R53" s="8"/>
      <c r="S53" s="7"/>
      <c r="T53" s="1"/>
      <c r="U53" s="1"/>
      <c r="V53" s="7"/>
      <c r="W53" s="6"/>
      <c r="X53" s="7"/>
      <c r="Y53" s="8"/>
      <c r="Z53" s="7"/>
      <c r="AA53" s="1"/>
      <c r="AB53" s="1"/>
      <c r="AC53" s="7"/>
      <c r="AD53" s="6"/>
      <c r="AE53" s="7"/>
      <c r="AF53" s="8"/>
      <c r="AG53" s="7"/>
      <c r="AH53" s="1"/>
      <c r="AI53" s="1"/>
      <c r="AJ53" s="7"/>
      <c r="AK53" s="6"/>
      <c r="AL53" s="7"/>
      <c r="AM53" s="8"/>
      <c r="AN53" s="7"/>
      <c r="AO53" s="1"/>
      <c r="AP53" s="1"/>
      <c r="AQ53" s="7"/>
      <c r="AR53" s="6"/>
      <c r="AS53" s="7"/>
      <c r="AT53" s="8"/>
      <c r="AU53" s="7"/>
      <c r="AV53" s="1"/>
      <c r="AW53" s="1"/>
      <c r="AX53" s="7"/>
      <c r="AY53" s="6"/>
      <c r="AZ53" s="7"/>
      <c r="BA53" s="8"/>
      <c r="BB53" s="7"/>
      <c r="BC53" s="1"/>
      <c r="BD53" s="1"/>
      <c r="BE53" s="7"/>
      <c r="BF53" s="6"/>
      <c r="BG53" s="7"/>
      <c r="BH53" s="8"/>
      <c r="BI53" s="7"/>
      <c r="BJ53" s="1"/>
      <c r="BK53" s="1"/>
      <c r="BL53" s="7"/>
      <c r="BM53" s="6"/>
      <c r="BN53" s="7"/>
      <c r="BO53" s="8"/>
      <c r="BP53" s="7"/>
      <c r="BQ53" s="1"/>
      <c r="BR53" s="1"/>
      <c r="BS53" s="7"/>
      <c r="BT53" s="6"/>
      <c r="BU53" s="7"/>
      <c r="BV53" s="8"/>
      <c r="BW53" s="7"/>
      <c r="BX53" s="1"/>
      <c r="BY53" s="1"/>
      <c r="BZ53" s="7"/>
      <c r="CA53" s="6"/>
      <c r="CB53" s="7"/>
      <c r="CC53" s="8"/>
      <c r="CD53" s="7"/>
      <c r="CE53" s="1"/>
      <c r="CF53" s="1"/>
    </row>
    <row r="54" spans="1:84" ht="18.75" x14ac:dyDescent="0.3">
      <c r="A54" s="5" t="s">
        <v>355</v>
      </c>
      <c r="B54" s="6"/>
      <c r="C54" s="7"/>
      <c r="D54" s="8"/>
      <c r="E54" s="7"/>
      <c r="F54" s="1"/>
      <c r="G54" s="1"/>
      <c r="H54" s="5" t="s">
        <v>365</v>
      </c>
      <c r="I54" s="6"/>
      <c r="J54" s="7"/>
      <c r="K54" s="8"/>
      <c r="L54" s="7"/>
      <c r="M54" s="1"/>
      <c r="N54" s="1"/>
      <c r="O54" s="5" t="s">
        <v>365</v>
      </c>
      <c r="P54" s="6"/>
      <c r="Q54" s="7"/>
      <c r="R54" s="8"/>
      <c r="S54" s="7"/>
      <c r="T54" s="1"/>
      <c r="U54" s="1"/>
      <c r="V54" s="5" t="s">
        <v>365</v>
      </c>
      <c r="W54" s="6"/>
      <c r="X54" s="7"/>
      <c r="Y54" s="8"/>
      <c r="Z54" s="7"/>
      <c r="AA54" s="1"/>
      <c r="AB54" s="1"/>
      <c r="AC54" s="5" t="s">
        <v>372</v>
      </c>
      <c r="AD54" s="6"/>
      <c r="AE54" s="7"/>
      <c r="AF54" s="8"/>
      <c r="AG54" s="7"/>
      <c r="AH54" s="1"/>
      <c r="AI54" s="1"/>
      <c r="AJ54" s="5" t="s">
        <v>372</v>
      </c>
      <c r="AK54" s="6"/>
      <c r="AL54" s="7"/>
      <c r="AM54" s="8"/>
      <c r="AN54" s="7"/>
      <c r="AO54" s="1"/>
      <c r="AP54" s="1"/>
      <c r="AQ54" s="5" t="s">
        <v>379</v>
      </c>
      <c r="AR54" s="6"/>
      <c r="AS54" s="7"/>
      <c r="AT54" s="8"/>
      <c r="AU54" s="7"/>
      <c r="AV54" s="1"/>
      <c r="AW54" s="1"/>
      <c r="AX54" s="5" t="s">
        <v>379</v>
      </c>
      <c r="AY54" s="6"/>
      <c r="AZ54" s="7"/>
      <c r="BA54" s="8"/>
      <c r="BB54" s="7"/>
      <c r="BC54" s="1"/>
      <c r="BD54" s="1"/>
      <c r="BE54" s="5" t="s">
        <v>379</v>
      </c>
      <c r="BF54" s="6"/>
      <c r="BG54" s="7"/>
      <c r="BH54" s="8"/>
      <c r="BI54" s="7"/>
      <c r="BJ54" s="1"/>
      <c r="BK54" s="1"/>
      <c r="BL54" s="5" t="s">
        <v>379</v>
      </c>
      <c r="BM54" s="6"/>
      <c r="BN54" s="7"/>
      <c r="BO54" s="8"/>
      <c r="BP54" s="7"/>
      <c r="BQ54" s="1"/>
      <c r="BR54" s="1"/>
      <c r="BS54" s="5" t="s">
        <v>388</v>
      </c>
      <c r="BT54" s="6"/>
      <c r="BU54" s="7"/>
      <c r="BV54" s="8"/>
      <c r="BW54" s="7"/>
      <c r="BX54" s="1"/>
      <c r="BY54" s="1"/>
      <c r="BZ54" s="5" t="s">
        <v>388</v>
      </c>
      <c r="CA54" s="6"/>
      <c r="CB54" s="7"/>
      <c r="CC54" s="8"/>
      <c r="CD54" s="7"/>
      <c r="CE54" s="1"/>
      <c r="CF54" s="1"/>
    </row>
    <row r="55" spans="1:84" ht="18" x14ac:dyDescent="0.25">
      <c r="A55" s="9"/>
      <c r="B55" s="10"/>
      <c r="C55" s="9"/>
      <c r="D55" s="11"/>
      <c r="E55" s="9"/>
      <c r="F55" s="1"/>
      <c r="G55" s="1"/>
      <c r="H55" s="9"/>
      <c r="I55" s="10"/>
      <c r="J55" s="9"/>
      <c r="K55" s="11"/>
      <c r="L55" s="9"/>
      <c r="M55" s="1"/>
      <c r="N55" s="1"/>
      <c r="O55" s="9"/>
      <c r="P55" s="10"/>
      <c r="Q55" s="9"/>
      <c r="R55" s="11"/>
      <c r="S55" s="9"/>
      <c r="T55" s="1"/>
      <c r="U55" s="1"/>
      <c r="V55" s="9"/>
      <c r="W55" s="10"/>
      <c r="X55" s="9"/>
      <c r="Y55" s="11"/>
      <c r="Z55" s="9"/>
      <c r="AA55" s="1"/>
      <c r="AB55" s="1"/>
      <c r="AC55" s="9"/>
      <c r="AD55" s="10"/>
      <c r="AE55" s="9"/>
      <c r="AF55" s="11"/>
      <c r="AG55" s="9"/>
      <c r="AH55" s="1"/>
      <c r="AI55" s="1"/>
      <c r="AJ55" s="9"/>
      <c r="AK55" s="10"/>
      <c r="AL55" s="9"/>
      <c r="AM55" s="11"/>
      <c r="AN55" s="9"/>
      <c r="AO55" s="1"/>
      <c r="AP55" s="1"/>
      <c r="AQ55" s="9"/>
      <c r="AR55" s="10"/>
      <c r="AS55" s="9"/>
      <c r="AT55" s="11"/>
      <c r="AU55" s="9"/>
      <c r="AV55" s="1"/>
      <c r="AW55" s="1"/>
      <c r="AX55" s="9"/>
      <c r="AY55" s="10"/>
      <c r="AZ55" s="9"/>
      <c r="BA55" s="11"/>
      <c r="BB55" s="9"/>
      <c r="BC55" s="1"/>
      <c r="BD55" s="1"/>
      <c r="BE55" s="9"/>
      <c r="BF55" s="10"/>
      <c r="BG55" s="9"/>
      <c r="BH55" s="11"/>
      <c r="BI55" s="9"/>
      <c r="BJ55" s="1"/>
      <c r="BK55" s="1"/>
      <c r="BL55" s="9"/>
      <c r="BM55" s="10"/>
      <c r="BN55" s="9"/>
      <c r="BO55" s="11"/>
      <c r="BP55" s="9"/>
      <c r="BQ55" s="1"/>
      <c r="BR55" s="1"/>
      <c r="BS55" s="9"/>
      <c r="BT55" s="10"/>
      <c r="BU55" s="9"/>
      <c r="BV55" s="11"/>
      <c r="BW55" s="9"/>
      <c r="BX55" s="1"/>
      <c r="BY55" s="1"/>
      <c r="BZ55" s="9"/>
      <c r="CA55" s="10"/>
      <c r="CB55" s="9"/>
      <c r="CC55" s="11"/>
      <c r="CD55" s="9"/>
      <c r="CE55" s="1"/>
      <c r="CF55" s="1"/>
    </row>
    <row r="56" spans="1:84" ht="54" x14ac:dyDescent="0.25">
      <c r="A56" s="12" t="s">
        <v>68</v>
      </c>
      <c r="B56" s="13" t="s">
        <v>106</v>
      </c>
      <c r="C56" s="14" t="s">
        <v>69</v>
      </c>
      <c r="D56" s="15" t="s">
        <v>70</v>
      </c>
      <c r="E56" s="14" t="s">
        <v>69</v>
      </c>
      <c r="F56" s="1"/>
      <c r="G56" s="1"/>
      <c r="H56" s="12" t="s">
        <v>68</v>
      </c>
      <c r="I56" s="13" t="s">
        <v>106</v>
      </c>
      <c r="J56" s="14" t="s">
        <v>69</v>
      </c>
      <c r="K56" s="15" t="s">
        <v>70</v>
      </c>
      <c r="L56" s="14" t="s">
        <v>69</v>
      </c>
      <c r="M56" s="1"/>
      <c r="N56" s="1"/>
      <c r="O56" s="12" t="s">
        <v>68</v>
      </c>
      <c r="P56" s="13" t="s">
        <v>106</v>
      </c>
      <c r="Q56" s="14" t="s">
        <v>69</v>
      </c>
      <c r="R56" s="15" t="s">
        <v>70</v>
      </c>
      <c r="S56" s="14" t="s">
        <v>69</v>
      </c>
      <c r="T56" s="1"/>
      <c r="U56" s="1"/>
      <c r="V56" s="12" t="s">
        <v>68</v>
      </c>
      <c r="W56" s="13" t="s">
        <v>106</v>
      </c>
      <c r="X56" s="14" t="s">
        <v>69</v>
      </c>
      <c r="Y56" s="15" t="s">
        <v>70</v>
      </c>
      <c r="Z56" s="14" t="s">
        <v>69</v>
      </c>
      <c r="AA56" s="1"/>
      <c r="AB56" s="1"/>
      <c r="AC56" s="12" t="s">
        <v>68</v>
      </c>
      <c r="AD56" s="13" t="s">
        <v>106</v>
      </c>
      <c r="AE56" s="14" t="s">
        <v>69</v>
      </c>
      <c r="AF56" s="15" t="s">
        <v>70</v>
      </c>
      <c r="AG56" s="14" t="s">
        <v>69</v>
      </c>
      <c r="AH56" s="1"/>
      <c r="AI56" s="1"/>
      <c r="AJ56" s="12" t="s">
        <v>68</v>
      </c>
      <c r="AK56" s="13" t="s">
        <v>106</v>
      </c>
      <c r="AL56" s="14" t="s">
        <v>69</v>
      </c>
      <c r="AM56" s="15" t="s">
        <v>70</v>
      </c>
      <c r="AN56" s="14" t="s">
        <v>69</v>
      </c>
      <c r="AO56" s="1"/>
      <c r="AP56" s="1"/>
      <c r="AQ56" s="12" t="s">
        <v>68</v>
      </c>
      <c r="AR56" s="13" t="s">
        <v>106</v>
      </c>
      <c r="AS56" s="14" t="s">
        <v>69</v>
      </c>
      <c r="AT56" s="15" t="s">
        <v>70</v>
      </c>
      <c r="AU56" s="14" t="s">
        <v>69</v>
      </c>
      <c r="AV56" s="1"/>
      <c r="AW56" s="1"/>
      <c r="AX56" s="12" t="s">
        <v>68</v>
      </c>
      <c r="AY56" s="13" t="s">
        <v>106</v>
      </c>
      <c r="AZ56" s="14" t="s">
        <v>69</v>
      </c>
      <c r="BA56" s="15" t="s">
        <v>70</v>
      </c>
      <c r="BB56" s="14" t="s">
        <v>69</v>
      </c>
      <c r="BC56" s="1"/>
      <c r="BD56" s="1"/>
      <c r="BE56" s="12" t="s">
        <v>68</v>
      </c>
      <c r="BF56" s="13" t="s">
        <v>106</v>
      </c>
      <c r="BG56" s="14" t="s">
        <v>69</v>
      </c>
      <c r="BH56" s="15" t="s">
        <v>70</v>
      </c>
      <c r="BI56" s="14" t="s">
        <v>69</v>
      </c>
      <c r="BJ56" s="1"/>
      <c r="BK56" s="1"/>
      <c r="BL56" s="12" t="s">
        <v>68</v>
      </c>
      <c r="BM56" s="13" t="s">
        <v>106</v>
      </c>
      <c r="BN56" s="14" t="s">
        <v>69</v>
      </c>
      <c r="BO56" s="15" t="s">
        <v>70</v>
      </c>
      <c r="BP56" s="14" t="s">
        <v>69</v>
      </c>
      <c r="BQ56" s="1"/>
      <c r="BR56" s="1"/>
      <c r="BS56" s="12" t="s">
        <v>68</v>
      </c>
      <c r="BT56" s="13" t="s">
        <v>106</v>
      </c>
      <c r="BU56" s="14" t="s">
        <v>69</v>
      </c>
      <c r="BV56" s="15" t="s">
        <v>70</v>
      </c>
      <c r="BW56" s="14" t="s">
        <v>69</v>
      </c>
      <c r="BX56" s="1"/>
      <c r="BY56" s="1"/>
      <c r="BZ56" s="12" t="s">
        <v>68</v>
      </c>
      <c r="CA56" s="13" t="s">
        <v>106</v>
      </c>
      <c r="CB56" s="14" t="s">
        <v>69</v>
      </c>
      <c r="CC56" s="15" t="s">
        <v>70</v>
      </c>
      <c r="CD56" s="14" t="s">
        <v>69</v>
      </c>
      <c r="CE56" s="1"/>
      <c r="CF56" s="1"/>
    </row>
    <row r="57" spans="1:84" ht="18" x14ac:dyDescent="0.25">
      <c r="A57" s="9"/>
      <c r="B57" s="10"/>
      <c r="C57" s="16"/>
      <c r="D57" s="11"/>
      <c r="E57" s="16"/>
      <c r="F57" s="1"/>
      <c r="G57" s="1"/>
      <c r="H57" s="9"/>
      <c r="I57" s="10"/>
      <c r="J57" s="16"/>
      <c r="K57" s="11"/>
      <c r="L57" s="16"/>
      <c r="M57" s="1"/>
      <c r="N57" s="1"/>
      <c r="O57" s="9"/>
      <c r="P57" s="10"/>
      <c r="Q57" s="16"/>
      <c r="R57" s="11"/>
      <c r="S57" s="16"/>
      <c r="T57" s="1"/>
      <c r="U57" s="1"/>
      <c r="V57" s="9"/>
      <c r="W57" s="10"/>
      <c r="X57" s="16"/>
      <c r="Y57" s="11"/>
      <c r="Z57" s="16"/>
      <c r="AA57" s="1"/>
      <c r="AB57" s="1"/>
      <c r="AC57" s="9"/>
      <c r="AD57" s="10"/>
      <c r="AE57" s="16"/>
      <c r="AF57" s="11"/>
      <c r="AG57" s="16"/>
      <c r="AH57" s="1"/>
      <c r="AI57" s="1"/>
      <c r="AJ57" s="9"/>
      <c r="AK57" s="10"/>
      <c r="AL57" s="16"/>
      <c r="AM57" s="11"/>
      <c r="AN57" s="16"/>
      <c r="AO57" s="1"/>
      <c r="AP57" s="1"/>
      <c r="AQ57" s="9"/>
      <c r="AR57" s="10"/>
      <c r="AS57" s="16"/>
      <c r="AT57" s="11"/>
      <c r="AU57" s="16"/>
      <c r="AV57" s="1"/>
      <c r="AW57" s="1"/>
      <c r="AX57" s="9"/>
      <c r="AY57" s="10"/>
      <c r="AZ57" s="16"/>
      <c r="BA57" s="11"/>
      <c r="BB57" s="16"/>
      <c r="BC57" s="1"/>
      <c r="BD57" s="1"/>
      <c r="BE57" s="9"/>
      <c r="BF57" s="10"/>
      <c r="BG57" s="16"/>
      <c r="BH57" s="11"/>
      <c r="BI57" s="16"/>
      <c r="BJ57" s="1"/>
      <c r="BK57" s="1"/>
      <c r="BL57" s="9"/>
      <c r="BM57" s="10"/>
      <c r="BN57" s="16"/>
      <c r="BO57" s="11"/>
      <c r="BP57" s="16"/>
      <c r="BQ57" s="1"/>
      <c r="BR57" s="1"/>
      <c r="BS57" s="9"/>
      <c r="BT57" s="10"/>
      <c r="BU57" s="16"/>
      <c r="BV57" s="11"/>
      <c r="BW57" s="16"/>
      <c r="BX57" s="1"/>
      <c r="BY57" s="1"/>
      <c r="BZ57" s="9"/>
      <c r="CA57" s="10"/>
      <c r="CB57" s="16"/>
      <c r="CC57" s="11"/>
      <c r="CD57" s="16"/>
      <c r="CE57" s="1"/>
      <c r="CF57" s="1"/>
    </row>
    <row r="58" spans="1:84" ht="18" x14ac:dyDescent="0.25">
      <c r="A58" s="7" t="s">
        <v>53</v>
      </c>
      <c r="B58" s="6">
        <v>10412285.439999996</v>
      </c>
      <c r="C58" s="17">
        <v>0.10869889857917139</v>
      </c>
      <c r="D58" s="8">
        <v>392</v>
      </c>
      <c r="E58" s="17">
        <v>0.32913518052057095</v>
      </c>
      <c r="F58" s="18"/>
      <c r="G58" s="19"/>
      <c r="H58" s="7" t="s">
        <v>53</v>
      </c>
      <c r="I58" s="6">
        <v>9919504.5300000086</v>
      </c>
      <c r="J58" s="17">
        <v>0.10404794118363808</v>
      </c>
      <c r="K58" s="8">
        <v>385</v>
      </c>
      <c r="L58" s="17">
        <v>0.3246205733558179</v>
      </c>
      <c r="M58" s="18"/>
      <c r="N58" s="19"/>
      <c r="O58" s="7" t="s">
        <v>53</v>
      </c>
      <c r="P58" s="6">
        <v>10049890.42</v>
      </c>
      <c r="Q58" s="17">
        <v>0.10622287471484766</v>
      </c>
      <c r="R58" s="8">
        <v>382</v>
      </c>
      <c r="S58" s="17">
        <v>0.32510638297872341</v>
      </c>
      <c r="T58" s="18"/>
      <c r="U58" s="19"/>
      <c r="V58" s="7" t="s">
        <v>53</v>
      </c>
      <c r="W58" s="6">
        <v>10075309.190000009</v>
      </c>
      <c r="X58" s="17">
        <v>0.10694629086945137</v>
      </c>
      <c r="Y58" s="8">
        <v>384</v>
      </c>
      <c r="Z58" s="17">
        <v>0.32764505119453924</v>
      </c>
      <c r="AA58" s="18"/>
      <c r="AB58" s="19"/>
      <c r="AC58" s="7" t="s">
        <v>53</v>
      </c>
      <c r="AD58" s="6">
        <v>9276703.8500000071</v>
      </c>
      <c r="AE58" s="17">
        <v>9.9167138335025454E-2</v>
      </c>
      <c r="AF58" s="8">
        <v>369</v>
      </c>
      <c r="AG58" s="17">
        <v>0.31673819742489273</v>
      </c>
      <c r="AH58" s="18"/>
      <c r="AI58" s="19"/>
      <c r="AJ58" s="7" t="s">
        <v>53</v>
      </c>
      <c r="AK58" s="6">
        <v>9423414.1500000004</v>
      </c>
      <c r="AL58" s="17">
        <v>0.10142865193272819</v>
      </c>
      <c r="AM58" s="8">
        <v>372</v>
      </c>
      <c r="AN58" s="17">
        <v>0.3217993079584775</v>
      </c>
      <c r="AO58" s="18"/>
      <c r="AP58" s="19"/>
      <c r="AQ58" s="7" t="s">
        <v>53</v>
      </c>
      <c r="AR58" s="6">
        <v>9316588.9699999951</v>
      </c>
      <c r="AS58" s="17">
        <v>0.10065642191012256</v>
      </c>
      <c r="AT58" s="8">
        <v>368</v>
      </c>
      <c r="AU58" s="17">
        <v>0.31944444444444442</v>
      </c>
      <c r="AV58" s="18"/>
      <c r="AW58" s="19"/>
      <c r="AX58" s="7" t="s">
        <v>53</v>
      </c>
      <c r="AY58" s="6">
        <v>9019099.4100000076</v>
      </c>
      <c r="AZ58" s="17">
        <v>9.7946144708831756E-2</v>
      </c>
      <c r="BA58" s="8">
        <v>361</v>
      </c>
      <c r="BB58" s="17">
        <v>0.31583552055993003</v>
      </c>
      <c r="BC58" s="18"/>
      <c r="BD58" s="19"/>
      <c r="BE58" s="7" t="s">
        <v>53</v>
      </c>
      <c r="BF58" s="6">
        <v>9160866.7400000095</v>
      </c>
      <c r="BG58" s="17">
        <v>0.1010292505334309</v>
      </c>
      <c r="BH58" s="8">
        <v>358</v>
      </c>
      <c r="BI58" s="17">
        <v>0.31737588652482268</v>
      </c>
      <c r="BJ58" s="18"/>
      <c r="BK58" s="19"/>
      <c r="BL58" s="7" t="s">
        <v>53</v>
      </c>
      <c r="BM58" s="6">
        <v>8976135.9999999981</v>
      </c>
      <c r="BN58" s="17">
        <v>9.9775807391082591E-2</v>
      </c>
      <c r="BO58" s="8">
        <v>355</v>
      </c>
      <c r="BP58" s="17">
        <v>0.31810035842293904</v>
      </c>
      <c r="BQ58" s="18"/>
      <c r="BR58" s="19"/>
      <c r="BS58" s="7" t="s">
        <v>53</v>
      </c>
      <c r="BT58" s="6">
        <v>9135478.9400000013</v>
      </c>
      <c r="BU58" s="17">
        <v>0.1025968668468128</v>
      </c>
      <c r="BV58" s="8">
        <v>356</v>
      </c>
      <c r="BW58" s="17">
        <v>0.32217194570135749</v>
      </c>
      <c r="BX58" s="18"/>
      <c r="BY58" s="19"/>
      <c r="BZ58" s="7" t="s">
        <v>53</v>
      </c>
      <c r="CA58" s="6">
        <v>8820806.9799999967</v>
      </c>
      <c r="CB58" s="17">
        <v>9.9802989227142938E-2</v>
      </c>
      <c r="CC58" s="8">
        <v>348</v>
      </c>
      <c r="CD58" s="17">
        <v>0.3183897529734675</v>
      </c>
      <c r="CE58" s="18"/>
      <c r="CF58" s="19"/>
    </row>
    <row r="59" spans="1:84" ht="18" x14ac:dyDescent="0.25">
      <c r="A59" s="7" t="s">
        <v>54</v>
      </c>
      <c r="B59" s="6">
        <v>34323595.400000036</v>
      </c>
      <c r="C59" s="17">
        <v>0.35832066233262222</v>
      </c>
      <c r="D59" s="8">
        <v>450</v>
      </c>
      <c r="E59" s="17">
        <v>0.37783375314861462</v>
      </c>
      <c r="F59" s="18"/>
      <c r="G59" s="19"/>
      <c r="H59" s="7" t="s">
        <v>54</v>
      </c>
      <c r="I59" s="6">
        <v>32760613.709999971</v>
      </c>
      <c r="J59" s="17">
        <v>0.34363353513564671</v>
      </c>
      <c r="K59" s="8">
        <v>444</v>
      </c>
      <c r="L59" s="17">
        <v>0.37436762225969644</v>
      </c>
      <c r="M59" s="18"/>
      <c r="N59" s="19"/>
      <c r="O59" s="7" t="s">
        <v>54</v>
      </c>
      <c r="P59" s="6">
        <v>32418011.32</v>
      </c>
      <c r="Q59" s="17">
        <v>0.3426439703358351</v>
      </c>
      <c r="R59" s="8">
        <v>441</v>
      </c>
      <c r="S59" s="17">
        <v>0.37531914893617019</v>
      </c>
      <c r="T59" s="18"/>
      <c r="U59" s="19"/>
      <c r="V59" s="7" t="s">
        <v>54</v>
      </c>
      <c r="W59" s="6">
        <v>32080401.130000014</v>
      </c>
      <c r="X59" s="17">
        <v>0.34052353587946366</v>
      </c>
      <c r="Y59" s="8">
        <v>437</v>
      </c>
      <c r="Z59" s="17">
        <v>0.37286689419795221</v>
      </c>
      <c r="AA59" s="18"/>
      <c r="AB59" s="19"/>
      <c r="AC59" s="7" t="s">
        <v>54</v>
      </c>
      <c r="AD59" s="6">
        <v>31016634.520000018</v>
      </c>
      <c r="AE59" s="17">
        <v>0.33156506188690771</v>
      </c>
      <c r="AF59" s="8">
        <v>425</v>
      </c>
      <c r="AG59" s="17">
        <v>0.36480686695278969</v>
      </c>
      <c r="AH59" s="18"/>
      <c r="AI59" s="19"/>
      <c r="AJ59" s="7" t="s">
        <v>54</v>
      </c>
      <c r="AK59" s="6">
        <v>30654907.579999994</v>
      </c>
      <c r="AL59" s="17">
        <v>0.32995323154313139</v>
      </c>
      <c r="AM59" s="8">
        <v>415</v>
      </c>
      <c r="AN59" s="17">
        <v>0.35899653979238755</v>
      </c>
      <c r="AO59" s="18"/>
      <c r="AP59" s="19"/>
      <c r="AQ59" s="7" t="s">
        <v>54</v>
      </c>
      <c r="AR59" s="6">
        <v>30798260.890000027</v>
      </c>
      <c r="AS59" s="17">
        <v>0.33274439306319109</v>
      </c>
      <c r="AT59" s="8">
        <v>417</v>
      </c>
      <c r="AU59" s="17">
        <v>0.36197916666666669</v>
      </c>
      <c r="AV59" s="18"/>
      <c r="AW59" s="19"/>
      <c r="AX59" s="7" t="s">
        <v>54</v>
      </c>
      <c r="AY59" s="6">
        <v>31618657.290000014</v>
      </c>
      <c r="AZ59" s="17">
        <v>0.34337414875276295</v>
      </c>
      <c r="BA59" s="8">
        <v>420</v>
      </c>
      <c r="BB59" s="17">
        <v>0.36745406824146981</v>
      </c>
      <c r="BC59" s="18"/>
      <c r="BD59" s="19"/>
      <c r="BE59" s="7" t="s">
        <v>54</v>
      </c>
      <c r="BF59" s="6">
        <v>30908287.539999995</v>
      </c>
      <c r="BG59" s="17">
        <v>0.34086743253269691</v>
      </c>
      <c r="BH59" s="8">
        <v>414</v>
      </c>
      <c r="BI59" s="17">
        <v>0.36702127659574468</v>
      </c>
      <c r="BJ59" s="18"/>
      <c r="BK59" s="19"/>
      <c r="BL59" s="7" t="s">
        <v>54</v>
      </c>
      <c r="BM59" s="6">
        <v>30182693.880000025</v>
      </c>
      <c r="BN59" s="17">
        <v>0.33550100523375431</v>
      </c>
      <c r="BO59" s="8">
        <v>407</v>
      </c>
      <c r="BP59" s="17">
        <v>0.36469534050179214</v>
      </c>
      <c r="BQ59" s="18"/>
      <c r="BR59" s="19"/>
      <c r="BS59" s="7" t="s">
        <v>54</v>
      </c>
      <c r="BT59" s="6">
        <v>30574622.809999995</v>
      </c>
      <c r="BU59" s="17">
        <v>0.34337121522925806</v>
      </c>
      <c r="BV59" s="8">
        <v>409</v>
      </c>
      <c r="BW59" s="17">
        <v>0.37013574660633486</v>
      </c>
      <c r="BX59" s="18"/>
      <c r="BY59" s="19"/>
      <c r="BZ59" s="7" t="s">
        <v>54</v>
      </c>
      <c r="CA59" s="6">
        <v>30503976.400000002</v>
      </c>
      <c r="CB59" s="17">
        <v>0.34513713257040612</v>
      </c>
      <c r="CC59" s="8">
        <v>407</v>
      </c>
      <c r="CD59" s="17">
        <v>0.37236962488563585</v>
      </c>
      <c r="CE59" s="18"/>
      <c r="CF59" s="19"/>
    </row>
    <row r="60" spans="1:84" ht="18" x14ac:dyDescent="0.25">
      <c r="A60" s="7" t="s">
        <v>55</v>
      </c>
      <c r="B60" s="6">
        <v>10072621.219999997</v>
      </c>
      <c r="C60" s="17">
        <v>0.10515297901967521</v>
      </c>
      <c r="D60" s="8">
        <v>83</v>
      </c>
      <c r="E60" s="17">
        <v>6.9689336691855577E-2</v>
      </c>
      <c r="F60" s="18"/>
      <c r="G60" s="19"/>
      <c r="H60" s="7" t="s">
        <v>55</v>
      </c>
      <c r="I60" s="6">
        <v>8837668.5499999989</v>
      </c>
      <c r="J60" s="17">
        <v>9.2700317310192015E-2</v>
      </c>
      <c r="K60" s="8">
        <v>84</v>
      </c>
      <c r="L60" s="17">
        <v>7.0826306913996634E-2</v>
      </c>
      <c r="M60" s="18"/>
      <c r="N60" s="19"/>
      <c r="O60" s="7" t="s">
        <v>55</v>
      </c>
      <c r="P60" s="6">
        <v>8808998.910000002</v>
      </c>
      <c r="Q60" s="17">
        <v>9.310720301168815E-2</v>
      </c>
      <c r="R60" s="8">
        <v>83</v>
      </c>
      <c r="S60" s="17">
        <v>7.0638297872340425E-2</v>
      </c>
      <c r="T60" s="18"/>
      <c r="U60" s="19"/>
      <c r="V60" s="7" t="s">
        <v>55</v>
      </c>
      <c r="W60" s="6">
        <v>9302188.7300000004</v>
      </c>
      <c r="X60" s="17">
        <v>9.8739856304212503E-2</v>
      </c>
      <c r="Y60" s="8">
        <v>85</v>
      </c>
      <c r="Z60" s="17">
        <v>7.252559726962457E-2</v>
      </c>
      <c r="AA60" s="18"/>
      <c r="AB60" s="19"/>
      <c r="AC60" s="7" t="s">
        <v>55</v>
      </c>
      <c r="AD60" s="6">
        <v>9521641.959999999</v>
      </c>
      <c r="AE60" s="17">
        <v>0.10178550492628932</v>
      </c>
      <c r="AF60" s="8">
        <v>93</v>
      </c>
      <c r="AG60" s="17">
        <v>7.9828326180257508E-2</v>
      </c>
      <c r="AH60" s="18"/>
      <c r="AI60" s="19"/>
      <c r="AJ60" s="7" t="s">
        <v>55</v>
      </c>
      <c r="AK60" s="6">
        <v>9480097.4500000011</v>
      </c>
      <c r="AL60" s="17">
        <v>0.102038761030618</v>
      </c>
      <c r="AM60" s="8">
        <v>93</v>
      </c>
      <c r="AN60" s="17">
        <v>8.0449826989619375E-2</v>
      </c>
      <c r="AO60" s="18"/>
      <c r="AP60" s="19"/>
      <c r="AQ60" s="7" t="s">
        <v>55</v>
      </c>
      <c r="AR60" s="6">
        <v>9325953.2099999953</v>
      </c>
      <c r="AS60" s="17">
        <v>0.10075759315373357</v>
      </c>
      <c r="AT60" s="8">
        <v>92</v>
      </c>
      <c r="AU60" s="17">
        <v>7.9861111111111105E-2</v>
      </c>
      <c r="AV60" s="18"/>
      <c r="AW60" s="19"/>
      <c r="AX60" s="7" t="s">
        <v>55</v>
      </c>
      <c r="AY60" s="6">
        <v>9351191.0300000012</v>
      </c>
      <c r="AZ60" s="17">
        <v>0.10155261275962682</v>
      </c>
      <c r="BA60" s="8">
        <v>93</v>
      </c>
      <c r="BB60" s="17">
        <v>8.1364829396325458E-2</v>
      </c>
      <c r="BC60" s="18"/>
      <c r="BD60" s="19"/>
      <c r="BE60" s="7" t="s">
        <v>55</v>
      </c>
      <c r="BF60" s="6">
        <v>9751915.6699999981</v>
      </c>
      <c r="BG60" s="17">
        <v>0.10754754537618341</v>
      </c>
      <c r="BH60" s="8">
        <v>95</v>
      </c>
      <c r="BI60" s="17">
        <v>8.4219858156028365E-2</v>
      </c>
      <c r="BJ60" s="18"/>
      <c r="BK60" s="19"/>
      <c r="BL60" s="7" t="s">
        <v>55</v>
      </c>
      <c r="BM60" s="6">
        <v>10137441.649999997</v>
      </c>
      <c r="BN60" s="17">
        <v>0.11268450316580969</v>
      </c>
      <c r="BO60" s="8">
        <v>96</v>
      </c>
      <c r="BP60" s="17">
        <v>8.6021505376344093E-2</v>
      </c>
      <c r="BQ60" s="18"/>
      <c r="BR60" s="19"/>
      <c r="BS60" s="7" t="s">
        <v>55</v>
      </c>
      <c r="BT60" s="6">
        <v>8909854.9800000023</v>
      </c>
      <c r="BU60" s="17">
        <v>0.10006297546206942</v>
      </c>
      <c r="BV60" s="8">
        <v>82</v>
      </c>
      <c r="BW60" s="17">
        <v>7.4208144796380091E-2</v>
      </c>
      <c r="BX60" s="18"/>
      <c r="BY60" s="19"/>
      <c r="BZ60" s="7" t="s">
        <v>55</v>
      </c>
      <c r="CA60" s="6">
        <v>8890375.8200000022</v>
      </c>
      <c r="CB60" s="17">
        <v>0.10059012562008386</v>
      </c>
      <c r="CC60" s="8">
        <v>83</v>
      </c>
      <c r="CD60" s="17">
        <v>7.5937785910338521E-2</v>
      </c>
      <c r="CE60" s="18"/>
      <c r="CF60" s="19"/>
    </row>
    <row r="61" spans="1:84" ht="18" x14ac:dyDescent="0.25">
      <c r="A61" s="7" t="s">
        <v>56</v>
      </c>
      <c r="B61" s="6">
        <v>9155448.2299999967</v>
      </c>
      <c r="C61" s="17">
        <v>9.5578165267780471E-2</v>
      </c>
      <c r="D61" s="8">
        <v>70</v>
      </c>
      <c r="E61" s="17">
        <v>5.877413937867338E-2</v>
      </c>
      <c r="F61" s="18"/>
      <c r="G61" s="19"/>
      <c r="H61" s="7" t="s">
        <v>56</v>
      </c>
      <c r="I61" s="6">
        <v>10728481.039999999</v>
      </c>
      <c r="J61" s="17">
        <v>0.11253347995998096</v>
      </c>
      <c r="K61" s="8">
        <v>67</v>
      </c>
      <c r="L61" s="17">
        <v>5.6492411467116359E-2</v>
      </c>
      <c r="M61" s="18"/>
      <c r="N61" s="19"/>
      <c r="O61" s="7" t="s">
        <v>56</v>
      </c>
      <c r="P61" s="6">
        <v>10605819.460000005</v>
      </c>
      <c r="Q61" s="17">
        <v>0.11209879756558319</v>
      </c>
      <c r="R61" s="8">
        <v>66</v>
      </c>
      <c r="S61" s="17">
        <v>5.6170212765957447E-2</v>
      </c>
      <c r="T61" s="18"/>
      <c r="U61" s="19"/>
      <c r="V61" s="7" t="s">
        <v>56</v>
      </c>
      <c r="W61" s="6">
        <v>10173735.420000004</v>
      </c>
      <c r="X61" s="17">
        <v>0.10799105485875014</v>
      </c>
      <c r="Y61" s="8">
        <v>64</v>
      </c>
      <c r="Z61" s="17">
        <v>5.4607508532423209E-2</v>
      </c>
      <c r="AA61" s="18"/>
      <c r="AB61" s="19"/>
      <c r="AC61" s="7" t="s">
        <v>56</v>
      </c>
      <c r="AD61" s="6">
        <v>10864494.66</v>
      </c>
      <c r="AE61" s="17">
        <v>0.11614048074719606</v>
      </c>
      <c r="AF61" s="8">
        <v>72</v>
      </c>
      <c r="AG61" s="17">
        <v>6.1802575107296136E-2</v>
      </c>
      <c r="AH61" s="18"/>
      <c r="AI61" s="19"/>
      <c r="AJ61" s="7" t="s">
        <v>56</v>
      </c>
      <c r="AK61" s="6">
        <v>10681323.090000005</v>
      </c>
      <c r="AL61" s="17">
        <v>0.1149681192645686</v>
      </c>
      <c r="AM61" s="8">
        <v>72</v>
      </c>
      <c r="AN61" s="17">
        <v>6.228373702422145E-2</v>
      </c>
      <c r="AO61" s="18"/>
      <c r="AP61" s="19"/>
      <c r="AQ61" s="7" t="s">
        <v>56</v>
      </c>
      <c r="AR61" s="6">
        <v>10466954.890000001</v>
      </c>
      <c r="AS61" s="17">
        <v>0.11308497465269857</v>
      </c>
      <c r="AT61" s="8">
        <v>71</v>
      </c>
      <c r="AU61" s="17">
        <v>6.1631944444444448E-2</v>
      </c>
      <c r="AV61" s="18"/>
      <c r="AW61" s="19"/>
      <c r="AX61" s="7" t="s">
        <v>56</v>
      </c>
      <c r="AY61" s="6">
        <v>10828257.890000002</v>
      </c>
      <c r="AZ61" s="17">
        <v>0.11759335007024704</v>
      </c>
      <c r="BA61" s="8">
        <v>69</v>
      </c>
      <c r="BB61" s="17">
        <v>6.0367454068241469E-2</v>
      </c>
      <c r="BC61" s="18"/>
      <c r="BD61" s="19"/>
      <c r="BE61" s="7" t="s">
        <v>56</v>
      </c>
      <c r="BF61" s="6">
        <v>9772102.5500000026</v>
      </c>
      <c r="BG61" s="17">
        <v>0.10777017336705939</v>
      </c>
      <c r="BH61" s="8">
        <v>63</v>
      </c>
      <c r="BI61" s="17">
        <v>5.5851063829787231E-2</v>
      </c>
      <c r="BJ61" s="18"/>
      <c r="BK61" s="19"/>
      <c r="BL61" s="7" t="s">
        <v>56</v>
      </c>
      <c r="BM61" s="6">
        <v>9676836.1899999995</v>
      </c>
      <c r="BN61" s="17">
        <v>0.1075645627303884</v>
      </c>
      <c r="BO61" s="8">
        <v>61</v>
      </c>
      <c r="BP61" s="17">
        <v>5.4659498207885307E-2</v>
      </c>
      <c r="BQ61" s="18"/>
      <c r="BR61" s="19"/>
      <c r="BS61" s="7" t="s">
        <v>56</v>
      </c>
      <c r="BT61" s="6">
        <v>9804307.2800000012</v>
      </c>
      <c r="BU61" s="17">
        <v>0.11010820725852358</v>
      </c>
      <c r="BV61" s="8">
        <v>64</v>
      </c>
      <c r="BW61" s="17">
        <v>5.7918552036199097E-2</v>
      </c>
      <c r="BX61" s="18"/>
      <c r="BY61" s="19"/>
      <c r="BZ61" s="7" t="s">
        <v>56</v>
      </c>
      <c r="CA61" s="6">
        <v>9508218.8200000003</v>
      </c>
      <c r="CB61" s="17">
        <v>0.10758070804784553</v>
      </c>
      <c r="CC61" s="8">
        <v>60</v>
      </c>
      <c r="CD61" s="17">
        <v>5.4894784995425432E-2</v>
      </c>
      <c r="CE61" s="18"/>
      <c r="CF61" s="19"/>
    </row>
    <row r="62" spans="1:84" ht="18" x14ac:dyDescent="0.25">
      <c r="A62" s="7" t="s">
        <v>57</v>
      </c>
      <c r="B62" s="6">
        <v>7311710.6500000013</v>
      </c>
      <c r="C62" s="17">
        <v>7.6330494295841905E-2</v>
      </c>
      <c r="D62" s="8">
        <v>54</v>
      </c>
      <c r="E62" s="17">
        <v>4.534005037783375E-2</v>
      </c>
      <c r="F62" s="18"/>
      <c r="G62" s="19"/>
      <c r="H62" s="7" t="s">
        <v>57</v>
      </c>
      <c r="I62" s="6">
        <v>8034472.7300000004</v>
      </c>
      <c r="J62" s="17">
        <v>8.4275413507229224E-2</v>
      </c>
      <c r="K62" s="8">
        <v>58</v>
      </c>
      <c r="L62" s="17">
        <v>4.8903878583473864E-2</v>
      </c>
      <c r="M62" s="18"/>
      <c r="N62" s="19"/>
      <c r="O62" s="7" t="s">
        <v>57</v>
      </c>
      <c r="P62" s="6">
        <v>8062025.2699999977</v>
      </c>
      <c r="Q62" s="17">
        <v>8.5212023655392821E-2</v>
      </c>
      <c r="R62" s="8">
        <v>58</v>
      </c>
      <c r="S62" s="17">
        <v>4.9361702127659578E-2</v>
      </c>
      <c r="T62" s="18"/>
      <c r="U62" s="19"/>
      <c r="V62" s="7" t="s">
        <v>57</v>
      </c>
      <c r="W62" s="6">
        <v>7745374.7799999993</v>
      </c>
      <c r="X62" s="17">
        <v>8.2214757730406901E-2</v>
      </c>
      <c r="Y62" s="8">
        <v>56</v>
      </c>
      <c r="Z62" s="17">
        <v>4.778156996587031E-2</v>
      </c>
      <c r="AA62" s="18"/>
      <c r="AB62" s="19"/>
      <c r="AC62" s="7" t="s">
        <v>57</v>
      </c>
      <c r="AD62" s="6">
        <v>7135911.9900000012</v>
      </c>
      <c r="AE62" s="17">
        <v>7.6282263927062444E-2</v>
      </c>
      <c r="AF62" s="8">
        <v>52</v>
      </c>
      <c r="AG62" s="17">
        <v>4.4635193133047209E-2</v>
      </c>
      <c r="AH62" s="18"/>
      <c r="AI62" s="19"/>
      <c r="AJ62" s="7" t="s">
        <v>57</v>
      </c>
      <c r="AK62" s="6">
        <v>7138924.5499999998</v>
      </c>
      <c r="AL62" s="17">
        <v>7.6839612674346719E-2</v>
      </c>
      <c r="AM62" s="8">
        <v>51</v>
      </c>
      <c r="AN62" s="17">
        <v>4.4117647058823532E-2</v>
      </c>
      <c r="AO62" s="18"/>
      <c r="AP62" s="19"/>
      <c r="AQ62" s="7" t="s">
        <v>57</v>
      </c>
      <c r="AR62" s="6">
        <v>7134017.0800000001</v>
      </c>
      <c r="AS62" s="17">
        <v>7.7075916457276197E-2</v>
      </c>
      <c r="AT62" s="8">
        <v>51</v>
      </c>
      <c r="AU62" s="17">
        <v>4.4270833333333336E-2</v>
      </c>
      <c r="AV62" s="18"/>
      <c r="AW62" s="19"/>
      <c r="AX62" s="7" t="s">
        <v>57</v>
      </c>
      <c r="AY62" s="6">
        <v>8192367.9900000002</v>
      </c>
      <c r="AZ62" s="17">
        <v>8.8967958349240595E-2</v>
      </c>
      <c r="BA62" s="8">
        <v>61</v>
      </c>
      <c r="BB62" s="17">
        <v>5.3368328958880142E-2</v>
      </c>
      <c r="BC62" s="18"/>
      <c r="BD62" s="19"/>
      <c r="BE62" s="7" t="s">
        <v>57</v>
      </c>
      <c r="BF62" s="6">
        <v>8244810.9099999983</v>
      </c>
      <c r="BG62" s="17">
        <v>9.0926665638534701E-2</v>
      </c>
      <c r="BH62" s="8">
        <v>62</v>
      </c>
      <c r="BI62" s="17">
        <v>5.4964539007092202E-2</v>
      </c>
      <c r="BJ62" s="18"/>
      <c r="BK62" s="19"/>
      <c r="BL62" s="7" t="s">
        <v>57</v>
      </c>
      <c r="BM62" s="6">
        <v>7974240.1000000006</v>
      </c>
      <c r="BN62" s="17">
        <v>8.8639058533409851E-2</v>
      </c>
      <c r="BO62" s="8">
        <v>59</v>
      </c>
      <c r="BP62" s="17">
        <v>5.2867383512544802E-2</v>
      </c>
      <c r="BQ62" s="18"/>
      <c r="BR62" s="19"/>
      <c r="BS62" s="7" t="s">
        <v>57</v>
      </c>
      <c r="BT62" s="6">
        <v>7877967.5</v>
      </c>
      <c r="BU62" s="17">
        <v>8.8474264779052569E-2</v>
      </c>
      <c r="BV62" s="8">
        <v>59</v>
      </c>
      <c r="BW62" s="17">
        <v>5.3393665158371038E-2</v>
      </c>
      <c r="BX62" s="18"/>
      <c r="BY62" s="19"/>
      <c r="BZ62" s="7" t="s">
        <v>57</v>
      </c>
      <c r="CA62" s="6">
        <v>7961289.8200000003</v>
      </c>
      <c r="CB62" s="17">
        <v>9.0077985374941633E-2</v>
      </c>
      <c r="CC62" s="8">
        <v>60</v>
      </c>
      <c r="CD62" s="17">
        <v>5.4894784995425432E-2</v>
      </c>
      <c r="CE62" s="18"/>
      <c r="CF62" s="19"/>
    </row>
    <row r="63" spans="1:84" ht="18" x14ac:dyDescent="0.25">
      <c r="A63" s="7" t="s">
        <v>58</v>
      </c>
      <c r="B63" s="6">
        <v>7013288.580000001</v>
      </c>
      <c r="C63" s="17">
        <v>7.3215121546253092E-2</v>
      </c>
      <c r="D63" s="8">
        <v>49</v>
      </c>
      <c r="E63" s="17">
        <v>4.1141897565071368E-2</v>
      </c>
      <c r="F63" s="18"/>
      <c r="G63" s="19"/>
      <c r="H63" s="7" t="s">
        <v>58</v>
      </c>
      <c r="I63" s="6">
        <v>6623423.4700000016</v>
      </c>
      <c r="J63" s="17">
        <v>6.9474596594683719E-2</v>
      </c>
      <c r="K63" s="8">
        <v>43</v>
      </c>
      <c r="L63" s="17">
        <v>3.6256323777403038E-2</v>
      </c>
      <c r="M63" s="18"/>
      <c r="N63" s="19"/>
      <c r="O63" s="7" t="s">
        <v>58</v>
      </c>
      <c r="P63" s="6">
        <v>6139826.2899999991</v>
      </c>
      <c r="Q63" s="17">
        <v>6.4895234825216919E-2</v>
      </c>
      <c r="R63" s="8">
        <v>41</v>
      </c>
      <c r="S63" s="17">
        <v>3.4893617021276593E-2</v>
      </c>
      <c r="T63" s="18"/>
      <c r="U63" s="19"/>
      <c r="V63" s="7" t="s">
        <v>58</v>
      </c>
      <c r="W63" s="6">
        <v>6058137.5100000007</v>
      </c>
      <c r="X63" s="17">
        <v>6.4305255953300763E-2</v>
      </c>
      <c r="Y63" s="8">
        <v>41</v>
      </c>
      <c r="Z63" s="17">
        <v>3.4982935153583618E-2</v>
      </c>
      <c r="AA63" s="18"/>
      <c r="AB63" s="19"/>
      <c r="AC63" s="7" t="s">
        <v>58</v>
      </c>
      <c r="AD63" s="6">
        <v>6624623.7399999993</v>
      </c>
      <c r="AE63" s="17">
        <v>7.0816638049954903E-2</v>
      </c>
      <c r="AF63" s="8">
        <v>47</v>
      </c>
      <c r="AG63" s="17">
        <v>4.034334763948498E-2</v>
      </c>
      <c r="AH63" s="18"/>
      <c r="AI63" s="19"/>
      <c r="AJ63" s="7" t="s">
        <v>58</v>
      </c>
      <c r="AK63" s="6">
        <v>6569268.0600000005</v>
      </c>
      <c r="AL63" s="17">
        <v>7.0708131140615166E-2</v>
      </c>
      <c r="AM63" s="8">
        <v>47</v>
      </c>
      <c r="AN63" s="17">
        <v>4.065743944636678E-2</v>
      </c>
      <c r="AO63" s="18"/>
      <c r="AP63" s="19"/>
      <c r="AQ63" s="7" t="s">
        <v>58</v>
      </c>
      <c r="AR63" s="6">
        <v>6564557.8799999999</v>
      </c>
      <c r="AS63" s="17">
        <v>7.0923479585758731E-2</v>
      </c>
      <c r="AT63" s="8">
        <v>47</v>
      </c>
      <c r="AU63" s="17">
        <v>4.0798611111111112E-2</v>
      </c>
      <c r="AV63" s="18"/>
      <c r="AW63" s="19"/>
      <c r="AX63" s="7" t="s">
        <v>58</v>
      </c>
      <c r="AY63" s="6">
        <v>4655327.3699999982</v>
      </c>
      <c r="AZ63" s="17">
        <v>5.0556197190092238E-2</v>
      </c>
      <c r="BA63" s="8">
        <v>38</v>
      </c>
      <c r="BB63" s="17">
        <v>3.3245844269466314E-2</v>
      </c>
      <c r="BC63" s="18"/>
      <c r="BD63" s="19"/>
      <c r="BE63" s="7" t="s">
        <v>58</v>
      </c>
      <c r="BF63" s="6">
        <v>4414401.2399999993</v>
      </c>
      <c r="BG63" s="17">
        <v>4.8683564720323341E-2</v>
      </c>
      <c r="BH63" s="8">
        <v>35</v>
      </c>
      <c r="BI63" s="17">
        <v>3.1028368794326241E-2</v>
      </c>
      <c r="BJ63" s="18"/>
      <c r="BK63" s="19"/>
      <c r="BL63" s="7" t="s">
        <v>58</v>
      </c>
      <c r="BM63" s="6">
        <v>4565244.2299999995</v>
      </c>
      <c r="BN63" s="17">
        <v>5.0745769558942867E-2</v>
      </c>
      <c r="BO63" s="8">
        <v>37</v>
      </c>
      <c r="BP63" s="17">
        <v>3.3154121863799284E-2</v>
      </c>
      <c r="BQ63" s="18"/>
      <c r="BR63" s="19"/>
      <c r="BS63" s="7" t="s">
        <v>58</v>
      </c>
      <c r="BT63" s="6">
        <v>4512928.2699999996</v>
      </c>
      <c r="BU63" s="17">
        <v>5.0682871018299026E-2</v>
      </c>
      <c r="BV63" s="8">
        <v>36</v>
      </c>
      <c r="BW63" s="17">
        <v>3.2579185520361993E-2</v>
      </c>
      <c r="BX63" s="18"/>
      <c r="BY63" s="19"/>
      <c r="BZ63" s="7" t="s">
        <v>58</v>
      </c>
      <c r="CA63" s="6">
        <v>4449271.62</v>
      </c>
      <c r="CB63" s="17">
        <v>5.0341267932323915E-2</v>
      </c>
      <c r="CC63" s="8">
        <v>35</v>
      </c>
      <c r="CD63" s="17">
        <v>3.2021957913998172E-2</v>
      </c>
      <c r="CE63" s="18"/>
      <c r="CF63" s="19"/>
    </row>
    <row r="64" spans="1:84" ht="18" x14ac:dyDescent="0.25">
      <c r="A64" s="7" t="s">
        <v>59</v>
      </c>
      <c r="B64" s="6">
        <v>4817619.8099999996</v>
      </c>
      <c r="C64" s="17">
        <v>5.029347016443271E-2</v>
      </c>
      <c r="D64" s="8">
        <v>31</v>
      </c>
      <c r="E64" s="17">
        <v>2.6028547439126783E-2</v>
      </c>
      <c r="F64" s="18"/>
      <c r="G64" s="19"/>
      <c r="H64" s="7" t="s">
        <v>59</v>
      </c>
      <c r="I64" s="6">
        <v>4609549.37</v>
      </c>
      <c r="J64" s="17">
        <v>4.835061270271284E-2</v>
      </c>
      <c r="K64" s="8">
        <v>37</v>
      </c>
      <c r="L64" s="17">
        <v>3.1197301854974706E-2</v>
      </c>
      <c r="M64" s="18"/>
      <c r="N64" s="19"/>
      <c r="O64" s="7" t="s">
        <v>59</v>
      </c>
      <c r="P64" s="6">
        <v>4753611.7400000012</v>
      </c>
      <c r="Q64" s="17">
        <v>5.0243563183154503E-2</v>
      </c>
      <c r="R64" s="8">
        <v>36</v>
      </c>
      <c r="S64" s="17">
        <v>3.0638297872340424E-2</v>
      </c>
      <c r="T64" s="18"/>
      <c r="U64" s="19"/>
      <c r="V64" s="7" t="s">
        <v>59</v>
      </c>
      <c r="W64" s="6">
        <v>4573913.790000001</v>
      </c>
      <c r="X64" s="17">
        <v>4.8550680219584849E-2</v>
      </c>
      <c r="Y64" s="8">
        <v>36</v>
      </c>
      <c r="Z64" s="17">
        <v>3.0716723549488054E-2</v>
      </c>
      <c r="AA64" s="18"/>
      <c r="AB64" s="19"/>
      <c r="AC64" s="7" t="s">
        <v>59</v>
      </c>
      <c r="AD64" s="6">
        <v>4604086.5000000009</v>
      </c>
      <c r="AE64" s="17">
        <v>4.9217274824605174E-2</v>
      </c>
      <c r="AF64" s="8">
        <v>34</v>
      </c>
      <c r="AG64" s="17">
        <v>2.9184549356223177E-2</v>
      </c>
      <c r="AH64" s="18"/>
      <c r="AI64" s="19"/>
      <c r="AJ64" s="7" t="s">
        <v>59</v>
      </c>
      <c r="AK64" s="6">
        <v>4604829.8200000012</v>
      </c>
      <c r="AL64" s="17">
        <v>4.9563955652127158E-2</v>
      </c>
      <c r="AM64" s="8">
        <v>34</v>
      </c>
      <c r="AN64" s="17">
        <v>2.9411764705882353E-2</v>
      </c>
      <c r="AO64" s="18"/>
      <c r="AP64" s="19"/>
      <c r="AQ64" s="7" t="s">
        <v>59</v>
      </c>
      <c r="AR64" s="6">
        <v>4602523.45</v>
      </c>
      <c r="AS64" s="17">
        <v>4.972566072477845E-2</v>
      </c>
      <c r="AT64" s="8">
        <v>34</v>
      </c>
      <c r="AU64" s="17">
        <v>2.9513888888888888E-2</v>
      </c>
      <c r="AV64" s="18"/>
      <c r="AW64" s="19"/>
      <c r="AX64" s="7" t="s">
        <v>59</v>
      </c>
      <c r="AY64" s="6">
        <v>4431143.6499999994</v>
      </c>
      <c r="AZ64" s="17">
        <v>4.8121593680107856E-2</v>
      </c>
      <c r="BA64" s="8">
        <v>31</v>
      </c>
      <c r="BB64" s="17">
        <v>2.7121609798775152E-2</v>
      </c>
      <c r="BC64" s="18"/>
      <c r="BD64" s="19"/>
      <c r="BE64" s="7" t="s">
        <v>59</v>
      </c>
      <c r="BF64" s="6">
        <v>4430608.18</v>
      </c>
      <c r="BG64" s="17">
        <v>4.8862300537371187E-2</v>
      </c>
      <c r="BH64" s="8">
        <v>31</v>
      </c>
      <c r="BI64" s="17">
        <v>2.7482269503546101E-2</v>
      </c>
      <c r="BJ64" s="18"/>
      <c r="BK64" s="19"/>
      <c r="BL64" s="7" t="s">
        <v>59</v>
      </c>
      <c r="BM64" s="6">
        <v>4565759.07</v>
      </c>
      <c r="BN64" s="17">
        <v>5.0751492352879735E-2</v>
      </c>
      <c r="BO64" s="8">
        <v>32</v>
      </c>
      <c r="BP64" s="17">
        <v>2.8673835125448029E-2</v>
      </c>
      <c r="BQ64" s="18"/>
      <c r="BR64" s="19"/>
      <c r="BS64" s="7" t="s">
        <v>59</v>
      </c>
      <c r="BT64" s="6">
        <v>4065909.5299999993</v>
      </c>
      <c r="BU64" s="17">
        <v>4.566258445784311E-2</v>
      </c>
      <c r="BV64" s="8">
        <v>30</v>
      </c>
      <c r="BW64" s="17">
        <v>2.7149321266968326E-2</v>
      </c>
      <c r="BX64" s="18"/>
      <c r="BY64" s="19"/>
      <c r="BZ64" s="7" t="s">
        <v>59</v>
      </c>
      <c r="CA64" s="6">
        <v>4514126.4999999991</v>
      </c>
      <c r="CB64" s="17">
        <v>5.1075068241597611E-2</v>
      </c>
      <c r="CC64" s="8">
        <v>32</v>
      </c>
      <c r="CD64" s="17">
        <v>2.92772186642269E-2</v>
      </c>
      <c r="CE64" s="18"/>
      <c r="CF64" s="19"/>
    </row>
    <row r="65" spans="1:84" ht="18" x14ac:dyDescent="0.25">
      <c r="A65" s="7" t="s">
        <v>60</v>
      </c>
      <c r="B65" s="6">
        <v>2674608.2200000002</v>
      </c>
      <c r="C65" s="17">
        <v>2.792153262797973E-2</v>
      </c>
      <c r="D65" s="8">
        <v>18</v>
      </c>
      <c r="E65" s="17">
        <v>1.5113350125944584E-2</v>
      </c>
      <c r="F65" s="18"/>
      <c r="G65" s="19"/>
      <c r="H65" s="7" t="s">
        <v>60</v>
      </c>
      <c r="I65" s="6">
        <v>3543587.53</v>
      </c>
      <c r="J65" s="17">
        <v>3.7169496297464064E-2</v>
      </c>
      <c r="K65" s="8">
        <v>21</v>
      </c>
      <c r="L65" s="17">
        <v>1.7706576728499158E-2</v>
      </c>
      <c r="M65" s="18"/>
      <c r="N65" s="19"/>
      <c r="O65" s="7" t="s">
        <v>60</v>
      </c>
      <c r="P65" s="6">
        <v>3514396.9699999988</v>
      </c>
      <c r="Q65" s="17">
        <v>3.7145613876509324E-2</v>
      </c>
      <c r="R65" s="8">
        <v>21</v>
      </c>
      <c r="S65" s="17">
        <v>1.7872340425531916E-2</v>
      </c>
      <c r="T65" s="18"/>
      <c r="U65" s="19"/>
      <c r="V65" s="7" t="s">
        <v>60</v>
      </c>
      <c r="W65" s="6">
        <v>4022606.3</v>
      </c>
      <c r="X65" s="17">
        <v>4.2698721726582289E-2</v>
      </c>
      <c r="Y65" s="8">
        <v>23</v>
      </c>
      <c r="Z65" s="17">
        <v>1.9624573378839591E-2</v>
      </c>
      <c r="AA65" s="18"/>
      <c r="AB65" s="19"/>
      <c r="AC65" s="7" t="s">
        <v>60</v>
      </c>
      <c r="AD65" s="6">
        <v>3512743.06</v>
      </c>
      <c r="AE65" s="17">
        <v>3.7550910603492034E-2</v>
      </c>
      <c r="AF65" s="8">
        <v>22</v>
      </c>
      <c r="AG65" s="17">
        <v>1.8884120171673818E-2</v>
      </c>
      <c r="AH65" s="18"/>
      <c r="AI65" s="19"/>
      <c r="AJ65" s="7" t="s">
        <v>60</v>
      </c>
      <c r="AK65" s="6">
        <v>3189414.05</v>
      </c>
      <c r="AL65" s="17">
        <v>3.4329168006141698E-2</v>
      </c>
      <c r="AM65" s="8">
        <v>21</v>
      </c>
      <c r="AN65" s="17">
        <v>1.8166089965397925E-2</v>
      </c>
      <c r="AO65" s="18"/>
      <c r="AP65" s="19"/>
      <c r="AQ65" s="7" t="s">
        <v>60</v>
      </c>
      <c r="AR65" s="6">
        <v>3188635.2199999997</v>
      </c>
      <c r="AS65" s="17">
        <v>3.4450013095489881E-2</v>
      </c>
      <c r="AT65" s="8">
        <v>21</v>
      </c>
      <c r="AU65" s="17">
        <v>1.8229166666666668E-2</v>
      </c>
      <c r="AV65" s="18"/>
      <c r="AW65" s="19"/>
      <c r="AX65" s="7" t="s">
        <v>60</v>
      </c>
      <c r="AY65" s="6">
        <v>2404818.2399999998</v>
      </c>
      <c r="AZ65" s="17">
        <v>2.6115986156258351E-2</v>
      </c>
      <c r="BA65" s="8">
        <v>21</v>
      </c>
      <c r="BB65" s="17">
        <v>1.8372703412073491E-2</v>
      </c>
      <c r="BC65" s="18"/>
      <c r="BD65" s="19"/>
      <c r="BE65" s="7" t="s">
        <v>60</v>
      </c>
      <c r="BF65" s="6">
        <v>2403799.61</v>
      </c>
      <c r="BG65" s="17">
        <v>2.6509944956458698E-2</v>
      </c>
      <c r="BH65" s="8">
        <v>21</v>
      </c>
      <c r="BI65" s="17">
        <v>1.8617021276595744E-2</v>
      </c>
      <c r="BJ65" s="18"/>
      <c r="BK65" s="19"/>
      <c r="BL65" s="7" t="s">
        <v>60</v>
      </c>
      <c r="BM65" s="6">
        <v>2302277.3300000005</v>
      </c>
      <c r="BN65" s="17">
        <v>2.5591365754589281E-2</v>
      </c>
      <c r="BO65" s="8">
        <v>20</v>
      </c>
      <c r="BP65" s="17">
        <v>1.7921146953405017E-2</v>
      </c>
      <c r="BQ65" s="18"/>
      <c r="BR65" s="19"/>
      <c r="BS65" s="7" t="s">
        <v>60</v>
      </c>
      <c r="BT65" s="6">
        <v>3554527.4699999993</v>
      </c>
      <c r="BU65" s="17">
        <v>3.9919459498302799E-2</v>
      </c>
      <c r="BV65" s="8">
        <v>24</v>
      </c>
      <c r="BW65" s="17">
        <v>2.171945701357466E-2</v>
      </c>
      <c r="BX65" s="18"/>
      <c r="BY65" s="19"/>
      <c r="BZ65" s="7" t="s">
        <v>60</v>
      </c>
      <c r="CA65" s="6">
        <v>3698322.5799999991</v>
      </c>
      <c r="CB65" s="17">
        <v>4.1844657688024763E-2</v>
      </c>
      <c r="CC65" s="8">
        <v>25</v>
      </c>
      <c r="CD65" s="17">
        <v>2.2872827081427266E-2</v>
      </c>
      <c r="CE65" s="18"/>
      <c r="CF65" s="19"/>
    </row>
    <row r="66" spans="1:84" ht="18" x14ac:dyDescent="0.25">
      <c r="A66" s="7" t="s">
        <v>61</v>
      </c>
      <c r="B66" s="6">
        <v>1970170.08</v>
      </c>
      <c r="C66" s="17">
        <v>2.0567561170282141E-2</v>
      </c>
      <c r="D66" s="8">
        <v>14</v>
      </c>
      <c r="E66" s="17">
        <v>1.1754827875734676E-2</v>
      </c>
      <c r="F66" s="18"/>
      <c r="G66" s="19"/>
      <c r="H66" s="7" t="s">
        <v>61</v>
      </c>
      <c r="I66" s="6">
        <v>1715894.14</v>
      </c>
      <c r="J66" s="17">
        <v>1.7998404256595373E-2</v>
      </c>
      <c r="K66" s="8">
        <v>12</v>
      </c>
      <c r="L66" s="17">
        <v>1.0118043844856661E-2</v>
      </c>
      <c r="M66" s="18"/>
      <c r="N66" s="19"/>
      <c r="O66" s="7" t="s">
        <v>61</v>
      </c>
      <c r="P66" s="6">
        <v>1869544.35</v>
      </c>
      <c r="Q66" s="17">
        <v>1.9760252795263944E-2</v>
      </c>
      <c r="R66" s="8">
        <v>13</v>
      </c>
      <c r="S66" s="17">
        <v>1.1063829787234043E-2</v>
      </c>
      <c r="T66" s="18"/>
      <c r="U66" s="19"/>
      <c r="V66" s="7" t="s">
        <v>61</v>
      </c>
      <c r="W66" s="6">
        <v>1633615.7700000003</v>
      </c>
      <c r="X66" s="17">
        <v>1.734032613914677E-2</v>
      </c>
      <c r="Y66" s="8">
        <v>11</v>
      </c>
      <c r="Z66" s="17">
        <v>9.3856655290102398E-3</v>
      </c>
      <c r="AA66" s="18"/>
      <c r="AB66" s="19"/>
      <c r="AC66" s="7" t="s">
        <v>61</v>
      </c>
      <c r="AD66" s="6">
        <v>2601768.13</v>
      </c>
      <c r="AE66" s="17">
        <v>2.7812669697693353E-2</v>
      </c>
      <c r="AF66" s="8">
        <v>18</v>
      </c>
      <c r="AG66" s="17">
        <v>1.5450643776824034E-2</v>
      </c>
      <c r="AH66" s="18"/>
      <c r="AI66" s="19"/>
      <c r="AJ66" s="7" t="s">
        <v>61</v>
      </c>
      <c r="AK66" s="6">
        <v>2932015.7299999995</v>
      </c>
      <c r="AL66" s="17">
        <v>3.1558668461945286E-2</v>
      </c>
      <c r="AM66" s="8">
        <v>19</v>
      </c>
      <c r="AN66" s="17">
        <v>1.6435986159169549E-2</v>
      </c>
      <c r="AO66" s="18"/>
      <c r="AP66" s="19"/>
      <c r="AQ66" s="7" t="s">
        <v>61</v>
      </c>
      <c r="AR66" s="6">
        <v>2667005.5599999996</v>
      </c>
      <c r="AS66" s="17">
        <v>2.8814326546811559E-2</v>
      </c>
      <c r="AT66" s="8">
        <v>18</v>
      </c>
      <c r="AU66" s="17">
        <v>1.5625E-2</v>
      </c>
      <c r="AV66" s="18"/>
      <c r="AW66" s="19"/>
      <c r="AX66" s="7" t="s">
        <v>61</v>
      </c>
      <c r="AY66" s="6">
        <v>2738493.4699999993</v>
      </c>
      <c r="AZ66" s="17">
        <v>2.9739651987804237E-2</v>
      </c>
      <c r="BA66" s="8">
        <v>13</v>
      </c>
      <c r="BB66" s="17">
        <v>1.1373578302712161E-2</v>
      </c>
      <c r="BC66" s="18"/>
      <c r="BD66" s="19"/>
      <c r="BE66" s="7" t="s">
        <v>61</v>
      </c>
      <c r="BF66" s="6">
        <v>2738308.85</v>
      </c>
      <c r="BG66" s="17">
        <v>3.019903014597948E-2</v>
      </c>
      <c r="BH66" s="8">
        <v>13</v>
      </c>
      <c r="BI66" s="17">
        <v>1.152482269503546E-2</v>
      </c>
      <c r="BJ66" s="18"/>
      <c r="BK66" s="19"/>
      <c r="BL66" s="7" t="s">
        <v>61</v>
      </c>
      <c r="BM66" s="6">
        <v>2734208.7600000002</v>
      </c>
      <c r="BN66" s="17">
        <v>3.0392575001623286E-2</v>
      </c>
      <c r="BO66" s="8">
        <v>13</v>
      </c>
      <c r="BP66" s="17">
        <v>1.1648745519713262E-2</v>
      </c>
      <c r="BQ66" s="18"/>
      <c r="BR66" s="19"/>
      <c r="BS66" s="7" t="s">
        <v>61</v>
      </c>
      <c r="BT66" s="6">
        <v>1835864.9600000002</v>
      </c>
      <c r="BU66" s="17">
        <v>2.0617856391210648E-2</v>
      </c>
      <c r="BV66" s="8">
        <v>10</v>
      </c>
      <c r="BW66" s="17">
        <v>9.0497737556561094E-3</v>
      </c>
      <c r="BX66" s="18"/>
      <c r="BY66" s="19"/>
      <c r="BZ66" s="7" t="s">
        <v>61</v>
      </c>
      <c r="CA66" s="6">
        <v>1268856.1500000001</v>
      </c>
      <c r="CB66" s="17">
        <v>1.435646839981574E-2</v>
      </c>
      <c r="CC66" s="8">
        <v>8</v>
      </c>
      <c r="CD66" s="17">
        <v>7.319304666056725E-3</v>
      </c>
      <c r="CE66" s="18"/>
      <c r="CF66" s="19"/>
    </row>
    <row r="67" spans="1:84" ht="18" x14ac:dyDescent="0.25">
      <c r="A67" s="7" t="s">
        <v>62</v>
      </c>
      <c r="B67" s="6">
        <v>3696590.91</v>
      </c>
      <c r="C67" s="17">
        <v>3.8590505680064897E-2</v>
      </c>
      <c r="D67" s="8">
        <v>9</v>
      </c>
      <c r="E67" s="17">
        <v>7.556675062972292E-3</v>
      </c>
      <c r="F67" s="18"/>
      <c r="G67" s="19"/>
      <c r="H67" s="7" t="s">
        <v>62</v>
      </c>
      <c r="I67" s="6">
        <v>4197366.07</v>
      </c>
      <c r="J67" s="17">
        <v>4.4027128235764594E-2</v>
      </c>
      <c r="K67" s="8">
        <v>14</v>
      </c>
      <c r="L67" s="17">
        <v>1.1804384485666104E-2</v>
      </c>
      <c r="M67" s="18"/>
      <c r="N67" s="19"/>
      <c r="O67" s="7" t="s">
        <v>62</v>
      </c>
      <c r="P67" s="6">
        <v>4196973.4899999993</v>
      </c>
      <c r="Q67" s="17">
        <v>4.4360144297952146E-2</v>
      </c>
      <c r="R67" s="8">
        <v>14</v>
      </c>
      <c r="S67" s="17">
        <v>1.1914893617021277E-2</v>
      </c>
      <c r="T67" s="18"/>
      <c r="U67" s="19"/>
      <c r="V67" s="7" t="s">
        <v>62</v>
      </c>
      <c r="W67" s="6">
        <v>4351549.5199999996</v>
      </c>
      <c r="X67" s="17">
        <v>4.6190352268359623E-2</v>
      </c>
      <c r="Y67" s="8">
        <v>15</v>
      </c>
      <c r="Z67" s="17">
        <v>1.2798634812286689E-2</v>
      </c>
      <c r="AA67" s="18"/>
      <c r="AB67" s="19"/>
      <c r="AC67" s="7" t="s">
        <v>62</v>
      </c>
      <c r="AD67" s="6">
        <v>1449367.31</v>
      </c>
      <c r="AE67" s="17">
        <v>1.5493607519769387E-2</v>
      </c>
      <c r="AF67" s="8">
        <v>11</v>
      </c>
      <c r="AG67" s="17">
        <v>9.4420600858369091E-3</v>
      </c>
      <c r="AH67" s="18"/>
      <c r="AI67" s="19"/>
      <c r="AJ67" s="7" t="s">
        <v>62</v>
      </c>
      <c r="AK67" s="6">
        <v>1296637.21</v>
      </c>
      <c r="AL67" s="17">
        <v>1.3956317971667815E-2</v>
      </c>
      <c r="AM67" s="8">
        <v>10</v>
      </c>
      <c r="AN67" s="17">
        <v>8.6505190311418692E-3</v>
      </c>
      <c r="AO67" s="18"/>
      <c r="AP67" s="19"/>
      <c r="AQ67" s="7" t="s">
        <v>62</v>
      </c>
      <c r="AR67" s="6">
        <v>1558081.3599999999</v>
      </c>
      <c r="AS67" s="17">
        <v>1.683351012344356E-2</v>
      </c>
      <c r="AT67" s="8">
        <v>11</v>
      </c>
      <c r="AU67" s="17">
        <v>9.5486111111111119E-3</v>
      </c>
      <c r="AV67" s="18"/>
      <c r="AW67" s="19"/>
      <c r="AX67" s="7" t="s">
        <v>62</v>
      </c>
      <c r="AY67" s="6">
        <v>4881742.9500000011</v>
      </c>
      <c r="AZ67" s="17">
        <v>5.3015038384194829E-2</v>
      </c>
      <c r="BA67" s="8">
        <v>17</v>
      </c>
      <c r="BB67" s="17">
        <v>1.4873140857392825E-2</v>
      </c>
      <c r="BC67" s="18"/>
      <c r="BD67" s="19"/>
      <c r="BE67" s="7" t="s">
        <v>62</v>
      </c>
      <c r="BF67" s="6">
        <v>4888614.92</v>
      </c>
      <c r="BG67" s="17">
        <v>5.391335945949452E-2</v>
      </c>
      <c r="BH67" s="8">
        <v>17</v>
      </c>
      <c r="BI67" s="17">
        <v>1.5070921985815602E-2</v>
      </c>
      <c r="BJ67" s="18"/>
      <c r="BK67" s="19"/>
      <c r="BL67" s="7" t="s">
        <v>62</v>
      </c>
      <c r="BM67" s="6">
        <v>4889009.3099999996</v>
      </c>
      <c r="BN67" s="17">
        <v>5.4344636851287646E-2</v>
      </c>
      <c r="BO67" s="8">
        <v>17</v>
      </c>
      <c r="BP67" s="17">
        <v>1.5232974910394265E-2</v>
      </c>
      <c r="BQ67" s="18"/>
      <c r="BR67" s="19"/>
      <c r="BS67" s="7" t="s">
        <v>62</v>
      </c>
      <c r="BT67" s="6">
        <v>4548007</v>
      </c>
      <c r="BU67" s="17">
        <v>5.1076826038566996E-2</v>
      </c>
      <c r="BV67" s="8">
        <v>15</v>
      </c>
      <c r="BW67" s="17">
        <v>1.3574660633484163E-2</v>
      </c>
      <c r="BX67" s="18"/>
      <c r="BY67" s="19"/>
      <c r="BZ67" s="7" t="s">
        <v>62</v>
      </c>
      <c r="CA67" s="6">
        <v>4544479.5299999993</v>
      </c>
      <c r="CB67" s="17">
        <v>5.1418497491661663E-2</v>
      </c>
      <c r="CC67" s="8">
        <v>15</v>
      </c>
      <c r="CD67" s="17">
        <v>1.3723696248856358E-2</v>
      </c>
      <c r="CE67" s="18"/>
      <c r="CF67" s="19"/>
    </row>
    <row r="68" spans="1:84" ht="18" x14ac:dyDescent="0.25">
      <c r="A68" s="7" t="s">
        <v>63</v>
      </c>
      <c r="B68" s="6">
        <v>1149826.8699999999</v>
      </c>
      <c r="C68" s="17">
        <v>1.200360046273723E-2</v>
      </c>
      <c r="D68" s="8">
        <v>9</v>
      </c>
      <c r="E68" s="17">
        <v>7.556675062972292E-3</v>
      </c>
      <c r="F68" s="18"/>
      <c r="G68" s="19"/>
      <c r="H68" s="7" t="s">
        <v>63</v>
      </c>
      <c r="I68" s="6">
        <v>644763.03999999992</v>
      </c>
      <c r="J68" s="17">
        <v>6.763066306428072E-3</v>
      </c>
      <c r="K68" s="8">
        <v>5</v>
      </c>
      <c r="L68" s="17">
        <v>4.2158516020236085E-3</v>
      </c>
      <c r="M68" s="18"/>
      <c r="N68" s="19"/>
      <c r="O68" s="7" t="s">
        <v>63</v>
      </c>
      <c r="P68" s="6">
        <v>644823.03999999992</v>
      </c>
      <c r="Q68" s="17">
        <v>6.8154929186946493E-3</v>
      </c>
      <c r="R68" s="8">
        <v>5</v>
      </c>
      <c r="S68" s="17">
        <v>4.2553191489361703E-3</v>
      </c>
      <c r="T68" s="18"/>
      <c r="U68" s="19"/>
      <c r="V68" s="7" t="s">
        <v>63</v>
      </c>
      <c r="W68" s="6">
        <v>644883.03999999992</v>
      </c>
      <c r="X68" s="17">
        <v>6.8452340143633824E-3</v>
      </c>
      <c r="Y68" s="8">
        <v>5</v>
      </c>
      <c r="Z68" s="17">
        <v>4.2662116040955633E-3</v>
      </c>
      <c r="AA68" s="18"/>
      <c r="AB68" s="19"/>
      <c r="AC68" s="7" t="s">
        <v>63</v>
      </c>
      <c r="AD68" s="6">
        <v>3639750.2399999998</v>
      </c>
      <c r="AE68" s="17">
        <v>3.8908606051385568E-2</v>
      </c>
      <c r="AF68" s="8">
        <v>9</v>
      </c>
      <c r="AG68" s="17">
        <v>7.725321888412017E-3</v>
      </c>
      <c r="AH68" s="18"/>
      <c r="AI68" s="19"/>
      <c r="AJ68" s="7" t="s">
        <v>63</v>
      </c>
      <c r="AK68" s="6">
        <v>3639704.54</v>
      </c>
      <c r="AL68" s="17">
        <v>3.9175856971714502E-2</v>
      </c>
      <c r="AM68" s="8">
        <v>9</v>
      </c>
      <c r="AN68" s="17">
        <v>7.7854671280276812E-3</v>
      </c>
      <c r="AO68" s="18"/>
      <c r="AP68" s="19"/>
      <c r="AQ68" s="7" t="s">
        <v>63</v>
      </c>
      <c r="AR68" s="6">
        <v>3639658.82</v>
      </c>
      <c r="AS68" s="17">
        <v>3.9322871812259304E-2</v>
      </c>
      <c r="AT68" s="8">
        <v>9</v>
      </c>
      <c r="AU68" s="17">
        <v>7.8125E-3</v>
      </c>
      <c r="AV68" s="18"/>
      <c r="AW68" s="19"/>
      <c r="AX68" s="7" t="s">
        <v>63</v>
      </c>
      <c r="AY68" s="6">
        <v>672104.52999999991</v>
      </c>
      <c r="AZ68" s="17">
        <v>7.2989601912860263E-3</v>
      </c>
      <c r="BA68" s="8">
        <v>6</v>
      </c>
      <c r="BB68" s="17">
        <v>5.2493438320209973E-3</v>
      </c>
      <c r="BC68" s="18"/>
      <c r="BD68" s="19"/>
      <c r="BE68" s="7" t="s">
        <v>63</v>
      </c>
      <c r="BF68" s="6">
        <v>672058.6</v>
      </c>
      <c r="BG68" s="17">
        <v>7.4116978883754349E-3</v>
      </c>
      <c r="BH68" s="8">
        <v>6</v>
      </c>
      <c r="BI68" s="17">
        <v>5.3191489361702126E-3</v>
      </c>
      <c r="BJ68" s="18"/>
      <c r="BK68" s="19"/>
      <c r="BL68" s="7" t="s">
        <v>63</v>
      </c>
      <c r="BM68" s="6">
        <v>672012.78999999992</v>
      </c>
      <c r="BN68" s="17">
        <v>7.4698755343484144E-3</v>
      </c>
      <c r="BO68" s="8">
        <v>6</v>
      </c>
      <c r="BP68" s="17">
        <v>5.3763440860215058E-3</v>
      </c>
      <c r="BQ68" s="18"/>
      <c r="BR68" s="19"/>
      <c r="BS68" s="7" t="s">
        <v>63</v>
      </c>
      <c r="BT68" s="6">
        <v>1372480.0500000003</v>
      </c>
      <c r="BU68" s="17">
        <v>1.5413767998873737E-2</v>
      </c>
      <c r="BV68" s="8">
        <v>10</v>
      </c>
      <c r="BW68" s="17">
        <v>9.0497737556561094E-3</v>
      </c>
      <c r="BX68" s="18"/>
      <c r="BY68" s="19"/>
      <c r="BZ68" s="7" t="s">
        <v>63</v>
      </c>
      <c r="CA68" s="6">
        <v>1371847.8900000001</v>
      </c>
      <c r="CB68" s="17">
        <v>1.5521768076025719E-2</v>
      </c>
      <c r="CC68" s="8">
        <v>10</v>
      </c>
      <c r="CD68" s="17">
        <v>9.1491308325709064E-3</v>
      </c>
      <c r="CE68" s="18"/>
      <c r="CF68" s="19"/>
    </row>
    <row r="69" spans="1:84" ht="18" x14ac:dyDescent="0.25">
      <c r="A69" s="7" t="s">
        <v>64</v>
      </c>
      <c r="B69" s="6">
        <v>673247.94</v>
      </c>
      <c r="C69" s="17">
        <v>7.0283618299169567E-3</v>
      </c>
      <c r="D69" s="8">
        <v>5</v>
      </c>
      <c r="E69" s="17">
        <v>4.1981528127623844E-3</v>
      </c>
      <c r="F69" s="18"/>
      <c r="G69" s="19"/>
      <c r="H69" s="7" t="s">
        <v>64</v>
      </c>
      <c r="I69" s="6">
        <v>778018.72</v>
      </c>
      <c r="J69" s="17">
        <v>8.1608154695131038E-3</v>
      </c>
      <c r="K69" s="8">
        <v>6</v>
      </c>
      <c r="L69" s="17">
        <v>5.0590219224283303E-3</v>
      </c>
      <c r="M69" s="18"/>
      <c r="N69" s="19"/>
      <c r="O69" s="7" t="s">
        <v>64</v>
      </c>
      <c r="P69" s="6">
        <v>777747.72</v>
      </c>
      <c r="Q69" s="17">
        <v>8.2204477032813677E-3</v>
      </c>
      <c r="R69" s="8">
        <v>6</v>
      </c>
      <c r="S69" s="17">
        <v>5.106382978723404E-3</v>
      </c>
      <c r="T69" s="18"/>
      <c r="U69" s="19"/>
      <c r="V69" s="7" t="s">
        <v>64</v>
      </c>
      <c r="W69" s="6">
        <v>777482.39999999991</v>
      </c>
      <c r="X69" s="17">
        <v>8.2527352092386808E-3</v>
      </c>
      <c r="Y69" s="8">
        <v>6</v>
      </c>
      <c r="Z69" s="17">
        <v>5.1194539249146756E-3</v>
      </c>
      <c r="AA69" s="18"/>
      <c r="AB69" s="19"/>
      <c r="AC69" s="7" t="s">
        <v>64</v>
      </c>
      <c r="AD69" s="6">
        <v>389928.76</v>
      </c>
      <c r="AE69" s="17">
        <v>4.1683037325509651E-3</v>
      </c>
      <c r="AF69" s="8">
        <v>3</v>
      </c>
      <c r="AG69" s="17">
        <v>2.5751072961373391E-3</v>
      </c>
      <c r="AH69" s="18"/>
      <c r="AI69" s="19"/>
      <c r="AJ69" s="7" t="s">
        <v>64</v>
      </c>
      <c r="AK69" s="6">
        <v>530240.1100000001</v>
      </c>
      <c r="AL69" s="17">
        <v>5.707224441362531E-3</v>
      </c>
      <c r="AM69" s="8">
        <v>4</v>
      </c>
      <c r="AN69" s="17">
        <v>3.4602076124567475E-3</v>
      </c>
      <c r="AO69" s="18"/>
      <c r="AP69" s="19"/>
      <c r="AQ69" s="7" t="s">
        <v>64</v>
      </c>
      <c r="AR69" s="6">
        <v>530029.31000000006</v>
      </c>
      <c r="AS69" s="17">
        <v>5.726436362480331E-3</v>
      </c>
      <c r="AT69" s="8">
        <v>4</v>
      </c>
      <c r="AU69" s="17">
        <v>3.472222222222222E-3</v>
      </c>
      <c r="AV69" s="18"/>
      <c r="AW69" s="19"/>
      <c r="AX69" s="7" t="s">
        <v>64</v>
      </c>
      <c r="AY69" s="6">
        <v>381572.10000000003</v>
      </c>
      <c r="AZ69" s="17">
        <v>4.1438190693424007E-3</v>
      </c>
      <c r="BA69" s="8">
        <v>3</v>
      </c>
      <c r="BB69" s="17">
        <v>2.6246719160104987E-3</v>
      </c>
      <c r="BC69" s="18"/>
      <c r="BD69" s="19"/>
      <c r="BE69" s="7" t="s">
        <v>64</v>
      </c>
      <c r="BF69" s="6">
        <v>382161.72000000003</v>
      </c>
      <c r="BG69" s="17">
        <v>4.214613447609962E-3</v>
      </c>
      <c r="BH69" s="8">
        <v>3</v>
      </c>
      <c r="BI69" s="17">
        <v>2.6595744680851063E-3</v>
      </c>
      <c r="BJ69" s="18"/>
      <c r="BK69" s="19"/>
      <c r="BL69" s="7" t="s">
        <v>64</v>
      </c>
      <c r="BM69" s="6">
        <v>379737.27</v>
      </c>
      <c r="BN69" s="17">
        <v>4.2210359458385582E-3</v>
      </c>
      <c r="BO69" s="8">
        <v>3</v>
      </c>
      <c r="BP69" s="17">
        <v>2.6881720430107529E-3</v>
      </c>
      <c r="BQ69" s="18"/>
      <c r="BR69" s="19"/>
      <c r="BS69" s="7" t="s">
        <v>64</v>
      </c>
      <c r="BT69" s="6">
        <v>242161.51</v>
      </c>
      <c r="BU69" s="17">
        <v>2.7196179160468978E-3</v>
      </c>
      <c r="BV69" s="8">
        <v>2</v>
      </c>
      <c r="BW69" s="17">
        <v>1.8099547511312218E-3</v>
      </c>
      <c r="BX69" s="18"/>
      <c r="BY69" s="19"/>
      <c r="BZ69" s="7" t="s">
        <v>64</v>
      </c>
      <c r="CA69" s="6">
        <v>242255.53999999998</v>
      </c>
      <c r="CB69" s="17">
        <v>2.7409994463834988E-3</v>
      </c>
      <c r="CC69" s="8">
        <v>2</v>
      </c>
      <c r="CD69" s="17">
        <v>1.8298261665141812E-3</v>
      </c>
      <c r="CE69" s="18"/>
      <c r="CF69" s="19"/>
    </row>
    <row r="70" spans="1:84" ht="18" x14ac:dyDescent="0.25">
      <c r="A70" s="7" t="s">
        <v>65</v>
      </c>
      <c r="B70" s="6">
        <v>2032999.9400000002</v>
      </c>
      <c r="C70" s="17">
        <v>2.1223472556810893E-2</v>
      </c>
      <c r="D70" s="8">
        <v>3</v>
      </c>
      <c r="E70" s="17">
        <v>2.5188916876574307E-3</v>
      </c>
      <c r="F70" s="18"/>
      <c r="G70" s="19"/>
      <c r="H70" s="7" t="s">
        <v>65</v>
      </c>
      <c r="I70" s="6">
        <v>2195111.79</v>
      </c>
      <c r="J70" s="17">
        <v>2.3025027281017869E-2</v>
      </c>
      <c r="K70" s="8">
        <v>4</v>
      </c>
      <c r="L70" s="17">
        <v>3.3726812816188868E-3</v>
      </c>
      <c r="M70" s="18"/>
      <c r="N70" s="19"/>
      <c r="O70" s="7" t="s">
        <v>65</v>
      </c>
      <c r="P70" s="6">
        <v>2194324.2999999998</v>
      </c>
      <c r="Q70" s="17">
        <v>2.3193032506979891E-2</v>
      </c>
      <c r="R70" s="8">
        <v>4</v>
      </c>
      <c r="S70" s="17">
        <v>3.4042553191489361E-3</v>
      </c>
      <c r="T70" s="18"/>
      <c r="U70" s="19"/>
      <c r="V70" s="7" t="s">
        <v>65</v>
      </c>
      <c r="W70" s="6">
        <v>2194494.56</v>
      </c>
      <c r="X70" s="17">
        <v>2.3293881021351416E-2</v>
      </c>
      <c r="Y70" s="8">
        <v>4</v>
      </c>
      <c r="Z70" s="17">
        <v>3.4129692832764505E-3</v>
      </c>
      <c r="AA70" s="18"/>
      <c r="AB70" s="19"/>
      <c r="AC70" s="7" t="s">
        <v>65</v>
      </c>
      <c r="AD70" s="6">
        <v>430380.28</v>
      </c>
      <c r="AE70" s="17">
        <v>4.6007268803161111E-3</v>
      </c>
      <c r="AF70" s="8">
        <v>3</v>
      </c>
      <c r="AG70" s="17">
        <v>2.5751072961373391E-3</v>
      </c>
      <c r="AH70" s="18"/>
      <c r="AI70" s="19"/>
      <c r="AJ70" s="7" t="s">
        <v>65</v>
      </c>
      <c r="AK70" s="6">
        <v>287936.48</v>
      </c>
      <c r="AL70" s="17">
        <v>3.0991961664610644E-3</v>
      </c>
      <c r="AM70" s="8">
        <v>2</v>
      </c>
      <c r="AN70" s="17">
        <v>1.7301038062283738E-3</v>
      </c>
      <c r="AO70" s="18"/>
      <c r="AP70" s="19"/>
      <c r="AQ70" s="7" t="s">
        <v>65</v>
      </c>
      <c r="AR70" s="6">
        <v>287936.48</v>
      </c>
      <c r="AS70" s="17">
        <v>3.1108655654469189E-3</v>
      </c>
      <c r="AT70" s="8">
        <v>2</v>
      </c>
      <c r="AU70" s="17">
        <v>1.736111111111111E-3</v>
      </c>
      <c r="AV70" s="18"/>
      <c r="AW70" s="19"/>
      <c r="AX70" s="7" t="s">
        <v>65</v>
      </c>
      <c r="AY70" s="6">
        <v>271655.02</v>
      </c>
      <c r="AZ70" s="17">
        <v>2.9501351177368342E-3</v>
      </c>
      <c r="BA70" s="8">
        <v>2</v>
      </c>
      <c r="BB70" s="17">
        <v>1.7497812773403325E-3</v>
      </c>
      <c r="BC70" s="18"/>
      <c r="BD70" s="19"/>
      <c r="BE70" s="7" t="s">
        <v>65</v>
      </c>
      <c r="BF70" s="6">
        <v>271655.02</v>
      </c>
      <c r="BG70" s="17">
        <v>2.995906812442526E-3</v>
      </c>
      <c r="BH70" s="8">
        <v>2</v>
      </c>
      <c r="BI70" s="17">
        <v>1.7730496453900709E-3</v>
      </c>
      <c r="BJ70" s="18"/>
      <c r="BK70" s="19"/>
      <c r="BL70" s="7" t="s">
        <v>65</v>
      </c>
      <c r="BM70" s="6">
        <v>271655.02</v>
      </c>
      <c r="BN70" s="17">
        <v>3.0196288193873955E-3</v>
      </c>
      <c r="BO70" s="8">
        <v>2</v>
      </c>
      <c r="BP70" s="17">
        <v>1.7921146953405018E-3</v>
      </c>
      <c r="BQ70" s="18"/>
      <c r="BR70" s="19"/>
      <c r="BS70" s="7" t="s">
        <v>65</v>
      </c>
      <c r="BT70" s="6">
        <v>130251.08</v>
      </c>
      <c r="BU70" s="17">
        <v>1.462797166867921E-3</v>
      </c>
      <c r="BV70" s="8">
        <v>1</v>
      </c>
      <c r="BW70" s="17">
        <v>9.049773755656109E-4</v>
      </c>
      <c r="BX70" s="18"/>
      <c r="BY70" s="19"/>
      <c r="BZ70" s="7" t="s">
        <v>65</v>
      </c>
      <c r="CA70" s="6">
        <v>130251.08</v>
      </c>
      <c r="CB70" s="17">
        <v>1.4737253817636237E-3</v>
      </c>
      <c r="CC70" s="8">
        <v>1</v>
      </c>
      <c r="CD70" s="17">
        <v>9.1491308325709062E-4</v>
      </c>
      <c r="CE70" s="18"/>
      <c r="CF70" s="19"/>
    </row>
    <row r="71" spans="1:84" ht="18" x14ac:dyDescent="0.25">
      <c r="A71" s="7" t="s">
        <v>22</v>
      </c>
      <c r="B71" s="6">
        <v>486151.8</v>
      </c>
      <c r="C71" s="17">
        <v>5.075174466431227E-3</v>
      </c>
      <c r="D71" s="8">
        <v>4</v>
      </c>
      <c r="E71" s="17">
        <v>3.3585222502099076E-3</v>
      </c>
      <c r="F71" s="18"/>
      <c r="G71" s="19"/>
      <c r="H71" s="7" t="s">
        <v>22</v>
      </c>
      <c r="I71" s="6">
        <v>747449.29</v>
      </c>
      <c r="J71" s="17">
        <v>7.840165759133131E-3</v>
      </c>
      <c r="K71" s="8">
        <v>6</v>
      </c>
      <c r="L71" s="17">
        <v>5.0590219224283303E-3</v>
      </c>
      <c r="M71" s="18"/>
      <c r="N71" s="19"/>
      <c r="O71" s="7" t="s">
        <v>22</v>
      </c>
      <c r="P71" s="6">
        <v>575364.64999999991</v>
      </c>
      <c r="Q71" s="17">
        <v>6.0813486096002794E-3</v>
      </c>
      <c r="R71" s="8">
        <v>5</v>
      </c>
      <c r="S71" s="17">
        <v>4.2553191489361703E-3</v>
      </c>
      <c r="T71" s="18"/>
      <c r="U71" s="19"/>
      <c r="V71" s="7" t="s">
        <v>22</v>
      </c>
      <c r="W71" s="6">
        <v>575364.64999999991</v>
      </c>
      <c r="X71" s="17">
        <v>6.1073178057873597E-3</v>
      </c>
      <c r="Y71" s="8">
        <v>5</v>
      </c>
      <c r="Z71" s="17">
        <v>4.2662116040955633E-3</v>
      </c>
      <c r="AA71" s="18"/>
      <c r="AB71" s="19"/>
      <c r="AC71" s="7" t="s">
        <v>22</v>
      </c>
      <c r="AD71" s="6">
        <v>2478113.5099999998</v>
      </c>
      <c r="AE71" s="17">
        <v>2.6490812817751563E-2</v>
      </c>
      <c r="AF71" s="8">
        <v>7</v>
      </c>
      <c r="AG71" s="17">
        <v>6.0085836909871248E-3</v>
      </c>
      <c r="AH71" s="18"/>
      <c r="AI71" s="19"/>
      <c r="AJ71" s="7" t="s">
        <v>22</v>
      </c>
      <c r="AK71" s="6">
        <v>2478113.5099999998</v>
      </c>
      <c r="AL71" s="17">
        <v>2.6673104742571601E-2</v>
      </c>
      <c r="AM71" s="8">
        <v>7</v>
      </c>
      <c r="AN71" s="17">
        <v>6.0553633217993079E-3</v>
      </c>
      <c r="AO71" s="18"/>
      <c r="AP71" s="19"/>
      <c r="AQ71" s="7" t="s">
        <v>22</v>
      </c>
      <c r="AR71" s="6">
        <v>2478113.5099999998</v>
      </c>
      <c r="AS71" s="17">
        <v>2.677353694650917E-2</v>
      </c>
      <c r="AT71" s="8">
        <v>7</v>
      </c>
      <c r="AU71" s="17">
        <v>6.076388888888889E-3</v>
      </c>
      <c r="AV71" s="18"/>
      <c r="AW71" s="19"/>
      <c r="AX71" s="7" t="s">
        <v>22</v>
      </c>
      <c r="AY71" s="6">
        <v>2635798.91</v>
      </c>
      <c r="AZ71" s="17">
        <v>2.8624403582468195E-2</v>
      </c>
      <c r="BA71" s="8">
        <v>8</v>
      </c>
      <c r="BB71" s="17">
        <v>6.99912510936133E-3</v>
      </c>
      <c r="BC71" s="18"/>
      <c r="BD71" s="19"/>
      <c r="BE71" s="7" t="s">
        <v>22</v>
      </c>
      <c r="BF71" s="6">
        <v>2635798.91</v>
      </c>
      <c r="BG71" s="17">
        <v>2.9068514584039657E-2</v>
      </c>
      <c r="BH71" s="8">
        <v>8</v>
      </c>
      <c r="BI71" s="17">
        <v>7.0921985815602835E-3</v>
      </c>
      <c r="BJ71" s="18"/>
      <c r="BK71" s="19"/>
      <c r="BL71" s="7" t="s">
        <v>22</v>
      </c>
      <c r="BM71" s="6">
        <v>2635798.91</v>
      </c>
      <c r="BN71" s="17">
        <v>2.9298683126657787E-2</v>
      </c>
      <c r="BO71" s="8">
        <v>8</v>
      </c>
      <c r="BP71" s="17">
        <v>7.1684587813620072E-3</v>
      </c>
      <c r="BQ71" s="18"/>
      <c r="BR71" s="19"/>
      <c r="BS71" s="7" t="s">
        <v>22</v>
      </c>
      <c r="BT71" s="6">
        <v>2478113.5099999998</v>
      </c>
      <c r="BU71" s="17">
        <v>2.7830689938272445E-2</v>
      </c>
      <c r="BV71" s="8">
        <v>7</v>
      </c>
      <c r="BW71" s="17">
        <v>6.3348416289592761E-3</v>
      </c>
      <c r="BX71" s="18"/>
      <c r="BY71" s="19"/>
      <c r="BZ71" s="7" t="s">
        <v>22</v>
      </c>
      <c r="CA71" s="6">
        <v>2478113.5099999998</v>
      </c>
      <c r="CB71" s="17">
        <v>2.8038606501983272E-2</v>
      </c>
      <c r="CC71" s="8">
        <v>7</v>
      </c>
      <c r="CD71" s="17">
        <v>6.4043915827996338E-3</v>
      </c>
      <c r="CE71" s="18"/>
      <c r="CF71" s="19"/>
    </row>
    <row r="72" spans="1:84" ht="18" x14ac:dyDescent="0.25">
      <c r="A72" s="7"/>
      <c r="B72" s="6"/>
      <c r="C72" s="20"/>
      <c r="D72" s="8"/>
      <c r="E72" s="20"/>
      <c r="F72" s="1"/>
      <c r="G72" s="1"/>
      <c r="H72" s="7"/>
      <c r="I72" s="6"/>
      <c r="J72" s="20"/>
      <c r="K72" s="8"/>
      <c r="L72" s="20"/>
      <c r="M72" s="1"/>
      <c r="N72" s="1"/>
      <c r="O72" s="7"/>
      <c r="P72" s="6"/>
      <c r="Q72" s="20"/>
      <c r="R72" s="8"/>
      <c r="S72" s="20"/>
      <c r="T72" s="1"/>
      <c r="U72" s="1"/>
      <c r="V72" s="7"/>
      <c r="W72" s="6"/>
      <c r="X72" s="20"/>
      <c r="Y72" s="8"/>
      <c r="Z72" s="20"/>
      <c r="AA72" s="1"/>
      <c r="AB72" s="1"/>
      <c r="AC72" s="7"/>
      <c r="AD72" s="6"/>
      <c r="AE72" s="20"/>
      <c r="AF72" s="8"/>
      <c r="AG72" s="20"/>
      <c r="AH72" s="1"/>
      <c r="AI72" s="1"/>
      <c r="AJ72" s="7"/>
      <c r="AK72" s="6"/>
      <c r="AL72" s="20"/>
      <c r="AM72" s="8"/>
      <c r="AN72" s="20"/>
      <c r="AO72" s="1"/>
      <c r="AP72" s="1"/>
      <c r="AQ72" s="7"/>
      <c r="AR72" s="6"/>
      <c r="AS72" s="20"/>
      <c r="AT72" s="8"/>
      <c r="AU72" s="20"/>
      <c r="AV72" s="1"/>
      <c r="AW72" s="1"/>
      <c r="AX72" s="7"/>
      <c r="AY72" s="6"/>
      <c r="AZ72" s="20"/>
      <c r="BA72" s="8"/>
      <c r="BB72" s="20"/>
      <c r="BC72" s="1"/>
      <c r="BD72" s="1"/>
      <c r="BE72" s="7"/>
      <c r="BF72" s="6"/>
      <c r="BG72" s="20"/>
      <c r="BH72" s="8"/>
      <c r="BI72" s="20"/>
      <c r="BJ72" s="1"/>
      <c r="BK72" s="1"/>
      <c r="BL72" s="7"/>
      <c r="BM72" s="6"/>
      <c r="BN72" s="20"/>
      <c r="BO72" s="8"/>
      <c r="BP72" s="20"/>
      <c r="BQ72" s="1"/>
      <c r="BR72" s="1"/>
      <c r="BS72" s="7"/>
      <c r="BT72" s="6"/>
      <c r="BU72" s="20"/>
      <c r="BV72" s="8"/>
      <c r="BW72" s="20"/>
      <c r="BX72" s="1"/>
      <c r="BY72" s="1"/>
      <c r="BZ72" s="7"/>
      <c r="CA72" s="6"/>
      <c r="CB72" s="20"/>
      <c r="CC72" s="8"/>
      <c r="CD72" s="20"/>
      <c r="CE72" s="1"/>
      <c r="CF72" s="1"/>
    </row>
    <row r="73" spans="1:84" ht="18.75" thickBot="1" x14ac:dyDescent="0.3">
      <c r="A73" s="21"/>
      <c r="B73" s="22">
        <v>95790165.090000018</v>
      </c>
      <c r="C73" s="23"/>
      <c r="D73" s="24">
        <v>1191</v>
      </c>
      <c r="E73" s="23"/>
      <c r="F73" s="1"/>
      <c r="G73" s="1"/>
      <c r="H73" s="21"/>
      <c r="I73" s="22">
        <v>95335903.980000004</v>
      </c>
      <c r="J73" s="23"/>
      <c r="K73" s="24">
        <v>1186</v>
      </c>
      <c r="L73" s="23"/>
      <c r="M73" s="1"/>
      <c r="N73" s="1"/>
      <c r="O73" s="21"/>
      <c r="P73" s="22">
        <v>94611357.930000007</v>
      </c>
      <c r="Q73" s="23"/>
      <c r="R73" s="24">
        <v>1175</v>
      </c>
      <c r="S73" s="23"/>
      <c r="T73" s="1"/>
      <c r="U73" s="1"/>
      <c r="V73" s="21"/>
      <c r="W73" s="22">
        <v>94209056.790000051</v>
      </c>
      <c r="X73" s="23"/>
      <c r="Y73" s="24">
        <v>1172</v>
      </c>
      <c r="Z73" s="23"/>
      <c r="AA73" s="1"/>
      <c r="AB73" s="1"/>
      <c r="AC73" s="21"/>
      <c r="AD73" s="22">
        <v>93546148.51000002</v>
      </c>
      <c r="AE73" s="23"/>
      <c r="AF73" s="24">
        <v>1165</v>
      </c>
      <c r="AG73" s="23"/>
      <c r="AH73" s="1"/>
      <c r="AI73" s="1"/>
      <c r="AJ73" s="21"/>
      <c r="AK73" s="22">
        <v>92906826.330000028</v>
      </c>
      <c r="AL73" s="23"/>
      <c r="AM73" s="24">
        <v>1156</v>
      </c>
      <c r="AN73" s="23"/>
      <c r="AO73" s="1"/>
      <c r="AP73" s="1"/>
      <c r="AQ73" s="21"/>
      <c r="AR73" s="22">
        <v>92558316.630000025</v>
      </c>
      <c r="AS73" s="23"/>
      <c r="AT73" s="24">
        <v>1152</v>
      </c>
      <c r="AU73" s="23"/>
      <c r="AV73" s="1"/>
      <c r="AW73" s="1"/>
      <c r="AX73" s="21"/>
      <c r="AY73" s="22">
        <v>92082229.850000009</v>
      </c>
      <c r="AZ73" s="23"/>
      <c r="BA73" s="24">
        <v>1143</v>
      </c>
      <c r="BB73" s="23"/>
      <c r="BC73" s="1"/>
      <c r="BD73" s="1"/>
      <c r="BE73" s="21"/>
      <c r="BF73" s="22">
        <v>90675390.459999993</v>
      </c>
      <c r="BG73" s="23"/>
      <c r="BH73" s="24">
        <v>1128</v>
      </c>
      <c r="BI73" s="23"/>
      <c r="BJ73" s="1"/>
      <c r="BK73" s="1"/>
      <c r="BL73" s="21"/>
      <c r="BM73" s="22">
        <v>89963050.510000035</v>
      </c>
      <c r="BN73" s="23"/>
      <c r="BO73" s="24">
        <v>1116</v>
      </c>
      <c r="BP73" s="23"/>
      <c r="BQ73" s="1"/>
      <c r="BR73" s="1"/>
      <c r="BS73" s="21"/>
      <c r="BT73" s="22">
        <v>89042474.890000001</v>
      </c>
      <c r="BU73" s="23"/>
      <c r="BV73" s="24">
        <v>1105</v>
      </c>
      <c r="BW73" s="23"/>
      <c r="BX73" s="1"/>
      <c r="BY73" s="1"/>
      <c r="BZ73" s="21"/>
      <c r="CA73" s="22">
        <v>88382192.24000001</v>
      </c>
      <c r="CB73" s="23"/>
      <c r="CC73" s="24">
        <v>1093</v>
      </c>
      <c r="CD73" s="23"/>
      <c r="CE73" s="1"/>
      <c r="CF73" s="1"/>
    </row>
    <row r="74" spans="1:84" ht="18.75" thickTop="1" x14ac:dyDescent="0.25">
      <c r="A74" s="7"/>
      <c r="B74" s="6"/>
      <c r="C74" s="20"/>
      <c r="D74" s="8"/>
      <c r="E74" s="20"/>
      <c r="F74" s="1"/>
      <c r="G74" s="1"/>
      <c r="H74" s="7"/>
      <c r="I74" s="6"/>
      <c r="J74" s="20"/>
      <c r="K74" s="8"/>
      <c r="L74" s="20"/>
      <c r="M74" s="1"/>
      <c r="N74" s="1"/>
      <c r="O74" s="7"/>
      <c r="P74" s="6"/>
      <c r="Q74" s="20"/>
      <c r="R74" s="8"/>
      <c r="S74" s="20"/>
      <c r="T74" s="1"/>
      <c r="U74" s="1"/>
      <c r="V74" s="7"/>
      <c r="W74" s="6"/>
      <c r="X74" s="20"/>
      <c r="Y74" s="8"/>
      <c r="Z74" s="20"/>
      <c r="AA74" s="1"/>
      <c r="AB74" s="1"/>
      <c r="AC74" s="7"/>
      <c r="AD74" s="6"/>
      <c r="AE74" s="20"/>
      <c r="AF74" s="8"/>
      <c r="AG74" s="20"/>
      <c r="AH74" s="1"/>
      <c r="AI74" s="1"/>
      <c r="AJ74" s="7"/>
      <c r="AK74" s="6"/>
      <c r="AL74" s="20"/>
      <c r="AM74" s="8"/>
      <c r="AN74" s="20"/>
      <c r="AO74" s="1"/>
      <c r="AP74" s="1"/>
      <c r="AQ74" s="7"/>
      <c r="AR74" s="6"/>
      <c r="AS74" s="20"/>
      <c r="AT74" s="8"/>
      <c r="AU74" s="20"/>
      <c r="AV74" s="1"/>
      <c r="AW74" s="1"/>
      <c r="AX74" s="7"/>
      <c r="AY74" s="6"/>
      <c r="AZ74" s="20"/>
      <c r="BA74" s="8"/>
      <c r="BB74" s="20"/>
      <c r="BC74" s="1"/>
      <c r="BD74" s="1"/>
      <c r="BE74" s="7"/>
      <c r="BF74" s="6"/>
      <c r="BG74" s="20"/>
      <c r="BH74" s="8"/>
      <c r="BI74" s="20"/>
      <c r="BJ74" s="1"/>
      <c r="BK74" s="1"/>
      <c r="BL74" s="7"/>
      <c r="BM74" s="6"/>
      <c r="BN74" s="20"/>
      <c r="BO74" s="8"/>
      <c r="BP74" s="20"/>
      <c r="BQ74" s="1"/>
      <c r="BR74" s="1"/>
      <c r="BS74" s="7"/>
      <c r="BT74" s="6"/>
      <c r="BU74" s="20"/>
      <c r="BV74" s="8"/>
      <c r="BW74" s="20"/>
      <c r="BX74" s="1"/>
      <c r="BY74" s="1"/>
      <c r="BZ74" s="7"/>
      <c r="CA74" s="6"/>
      <c r="CB74" s="20"/>
      <c r="CC74" s="8"/>
      <c r="CD74" s="20"/>
      <c r="CE74" s="1"/>
      <c r="CF74" s="1"/>
    </row>
    <row r="75" spans="1:84" ht="18" x14ac:dyDescent="0.25">
      <c r="A75" s="7"/>
      <c r="B75" s="6"/>
      <c r="C75" s="7"/>
      <c r="D75" s="8"/>
      <c r="E75" s="7"/>
      <c r="F75" s="1"/>
      <c r="G75" s="1"/>
      <c r="H75" s="7"/>
      <c r="I75" s="6"/>
      <c r="J75" s="7"/>
      <c r="K75" s="8"/>
      <c r="L75" s="7"/>
      <c r="M75" s="1"/>
      <c r="N75" s="1"/>
      <c r="O75" s="7"/>
      <c r="P75" s="6"/>
      <c r="Q75" s="7"/>
      <c r="R75" s="8"/>
      <c r="S75" s="7"/>
      <c r="T75" s="1"/>
      <c r="U75" s="1"/>
      <c r="V75" s="7"/>
      <c r="W75" s="6"/>
      <c r="X75" s="7"/>
      <c r="Y75" s="8"/>
      <c r="Z75" s="7"/>
      <c r="AA75" s="1"/>
      <c r="AB75" s="1"/>
      <c r="AC75" s="7"/>
      <c r="AD75" s="6"/>
      <c r="AE75" s="7"/>
      <c r="AF75" s="8"/>
      <c r="AG75" s="7"/>
      <c r="AH75" s="1"/>
      <c r="AI75" s="1"/>
      <c r="AJ75" s="7"/>
      <c r="AK75" s="6"/>
      <c r="AL75" s="7"/>
      <c r="AM75" s="8"/>
      <c r="AN75" s="7"/>
      <c r="AO75" s="1"/>
      <c r="AP75" s="1"/>
      <c r="AQ75" s="7"/>
      <c r="AR75" s="6"/>
      <c r="AS75" s="7"/>
      <c r="AT75" s="8"/>
      <c r="AU75" s="7"/>
      <c r="AV75" s="1"/>
      <c r="AW75" s="1"/>
      <c r="AX75" s="7"/>
      <c r="AY75" s="6"/>
      <c r="AZ75" s="7"/>
      <c r="BA75" s="8"/>
      <c r="BB75" s="7"/>
      <c r="BC75" s="1"/>
      <c r="BD75" s="1"/>
      <c r="BE75" s="7"/>
      <c r="BF75" s="6"/>
      <c r="BG75" s="7"/>
      <c r="BH75" s="8"/>
      <c r="BI75" s="7"/>
      <c r="BJ75" s="1"/>
      <c r="BK75" s="1"/>
      <c r="BL75" s="7"/>
      <c r="BM75" s="6"/>
      <c r="BN75" s="7"/>
      <c r="BO75" s="8"/>
      <c r="BP75" s="7"/>
      <c r="BQ75" s="1"/>
      <c r="BR75" s="1"/>
      <c r="BS75" s="7"/>
      <c r="BT75" s="6"/>
      <c r="BU75" s="7"/>
      <c r="BV75" s="8"/>
      <c r="BW75" s="7"/>
      <c r="BX75" s="1"/>
      <c r="BY75" s="1"/>
      <c r="BZ75" s="7"/>
      <c r="CA75" s="6"/>
      <c r="CB75" s="7"/>
      <c r="CC75" s="8"/>
      <c r="CD75" s="7"/>
      <c r="CE75" s="1"/>
      <c r="CF75" s="1"/>
    </row>
    <row r="76" spans="1:84" ht="18" x14ac:dyDescent="0.25">
      <c r="A76" s="21" t="s">
        <v>108</v>
      </c>
      <c r="B76" s="6"/>
      <c r="C76" s="7"/>
      <c r="D76" s="29">
        <v>0.5177355423717972</v>
      </c>
      <c r="E76" s="7"/>
      <c r="F76" s="28"/>
      <c r="G76" s="1"/>
      <c r="H76" s="21" t="s">
        <v>108</v>
      </c>
      <c r="I76" s="6"/>
      <c r="J76" s="7"/>
      <c r="K76" s="29">
        <v>0.52512988375166103</v>
      </c>
      <c r="L76" s="7"/>
      <c r="M76" s="28"/>
      <c r="N76" s="1"/>
      <c r="O76" s="21" t="s">
        <v>108</v>
      </c>
      <c r="P76" s="6"/>
      <c r="Q76" s="7"/>
      <c r="R76" s="29">
        <v>0.52433333855204789</v>
      </c>
      <c r="S76" s="7"/>
      <c r="T76" s="28"/>
      <c r="U76" s="1"/>
      <c r="V76" s="21" t="s">
        <v>108</v>
      </c>
      <c r="W76" s="6"/>
      <c r="X76" s="7"/>
      <c r="Y76" s="29">
        <v>0.52467295663463243</v>
      </c>
      <c r="Z76" s="7"/>
      <c r="AA76" s="28"/>
      <c r="AB76" s="1"/>
      <c r="AC76" s="21" t="s">
        <v>108</v>
      </c>
      <c r="AD76" s="6"/>
      <c r="AE76" s="7"/>
      <c r="AF76" s="29">
        <v>0.53229345649511506</v>
      </c>
      <c r="AG76" s="7"/>
      <c r="AH76" s="28"/>
      <c r="AI76" s="1"/>
      <c r="AJ76" s="21" t="s">
        <v>108</v>
      </c>
      <c r="AK76" s="6"/>
      <c r="AL76" s="7"/>
      <c r="AM76" s="29">
        <v>0.53192533376177908</v>
      </c>
      <c r="AN76" s="7"/>
      <c r="AO76" s="28"/>
      <c r="AP76" s="1"/>
      <c r="AQ76" s="21" t="s">
        <v>108</v>
      </c>
      <c r="AR76" s="6"/>
      <c r="AS76" s="7"/>
      <c r="AT76" s="29">
        <v>0.53155802208197722</v>
      </c>
      <c r="AU76" s="7"/>
      <c r="AV76" s="28"/>
      <c r="AW76" s="1"/>
      <c r="AX76" s="21" t="s">
        <v>108</v>
      </c>
      <c r="AY76" s="6"/>
      <c r="AZ76" s="7"/>
      <c r="BA76" s="29">
        <v>0.52940048031296361</v>
      </c>
      <c r="BB76" s="7"/>
      <c r="BC76" s="28"/>
      <c r="BD76" s="1"/>
      <c r="BE76" s="21" t="s">
        <v>108</v>
      </c>
      <c r="BF76" s="6"/>
      <c r="BG76" s="7"/>
      <c r="BH76" s="29">
        <v>0.52995939263698377</v>
      </c>
      <c r="BI76" s="7"/>
      <c r="BJ76" s="28"/>
      <c r="BK76" s="1"/>
      <c r="BL76" s="21" t="s">
        <v>108</v>
      </c>
      <c r="BM76" s="6"/>
      <c r="BN76" s="7"/>
      <c r="BO76" s="29">
        <v>0.5312539082556067</v>
      </c>
      <c r="BP76" s="7"/>
      <c r="BQ76" s="28"/>
      <c r="BR76" s="1"/>
      <c r="BS76" s="21" t="s">
        <v>108</v>
      </c>
      <c r="BT76" s="6"/>
      <c r="BU76" s="7"/>
      <c r="BV76" s="29">
        <v>0.53003516829364028</v>
      </c>
      <c r="BW76" s="7"/>
      <c r="BX76" s="28"/>
      <c r="BY76" s="1"/>
      <c r="BZ76" s="21" t="s">
        <v>108</v>
      </c>
      <c r="CA76" s="6"/>
      <c r="CB76" s="7"/>
      <c r="CC76" s="29">
        <v>0.53061161978727156</v>
      </c>
      <c r="CD76" s="7"/>
      <c r="CE76" s="28"/>
      <c r="CF76" s="1"/>
    </row>
    <row r="77" spans="1:84" ht="18" x14ac:dyDescent="0.25">
      <c r="A77" s="7"/>
      <c r="B77" s="6"/>
      <c r="C77" s="7"/>
      <c r="D77" s="8"/>
      <c r="E77" s="7"/>
      <c r="F77" s="1"/>
      <c r="G77" s="1"/>
      <c r="H77" s="7"/>
      <c r="I77" s="6"/>
      <c r="J77" s="7"/>
      <c r="K77" s="8"/>
      <c r="L77" s="7"/>
      <c r="M77" s="1"/>
      <c r="N77" s="1"/>
      <c r="O77" s="7"/>
      <c r="P77" s="6"/>
      <c r="Q77" s="7"/>
      <c r="R77" s="8"/>
      <c r="S77" s="7"/>
      <c r="T77" s="1"/>
      <c r="U77" s="1"/>
      <c r="V77" s="7"/>
      <c r="W77" s="6"/>
      <c r="X77" s="7"/>
      <c r="Y77" s="8"/>
      <c r="Z77" s="7"/>
      <c r="AA77" s="1"/>
      <c r="AB77" s="1"/>
      <c r="AC77" s="7"/>
      <c r="AD77" s="6"/>
      <c r="AE77" s="7"/>
      <c r="AF77" s="8"/>
      <c r="AG77" s="7"/>
      <c r="AH77" s="1"/>
      <c r="AI77" s="1"/>
      <c r="AJ77" s="7"/>
      <c r="AK77" s="6"/>
      <c r="AL77" s="7"/>
      <c r="AM77" s="8"/>
      <c r="AN77" s="7"/>
      <c r="AO77" s="1"/>
      <c r="AP77" s="1"/>
      <c r="AQ77" s="7"/>
      <c r="AR77" s="6"/>
      <c r="AS77" s="7"/>
      <c r="AT77" s="8"/>
      <c r="AU77" s="7"/>
      <c r="AV77" s="1"/>
      <c r="AW77" s="1"/>
      <c r="AX77" s="7"/>
      <c r="AY77" s="6"/>
      <c r="AZ77" s="7"/>
      <c r="BA77" s="8"/>
      <c r="BB77" s="7"/>
      <c r="BC77" s="1"/>
      <c r="BD77" s="1"/>
      <c r="BE77" s="7"/>
      <c r="BF77" s="6"/>
      <c r="BG77" s="7"/>
      <c r="BH77" s="8"/>
      <c r="BI77" s="7"/>
      <c r="BJ77" s="1"/>
      <c r="BK77" s="1"/>
      <c r="BL77" s="7"/>
      <c r="BM77" s="6"/>
      <c r="BN77" s="7"/>
      <c r="BO77" s="8"/>
      <c r="BP77" s="7"/>
      <c r="BQ77" s="1"/>
      <c r="BR77" s="1"/>
      <c r="BS77" s="7"/>
      <c r="BT77" s="6"/>
      <c r="BU77" s="7"/>
      <c r="BV77" s="8"/>
      <c r="BW77" s="7"/>
      <c r="BX77" s="1"/>
      <c r="BY77" s="1"/>
      <c r="BZ77" s="7"/>
      <c r="CA77" s="6"/>
      <c r="CB77" s="7"/>
      <c r="CC77" s="8"/>
      <c r="CD77" s="7"/>
      <c r="CE77" s="1"/>
      <c r="CF77" s="1"/>
    </row>
    <row r="78" spans="1:84" ht="18" x14ac:dyDescent="0.25">
      <c r="A78" s="7"/>
      <c r="B78" s="6"/>
      <c r="C78" s="7"/>
      <c r="D78" s="8"/>
      <c r="E78" s="7"/>
      <c r="F78" s="1"/>
      <c r="G78" s="1"/>
      <c r="H78" s="7"/>
      <c r="I78" s="6"/>
      <c r="J78" s="7"/>
      <c r="K78" s="8"/>
      <c r="L78" s="7"/>
      <c r="M78" s="1"/>
      <c r="N78" s="1"/>
      <c r="O78" s="7"/>
      <c r="P78" s="6"/>
      <c r="Q78" s="7"/>
      <c r="R78" s="8"/>
      <c r="S78" s="7"/>
      <c r="T78" s="1"/>
      <c r="U78" s="1"/>
      <c r="V78" s="7"/>
      <c r="W78" s="6"/>
      <c r="X78" s="7"/>
      <c r="Y78" s="8"/>
      <c r="Z78" s="7"/>
      <c r="AA78" s="1"/>
      <c r="AB78" s="1"/>
      <c r="AC78" s="7"/>
      <c r="AD78" s="6"/>
      <c r="AE78" s="7"/>
      <c r="AF78" s="8"/>
      <c r="AG78" s="7"/>
      <c r="AH78" s="1"/>
      <c r="AI78" s="1"/>
      <c r="AJ78" s="7"/>
      <c r="AK78" s="6"/>
      <c r="AL78" s="7"/>
      <c r="AM78" s="8"/>
      <c r="AN78" s="7"/>
      <c r="AO78" s="1"/>
      <c r="AP78" s="1"/>
      <c r="AQ78" s="7"/>
      <c r="AR78" s="6"/>
      <c r="AS78" s="7"/>
      <c r="AT78" s="8"/>
      <c r="AU78" s="7"/>
      <c r="AV78" s="1"/>
      <c r="AW78" s="1"/>
      <c r="AX78" s="7"/>
      <c r="AY78" s="6"/>
      <c r="AZ78" s="7"/>
      <c r="BA78" s="8"/>
      <c r="BB78" s="7"/>
      <c r="BC78" s="1"/>
      <c r="BD78" s="1"/>
      <c r="BE78" s="7"/>
      <c r="BF78" s="6"/>
      <c r="BG78" s="7"/>
      <c r="BH78" s="8"/>
      <c r="BI78" s="7"/>
      <c r="BJ78" s="1"/>
      <c r="BK78" s="1"/>
      <c r="BL78" s="7"/>
      <c r="BM78" s="6"/>
      <c r="BN78" s="7"/>
      <c r="BO78" s="8"/>
      <c r="BP78" s="7"/>
      <c r="BQ78" s="1"/>
      <c r="BR78" s="1"/>
      <c r="BS78" s="7"/>
      <c r="BT78" s="6"/>
      <c r="BU78" s="7"/>
      <c r="BV78" s="8"/>
      <c r="BW78" s="7"/>
      <c r="BX78" s="1"/>
      <c r="BY78" s="1"/>
      <c r="BZ78" s="7"/>
      <c r="CA78" s="6"/>
      <c r="CB78" s="7"/>
      <c r="CC78" s="8"/>
      <c r="CD78" s="7"/>
      <c r="CE78" s="1"/>
      <c r="CF78" s="1"/>
    </row>
    <row r="79" spans="1:84" ht="18.75" x14ac:dyDescent="0.3">
      <c r="A79" s="5" t="s">
        <v>76</v>
      </c>
      <c r="B79" s="6"/>
      <c r="C79" s="7"/>
      <c r="D79" s="8"/>
      <c r="E79" s="7"/>
      <c r="F79" s="1"/>
      <c r="G79" s="1"/>
      <c r="H79" s="5" t="s">
        <v>76</v>
      </c>
      <c r="I79" s="6"/>
      <c r="J79" s="7"/>
      <c r="K79" s="8"/>
      <c r="L79" s="7"/>
      <c r="M79" s="1"/>
      <c r="N79" s="1"/>
      <c r="O79" s="5" t="s">
        <v>76</v>
      </c>
      <c r="P79" s="6"/>
      <c r="Q79" s="7"/>
      <c r="R79" s="8"/>
      <c r="S79" s="7"/>
      <c r="T79" s="1"/>
      <c r="U79" s="1"/>
      <c r="V79" s="5" t="s">
        <v>76</v>
      </c>
      <c r="W79" s="6"/>
      <c r="X79" s="7"/>
      <c r="Y79" s="8"/>
      <c r="Z79" s="7"/>
      <c r="AA79" s="1"/>
      <c r="AB79" s="1"/>
      <c r="AC79" s="5" t="s">
        <v>76</v>
      </c>
      <c r="AD79" s="6"/>
      <c r="AE79" s="7"/>
      <c r="AF79" s="8"/>
      <c r="AG79" s="7"/>
      <c r="AH79" s="1"/>
      <c r="AI79" s="1"/>
      <c r="AJ79" s="5" t="s">
        <v>76</v>
      </c>
      <c r="AK79" s="6"/>
      <c r="AL79" s="7"/>
      <c r="AM79" s="8"/>
      <c r="AN79" s="7"/>
      <c r="AO79" s="1"/>
      <c r="AP79" s="1"/>
      <c r="AQ79" s="5" t="s">
        <v>76</v>
      </c>
      <c r="AR79" s="6"/>
      <c r="AS79" s="7"/>
      <c r="AT79" s="8"/>
      <c r="AU79" s="7"/>
      <c r="AV79" s="1"/>
      <c r="AW79" s="1"/>
      <c r="AX79" s="5" t="s">
        <v>76</v>
      </c>
      <c r="AY79" s="6"/>
      <c r="AZ79" s="7"/>
      <c r="BA79" s="8"/>
      <c r="BB79" s="7"/>
      <c r="BC79" s="1"/>
      <c r="BD79" s="1"/>
      <c r="BE79" s="5" t="s">
        <v>76</v>
      </c>
      <c r="BF79" s="6"/>
      <c r="BG79" s="7"/>
      <c r="BH79" s="8"/>
      <c r="BI79" s="7"/>
      <c r="BJ79" s="1"/>
      <c r="BK79" s="1"/>
      <c r="BL79" s="5" t="s">
        <v>76</v>
      </c>
      <c r="BM79" s="6"/>
      <c r="BN79" s="7"/>
      <c r="BO79" s="8"/>
      <c r="BP79" s="7"/>
      <c r="BQ79" s="1"/>
      <c r="BR79" s="1"/>
      <c r="BS79" s="5" t="s">
        <v>76</v>
      </c>
      <c r="BT79" s="6"/>
      <c r="BU79" s="7"/>
      <c r="BV79" s="8"/>
      <c r="BW79" s="7"/>
      <c r="BX79" s="1"/>
      <c r="BY79" s="1"/>
      <c r="BZ79" s="5" t="s">
        <v>76</v>
      </c>
      <c r="CA79" s="6"/>
      <c r="CB79" s="7"/>
      <c r="CC79" s="8"/>
      <c r="CD79" s="7"/>
      <c r="CE79" s="1"/>
      <c r="CF79" s="1"/>
    </row>
    <row r="80" spans="1:84" ht="18" x14ac:dyDescent="0.25">
      <c r="A80" s="9"/>
      <c r="B80" s="10"/>
      <c r="C80" s="9"/>
      <c r="D80" s="11"/>
      <c r="E80" s="9"/>
      <c r="F80" s="1"/>
      <c r="G80" s="1"/>
      <c r="H80" s="9"/>
      <c r="I80" s="10"/>
      <c r="J80" s="9"/>
      <c r="K80" s="11"/>
      <c r="L80" s="9"/>
      <c r="M80" s="1"/>
      <c r="N80" s="1"/>
      <c r="O80" s="9"/>
      <c r="P80" s="10"/>
      <c r="Q80" s="9"/>
      <c r="R80" s="11"/>
      <c r="S80" s="9"/>
      <c r="T80" s="1"/>
      <c r="U80" s="1"/>
      <c r="V80" s="9"/>
      <c r="W80" s="10"/>
      <c r="X80" s="9"/>
      <c r="Y80" s="11"/>
      <c r="Z80" s="9"/>
      <c r="AA80" s="1"/>
      <c r="AB80" s="1"/>
      <c r="AC80" s="9"/>
      <c r="AD80" s="10"/>
      <c r="AE80" s="9"/>
      <c r="AF80" s="11"/>
      <c r="AG80" s="9"/>
      <c r="AH80" s="1"/>
      <c r="AI80" s="1"/>
      <c r="AJ80" s="9"/>
      <c r="AK80" s="10"/>
      <c r="AL80" s="9"/>
      <c r="AM80" s="11"/>
      <c r="AN80" s="9"/>
      <c r="AO80" s="1"/>
      <c r="AP80" s="1"/>
      <c r="AQ80" s="9"/>
      <c r="AR80" s="10"/>
      <c r="AS80" s="9"/>
      <c r="AT80" s="11"/>
      <c r="AU80" s="9"/>
      <c r="AV80" s="1"/>
      <c r="AW80" s="1"/>
      <c r="AX80" s="9"/>
      <c r="AY80" s="10"/>
      <c r="AZ80" s="9"/>
      <c r="BA80" s="11"/>
      <c r="BB80" s="9"/>
      <c r="BC80" s="1"/>
      <c r="BD80" s="1"/>
      <c r="BE80" s="9"/>
      <c r="BF80" s="10"/>
      <c r="BG80" s="9"/>
      <c r="BH80" s="11"/>
      <c r="BI80" s="9"/>
      <c r="BJ80" s="1"/>
      <c r="BK80" s="1"/>
      <c r="BL80" s="9"/>
      <c r="BM80" s="10"/>
      <c r="BN80" s="9"/>
      <c r="BO80" s="11"/>
      <c r="BP80" s="9"/>
      <c r="BQ80" s="1"/>
      <c r="BR80" s="1"/>
      <c r="BS80" s="9"/>
      <c r="BT80" s="10"/>
      <c r="BU80" s="9"/>
      <c r="BV80" s="11"/>
      <c r="BW80" s="9"/>
      <c r="BX80" s="1"/>
      <c r="BY80" s="1"/>
      <c r="BZ80" s="9"/>
      <c r="CA80" s="10"/>
      <c r="CB80" s="9"/>
      <c r="CC80" s="11"/>
      <c r="CD80" s="9"/>
      <c r="CE80" s="1"/>
      <c r="CF80" s="1"/>
    </row>
    <row r="81" spans="1:84" ht="54" x14ac:dyDescent="0.25">
      <c r="A81" s="12" t="s">
        <v>71</v>
      </c>
      <c r="B81" s="13" t="s">
        <v>106</v>
      </c>
      <c r="C81" s="14" t="s">
        <v>69</v>
      </c>
      <c r="D81" s="15" t="s">
        <v>70</v>
      </c>
      <c r="E81" s="14" t="s">
        <v>69</v>
      </c>
      <c r="F81" s="1"/>
      <c r="G81" s="1"/>
      <c r="H81" s="12" t="s">
        <v>71</v>
      </c>
      <c r="I81" s="13" t="s">
        <v>106</v>
      </c>
      <c r="J81" s="14" t="s">
        <v>69</v>
      </c>
      <c r="K81" s="15" t="s">
        <v>70</v>
      </c>
      <c r="L81" s="14" t="s">
        <v>69</v>
      </c>
      <c r="M81" s="1"/>
      <c r="N81" s="1"/>
      <c r="O81" s="12" t="s">
        <v>71</v>
      </c>
      <c r="P81" s="13" t="s">
        <v>106</v>
      </c>
      <c r="Q81" s="14" t="s">
        <v>69</v>
      </c>
      <c r="R81" s="15" t="s">
        <v>70</v>
      </c>
      <c r="S81" s="14" t="s">
        <v>69</v>
      </c>
      <c r="T81" s="1"/>
      <c r="U81" s="1"/>
      <c r="V81" s="12" t="s">
        <v>71</v>
      </c>
      <c r="W81" s="13" t="s">
        <v>106</v>
      </c>
      <c r="X81" s="14" t="s">
        <v>69</v>
      </c>
      <c r="Y81" s="15" t="s">
        <v>70</v>
      </c>
      <c r="Z81" s="14" t="s">
        <v>69</v>
      </c>
      <c r="AA81" s="1"/>
      <c r="AB81" s="1"/>
      <c r="AC81" s="12" t="s">
        <v>71</v>
      </c>
      <c r="AD81" s="13" t="s">
        <v>106</v>
      </c>
      <c r="AE81" s="14" t="s">
        <v>69</v>
      </c>
      <c r="AF81" s="15" t="s">
        <v>70</v>
      </c>
      <c r="AG81" s="14" t="s">
        <v>69</v>
      </c>
      <c r="AH81" s="1"/>
      <c r="AI81" s="1"/>
      <c r="AJ81" s="12" t="s">
        <v>71</v>
      </c>
      <c r="AK81" s="13" t="s">
        <v>106</v>
      </c>
      <c r="AL81" s="14" t="s">
        <v>69</v>
      </c>
      <c r="AM81" s="15" t="s">
        <v>70</v>
      </c>
      <c r="AN81" s="14" t="s">
        <v>69</v>
      </c>
      <c r="AO81" s="1"/>
      <c r="AP81" s="1"/>
      <c r="AQ81" s="12" t="s">
        <v>71</v>
      </c>
      <c r="AR81" s="13" t="s">
        <v>106</v>
      </c>
      <c r="AS81" s="14" t="s">
        <v>69</v>
      </c>
      <c r="AT81" s="15" t="s">
        <v>70</v>
      </c>
      <c r="AU81" s="14" t="s">
        <v>69</v>
      </c>
      <c r="AV81" s="1"/>
      <c r="AW81" s="1"/>
      <c r="AX81" s="12" t="s">
        <v>71</v>
      </c>
      <c r="AY81" s="13" t="s">
        <v>106</v>
      </c>
      <c r="AZ81" s="14" t="s">
        <v>69</v>
      </c>
      <c r="BA81" s="15" t="s">
        <v>70</v>
      </c>
      <c r="BB81" s="14" t="s">
        <v>69</v>
      </c>
      <c r="BC81" s="1"/>
      <c r="BD81" s="1"/>
      <c r="BE81" s="12" t="s">
        <v>71</v>
      </c>
      <c r="BF81" s="13" t="s">
        <v>106</v>
      </c>
      <c r="BG81" s="14" t="s">
        <v>69</v>
      </c>
      <c r="BH81" s="15" t="s">
        <v>70</v>
      </c>
      <c r="BI81" s="14" t="s">
        <v>69</v>
      </c>
      <c r="BJ81" s="1"/>
      <c r="BK81" s="1"/>
      <c r="BL81" s="12" t="s">
        <v>71</v>
      </c>
      <c r="BM81" s="13" t="s">
        <v>106</v>
      </c>
      <c r="BN81" s="14" t="s">
        <v>69</v>
      </c>
      <c r="BO81" s="15" t="s">
        <v>70</v>
      </c>
      <c r="BP81" s="14" t="s">
        <v>69</v>
      </c>
      <c r="BQ81" s="1"/>
      <c r="BR81" s="1"/>
      <c r="BS81" s="12" t="s">
        <v>71</v>
      </c>
      <c r="BT81" s="13" t="s">
        <v>106</v>
      </c>
      <c r="BU81" s="14" t="s">
        <v>69</v>
      </c>
      <c r="BV81" s="15" t="s">
        <v>70</v>
      </c>
      <c r="BW81" s="14" t="s">
        <v>69</v>
      </c>
      <c r="BX81" s="1"/>
      <c r="BY81" s="1"/>
      <c r="BZ81" s="12" t="s">
        <v>71</v>
      </c>
      <c r="CA81" s="13" t="s">
        <v>106</v>
      </c>
      <c r="CB81" s="14" t="s">
        <v>69</v>
      </c>
      <c r="CC81" s="15" t="s">
        <v>70</v>
      </c>
      <c r="CD81" s="14" t="s">
        <v>69</v>
      </c>
      <c r="CE81" s="1"/>
      <c r="CF81" s="1"/>
    </row>
    <row r="82" spans="1:84" ht="18" x14ac:dyDescent="0.25">
      <c r="A82" s="9"/>
      <c r="B82" s="10"/>
      <c r="C82" s="16"/>
      <c r="D82" s="11"/>
      <c r="E82" s="16"/>
      <c r="F82" s="1"/>
      <c r="G82" s="1"/>
      <c r="H82" s="9"/>
      <c r="I82" s="10"/>
      <c r="J82" s="16"/>
      <c r="K82" s="11"/>
      <c r="L82" s="16"/>
      <c r="M82" s="1"/>
      <c r="N82" s="1"/>
      <c r="O82" s="9"/>
      <c r="P82" s="10"/>
      <c r="Q82" s="16"/>
      <c r="R82" s="11"/>
      <c r="S82" s="16"/>
      <c r="T82" s="1"/>
      <c r="U82" s="1"/>
      <c r="V82" s="9"/>
      <c r="W82" s="10"/>
      <c r="X82" s="16"/>
      <c r="Y82" s="11"/>
      <c r="Z82" s="16"/>
      <c r="AA82" s="1"/>
      <c r="AB82" s="1"/>
      <c r="AC82" s="9"/>
      <c r="AD82" s="10"/>
      <c r="AE82" s="16"/>
      <c r="AF82" s="11"/>
      <c r="AG82" s="16"/>
      <c r="AH82" s="1"/>
      <c r="AI82" s="1"/>
      <c r="AJ82" s="9"/>
      <c r="AK82" s="10"/>
      <c r="AL82" s="16"/>
      <c r="AM82" s="11"/>
      <c r="AN82" s="16"/>
      <c r="AO82" s="1"/>
      <c r="AP82" s="1"/>
      <c r="AQ82" s="9"/>
      <c r="AR82" s="10"/>
      <c r="AS82" s="16"/>
      <c r="AT82" s="11"/>
      <c r="AU82" s="16"/>
      <c r="AV82" s="1"/>
      <c r="AW82" s="1"/>
      <c r="AX82" s="9"/>
      <c r="AY82" s="10"/>
      <c r="AZ82" s="16"/>
      <c r="BA82" s="11"/>
      <c r="BB82" s="16"/>
      <c r="BC82" s="1"/>
      <c r="BD82" s="1"/>
      <c r="BE82" s="9"/>
      <c r="BF82" s="10"/>
      <c r="BG82" s="16"/>
      <c r="BH82" s="11"/>
      <c r="BI82" s="16"/>
      <c r="BJ82" s="1"/>
      <c r="BK82" s="1"/>
      <c r="BL82" s="9"/>
      <c r="BM82" s="10"/>
      <c r="BN82" s="16"/>
      <c r="BO82" s="11"/>
      <c r="BP82" s="16"/>
      <c r="BQ82" s="1"/>
      <c r="BR82" s="1"/>
      <c r="BS82" s="9"/>
      <c r="BT82" s="10"/>
      <c r="BU82" s="16"/>
      <c r="BV82" s="11"/>
      <c r="BW82" s="16"/>
      <c r="BX82" s="1"/>
      <c r="BY82" s="1"/>
      <c r="BZ82" s="9"/>
      <c r="CA82" s="10"/>
      <c r="CB82" s="16"/>
      <c r="CC82" s="11"/>
      <c r="CD82" s="16"/>
      <c r="CE82" s="1"/>
      <c r="CF82" s="1"/>
    </row>
    <row r="83" spans="1:84" ht="18" x14ac:dyDescent="0.25">
      <c r="A83" s="7" t="s">
        <v>0</v>
      </c>
      <c r="B83" s="6">
        <v>3064996.3100000015</v>
      </c>
      <c r="C83" s="17">
        <v>3.1996983271928549E-2</v>
      </c>
      <c r="D83" s="8">
        <v>61</v>
      </c>
      <c r="E83" s="17">
        <v>5.1217464315701094E-2</v>
      </c>
      <c r="F83" s="18"/>
      <c r="G83" s="19"/>
      <c r="H83" s="7" t="s">
        <v>0</v>
      </c>
      <c r="I83" s="6">
        <v>3049312.05</v>
      </c>
      <c r="J83" s="17">
        <v>3.198492826626681E-2</v>
      </c>
      <c r="K83" s="8">
        <v>60</v>
      </c>
      <c r="L83" s="17">
        <v>5.0590219224283306E-2</v>
      </c>
      <c r="M83" s="18"/>
      <c r="N83" s="19"/>
      <c r="O83" s="7" t="s">
        <v>0</v>
      </c>
      <c r="P83" s="6">
        <v>3022827.1599999997</v>
      </c>
      <c r="Q83" s="17">
        <v>3.194993948016786E-2</v>
      </c>
      <c r="R83" s="8">
        <v>59</v>
      </c>
      <c r="S83" s="17">
        <v>5.0212765957446809E-2</v>
      </c>
      <c r="T83" s="18"/>
      <c r="U83" s="19"/>
      <c r="V83" s="7" t="s">
        <v>0</v>
      </c>
      <c r="W83" s="6">
        <v>3012801.3100000005</v>
      </c>
      <c r="X83" s="17">
        <v>3.1979954079317356E-2</v>
      </c>
      <c r="Y83" s="8">
        <v>59</v>
      </c>
      <c r="Z83" s="17">
        <v>5.0341296928327645E-2</v>
      </c>
      <c r="AA83" s="18"/>
      <c r="AB83" s="19"/>
      <c r="AC83" s="7" t="s">
        <v>0</v>
      </c>
      <c r="AD83" s="6">
        <v>2949848.2399999998</v>
      </c>
      <c r="AE83" s="17">
        <v>3.1533615087153098E-2</v>
      </c>
      <c r="AF83" s="8">
        <v>58</v>
      </c>
      <c r="AG83" s="17">
        <v>4.978540772532189E-2</v>
      </c>
      <c r="AH83" s="18"/>
      <c r="AI83" s="19"/>
      <c r="AJ83" s="7" t="s">
        <v>0</v>
      </c>
      <c r="AK83" s="6">
        <v>2793822.4699999997</v>
      </c>
      <c r="AL83" s="17">
        <v>3.0071229212765203E-2</v>
      </c>
      <c r="AM83" s="8">
        <v>57</v>
      </c>
      <c r="AN83" s="17">
        <v>4.930795847750865E-2</v>
      </c>
      <c r="AO83" s="18"/>
      <c r="AP83" s="19"/>
      <c r="AQ83" s="7" t="s">
        <v>0</v>
      </c>
      <c r="AR83" s="6">
        <v>2752597.6700000004</v>
      </c>
      <c r="AS83" s="17">
        <v>2.9739063654360257E-2</v>
      </c>
      <c r="AT83" s="8">
        <v>57</v>
      </c>
      <c r="AU83" s="17">
        <v>4.9479166666666664E-2</v>
      </c>
      <c r="AV83" s="18"/>
      <c r="AW83" s="19"/>
      <c r="AX83" s="7" t="s">
        <v>0</v>
      </c>
      <c r="AY83" s="6">
        <v>2762121.5200000009</v>
      </c>
      <c r="AZ83" s="17">
        <v>2.9996249270890125E-2</v>
      </c>
      <c r="BA83" s="8">
        <v>56</v>
      </c>
      <c r="BB83" s="17">
        <v>4.8993875765529306E-2</v>
      </c>
      <c r="BC83" s="18"/>
      <c r="BD83" s="19"/>
      <c r="BE83" s="7" t="s">
        <v>0</v>
      </c>
      <c r="BF83" s="6">
        <v>2745251.1999999988</v>
      </c>
      <c r="BG83" s="17">
        <v>3.0275592816013538E-2</v>
      </c>
      <c r="BH83" s="8">
        <v>55</v>
      </c>
      <c r="BI83" s="17">
        <v>4.8758865248226951E-2</v>
      </c>
      <c r="BJ83" s="18"/>
      <c r="BK83" s="19"/>
      <c r="BL83" s="7" t="s">
        <v>0</v>
      </c>
      <c r="BM83" s="6">
        <v>2690765.2799999993</v>
      </c>
      <c r="BN83" s="17">
        <v>2.9909671412274987E-2</v>
      </c>
      <c r="BO83" s="8">
        <v>54</v>
      </c>
      <c r="BP83" s="17">
        <v>4.8387096774193547E-2</v>
      </c>
      <c r="BQ83" s="18"/>
      <c r="BR83" s="19"/>
      <c r="BS83" s="7" t="s">
        <v>0</v>
      </c>
      <c r="BT83" s="6">
        <v>2536771.6399999987</v>
      </c>
      <c r="BU83" s="17">
        <v>2.8489455657357235E-2</v>
      </c>
      <c r="BV83" s="8">
        <v>52</v>
      </c>
      <c r="BW83" s="17">
        <v>4.7058823529411764E-2</v>
      </c>
      <c r="BX83" s="18"/>
      <c r="BY83" s="19"/>
      <c r="BZ83" s="7" t="s">
        <v>0</v>
      </c>
      <c r="CA83" s="6">
        <v>2378102.58</v>
      </c>
      <c r="CB83" s="17">
        <v>2.6907033189924864E-2</v>
      </c>
      <c r="CC83" s="8">
        <v>51</v>
      </c>
      <c r="CD83" s="17">
        <v>4.6660567246111617E-2</v>
      </c>
      <c r="CE83" s="18"/>
      <c r="CF83" s="19"/>
    </row>
    <row r="84" spans="1:84" ht="18" x14ac:dyDescent="0.25">
      <c r="A84" s="7" t="s">
        <v>1</v>
      </c>
      <c r="B84" s="6">
        <v>3355909.6599999997</v>
      </c>
      <c r="C84" s="17">
        <v>3.5033968851050055E-2</v>
      </c>
      <c r="D84" s="8">
        <v>20</v>
      </c>
      <c r="E84" s="17">
        <v>1.6792611251049538E-2</v>
      </c>
      <c r="F84" s="18"/>
      <c r="G84" s="19"/>
      <c r="H84" s="7" t="s">
        <v>1</v>
      </c>
      <c r="I84" s="6">
        <v>2770710.9199999995</v>
      </c>
      <c r="J84" s="17">
        <v>2.9062617590338815E-2</v>
      </c>
      <c r="K84" s="8">
        <v>16</v>
      </c>
      <c r="L84" s="17">
        <v>1.3490725126475547E-2</v>
      </c>
      <c r="M84" s="18"/>
      <c r="N84" s="19"/>
      <c r="O84" s="7" t="s">
        <v>1</v>
      </c>
      <c r="P84" s="6">
        <v>1910882.3</v>
      </c>
      <c r="Q84" s="17">
        <v>2.0197176552669314E-2</v>
      </c>
      <c r="R84" s="8">
        <v>8</v>
      </c>
      <c r="S84" s="17">
        <v>6.8085106382978723E-3</v>
      </c>
      <c r="T84" s="18"/>
      <c r="U84" s="19"/>
      <c r="V84" s="7" t="s">
        <v>1</v>
      </c>
      <c r="W84" s="6">
        <v>1910944.96</v>
      </c>
      <c r="X84" s="17">
        <v>2.0284089716126327E-2</v>
      </c>
      <c r="Y84" s="8">
        <v>8</v>
      </c>
      <c r="Z84" s="17">
        <v>6.8259385665529011E-3</v>
      </c>
      <c r="AA84" s="18"/>
      <c r="AB84" s="19"/>
      <c r="AC84" s="7" t="s">
        <v>1</v>
      </c>
      <c r="AD84" s="6">
        <v>1910420.2700000003</v>
      </c>
      <c r="AE84" s="17">
        <v>2.042222261877279E-2</v>
      </c>
      <c r="AF84" s="8">
        <v>8</v>
      </c>
      <c r="AG84" s="17">
        <v>6.8669527896995704E-3</v>
      </c>
      <c r="AH84" s="18"/>
      <c r="AI84" s="19"/>
      <c r="AJ84" s="7" t="s">
        <v>1</v>
      </c>
      <c r="AK84" s="6">
        <v>596040.79</v>
      </c>
      <c r="AL84" s="17">
        <v>6.4154682012589198E-3</v>
      </c>
      <c r="AM84" s="8">
        <v>3</v>
      </c>
      <c r="AN84" s="17">
        <v>2.5951557093425604E-3</v>
      </c>
      <c r="AO84" s="18"/>
      <c r="AP84" s="19"/>
      <c r="AQ84" s="7" t="s">
        <v>1</v>
      </c>
      <c r="AR84" s="6">
        <v>42612.78</v>
      </c>
      <c r="AS84" s="17">
        <v>4.6038845077902337E-4</v>
      </c>
      <c r="AT84" s="8">
        <v>1</v>
      </c>
      <c r="AU84" s="17">
        <v>8.6805555555555551E-4</v>
      </c>
      <c r="AV84" s="18"/>
      <c r="AW84" s="19"/>
      <c r="AX84" s="7" t="s">
        <v>1</v>
      </c>
      <c r="AY84" s="6">
        <v>42612.78</v>
      </c>
      <c r="AZ84" s="17">
        <v>4.6276876732259079E-4</v>
      </c>
      <c r="BA84" s="8">
        <v>1</v>
      </c>
      <c r="BB84" s="17">
        <v>8.7489063867016625E-4</v>
      </c>
      <c r="BC84" s="18"/>
      <c r="BD84" s="19"/>
      <c r="BE84" s="7" t="s">
        <v>1</v>
      </c>
      <c r="BF84" s="6">
        <v>42612.78</v>
      </c>
      <c r="BG84" s="17">
        <v>4.6994867939165858E-4</v>
      </c>
      <c r="BH84" s="8">
        <v>1</v>
      </c>
      <c r="BI84" s="17">
        <v>8.8652482269503544E-4</v>
      </c>
      <c r="BJ84" s="18"/>
      <c r="BK84" s="19"/>
      <c r="BL84" s="7" t="s">
        <v>1</v>
      </c>
      <c r="BM84" s="6">
        <v>42612.78</v>
      </c>
      <c r="BN84" s="17">
        <v>4.7366979841644295E-4</v>
      </c>
      <c r="BO84" s="8">
        <v>1</v>
      </c>
      <c r="BP84" s="17">
        <v>8.960573476702509E-4</v>
      </c>
      <c r="BQ84" s="18"/>
      <c r="BR84" s="19"/>
      <c r="BS84" s="7" t="s">
        <v>1</v>
      </c>
      <c r="BT84" s="6">
        <v>42612.78</v>
      </c>
      <c r="BU84" s="17">
        <v>4.7856688678793327E-4</v>
      </c>
      <c r="BV84" s="8">
        <v>1</v>
      </c>
      <c r="BW84" s="17">
        <v>9.049773755656109E-4</v>
      </c>
      <c r="BX84" s="18"/>
      <c r="BY84" s="19"/>
      <c r="BZ84" s="7" t="s">
        <v>1</v>
      </c>
      <c r="CA84" s="6">
        <v>42612.78</v>
      </c>
      <c r="CB84" s="17">
        <v>4.8214214786940202E-4</v>
      </c>
      <c r="CC84" s="8">
        <v>1</v>
      </c>
      <c r="CD84" s="17">
        <v>9.1491308325709062E-4</v>
      </c>
      <c r="CE84" s="18"/>
      <c r="CF84" s="19"/>
    </row>
    <row r="85" spans="1:84" ht="18" x14ac:dyDescent="0.25">
      <c r="A85" s="7" t="s">
        <v>2</v>
      </c>
      <c r="B85" s="6">
        <v>72721853.099999934</v>
      </c>
      <c r="C85" s="17">
        <v>0.75917870098327844</v>
      </c>
      <c r="D85" s="8">
        <v>752</v>
      </c>
      <c r="E85" s="17">
        <v>0.63140218303946261</v>
      </c>
      <c r="F85" s="18"/>
      <c r="G85" s="19"/>
      <c r="H85" s="7" t="s">
        <v>2</v>
      </c>
      <c r="I85" s="6">
        <v>72963888.289999962</v>
      </c>
      <c r="J85" s="17">
        <v>0.7653348344534151</v>
      </c>
      <c r="K85" s="8">
        <v>754</v>
      </c>
      <c r="L85" s="17">
        <v>0.63575042158516015</v>
      </c>
      <c r="M85" s="18"/>
      <c r="N85" s="19"/>
      <c r="O85" s="7" t="s">
        <v>2</v>
      </c>
      <c r="P85" s="6">
        <v>73465567.380000025</v>
      </c>
      <c r="Q85" s="17">
        <v>0.77649839287112765</v>
      </c>
      <c r="R85" s="8">
        <v>757</v>
      </c>
      <c r="S85" s="17">
        <v>0.64425531914893619</v>
      </c>
      <c r="T85" s="18"/>
      <c r="U85" s="19"/>
      <c r="V85" s="7" t="s">
        <v>2</v>
      </c>
      <c r="W85" s="6">
        <v>73147766.540000007</v>
      </c>
      <c r="X85" s="17">
        <v>0.776440918021848</v>
      </c>
      <c r="Y85" s="8">
        <v>755</v>
      </c>
      <c r="Z85" s="17">
        <v>0.64419795221843001</v>
      </c>
      <c r="AA85" s="18"/>
      <c r="AB85" s="19"/>
      <c r="AC85" s="7" t="s">
        <v>2</v>
      </c>
      <c r="AD85" s="6">
        <v>72890516.699999988</v>
      </c>
      <c r="AE85" s="17">
        <v>0.77919313473614649</v>
      </c>
      <c r="AF85" s="8">
        <v>752</v>
      </c>
      <c r="AG85" s="17">
        <v>0.64549356223175969</v>
      </c>
      <c r="AH85" s="18"/>
      <c r="AI85" s="19"/>
      <c r="AJ85" s="7" t="s">
        <v>2</v>
      </c>
      <c r="AK85" s="6">
        <v>73820544.230000019</v>
      </c>
      <c r="AL85" s="17">
        <v>0.79456534192432149</v>
      </c>
      <c r="AM85" s="8">
        <v>753</v>
      </c>
      <c r="AN85" s="17">
        <v>0.65138408304498274</v>
      </c>
      <c r="AO85" s="18"/>
      <c r="AP85" s="19"/>
      <c r="AQ85" s="7" t="s">
        <v>2</v>
      </c>
      <c r="AR85" s="6">
        <v>74214237.049999967</v>
      </c>
      <c r="AS85" s="17">
        <v>0.80181057469605788</v>
      </c>
      <c r="AT85" s="8">
        <v>753</v>
      </c>
      <c r="AU85" s="17">
        <v>0.65364583333333337</v>
      </c>
      <c r="AV85" s="18"/>
      <c r="AW85" s="19"/>
      <c r="AX85" s="7" t="s">
        <v>2</v>
      </c>
      <c r="AY85" s="6">
        <v>73811157.050000072</v>
      </c>
      <c r="AZ85" s="17">
        <v>0.80157873207715358</v>
      </c>
      <c r="BA85" s="8">
        <v>750</v>
      </c>
      <c r="BB85" s="17">
        <v>0.65616797900262469</v>
      </c>
      <c r="BC85" s="18"/>
      <c r="BD85" s="19"/>
      <c r="BE85" s="7" t="s">
        <v>2</v>
      </c>
      <c r="BF85" s="6">
        <v>72955777.710000008</v>
      </c>
      <c r="BG85" s="17">
        <v>0.80458189746845676</v>
      </c>
      <c r="BH85" s="8">
        <v>742</v>
      </c>
      <c r="BI85" s="17">
        <v>0.65780141843971629</v>
      </c>
      <c r="BJ85" s="18"/>
      <c r="BK85" s="19"/>
      <c r="BL85" s="7" t="s">
        <v>2</v>
      </c>
      <c r="BM85" s="6">
        <v>72569831.120000049</v>
      </c>
      <c r="BN85" s="17">
        <v>0.80666263214288603</v>
      </c>
      <c r="BO85" s="8">
        <v>737</v>
      </c>
      <c r="BP85" s="17">
        <v>0.66039426523297495</v>
      </c>
      <c r="BQ85" s="18"/>
      <c r="BR85" s="19"/>
      <c r="BS85" s="7" t="s">
        <v>2</v>
      </c>
      <c r="BT85" s="6">
        <v>72005912.099999964</v>
      </c>
      <c r="BU85" s="17">
        <v>0.80866925800247147</v>
      </c>
      <c r="BV85" s="8">
        <v>731</v>
      </c>
      <c r="BW85" s="17">
        <v>0.66153846153846152</v>
      </c>
      <c r="BX85" s="18"/>
      <c r="BY85" s="19"/>
      <c r="BZ85" s="7" t="s">
        <v>2</v>
      </c>
      <c r="CA85" s="6">
        <v>71741626.140000015</v>
      </c>
      <c r="CB85" s="17">
        <v>0.81172037400008268</v>
      </c>
      <c r="CC85" s="8">
        <v>726</v>
      </c>
      <c r="CD85" s="17">
        <v>0.66422689844464777</v>
      </c>
      <c r="CE85" s="18"/>
      <c r="CF85" s="19"/>
    </row>
    <row r="86" spans="1:84" ht="18" x14ac:dyDescent="0.25">
      <c r="A86" s="7" t="s">
        <v>3</v>
      </c>
      <c r="B86" s="6">
        <v>0</v>
      </c>
      <c r="C86" s="17">
        <v>0</v>
      </c>
      <c r="D86" s="8">
        <v>0</v>
      </c>
      <c r="E86" s="17">
        <v>0</v>
      </c>
      <c r="F86" s="18"/>
      <c r="G86" s="19"/>
      <c r="H86" s="7" t="s">
        <v>3</v>
      </c>
      <c r="I86" s="6">
        <v>0</v>
      </c>
      <c r="J86" s="17">
        <v>0</v>
      </c>
      <c r="K86" s="8">
        <v>0</v>
      </c>
      <c r="L86" s="17">
        <v>0</v>
      </c>
      <c r="M86" s="18"/>
      <c r="N86" s="19"/>
      <c r="O86" s="7" t="s">
        <v>3</v>
      </c>
      <c r="P86" s="6">
        <v>0</v>
      </c>
      <c r="Q86" s="17">
        <v>0</v>
      </c>
      <c r="R86" s="8">
        <v>0</v>
      </c>
      <c r="S86" s="17">
        <v>0</v>
      </c>
      <c r="T86" s="18"/>
      <c r="U86" s="19"/>
      <c r="V86" s="7" t="s">
        <v>3</v>
      </c>
      <c r="W86" s="6">
        <v>0</v>
      </c>
      <c r="X86" s="17">
        <v>0</v>
      </c>
      <c r="Y86" s="8">
        <v>0</v>
      </c>
      <c r="Z86" s="17">
        <v>0</v>
      </c>
      <c r="AA86" s="18"/>
      <c r="AB86" s="19"/>
      <c r="AC86" s="7" t="s">
        <v>3</v>
      </c>
      <c r="AD86" s="6">
        <v>0</v>
      </c>
      <c r="AE86" s="17">
        <v>0</v>
      </c>
      <c r="AF86" s="8">
        <v>0</v>
      </c>
      <c r="AG86" s="17">
        <v>0</v>
      </c>
      <c r="AH86" s="18"/>
      <c r="AI86" s="19"/>
      <c r="AJ86" s="7" t="s">
        <v>3</v>
      </c>
      <c r="AK86" s="6">
        <v>0</v>
      </c>
      <c r="AL86" s="17">
        <v>0</v>
      </c>
      <c r="AM86" s="8">
        <v>0</v>
      </c>
      <c r="AN86" s="17">
        <v>0</v>
      </c>
      <c r="AO86" s="18"/>
      <c r="AP86" s="19"/>
      <c r="AQ86" s="7" t="s">
        <v>3</v>
      </c>
      <c r="AR86" s="6">
        <v>0</v>
      </c>
      <c r="AS86" s="17">
        <v>0</v>
      </c>
      <c r="AT86" s="8">
        <v>0</v>
      </c>
      <c r="AU86" s="17">
        <v>0</v>
      </c>
      <c r="AV86" s="18"/>
      <c r="AW86" s="19"/>
      <c r="AX86" s="7" t="s">
        <v>3</v>
      </c>
      <c r="AY86" s="6">
        <v>0</v>
      </c>
      <c r="AZ86" s="17">
        <v>0</v>
      </c>
      <c r="BA86" s="8">
        <v>0</v>
      </c>
      <c r="BB86" s="17">
        <v>0</v>
      </c>
      <c r="BC86" s="18"/>
      <c r="BD86" s="19"/>
      <c r="BE86" s="7" t="s">
        <v>3</v>
      </c>
      <c r="BF86" s="6">
        <v>0</v>
      </c>
      <c r="BG86" s="17">
        <v>0</v>
      </c>
      <c r="BH86" s="8">
        <v>0</v>
      </c>
      <c r="BI86" s="17">
        <v>0</v>
      </c>
      <c r="BJ86" s="18"/>
      <c r="BK86" s="19"/>
      <c r="BL86" s="7" t="s">
        <v>3</v>
      </c>
      <c r="BM86" s="6">
        <v>0</v>
      </c>
      <c r="BN86" s="17">
        <v>0</v>
      </c>
      <c r="BO86" s="8">
        <v>0</v>
      </c>
      <c r="BP86" s="17">
        <v>0</v>
      </c>
      <c r="BQ86" s="18"/>
      <c r="BR86" s="19"/>
      <c r="BS86" s="7" t="s">
        <v>3</v>
      </c>
      <c r="BT86" s="6">
        <v>0</v>
      </c>
      <c r="BU86" s="17">
        <v>0</v>
      </c>
      <c r="BV86" s="8">
        <v>0</v>
      </c>
      <c r="BW86" s="17">
        <v>0</v>
      </c>
      <c r="BX86" s="18"/>
      <c r="BY86" s="19"/>
      <c r="BZ86" s="7" t="s">
        <v>3</v>
      </c>
      <c r="CA86" s="6">
        <v>0</v>
      </c>
      <c r="CB86" s="17">
        <v>0</v>
      </c>
      <c r="CC86" s="8">
        <v>0</v>
      </c>
      <c r="CD86" s="17">
        <v>0</v>
      </c>
      <c r="CE86" s="18"/>
      <c r="CF86" s="19"/>
    </row>
    <row r="87" spans="1:84" ht="18" x14ac:dyDescent="0.25">
      <c r="A87" s="7" t="s">
        <v>116</v>
      </c>
      <c r="B87" s="6">
        <v>16647406.02</v>
      </c>
      <c r="C87" s="17">
        <v>0.17379034689374301</v>
      </c>
      <c r="D87" s="8">
        <v>358</v>
      </c>
      <c r="E87" s="17">
        <v>0.30058774139378674</v>
      </c>
      <c r="F87" s="18"/>
      <c r="G87" s="19"/>
      <c r="H87" s="7" t="s">
        <v>116</v>
      </c>
      <c r="I87" s="6">
        <v>16551992.720000017</v>
      </c>
      <c r="J87" s="17">
        <v>0.17361761968997927</v>
      </c>
      <c r="K87" s="8">
        <v>356</v>
      </c>
      <c r="L87" s="17">
        <v>0.30016863406408095</v>
      </c>
      <c r="M87" s="18"/>
      <c r="N87" s="19"/>
      <c r="O87" s="7" t="s">
        <v>116</v>
      </c>
      <c r="P87" s="6">
        <v>16212081.089999992</v>
      </c>
      <c r="Q87" s="17">
        <v>0.17135449109603526</v>
      </c>
      <c r="R87" s="8">
        <v>351</v>
      </c>
      <c r="S87" s="17">
        <v>0.29872340425531912</v>
      </c>
      <c r="T87" s="18"/>
      <c r="U87" s="19"/>
      <c r="V87" s="7" t="s">
        <v>116</v>
      </c>
      <c r="W87" s="6">
        <v>16137543.979999993</v>
      </c>
      <c r="X87" s="17">
        <v>0.17129503818270841</v>
      </c>
      <c r="Y87" s="8">
        <v>350</v>
      </c>
      <c r="Z87" s="17">
        <v>0.29863481228668942</v>
      </c>
      <c r="AA87" s="18"/>
      <c r="AB87" s="19"/>
      <c r="AC87" s="7" t="s">
        <v>116</v>
      </c>
      <c r="AD87" s="6">
        <v>15795363.300000003</v>
      </c>
      <c r="AE87" s="17">
        <v>0.16885102755792766</v>
      </c>
      <c r="AF87" s="8">
        <v>347</v>
      </c>
      <c r="AG87" s="17">
        <v>0.29785407725321889</v>
      </c>
      <c r="AH87" s="18"/>
      <c r="AI87" s="19"/>
      <c r="AJ87" s="7" t="s">
        <v>116</v>
      </c>
      <c r="AK87" s="6">
        <v>15696418.839999992</v>
      </c>
      <c r="AL87" s="17">
        <v>0.16894796066165432</v>
      </c>
      <c r="AM87" s="8">
        <v>343</v>
      </c>
      <c r="AN87" s="17">
        <v>0.29671280276816608</v>
      </c>
      <c r="AO87" s="18"/>
      <c r="AP87" s="19"/>
      <c r="AQ87" s="7" t="s">
        <v>116</v>
      </c>
      <c r="AR87" s="6">
        <v>15548869.129999997</v>
      </c>
      <c r="AS87" s="17">
        <v>0.16798997319880279</v>
      </c>
      <c r="AT87" s="8">
        <v>341</v>
      </c>
      <c r="AU87" s="17">
        <v>0.29600694444444442</v>
      </c>
      <c r="AV87" s="18"/>
      <c r="AW87" s="19"/>
      <c r="AX87" s="7" t="s">
        <v>116</v>
      </c>
      <c r="AY87" s="6">
        <v>15466338.499999993</v>
      </c>
      <c r="AZ87" s="17">
        <v>0.16796224988463379</v>
      </c>
      <c r="BA87" s="8">
        <v>336</v>
      </c>
      <c r="BB87" s="17">
        <v>0.29396325459317585</v>
      </c>
      <c r="BC87" s="18"/>
      <c r="BD87" s="19"/>
      <c r="BE87" s="7" t="s">
        <v>116</v>
      </c>
      <c r="BF87" s="6">
        <v>14931748.769999996</v>
      </c>
      <c r="BG87" s="17">
        <v>0.16467256103613798</v>
      </c>
      <c r="BH87" s="8">
        <v>330</v>
      </c>
      <c r="BI87" s="17">
        <v>0.29255319148936171</v>
      </c>
      <c r="BJ87" s="18"/>
      <c r="BK87" s="19"/>
      <c r="BL87" s="7" t="s">
        <v>116</v>
      </c>
      <c r="BM87" s="6">
        <v>14659841.33</v>
      </c>
      <c r="BN87" s="17">
        <v>0.16295402664642247</v>
      </c>
      <c r="BO87" s="8">
        <v>324</v>
      </c>
      <c r="BP87" s="17">
        <v>0.29032258064516131</v>
      </c>
      <c r="BQ87" s="18"/>
      <c r="BR87" s="19"/>
      <c r="BS87" s="7" t="s">
        <v>116</v>
      </c>
      <c r="BT87" s="6">
        <v>14457178.369999994</v>
      </c>
      <c r="BU87" s="17">
        <v>0.16236271945338335</v>
      </c>
      <c r="BV87" s="8">
        <v>321</v>
      </c>
      <c r="BW87" s="17">
        <v>0.29049773755656111</v>
      </c>
      <c r="BX87" s="18"/>
      <c r="BY87" s="19"/>
      <c r="BZ87" s="7" t="s">
        <v>116</v>
      </c>
      <c r="CA87" s="6">
        <v>14219850.740000002</v>
      </c>
      <c r="CB87" s="17">
        <v>0.16089045066212312</v>
      </c>
      <c r="CC87" s="8">
        <v>315</v>
      </c>
      <c r="CD87" s="17">
        <v>0.28819762122598352</v>
      </c>
      <c r="CE87" s="18"/>
      <c r="CF87" s="19"/>
    </row>
    <row r="88" spans="1:84" ht="18" x14ac:dyDescent="0.25">
      <c r="A88" s="7"/>
      <c r="B88" s="6"/>
      <c r="C88" s="20"/>
      <c r="D88" s="8"/>
      <c r="E88" s="20"/>
      <c r="F88" s="1"/>
      <c r="G88" s="1"/>
      <c r="H88" s="7"/>
      <c r="I88" s="6"/>
      <c r="J88" s="20"/>
      <c r="K88" s="8"/>
      <c r="L88" s="20"/>
      <c r="M88" s="1"/>
      <c r="N88" s="1"/>
      <c r="O88" s="7"/>
      <c r="P88" s="6"/>
      <c r="Q88" s="20"/>
      <c r="R88" s="8"/>
      <c r="S88" s="20"/>
      <c r="T88" s="1"/>
      <c r="U88" s="1"/>
      <c r="V88" s="7"/>
      <c r="W88" s="6"/>
      <c r="X88" s="20"/>
      <c r="Y88" s="8"/>
      <c r="Z88" s="20"/>
      <c r="AA88" s="1"/>
      <c r="AB88" s="1"/>
      <c r="AC88" s="7"/>
      <c r="AD88" s="6"/>
      <c r="AE88" s="20"/>
      <c r="AF88" s="8"/>
      <c r="AG88" s="20"/>
      <c r="AH88" s="1"/>
      <c r="AI88" s="1"/>
      <c r="AJ88" s="7"/>
      <c r="AK88" s="6"/>
      <c r="AL88" s="20"/>
      <c r="AM88" s="8"/>
      <c r="AN88" s="20"/>
      <c r="AO88" s="1"/>
      <c r="AP88" s="1"/>
      <c r="AQ88" s="7"/>
      <c r="AR88" s="6"/>
      <c r="AS88" s="20"/>
      <c r="AT88" s="8"/>
      <c r="AU88" s="20"/>
      <c r="AV88" s="1"/>
      <c r="AW88" s="1"/>
      <c r="AX88" s="7"/>
      <c r="AY88" s="6"/>
      <c r="AZ88" s="20"/>
      <c r="BA88" s="8"/>
      <c r="BB88" s="20"/>
      <c r="BC88" s="1"/>
      <c r="BD88" s="1"/>
      <c r="BE88" s="7"/>
      <c r="BF88" s="6"/>
      <c r="BG88" s="20"/>
      <c r="BH88" s="8"/>
      <c r="BI88" s="20"/>
      <c r="BJ88" s="1"/>
      <c r="BK88" s="1"/>
      <c r="BL88" s="7"/>
      <c r="BM88" s="6"/>
      <c r="BN88" s="20"/>
      <c r="BO88" s="8"/>
      <c r="BP88" s="20"/>
      <c r="BQ88" s="1"/>
      <c r="BR88" s="1"/>
      <c r="BS88" s="7"/>
      <c r="BT88" s="6"/>
      <c r="BU88" s="20"/>
      <c r="BV88" s="8"/>
      <c r="BW88" s="20"/>
      <c r="BX88" s="1"/>
      <c r="BY88" s="1"/>
      <c r="BZ88" s="7"/>
      <c r="CA88" s="6"/>
      <c r="CB88" s="20"/>
      <c r="CC88" s="8"/>
      <c r="CD88" s="20"/>
      <c r="CE88" s="1"/>
      <c r="CF88" s="1"/>
    </row>
    <row r="89" spans="1:84" ht="18.75" thickBot="1" x14ac:dyDescent="0.3">
      <c r="A89" s="21"/>
      <c r="B89" s="22">
        <v>95790165.089999929</v>
      </c>
      <c r="C89" s="23"/>
      <c r="D89" s="24">
        <v>1191</v>
      </c>
      <c r="E89" s="23"/>
      <c r="F89" s="1"/>
      <c r="G89" s="1"/>
      <c r="H89" s="21"/>
      <c r="I89" s="22">
        <v>95335903.979999974</v>
      </c>
      <c r="J89" s="23"/>
      <c r="K89" s="24">
        <v>1186</v>
      </c>
      <c r="L89" s="23"/>
      <c r="M89" s="1"/>
      <c r="N89" s="1"/>
      <c r="O89" s="21"/>
      <c r="P89" s="22">
        <v>94611357.930000007</v>
      </c>
      <c r="Q89" s="23"/>
      <c r="R89" s="24">
        <v>1175</v>
      </c>
      <c r="S89" s="23"/>
      <c r="T89" s="1"/>
      <c r="U89" s="1"/>
      <c r="V89" s="21"/>
      <c r="W89" s="22">
        <v>94209056.789999992</v>
      </c>
      <c r="X89" s="23"/>
      <c r="Y89" s="24">
        <v>1172</v>
      </c>
      <c r="Z89" s="23"/>
      <c r="AA89" s="1"/>
      <c r="AB89" s="1"/>
      <c r="AC89" s="21"/>
      <c r="AD89" s="22">
        <v>93546148.50999999</v>
      </c>
      <c r="AE89" s="23"/>
      <c r="AF89" s="24">
        <v>1165</v>
      </c>
      <c r="AG89" s="23"/>
      <c r="AH89" s="1"/>
      <c r="AI89" s="1"/>
      <c r="AJ89" s="21"/>
      <c r="AK89" s="22">
        <v>92906826.330000013</v>
      </c>
      <c r="AL89" s="23"/>
      <c r="AM89" s="24">
        <v>1156</v>
      </c>
      <c r="AN89" s="23"/>
      <c r="AO89" s="1"/>
      <c r="AP89" s="1"/>
      <c r="AQ89" s="21"/>
      <c r="AR89" s="22">
        <v>92558316.629999965</v>
      </c>
      <c r="AS89" s="23"/>
      <c r="AT89" s="24">
        <v>1152</v>
      </c>
      <c r="AU89" s="23"/>
      <c r="AV89" s="1"/>
      <c r="AW89" s="1"/>
      <c r="AX89" s="21"/>
      <c r="AY89" s="22">
        <v>92082229.850000054</v>
      </c>
      <c r="AZ89" s="23"/>
      <c r="BA89" s="24">
        <v>1143</v>
      </c>
      <c r="BB89" s="23"/>
      <c r="BC89" s="1"/>
      <c r="BD89" s="1"/>
      <c r="BE89" s="21"/>
      <c r="BF89" s="22">
        <v>90675390.460000008</v>
      </c>
      <c r="BG89" s="23"/>
      <c r="BH89" s="24">
        <v>1128</v>
      </c>
      <c r="BI89" s="23"/>
      <c r="BJ89" s="1"/>
      <c r="BK89" s="1"/>
      <c r="BL89" s="21"/>
      <c r="BM89" s="22">
        <v>89963050.51000005</v>
      </c>
      <c r="BN89" s="23"/>
      <c r="BO89" s="24">
        <v>1116</v>
      </c>
      <c r="BP89" s="23"/>
      <c r="BQ89" s="1"/>
      <c r="BR89" s="1"/>
      <c r="BS89" s="21"/>
      <c r="BT89" s="22">
        <v>89042474.889999956</v>
      </c>
      <c r="BU89" s="23"/>
      <c r="BV89" s="24">
        <v>1105</v>
      </c>
      <c r="BW89" s="23"/>
      <c r="BX89" s="1"/>
      <c r="BY89" s="1"/>
      <c r="BZ89" s="21"/>
      <c r="CA89" s="22">
        <v>88382192.24000001</v>
      </c>
      <c r="CB89" s="23"/>
      <c r="CC89" s="24">
        <v>1093</v>
      </c>
      <c r="CD89" s="23"/>
      <c r="CE89" s="1"/>
      <c r="CF89" s="1"/>
    </row>
    <row r="90" spans="1:84" ht="18.75" thickTop="1" x14ac:dyDescent="0.25">
      <c r="A90" s="7"/>
      <c r="B90" s="6"/>
      <c r="C90" s="20"/>
      <c r="D90" s="8"/>
      <c r="E90" s="20"/>
      <c r="F90" s="1"/>
      <c r="G90" s="1"/>
      <c r="H90" s="7"/>
      <c r="I90" s="6"/>
      <c r="J90" s="20"/>
      <c r="K90" s="8"/>
      <c r="L90" s="20"/>
      <c r="M90" s="1"/>
      <c r="N90" s="1"/>
      <c r="O90" s="7"/>
      <c r="P90" s="6"/>
      <c r="Q90" s="20"/>
      <c r="R90" s="8"/>
      <c r="S90" s="20"/>
      <c r="T90" s="1"/>
      <c r="U90" s="1"/>
      <c r="V90" s="7"/>
      <c r="W90" s="6"/>
      <c r="X90" s="20"/>
      <c r="Y90" s="8"/>
      <c r="Z90" s="20"/>
      <c r="AA90" s="1"/>
      <c r="AB90" s="1"/>
      <c r="AC90" s="7"/>
      <c r="AD90" s="6"/>
      <c r="AE90" s="20"/>
      <c r="AF90" s="8"/>
      <c r="AG90" s="20"/>
      <c r="AH90" s="1"/>
      <c r="AI90" s="1"/>
      <c r="AJ90" s="7"/>
      <c r="AK90" s="6"/>
      <c r="AL90" s="20"/>
      <c r="AM90" s="8"/>
      <c r="AN90" s="20"/>
      <c r="AO90" s="1"/>
      <c r="AP90" s="1"/>
      <c r="AQ90" s="7"/>
      <c r="AR90" s="6"/>
      <c r="AS90" s="20"/>
      <c r="AT90" s="8"/>
      <c r="AU90" s="20"/>
      <c r="AV90" s="1"/>
      <c r="AW90" s="1"/>
      <c r="AX90" s="7"/>
      <c r="AY90" s="6"/>
      <c r="AZ90" s="20"/>
      <c r="BA90" s="8"/>
      <c r="BB90" s="20"/>
      <c r="BC90" s="1"/>
      <c r="BD90" s="1"/>
      <c r="BE90" s="7"/>
      <c r="BF90" s="6"/>
      <c r="BG90" s="20"/>
      <c r="BH90" s="8"/>
      <c r="BI90" s="20"/>
      <c r="BJ90" s="1"/>
      <c r="BK90" s="1"/>
      <c r="BL90" s="7"/>
      <c r="BM90" s="6"/>
      <c r="BN90" s="20"/>
      <c r="BO90" s="8"/>
      <c r="BP90" s="20"/>
      <c r="BQ90" s="1"/>
      <c r="BR90" s="1"/>
      <c r="BS90" s="7"/>
      <c r="BT90" s="6"/>
      <c r="BU90" s="20"/>
      <c r="BV90" s="8"/>
      <c r="BW90" s="20"/>
      <c r="BX90" s="1"/>
      <c r="BY90" s="1"/>
      <c r="BZ90" s="7"/>
      <c r="CA90" s="6"/>
      <c r="CB90" s="20"/>
      <c r="CC90" s="8"/>
      <c r="CD90" s="20"/>
      <c r="CE90" s="1"/>
      <c r="CF90" s="1"/>
    </row>
    <row r="91" spans="1:84" ht="18" x14ac:dyDescent="0.25">
      <c r="A91" s="7"/>
      <c r="B91" s="6"/>
      <c r="C91" s="7"/>
      <c r="D91" s="8"/>
      <c r="E91" s="7"/>
      <c r="F91" s="1"/>
      <c r="G91" s="1"/>
      <c r="H91" s="7"/>
      <c r="I91" s="6"/>
      <c r="J91" s="7"/>
      <c r="K91" s="8"/>
      <c r="L91" s="7"/>
      <c r="M91" s="1"/>
      <c r="N91" s="1"/>
      <c r="O91" s="7"/>
      <c r="P91" s="6"/>
      <c r="Q91" s="7"/>
      <c r="R91" s="8"/>
      <c r="S91" s="7"/>
      <c r="T91" s="1"/>
      <c r="U91" s="1"/>
      <c r="V91" s="7"/>
      <c r="W91" s="6"/>
      <c r="X91" s="7"/>
      <c r="Y91" s="8"/>
      <c r="Z91" s="7"/>
      <c r="AA91" s="1"/>
      <c r="AB91" s="1"/>
      <c r="AC91" s="7"/>
      <c r="AD91" s="6"/>
      <c r="AE91" s="7"/>
      <c r="AF91" s="8"/>
      <c r="AG91" s="7"/>
      <c r="AH91" s="1"/>
      <c r="AI91" s="1"/>
      <c r="AJ91" s="7"/>
      <c r="AK91" s="6"/>
      <c r="AL91" s="7"/>
      <c r="AM91" s="8"/>
      <c r="AN91" s="7"/>
      <c r="AO91" s="1"/>
      <c r="AP91" s="1"/>
      <c r="AQ91" s="7"/>
      <c r="AR91" s="6"/>
      <c r="AS91" s="7"/>
      <c r="AT91" s="8"/>
      <c r="AU91" s="7"/>
      <c r="AV91" s="1"/>
      <c r="AW91" s="1"/>
      <c r="AX91" s="7"/>
      <c r="AY91" s="6"/>
      <c r="AZ91" s="7"/>
      <c r="BA91" s="8"/>
      <c r="BB91" s="7"/>
      <c r="BC91" s="1"/>
      <c r="BD91" s="1"/>
      <c r="BE91" s="7"/>
      <c r="BF91" s="6"/>
      <c r="BG91" s="7"/>
      <c r="BH91" s="8"/>
      <c r="BI91" s="7"/>
      <c r="BJ91" s="1"/>
      <c r="BK91" s="1"/>
      <c r="BL91" s="7"/>
      <c r="BM91" s="6"/>
      <c r="BN91" s="7"/>
      <c r="BO91" s="8"/>
      <c r="BP91" s="7"/>
      <c r="BQ91" s="1"/>
      <c r="BR91" s="1"/>
      <c r="BS91" s="7"/>
      <c r="BT91" s="6"/>
      <c r="BU91" s="7"/>
      <c r="BV91" s="8"/>
      <c r="BW91" s="7"/>
      <c r="BX91" s="1"/>
      <c r="BY91" s="1"/>
      <c r="BZ91" s="7"/>
      <c r="CA91" s="6"/>
      <c r="CB91" s="7"/>
      <c r="CC91" s="8"/>
      <c r="CD91" s="7"/>
      <c r="CE91" s="1"/>
      <c r="CF91" s="1"/>
    </row>
    <row r="92" spans="1:84" ht="18" x14ac:dyDescent="0.25">
      <c r="A92" s="7"/>
      <c r="B92" s="6"/>
      <c r="C92" s="7"/>
      <c r="D92" s="8"/>
      <c r="E92" s="7"/>
      <c r="F92" s="1"/>
      <c r="G92" s="1"/>
      <c r="H92" s="7"/>
      <c r="I92" s="6"/>
      <c r="J92" s="7"/>
      <c r="K92" s="8"/>
      <c r="L92" s="7"/>
      <c r="M92" s="1"/>
      <c r="N92" s="1"/>
      <c r="O92" s="7"/>
      <c r="P92" s="6"/>
      <c r="Q92" s="7"/>
      <c r="R92" s="8"/>
      <c r="S92" s="7"/>
      <c r="T92" s="1"/>
      <c r="U92" s="1"/>
      <c r="V92" s="7"/>
      <c r="W92" s="6"/>
      <c r="X92" s="7"/>
      <c r="Y92" s="8"/>
      <c r="Z92" s="7"/>
      <c r="AA92" s="1"/>
      <c r="AB92" s="1"/>
      <c r="AC92" s="7"/>
      <c r="AD92" s="6"/>
      <c r="AE92" s="7"/>
      <c r="AF92" s="8"/>
      <c r="AG92" s="7"/>
      <c r="AH92" s="1"/>
      <c r="AI92" s="1"/>
      <c r="AJ92" s="7"/>
      <c r="AK92" s="6"/>
      <c r="AL92" s="7"/>
      <c r="AM92" s="8"/>
      <c r="AN92" s="7"/>
      <c r="AO92" s="1"/>
      <c r="AP92" s="1"/>
      <c r="AQ92" s="7"/>
      <c r="AR92" s="6"/>
      <c r="AS92" s="7"/>
      <c r="AT92" s="8"/>
      <c r="AU92" s="7"/>
      <c r="AV92" s="1"/>
      <c r="AW92" s="1"/>
      <c r="AX92" s="7"/>
      <c r="AY92" s="6"/>
      <c r="AZ92" s="7"/>
      <c r="BA92" s="8"/>
      <c r="BB92" s="7"/>
      <c r="BC92" s="1"/>
      <c r="BD92" s="1"/>
      <c r="BE92" s="7"/>
      <c r="BF92" s="6"/>
      <c r="BG92" s="7"/>
      <c r="BH92" s="8"/>
      <c r="BI92" s="7"/>
      <c r="BJ92" s="1"/>
      <c r="BK92" s="1"/>
      <c r="BL92" s="7"/>
      <c r="BM92" s="6"/>
      <c r="BN92" s="7"/>
      <c r="BO92" s="8"/>
      <c r="BP92" s="7"/>
      <c r="BQ92" s="1"/>
      <c r="BR92" s="1"/>
      <c r="BS92" s="7"/>
      <c r="BT92" s="6"/>
      <c r="BU92" s="7"/>
      <c r="BV92" s="8"/>
      <c r="BW92" s="7"/>
      <c r="BX92" s="1"/>
      <c r="BY92" s="1"/>
      <c r="BZ92" s="7"/>
      <c r="CA92" s="6"/>
      <c r="CB92" s="7"/>
      <c r="CC92" s="8"/>
      <c r="CD92" s="7"/>
      <c r="CE92" s="1"/>
      <c r="CF92" s="1"/>
    </row>
    <row r="93" spans="1:84" ht="18.75" x14ac:dyDescent="0.3">
      <c r="A93" s="5" t="s">
        <v>87</v>
      </c>
      <c r="B93" s="6"/>
      <c r="C93" s="7"/>
      <c r="D93" s="8"/>
      <c r="E93" s="7"/>
      <c r="F93" s="1"/>
      <c r="G93" s="1"/>
      <c r="H93" s="5" t="s">
        <v>87</v>
      </c>
      <c r="I93" s="6"/>
      <c r="J93" s="7"/>
      <c r="K93" s="8"/>
      <c r="L93" s="7"/>
      <c r="M93" s="1"/>
      <c r="N93" s="1"/>
      <c r="O93" s="5" t="s">
        <v>87</v>
      </c>
      <c r="P93" s="6"/>
      <c r="Q93" s="7"/>
      <c r="R93" s="8"/>
      <c r="S93" s="7"/>
      <c r="T93" s="1"/>
      <c r="U93" s="1"/>
      <c r="V93" s="5" t="s">
        <v>87</v>
      </c>
      <c r="W93" s="6"/>
      <c r="X93" s="7"/>
      <c r="Y93" s="8"/>
      <c r="Z93" s="7"/>
      <c r="AA93" s="1"/>
      <c r="AB93" s="1"/>
      <c r="AC93" s="5" t="s">
        <v>87</v>
      </c>
      <c r="AD93" s="6"/>
      <c r="AE93" s="7"/>
      <c r="AF93" s="8"/>
      <c r="AG93" s="7"/>
      <c r="AH93" s="1"/>
      <c r="AI93" s="1"/>
      <c r="AJ93" s="5" t="s">
        <v>87</v>
      </c>
      <c r="AK93" s="6"/>
      <c r="AL93" s="7"/>
      <c r="AM93" s="8"/>
      <c r="AN93" s="7"/>
      <c r="AO93" s="1"/>
      <c r="AP93" s="1"/>
      <c r="AQ93" s="5" t="s">
        <v>87</v>
      </c>
      <c r="AR93" s="6"/>
      <c r="AS93" s="7"/>
      <c r="AT93" s="8"/>
      <c r="AU93" s="7"/>
      <c r="AV93" s="1"/>
      <c r="AW93" s="1"/>
      <c r="AX93" s="5" t="s">
        <v>87</v>
      </c>
      <c r="AY93" s="6"/>
      <c r="AZ93" s="7"/>
      <c r="BA93" s="8"/>
      <c r="BB93" s="7"/>
      <c r="BC93" s="1"/>
      <c r="BD93" s="1"/>
      <c r="BE93" s="5" t="s">
        <v>87</v>
      </c>
      <c r="BF93" s="6"/>
      <c r="BG93" s="7"/>
      <c r="BH93" s="8"/>
      <c r="BI93" s="7"/>
      <c r="BJ93" s="1"/>
      <c r="BK93" s="1"/>
      <c r="BL93" s="5" t="s">
        <v>87</v>
      </c>
      <c r="BM93" s="6"/>
      <c r="BN93" s="7"/>
      <c r="BO93" s="8"/>
      <c r="BP93" s="7"/>
      <c r="BQ93" s="1"/>
      <c r="BR93" s="1"/>
      <c r="BS93" s="5" t="s">
        <v>87</v>
      </c>
      <c r="BT93" s="6"/>
      <c r="BU93" s="7"/>
      <c r="BV93" s="8"/>
      <c r="BW93" s="7"/>
      <c r="BX93" s="1"/>
      <c r="BY93" s="1"/>
      <c r="BZ93" s="5" t="s">
        <v>87</v>
      </c>
      <c r="CA93" s="6"/>
      <c r="CB93" s="7"/>
      <c r="CC93" s="8"/>
      <c r="CD93" s="7"/>
      <c r="CE93" s="1"/>
      <c r="CF93" s="1"/>
    </row>
    <row r="94" spans="1:84" ht="18" x14ac:dyDescent="0.25">
      <c r="A94" s="9"/>
      <c r="B94" s="10"/>
      <c r="C94" s="9"/>
      <c r="D94" s="11"/>
      <c r="E94" s="9"/>
      <c r="F94" s="1"/>
      <c r="G94" s="1"/>
      <c r="H94" s="9"/>
      <c r="I94" s="10"/>
      <c r="J94" s="9"/>
      <c r="K94" s="11"/>
      <c r="L94" s="9"/>
      <c r="M94" s="1"/>
      <c r="N94" s="1"/>
      <c r="O94" s="9"/>
      <c r="P94" s="10"/>
      <c r="Q94" s="9"/>
      <c r="R94" s="11"/>
      <c r="S94" s="9"/>
      <c r="T94" s="1"/>
      <c r="U94" s="1"/>
      <c r="V94" s="9"/>
      <c r="W94" s="10"/>
      <c r="X94" s="9"/>
      <c r="Y94" s="11"/>
      <c r="Z94" s="9"/>
      <c r="AA94" s="1"/>
      <c r="AB94" s="1"/>
      <c r="AC94" s="9"/>
      <c r="AD94" s="10"/>
      <c r="AE94" s="9"/>
      <c r="AF94" s="11"/>
      <c r="AG94" s="9"/>
      <c r="AH94" s="1"/>
      <c r="AI94" s="1"/>
      <c r="AJ94" s="9"/>
      <c r="AK94" s="10"/>
      <c r="AL94" s="9"/>
      <c r="AM94" s="11"/>
      <c r="AN94" s="9"/>
      <c r="AO94" s="1"/>
      <c r="AP94" s="1"/>
      <c r="AQ94" s="9"/>
      <c r="AR94" s="10"/>
      <c r="AS94" s="9"/>
      <c r="AT94" s="11"/>
      <c r="AU94" s="9"/>
      <c r="AV94" s="1"/>
      <c r="AW94" s="1"/>
      <c r="AX94" s="9"/>
      <c r="AY94" s="10"/>
      <c r="AZ94" s="9"/>
      <c r="BA94" s="11"/>
      <c r="BB94" s="9"/>
      <c r="BC94" s="1"/>
      <c r="BD94" s="1"/>
      <c r="BE94" s="9"/>
      <c r="BF94" s="10"/>
      <c r="BG94" s="9"/>
      <c r="BH94" s="11"/>
      <c r="BI94" s="9"/>
      <c r="BJ94" s="1"/>
      <c r="BK94" s="1"/>
      <c r="BL94" s="9"/>
      <c r="BM94" s="10"/>
      <c r="BN94" s="9"/>
      <c r="BO94" s="11"/>
      <c r="BP94" s="9"/>
      <c r="BQ94" s="1"/>
      <c r="BR94" s="1"/>
      <c r="BS94" s="9"/>
      <c r="BT94" s="10"/>
      <c r="BU94" s="9"/>
      <c r="BV94" s="11"/>
      <c r="BW94" s="9"/>
      <c r="BX94" s="1"/>
      <c r="BY94" s="1"/>
      <c r="BZ94" s="9"/>
      <c r="CA94" s="10"/>
      <c r="CB94" s="9"/>
      <c r="CC94" s="11"/>
      <c r="CD94" s="9"/>
      <c r="CE94" s="1"/>
      <c r="CF94" s="1"/>
    </row>
    <row r="95" spans="1:84" ht="54" x14ac:dyDescent="0.25">
      <c r="A95" s="12" t="s">
        <v>71</v>
      </c>
      <c r="B95" s="13" t="s">
        <v>106</v>
      </c>
      <c r="C95" s="14" t="s">
        <v>69</v>
      </c>
      <c r="D95" s="15" t="s">
        <v>70</v>
      </c>
      <c r="E95" s="14" t="s">
        <v>69</v>
      </c>
      <c r="F95" s="1"/>
      <c r="G95" s="1"/>
      <c r="H95" s="12" t="s">
        <v>71</v>
      </c>
      <c r="I95" s="13" t="s">
        <v>106</v>
      </c>
      <c r="J95" s="14" t="s">
        <v>69</v>
      </c>
      <c r="K95" s="15" t="s">
        <v>70</v>
      </c>
      <c r="L95" s="14" t="s">
        <v>69</v>
      </c>
      <c r="M95" s="1"/>
      <c r="N95" s="1"/>
      <c r="O95" s="12" t="s">
        <v>71</v>
      </c>
      <c r="P95" s="13" t="s">
        <v>106</v>
      </c>
      <c r="Q95" s="14" t="s">
        <v>69</v>
      </c>
      <c r="R95" s="15" t="s">
        <v>70</v>
      </c>
      <c r="S95" s="14" t="s">
        <v>69</v>
      </c>
      <c r="T95" s="1"/>
      <c r="U95" s="1"/>
      <c r="V95" s="12" t="s">
        <v>71</v>
      </c>
      <c r="W95" s="13" t="s">
        <v>106</v>
      </c>
      <c r="X95" s="14" t="s">
        <v>69</v>
      </c>
      <c r="Y95" s="15" t="s">
        <v>70</v>
      </c>
      <c r="Z95" s="14" t="s">
        <v>69</v>
      </c>
      <c r="AA95" s="1"/>
      <c r="AB95" s="1"/>
      <c r="AC95" s="12" t="s">
        <v>71</v>
      </c>
      <c r="AD95" s="13" t="s">
        <v>106</v>
      </c>
      <c r="AE95" s="14" t="s">
        <v>69</v>
      </c>
      <c r="AF95" s="15" t="s">
        <v>70</v>
      </c>
      <c r="AG95" s="14" t="s">
        <v>69</v>
      </c>
      <c r="AH95" s="1"/>
      <c r="AI95" s="1"/>
      <c r="AJ95" s="12" t="s">
        <v>71</v>
      </c>
      <c r="AK95" s="13" t="s">
        <v>106</v>
      </c>
      <c r="AL95" s="14" t="s">
        <v>69</v>
      </c>
      <c r="AM95" s="15" t="s">
        <v>70</v>
      </c>
      <c r="AN95" s="14" t="s">
        <v>69</v>
      </c>
      <c r="AO95" s="1"/>
      <c r="AP95" s="1"/>
      <c r="AQ95" s="12" t="s">
        <v>71</v>
      </c>
      <c r="AR95" s="13" t="s">
        <v>106</v>
      </c>
      <c r="AS95" s="14" t="s">
        <v>69</v>
      </c>
      <c r="AT95" s="15" t="s">
        <v>70</v>
      </c>
      <c r="AU95" s="14" t="s">
        <v>69</v>
      </c>
      <c r="AV95" s="1"/>
      <c r="AW95" s="1"/>
      <c r="AX95" s="12" t="s">
        <v>71</v>
      </c>
      <c r="AY95" s="13" t="s">
        <v>106</v>
      </c>
      <c r="AZ95" s="14" t="s">
        <v>69</v>
      </c>
      <c r="BA95" s="15" t="s">
        <v>70</v>
      </c>
      <c r="BB95" s="14" t="s">
        <v>69</v>
      </c>
      <c r="BC95" s="1"/>
      <c r="BD95" s="1"/>
      <c r="BE95" s="12" t="s">
        <v>71</v>
      </c>
      <c r="BF95" s="13" t="s">
        <v>106</v>
      </c>
      <c r="BG95" s="14" t="s">
        <v>69</v>
      </c>
      <c r="BH95" s="15" t="s">
        <v>70</v>
      </c>
      <c r="BI95" s="14" t="s">
        <v>69</v>
      </c>
      <c r="BJ95" s="1"/>
      <c r="BK95" s="1"/>
      <c r="BL95" s="12" t="s">
        <v>71</v>
      </c>
      <c r="BM95" s="13" t="s">
        <v>106</v>
      </c>
      <c r="BN95" s="14" t="s">
        <v>69</v>
      </c>
      <c r="BO95" s="15" t="s">
        <v>70</v>
      </c>
      <c r="BP95" s="14" t="s">
        <v>69</v>
      </c>
      <c r="BQ95" s="1"/>
      <c r="BR95" s="1"/>
      <c r="BS95" s="12" t="s">
        <v>71</v>
      </c>
      <c r="BT95" s="13" t="s">
        <v>106</v>
      </c>
      <c r="BU95" s="14" t="s">
        <v>69</v>
      </c>
      <c r="BV95" s="15" t="s">
        <v>70</v>
      </c>
      <c r="BW95" s="14" t="s">
        <v>69</v>
      </c>
      <c r="BX95" s="1"/>
      <c r="BY95" s="1"/>
      <c r="BZ95" s="12" t="s">
        <v>71</v>
      </c>
      <c r="CA95" s="13" t="s">
        <v>106</v>
      </c>
      <c r="CB95" s="14" t="s">
        <v>69</v>
      </c>
      <c r="CC95" s="15" t="s">
        <v>70</v>
      </c>
      <c r="CD95" s="14" t="s">
        <v>69</v>
      </c>
      <c r="CE95" s="1"/>
      <c r="CF95" s="1"/>
    </row>
    <row r="96" spans="1:84" ht="18" x14ac:dyDescent="0.25">
      <c r="A96" s="9"/>
      <c r="B96" s="10"/>
      <c r="C96" s="9"/>
      <c r="D96" s="11"/>
      <c r="E96" s="9"/>
      <c r="F96" s="1"/>
      <c r="G96" s="1"/>
      <c r="H96" s="9"/>
      <c r="I96" s="10"/>
      <c r="J96" s="9"/>
      <c r="K96" s="11"/>
      <c r="L96" s="9"/>
      <c r="M96" s="1"/>
      <c r="N96" s="1"/>
      <c r="O96" s="9"/>
      <c r="P96" s="10"/>
      <c r="Q96" s="9"/>
      <c r="R96" s="11"/>
      <c r="S96" s="9"/>
      <c r="T96" s="1"/>
      <c r="U96" s="1"/>
      <c r="V96" s="9"/>
      <c r="W96" s="10"/>
      <c r="X96" s="9"/>
      <c r="Y96" s="11"/>
      <c r="Z96" s="9"/>
      <c r="AA96" s="1"/>
      <c r="AB96" s="1"/>
      <c r="AC96" s="9"/>
      <c r="AD96" s="10"/>
      <c r="AE96" s="9"/>
      <c r="AF96" s="11"/>
      <c r="AG96" s="9"/>
      <c r="AH96" s="1"/>
      <c r="AI96" s="1"/>
      <c r="AJ96" s="9"/>
      <c r="AK96" s="10"/>
      <c r="AL96" s="9"/>
      <c r="AM96" s="11"/>
      <c r="AN96" s="9"/>
      <c r="AO96" s="1"/>
      <c r="AP96" s="1"/>
      <c r="AQ96" s="9"/>
      <c r="AR96" s="10"/>
      <c r="AS96" s="9"/>
      <c r="AT96" s="11"/>
      <c r="AU96" s="9"/>
      <c r="AV96" s="1"/>
      <c r="AW96" s="1"/>
      <c r="AX96" s="9"/>
      <c r="AY96" s="10"/>
      <c r="AZ96" s="9"/>
      <c r="BA96" s="11"/>
      <c r="BB96" s="9"/>
      <c r="BC96" s="1"/>
      <c r="BD96" s="1"/>
      <c r="BE96" s="9"/>
      <c r="BF96" s="10"/>
      <c r="BG96" s="9"/>
      <c r="BH96" s="11"/>
      <c r="BI96" s="9"/>
      <c r="BJ96" s="1"/>
      <c r="BK96" s="1"/>
      <c r="BL96" s="9"/>
      <c r="BM96" s="10"/>
      <c r="BN96" s="9"/>
      <c r="BO96" s="11"/>
      <c r="BP96" s="9"/>
      <c r="BQ96" s="1"/>
      <c r="BR96" s="1"/>
      <c r="BS96" s="9"/>
      <c r="BT96" s="10"/>
      <c r="BU96" s="9"/>
      <c r="BV96" s="11"/>
      <c r="BW96" s="9"/>
      <c r="BX96" s="1"/>
      <c r="BY96" s="1"/>
      <c r="BZ96" s="9"/>
      <c r="CA96" s="10"/>
      <c r="CB96" s="9"/>
      <c r="CC96" s="11"/>
      <c r="CD96" s="9"/>
      <c r="CE96" s="1"/>
      <c r="CF96" s="1"/>
    </row>
    <row r="97" spans="1:84" ht="18" x14ac:dyDescent="0.25">
      <c r="A97" s="7" t="s">
        <v>23</v>
      </c>
      <c r="B97" s="6">
        <v>75832938.529999971</v>
      </c>
      <c r="C97" s="17">
        <v>0.79165683093614958</v>
      </c>
      <c r="D97" s="8">
        <v>734</v>
      </c>
      <c r="E97" s="17">
        <v>0.6162888329135181</v>
      </c>
      <c r="F97" s="18"/>
      <c r="G97" s="19"/>
      <c r="H97" s="7" t="s">
        <v>23</v>
      </c>
      <c r="I97" s="6">
        <v>75605422.530000001</v>
      </c>
      <c r="J97" s="17">
        <v>0.79304248844025083</v>
      </c>
      <c r="K97" s="8">
        <v>732</v>
      </c>
      <c r="L97" s="17">
        <v>0.61720067453625638</v>
      </c>
      <c r="M97" s="18"/>
      <c r="N97" s="19"/>
      <c r="O97" s="7" t="s">
        <v>23</v>
      </c>
      <c r="P97" s="6">
        <v>75292169.609999999</v>
      </c>
      <c r="Q97" s="17">
        <v>0.79580476654511534</v>
      </c>
      <c r="R97" s="8">
        <v>728</v>
      </c>
      <c r="S97" s="17">
        <v>0.61957446808510641</v>
      </c>
      <c r="T97" s="18"/>
      <c r="U97" s="19"/>
      <c r="V97" s="7" t="s">
        <v>23</v>
      </c>
      <c r="W97" s="6">
        <v>74999867.029999986</v>
      </c>
      <c r="X97" s="17">
        <v>0.79610039188887205</v>
      </c>
      <c r="Y97" s="8">
        <v>726</v>
      </c>
      <c r="Z97" s="17">
        <v>0.61945392491467577</v>
      </c>
      <c r="AA97" s="18"/>
      <c r="AB97" s="19"/>
      <c r="AC97" s="7" t="s">
        <v>23</v>
      </c>
      <c r="AD97" s="6">
        <v>74594959.769999936</v>
      </c>
      <c r="AE97" s="17">
        <v>0.79741347942321594</v>
      </c>
      <c r="AF97" s="8">
        <v>722</v>
      </c>
      <c r="AG97" s="17">
        <v>0.61974248927038622</v>
      </c>
      <c r="AH97" s="18"/>
      <c r="AI97" s="19"/>
      <c r="AJ97" s="7" t="s">
        <v>23</v>
      </c>
      <c r="AK97" s="6">
        <v>74305375.50000003</v>
      </c>
      <c r="AL97" s="17">
        <v>0.79978380959942985</v>
      </c>
      <c r="AM97" s="8">
        <v>719</v>
      </c>
      <c r="AN97" s="17">
        <v>0.62197231833910038</v>
      </c>
      <c r="AO97" s="18"/>
      <c r="AP97" s="19"/>
      <c r="AQ97" s="7" t="s">
        <v>23</v>
      </c>
      <c r="AR97" s="6">
        <v>74125364.11999999</v>
      </c>
      <c r="AS97" s="17">
        <v>0.80085039161110327</v>
      </c>
      <c r="AT97" s="8">
        <v>718</v>
      </c>
      <c r="AU97" s="17">
        <v>0.62326388888888884</v>
      </c>
      <c r="AV97" s="18"/>
      <c r="AW97" s="19"/>
      <c r="AX97" s="7" t="s">
        <v>23</v>
      </c>
      <c r="AY97" s="6">
        <v>73927400.00000006</v>
      </c>
      <c r="AZ97" s="17">
        <v>0.80284111408277348</v>
      </c>
      <c r="BA97" s="8">
        <v>716</v>
      </c>
      <c r="BB97" s="17">
        <v>0.62642169728783903</v>
      </c>
      <c r="BC97" s="18"/>
      <c r="BD97" s="19"/>
      <c r="BE97" s="7" t="s">
        <v>23</v>
      </c>
      <c r="BF97" s="6">
        <v>73104983.530000061</v>
      </c>
      <c r="BG97" s="17">
        <v>0.80622739156826795</v>
      </c>
      <c r="BH97" s="8">
        <v>708</v>
      </c>
      <c r="BI97" s="17">
        <v>0.62765957446808507</v>
      </c>
      <c r="BJ97" s="18"/>
      <c r="BK97" s="19"/>
      <c r="BL97" s="7" t="s">
        <v>23</v>
      </c>
      <c r="BM97" s="6">
        <v>72809426.250000075</v>
      </c>
      <c r="BN97" s="17">
        <v>0.8093258936557155</v>
      </c>
      <c r="BO97" s="8">
        <v>703</v>
      </c>
      <c r="BP97" s="17">
        <v>0.62992831541218641</v>
      </c>
      <c r="BQ97" s="18"/>
      <c r="BR97" s="19"/>
      <c r="BS97" s="7" t="s">
        <v>23</v>
      </c>
      <c r="BT97" s="6">
        <v>72184382.670000032</v>
      </c>
      <c r="BU97" s="17">
        <v>0.81067358874710171</v>
      </c>
      <c r="BV97" s="8">
        <v>695</v>
      </c>
      <c r="BW97" s="17">
        <v>0.62895927601809953</v>
      </c>
      <c r="BX97" s="18"/>
      <c r="BY97" s="19"/>
      <c r="BZ97" s="7" t="s">
        <v>23</v>
      </c>
      <c r="CA97" s="6">
        <v>71650569.790000021</v>
      </c>
      <c r="CB97" s="17">
        <v>0.81069011725161078</v>
      </c>
      <c r="CC97" s="8">
        <v>687</v>
      </c>
      <c r="CD97" s="17">
        <v>0.62854528819762123</v>
      </c>
      <c r="CE97" s="18"/>
      <c r="CF97" s="19"/>
    </row>
    <row r="98" spans="1:84" ht="18" x14ac:dyDescent="0.25">
      <c r="A98" s="7" t="s">
        <v>24</v>
      </c>
      <c r="B98" s="6">
        <v>19957226.560000006</v>
      </c>
      <c r="C98" s="17">
        <v>0.20834316906385042</v>
      </c>
      <c r="D98" s="8">
        <v>457</v>
      </c>
      <c r="E98" s="17">
        <v>0.38371116708648195</v>
      </c>
      <c r="F98" s="18"/>
      <c r="G98" s="19"/>
      <c r="H98" s="7" t="s">
        <v>24</v>
      </c>
      <c r="I98" s="6">
        <v>19730481.449999996</v>
      </c>
      <c r="J98" s="17">
        <v>0.20695751155974929</v>
      </c>
      <c r="K98" s="8">
        <v>454</v>
      </c>
      <c r="L98" s="17">
        <v>0.38279932546374368</v>
      </c>
      <c r="M98" s="18"/>
      <c r="N98" s="19"/>
      <c r="O98" s="7" t="s">
        <v>24</v>
      </c>
      <c r="P98" s="6">
        <v>19319188.320000004</v>
      </c>
      <c r="Q98" s="17">
        <v>0.20419523345488466</v>
      </c>
      <c r="R98" s="8">
        <v>447</v>
      </c>
      <c r="S98" s="17">
        <v>0.38042553191489364</v>
      </c>
      <c r="T98" s="18"/>
      <c r="U98" s="19"/>
      <c r="V98" s="7" t="s">
        <v>24</v>
      </c>
      <c r="W98" s="6">
        <v>19209189.75999999</v>
      </c>
      <c r="X98" s="17">
        <v>0.20389960811112792</v>
      </c>
      <c r="Y98" s="8">
        <v>446</v>
      </c>
      <c r="Z98" s="17">
        <v>0.38054607508532423</v>
      </c>
      <c r="AA98" s="18"/>
      <c r="AB98" s="19"/>
      <c r="AC98" s="7" t="s">
        <v>24</v>
      </c>
      <c r="AD98" s="6">
        <v>18951188.739999995</v>
      </c>
      <c r="AE98" s="17">
        <v>0.20258652057678403</v>
      </c>
      <c r="AF98" s="8">
        <v>443</v>
      </c>
      <c r="AG98" s="17">
        <v>0.38025751072961372</v>
      </c>
      <c r="AH98" s="18"/>
      <c r="AI98" s="19"/>
      <c r="AJ98" s="7" t="s">
        <v>24</v>
      </c>
      <c r="AK98" s="6">
        <v>18601450.829999987</v>
      </c>
      <c r="AL98" s="17">
        <v>0.20021619040057015</v>
      </c>
      <c r="AM98" s="8">
        <v>437</v>
      </c>
      <c r="AN98" s="17">
        <v>0.37802768166089967</v>
      </c>
      <c r="AO98" s="18"/>
      <c r="AP98" s="19"/>
      <c r="AQ98" s="7" t="s">
        <v>24</v>
      </c>
      <c r="AR98" s="6">
        <v>18432952.510000009</v>
      </c>
      <c r="AS98" s="17">
        <v>0.19914960838889675</v>
      </c>
      <c r="AT98" s="8">
        <v>434</v>
      </c>
      <c r="AU98" s="17">
        <v>0.3767361111111111</v>
      </c>
      <c r="AV98" s="18"/>
      <c r="AW98" s="19"/>
      <c r="AX98" s="7" t="s">
        <v>24</v>
      </c>
      <c r="AY98" s="6">
        <v>18154829.84999999</v>
      </c>
      <c r="AZ98" s="17">
        <v>0.19715888591722652</v>
      </c>
      <c r="BA98" s="8">
        <v>427</v>
      </c>
      <c r="BB98" s="17">
        <v>0.37357830271216097</v>
      </c>
      <c r="BC98" s="18"/>
      <c r="BD98" s="19"/>
      <c r="BE98" s="7" t="s">
        <v>24</v>
      </c>
      <c r="BF98" s="6">
        <v>17570406.93</v>
      </c>
      <c r="BG98" s="17">
        <v>0.193772608431732</v>
      </c>
      <c r="BH98" s="8">
        <v>420</v>
      </c>
      <c r="BI98" s="17">
        <v>0.37234042553191488</v>
      </c>
      <c r="BJ98" s="18"/>
      <c r="BK98" s="19"/>
      <c r="BL98" s="7" t="s">
        <v>24</v>
      </c>
      <c r="BM98" s="6">
        <v>17153624.259999994</v>
      </c>
      <c r="BN98" s="17">
        <v>0.19067410634428456</v>
      </c>
      <c r="BO98" s="8">
        <v>413</v>
      </c>
      <c r="BP98" s="17">
        <v>0.37007168458781364</v>
      </c>
      <c r="BQ98" s="18"/>
      <c r="BR98" s="19"/>
      <c r="BS98" s="7" t="s">
        <v>24</v>
      </c>
      <c r="BT98" s="6">
        <v>16858092.22000001</v>
      </c>
      <c r="BU98" s="17">
        <v>0.1893264112528982</v>
      </c>
      <c r="BV98" s="8">
        <v>410</v>
      </c>
      <c r="BW98" s="17">
        <v>0.37104072398190047</v>
      </c>
      <c r="BX98" s="18"/>
      <c r="BY98" s="19"/>
      <c r="BZ98" s="7" t="s">
        <v>24</v>
      </c>
      <c r="CA98" s="6">
        <v>16731622.450000005</v>
      </c>
      <c r="CB98" s="17">
        <v>0.18930988274838928</v>
      </c>
      <c r="CC98" s="8">
        <v>406</v>
      </c>
      <c r="CD98" s="17">
        <v>0.37145471180237877</v>
      </c>
      <c r="CE98" s="18"/>
      <c r="CF98" s="19"/>
    </row>
    <row r="99" spans="1:84" ht="18" x14ac:dyDescent="0.25">
      <c r="A99" s="7"/>
      <c r="B99" s="6"/>
      <c r="C99" s="20"/>
      <c r="D99" s="8"/>
      <c r="E99" s="20"/>
      <c r="F99" s="1"/>
      <c r="G99" s="1"/>
      <c r="H99" s="7"/>
      <c r="I99" s="6"/>
      <c r="J99" s="20"/>
      <c r="K99" s="8"/>
      <c r="L99" s="20"/>
      <c r="M99" s="1"/>
      <c r="N99" s="1"/>
      <c r="O99" s="7"/>
      <c r="P99" s="6"/>
      <c r="Q99" s="20"/>
      <c r="R99" s="8"/>
      <c r="S99" s="20"/>
      <c r="T99" s="1"/>
      <c r="U99" s="1"/>
      <c r="V99" s="7"/>
      <c r="W99" s="6"/>
      <c r="X99" s="20"/>
      <c r="Y99" s="8"/>
      <c r="Z99" s="20"/>
      <c r="AA99" s="1"/>
      <c r="AB99" s="1"/>
      <c r="AC99" s="7"/>
      <c r="AD99" s="6"/>
      <c r="AE99" s="20"/>
      <c r="AF99" s="8"/>
      <c r="AG99" s="20"/>
      <c r="AH99" s="1"/>
      <c r="AI99" s="1"/>
      <c r="AJ99" s="7"/>
      <c r="AK99" s="6"/>
      <c r="AL99" s="20"/>
      <c r="AM99" s="8"/>
      <c r="AN99" s="20"/>
      <c r="AO99" s="1"/>
      <c r="AP99" s="1"/>
      <c r="AQ99" s="7"/>
      <c r="AR99" s="6"/>
      <c r="AS99" s="20"/>
      <c r="AT99" s="8"/>
      <c r="AU99" s="20"/>
      <c r="AV99" s="1"/>
      <c r="AW99" s="1"/>
      <c r="AX99" s="7"/>
      <c r="AY99" s="6"/>
      <c r="AZ99" s="20"/>
      <c r="BA99" s="8"/>
      <c r="BB99" s="20"/>
      <c r="BC99" s="1"/>
      <c r="BD99" s="1"/>
      <c r="BE99" s="7"/>
      <c r="BF99" s="6"/>
      <c r="BG99" s="20"/>
      <c r="BH99" s="8"/>
      <c r="BI99" s="20"/>
      <c r="BJ99" s="1"/>
      <c r="BK99" s="1"/>
      <c r="BL99" s="7"/>
      <c r="BM99" s="6"/>
      <c r="BN99" s="20"/>
      <c r="BO99" s="8"/>
      <c r="BP99" s="20"/>
      <c r="BQ99" s="1"/>
      <c r="BR99" s="1"/>
      <c r="BS99" s="7"/>
      <c r="BT99" s="6"/>
      <c r="BU99" s="20"/>
      <c r="BV99" s="8"/>
      <c r="BW99" s="20"/>
      <c r="BX99" s="1"/>
      <c r="BY99" s="1"/>
      <c r="BZ99" s="7"/>
      <c r="CA99" s="6"/>
      <c r="CB99" s="20"/>
      <c r="CC99" s="8"/>
      <c r="CD99" s="20"/>
      <c r="CE99" s="1"/>
      <c r="CF99" s="1"/>
    </row>
    <row r="100" spans="1:84" ht="18.75" thickBot="1" x14ac:dyDescent="0.3">
      <c r="A100" s="21"/>
      <c r="B100" s="22">
        <v>95790165.089999974</v>
      </c>
      <c r="C100" s="23"/>
      <c r="D100" s="24">
        <v>1191</v>
      </c>
      <c r="E100" s="23"/>
      <c r="F100" s="1"/>
      <c r="G100" s="1"/>
      <c r="H100" s="21"/>
      <c r="I100" s="22">
        <v>95335903.979999989</v>
      </c>
      <c r="J100" s="23"/>
      <c r="K100" s="24">
        <v>1186</v>
      </c>
      <c r="L100" s="23"/>
      <c r="M100" s="1"/>
      <c r="N100" s="1"/>
      <c r="O100" s="21"/>
      <c r="P100" s="22">
        <v>94611357.930000007</v>
      </c>
      <c r="Q100" s="23"/>
      <c r="R100" s="24">
        <v>1175</v>
      </c>
      <c r="S100" s="23"/>
      <c r="T100" s="1"/>
      <c r="U100" s="1"/>
      <c r="V100" s="21"/>
      <c r="W100" s="22">
        <v>94209056.789999977</v>
      </c>
      <c r="X100" s="23"/>
      <c r="Y100" s="24">
        <v>1172</v>
      </c>
      <c r="Z100" s="23"/>
      <c r="AA100" s="1"/>
      <c r="AB100" s="1"/>
      <c r="AC100" s="21"/>
      <c r="AD100" s="22">
        <v>93546148.509999931</v>
      </c>
      <c r="AE100" s="23"/>
      <c r="AF100" s="24">
        <v>1165</v>
      </c>
      <c r="AG100" s="23"/>
      <c r="AH100" s="1"/>
      <c r="AI100" s="1"/>
      <c r="AJ100" s="21"/>
      <c r="AK100" s="22">
        <v>92906826.330000013</v>
      </c>
      <c r="AL100" s="23"/>
      <c r="AM100" s="24">
        <v>1156</v>
      </c>
      <c r="AN100" s="23"/>
      <c r="AO100" s="1"/>
      <c r="AP100" s="1"/>
      <c r="AQ100" s="21"/>
      <c r="AR100" s="22">
        <v>92558316.629999995</v>
      </c>
      <c r="AS100" s="23"/>
      <c r="AT100" s="24">
        <v>1152</v>
      </c>
      <c r="AU100" s="23"/>
      <c r="AV100" s="1"/>
      <c r="AW100" s="1"/>
      <c r="AX100" s="21"/>
      <c r="AY100" s="22">
        <v>92082229.850000054</v>
      </c>
      <c r="AZ100" s="23"/>
      <c r="BA100" s="24">
        <v>1143</v>
      </c>
      <c r="BB100" s="23"/>
      <c r="BC100" s="1"/>
      <c r="BD100" s="1"/>
      <c r="BE100" s="21"/>
      <c r="BF100" s="22">
        <v>90675390.460000068</v>
      </c>
      <c r="BG100" s="23"/>
      <c r="BH100" s="24">
        <v>1128</v>
      </c>
      <c r="BI100" s="23"/>
      <c r="BJ100" s="1"/>
      <c r="BK100" s="1"/>
      <c r="BL100" s="21"/>
      <c r="BM100" s="22">
        <v>89963050.510000065</v>
      </c>
      <c r="BN100" s="23"/>
      <c r="BO100" s="24">
        <v>1116</v>
      </c>
      <c r="BP100" s="23"/>
      <c r="BQ100" s="1"/>
      <c r="BR100" s="1"/>
      <c r="BS100" s="21"/>
      <c r="BT100" s="22">
        <v>89042474.890000045</v>
      </c>
      <c r="BU100" s="23"/>
      <c r="BV100" s="24">
        <v>1105</v>
      </c>
      <c r="BW100" s="23"/>
      <c r="BX100" s="1"/>
      <c r="BY100" s="1"/>
      <c r="BZ100" s="21"/>
      <c r="CA100" s="22">
        <v>88382192.240000024</v>
      </c>
      <c r="CB100" s="23"/>
      <c r="CC100" s="24">
        <v>1093</v>
      </c>
      <c r="CD100" s="23"/>
      <c r="CE100" s="1"/>
      <c r="CF100" s="1"/>
    </row>
    <row r="101" spans="1:84" ht="18.75" thickTop="1" x14ac:dyDescent="0.25">
      <c r="A101" s="7"/>
      <c r="B101" s="6"/>
      <c r="C101" s="20"/>
      <c r="D101" s="8"/>
      <c r="E101" s="20"/>
      <c r="F101" s="1"/>
      <c r="G101" s="1"/>
      <c r="H101" s="7"/>
      <c r="I101" s="6"/>
      <c r="J101" s="20"/>
      <c r="K101" s="8"/>
      <c r="L101" s="20"/>
      <c r="M101" s="1"/>
      <c r="N101" s="1"/>
      <c r="O101" s="7"/>
      <c r="P101" s="6"/>
      <c r="Q101" s="20"/>
      <c r="R101" s="8"/>
      <c r="S101" s="20"/>
      <c r="T101" s="1"/>
      <c r="U101" s="1"/>
      <c r="V101" s="7"/>
      <c r="W101" s="6"/>
      <c r="X101" s="20"/>
      <c r="Y101" s="8"/>
      <c r="Z101" s="20"/>
      <c r="AA101" s="1"/>
      <c r="AB101" s="1"/>
      <c r="AC101" s="7"/>
      <c r="AD101" s="6"/>
      <c r="AE101" s="20"/>
      <c r="AF101" s="8"/>
      <c r="AG101" s="20"/>
      <c r="AH101" s="1"/>
      <c r="AI101" s="1"/>
      <c r="AJ101" s="7"/>
      <c r="AK101" s="6"/>
      <c r="AL101" s="20"/>
      <c r="AM101" s="8"/>
      <c r="AN101" s="20"/>
      <c r="AO101" s="1"/>
      <c r="AP101" s="1"/>
      <c r="AQ101" s="7"/>
      <c r="AR101" s="6"/>
      <c r="AS101" s="20"/>
      <c r="AT101" s="8"/>
      <c r="AU101" s="20"/>
      <c r="AV101" s="1"/>
      <c r="AW101" s="1"/>
      <c r="AX101" s="7"/>
      <c r="AY101" s="6"/>
      <c r="AZ101" s="20"/>
      <c r="BA101" s="8"/>
      <c r="BB101" s="20"/>
      <c r="BC101" s="1"/>
      <c r="BD101" s="1"/>
      <c r="BE101" s="7"/>
      <c r="BF101" s="6"/>
      <c r="BG101" s="20"/>
      <c r="BH101" s="8"/>
      <c r="BI101" s="20"/>
      <c r="BJ101" s="1"/>
      <c r="BK101" s="1"/>
      <c r="BL101" s="7"/>
      <c r="BM101" s="6"/>
      <c r="BN101" s="20"/>
      <c r="BO101" s="8"/>
      <c r="BP101" s="20"/>
      <c r="BQ101" s="1"/>
      <c r="BR101" s="1"/>
      <c r="BS101" s="7"/>
      <c r="BT101" s="6"/>
      <c r="BU101" s="20"/>
      <c r="BV101" s="8"/>
      <c r="BW101" s="20"/>
      <c r="BX101" s="1"/>
      <c r="BY101" s="1"/>
      <c r="BZ101" s="7"/>
      <c r="CA101" s="6"/>
      <c r="CB101" s="20"/>
      <c r="CC101" s="8"/>
      <c r="CD101" s="20"/>
      <c r="CE101" s="1"/>
      <c r="CF101" s="1"/>
    </row>
    <row r="102" spans="1:84" ht="18" x14ac:dyDescent="0.25">
      <c r="A102" s="7"/>
      <c r="B102" s="6"/>
      <c r="C102" s="7"/>
      <c r="D102" s="8"/>
      <c r="E102" s="7"/>
      <c r="F102" s="1"/>
      <c r="G102" s="1"/>
      <c r="H102" s="7"/>
      <c r="I102" s="6"/>
      <c r="J102" s="7"/>
      <c r="K102" s="8"/>
      <c r="L102" s="7"/>
      <c r="M102" s="1"/>
      <c r="N102" s="1"/>
      <c r="O102" s="7"/>
      <c r="P102" s="6"/>
      <c r="Q102" s="7"/>
      <c r="R102" s="8"/>
      <c r="S102" s="7"/>
      <c r="T102" s="1"/>
      <c r="U102" s="1"/>
      <c r="V102" s="7"/>
      <c r="W102" s="6"/>
      <c r="X102" s="7"/>
      <c r="Y102" s="8"/>
      <c r="Z102" s="7"/>
      <c r="AA102" s="1"/>
      <c r="AB102" s="1"/>
      <c r="AC102" s="7"/>
      <c r="AD102" s="6"/>
      <c r="AE102" s="7"/>
      <c r="AF102" s="8"/>
      <c r="AG102" s="7"/>
      <c r="AH102" s="1"/>
      <c r="AI102" s="1"/>
      <c r="AJ102" s="7"/>
      <c r="AK102" s="6"/>
      <c r="AL102" s="7"/>
      <c r="AM102" s="8"/>
      <c r="AN102" s="7"/>
      <c r="AO102" s="1"/>
      <c r="AP102" s="1"/>
      <c r="AQ102" s="7"/>
      <c r="AR102" s="6"/>
      <c r="AS102" s="7"/>
      <c r="AT102" s="8"/>
      <c r="AU102" s="7"/>
      <c r="AV102" s="1"/>
      <c r="AW102" s="1"/>
      <c r="AX102" s="7"/>
      <c r="AY102" s="6"/>
      <c r="AZ102" s="7"/>
      <c r="BA102" s="8"/>
      <c r="BB102" s="7"/>
      <c r="BC102" s="1"/>
      <c r="BD102" s="1"/>
      <c r="BE102" s="7"/>
      <c r="BF102" s="6"/>
      <c r="BG102" s="7"/>
      <c r="BH102" s="8"/>
      <c r="BI102" s="7"/>
      <c r="BJ102" s="1"/>
      <c r="BK102" s="1"/>
      <c r="BL102" s="7"/>
      <c r="BM102" s="6"/>
      <c r="BN102" s="7"/>
      <c r="BO102" s="8"/>
      <c r="BP102" s="7"/>
      <c r="BQ102" s="1"/>
      <c r="BR102" s="1"/>
      <c r="BS102" s="7"/>
      <c r="BT102" s="6"/>
      <c r="BU102" s="7"/>
      <c r="BV102" s="8"/>
      <c r="BW102" s="7"/>
      <c r="BX102" s="1"/>
      <c r="BY102" s="1"/>
      <c r="BZ102" s="7"/>
      <c r="CA102" s="6"/>
      <c r="CB102" s="7"/>
      <c r="CC102" s="8"/>
      <c r="CD102" s="7"/>
      <c r="CE102" s="1"/>
      <c r="CF102" s="1"/>
    </row>
    <row r="103" spans="1:84" ht="18" x14ac:dyDescent="0.25">
      <c r="A103" s="7"/>
      <c r="B103" s="6"/>
      <c r="C103" s="7"/>
      <c r="D103" s="8"/>
      <c r="E103" s="7"/>
      <c r="F103" s="1"/>
      <c r="G103" s="1"/>
      <c r="H103" s="7"/>
      <c r="I103" s="6"/>
      <c r="J103" s="7"/>
      <c r="K103" s="8"/>
      <c r="L103" s="7"/>
      <c r="M103" s="1"/>
      <c r="N103" s="1"/>
      <c r="O103" s="7"/>
      <c r="P103" s="6"/>
      <c r="Q103" s="7"/>
      <c r="R103" s="8"/>
      <c r="S103" s="7"/>
      <c r="T103" s="1"/>
      <c r="U103" s="1"/>
      <c r="V103" s="7"/>
      <c r="W103" s="6"/>
      <c r="X103" s="7"/>
      <c r="Y103" s="8"/>
      <c r="Z103" s="7"/>
      <c r="AA103" s="1"/>
      <c r="AB103" s="1"/>
      <c r="AC103" s="7"/>
      <c r="AD103" s="6"/>
      <c r="AE103" s="7"/>
      <c r="AF103" s="8"/>
      <c r="AG103" s="7"/>
      <c r="AH103" s="1"/>
      <c r="AI103" s="1"/>
      <c r="AJ103" s="7"/>
      <c r="AK103" s="6"/>
      <c r="AL103" s="7"/>
      <c r="AM103" s="8"/>
      <c r="AN103" s="7"/>
      <c r="AO103" s="1"/>
      <c r="AP103" s="1"/>
      <c r="AQ103" s="7"/>
      <c r="AR103" s="6"/>
      <c r="AS103" s="7"/>
      <c r="AT103" s="8"/>
      <c r="AU103" s="7"/>
      <c r="AV103" s="1"/>
      <c r="AW103" s="1"/>
      <c r="AX103" s="7"/>
      <c r="AY103" s="6"/>
      <c r="AZ103" s="7"/>
      <c r="BA103" s="8"/>
      <c r="BB103" s="7"/>
      <c r="BC103" s="1"/>
      <c r="BD103" s="1"/>
      <c r="BE103" s="7"/>
      <c r="BF103" s="6"/>
      <c r="BG103" s="7"/>
      <c r="BH103" s="8"/>
      <c r="BI103" s="7"/>
      <c r="BJ103" s="1"/>
      <c r="BK103" s="1"/>
      <c r="BL103" s="7"/>
      <c r="BM103" s="6"/>
      <c r="BN103" s="7"/>
      <c r="BO103" s="8"/>
      <c r="BP103" s="7"/>
      <c r="BQ103" s="1"/>
      <c r="BR103" s="1"/>
      <c r="BS103" s="7"/>
      <c r="BT103" s="6"/>
      <c r="BU103" s="7"/>
      <c r="BV103" s="8"/>
      <c r="BW103" s="7"/>
      <c r="BX103" s="1"/>
      <c r="BY103" s="1"/>
      <c r="BZ103" s="7"/>
      <c r="CA103" s="6"/>
      <c r="CB103" s="7"/>
      <c r="CC103" s="8"/>
      <c r="CD103" s="7"/>
      <c r="CE103" s="1"/>
      <c r="CF103" s="1"/>
    </row>
    <row r="104" spans="1:84" ht="18" x14ac:dyDescent="0.25">
      <c r="A104" s="7"/>
      <c r="B104" s="6"/>
      <c r="C104" s="7"/>
      <c r="D104" s="8"/>
      <c r="E104" s="7"/>
      <c r="F104" s="1"/>
      <c r="G104" s="1"/>
      <c r="H104" s="7"/>
      <c r="I104" s="6"/>
      <c r="J104" s="7"/>
      <c r="K104" s="8"/>
      <c r="L104" s="7"/>
      <c r="M104" s="1"/>
      <c r="N104" s="1"/>
      <c r="O104" s="7"/>
      <c r="P104" s="6"/>
      <c r="Q104" s="7"/>
      <c r="R104" s="8"/>
      <c r="S104" s="7"/>
      <c r="T104" s="1"/>
      <c r="U104" s="1"/>
      <c r="V104" s="7"/>
      <c r="W104" s="6"/>
      <c r="X104" s="7"/>
      <c r="Y104" s="8"/>
      <c r="Z104" s="7"/>
      <c r="AA104" s="1"/>
      <c r="AB104" s="1"/>
      <c r="AC104" s="7"/>
      <c r="AD104" s="6"/>
      <c r="AE104" s="7"/>
      <c r="AF104" s="8"/>
      <c r="AG104" s="7"/>
      <c r="AH104" s="1"/>
      <c r="AI104" s="1"/>
      <c r="AJ104" s="7"/>
      <c r="AK104" s="6"/>
      <c r="AL104" s="7"/>
      <c r="AM104" s="8"/>
      <c r="AN104" s="7"/>
      <c r="AO104" s="1"/>
      <c r="AP104" s="1"/>
      <c r="AQ104" s="7"/>
      <c r="AR104" s="6"/>
      <c r="AS104" s="7"/>
      <c r="AT104" s="8"/>
      <c r="AU104" s="7"/>
      <c r="AV104" s="1"/>
      <c r="AW104" s="1"/>
      <c r="AX104" s="7"/>
      <c r="AY104" s="6"/>
      <c r="AZ104" s="7"/>
      <c r="BA104" s="8"/>
      <c r="BB104" s="7"/>
      <c r="BC104" s="1"/>
      <c r="BD104" s="1"/>
      <c r="BE104" s="7"/>
      <c r="BF104" s="6"/>
      <c r="BG104" s="7"/>
      <c r="BH104" s="8"/>
      <c r="BI104" s="7"/>
      <c r="BJ104" s="1"/>
      <c r="BK104" s="1"/>
      <c r="BL104" s="7"/>
      <c r="BM104" s="6"/>
      <c r="BN104" s="7"/>
      <c r="BO104" s="8"/>
      <c r="BP104" s="7"/>
      <c r="BQ104" s="1"/>
      <c r="BR104" s="1"/>
      <c r="BS104" s="7"/>
      <c r="BT104" s="6"/>
      <c r="BU104" s="7"/>
      <c r="BV104" s="8"/>
      <c r="BW104" s="7"/>
      <c r="BX104" s="1"/>
      <c r="BY104" s="1"/>
      <c r="BZ104" s="7"/>
      <c r="CA104" s="6"/>
      <c r="CB104" s="7"/>
      <c r="CC104" s="8"/>
      <c r="CD104" s="7"/>
      <c r="CE104" s="1"/>
      <c r="CF104" s="1"/>
    </row>
    <row r="105" spans="1:84" ht="18.75" x14ac:dyDescent="0.3">
      <c r="A105" s="5" t="s">
        <v>107</v>
      </c>
      <c r="B105" s="6"/>
      <c r="C105" s="9"/>
      <c r="D105" s="11"/>
      <c r="E105" s="9"/>
      <c r="F105" s="1"/>
      <c r="G105" s="1"/>
      <c r="H105" s="5" t="s">
        <v>107</v>
      </c>
      <c r="I105" s="6"/>
      <c r="J105" s="9"/>
      <c r="K105" s="11"/>
      <c r="L105" s="9"/>
      <c r="M105" s="1"/>
      <c r="N105" s="1"/>
      <c r="O105" s="5" t="s">
        <v>107</v>
      </c>
      <c r="P105" s="6"/>
      <c r="Q105" s="9"/>
      <c r="R105" s="11"/>
      <c r="S105" s="9"/>
      <c r="T105" s="1"/>
      <c r="U105" s="1"/>
      <c r="V105" s="5" t="s">
        <v>107</v>
      </c>
      <c r="W105" s="6"/>
      <c r="X105" s="9"/>
      <c r="Y105" s="11"/>
      <c r="Z105" s="9"/>
      <c r="AA105" s="1"/>
      <c r="AB105" s="1"/>
      <c r="AC105" s="5" t="s">
        <v>107</v>
      </c>
      <c r="AD105" s="6"/>
      <c r="AE105" s="9"/>
      <c r="AF105" s="11"/>
      <c r="AG105" s="9"/>
      <c r="AH105" s="1"/>
      <c r="AI105" s="1"/>
      <c r="AJ105" s="5" t="s">
        <v>107</v>
      </c>
      <c r="AK105" s="6"/>
      <c r="AL105" s="9"/>
      <c r="AM105" s="11"/>
      <c r="AN105" s="9"/>
      <c r="AO105" s="1"/>
      <c r="AP105" s="1"/>
      <c r="AQ105" s="5" t="s">
        <v>107</v>
      </c>
      <c r="AR105" s="6"/>
      <c r="AS105" s="9"/>
      <c r="AT105" s="11"/>
      <c r="AU105" s="9"/>
      <c r="AV105" s="1"/>
      <c r="AW105" s="1"/>
      <c r="AX105" s="5" t="s">
        <v>107</v>
      </c>
      <c r="AY105" s="6"/>
      <c r="AZ105" s="9"/>
      <c r="BA105" s="11"/>
      <c r="BB105" s="9"/>
      <c r="BC105" s="1"/>
      <c r="BD105" s="1"/>
      <c r="BE105" s="5" t="s">
        <v>107</v>
      </c>
      <c r="BF105" s="6"/>
      <c r="BG105" s="9"/>
      <c r="BH105" s="11"/>
      <c r="BI105" s="9"/>
      <c r="BJ105" s="1"/>
      <c r="BK105" s="1"/>
      <c r="BL105" s="5" t="s">
        <v>107</v>
      </c>
      <c r="BM105" s="6"/>
      <c r="BN105" s="9"/>
      <c r="BO105" s="11"/>
      <c r="BP105" s="9"/>
      <c r="BQ105" s="1"/>
      <c r="BR105" s="1"/>
      <c r="BS105" s="5" t="s">
        <v>107</v>
      </c>
      <c r="BT105" s="6"/>
      <c r="BU105" s="9"/>
      <c r="BV105" s="11"/>
      <c r="BW105" s="9"/>
      <c r="BX105" s="1"/>
      <c r="BY105" s="1"/>
      <c r="BZ105" s="5" t="s">
        <v>107</v>
      </c>
      <c r="CA105" s="6"/>
      <c r="CB105" s="9"/>
      <c r="CC105" s="11"/>
      <c r="CD105" s="9"/>
      <c r="CE105" s="1"/>
      <c r="CF105" s="1"/>
    </row>
    <row r="106" spans="1:84" ht="18" x14ac:dyDescent="0.25">
      <c r="A106" s="9"/>
      <c r="B106" s="10"/>
      <c r="C106" s="9"/>
      <c r="D106" s="11"/>
      <c r="E106" s="9"/>
      <c r="F106" s="1"/>
      <c r="G106" s="1"/>
      <c r="H106" s="9"/>
      <c r="I106" s="10"/>
      <c r="J106" s="9"/>
      <c r="K106" s="11"/>
      <c r="L106" s="9"/>
      <c r="M106" s="1"/>
      <c r="N106" s="1"/>
      <c r="O106" s="9"/>
      <c r="P106" s="10"/>
      <c r="Q106" s="9"/>
      <c r="R106" s="11"/>
      <c r="S106" s="9"/>
      <c r="T106" s="1"/>
      <c r="U106" s="1"/>
      <c r="V106" s="9"/>
      <c r="W106" s="10"/>
      <c r="X106" s="9"/>
      <c r="Y106" s="11"/>
      <c r="Z106" s="9"/>
      <c r="AA106" s="1"/>
      <c r="AB106" s="1"/>
      <c r="AC106" s="9"/>
      <c r="AD106" s="10"/>
      <c r="AE106" s="9"/>
      <c r="AF106" s="11"/>
      <c r="AG106" s="9"/>
      <c r="AH106" s="1"/>
      <c r="AI106" s="1"/>
      <c r="AJ106" s="9"/>
      <c r="AK106" s="10"/>
      <c r="AL106" s="9"/>
      <c r="AM106" s="11"/>
      <c r="AN106" s="9"/>
      <c r="AO106" s="1"/>
      <c r="AP106" s="1"/>
      <c r="AQ106" s="9"/>
      <c r="AR106" s="10"/>
      <c r="AS106" s="9"/>
      <c r="AT106" s="11"/>
      <c r="AU106" s="9"/>
      <c r="AV106" s="1"/>
      <c r="AW106" s="1"/>
      <c r="AX106" s="9"/>
      <c r="AY106" s="10"/>
      <c r="AZ106" s="9"/>
      <c r="BA106" s="11"/>
      <c r="BB106" s="9"/>
      <c r="BC106" s="1"/>
      <c r="BD106" s="1"/>
      <c r="BE106" s="9"/>
      <c r="BF106" s="10"/>
      <c r="BG106" s="9"/>
      <c r="BH106" s="11"/>
      <c r="BI106" s="9"/>
      <c r="BJ106" s="1"/>
      <c r="BK106" s="1"/>
      <c r="BL106" s="9"/>
      <c r="BM106" s="10"/>
      <c r="BN106" s="9"/>
      <c r="BO106" s="11"/>
      <c r="BP106" s="9"/>
      <c r="BQ106" s="1"/>
      <c r="BR106" s="1"/>
      <c r="BS106" s="9"/>
      <c r="BT106" s="10"/>
      <c r="BU106" s="9"/>
      <c r="BV106" s="11"/>
      <c r="BW106" s="9"/>
      <c r="BX106" s="1"/>
      <c r="BY106" s="1"/>
      <c r="BZ106" s="9"/>
      <c r="CA106" s="10"/>
      <c r="CB106" s="9"/>
      <c r="CC106" s="11"/>
      <c r="CD106" s="9"/>
      <c r="CE106" s="1"/>
      <c r="CF106" s="1"/>
    </row>
    <row r="107" spans="1:84" ht="54" x14ac:dyDescent="0.25">
      <c r="A107" s="13" t="s">
        <v>106</v>
      </c>
      <c r="B107" s="13" t="s">
        <v>106</v>
      </c>
      <c r="C107" s="14" t="s">
        <v>69</v>
      </c>
      <c r="D107" s="15" t="s">
        <v>70</v>
      </c>
      <c r="E107" s="14" t="s">
        <v>69</v>
      </c>
      <c r="F107" s="1"/>
      <c r="G107" s="1"/>
      <c r="H107" s="13" t="s">
        <v>106</v>
      </c>
      <c r="I107" s="13" t="s">
        <v>106</v>
      </c>
      <c r="J107" s="14" t="s">
        <v>69</v>
      </c>
      <c r="K107" s="15" t="s">
        <v>70</v>
      </c>
      <c r="L107" s="14" t="s">
        <v>69</v>
      </c>
      <c r="M107" s="1"/>
      <c r="N107" s="1"/>
      <c r="O107" s="13" t="s">
        <v>106</v>
      </c>
      <c r="P107" s="13" t="s">
        <v>106</v>
      </c>
      <c r="Q107" s="14" t="s">
        <v>69</v>
      </c>
      <c r="R107" s="15" t="s">
        <v>70</v>
      </c>
      <c r="S107" s="14" t="s">
        <v>69</v>
      </c>
      <c r="T107" s="1"/>
      <c r="U107" s="1"/>
      <c r="V107" s="13" t="s">
        <v>106</v>
      </c>
      <c r="W107" s="13" t="s">
        <v>106</v>
      </c>
      <c r="X107" s="14" t="s">
        <v>69</v>
      </c>
      <c r="Y107" s="15" t="s">
        <v>70</v>
      </c>
      <c r="Z107" s="14" t="s">
        <v>69</v>
      </c>
      <c r="AA107" s="1"/>
      <c r="AB107" s="1"/>
      <c r="AC107" s="13" t="s">
        <v>106</v>
      </c>
      <c r="AD107" s="13" t="s">
        <v>106</v>
      </c>
      <c r="AE107" s="14" t="s">
        <v>69</v>
      </c>
      <c r="AF107" s="15" t="s">
        <v>70</v>
      </c>
      <c r="AG107" s="14" t="s">
        <v>69</v>
      </c>
      <c r="AH107" s="1"/>
      <c r="AI107" s="1"/>
      <c r="AJ107" s="13" t="s">
        <v>106</v>
      </c>
      <c r="AK107" s="13" t="s">
        <v>106</v>
      </c>
      <c r="AL107" s="14" t="s">
        <v>69</v>
      </c>
      <c r="AM107" s="15" t="s">
        <v>70</v>
      </c>
      <c r="AN107" s="14" t="s">
        <v>69</v>
      </c>
      <c r="AO107" s="1"/>
      <c r="AP107" s="1"/>
      <c r="AQ107" s="13" t="s">
        <v>106</v>
      </c>
      <c r="AR107" s="13" t="s">
        <v>106</v>
      </c>
      <c r="AS107" s="14" t="s">
        <v>69</v>
      </c>
      <c r="AT107" s="15" t="s">
        <v>70</v>
      </c>
      <c r="AU107" s="14" t="s">
        <v>69</v>
      </c>
      <c r="AV107" s="1"/>
      <c r="AW107" s="1"/>
      <c r="AX107" s="13" t="s">
        <v>106</v>
      </c>
      <c r="AY107" s="13" t="s">
        <v>106</v>
      </c>
      <c r="AZ107" s="14" t="s">
        <v>69</v>
      </c>
      <c r="BA107" s="15" t="s">
        <v>70</v>
      </c>
      <c r="BB107" s="14" t="s">
        <v>69</v>
      </c>
      <c r="BC107" s="1"/>
      <c r="BD107" s="1"/>
      <c r="BE107" s="13" t="s">
        <v>106</v>
      </c>
      <c r="BF107" s="13" t="s">
        <v>106</v>
      </c>
      <c r="BG107" s="14" t="s">
        <v>69</v>
      </c>
      <c r="BH107" s="15" t="s">
        <v>70</v>
      </c>
      <c r="BI107" s="14" t="s">
        <v>69</v>
      </c>
      <c r="BJ107" s="1"/>
      <c r="BK107" s="1"/>
      <c r="BL107" s="13" t="s">
        <v>106</v>
      </c>
      <c r="BM107" s="13" t="s">
        <v>106</v>
      </c>
      <c r="BN107" s="14" t="s">
        <v>69</v>
      </c>
      <c r="BO107" s="15" t="s">
        <v>70</v>
      </c>
      <c r="BP107" s="14" t="s">
        <v>69</v>
      </c>
      <c r="BQ107" s="1"/>
      <c r="BR107" s="1"/>
      <c r="BS107" s="13" t="s">
        <v>106</v>
      </c>
      <c r="BT107" s="13" t="s">
        <v>106</v>
      </c>
      <c r="BU107" s="14" t="s">
        <v>69</v>
      </c>
      <c r="BV107" s="15" t="s">
        <v>70</v>
      </c>
      <c r="BW107" s="14" t="s">
        <v>69</v>
      </c>
      <c r="BX107" s="1"/>
      <c r="BY107" s="1"/>
      <c r="BZ107" s="13" t="s">
        <v>106</v>
      </c>
      <c r="CA107" s="13" t="s">
        <v>106</v>
      </c>
      <c r="CB107" s="14" t="s">
        <v>69</v>
      </c>
      <c r="CC107" s="15" t="s">
        <v>70</v>
      </c>
      <c r="CD107" s="14" t="s">
        <v>69</v>
      </c>
      <c r="CE107" s="1"/>
      <c r="CF107" s="1"/>
    </row>
    <row r="108" spans="1:84" ht="18" x14ac:dyDescent="0.25">
      <c r="A108" s="9"/>
      <c r="B108" s="10"/>
      <c r="C108" s="16"/>
      <c r="D108" s="11"/>
      <c r="E108" s="16"/>
      <c r="F108" s="1"/>
      <c r="G108" s="1"/>
      <c r="H108" s="9"/>
      <c r="I108" s="10"/>
      <c r="J108" s="16"/>
      <c r="K108" s="11"/>
      <c r="L108" s="16"/>
      <c r="M108" s="1"/>
      <c r="N108" s="1"/>
      <c r="O108" s="9"/>
      <c r="P108" s="10"/>
      <c r="Q108" s="16"/>
      <c r="R108" s="11"/>
      <c r="S108" s="16"/>
      <c r="T108" s="1"/>
      <c r="U108" s="1"/>
      <c r="V108" s="9"/>
      <c r="W108" s="10"/>
      <c r="X108" s="16"/>
      <c r="Y108" s="11"/>
      <c r="Z108" s="16"/>
      <c r="AA108" s="1"/>
      <c r="AB108" s="1"/>
      <c r="AC108" s="9"/>
      <c r="AD108" s="10"/>
      <c r="AE108" s="16"/>
      <c r="AF108" s="11"/>
      <c r="AG108" s="16"/>
      <c r="AH108" s="1"/>
      <c r="AI108" s="1"/>
      <c r="AJ108" s="9"/>
      <c r="AK108" s="10"/>
      <c r="AL108" s="16"/>
      <c r="AM108" s="11"/>
      <c r="AN108" s="16"/>
      <c r="AO108" s="1"/>
      <c r="AP108" s="1"/>
      <c r="AQ108" s="9"/>
      <c r="AR108" s="10"/>
      <c r="AS108" s="16"/>
      <c r="AT108" s="11"/>
      <c r="AU108" s="16"/>
      <c r="AV108" s="1"/>
      <c r="AW108" s="1"/>
      <c r="AX108" s="9"/>
      <c r="AY108" s="10"/>
      <c r="AZ108" s="16"/>
      <c r="BA108" s="11"/>
      <c r="BB108" s="16"/>
      <c r="BC108" s="1"/>
      <c r="BD108" s="1"/>
      <c r="BE108" s="9"/>
      <c r="BF108" s="10"/>
      <c r="BG108" s="16"/>
      <c r="BH108" s="11"/>
      <c r="BI108" s="16"/>
      <c r="BJ108" s="1"/>
      <c r="BK108" s="1"/>
      <c r="BL108" s="9"/>
      <c r="BM108" s="10"/>
      <c r="BN108" s="16"/>
      <c r="BO108" s="11"/>
      <c r="BP108" s="16"/>
      <c r="BQ108" s="1"/>
      <c r="BR108" s="1"/>
      <c r="BS108" s="9"/>
      <c r="BT108" s="10"/>
      <c r="BU108" s="16"/>
      <c r="BV108" s="11"/>
      <c r="BW108" s="16"/>
      <c r="BX108" s="1"/>
      <c r="BY108" s="1"/>
      <c r="BZ108" s="9"/>
      <c r="CA108" s="10"/>
      <c r="CB108" s="16"/>
      <c r="CC108" s="11"/>
      <c r="CD108" s="16"/>
      <c r="CE108" s="1"/>
      <c r="CF108" s="1"/>
    </row>
    <row r="109" spans="1:84" ht="18" x14ac:dyDescent="0.25">
      <c r="A109" s="7" t="s">
        <v>25</v>
      </c>
      <c r="B109" s="6">
        <v>934005.71999999962</v>
      </c>
      <c r="C109" s="17">
        <v>9.7505387857140784E-3</v>
      </c>
      <c r="D109" s="8">
        <v>150</v>
      </c>
      <c r="E109" s="17">
        <v>0.12594458438287154</v>
      </c>
      <c r="F109" s="18"/>
      <c r="G109" s="19"/>
      <c r="H109" s="7" t="s">
        <v>25</v>
      </c>
      <c r="I109" s="6">
        <v>912588.02999999945</v>
      </c>
      <c r="J109" s="17">
        <v>9.5723435967151101E-3</v>
      </c>
      <c r="K109" s="8">
        <v>149</v>
      </c>
      <c r="L109" s="17">
        <v>0.12563237774030353</v>
      </c>
      <c r="M109" s="18"/>
      <c r="N109" s="19"/>
      <c r="O109" s="7" t="s">
        <v>25</v>
      </c>
      <c r="P109" s="6">
        <v>881298.35000000009</v>
      </c>
      <c r="Q109" s="17">
        <v>9.3149318356898041E-3</v>
      </c>
      <c r="R109" s="8">
        <v>144</v>
      </c>
      <c r="S109" s="17">
        <v>0.1225531914893617</v>
      </c>
      <c r="T109" s="18"/>
      <c r="U109" s="19"/>
      <c r="V109" s="7" t="s">
        <v>25</v>
      </c>
      <c r="W109" s="6">
        <v>940327.69000000006</v>
      </c>
      <c r="X109" s="17">
        <v>9.9812875963302596E-3</v>
      </c>
      <c r="Y109" s="8">
        <v>149</v>
      </c>
      <c r="Z109" s="17">
        <v>0.12713310580204779</v>
      </c>
      <c r="AA109" s="18"/>
      <c r="AB109" s="19"/>
      <c r="AC109" s="7" t="s">
        <v>25</v>
      </c>
      <c r="AD109" s="6">
        <v>822021.31999999972</v>
      </c>
      <c r="AE109" s="17">
        <v>8.7873347336381944E-3</v>
      </c>
      <c r="AF109" s="8">
        <v>146</v>
      </c>
      <c r="AG109" s="17">
        <v>0.12532188841201716</v>
      </c>
      <c r="AH109" s="18"/>
      <c r="AI109" s="19"/>
      <c r="AJ109" s="7" t="s">
        <v>25</v>
      </c>
      <c r="AK109" s="6">
        <v>911598.32</v>
      </c>
      <c r="AL109" s="17">
        <v>9.8119627589263684E-3</v>
      </c>
      <c r="AM109" s="8">
        <v>150</v>
      </c>
      <c r="AN109" s="17">
        <v>0.12975778546712802</v>
      </c>
      <c r="AO109" s="18"/>
      <c r="AP109" s="19"/>
      <c r="AQ109" s="7" t="s">
        <v>25</v>
      </c>
      <c r="AR109" s="6">
        <v>849938.38999999978</v>
      </c>
      <c r="AS109" s="17">
        <v>9.1827338800640809E-3</v>
      </c>
      <c r="AT109" s="8">
        <v>145</v>
      </c>
      <c r="AU109" s="17">
        <v>0.12586805555555555</v>
      </c>
      <c r="AV109" s="18"/>
      <c r="AW109" s="19"/>
      <c r="AX109" s="7" t="s">
        <v>25</v>
      </c>
      <c r="AY109" s="6">
        <v>875105.53999999992</v>
      </c>
      <c r="AZ109" s="17">
        <v>9.5035224649264935E-3</v>
      </c>
      <c r="BA109" s="8">
        <v>145</v>
      </c>
      <c r="BB109" s="17">
        <v>0.1268591426071741</v>
      </c>
      <c r="BC109" s="18"/>
      <c r="BD109" s="19"/>
      <c r="BE109" s="7" t="s">
        <v>25</v>
      </c>
      <c r="BF109" s="6">
        <v>878287.45000000042</v>
      </c>
      <c r="BG109" s="17">
        <v>9.6860619573228418E-3</v>
      </c>
      <c r="BH109" s="8">
        <v>142</v>
      </c>
      <c r="BI109" s="17">
        <v>0.12588652482269502</v>
      </c>
      <c r="BJ109" s="18"/>
      <c r="BK109" s="19"/>
      <c r="BL109" s="7" t="s">
        <v>25</v>
      </c>
      <c r="BM109" s="6">
        <v>890300.14000000036</v>
      </c>
      <c r="BN109" s="17">
        <v>9.8962866971817227E-3</v>
      </c>
      <c r="BO109" s="8">
        <v>143</v>
      </c>
      <c r="BP109" s="17">
        <v>0.12813620071684587</v>
      </c>
      <c r="BQ109" s="18"/>
      <c r="BR109" s="19"/>
      <c r="BS109" s="7" t="s">
        <v>25</v>
      </c>
      <c r="BT109" s="6">
        <v>840813.22</v>
      </c>
      <c r="BU109" s="17">
        <v>9.4428329967098483E-3</v>
      </c>
      <c r="BV109" s="8">
        <v>140</v>
      </c>
      <c r="BW109" s="17">
        <v>0.12669683257918551</v>
      </c>
      <c r="BX109" s="18"/>
      <c r="BY109" s="19"/>
      <c r="BZ109" s="7" t="s">
        <v>25</v>
      </c>
      <c r="CA109" s="6">
        <v>831679.41999999969</v>
      </c>
      <c r="CB109" s="17">
        <v>9.4100338419032606E-3</v>
      </c>
      <c r="CC109" s="8">
        <v>138</v>
      </c>
      <c r="CD109" s="17">
        <v>0.12625800548947849</v>
      </c>
      <c r="CE109" s="18"/>
      <c r="CF109" s="19"/>
    </row>
    <row r="110" spans="1:84" ht="18" x14ac:dyDescent="0.25">
      <c r="A110" s="7" t="s">
        <v>26</v>
      </c>
      <c r="B110" s="6">
        <v>2960396.8200000008</v>
      </c>
      <c r="C110" s="17">
        <v>3.0905018455898364E-2</v>
      </c>
      <c r="D110" s="8">
        <v>129</v>
      </c>
      <c r="E110" s="17">
        <v>0.10831234256926953</v>
      </c>
      <c r="F110" s="18"/>
      <c r="G110" s="19"/>
      <c r="H110" s="7" t="s">
        <v>26</v>
      </c>
      <c r="I110" s="6">
        <v>2982952.1499999985</v>
      </c>
      <c r="J110" s="17">
        <v>3.1288864168380635E-2</v>
      </c>
      <c r="K110" s="8">
        <v>131</v>
      </c>
      <c r="L110" s="17">
        <v>0.11045531197301856</v>
      </c>
      <c r="M110" s="18"/>
      <c r="N110" s="19"/>
      <c r="O110" s="7" t="s">
        <v>26</v>
      </c>
      <c r="P110" s="6">
        <v>3064996.5000000005</v>
      </c>
      <c r="Q110" s="17">
        <v>3.2395650660332939E-2</v>
      </c>
      <c r="R110" s="8">
        <v>134</v>
      </c>
      <c r="S110" s="17">
        <v>0.11404255319148936</v>
      </c>
      <c r="T110" s="18"/>
      <c r="U110" s="19"/>
      <c r="V110" s="7" t="s">
        <v>26</v>
      </c>
      <c r="W110" s="6">
        <v>3058753.3599999994</v>
      </c>
      <c r="X110" s="17">
        <v>3.2467720877603315E-2</v>
      </c>
      <c r="Y110" s="8">
        <v>133</v>
      </c>
      <c r="Z110" s="17">
        <v>0.11348122866894197</v>
      </c>
      <c r="AA110" s="18"/>
      <c r="AB110" s="19"/>
      <c r="AC110" s="7" t="s">
        <v>26</v>
      </c>
      <c r="AD110" s="6">
        <v>3225029.4500000011</v>
      </c>
      <c r="AE110" s="17">
        <v>3.4475277725145984E-2</v>
      </c>
      <c r="AF110" s="8">
        <v>140</v>
      </c>
      <c r="AG110" s="17">
        <v>0.12017167381974249</v>
      </c>
      <c r="AH110" s="18"/>
      <c r="AI110" s="19"/>
      <c r="AJ110" s="7" t="s">
        <v>26</v>
      </c>
      <c r="AK110" s="6">
        <v>3049909.6199999982</v>
      </c>
      <c r="AL110" s="17">
        <v>3.2827616015715405E-2</v>
      </c>
      <c r="AM110" s="8">
        <v>132</v>
      </c>
      <c r="AN110" s="17">
        <v>0.11418685121107267</v>
      </c>
      <c r="AO110" s="18"/>
      <c r="AP110" s="19"/>
      <c r="AQ110" s="7" t="s">
        <v>26</v>
      </c>
      <c r="AR110" s="6">
        <v>3081600.0400000005</v>
      </c>
      <c r="AS110" s="17">
        <v>3.3293605071909788E-2</v>
      </c>
      <c r="AT110" s="8">
        <v>135</v>
      </c>
      <c r="AU110" s="17">
        <v>0.1171875</v>
      </c>
      <c r="AV110" s="18"/>
      <c r="AW110" s="19"/>
      <c r="AX110" s="7" t="s">
        <v>26</v>
      </c>
      <c r="AY110" s="6">
        <v>2840781.7799999993</v>
      </c>
      <c r="AZ110" s="17">
        <v>3.0850488575565261E-2</v>
      </c>
      <c r="BA110" s="8">
        <v>126</v>
      </c>
      <c r="BB110" s="17">
        <v>0.11023622047244094</v>
      </c>
      <c r="BC110" s="18"/>
      <c r="BD110" s="19"/>
      <c r="BE110" s="7" t="s">
        <v>26</v>
      </c>
      <c r="BF110" s="6">
        <v>2905243.4499999983</v>
      </c>
      <c r="BG110" s="17">
        <v>3.2040043447969492E-2</v>
      </c>
      <c r="BH110" s="8">
        <v>128</v>
      </c>
      <c r="BI110" s="17">
        <v>0.11347517730496454</v>
      </c>
      <c r="BJ110" s="18"/>
      <c r="BK110" s="19"/>
      <c r="BL110" s="7" t="s">
        <v>26</v>
      </c>
      <c r="BM110" s="6">
        <v>2788161.68</v>
      </c>
      <c r="BN110" s="17">
        <v>3.0992298106766372E-2</v>
      </c>
      <c r="BO110" s="8">
        <v>122</v>
      </c>
      <c r="BP110" s="17">
        <v>0.10931899641577061</v>
      </c>
      <c r="BQ110" s="18"/>
      <c r="BR110" s="19"/>
      <c r="BS110" s="7" t="s">
        <v>26</v>
      </c>
      <c r="BT110" s="6">
        <v>2810508.9999999995</v>
      </c>
      <c r="BU110" s="17">
        <v>3.1563689166007637E-2</v>
      </c>
      <c r="BV110" s="8">
        <v>123</v>
      </c>
      <c r="BW110" s="17">
        <v>0.11131221719457013</v>
      </c>
      <c r="BX110" s="18"/>
      <c r="BY110" s="19"/>
      <c r="BZ110" s="7" t="s">
        <v>26</v>
      </c>
      <c r="CA110" s="6">
        <v>2860978.97</v>
      </c>
      <c r="CB110" s="17">
        <v>3.2370536388496358E-2</v>
      </c>
      <c r="CC110" s="8">
        <v>124</v>
      </c>
      <c r="CD110" s="17">
        <v>0.11344922232387923</v>
      </c>
      <c r="CE110" s="18"/>
      <c r="CF110" s="19"/>
    </row>
    <row r="111" spans="1:84" ht="18" x14ac:dyDescent="0.25">
      <c r="A111" s="7" t="s">
        <v>27</v>
      </c>
      <c r="B111" s="6">
        <v>5853152.370000002</v>
      </c>
      <c r="C111" s="17">
        <v>6.1103896882322435E-2</v>
      </c>
      <c r="D111" s="8">
        <v>160</v>
      </c>
      <c r="E111" s="17">
        <v>0.1343408900083963</v>
      </c>
      <c r="F111" s="18"/>
      <c r="G111" s="19"/>
      <c r="H111" s="7" t="s">
        <v>27</v>
      </c>
      <c r="I111" s="6">
        <v>5878186.3900000006</v>
      </c>
      <c r="J111" s="17">
        <v>6.1657635209848682E-2</v>
      </c>
      <c r="K111" s="8">
        <v>160</v>
      </c>
      <c r="L111" s="17">
        <v>0.13490725126475547</v>
      </c>
      <c r="M111" s="18"/>
      <c r="N111" s="19"/>
      <c r="O111" s="7" t="s">
        <v>27</v>
      </c>
      <c r="P111" s="6">
        <v>5806907.1900000004</v>
      </c>
      <c r="Q111" s="17">
        <v>6.1376427915730267E-2</v>
      </c>
      <c r="R111" s="8">
        <v>158</v>
      </c>
      <c r="S111" s="17">
        <v>0.13446808510638297</v>
      </c>
      <c r="T111" s="18"/>
      <c r="U111" s="19"/>
      <c r="V111" s="7" t="s">
        <v>27</v>
      </c>
      <c r="W111" s="6">
        <v>5721032.8199999994</v>
      </c>
      <c r="X111" s="17">
        <v>6.0726993931726411E-2</v>
      </c>
      <c r="Y111" s="8">
        <v>155</v>
      </c>
      <c r="Z111" s="17">
        <v>0.13225255972696245</v>
      </c>
      <c r="AA111" s="18"/>
      <c r="AB111" s="19"/>
      <c r="AC111" s="7" t="s">
        <v>27</v>
      </c>
      <c r="AD111" s="6">
        <v>5480267.0699999994</v>
      </c>
      <c r="AE111" s="17">
        <v>5.8583567119432654E-2</v>
      </c>
      <c r="AF111" s="8">
        <v>148</v>
      </c>
      <c r="AG111" s="17">
        <v>0.12703862660944207</v>
      </c>
      <c r="AH111" s="18"/>
      <c r="AI111" s="19"/>
      <c r="AJ111" s="7" t="s">
        <v>27</v>
      </c>
      <c r="AK111" s="6">
        <v>5474859.700000002</v>
      </c>
      <c r="AL111" s="17">
        <v>5.8928497681683768E-2</v>
      </c>
      <c r="AM111" s="8">
        <v>148</v>
      </c>
      <c r="AN111" s="17">
        <v>0.12802768166089964</v>
      </c>
      <c r="AO111" s="18"/>
      <c r="AP111" s="19"/>
      <c r="AQ111" s="7" t="s">
        <v>27</v>
      </c>
      <c r="AR111" s="6">
        <v>5658536.0300000031</v>
      </c>
      <c r="AS111" s="17">
        <v>6.1134820035890304E-2</v>
      </c>
      <c r="AT111" s="8">
        <v>153</v>
      </c>
      <c r="AU111" s="17">
        <v>0.1328125</v>
      </c>
      <c r="AV111" s="18"/>
      <c r="AW111" s="19"/>
      <c r="AX111" s="7" t="s">
        <v>27</v>
      </c>
      <c r="AY111" s="6">
        <v>5812848.4699999997</v>
      </c>
      <c r="AZ111" s="17">
        <v>6.3126712716112615E-2</v>
      </c>
      <c r="BA111" s="8">
        <v>158</v>
      </c>
      <c r="BB111" s="17">
        <v>0.13823272090988625</v>
      </c>
      <c r="BC111" s="18"/>
      <c r="BD111" s="19"/>
      <c r="BE111" s="7" t="s">
        <v>27</v>
      </c>
      <c r="BF111" s="6">
        <v>5710412.8800000036</v>
      </c>
      <c r="BG111" s="17">
        <v>6.2976435513879159E-2</v>
      </c>
      <c r="BH111" s="8">
        <v>154</v>
      </c>
      <c r="BI111" s="17">
        <v>0.13652482269503546</v>
      </c>
      <c r="BJ111" s="18"/>
      <c r="BK111" s="19"/>
      <c r="BL111" s="7" t="s">
        <v>27</v>
      </c>
      <c r="BM111" s="6">
        <v>5509467.4700000007</v>
      </c>
      <c r="BN111" s="17">
        <v>6.1241447891849626E-2</v>
      </c>
      <c r="BO111" s="8">
        <v>150</v>
      </c>
      <c r="BP111" s="17">
        <v>0.13440860215053763</v>
      </c>
      <c r="BQ111" s="18"/>
      <c r="BR111" s="19"/>
      <c r="BS111" s="7" t="s">
        <v>27</v>
      </c>
      <c r="BT111" s="6">
        <v>5471868.0300000021</v>
      </c>
      <c r="BU111" s="17">
        <v>6.1452335379938168E-2</v>
      </c>
      <c r="BV111" s="8">
        <v>149</v>
      </c>
      <c r="BW111" s="17">
        <v>0.13484162895927601</v>
      </c>
      <c r="BX111" s="18"/>
      <c r="BY111" s="19"/>
      <c r="BZ111" s="7" t="s">
        <v>27</v>
      </c>
      <c r="CA111" s="6">
        <v>5310732.5300000012</v>
      </c>
      <c r="CB111" s="17">
        <v>6.0088264336992436E-2</v>
      </c>
      <c r="CC111" s="8">
        <v>144</v>
      </c>
      <c r="CD111" s="17">
        <v>0.13174748398902103</v>
      </c>
      <c r="CE111" s="18"/>
      <c r="CF111" s="19"/>
    </row>
    <row r="112" spans="1:84" ht="18" x14ac:dyDescent="0.25">
      <c r="A112" s="7" t="s">
        <v>28</v>
      </c>
      <c r="B112" s="6">
        <v>7541678.3500000006</v>
      </c>
      <c r="C112" s="17">
        <v>7.8731238670631684E-2</v>
      </c>
      <c r="D112" s="8">
        <v>145</v>
      </c>
      <c r="E112" s="17">
        <v>0.12174643157010916</v>
      </c>
      <c r="F112" s="18"/>
      <c r="G112" s="19"/>
      <c r="H112" s="7" t="s">
        <v>28</v>
      </c>
      <c r="I112" s="6">
        <v>7316905.0300000012</v>
      </c>
      <c r="J112" s="17">
        <v>7.6748682548129776E-2</v>
      </c>
      <c r="K112" s="8">
        <v>141</v>
      </c>
      <c r="L112" s="17">
        <v>0.11888701517706576</v>
      </c>
      <c r="M112" s="18"/>
      <c r="N112" s="19"/>
      <c r="O112" s="7" t="s">
        <v>28</v>
      </c>
      <c r="P112" s="6">
        <v>7077786.9699999997</v>
      </c>
      <c r="Q112" s="17">
        <v>7.4809062303456561E-2</v>
      </c>
      <c r="R112" s="8">
        <v>136</v>
      </c>
      <c r="S112" s="17">
        <v>0.11574468085106383</v>
      </c>
      <c r="T112" s="18"/>
      <c r="U112" s="19"/>
      <c r="V112" s="7" t="s">
        <v>28</v>
      </c>
      <c r="W112" s="6">
        <v>7230457.3400000008</v>
      </c>
      <c r="X112" s="17">
        <v>7.6749068363111891E-2</v>
      </c>
      <c r="Y112" s="8">
        <v>139</v>
      </c>
      <c r="Z112" s="17">
        <v>0.11860068259385666</v>
      </c>
      <c r="AA112" s="18"/>
      <c r="AB112" s="19"/>
      <c r="AC112" s="7" t="s">
        <v>28</v>
      </c>
      <c r="AD112" s="6">
        <v>7222166.5199999986</v>
      </c>
      <c r="AE112" s="17">
        <v>7.7204317174297737E-2</v>
      </c>
      <c r="AF112" s="8">
        <v>139</v>
      </c>
      <c r="AG112" s="17">
        <v>0.11931330472103004</v>
      </c>
      <c r="AH112" s="18"/>
      <c r="AI112" s="19"/>
      <c r="AJ112" s="7" t="s">
        <v>28</v>
      </c>
      <c r="AK112" s="6">
        <v>7029935.379999999</v>
      </c>
      <c r="AL112" s="17">
        <v>7.5666510822682179E-2</v>
      </c>
      <c r="AM112" s="8">
        <v>136</v>
      </c>
      <c r="AN112" s="17">
        <v>0.11764705882352941</v>
      </c>
      <c r="AO112" s="18"/>
      <c r="AP112" s="19"/>
      <c r="AQ112" s="7" t="s">
        <v>28</v>
      </c>
      <c r="AR112" s="6">
        <v>6919184.4699999988</v>
      </c>
      <c r="AS112" s="17">
        <v>7.4754865061551393E-2</v>
      </c>
      <c r="AT112" s="8">
        <v>133</v>
      </c>
      <c r="AU112" s="17">
        <v>0.1154513888888889</v>
      </c>
      <c r="AV112" s="18"/>
      <c r="AW112" s="19"/>
      <c r="AX112" s="7" t="s">
        <v>28</v>
      </c>
      <c r="AY112" s="6">
        <v>6693929.3299999991</v>
      </c>
      <c r="AZ112" s="17">
        <v>7.269512631160506E-2</v>
      </c>
      <c r="BA112" s="8">
        <v>129</v>
      </c>
      <c r="BB112" s="17">
        <v>0.11286089238845144</v>
      </c>
      <c r="BC112" s="18"/>
      <c r="BD112" s="19"/>
      <c r="BE112" s="7" t="s">
        <v>28</v>
      </c>
      <c r="BF112" s="6">
        <v>6824776.3899999978</v>
      </c>
      <c r="BG112" s="17">
        <v>7.5266027037519501E-2</v>
      </c>
      <c r="BH112" s="8">
        <v>131</v>
      </c>
      <c r="BI112" s="17">
        <v>0.11613475177304965</v>
      </c>
      <c r="BJ112" s="18"/>
      <c r="BK112" s="19"/>
      <c r="BL112" s="7" t="s">
        <v>28</v>
      </c>
      <c r="BM112" s="6">
        <v>6899521.9099999974</v>
      </c>
      <c r="BN112" s="17">
        <v>7.6692840792821598E-2</v>
      </c>
      <c r="BO112" s="8">
        <v>133</v>
      </c>
      <c r="BP112" s="17">
        <v>0.11917562724014337</v>
      </c>
      <c r="BQ112" s="18"/>
      <c r="BR112" s="19"/>
      <c r="BS112" s="7" t="s">
        <v>28</v>
      </c>
      <c r="BT112" s="6">
        <v>6714046.6500000004</v>
      </c>
      <c r="BU112" s="17">
        <v>7.5402740751470604E-2</v>
      </c>
      <c r="BV112" s="8">
        <v>130</v>
      </c>
      <c r="BW112" s="17">
        <v>0.11764705882352941</v>
      </c>
      <c r="BX112" s="18"/>
      <c r="BY112" s="19"/>
      <c r="BZ112" s="7" t="s">
        <v>28</v>
      </c>
      <c r="CA112" s="6">
        <v>6659477.4900000002</v>
      </c>
      <c r="CB112" s="17">
        <v>7.534863439363812E-2</v>
      </c>
      <c r="CC112" s="8">
        <v>129</v>
      </c>
      <c r="CD112" s="17">
        <v>0.11802378774016468</v>
      </c>
      <c r="CE112" s="18"/>
      <c r="CF112" s="19"/>
    </row>
    <row r="113" spans="1:84" ht="18" x14ac:dyDescent="0.25">
      <c r="A113" s="7" t="s">
        <v>29</v>
      </c>
      <c r="B113" s="6">
        <v>5652917.75</v>
      </c>
      <c r="C113" s="17">
        <v>5.9013550552802378E-2</v>
      </c>
      <c r="D113" s="8">
        <v>87</v>
      </c>
      <c r="E113" s="17">
        <v>7.3047858942065488E-2</v>
      </c>
      <c r="F113" s="18"/>
      <c r="G113" s="19"/>
      <c r="H113" s="7" t="s">
        <v>29</v>
      </c>
      <c r="I113" s="6">
        <v>5914590.6599999992</v>
      </c>
      <c r="J113" s="17">
        <v>6.2039487885286008E-2</v>
      </c>
      <c r="K113" s="8">
        <v>91</v>
      </c>
      <c r="L113" s="17">
        <v>7.672849915682968E-2</v>
      </c>
      <c r="M113" s="18"/>
      <c r="N113" s="19"/>
      <c r="O113" s="7" t="s">
        <v>29</v>
      </c>
      <c r="P113" s="6">
        <v>6170721.509999997</v>
      </c>
      <c r="Q113" s="17">
        <v>6.5221783568158082E-2</v>
      </c>
      <c r="R113" s="8">
        <v>95</v>
      </c>
      <c r="S113" s="17">
        <v>8.085106382978724E-2</v>
      </c>
      <c r="T113" s="18"/>
      <c r="U113" s="19"/>
      <c r="V113" s="7" t="s">
        <v>29</v>
      </c>
      <c r="W113" s="6">
        <v>5978214.7600000007</v>
      </c>
      <c r="X113" s="17">
        <v>6.3456900681278974E-2</v>
      </c>
      <c r="Y113" s="8">
        <v>92</v>
      </c>
      <c r="Z113" s="17">
        <v>7.8498293515358364E-2</v>
      </c>
      <c r="AA113" s="18"/>
      <c r="AB113" s="19"/>
      <c r="AC113" s="7" t="s">
        <v>29</v>
      </c>
      <c r="AD113" s="6">
        <v>5850731.2799999993</v>
      </c>
      <c r="AE113" s="17">
        <v>6.2543796545237368E-2</v>
      </c>
      <c r="AF113" s="8">
        <v>90</v>
      </c>
      <c r="AG113" s="17">
        <v>7.7253218884120178E-2</v>
      </c>
      <c r="AH113" s="18"/>
      <c r="AI113" s="19"/>
      <c r="AJ113" s="7" t="s">
        <v>29</v>
      </c>
      <c r="AK113" s="6">
        <v>5758632.5699999984</v>
      </c>
      <c r="AL113" s="17">
        <v>6.1982878949558E-2</v>
      </c>
      <c r="AM113" s="8">
        <v>89</v>
      </c>
      <c r="AN113" s="17">
        <v>7.698961937716263E-2</v>
      </c>
      <c r="AO113" s="18"/>
      <c r="AP113" s="19"/>
      <c r="AQ113" s="7" t="s">
        <v>29</v>
      </c>
      <c r="AR113" s="6">
        <v>5578385.0999999996</v>
      </c>
      <c r="AS113" s="17">
        <v>6.0268869433953522E-2</v>
      </c>
      <c r="AT113" s="8">
        <v>86</v>
      </c>
      <c r="AU113" s="17">
        <v>7.4652777777777776E-2</v>
      </c>
      <c r="AV113" s="18"/>
      <c r="AW113" s="19"/>
      <c r="AX113" s="7" t="s">
        <v>29</v>
      </c>
      <c r="AY113" s="6">
        <v>5829848.9899999984</v>
      </c>
      <c r="AZ113" s="17">
        <v>6.3311335960224896E-2</v>
      </c>
      <c r="BA113" s="8">
        <v>90</v>
      </c>
      <c r="BB113" s="17">
        <v>7.874015748031496E-2</v>
      </c>
      <c r="BC113" s="18"/>
      <c r="BD113" s="19"/>
      <c r="BE113" s="7" t="s">
        <v>29</v>
      </c>
      <c r="BF113" s="6">
        <v>5317385.2</v>
      </c>
      <c r="BG113" s="17">
        <v>5.8641988449398295E-2</v>
      </c>
      <c r="BH113" s="8">
        <v>82</v>
      </c>
      <c r="BI113" s="17">
        <v>7.2695035460992902E-2</v>
      </c>
      <c r="BJ113" s="18"/>
      <c r="BK113" s="19"/>
      <c r="BL113" s="7" t="s">
        <v>29</v>
      </c>
      <c r="BM113" s="6">
        <v>5372538.330000001</v>
      </c>
      <c r="BN113" s="17">
        <v>5.9719388121491142E-2</v>
      </c>
      <c r="BO113" s="8">
        <v>83</v>
      </c>
      <c r="BP113" s="17">
        <v>7.4372759856630818E-2</v>
      </c>
      <c r="BQ113" s="18"/>
      <c r="BR113" s="19"/>
      <c r="BS113" s="7" t="s">
        <v>29</v>
      </c>
      <c r="BT113" s="6">
        <v>5278029.2000000011</v>
      </c>
      <c r="BU113" s="17">
        <v>5.9275409926782666E-2</v>
      </c>
      <c r="BV113" s="8">
        <v>82</v>
      </c>
      <c r="BW113" s="17">
        <v>7.4208144796380091E-2</v>
      </c>
      <c r="BX113" s="18"/>
      <c r="BY113" s="19"/>
      <c r="BZ113" s="7" t="s">
        <v>29</v>
      </c>
      <c r="CA113" s="6">
        <v>5219093.09</v>
      </c>
      <c r="CB113" s="17">
        <v>5.9051410218787757E-2</v>
      </c>
      <c r="CC113" s="8">
        <v>81</v>
      </c>
      <c r="CD113" s="17">
        <v>7.4107959743824336E-2</v>
      </c>
      <c r="CE113" s="18"/>
      <c r="CF113" s="19"/>
    </row>
    <row r="114" spans="1:84" ht="18" x14ac:dyDescent="0.25">
      <c r="A114" s="7" t="s">
        <v>30</v>
      </c>
      <c r="B114" s="6">
        <v>5490233.3100000005</v>
      </c>
      <c r="C114" s="17">
        <v>5.7315208767430688E-2</v>
      </c>
      <c r="D114" s="8">
        <v>73</v>
      </c>
      <c r="E114" s="17">
        <v>6.1293031066330814E-2</v>
      </c>
      <c r="F114" s="18"/>
      <c r="G114" s="19"/>
      <c r="H114" s="7" t="s">
        <v>30</v>
      </c>
      <c r="I114" s="6">
        <v>5670127.0099999979</v>
      </c>
      <c r="J114" s="17">
        <v>5.9475253008452134E-2</v>
      </c>
      <c r="K114" s="8">
        <v>75</v>
      </c>
      <c r="L114" s="17">
        <v>6.3237774030354132E-2</v>
      </c>
      <c r="M114" s="18"/>
      <c r="N114" s="19"/>
      <c r="O114" s="7" t="s">
        <v>30</v>
      </c>
      <c r="P114" s="6">
        <v>5688543.9999999991</v>
      </c>
      <c r="Q114" s="17">
        <v>6.0125381608081084E-2</v>
      </c>
      <c r="R114" s="8">
        <v>75</v>
      </c>
      <c r="S114" s="17">
        <v>6.3829787234042548E-2</v>
      </c>
      <c r="T114" s="18"/>
      <c r="U114" s="19"/>
      <c r="V114" s="7" t="s">
        <v>30</v>
      </c>
      <c r="W114" s="6">
        <v>5212297.43</v>
      </c>
      <c r="X114" s="17">
        <v>5.5326925113141232E-2</v>
      </c>
      <c r="Y114" s="8">
        <v>69</v>
      </c>
      <c r="Z114" s="17">
        <v>5.8873720136518773E-2</v>
      </c>
      <c r="AA114" s="18"/>
      <c r="AB114" s="19"/>
      <c r="AC114" s="7" t="s">
        <v>30</v>
      </c>
      <c r="AD114" s="6">
        <v>5281751.8000000007</v>
      </c>
      <c r="AE114" s="17">
        <v>5.6461456555160973E-2</v>
      </c>
      <c r="AF114" s="8">
        <v>70</v>
      </c>
      <c r="AG114" s="17">
        <v>6.0085836909871244E-2</v>
      </c>
      <c r="AH114" s="18"/>
      <c r="AI114" s="19"/>
      <c r="AJ114" s="7" t="s">
        <v>30</v>
      </c>
      <c r="AK114" s="6">
        <v>5502227.9899999984</v>
      </c>
      <c r="AL114" s="17">
        <v>5.9223075497772171E-2</v>
      </c>
      <c r="AM114" s="8">
        <v>73</v>
      </c>
      <c r="AN114" s="17">
        <v>6.3148788927335636E-2</v>
      </c>
      <c r="AO114" s="18"/>
      <c r="AP114" s="19"/>
      <c r="AQ114" s="7" t="s">
        <v>30</v>
      </c>
      <c r="AR114" s="6">
        <v>5440274.5199999977</v>
      </c>
      <c r="AS114" s="17">
        <v>5.8776722806524073E-2</v>
      </c>
      <c r="AT114" s="8">
        <v>72</v>
      </c>
      <c r="AU114" s="17">
        <v>6.25E-2</v>
      </c>
      <c r="AV114" s="18"/>
      <c r="AW114" s="19"/>
      <c r="AX114" s="7" t="s">
        <v>30</v>
      </c>
      <c r="AY114" s="6">
        <v>5536395.0399999982</v>
      </c>
      <c r="AZ114" s="17">
        <v>6.0124467544049147E-2</v>
      </c>
      <c r="BA114" s="8">
        <v>73</v>
      </c>
      <c r="BB114" s="17">
        <v>6.3867016622922129E-2</v>
      </c>
      <c r="BC114" s="18"/>
      <c r="BD114" s="19"/>
      <c r="BE114" s="7" t="s">
        <v>30</v>
      </c>
      <c r="BF114" s="6">
        <v>5512943.8699999973</v>
      </c>
      <c r="BG114" s="17">
        <v>6.0798678031962212E-2</v>
      </c>
      <c r="BH114" s="8">
        <v>73</v>
      </c>
      <c r="BI114" s="17">
        <v>6.4716312056737585E-2</v>
      </c>
      <c r="BJ114" s="18"/>
      <c r="BK114" s="19"/>
      <c r="BL114" s="7" t="s">
        <v>30</v>
      </c>
      <c r="BM114" s="6">
        <v>5290836.2499999991</v>
      </c>
      <c r="BN114" s="17">
        <v>5.8811214381974383E-2</v>
      </c>
      <c r="BO114" s="8">
        <v>70</v>
      </c>
      <c r="BP114" s="17">
        <v>6.2724014336917558E-2</v>
      </c>
      <c r="BQ114" s="18"/>
      <c r="BR114" s="19"/>
      <c r="BS114" s="7" t="s">
        <v>30</v>
      </c>
      <c r="BT114" s="6">
        <v>5504850.8199999975</v>
      </c>
      <c r="BU114" s="17">
        <v>6.1822751746293002E-2</v>
      </c>
      <c r="BV114" s="8">
        <v>73</v>
      </c>
      <c r="BW114" s="17">
        <v>6.6063348416289594E-2</v>
      </c>
      <c r="BX114" s="18"/>
      <c r="BY114" s="19"/>
      <c r="BZ114" s="7" t="s">
        <v>30</v>
      </c>
      <c r="CA114" s="6">
        <v>5272063.7199999979</v>
      </c>
      <c r="CB114" s="17">
        <v>5.9650746223671607E-2</v>
      </c>
      <c r="CC114" s="8">
        <v>70</v>
      </c>
      <c r="CD114" s="17">
        <v>6.4043915827996345E-2</v>
      </c>
      <c r="CE114" s="18"/>
      <c r="CF114" s="19"/>
    </row>
    <row r="115" spans="1:84" ht="18" x14ac:dyDescent="0.25">
      <c r="A115" s="7" t="s">
        <v>31</v>
      </c>
      <c r="B115" s="6">
        <v>6410270.2100000018</v>
      </c>
      <c r="C115" s="17">
        <v>6.6919920265062799E-2</v>
      </c>
      <c r="D115" s="8">
        <v>76</v>
      </c>
      <c r="E115" s="17">
        <v>6.381192275398824E-2</v>
      </c>
      <c r="F115" s="18"/>
      <c r="G115" s="19"/>
      <c r="H115" s="7" t="s">
        <v>31</v>
      </c>
      <c r="I115" s="6">
        <v>6096103.4800000014</v>
      </c>
      <c r="J115" s="17">
        <v>6.3943417175536199E-2</v>
      </c>
      <c r="K115" s="8">
        <v>72</v>
      </c>
      <c r="L115" s="17">
        <v>6.0708263069139963E-2</v>
      </c>
      <c r="M115" s="18"/>
      <c r="N115" s="19"/>
      <c r="O115" s="7" t="s">
        <v>31</v>
      </c>
      <c r="P115" s="6">
        <v>5919419.4799999995</v>
      </c>
      <c r="Q115" s="17">
        <v>6.2565632811016125E-2</v>
      </c>
      <c r="R115" s="8">
        <v>70</v>
      </c>
      <c r="S115" s="17">
        <v>5.9574468085106386E-2</v>
      </c>
      <c r="T115" s="18"/>
      <c r="U115" s="19"/>
      <c r="V115" s="7" t="s">
        <v>31</v>
      </c>
      <c r="W115" s="6">
        <v>6341907.1199999992</v>
      </c>
      <c r="X115" s="17">
        <v>6.7317382596629213E-2</v>
      </c>
      <c r="Y115" s="8">
        <v>75</v>
      </c>
      <c r="Z115" s="17">
        <v>6.3993174061433442E-2</v>
      </c>
      <c r="AA115" s="18"/>
      <c r="AB115" s="19"/>
      <c r="AC115" s="7" t="s">
        <v>31</v>
      </c>
      <c r="AD115" s="6">
        <v>6085618.2299999977</v>
      </c>
      <c r="AE115" s="17">
        <v>6.5054717130865636E-2</v>
      </c>
      <c r="AF115" s="8">
        <v>72</v>
      </c>
      <c r="AG115" s="17">
        <v>6.1802575107296136E-2</v>
      </c>
      <c r="AH115" s="18"/>
      <c r="AI115" s="19"/>
      <c r="AJ115" s="7" t="s">
        <v>31</v>
      </c>
      <c r="AK115" s="6">
        <v>5997280.0900000008</v>
      </c>
      <c r="AL115" s="17">
        <v>6.4551554787782614E-2</v>
      </c>
      <c r="AM115" s="8">
        <v>71</v>
      </c>
      <c r="AN115" s="17">
        <v>6.1418685121107264E-2</v>
      </c>
      <c r="AO115" s="18"/>
      <c r="AP115" s="19"/>
      <c r="AQ115" s="7" t="s">
        <v>31</v>
      </c>
      <c r="AR115" s="6">
        <v>5908636.3899999997</v>
      </c>
      <c r="AS115" s="17">
        <v>6.3836904182469664E-2</v>
      </c>
      <c r="AT115" s="8">
        <v>70</v>
      </c>
      <c r="AU115" s="17">
        <v>6.0763888888888888E-2</v>
      </c>
      <c r="AV115" s="18"/>
      <c r="AW115" s="19"/>
      <c r="AX115" s="7" t="s">
        <v>31</v>
      </c>
      <c r="AY115" s="6">
        <v>5402193.2200000007</v>
      </c>
      <c r="AZ115" s="17">
        <v>5.8667054748783337E-2</v>
      </c>
      <c r="BA115" s="8">
        <v>64</v>
      </c>
      <c r="BB115" s="17">
        <v>5.599300087489064E-2</v>
      </c>
      <c r="BC115" s="18"/>
      <c r="BD115" s="19"/>
      <c r="BE115" s="7" t="s">
        <v>31</v>
      </c>
      <c r="BF115" s="6">
        <v>5561690.7199999997</v>
      </c>
      <c r="BG115" s="17">
        <v>6.1336275386136341E-2</v>
      </c>
      <c r="BH115" s="8">
        <v>66</v>
      </c>
      <c r="BI115" s="17">
        <v>5.8510638297872342E-2</v>
      </c>
      <c r="BJ115" s="18"/>
      <c r="BK115" s="19"/>
      <c r="BL115" s="7" t="s">
        <v>31</v>
      </c>
      <c r="BM115" s="6">
        <v>5576303.9699999988</v>
      </c>
      <c r="BN115" s="17">
        <v>6.1984380680601261E-2</v>
      </c>
      <c r="BO115" s="8">
        <v>66</v>
      </c>
      <c r="BP115" s="17">
        <v>5.9139784946236562E-2</v>
      </c>
      <c r="BQ115" s="18"/>
      <c r="BR115" s="19"/>
      <c r="BS115" s="7" t="s">
        <v>31</v>
      </c>
      <c r="BT115" s="6">
        <v>5412849.540000001</v>
      </c>
      <c r="BU115" s="17">
        <v>6.0789522603531057E-2</v>
      </c>
      <c r="BV115" s="8">
        <v>64</v>
      </c>
      <c r="BW115" s="17">
        <v>5.7918552036199097E-2</v>
      </c>
      <c r="BX115" s="18"/>
      <c r="BY115" s="19"/>
      <c r="BZ115" s="7" t="s">
        <v>31</v>
      </c>
      <c r="CA115" s="6">
        <v>5581071.4500000002</v>
      </c>
      <c r="CB115" s="17">
        <v>6.3147013086581036E-2</v>
      </c>
      <c r="CC115" s="8">
        <v>66</v>
      </c>
      <c r="CD115" s="17">
        <v>6.0384263494967977E-2</v>
      </c>
      <c r="CE115" s="18"/>
      <c r="CF115" s="19"/>
    </row>
    <row r="116" spans="1:84" ht="18" x14ac:dyDescent="0.25">
      <c r="A116" s="7" t="s">
        <v>32</v>
      </c>
      <c r="B116" s="6">
        <v>6712238.129999999</v>
      </c>
      <c r="C116" s="17">
        <v>7.007230986284961E-2</v>
      </c>
      <c r="D116" s="8">
        <v>71</v>
      </c>
      <c r="E116" s="17">
        <v>5.9613769941225858E-2</v>
      </c>
      <c r="F116" s="18"/>
      <c r="G116" s="19"/>
      <c r="H116" s="7" t="s">
        <v>32</v>
      </c>
      <c r="I116" s="6">
        <v>6425028.9699999997</v>
      </c>
      <c r="J116" s="17">
        <v>6.7393591519810545E-2</v>
      </c>
      <c r="K116" s="8">
        <v>68</v>
      </c>
      <c r="L116" s="17">
        <v>5.733558178752108E-2</v>
      </c>
      <c r="M116" s="18"/>
      <c r="N116" s="19"/>
      <c r="O116" s="7" t="s">
        <v>32</v>
      </c>
      <c r="P116" s="6">
        <v>6523240.3099999987</v>
      </c>
      <c r="Q116" s="17">
        <v>6.8947750594874041E-2</v>
      </c>
      <c r="R116" s="8">
        <v>69</v>
      </c>
      <c r="S116" s="17">
        <v>5.8723404255319148E-2</v>
      </c>
      <c r="T116" s="18"/>
      <c r="U116" s="19"/>
      <c r="V116" s="7" t="s">
        <v>32</v>
      </c>
      <c r="W116" s="6">
        <v>6047360.7299999995</v>
      </c>
      <c r="X116" s="17">
        <v>6.4190863766740394E-2</v>
      </c>
      <c r="Y116" s="8">
        <v>64</v>
      </c>
      <c r="Z116" s="17">
        <v>5.4607508532423209E-2</v>
      </c>
      <c r="AA116" s="18"/>
      <c r="AB116" s="19"/>
      <c r="AC116" s="7" t="s">
        <v>32</v>
      </c>
      <c r="AD116" s="6">
        <v>6249468.5599999987</v>
      </c>
      <c r="AE116" s="17">
        <v>6.6806262572445055E-2</v>
      </c>
      <c r="AF116" s="8">
        <v>66</v>
      </c>
      <c r="AG116" s="17">
        <v>5.6652360515021462E-2</v>
      </c>
      <c r="AH116" s="18"/>
      <c r="AI116" s="19"/>
      <c r="AJ116" s="7" t="s">
        <v>32</v>
      </c>
      <c r="AK116" s="6">
        <v>6252613.5999999987</v>
      </c>
      <c r="AL116" s="17">
        <v>6.7299829807887887E-2</v>
      </c>
      <c r="AM116" s="8">
        <v>66</v>
      </c>
      <c r="AN116" s="17">
        <v>5.7093425605536333E-2</v>
      </c>
      <c r="AO116" s="18"/>
      <c r="AP116" s="19"/>
      <c r="AQ116" s="7" t="s">
        <v>32</v>
      </c>
      <c r="AR116" s="6">
        <v>6446938.2199999988</v>
      </c>
      <c r="AS116" s="17">
        <v>6.9652716846304627E-2</v>
      </c>
      <c r="AT116" s="8">
        <v>68</v>
      </c>
      <c r="AU116" s="17">
        <v>5.9027777777777776E-2</v>
      </c>
      <c r="AV116" s="18"/>
      <c r="AW116" s="19"/>
      <c r="AX116" s="7" t="s">
        <v>32</v>
      </c>
      <c r="AY116" s="6">
        <v>6727218.2199999988</v>
      </c>
      <c r="AZ116" s="17">
        <v>7.305663895149471E-2</v>
      </c>
      <c r="BA116" s="8">
        <v>71</v>
      </c>
      <c r="BB116" s="17">
        <v>6.2117235345581799E-2</v>
      </c>
      <c r="BC116" s="18"/>
      <c r="BD116" s="19"/>
      <c r="BE116" s="7" t="s">
        <v>32</v>
      </c>
      <c r="BF116" s="6">
        <v>6630363.9199999981</v>
      </c>
      <c r="BG116" s="17">
        <v>7.3121978150453931E-2</v>
      </c>
      <c r="BH116" s="8">
        <v>70</v>
      </c>
      <c r="BI116" s="17">
        <v>6.2056737588652482E-2</v>
      </c>
      <c r="BJ116" s="18"/>
      <c r="BK116" s="19"/>
      <c r="BL116" s="7" t="s">
        <v>32</v>
      </c>
      <c r="BM116" s="6">
        <v>6346439.669999999</v>
      </c>
      <c r="BN116" s="17">
        <v>7.0544958558231077E-2</v>
      </c>
      <c r="BO116" s="8">
        <v>67</v>
      </c>
      <c r="BP116" s="17">
        <v>6.0035842293906808E-2</v>
      </c>
      <c r="BQ116" s="18"/>
      <c r="BR116" s="19"/>
      <c r="BS116" s="7" t="s">
        <v>32</v>
      </c>
      <c r="BT116" s="6">
        <v>6147524.3699999982</v>
      </c>
      <c r="BU116" s="17">
        <v>6.904035829635731E-2</v>
      </c>
      <c r="BV116" s="8">
        <v>65</v>
      </c>
      <c r="BW116" s="17">
        <v>5.8823529411764705E-2</v>
      </c>
      <c r="BX116" s="18"/>
      <c r="BY116" s="19"/>
      <c r="BZ116" s="7" t="s">
        <v>32</v>
      </c>
      <c r="CA116" s="6">
        <v>5967381.7899999982</v>
      </c>
      <c r="CB116" s="17">
        <v>6.75179200556114E-2</v>
      </c>
      <c r="CC116" s="8">
        <v>63</v>
      </c>
      <c r="CD116" s="17">
        <v>5.7639524245196708E-2</v>
      </c>
      <c r="CE116" s="18"/>
      <c r="CF116" s="19"/>
    </row>
    <row r="117" spans="1:84" ht="18" x14ac:dyDescent="0.25">
      <c r="A117" s="7" t="s">
        <v>33</v>
      </c>
      <c r="B117" s="6">
        <v>4516157.6399999997</v>
      </c>
      <c r="C117" s="17">
        <v>4.714636033622896E-2</v>
      </c>
      <c r="D117" s="8">
        <v>43</v>
      </c>
      <c r="E117" s="17">
        <v>3.6104114189756509E-2</v>
      </c>
      <c r="F117" s="18"/>
      <c r="G117" s="19"/>
      <c r="H117" s="7" t="s">
        <v>33</v>
      </c>
      <c r="I117" s="6">
        <v>4508043.0600000005</v>
      </c>
      <c r="J117" s="17">
        <v>4.7285889909280336E-2</v>
      </c>
      <c r="K117" s="8">
        <v>43</v>
      </c>
      <c r="L117" s="17">
        <v>3.6256323777403038E-2</v>
      </c>
      <c r="M117" s="18"/>
      <c r="N117" s="19"/>
      <c r="O117" s="7" t="s">
        <v>33</v>
      </c>
      <c r="P117" s="6">
        <v>4409160.54</v>
      </c>
      <c r="Q117" s="17">
        <v>4.6602867102512158E-2</v>
      </c>
      <c r="R117" s="8">
        <v>42</v>
      </c>
      <c r="S117" s="17">
        <v>3.5744680851063831E-2</v>
      </c>
      <c r="T117" s="18"/>
      <c r="U117" s="19"/>
      <c r="V117" s="7" t="s">
        <v>33</v>
      </c>
      <c r="W117" s="6">
        <v>4498627.8499999996</v>
      </c>
      <c r="X117" s="17">
        <v>4.7751543251598659E-2</v>
      </c>
      <c r="Y117" s="8">
        <v>43</v>
      </c>
      <c r="Z117" s="17">
        <v>3.6689419795221841E-2</v>
      </c>
      <c r="AA117" s="18"/>
      <c r="AB117" s="19"/>
      <c r="AC117" s="7" t="s">
        <v>33</v>
      </c>
      <c r="AD117" s="6">
        <v>4296994.6499999994</v>
      </c>
      <c r="AE117" s="17">
        <v>4.5934490285729455E-2</v>
      </c>
      <c r="AF117" s="8">
        <v>41</v>
      </c>
      <c r="AG117" s="17">
        <v>3.51931330472103E-2</v>
      </c>
      <c r="AH117" s="18"/>
      <c r="AI117" s="19"/>
      <c r="AJ117" s="7" t="s">
        <v>33</v>
      </c>
      <c r="AK117" s="6">
        <v>4610088.1700000009</v>
      </c>
      <c r="AL117" s="17">
        <v>4.9620553753770662E-2</v>
      </c>
      <c r="AM117" s="8">
        <v>44</v>
      </c>
      <c r="AN117" s="17">
        <v>3.8062283737024222E-2</v>
      </c>
      <c r="AO117" s="18"/>
      <c r="AP117" s="19"/>
      <c r="AQ117" s="7" t="s">
        <v>33</v>
      </c>
      <c r="AR117" s="6">
        <v>4509593.5999999996</v>
      </c>
      <c r="AS117" s="17">
        <v>4.8721646678461197E-2</v>
      </c>
      <c r="AT117" s="8">
        <v>43</v>
      </c>
      <c r="AU117" s="17">
        <v>3.7326388888888888E-2</v>
      </c>
      <c r="AV117" s="18"/>
      <c r="AW117" s="19"/>
      <c r="AX117" s="7" t="s">
        <v>33</v>
      </c>
      <c r="AY117" s="6">
        <v>4081847.2</v>
      </c>
      <c r="AZ117" s="17">
        <v>4.432828360748043E-2</v>
      </c>
      <c r="BA117" s="8">
        <v>39</v>
      </c>
      <c r="BB117" s="17">
        <v>3.4120734908136482E-2</v>
      </c>
      <c r="BC117" s="18"/>
      <c r="BD117" s="19"/>
      <c r="BE117" s="7" t="s">
        <v>33</v>
      </c>
      <c r="BF117" s="6">
        <v>4184724.3800000004</v>
      </c>
      <c r="BG117" s="17">
        <v>4.6150607775392212E-2</v>
      </c>
      <c r="BH117" s="8">
        <v>40</v>
      </c>
      <c r="BI117" s="17">
        <v>3.5460992907801421E-2</v>
      </c>
      <c r="BJ117" s="18"/>
      <c r="BK117" s="19"/>
      <c r="BL117" s="7" t="s">
        <v>33</v>
      </c>
      <c r="BM117" s="6">
        <v>4289003.62</v>
      </c>
      <c r="BN117" s="17">
        <v>4.7675168813036732E-2</v>
      </c>
      <c r="BO117" s="8">
        <v>41</v>
      </c>
      <c r="BP117" s="17">
        <v>3.6738351254480286E-2</v>
      </c>
      <c r="BQ117" s="18"/>
      <c r="BR117" s="19"/>
      <c r="BS117" s="7" t="s">
        <v>33</v>
      </c>
      <c r="BT117" s="6">
        <v>4389412.78</v>
      </c>
      <c r="BU117" s="17">
        <v>4.9295718536827848E-2</v>
      </c>
      <c r="BV117" s="8">
        <v>42</v>
      </c>
      <c r="BW117" s="17">
        <v>3.8009049773755653E-2</v>
      </c>
      <c r="BX117" s="18"/>
      <c r="BY117" s="19"/>
      <c r="BZ117" s="7" t="s">
        <v>33</v>
      </c>
      <c r="CA117" s="6">
        <v>4393299.1000000006</v>
      </c>
      <c r="CB117" s="17">
        <v>4.9707967053703409E-2</v>
      </c>
      <c r="CC117" s="8">
        <v>42</v>
      </c>
      <c r="CD117" s="17">
        <v>3.8426349496797803E-2</v>
      </c>
      <c r="CE117" s="18"/>
      <c r="CF117" s="19"/>
    </row>
    <row r="118" spans="1:84" ht="18" x14ac:dyDescent="0.25">
      <c r="A118" s="7" t="s">
        <v>34</v>
      </c>
      <c r="B118" s="6">
        <v>4491968.6100000003</v>
      </c>
      <c r="C118" s="17">
        <v>4.6893839318259398E-2</v>
      </c>
      <c r="D118" s="8">
        <v>39</v>
      </c>
      <c r="E118" s="17">
        <v>3.2745591939546598E-2</v>
      </c>
      <c r="F118" s="18"/>
      <c r="G118" s="19"/>
      <c r="H118" s="7" t="s">
        <v>34</v>
      </c>
      <c r="I118" s="6">
        <v>4379967.22</v>
      </c>
      <c r="J118" s="17">
        <v>4.5942473267142354E-2</v>
      </c>
      <c r="K118" s="8">
        <v>38</v>
      </c>
      <c r="L118" s="17">
        <v>3.2040472175379427E-2</v>
      </c>
      <c r="M118" s="18"/>
      <c r="N118" s="19"/>
      <c r="O118" s="7" t="s">
        <v>34</v>
      </c>
      <c r="P118" s="6">
        <v>4381317.45</v>
      </c>
      <c r="Q118" s="17">
        <v>4.6308578017045271E-2</v>
      </c>
      <c r="R118" s="8">
        <v>38</v>
      </c>
      <c r="S118" s="17">
        <v>3.2340425531914893E-2</v>
      </c>
      <c r="T118" s="18"/>
      <c r="U118" s="19"/>
      <c r="V118" s="7" t="s">
        <v>34</v>
      </c>
      <c r="W118" s="6">
        <v>4484146.76</v>
      </c>
      <c r="X118" s="17">
        <v>4.759783096009064E-2</v>
      </c>
      <c r="Y118" s="8">
        <v>39</v>
      </c>
      <c r="Z118" s="17">
        <v>3.3276450511945395E-2</v>
      </c>
      <c r="AA118" s="18"/>
      <c r="AB118" s="19"/>
      <c r="AC118" s="7" t="s">
        <v>34</v>
      </c>
      <c r="AD118" s="6">
        <v>4717780.05</v>
      </c>
      <c r="AE118" s="17">
        <v>5.0432648752991402E-2</v>
      </c>
      <c r="AF118" s="8">
        <v>41</v>
      </c>
      <c r="AG118" s="17">
        <v>3.51931330472103E-2</v>
      </c>
      <c r="AH118" s="18"/>
      <c r="AI118" s="19"/>
      <c r="AJ118" s="7" t="s">
        <v>34</v>
      </c>
      <c r="AK118" s="6">
        <v>4030153.6999999997</v>
      </c>
      <c r="AL118" s="17">
        <v>4.3378445472726755E-2</v>
      </c>
      <c r="AM118" s="8">
        <v>35</v>
      </c>
      <c r="AN118" s="17">
        <v>3.0276816608996539E-2</v>
      </c>
      <c r="AO118" s="18"/>
      <c r="AP118" s="19"/>
      <c r="AQ118" s="7" t="s">
        <v>34</v>
      </c>
      <c r="AR118" s="6">
        <v>4259995.38</v>
      </c>
      <c r="AS118" s="17">
        <v>4.6024987652154965E-2</v>
      </c>
      <c r="AT118" s="8">
        <v>37</v>
      </c>
      <c r="AU118" s="17">
        <v>3.2118055555555552E-2</v>
      </c>
      <c r="AV118" s="18"/>
      <c r="AW118" s="19"/>
      <c r="AX118" s="7" t="s">
        <v>34</v>
      </c>
      <c r="AY118" s="6">
        <v>4599969.8099999996</v>
      </c>
      <c r="AZ118" s="17">
        <v>4.9955021913492464E-2</v>
      </c>
      <c r="BA118" s="8">
        <v>40</v>
      </c>
      <c r="BB118" s="17">
        <v>3.4995625546806651E-2</v>
      </c>
      <c r="BC118" s="18"/>
      <c r="BD118" s="19"/>
      <c r="BE118" s="7" t="s">
        <v>34</v>
      </c>
      <c r="BF118" s="6">
        <v>4373504</v>
      </c>
      <c r="BG118" s="17">
        <v>4.8232535617580848E-2</v>
      </c>
      <c r="BH118" s="8">
        <v>38</v>
      </c>
      <c r="BI118" s="17">
        <v>3.3687943262411348E-2</v>
      </c>
      <c r="BJ118" s="18"/>
      <c r="BK118" s="19"/>
      <c r="BL118" s="7" t="s">
        <v>34</v>
      </c>
      <c r="BM118" s="6">
        <v>4258803.53</v>
      </c>
      <c r="BN118" s="17">
        <v>4.7339474438192891E-2</v>
      </c>
      <c r="BO118" s="8">
        <v>37</v>
      </c>
      <c r="BP118" s="17">
        <v>3.3154121863799284E-2</v>
      </c>
      <c r="BQ118" s="18"/>
      <c r="BR118" s="19"/>
      <c r="BS118" s="7" t="s">
        <v>34</v>
      </c>
      <c r="BT118" s="6">
        <v>4031012.6500000004</v>
      </c>
      <c r="BU118" s="17">
        <v>4.5270671721330466E-2</v>
      </c>
      <c r="BV118" s="8">
        <v>35</v>
      </c>
      <c r="BW118" s="17">
        <v>3.1674208144796379E-2</v>
      </c>
      <c r="BX118" s="18"/>
      <c r="BY118" s="19"/>
      <c r="BZ118" s="7" t="s">
        <v>34</v>
      </c>
      <c r="CA118" s="6">
        <v>3912564.03</v>
      </c>
      <c r="CB118" s="17">
        <v>4.4268691812661923E-2</v>
      </c>
      <c r="CC118" s="8">
        <v>34</v>
      </c>
      <c r="CD118" s="17">
        <v>3.110704483074108E-2</v>
      </c>
      <c r="CE118" s="18"/>
      <c r="CF118" s="19"/>
    </row>
    <row r="119" spans="1:84" ht="18" x14ac:dyDescent="0.25">
      <c r="A119" s="7" t="s">
        <v>35</v>
      </c>
      <c r="B119" s="6">
        <v>5735877.2300000014</v>
      </c>
      <c r="C119" s="17">
        <v>5.9879604807141086E-2</v>
      </c>
      <c r="D119" s="8">
        <v>46</v>
      </c>
      <c r="E119" s="17">
        <v>3.8623005877413935E-2</v>
      </c>
      <c r="F119" s="18"/>
      <c r="G119" s="19"/>
      <c r="H119" s="7" t="s">
        <v>35</v>
      </c>
      <c r="I119" s="6">
        <v>5727620.830000001</v>
      </c>
      <c r="J119" s="17">
        <v>6.0078318774861229E-2</v>
      </c>
      <c r="K119" s="8">
        <v>46</v>
      </c>
      <c r="L119" s="17">
        <v>3.87858347386172E-2</v>
      </c>
      <c r="M119" s="18"/>
      <c r="N119" s="19"/>
      <c r="O119" s="7" t="s">
        <v>35</v>
      </c>
      <c r="P119" s="6">
        <v>5990381.7500000009</v>
      </c>
      <c r="Q119" s="17">
        <v>6.331567246325856E-2</v>
      </c>
      <c r="R119" s="8">
        <v>48</v>
      </c>
      <c r="S119" s="17">
        <v>4.0851063829787232E-2</v>
      </c>
      <c r="T119" s="18"/>
      <c r="U119" s="19"/>
      <c r="V119" s="7" t="s">
        <v>35</v>
      </c>
      <c r="W119" s="6">
        <v>5868076.6300000008</v>
      </c>
      <c r="X119" s="17">
        <v>6.2287818495842098E-2</v>
      </c>
      <c r="Y119" s="8">
        <v>47</v>
      </c>
      <c r="Z119" s="17">
        <v>4.0102389078498293E-2</v>
      </c>
      <c r="AA119" s="18"/>
      <c r="AB119" s="19"/>
      <c r="AC119" s="7" t="s">
        <v>35</v>
      </c>
      <c r="AD119" s="6">
        <v>5994831.1400000006</v>
      </c>
      <c r="AE119" s="17">
        <v>6.4084211220723414E-2</v>
      </c>
      <c r="AF119" s="8">
        <v>48</v>
      </c>
      <c r="AG119" s="17">
        <v>4.1201716738197426E-2</v>
      </c>
      <c r="AH119" s="18"/>
      <c r="AI119" s="19"/>
      <c r="AJ119" s="7" t="s">
        <v>35</v>
      </c>
      <c r="AK119" s="6">
        <v>6111423.3200000022</v>
      </c>
      <c r="AL119" s="17">
        <v>6.5780132218622528E-2</v>
      </c>
      <c r="AM119" s="8">
        <v>49</v>
      </c>
      <c r="AN119" s="17">
        <v>4.2387543252595153E-2</v>
      </c>
      <c r="AO119" s="18"/>
      <c r="AP119" s="19"/>
      <c r="AQ119" s="7" t="s">
        <v>35</v>
      </c>
      <c r="AR119" s="6">
        <v>6105704.0200000005</v>
      </c>
      <c r="AS119" s="17">
        <v>6.5966022744422079E-2</v>
      </c>
      <c r="AT119" s="8">
        <v>49</v>
      </c>
      <c r="AU119" s="17">
        <v>4.2534722222222224E-2</v>
      </c>
      <c r="AV119" s="18"/>
      <c r="AW119" s="19"/>
      <c r="AX119" s="7" t="s">
        <v>35</v>
      </c>
      <c r="AY119" s="6">
        <v>5996084.1600000011</v>
      </c>
      <c r="AZ119" s="17">
        <v>6.5116626408455738E-2</v>
      </c>
      <c r="BA119" s="8">
        <v>48</v>
      </c>
      <c r="BB119" s="17">
        <v>4.1994750656167978E-2</v>
      </c>
      <c r="BC119" s="18"/>
      <c r="BD119" s="19"/>
      <c r="BE119" s="7" t="s">
        <v>35</v>
      </c>
      <c r="BF119" s="6">
        <v>5611020.0800000001</v>
      </c>
      <c r="BG119" s="17">
        <v>6.1880296864839111E-2</v>
      </c>
      <c r="BH119" s="8">
        <v>45</v>
      </c>
      <c r="BI119" s="17">
        <v>3.9893617021276598E-2</v>
      </c>
      <c r="BJ119" s="18"/>
      <c r="BK119" s="19"/>
      <c r="BL119" s="7" t="s">
        <v>35</v>
      </c>
      <c r="BM119" s="6">
        <v>5488228.7399999993</v>
      </c>
      <c r="BN119" s="17">
        <v>6.1005365079188217E-2</v>
      </c>
      <c r="BO119" s="8">
        <v>44</v>
      </c>
      <c r="BP119" s="17">
        <v>3.9426523297491037E-2</v>
      </c>
      <c r="BQ119" s="18"/>
      <c r="BR119" s="19"/>
      <c r="BS119" s="7" t="s">
        <v>35</v>
      </c>
      <c r="BT119" s="6">
        <v>5361163.3499999987</v>
      </c>
      <c r="BU119" s="17">
        <v>6.0209055921042129E-2</v>
      </c>
      <c r="BV119" s="8">
        <v>43</v>
      </c>
      <c r="BW119" s="17">
        <v>3.8914027149321267E-2</v>
      </c>
      <c r="BX119" s="18"/>
      <c r="BY119" s="19"/>
      <c r="BZ119" s="7" t="s">
        <v>35</v>
      </c>
      <c r="CA119" s="6">
        <v>5225390.43</v>
      </c>
      <c r="CB119" s="17">
        <v>5.9122661449837785E-2</v>
      </c>
      <c r="CC119" s="8">
        <v>42</v>
      </c>
      <c r="CD119" s="17">
        <v>3.8426349496797803E-2</v>
      </c>
      <c r="CE119" s="18"/>
      <c r="CF119" s="19"/>
    </row>
    <row r="120" spans="1:84" ht="18" x14ac:dyDescent="0.25">
      <c r="A120" s="7" t="s">
        <v>36</v>
      </c>
      <c r="B120" s="6">
        <v>4312195.6100000003</v>
      </c>
      <c r="C120" s="17">
        <v>4.5017101765598394E-2</v>
      </c>
      <c r="D120" s="8">
        <v>32</v>
      </c>
      <c r="E120" s="17">
        <v>2.686817800167926E-2</v>
      </c>
      <c r="F120" s="18"/>
      <c r="G120" s="19"/>
      <c r="H120" s="7" t="s">
        <v>36</v>
      </c>
      <c r="I120" s="6">
        <v>4032505.55</v>
      </c>
      <c r="J120" s="17">
        <v>4.2297868711099203E-2</v>
      </c>
      <c r="K120" s="8">
        <v>30</v>
      </c>
      <c r="L120" s="17">
        <v>2.5295109612141653E-2</v>
      </c>
      <c r="M120" s="18"/>
      <c r="N120" s="19"/>
      <c r="O120" s="7" t="s">
        <v>36</v>
      </c>
      <c r="P120" s="6">
        <v>3633552.8200000003</v>
      </c>
      <c r="Q120" s="17">
        <v>3.8405038248033103E-2</v>
      </c>
      <c r="R120" s="8">
        <v>27</v>
      </c>
      <c r="S120" s="17">
        <v>2.297872340425532E-2</v>
      </c>
      <c r="T120" s="18"/>
      <c r="U120" s="19"/>
      <c r="V120" s="7" t="s">
        <v>36</v>
      </c>
      <c r="W120" s="6">
        <v>3763303.27</v>
      </c>
      <c r="X120" s="17">
        <v>3.9946300262709594E-2</v>
      </c>
      <c r="Y120" s="8">
        <v>28</v>
      </c>
      <c r="Z120" s="17">
        <v>2.3890784982935155E-2</v>
      </c>
      <c r="AA120" s="18"/>
      <c r="AB120" s="19"/>
      <c r="AC120" s="7" t="s">
        <v>36</v>
      </c>
      <c r="AD120" s="6">
        <v>3636239.0700000008</v>
      </c>
      <c r="AE120" s="17">
        <v>3.8871071956653465E-2</v>
      </c>
      <c r="AF120" s="8">
        <v>27</v>
      </c>
      <c r="AG120" s="17">
        <v>2.317596566523605E-2</v>
      </c>
      <c r="AH120" s="18"/>
      <c r="AI120" s="19"/>
      <c r="AJ120" s="7" t="s">
        <v>36</v>
      </c>
      <c r="AK120" s="6">
        <v>3636557.2600000007</v>
      </c>
      <c r="AL120" s="17">
        <v>3.9141981312364994E-2</v>
      </c>
      <c r="AM120" s="8">
        <v>27</v>
      </c>
      <c r="AN120" s="17">
        <v>2.3356401384083045E-2</v>
      </c>
      <c r="AO120" s="18"/>
      <c r="AP120" s="19"/>
      <c r="AQ120" s="7" t="s">
        <v>36</v>
      </c>
      <c r="AR120" s="6">
        <v>3774952.129999999</v>
      </c>
      <c r="AS120" s="17">
        <v>4.0784580656217997E-2</v>
      </c>
      <c r="AT120" s="8">
        <v>28</v>
      </c>
      <c r="AU120" s="17">
        <v>2.4305555555555556E-2</v>
      </c>
      <c r="AV120" s="18"/>
      <c r="AW120" s="19"/>
      <c r="AX120" s="7" t="s">
        <v>36</v>
      </c>
      <c r="AY120" s="6">
        <v>3643742.72</v>
      </c>
      <c r="AZ120" s="17">
        <v>3.9570530882403476E-2</v>
      </c>
      <c r="BA120" s="8">
        <v>27</v>
      </c>
      <c r="BB120" s="17">
        <v>2.3622047244094488E-2</v>
      </c>
      <c r="BC120" s="18"/>
      <c r="BD120" s="19"/>
      <c r="BE120" s="7" t="s">
        <v>36</v>
      </c>
      <c r="BF120" s="6">
        <v>3914297.3499999996</v>
      </c>
      <c r="BG120" s="17">
        <v>4.316824366724651E-2</v>
      </c>
      <c r="BH120" s="8">
        <v>29</v>
      </c>
      <c r="BI120" s="17">
        <v>2.5709219858156027E-2</v>
      </c>
      <c r="BJ120" s="18"/>
      <c r="BK120" s="19"/>
      <c r="BL120" s="7" t="s">
        <v>36</v>
      </c>
      <c r="BM120" s="6">
        <v>4185042.8300000005</v>
      </c>
      <c r="BN120" s="17">
        <v>4.6519574495028991E-2</v>
      </c>
      <c r="BO120" s="8">
        <v>31</v>
      </c>
      <c r="BP120" s="17">
        <v>2.7777777777777776E-2</v>
      </c>
      <c r="BQ120" s="18"/>
      <c r="BR120" s="19"/>
      <c r="BS120" s="7" t="s">
        <v>36</v>
      </c>
      <c r="BT120" s="6">
        <v>4044677.2900000005</v>
      </c>
      <c r="BU120" s="17">
        <v>4.5424133763090659E-2</v>
      </c>
      <c r="BV120" s="8">
        <v>30</v>
      </c>
      <c r="BW120" s="17">
        <v>2.7149321266968326E-2</v>
      </c>
      <c r="BX120" s="18"/>
      <c r="BY120" s="19"/>
      <c r="BZ120" s="7" t="s">
        <v>36</v>
      </c>
      <c r="CA120" s="6">
        <v>4299193.63</v>
      </c>
      <c r="CB120" s="17">
        <v>4.8643211047827706E-2</v>
      </c>
      <c r="CC120" s="8">
        <v>32</v>
      </c>
      <c r="CD120" s="17">
        <v>2.92772186642269E-2</v>
      </c>
      <c r="CE120" s="18"/>
      <c r="CF120" s="19"/>
    </row>
    <row r="121" spans="1:84" ht="18" x14ac:dyDescent="0.25">
      <c r="A121" s="7" t="s">
        <v>37</v>
      </c>
      <c r="B121" s="6">
        <v>3617199.24</v>
      </c>
      <c r="C121" s="17">
        <v>3.776169752501677E-2</v>
      </c>
      <c r="D121" s="8">
        <v>25</v>
      </c>
      <c r="E121" s="17">
        <v>2.0990764063811923E-2</v>
      </c>
      <c r="F121" s="18"/>
      <c r="G121" s="19"/>
      <c r="H121" s="7" t="s">
        <v>37</v>
      </c>
      <c r="I121" s="6">
        <v>3617532.7599999988</v>
      </c>
      <c r="J121" s="17">
        <v>3.7945124648515439E-2</v>
      </c>
      <c r="K121" s="8">
        <v>25</v>
      </c>
      <c r="L121" s="17">
        <v>2.1079258010118045E-2</v>
      </c>
      <c r="M121" s="18"/>
      <c r="N121" s="19"/>
      <c r="O121" s="7" t="s">
        <v>37</v>
      </c>
      <c r="P121" s="6">
        <v>3335277.6599999997</v>
      </c>
      <c r="Q121" s="17">
        <v>3.5252402385638176E-2</v>
      </c>
      <c r="R121" s="8">
        <v>23</v>
      </c>
      <c r="S121" s="17">
        <v>1.9574468085106381E-2</v>
      </c>
      <c r="T121" s="18"/>
      <c r="U121" s="19"/>
      <c r="V121" s="7" t="s">
        <v>37</v>
      </c>
      <c r="W121" s="6">
        <v>3339984.36</v>
      </c>
      <c r="X121" s="17">
        <v>3.5452900960945916E-2</v>
      </c>
      <c r="Y121" s="8">
        <v>23</v>
      </c>
      <c r="Z121" s="17">
        <v>1.9624573378839591E-2</v>
      </c>
      <c r="AA121" s="18"/>
      <c r="AB121" s="19"/>
      <c r="AC121" s="7" t="s">
        <v>37</v>
      </c>
      <c r="AD121" s="6">
        <v>3333026.01</v>
      </c>
      <c r="AE121" s="17">
        <v>3.5629751337583955E-2</v>
      </c>
      <c r="AF121" s="8">
        <v>23</v>
      </c>
      <c r="AG121" s="17">
        <v>1.9742489270386267E-2</v>
      </c>
      <c r="AH121" s="18"/>
      <c r="AI121" s="19"/>
      <c r="AJ121" s="7" t="s">
        <v>37</v>
      </c>
      <c r="AK121" s="6">
        <v>3330416.6699999995</v>
      </c>
      <c r="AL121" s="17">
        <v>3.5846845722299674E-2</v>
      </c>
      <c r="AM121" s="8">
        <v>23</v>
      </c>
      <c r="AN121" s="17">
        <v>1.9896193771626297E-2</v>
      </c>
      <c r="AO121" s="18"/>
      <c r="AP121" s="19"/>
      <c r="AQ121" s="7" t="s">
        <v>37</v>
      </c>
      <c r="AR121" s="6">
        <v>3186347.62</v>
      </c>
      <c r="AS121" s="17">
        <v>3.4425297866396601E-2</v>
      </c>
      <c r="AT121" s="8">
        <v>22</v>
      </c>
      <c r="AU121" s="17">
        <v>1.9097222222222224E-2</v>
      </c>
      <c r="AV121" s="18"/>
      <c r="AW121" s="19"/>
      <c r="AX121" s="7" t="s">
        <v>37</v>
      </c>
      <c r="AY121" s="6">
        <v>3191016.82</v>
      </c>
      <c r="AZ121" s="17">
        <v>3.4653991602919466E-2</v>
      </c>
      <c r="BA121" s="8">
        <v>22</v>
      </c>
      <c r="BB121" s="17">
        <v>1.9247594050743656E-2</v>
      </c>
      <c r="BC121" s="18"/>
      <c r="BD121" s="19"/>
      <c r="BE121" s="7" t="s">
        <v>37</v>
      </c>
      <c r="BF121" s="6">
        <v>3187029.15</v>
      </c>
      <c r="BG121" s="17">
        <v>3.5147674951627662E-2</v>
      </c>
      <c r="BH121" s="8">
        <v>22</v>
      </c>
      <c r="BI121" s="17">
        <v>1.9503546099290781E-2</v>
      </c>
      <c r="BJ121" s="18"/>
      <c r="BK121" s="19"/>
      <c r="BL121" s="7" t="s">
        <v>37</v>
      </c>
      <c r="BM121" s="6">
        <v>3486158.2900000005</v>
      </c>
      <c r="BN121" s="17">
        <v>3.8751001330401651E-2</v>
      </c>
      <c r="BO121" s="8">
        <v>24</v>
      </c>
      <c r="BP121" s="17">
        <v>2.1505376344086023E-2</v>
      </c>
      <c r="BQ121" s="18"/>
      <c r="BR121" s="19"/>
      <c r="BS121" s="7" t="s">
        <v>37</v>
      </c>
      <c r="BT121" s="6">
        <v>3625575.4</v>
      </c>
      <c r="BU121" s="17">
        <v>4.0717370047035545E-2</v>
      </c>
      <c r="BV121" s="8">
        <v>25</v>
      </c>
      <c r="BW121" s="17">
        <v>2.2624434389140271E-2</v>
      </c>
      <c r="BX121" s="18"/>
      <c r="BY121" s="19"/>
      <c r="BZ121" s="7" t="s">
        <v>37</v>
      </c>
      <c r="CA121" s="6">
        <v>3328377.6099999994</v>
      </c>
      <c r="CB121" s="17">
        <v>3.7658916639698864E-2</v>
      </c>
      <c r="CC121" s="8">
        <v>23</v>
      </c>
      <c r="CD121" s="17">
        <v>2.1043000914913082E-2</v>
      </c>
      <c r="CE121" s="18"/>
      <c r="CF121" s="19"/>
    </row>
    <row r="122" spans="1:84" ht="18" x14ac:dyDescent="0.25">
      <c r="A122" s="7" t="s">
        <v>38</v>
      </c>
      <c r="B122" s="6">
        <v>6860299.7799999993</v>
      </c>
      <c r="C122" s="17">
        <v>7.1617997250076559E-2</v>
      </c>
      <c r="D122" s="8">
        <v>43</v>
      </c>
      <c r="E122" s="17">
        <v>3.6104114189756509E-2</v>
      </c>
      <c r="F122" s="18"/>
      <c r="G122" s="19"/>
      <c r="H122" s="7" t="s">
        <v>38</v>
      </c>
      <c r="I122" s="6">
        <v>7163338.75</v>
      </c>
      <c r="J122" s="17">
        <v>7.5137890877950433E-2</v>
      </c>
      <c r="K122" s="8">
        <v>45</v>
      </c>
      <c r="L122" s="17">
        <v>3.7942664418212479E-2</v>
      </c>
      <c r="M122" s="18"/>
      <c r="N122" s="19"/>
      <c r="O122" s="7" t="s">
        <v>38</v>
      </c>
      <c r="P122" s="6">
        <v>6988381.9500000011</v>
      </c>
      <c r="Q122" s="17">
        <v>7.386409098123807E-2</v>
      </c>
      <c r="R122" s="8">
        <v>44</v>
      </c>
      <c r="S122" s="17">
        <v>3.7446808510638301E-2</v>
      </c>
      <c r="T122" s="18"/>
      <c r="U122" s="19"/>
      <c r="V122" s="7" t="s">
        <v>38</v>
      </c>
      <c r="W122" s="6">
        <v>7161142.8899999987</v>
      </c>
      <c r="X122" s="17">
        <v>7.601331691455944E-2</v>
      </c>
      <c r="Y122" s="8">
        <v>45</v>
      </c>
      <c r="Z122" s="17">
        <v>3.839590443686007E-2</v>
      </c>
      <c r="AA122" s="18"/>
      <c r="AB122" s="19"/>
      <c r="AC122" s="7" t="s">
        <v>38</v>
      </c>
      <c r="AD122" s="6">
        <v>7005513.290000001</v>
      </c>
      <c r="AE122" s="17">
        <v>7.4888313432285442E-2</v>
      </c>
      <c r="AF122" s="8">
        <v>44</v>
      </c>
      <c r="AG122" s="17">
        <v>3.7768240343347637E-2</v>
      </c>
      <c r="AH122" s="18"/>
      <c r="AI122" s="19"/>
      <c r="AJ122" s="7" t="s">
        <v>38</v>
      </c>
      <c r="AK122" s="6">
        <v>6662396.8500000015</v>
      </c>
      <c r="AL122" s="17">
        <v>7.1710520240305373E-2</v>
      </c>
      <c r="AM122" s="8">
        <v>42</v>
      </c>
      <c r="AN122" s="17">
        <v>3.6332179930795849E-2</v>
      </c>
      <c r="AO122" s="18"/>
      <c r="AP122" s="19"/>
      <c r="AQ122" s="7" t="s">
        <v>38</v>
      </c>
      <c r="AR122" s="6">
        <v>6524367.8000000007</v>
      </c>
      <c r="AS122" s="17">
        <v>7.0489265984395852E-2</v>
      </c>
      <c r="AT122" s="8">
        <v>41</v>
      </c>
      <c r="AU122" s="17">
        <v>3.5590277777777776E-2</v>
      </c>
      <c r="AV122" s="18"/>
      <c r="AW122" s="19"/>
      <c r="AX122" s="7" t="s">
        <v>38</v>
      </c>
      <c r="AY122" s="6">
        <v>6548425.54</v>
      </c>
      <c r="AZ122" s="17">
        <v>7.1114975719715381E-2</v>
      </c>
      <c r="BA122" s="8">
        <v>41</v>
      </c>
      <c r="BB122" s="17">
        <v>3.5870516185476813E-2</v>
      </c>
      <c r="BC122" s="18"/>
      <c r="BD122" s="19"/>
      <c r="BE122" s="7" t="s">
        <v>38</v>
      </c>
      <c r="BF122" s="6">
        <v>6573415.1500000004</v>
      </c>
      <c r="BG122" s="17">
        <v>7.249392714663587E-2</v>
      </c>
      <c r="BH122" s="8">
        <v>41</v>
      </c>
      <c r="BI122" s="17">
        <v>3.6347517730496451E-2</v>
      </c>
      <c r="BJ122" s="18"/>
      <c r="BK122" s="19"/>
      <c r="BL122" s="7" t="s">
        <v>38</v>
      </c>
      <c r="BM122" s="6">
        <v>5935343.4099999992</v>
      </c>
      <c r="BN122" s="17">
        <v>6.5975346282196673E-2</v>
      </c>
      <c r="BO122" s="8">
        <v>37</v>
      </c>
      <c r="BP122" s="17">
        <v>3.3154121863799284E-2</v>
      </c>
      <c r="BQ122" s="18"/>
      <c r="BR122" s="19"/>
      <c r="BS122" s="7" t="s">
        <v>38</v>
      </c>
      <c r="BT122" s="6">
        <v>5768860.6799999997</v>
      </c>
      <c r="BU122" s="17">
        <v>6.4787739639162678E-2</v>
      </c>
      <c r="BV122" s="8">
        <v>36</v>
      </c>
      <c r="BW122" s="17">
        <v>3.2579185520361993E-2</v>
      </c>
      <c r="BX122" s="18"/>
      <c r="BY122" s="19"/>
      <c r="BZ122" s="7" t="s">
        <v>38</v>
      </c>
      <c r="CA122" s="6">
        <v>5918468.1099999994</v>
      </c>
      <c r="CB122" s="17">
        <v>6.6964486397084647E-2</v>
      </c>
      <c r="CC122" s="8">
        <v>37</v>
      </c>
      <c r="CD122" s="17">
        <v>3.385178408051235E-2</v>
      </c>
      <c r="CE122" s="18"/>
      <c r="CF122" s="19"/>
    </row>
    <row r="123" spans="1:84" ht="18" x14ac:dyDescent="0.25">
      <c r="A123" s="7" t="s">
        <v>39</v>
      </c>
      <c r="B123" s="6">
        <v>3208935.0900000003</v>
      </c>
      <c r="C123" s="17">
        <v>3.349963001927217E-2</v>
      </c>
      <c r="D123" s="8">
        <v>17</v>
      </c>
      <c r="E123" s="17">
        <v>1.4273719563392108E-2</v>
      </c>
      <c r="F123" s="18"/>
      <c r="G123" s="19"/>
      <c r="H123" s="7" t="s">
        <v>39</v>
      </c>
      <c r="I123" s="6">
        <v>3207695.93</v>
      </c>
      <c r="J123" s="17">
        <v>3.3646252839569506E-2</v>
      </c>
      <c r="K123" s="8">
        <v>17</v>
      </c>
      <c r="L123" s="17">
        <v>1.433389544688027E-2</v>
      </c>
      <c r="M123" s="18"/>
      <c r="N123" s="19"/>
      <c r="O123" s="7" t="s">
        <v>39</v>
      </c>
      <c r="P123" s="6">
        <v>3206490.6400000006</v>
      </c>
      <c r="Q123" s="17">
        <v>3.3891180828124069E-2</v>
      </c>
      <c r="R123" s="8">
        <v>17</v>
      </c>
      <c r="S123" s="17">
        <v>1.4468085106382979E-2</v>
      </c>
      <c r="T123" s="18"/>
      <c r="U123" s="19"/>
      <c r="V123" s="7" t="s">
        <v>39</v>
      </c>
      <c r="W123" s="6">
        <v>3225995.5500000003</v>
      </c>
      <c r="X123" s="17">
        <v>3.4242944998282052E-2</v>
      </c>
      <c r="Y123" s="8">
        <v>17</v>
      </c>
      <c r="Z123" s="17">
        <v>1.4505119453924915E-2</v>
      </c>
      <c r="AA123" s="18"/>
      <c r="AB123" s="19"/>
      <c r="AC123" s="7" t="s">
        <v>39</v>
      </c>
      <c r="AD123" s="6">
        <v>3223962.43</v>
      </c>
      <c r="AE123" s="17">
        <v>3.4463871376333166E-2</v>
      </c>
      <c r="AF123" s="8">
        <v>17</v>
      </c>
      <c r="AG123" s="17">
        <v>1.4592274678111588E-2</v>
      </c>
      <c r="AH123" s="18"/>
      <c r="AI123" s="19"/>
      <c r="AJ123" s="7" t="s">
        <v>39</v>
      </c>
      <c r="AK123" s="6">
        <v>3413542.1500000004</v>
      </c>
      <c r="AL123" s="17">
        <v>3.674156447746136E-2</v>
      </c>
      <c r="AM123" s="8">
        <v>18</v>
      </c>
      <c r="AN123" s="17">
        <v>1.5570934256055362E-2</v>
      </c>
      <c r="AO123" s="18"/>
      <c r="AP123" s="19"/>
      <c r="AQ123" s="7" t="s">
        <v>39</v>
      </c>
      <c r="AR123" s="6">
        <v>3211226.9200000004</v>
      </c>
      <c r="AS123" s="17">
        <v>3.4694093809385221E-2</v>
      </c>
      <c r="AT123" s="8">
        <v>17</v>
      </c>
      <c r="AU123" s="17">
        <v>1.4756944444444444E-2</v>
      </c>
      <c r="AV123" s="18"/>
      <c r="AW123" s="19"/>
      <c r="AX123" s="7" t="s">
        <v>39</v>
      </c>
      <c r="AY123" s="6">
        <v>3015104.4699999997</v>
      </c>
      <c r="AZ123" s="17">
        <v>3.2743608347794585E-2</v>
      </c>
      <c r="BA123" s="8">
        <v>16</v>
      </c>
      <c r="BB123" s="17">
        <v>1.399825021872266E-2</v>
      </c>
      <c r="BC123" s="18"/>
      <c r="BD123" s="19"/>
      <c r="BE123" s="7" t="s">
        <v>39</v>
      </c>
      <c r="BF123" s="6">
        <v>2827680.1699999995</v>
      </c>
      <c r="BG123" s="17">
        <v>3.118464839969325E-2</v>
      </c>
      <c r="BH123" s="8">
        <v>15</v>
      </c>
      <c r="BI123" s="17">
        <v>1.3297872340425532E-2</v>
      </c>
      <c r="BJ123" s="18"/>
      <c r="BK123" s="19"/>
      <c r="BL123" s="7" t="s">
        <v>39</v>
      </c>
      <c r="BM123" s="6">
        <v>3008023.42</v>
      </c>
      <c r="BN123" s="17">
        <v>3.3436209676612046E-2</v>
      </c>
      <c r="BO123" s="8">
        <v>16</v>
      </c>
      <c r="BP123" s="17">
        <v>1.4336917562724014E-2</v>
      </c>
      <c r="BQ123" s="18"/>
      <c r="BR123" s="19"/>
      <c r="BS123" s="7" t="s">
        <v>39</v>
      </c>
      <c r="BT123" s="6">
        <v>3006942.54</v>
      </c>
      <c r="BU123" s="17">
        <v>3.3769754757093998E-2</v>
      </c>
      <c r="BV123" s="8">
        <v>16</v>
      </c>
      <c r="BW123" s="17">
        <v>1.4479638009049774E-2</v>
      </c>
      <c r="BX123" s="18"/>
      <c r="BY123" s="19"/>
      <c r="BZ123" s="7" t="s">
        <v>39</v>
      </c>
      <c r="CA123" s="6">
        <v>3214314.3699999996</v>
      </c>
      <c r="CB123" s="17">
        <v>3.6368348516085641E-2</v>
      </c>
      <c r="CC123" s="8">
        <v>17</v>
      </c>
      <c r="CD123" s="17">
        <v>1.555352241537054E-2</v>
      </c>
      <c r="CE123" s="18"/>
      <c r="CF123" s="19"/>
    </row>
    <row r="124" spans="1:84" ht="18" x14ac:dyDescent="0.25">
      <c r="A124" s="7" t="s">
        <v>40</v>
      </c>
      <c r="B124" s="6">
        <v>2702898.27</v>
      </c>
      <c r="C124" s="17">
        <v>2.8216866183083434E-2</v>
      </c>
      <c r="D124" s="8">
        <v>13</v>
      </c>
      <c r="E124" s="17">
        <v>1.09151973131822E-2</v>
      </c>
      <c r="F124" s="18"/>
      <c r="G124" s="19"/>
      <c r="H124" s="7" t="s">
        <v>40</v>
      </c>
      <c r="I124" s="6">
        <v>2929982.88</v>
      </c>
      <c r="J124" s="17">
        <v>3.0733257436932317E-2</v>
      </c>
      <c r="K124" s="8">
        <v>14</v>
      </c>
      <c r="L124" s="17">
        <v>1.1804384485666104E-2</v>
      </c>
      <c r="M124" s="18"/>
      <c r="N124" s="19"/>
      <c r="O124" s="7" t="s">
        <v>40</v>
      </c>
      <c r="P124" s="6">
        <v>2937042.19</v>
      </c>
      <c r="Q124" s="17">
        <v>3.1043230477391794E-2</v>
      </c>
      <c r="R124" s="8">
        <v>14</v>
      </c>
      <c r="S124" s="17">
        <v>1.1914893617021277E-2</v>
      </c>
      <c r="T124" s="18"/>
      <c r="U124" s="19"/>
      <c r="V124" s="7" t="s">
        <v>40</v>
      </c>
      <c r="W124" s="6">
        <v>2738535.17</v>
      </c>
      <c r="X124" s="17">
        <v>2.9068703830720091E-2</v>
      </c>
      <c r="Y124" s="8">
        <v>13</v>
      </c>
      <c r="Z124" s="17">
        <v>1.1092150170648464E-2</v>
      </c>
      <c r="AA124" s="18"/>
      <c r="AB124" s="19"/>
      <c r="AC124" s="7" t="s">
        <v>40</v>
      </c>
      <c r="AD124" s="6">
        <v>2074053.74</v>
      </c>
      <c r="AE124" s="17">
        <v>2.2171449846257279E-2</v>
      </c>
      <c r="AF124" s="8">
        <v>10</v>
      </c>
      <c r="AG124" s="17">
        <v>8.5836909871244635E-3</v>
      </c>
      <c r="AH124" s="18"/>
      <c r="AI124" s="19"/>
      <c r="AJ124" s="7" t="s">
        <v>40</v>
      </c>
      <c r="AK124" s="6">
        <v>2073536.06</v>
      </c>
      <c r="AL124" s="17">
        <v>2.231844679135753E-2</v>
      </c>
      <c r="AM124" s="8">
        <v>10</v>
      </c>
      <c r="AN124" s="17">
        <v>8.6505190311418692E-3</v>
      </c>
      <c r="AO124" s="18"/>
      <c r="AP124" s="19"/>
      <c r="AQ124" s="7" t="s">
        <v>40</v>
      </c>
      <c r="AR124" s="6">
        <v>2291148.64</v>
      </c>
      <c r="AS124" s="17">
        <v>2.4753568597825956E-2</v>
      </c>
      <c r="AT124" s="8">
        <v>11</v>
      </c>
      <c r="AU124" s="17">
        <v>9.5486111111111119E-3</v>
      </c>
      <c r="AV124" s="18"/>
      <c r="AW124" s="19"/>
      <c r="AX124" s="7" t="s">
        <v>40</v>
      </c>
      <c r="AY124" s="6">
        <v>2497045</v>
      </c>
      <c r="AZ124" s="17">
        <v>2.7117555733257477E-2</v>
      </c>
      <c r="BA124" s="8">
        <v>12</v>
      </c>
      <c r="BB124" s="17">
        <v>1.0498687664041995E-2</v>
      </c>
      <c r="BC124" s="18"/>
      <c r="BD124" s="19"/>
      <c r="BE124" s="7" t="s">
        <v>40</v>
      </c>
      <c r="BF124" s="6">
        <v>2074325.7599999998</v>
      </c>
      <c r="BG124" s="17">
        <v>2.2876391813444197E-2</v>
      </c>
      <c r="BH124" s="8">
        <v>10</v>
      </c>
      <c r="BI124" s="17">
        <v>8.8652482269503553E-3</v>
      </c>
      <c r="BJ124" s="18"/>
      <c r="BK124" s="19"/>
      <c r="BL124" s="7" t="s">
        <v>40</v>
      </c>
      <c r="BM124" s="6">
        <v>2298844.2799999998</v>
      </c>
      <c r="BN124" s="17">
        <v>2.5553205087731744E-2</v>
      </c>
      <c r="BO124" s="8">
        <v>11</v>
      </c>
      <c r="BP124" s="17">
        <v>9.8566308243727592E-3</v>
      </c>
      <c r="BQ124" s="18"/>
      <c r="BR124" s="19"/>
      <c r="BS124" s="7" t="s">
        <v>40</v>
      </c>
      <c r="BT124" s="6">
        <v>2296596.2400000002</v>
      </c>
      <c r="BU124" s="17">
        <v>2.5792142938941626E-2</v>
      </c>
      <c r="BV124" s="8">
        <v>11</v>
      </c>
      <c r="BW124" s="17">
        <v>9.9547511312217188E-3</v>
      </c>
      <c r="BX124" s="18"/>
      <c r="BY124" s="19"/>
      <c r="BZ124" s="7" t="s">
        <v>40</v>
      </c>
      <c r="CA124" s="6">
        <v>2075752.4800000002</v>
      </c>
      <c r="CB124" s="17">
        <v>2.3486094057990074E-2</v>
      </c>
      <c r="CC124" s="8">
        <v>10</v>
      </c>
      <c r="CD124" s="17">
        <v>9.1491308325709064E-3</v>
      </c>
      <c r="CE124" s="18"/>
      <c r="CF124" s="19"/>
    </row>
    <row r="125" spans="1:84" ht="18" x14ac:dyDescent="0.25">
      <c r="A125" s="7" t="s">
        <v>41</v>
      </c>
      <c r="B125" s="6">
        <v>2146951.9700000002</v>
      </c>
      <c r="C125" s="17">
        <v>2.2413073074702645E-2</v>
      </c>
      <c r="D125" s="8">
        <v>9</v>
      </c>
      <c r="E125" s="17">
        <v>7.556675062972292E-3</v>
      </c>
      <c r="F125" s="18"/>
      <c r="G125" s="19"/>
      <c r="H125" s="7" t="s">
        <v>41</v>
      </c>
      <c r="I125" s="6">
        <v>1905893.5</v>
      </c>
      <c r="J125" s="17">
        <v>1.9991350796860617E-2</v>
      </c>
      <c r="K125" s="8">
        <v>8</v>
      </c>
      <c r="L125" s="17">
        <v>6.7453625632377737E-3</v>
      </c>
      <c r="M125" s="18"/>
      <c r="N125" s="19"/>
      <c r="O125" s="7" t="s">
        <v>41</v>
      </c>
      <c r="P125" s="6">
        <v>1905893.5</v>
      </c>
      <c r="Q125" s="17">
        <v>2.0144447154115588E-2</v>
      </c>
      <c r="R125" s="8">
        <v>8</v>
      </c>
      <c r="S125" s="17">
        <v>6.8085106382978723E-3</v>
      </c>
      <c r="T125" s="18"/>
      <c r="U125" s="19"/>
      <c r="V125" s="7" t="s">
        <v>41</v>
      </c>
      <c r="W125" s="6">
        <v>1905893.5</v>
      </c>
      <c r="X125" s="17">
        <v>2.0230470030587384E-2</v>
      </c>
      <c r="Y125" s="8">
        <v>8</v>
      </c>
      <c r="Z125" s="17">
        <v>6.8259385665529011E-3</v>
      </c>
      <c r="AA125" s="18"/>
      <c r="AB125" s="19"/>
      <c r="AC125" s="7" t="s">
        <v>41</v>
      </c>
      <c r="AD125" s="6">
        <v>2369706.11</v>
      </c>
      <c r="AE125" s="17">
        <v>2.5331947362286975E-2</v>
      </c>
      <c r="AF125" s="8">
        <v>10</v>
      </c>
      <c r="AG125" s="17">
        <v>8.5836909871244635E-3</v>
      </c>
      <c r="AH125" s="18"/>
      <c r="AI125" s="19"/>
      <c r="AJ125" s="7" t="s">
        <v>41</v>
      </c>
      <c r="AK125" s="6">
        <v>2135566.6</v>
      </c>
      <c r="AL125" s="17">
        <v>2.2986110755894119E-2</v>
      </c>
      <c r="AM125" s="8">
        <v>9</v>
      </c>
      <c r="AN125" s="17">
        <v>7.7854671280276812E-3</v>
      </c>
      <c r="AO125" s="18"/>
      <c r="AP125" s="19"/>
      <c r="AQ125" s="7" t="s">
        <v>41</v>
      </c>
      <c r="AR125" s="6">
        <v>1905893.5</v>
      </c>
      <c r="AS125" s="17">
        <v>2.0591272285328723E-2</v>
      </c>
      <c r="AT125" s="8">
        <v>8</v>
      </c>
      <c r="AU125" s="17">
        <v>6.9444444444444441E-3</v>
      </c>
      <c r="AV125" s="18"/>
      <c r="AW125" s="19"/>
      <c r="AX125" s="7" t="s">
        <v>41</v>
      </c>
      <c r="AY125" s="6">
        <v>1905893.5</v>
      </c>
      <c r="AZ125" s="17">
        <v>2.0697734004754883E-2</v>
      </c>
      <c r="BA125" s="8">
        <v>8</v>
      </c>
      <c r="BB125" s="17">
        <v>6.99912510936133E-3</v>
      </c>
      <c r="BC125" s="18"/>
      <c r="BD125" s="19"/>
      <c r="BE125" s="7" t="s">
        <v>41</v>
      </c>
      <c r="BF125" s="6">
        <v>2371417.63</v>
      </c>
      <c r="BG125" s="17">
        <v>2.615282512674829E-2</v>
      </c>
      <c r="BH125" s="8">
        <v>10</v>
      </c>
      <c r="BI125" s="17">
        <v>8.8652482269503553E-3</v>
      </c>
      <c r="BJ125" s="18"/>
      <c r="BK125" s="19"/>
      <c r="BL125" s="7" t="s">
        <v>41</v>
      </c>
      <c r="BM125" s="6">
        <v>2135945.0099999998</v>
      </c>
      <c r="BN125" s="17">
        <v>2.3742469801672359E-2</v>
      </c>
      <c r="BO125" s="8">
        <v>9</v>
      </c>
      <c r="BP125" s="17">
        <v>8.0645161290322578E-3</v>
      </c>
      <c r="BQ125" s="18"/>
      <c r="BR125" s="19"/>
      <c r="BS125" s="7" t="s">
        <v>41</v>
      </c>
      <c r="BT125" s="6">
        <v>2134455.0499999998</v>
      </c>
      <c r="BU125" s="17">
        <v>2.3971200852591218E-2</v>
      </c>
      <c r="BV125" s="8">
        <v>9</v>
      </c>
      <c r="BW125" s="17">
        <v>8.1447963800904983E-3</v>
      </c>
      <c r="BX125" s="18"/>
      <c r="BY125" s="19"/>
      <c r="BZ125" s="7" t="s">
        <v>41</v>
      </c>
      <c r="CA125" s="6">
        <v>2154597.1399999997</v>
      </c>
      <c r="CB125" s="17">
        <v>2.4378181683355808E-2</v>
      </c>
      <c r="CC125" s="8">
        <v>9</v>
      </c>
      <c r="CD125" s="17">
        <v>8.2342177493138144E-3</v>
      </c>
      <c r="CE125" s="18"/>
      <c r="CF125" s="19"/>
    </row>
    <row r="126" spans="1:84" ht="18" x14ac:dyDescent="0.25">
      <c r="A126" s="7" t="s">
        <v>42</v>
      </c>
      <c r="B126" s="6">
        <v>16642788.99</v>
      </c>
      <c r="C126" s="17">
        <v>0.1737421474779087</v>
      </c>
      <c r="D126" s="8">
        <v>33</v>
      </c>
      <c r="E126" s="17">
        <v>2.7707808564231738E-2</v>
      </c>
      <c r="F126" s="18"/>
      <c r="G126" s="19"/>
      <c r="H126" s="7" t="s">
        <v>42</v>
      </c>
      <c r="I126" s="6">
        <v>16666841.780000001</v>
      </c>
      <c r="J126" s="17">
        <v>0.17482229762562956</v>
      </c>
      <c r="K126" s="8">
        <v>33</v>
      </c>
      <c r="L126" s="17">
        <v>2.7824620573355819E-2</v>
      </c>
      <c r="M126" s="18"/>
      <c r="N126" s="19"/>
      <c r="O126" s="7" t="s">
        <v>42</v>
      </c>
      <c r="P126" s="6">
        <v>16690945.119999999</v>
      </c>
      <c r="Q126" s="17">
        <v>0.17641587104530418</v>
      </c>
      <c r="R126" s="8">
        <v>33</v>
      </c>
      <c r="S126" s="17">
        <v>2.8085106382978724E-2</v>
      </c>
      <c r="T126" s="18"/>
      <c r="U126" s="19"/>
      <c r="V126" s="7" t="s">
        <v>42</v>
      </c>
      <c r="W126" s="6">
        <v>16692999.559999999</v>
      </c>
      <c r="X126" s="17">
        <v>0.17719102736810233</v>
      </c>
      <c r="Y126" s="8">
        <v>33</v>
      </c>
      <c r="Z126" s="17">
        <v>2.8156996587030716E-2</v>
      </c>
      <c r="AA126" s="18"/>
      <c r="AB126" s="19"/>
      <c r="AC126" s="7" t="s">
        <v>42</v>
      </c>
      <c r="AD126" s="6">
        <v>16676987.789999999</v>
      </c>
      <c r="AE126" s="17">
        <v>0.17827551487293189</v>
      </c>
      <c r="AF126" s="8">
        <v>33</v>
      </c>
      <c r="AG126" s="17">
        <v>2.8326180257510731E-2</v>
      </c>
      <c r="AH126" s="18"/>
      <c r="AI126" s="19"/>
      <c r="AJ126" s="7" t="s">
        <v>42</v>
      </c>
      <c r="AK126" s="6">
        <v>16926088.279999997</v>
      </c>
      <c r="AL126" s="17">
        <v>0.18218347293318846</v>
      </c>
      <c r="AM126" s="8">
        <v>34</v>
      </c>
      <c r="AN126" s="17">
        <v>2.9411764705882353E-2</v>
      </c>
      <c r="AO126" s="18"/>
      <c r="AP126" s="19"/>
      <c r="AQ126" s="7" t="s">
        <v>42</v>
      </c>
      <c r="AR126" s="6">
        <v>16905593.859999996</v>
      </c>
      <c r="AS126" s="17">
        <v>0.1826480264067438</v>
      </c>
      <c r="AT126" s="8">
        <v>34</v>
      </c>
      <c r="AU126" s="17">
        <v>2.9513888888888888E-2</v>
      </c>
      <c r="AV126" s="18"/>
      <c r="AW126" s="19"/>
      <c r="AX126" s="7" t="s">
        <v>42</v>
      </c>
      <c r="AY126" s="6">
        <v>16884780.039999999</v>
      </c>
      <c r="AZ126" s="17">
        <v>0.18336632450696458</v>
      </c>
      <c r="BA126" s="8">
        <v>34</v>
      </c>
      <c r="BB126" s="17">
        <v>2.974628171478565E-2</v>
      </c>
      <c r="BC126" s="18"/>
      <c r="BD126" s="19"/>
      <c r="BE126" s="7" t="s">
        <v>42</v>
      </c>
      <c r="BF126" s="6">
        <v>16216872.91</v>
      </c>
      <c r="BG126" s="17">
        <v>0.17884536066215029</v>
      </c>
      <c r="BH126" s="8">
        <v>32</v>
      </c>
      <c r="BI126" s="17">
        <v>2.8368794326241134E-2</v>
      </c>
      <c r="BJ126" s="18"/>
      <c r="BK126" s="19"/>
      <c r="BL126" s="7" t="s">
        <v>42</v>
      </c>
      <c r="BM126" s="6">
        <v>16204087.960000001</v>
      </c>
      <c r="BN126" s="17">
        <v>0.18011936976502158</v>
      </c>
      <c r="BO126" s="8">
        <v>32</v>
      </c>
      <c r="BP126" s="17">
        <v>2.8673835125448029E-2</v>
      </c>
      <c r="BQ126" s="18"/>
      <c r="BR126" s="19"/>
      <c r="BS126" s="7" t="s">
        <v>42</v>
      </c>
      <c r="BT126" s="6">
        <v>16203288.08</v>
      </c>
      <c r="BU126" s="17">
        <v>0.18197257095579369</v>
      </c>
      <c r="BV126" s="8">
        <v>32</v>
      </c>
      <c r="BW126" s="17">
        <v>2.8959276018099549E-2</v>
      </c>
      <c r="BX126" s="18"/>
      <c r="BY126" s="19"/>
      <c r="BZ126" s="7" t="s">
        <v>42</v>
      </c>
      <c r="CA126" s="6">
        <v>16157756.879999997</v>
      </c>
      <c r="CB126" s="17">
        <v>0.18281688279607217</v>
      </c>
      <c r="CC126" s="8">
        <v>32</v>
      </c>
      <c r="CD126" s="17">
        <v>2.92772186642269E-2</v>
      </c>
      <c r="CE126" s="18"/>
      <c r="CF126" s="19"/>
    </row>
    <row r="127" spans="1:84" ht="18" x14ac:dyDescent="0.25">
      <c r="A127" s="7"/>
      <c r="B127" s="6"/>
      <c r="C127" s="20"/>
      <c r="D127" s="8"/>
      <c r="E127" s="20"/>
      <c r="F127" s="1"/>
      <c r="G127" s="1"/>
      <c r="H127" s="7"/>
      <c r="I127" s="6"/>
      <c r="J127" s="20"/>
      <c r="K127" s="8"/>
      <c r="L127" s="20"/>
      <c r="M127" s="1"/>
      <c r="N127" s="1"/>
      <c r="O127" s="7"/>
      <c r="P127" s="6"/>
      <c r="Q127" s="20"/>
      <c r="R127" s="8"/>
      <c r="S127" s="20"/>
      <c r="T127" s="1"/>
      <c r="U127" s="1"/>
      <c r="V127" s="7"/>
      <c r="W127" s="6"/>
      <c r="X127" s="20"/>
      <c r="Y127" s="8"/>
      <c r="Z127" s="20"/>
      <c r="AA127" s="1"/>
      <c r="AB127" s="1"/>
      <c r="AC127" s="7"/>
      <c r="AD127" s="6"/>
      <c r="AE127" s="20"/>
      <c r="AF127" s="8"/>
      <c r="AG127" s="20"/>
      <c r="AH127" s="1"/>
      <c r="AI127" s="1"/>
      <c r="AJ127" s="7"/>
      <c r="AK127" s="6"/>
      <c r="AL127" s="20"/>
      <c r="AM127" s="8"/>
      <c r="AN127" s="20"/>
      <c r="AO127" s="1"/>
      <c r="AP127" s="1"/>
      <c r="AQ127" s="7"/>
      <c r="AR127" s="6"/>
      <c r="AS127" s="20"/>
      <c r="AT127" s="8"/>
      <c r="AU127" s="20"/>
      <c r="AV127" s="1"/>
      <c r="AW127" s="1"/>
      <c r="AX127" s="7"/>
      <c r="AY127" s="6"/>
      <c r="AZ127" s="20"/>
      <c r="BA127" s="8"/>
      <c r="BB127" s="20"/>
      <c r="BC127" s="1"/>
      <c r="BD127" s="1"/>
      <c r="BE127" s="7"/>
      <c r="BF127" s="6"/>
      <c r="BG127" s="20"/>
      <c r="BH127" s="8"/>
      <c r="BI127" s="20"/>
      <c r="BJ127" s="1"/>
      <c r="BK127" s="1"/>
      <c r="BL127" s="7"/>
      <c r="BM127" s="6"/>
      <c r="BN127" s="20"/>
      <c r="BO127" s="8"/>
      <c r="BP127" s="20"/>
      <c r="BQ127" s="1"/>
      <c r="BR127" s="1"/>
      <c r="BS127" s="7"/>
      <c r="BT127" s="6"/>
      <c r="BU127" s="20"/>
      <c r="BV127" s="8"/>
      <c r="BW127" s="20"/>
      <c r="BX127" s="1"/>
      <c r="BY127" s="1"/>
      <c r="BZ127" s="7"/>
      <c r="CA127" s="6"/>
      <c r="CB127" s="20"/>
      <c r="CC127" s="8"/>
      <c r="CD127" s="20"/>
      <c r="CE127" s="1"/>
      <c r="CF127" s="1"/>
    </row>
    <row r="128" spans="1:84" ht="18.75" thickBot="1" x14ac:dyDescent="0.3">
      <c r="A128" s="21"/>
      <c r="B128" s="22">
        <v>95790165.089999989</v>
      </c>
      <c r="C128" s="23"/>
      <c r="D128" s="24">
        <v>1191</v>
      </c>
      <c r="E128" s="23"/>
      <c r="F128" s="1"/>
      <c r="G128" s="1"/>
      <c r="H128" s="21"/>
      <c r="I128" s="22">
        <v>95335903.979999989</v>
      </c>
      <c r="J128" s="23"/>
      <c r="K128" s="24">
        <v>1186</v>
      </c>
      <c r="L128" s="23"/>
      <c r="M128" s="1"/>
      <c r="N128" s="1"/>
      <c r="O128" s="21"/>
      <c r="P128" s="22">
        <v>94611357.930000007</v>
      </c>
      <c r="Q128" s="23"/>
      <c r="R128" s="24">
        <v>1175</v>
      </c>
      <c r="S128" s="23"/>
      <c r="T128" s="1"/>
      <c r="U128" s="1"/>
      <c r="V128" s="21"/>
      <c r="W128" s="22">
        <v>94209056.790000007</v>
      </c>
      <c r="X128" s="23"/>
      <c r="Y128" s="24">
        <v>1172</v>
      </c>
      <c r="Z128" s="23"/>
      <c r="AA128" s="1"/>
      <c r="AB128" s="1"/>
      <c r="AC128" s="21"/>
      <c r="AD128" s="22">
        <v>93546148.50999999</v>
      </c>
      <c r="AE128" s="23"/>
      <c r="AF128" s="24">
        <v>1165</v>
      </c>
      <c r="AG128" s="23"/>
      <c r="AH128" s="1"/>
      <c r="AI128" s="1"/>
      <c r="AJ128" s="21"/>
      <c r="AK128" s="22">
        <v>92906826.330000013</v>
      </c>
      <c r="AL128" s="23"/>
      <c r="AM128" s="24">
        <v>1156</v>
      </c>
      <c r="AN128" s="23"/>
      <c r="AO128" s="1"/>
      <c r="AP128" s="1"/>
      <c r="AQ128" s="21"/>
      <c r="AR128" s="22">
        <v>92558316.63000001</v>
      </c>
      <c r="AS128" s="23"/>
      <c r="AT128" s="24">
        <v>1152</v>
      </c>
      <c r="AU128" s="23"/>
      <c r="AV128" s="1"/>
      <c r="AW128" s="1"/>
      <c r="AX128" s="21"/>
      <c r="AY128" s="22">
        <v>92082229.849999994</v>
      </c>
      <c r="AZ128" s="23"/>
      <c r="BA128" s="24">
        <v>1143</v>
      </c>
      <c r="BB128" s="23"/>
      <c r="BC128" s="1"/>
      <c r="BD128" s="1"/>
      <c r="BE128" s="21"/>
      <c r="BF128" s="22">
        <v>90675390.459999993</v>
      </c>
      <c r="BG128" s="23"/>
      <c r="BH128" s="24">
        <v>1128</v>
      </c>
      <c r="BI128" s="23"/>
      <c r="BJ128" s="1"/>
      <c r="BK128" s="1"/>
      <c r="BL128" s="21"/>
      <c r="BM128" s="22">
        <v>89963050.50999999</v>
      </c>
      <c r="BN128" s="23"/>
      <c r="BO128" s="24">
        <v>1116</v>
      </c>
      <c r="BP128" s="23"/>
      <c r="BQ128" s="1"/>
      <c r="BR128" s="1"/>
      <c r="BS128" s="21"/>
      <c r="BT128" s="22">
        <v>89042474.889999986</v>
      </c>
      <c r="BU128" s="23"/>
      <c r="BV128" s="24">
        <v>1105</v>
      </c>
      <c r="BW128" s="23"/>
      <c r="BX128" s="1"/>
      <c r="BY128" s="1"/>
      <c r="BZ128" s="21"/>
      <c r="CA128" s="22">
        <v>88382192.239999995</v>
      </c>
      <c r="CB128" s="23"/>
      <c r="CC128" s="24">
        <v>1093</v>
      </c>
      <c r="CD128" s="23"/>
      <c r="CE128" s="1"/>
      <c r="CF128" s="1"/>
    </row>
    <row r="129" spans="1:84" ht="18.75" thickTop="1" x14ac:dyDescent="0.25">
      <c r="A129" s="7"/>
      <c r="B129" s="6"/>
      <c r="C129" s="20"/>
      <c r="D129" s="8"/>
      <c r="E129" s="20"/>
      <c r="F129" s="1"/>
      <c r="G129" s="1"/>
      <c r="H129" s="7"/>
      <c r="I129" s="6"/>
      <c r="J129" s="20"/>
      <c r="K129" s="8"/>
      <c r="L129" s="20"/>
      <c r="M129" s="1"/>
      <c r="N129" s="1"/>
      <c r="O129" s="7"/>
      <c r="P129" s="6"/>
      <c r="Q129" s="20"/>
      <c r="R129" s="8"/>
      <c r="S129" s="20"/>
      <c r="T129" s="1"/>
      <c r="U129" s="1"/>
      <c r="V129" s="7"/>
      <c r="W129" s="6"/>
      <c r="X129" s="20"/>
      <c r="Y129" s="8"/>
      <c r="Z129" s="20"/>
      <c r="AA129" s="1"/>
      <c r="AB129" s="1"/>
      <c r="AC129" s="7"/>
      <c r="AD129" s="6"/>
      <c r="AE129" s="20"/>
      <c r="AF129" s="8"/>
      <c r="AG129" s="20"/>
      <c r="AH129" s="1"/>
      <c r="AI129" s="1"/>
      <c r="AJ129" s="7"/>
      <c r="AK129" s="6"/>
      <c r="AL129" s="20"/>
      <c r="AM129" s="8"/>
      <c r="AN129" s="20"/>
      <c r="AO129" s="1"/>
      <c r="AP129" s="1"/>
      <c r="AQ129" s="7"/>
      <c r="AR129" s="6"/>
      <c r="AS129" s="20"/>
      <c r="AT129" s="8"/>
      <c r="AU129" s="20"/>
      <c r="AV129" s="1"/>
      <c r="AW129" s="1"/>
      <c r="AX129" s="7"/>
      <c r="AY129" s="6"/>
      <c r="AZ129" s="20"/>
      <c r="BA129" s="8"/>
      <c r="BB129" s="20"/>
      <c r="BC129" s="1"/>
      <c r="BD129" s="1"/>
      <c r="BE129" s="7"/>
      <c r="BF129" s="6"/>
      <c r="BG129" s="20"/>
      <c r="BH129" s="8"/>
      <c r="BI129" s="20"/>
      <c r="BJ129" s="1"/>
      <c r="BK129" s="1"/>
      <c r="BL129" s="7"/>
      <c r="BM129" s="6"/>
      <c r="BN129" s="20"/>
      <c r="BO129" s="8"/>
      <c r="BP129" s="20"/>
      <c r="BQ129" s="1"/>
      <c r="BR129" s="1"/>
      <c r="BS129" s="7"/>
      <c r="BT129" s="6"/>
      <c r="BU129" s="20"/>
      <c r="BV129" s="8"/>
      <c r="BW129" s="20"/>
      <c r="BX129" s="1"/>
      <c r="BY129" s="1"/>
      <c r="BZ129" s="7"/>
      <c r="CA129" s="6"/>
      <c r="CB129" s="20"/>
      <c r="CC129" s="8"/>
      <c r="CD129" s="20"/>
      <c r="CE129" s="1"/>
      <c r="CF129" s="1"/>
    </row>
    <row r="130" spans="1:84" ht="18" x14ac:dyDescent="0.25">
      <c r="A130" s="7"/>
      <c r="B130" s="6"/>
      <c r="C130" s="7"/>
      <c r="D130" s="8"/>
      <c r="E130" s="7"/>
      <c r="F130" s="1"/>
      <c r="G130" s="1"/>
      <c r="H130" s="7"/>
      <c r="I130" s="6"/>
      <c r="J130" s="7"/>
      <c r="K130" s="8"/>
      <c r="L130" s="7"/>
      <c r="M130" s="1"/>
      <c r="N130" s="1"/>
      <c r="O130" s="7"/>
      <c r="P130" s="6"/>
      <c r="Q130" s="7"/>
      <c r="R130" s="8"/>
      <c r="S130" s="7"/>
      <c r="T130" s="1"/>
      <c r="U130" s="1"/>
      <c r="V130" s="7"/>
      <c r="W130" s="6"/>
      <c r="X130" s="7"/>
      <c r="Y130" s="8"/>
      <c r="Z130" s="7"/>
      <c r="AA130" s="1"/>
      <c r="AB130" s="1"/>
      <c r="AC130" s="7"/>
      <c r="AD130" s="6"/>
      <c r="AE130" s="7"/>
      <c r="AF130" s="8"/>
      <c r="AG130" s="7"/>
      <c r="AH130" s="1"/>
      <c r="AI130" s="1"/>
      <c r="AJ130" s="7"/>
      <c r="AK130" s="6"/>
      <c r="AL130" s="7"/>
      <c r="AM130" s="8"/>
      <c r="AN130" s="7"/>
      <c r="AO130" s="1"/>
      <c r="AP130" s="1"/>
      <c r="AQ130" s="7"/>
      <c r="AR130" s="6"/>
      <c r="AS130" s="7"/>
      <c r="AT130" s="8"/>
      <c r="AU130" s="7"/>
      <c r="AV130" s="1"/>
      <c r="AW130" s="1"/>
      <c r="AX130" s="7"/>
      <c r="AY130" s="6"/>
      <c r="AZ130" s="7"/>
      <c r="BA130" s="8"/>
      <c r="BB130" s="7"/>
      <c r="BC130" s="1"/>
      <c r="BD130" s="1"/>
      <c r="BE130" s="7"/>
      <c r="BF130" s="6"/>
      <c r="BG130" s="7"/>
      <c r="BH130" s="8"/>
      <c r="BI130" s="7"/>
      <c r="BJ130" s="1"/>
      <c r="BK130" s="1"/>
      <c r="BL130" s="7"/>
      <c r="BM130" s="6"/>
      <c r="BN130" s="7"/>
      <c r="BO130" s="8"/>
      <c r="BP130" s="7"/>
      <c r="BQ130" s="1"/>
      <c r="BR130" s="1"/>
      <c r="BS130" s="7"/>
      <c r="BT130" s="6"/>
      <c r="BU130" s="7"/>
      <c r="BV130" s="8"/>
      <c r="BW130" s="7"/>
      <c r="BX130" s="1"/>
      <c r="BY130" s="1"/>
      <c r="BZ130" s="7"/>
      <c r="CA130" s="6"/>
      <c r="CB130" s="7"/>
      <c r="CC130" s="8"/>
      <c r="CD130" s="7"/>
      <c r="CE130" s="1"/>
      <c r="CF130" s="1"/>
    </row>
    <row r="131" spans="1:84" ht="18" x14ac:dyDescent="0.25">
      <c r="A131" s="21" t="s">
        <v>77</v>
      </c>
      <c r="B131" s="33">
        <v>80428.350201511319</v>
      </c>
      <c r="C131" s="7"/>
      <c r="D131" s="8"/>
      <c r="E131" s="7"/>
      <c r="F131" s="18"/>
      <c r="G131" s="1"/>
      <c r="H131" s="21" t="s">
        <v>77</v>
      </c>
      <c r="I131" s="33">
        <v>80384.404704890374</v>
      </c>
      <c r="J131" s="7"/>
      <c r="K131" s="8"/>
      <c r="L131" s="7"/>
      <c r="M131" s="18"/>
      <c r="N131" s="1"/>
      <c r="O131" s="21" t="s">
        <v>77</v>
      </c>
      <c r="P131" s="33">
        <v>80520.304621276606</v>
      </c>
      <c r="Q131" s="7"/>
      <c r="R131" s="8"/>
      <c r="S131" s="7"/>
      <c r="T131" s="18"/>
      <c r="U131" s="1"/>
      <c r="V131" s="21" t="s">
        <v>77</v>
      </c>
      <c r="W131" s="33">
        <v>80383.154257679184</v>
      </c>
      <c r="X131" s="7"/>
      <c r="Y131" s="8"/>
      <c r="Z131" s="7"/>
      <c r="AA131" s="18"/>
      <c r="AB131" s="1"/>
      <c r="AC131" s="21" t="s">
        <v>77</v>
      </c>
      <c r="AD131" s="33">
        <v>80297.123184549346</v>
      </c>
      <c r="AE131" s="7"/>
      <c r="AF131" s="8"/>
      <c r="AG131" s="7"/>
      <c r="AH131" s="18"/>
      <c r="AI131" s="1"/>
      <c r="AJ131" s="21" t="s">
        <v>77</v>
      </c>
      <c r="AK131" s="33">
        <v>80369.226929065757</v>
      </c>
      <c r="AL131" s="7"/>
      <c r="AM131" s="8"/>
      <c r="AN131" s="7"/>
      <c r="AO131" s="18"/>
      <c r="AP131" s="1"/>
      <c r="AQ131" s="21" t="s">
        <v>77</v>
      </c>
      <c r="AR131" s="33">
        <v>80345.760963541674</v>
      </c>
      <c r="AS131" s="7"/>
      <c r="AT131" s="8"/>
      <c r="AU131" s="7"/>
      <c r="AV131" s="18"/>
      <c r="AW131" s="1"/>
      <c r="AX131" s="21" t="s">
        <v>77</v>
      </c>
      <c r="AY131" s="33">
        <v>80561.880883639533</v>
      </c>
      <c r="AZ131" s="7"/>
      <c r="BA131" s="8"/>
      <c r="BB131" s="7"/>
      <c r="BC131" s="18"/>
      <c r="BD131" s="1"/>
      <c r="BE131" s="21" t="s">
        <v>77</v>
      </c>
      <c r="BF131" s="33">
        <v>80385.984450354605</v>
      </c>
      <c r="BG131" s="7"/>
      <c r="BH131" s="8"/>
      <c r="BI131" s="7"/>
      <c r="BJ131" s="18"/>
      <c r="BK131" s="1"/>
      <c r="BL131" s="21" t="s">
        <v>77</v>
      </c>
      <c r="BM131" s="33">
        <v>80612.052428315408</v>
      </c>
      <c r="BN131" s="7"/>
      <c r="BO131" s="8"/>
      <c r="BP131" s="7"/>
      <c r="BQ131" s="18"/>
      <c r="BR131" s="1"/>
      <c r="BS131" s="21" t="s">
        <v>77</v>
      </c>
      <c r="BT131" s="33">
        <v>80581.425239818986</v>
      </c>
      <c r="BU131" s="7"/>
      <c r="BV131" s="8"/>
      <c r="BW131" s="7"/>
      <c r="BX131" s="18"/>
      <c r="BY131" s="1"/>
      <c r="BZ131" s="21" t="s">
        <v>77</v>
      </c>
      <c r="CA131" s="33">
        <v>80862.024007319298</v>
      </c>
      <c r="CB131" s="7"/>
      <c r="CC131" s="8"/>
      <c r="CD131" s="7"/>
      <c r="CE131" s="18"/>
      <c r="CF131" s="1"/>
    </row>
    <row r="132" spans="1:84" ht="18" x14ac:dyDescent="0.25">
      <c r="A132" s="7"/>
      <c r="B132" s="6"/>
      <c r="C132" s="7"/>
      <c r="D132" s="8"/>
      <c r="E132" s="7"/>
      <c r="F132" s="1"/>
      <c r="G132" s="1"/>
      <c r="H132" s="7"/>
      <c r="I132" s="6"/>
      <c r="J132" s="7"/>
      <c r="K132" s="8"/>
      <c r="L132" s="7"/>
      <c r="M132" s="1"/>
      <c r="N132" s="1"/>
      <c r="O132" s="7"/>
      <c r="P132" s="6"/>
      <c r="Q132" s="7"/>
      <c r="R132" s="8"/>
      <c r="S132" s="7"/>
      <c r="T132" s="1"/>
      <c r="U132" s="1"/>
      <c r="V132" s="7"/>
      <c r="W132" s="6"/>
      <c r="X132" s="7"/>
      <c r="Y132" s="8"/>
      <c r="Z132" s="7"/>
      <c r="AA132" s="1"/>
      <c r="AB132" s="1"/>
      <c r="AC132" s="7"/>
      <c r="AD132" s="6"/>
      <c r="AE132" s="7"/>
      <c r="AF132" s="8"/>
      <c r="AG132" s="7"/>
      <c r="AH132" s="1"/>
      <c r="AI132" s="1"/>
      <c r="AJ132" s="7"/>
      <c r="AK132" s="6"/>
      <c r="AL132" s="7"/>
      <c r="AM132" s="8"/>
      <c r="AN132" s="7"/>
      <c r="AO132" s="1"/>
      <c r="AP132" s="1"/>
      <c r="AQ132" s="7"/>
      <c r="AR132" s="6"/>
      <c r="AS132" s="7"/>
      <c r="AT132" s="8"/>
      <c r="AU132" s="7"/>
      <c r="AV132" s="1"/>
      <c r="AW132" s="1"/>
      <c r="AX132" s="7"/>
      <c r="AY132" s="6"/>
      <c r="AZ132" s="7"/>
      <c r="BA132" s="8"/>
      <c r="BB132" s="7"/>
      <c r="BC132" s="1"/>
      <c r="BD132" s="1"/>
      <c r="BE132" s="7"/>
      <c r="BF132" s="6"/>
      <c r="BG132" s="7"/>
      <c r="BH132" s="8"/>
      <c r="BI132" s="7"/>
      <c r="BJ132" s="1"/>
      <c r="BK132" s="1"/>
      <c r="BL132" s="7"/>
      <c r="BM132" s="6"/>
      <c r="BN132" s="7"/>
      <c r="BO132" s="8"/>
      <c r="BP132" s="7"/>
      <c r="BQ132" s="1"/>
      <c r="BR132" s="1"/>
      <c r="BS132" s="7"/>
      <c r="BT132" s="6"/>
      <c r="BU132" s="7"/>
      <c r="BV132" s="8"/>
      <c r="BW132" s="7"/>
      <c r="BX132" s="1"/>
      <c r="BY132" s="1"/>
      <c r="BZ132" s="7"/>
      <c r="CA132" s="6"/>
      <c r="CB132" s="7"/>
      <c r="CC132" s="8"/>
      <c r="CD132" s="7"/>
      <c r="CE132" s="1"/>
      <c r="CF132" s="1"/>
    </row>
    <row r="133" spans="1:84" ht="18" x14ac:dyDescent="0.25">
      <c r="A133" s="9"/>
      <c r="B133" s="10"/>
      <c r="C133" s="9"/>
      <c r="D133" s="11"/>
      <c r="E133" s="9"/>
      <c r="F133" s="1"/>
      <c r="G133" s="1"/>
      <c r="H133" s="9"/>
      <c r="I133" s="10"/>
      <c r="J133" s="9"/>
      <c r="K133" s="11"/>
      <c r="L133" s="9"/>
      <c r="M133" s="1"/>
      <c r="N133" s="1"/>
      <c r="O133" s="9"/>
      <c r="P133" s="10"/>
      <c r="Q133" s="9"/>
      <c r="R133" s="11"/>
      <c r="S133" s="9"/>
      <c r="T133" s="1"/>
      <c r="U133" s="1"/>
      <c r="V133" s="9"/>
      <c r="W133" s="10"/>
      <c r="X133" s="9"/>
      <c r="Y133" s="11"/>
      <c r="Z133" s="9"/>
      <c r="AA133" s="1"/>
      <c r="AB133" s="1"/>
      <c r="AC133" s="9"/>
      <c r="AD133" s="10"/>
      <c r="AE133" s="9"/>
      <c r="AF133" s="11"/>
      <c r="AG133" s="9"/>
      <c r="AH133" s="1"/>
      <c r="AI133" s="1"/>
      <c r="AJ133" s="9"/>
      <c r="AK133" s="10"/>
      <c r="AL133" s="9"/>
      <c r="AM133" s="11"/>
      <c r="AN133" s="9"/>
      <c r="AO133" s="1"/>
      <c r="AP133" s="1"/>
      <c r="AQ133" s="9"/>
      <c r="AR133" s="10"/>
      <c r="AS133" s="9"/>
      <c r="AT133" s="11"/>
      <c r="AU133" s="9"/>
      <c r="AV133" s="1"/>
      <c r="AW133" s="1"/>
      <c r="AX133" s="9"/>
      <c r="AY133" s="10"/>
      <c r="AZ133" s="9"/>
      <c r="BA133" s="11"/>
      <c r="BB133" s="9"/>
      <c r="BC133" s="1"/>
      <c r="BD133" s="1"/>
      <c r="BE133" s="9"/>
      <c r="BF133" s="10"/>
      <c r="BG133" s="9"/>
      <c r="BH133" s="11"/>
      <c r="BI133" s="9"/>
      <c r="BJ133" s="1"/>
      <c r="BK133" s="1"/>
      <c r="BL133" s="9"/>
      <c r="BM133" s="10"/>
      <c r="BN133" s="9"/>
      <c r="BO133" s="11"/>
      <c r="BP133" s="9"/>
      <c r="BQ133" s="1"/>
      <c r="BR133" s="1"/>
      <c r="BS133" s="9"/>
      <c r="BT133" s="10"/>
      <c r="BU133" s="9"/>
      <c r="BV133" s="11"/>
      <c r="BW133" s="9"/>
      <c r="BX133" s="1"/>
      <c r="BY133" s="1"/>
      <c r="BZ133" s="9"/>
      <c r="CA133" s="10"/>
      <c r="CB133" s="9"/>
      <c r="CC133" s="11"/>
      <c r="CD133" s="9"/>
      <c r="CE133" s="1"/>
      <c r="CF133" s="1"/>
    </row>
    <row r="134" spans="1:84" ht="18.75" x14ac:dyDescent="0.3">
      <c r="A134" s="5" t="s">
        <v>78</v>
      </c>
      <c r="B134" s="10"/>
      <c r="C134" s="9"/>
      <c r="D134" s="11"/>
      <c r="E134" s="9"/>
      <c r="F134" s="1"/>
      <c r="G134" s="1"/>
      <c r="H134" s="5" t="s">
        <v>78</v>
      </c>
      <c r="I134" s="10"/>
      <c r="J134" s="9"/>
      <c r="K134" s="11"/>
      <c r="L134" s="9"/>
      <c r="M134" s="1"/>
      <c r="N134" s="1"/>
      <c r="O134" s="5" t="s">
        <v>78</v>
      </c>
      <c r="P134" s="10"/>
      <c r="Q134" s="9"/>
      <c r="R134" s="11"/>
      <c r="S134" s="9"/>
      <c r="T134" s="1"/>
      <c r="U134" s="1"/>
      <c r="V134" s="5" t="s">
        <v>78</v>
      </c>
      <c r="W134" s="10"/>
      <c r="X134" s="9"/>
      <c r="Y134" s="11"/>
      <c r="Z134" s="9"/>
      <c r="AA134" s="1"/>
      <c r="AB134" s="1"/>
      <c r="AC134" s="5" t="s">
        <v>78</v>
      </c>
      <c r="AD134" s="10"/>
      <c r="AE134" s="9"/>
      <c r="AF134" s="11"/>
      <c r="AG134" s="9"/>
      <c r="AH134" s="1"/>
      <c r="AI134" s="1"/>
      <c r="AJ134" s="5" t="s">
        <v>78</v>
      </c>
      <c r="AK134" s="10"/>
      <c r="AL134" s="9"/>
      <c r="AM134" s="11"/>
      <c r="AN134" s="9"/>
      <c r="AO134" s="1"/>
      <c r="AP134" s="1"/>
      <c r="AQ134" s="5" t="s">
        <v>78</v>
      </c>
      <c r="AR134" s="10"/>
      <c r="AS134" s="9"/>
      <c r="AT134" s="11"/>
      <c r="AU134" s="9"/>
      <c r="AV134" s="1"/>
      <c r="AW134" s="1"/>
      <c r="AX134" s="5" t="s">
        <v>78</v>
      </c>
      <c r="AY134" s="10"/>
      <c r="AZ134" s="9"/>
      <c r="BA134" s="11"/>
      <c r="BB134" s="9"/>
      <c r="BC134" s="1"/>
      <c r="BD134" s="1"/>
      <c r="BE134" s="5" t="s">
        <v>78</v>
      </c>
      <c r="BF134" s="10"/>
      <c r="BG134" s="9"/>
      <c r="BH134" s="11"/>
      <c r="BI134" s="9"/>
      <c r="BJ134" s="1"/>
      <c r="BK134" s="1"/>
      <c r="BL134" s="5" t="s">
        <v>78</v>
      </c>
      <c r="BM134" s="10"/>
      <c r="BN134" s="9"/>
      <c r="BO134" s="11"/>
      <c r="BP134" s="9"/>
      <c r="BQ134" s="1"/>
      <c r="BR134" s="1"/>
      <c r="BS134" s="5" t="s">
        <v>78</v>
      </c>
      <c r="BT134" s="10"/>
      <c r="BU134" s="9"/>
      <c r="BV134" s="11"/>
      <c r="BW134" s="9"/>
      <c r="BX134" s="1"/>
      <c r="BY134" s="1"/>
      <c r="BZ134" s="5" t="s">
        <v>78</v>
      </c>
      <c r="CA134" s="10"/>
      <c r="CB134" s="9"/>
      <c r="CC134" s="11"/>
      <c r="CD134" s="9"/>
      <c r="CE134" s="1"/>
      <c r="CF134" s="1"/>
    </row>
    <row r="135" spans="1:84" ht="18" x14ac:dyDescent="0.25">
      <c r="A135" s="9"/>
      <c r="B135" s="10"/>
      <c r="C135" s="9"/>
      <c r="D135" s="11"/>
      <c r="E135" s="9"/>
      <c r="F135" s="1"/>
      <c r="G135" s="1"/>
      <c r="H135" s="9"/>
      <c r="I135" s="10"/>
      <c r="J135" s="9"/>
      <c r="K135" s="11"/>
      <c r="L135" s="9"/>
      <c r="M135" s="1"/>
      <c r="N135" s="1"/>
      <c r="O135" s="9"/>
      <c r="P135" s="10"/>
      <c r="Q135" s="9"/>
      <c r="R135" s="11"/>
      <c r="S135" s="9"/>
      <c r="T135" s="1"/>
      <c r="U135" s="1"/>
      <c r="V135" s="9"/>
      <c r="W135" s="10"/>
      <c r="X135" s="9"/>
      <c r="Y135" s="11"/>
      <c r="Z135" s="9"/>
      <c r="AA135" s="1"/>
      <c r="AB135" s="1"/>
      <c r="AC135" s="9"/>
      <c r="AD135" s="10"/>
      <c r="AE135" s="9"/>
      <c r="AF135" s="11"/>
      <c r="AG135" s="9"/>
      <c r="AH135" s="1"/>
      <c r="AI135" s="1"/>
      <c r="AJ135" s="9"/>
      <c r="AK135" s="10"/>
      <c r="AL135" s="9"/>
      <c r="AM135" s="11"/>
      <c r="AN135" s="9"/>
      <c r="AO135" s="1"/>
      <c r="AP135" s="1"/>
      <c r="AQ135" s="9"/>
      <c r="AR135" s="10"/>
      <c r="AS135" s="9"/>
      <c r="AT135" s="11"/>
      <c r="AU135" s="9"/>
      <c r="AV135" s="1"/>
      <c r="AW135" s="1"/>
      <c r="AX135" s="9"/>
      <c r="AY135" s="10"/>
      <c r="AZ135" s="9"/>
      <c r="BA135" s="11"/>
      <c r="BB135" s="9"/>
      <c r="BC135" s="1"/>
      <c r="BD135" s="1"/>
      <c r="BE135" s="9"/>
      <c r="BF135" s="10"/>
      <c r="BG135" s="9"/>
      <c r="BH135" s="11"/>
      <c r="BI135" s="9"/>
      <c r="BJ135" s="1"/>
      <c r="BK135" s="1"/>
      <c r="BL135" s="9"/>
      <c r="BM135" s="10"/>
      <c r="BN135" s="9"/>
      <c r="BO135" s="11"/>
      <c r="BP135" s="9"/>
      <c r="BQ135" s="1"/>
      <c r="BR135" s="1"/>
      <c r="BS135" s="9"/>
      <c r="BT135" s="10"/>
      <c r="BU135" s="9"/>
      <c r="BV135" s="11"/>
      <c r="BW135" s="9"/>
      <c r="BX135" s="1"/>
      <c r="BY135" s="1"/>
      <c r="BZ135" s="9"/>
      <c r="CA135" s="10"/>
      <c r="CB135" s="9"/>
      <c r="CC135" s="11"/>
      <c r="CD135" s="9"/>
      <c r="CE135" s="1"/>
      <c r="CF135" s="1"/>
    </row>
    <row r="136" spans="1:84" ht="54" x14ac:dyDescent="0.25">
      <c r="A136" s="12" t="s">
        <v>103</v>
      </c>
      <c r="B136" s="13" t="s">
        <v>106</v>
      </c>
      <c r="C136" s="14" t="s">
        <v>69</v>
      </c>
      <c r="D136" s="15" t="s">
        <v>70</v>
      </c>
      <c r="E136" s="14" t="s">
        <v>69</v>
      </c>
      <c r="F136" s="1"/>
      <c r="G136" s="1"/>
      <c r="H136" s="12" t="s">
        <v>103</v>
      </c>
      <c r="I136" s="13" t="s">
        <v>106</v>
      </c>
      <c r="J136" s="14" t="s">
        <v>69</v>
      </c>
      <c r="K136" s="15" t="s">
        <v>70</v>
      </c>
      <c r="L136" s="14" t="s">
        <v>69</v>
      </c>
      <c r="M136" s="1"/>
      <c r="N136" s="1"/>
      <c r="O136" s="12" t="s">
        <v>103</v>
      </c>
      <c r="P136" s="13" t="s">
        <v>106</v>
      </c>
      <c r="Q136" s="14" t="s">
        <v>69</v>
      </c>
      <c r="R136" s="15" t="s">
        <v>70</v>
      </c>
      <c r="S136" s="14" t="s">
        <v>69</v>
      </c>
      <c r="T136" s="1"/>
      <c r="U136" s="1"/>
      <c r="V136" s="12" t="s">
        <v>103</v>
      </c>
      <c r="W136" s="13" t="s">
        <v>106</v>
      </c>
      <c r="X136" s="14" t="s">
        <v>69</v>
      </c>
      <c r="Y136" s="15" t="s">
        <v>70</v>
      </c>
      <c r="Z136" s="14" t="s">
        <v>69</v>
      </c>
      <c r="AA136" s="1"/>
      <c r="AB136" s="1"/>
      <c r="AC136" s="12" t="s">
        <v>103</v>
      </c>
      <c r="AD136" s="13" t="s">
        <v>106</v>
      </c>
      <c r="AE136" s="14" t="s">
        <v>69</v>
      </c>
      <c r="AF136" s="15" t="s">
        <v>70</v>
      </c>
      <c r="AG136" s="14" t="s">
        <v>69</v>
      </c>
      <c r="AH136" s="1"/>
      <c r="AI136" s="1"/>
      <c r="AJ136" s="12" t="s">
        <v>103</v>
      </c>
      <c r="AK136" s="13" t="s">
        <v>106</v>
      </c>
      <c r="AL136" s="14" t="s">
        <v>69</v>
      </c>
      <c r="AM136" s="15" t="s">
        <v>70</v>
      </c>
      <c r="AN136" s="14" t="s">
        <v>69</v>
      </c>
      <c r="AO136" s="1"/>
      <c r="AP136" s="1"/>
      <c r="AQ136" s="12" t="s">
        <v>103</v>
      </c>
      <c r="AR136" s="13" t="s">
        <v>106</v>
      </c>
      <c r="AS136" s="14" t="s">
        <v>69</v>
      </c>
      <c r="AT136" s="15" t="s">
        <v>70</v>
      </c>
      <c r="AU136" s="14" t="s">
        <v>69</v>
      </c>
      <c r="AV136" s="1"/>
      <c r="AW136" s="1"/>
      <c r="AX136" s="12" t="s">
        <v>103</v>
      </c>
      <c r="AY136" s="13" t="s">
        <v>106</v>
      </c>
      <c r="AZ136" s="14" t="s">
        <v>69</v>
      </c>
      <c r="BA136" s="15" t="s">
        <v>70</v>
      </c>
      <c r="BB136" s="14" t="s">
        <v>69</v>
      </c>
      <c r="BC136" s="1"/>
      <c r="BD136" s="1"/>
      <c r="BE136" s="12" t="s">
        <v>103</v>
      </c>
      <c r="BF136" s="13" t="s">
        <v>106</v>
      </c>
      <c r="BG136" s="14" t="s">
        <v>69</v>
      </c>
      <c r="BH136" s="15" t="s">
        <v>70</v>
      </c>
      <c r="BI136" s="14" t="s">
        <v>69</v>
      </c>
      <c r="BJ136" s="1"/>
      <c r="BK136" s="1"/>
      <c r="BL136" s="12" t="s">
        <v>103</v>
      </c>
      <c r="BM136" s="13" t="s">
        <v>106</v>
      </c>
      <c r="BN136" s="14" t="s">
        <v>69</v>
      </c>
      <c r="BO136" s="15" t="s">
        <v>70</v>
      </c>
      <c r="BP136" s="14" t="s">
        <v>69</v>
      </c>
      <c r="BQ136" s="1"/>
      <c r="BR136" s="1"/>
      <c r="BS136" s="12" t="s">
        <v>103</v>
      </c>
      <c r="BT136" s="13" t="s">
        <v>106</v>
      </c>
      <c r="BU136" s="14" t="s">
        <v>69</v>
      </c>
      <c r="BV136" s="15" t="s">
        <v>70</v>
      </c>
      <c r="BW136" s="14" t="s">
        <v>69</v>
      </c>
      <c r="BX136" s="1"/>
      <c r="BY136" s="1"/>
      <c r="BZ136" s="12" t="s">
        <v>103</v>
      </c>
      <c r="CA136" s="13" t="s">
        <v>106</v>
      </c>
      <c r="CB136" s="14" t="s">
        <v>69</v>
      </c>
      <c r="CC136" s="15" t="s">
        <v>70</v>
      </c>
      <c r="CD136" s="14" t="s">
        <v>69</v>
      </c>
      <c r="CE136" s="1"/>
      <c r="CF136" s="1"/>
    </row>
    <row r="137" spans="1:84" ht="18" x14ac:dyDescent="0.25">
      <c r="A137" s="9"/>
      <c r="B137" s="10"/>
      <c r="C137" s="9"/>
      <c r="D137" s="11"/>
      <c r="E137" s="9"/>
      <c r="F137" s="1"/>
      <c r="G137" s="1"/>
      <c r="H137" s="9"/>
      <c r="I137" s="10"/>
      <c r="J137" s="9"/>
      <c r="K137" s="11"/>
      <c r="L137" s="9"/>
      <c r="M137" s="1"/>
      <c r="N137" s="1"/>
      <c r="O137" s="9"/>
      <c r="P137" s="10"/>
      <c r="Q137" s="9"/>
      <c r="R137" s="11"/>
      <c r="S137" s="9"/>
      <c r="T137" s="1"/>
      <c r="U137" s="1"/>
      <c r="V137" s="9"/>
      <c r="W137" s="10"/>
      <c r="X137" s="9"/>
      <c r="Y137" s="11"/>
      <c r="Z137" s="9"/>
      <c r="AA137" s="1"/>
      <c r="AB137" s="1"/>
      <c r="AC137" s="9"/>
      <c r="AD137" s="10"/>
      <c r="AE137" s="9"/>
      <c r="AF137" s="11"/>
      <c r="AG137" s="9"/>
      <c r="AH137" s="1"/>
      <c r="AI137" s="1"/>
      <c r="AJ137" s="9"/>
      <c r="AK137" s="10"/>
      <c r="AL137" s="9"/>
      <c r="AM137" s="11"/>
      <c r="AN137" s="9"/>
      <c r="AO137" s="1"/>
      <c r="AP137" s="1"/>
      <c r="AQ137" s="9"/>
      <c r="AR137" s="10"/>
      <c r="AS137" s="9"/>
      <c r="AT137" s="11"/>
      <c r="AU137" s="9"/>
      <c r="AV137" s="1"/>
      <c r="AW137" s="1"/>
      <c r="AX137" s="9"/>
      <c r="AY137" s="10"/>
      <c r="AZ137" s="9"/>
      <c r="BA137" s="11"/>
      <c r="BB137" s="9"/>
      <c r="BC137" s="1"/>
      <c r="BD137" s="1"/>
      <c r="BE137" s="9"/>
      <c r="BF137" s="10"/>
      <c r="BG137" s="9"/>
      <c r="BH137" s="11"/>
      <c r="BI137" s="9"/>
      <c r="BJ137" s="1"/>
      <c r="BK137" s="1"/>
      <c r="BL137" s="9"/>
      <c r="BM137" s="10"/>
      <c r="BN137" s="9"/>
      <c r="BO137" s="11"/>
      <c r="BP137" s="9"/>
      <c r="BQ137" s="1"/>
      <c r="BR137" s="1"/>
      <c r="BS137" s="9"/>
      <c r="BT137" s="10"/>
      <c r="BU137" s="9"/>
      <c r="BV137" s="11"/>
      <c r="BW137" s="9"/>
      <c r="BX137" s="1"/>
      <c r="BY137" s="1"/>
      <c r="BZ137" s="9"/>
      <c r="CA137" s="10"/>
      <c r="CB137" s="9"/>
      <c r="CC137" s="11"/>
      <c r="CD137" s="9"/>
      <c r="CE137" s="1"/>
      <c r="CF137" s="1"/>
    </row>
    <row r="138" spans="1:84" ht="18" x14ac:dyDescent="0.25">
      <c r="A138" s="7" t="s">
        <v>43</v>
      </c>
      <c r="B138" s="6">
        <v>55096883.289999932</v>
      </c>
      <c r="C138" s="17">
        <v>0.57518309148161018</v>
      </c>
      <c r="D138" s="8">
        <v>705</v>
      </c>
      <c r="E138" s="17">
        <v>0.59193954659949621</v>
      </c>
      <c r="F138" s="18"/>
      <c r="G138" s="19"/>
      <c r="H138" s="7" t="s">
        <v>43</v>
      </c>
      <c r="I138" s="6">
        <v>54950040.210000023</v>
      </c>
      <c r="J138" s="17">
        <v>0.57638348110201676</v>
      </c>
      <c r="K138" s="8">
        <v>704</v>
      </c>
      <c r="L138" s="17">
        <v>0.59359190556492414</v>
      </c>
      <c r="M138" s="18"/>
      <c r="N138" s="19"/>
      <c r="O138" s="7" t="s">
        <v>43</v>
      </c>
      <c r="P138" s="6">
        <v>54478233.919999972</v>
      </c>
      <c r="Q138" s="17">
        <v>0.57581071778196802</v>
      </c>
      <c r="R138" s="8">
        <v>696</v>
      </c>
      <c r="S138" s="17">
        <v>0.5923404255319149</v>
      </c>
      <c r="T138" s="18"/>
      <c r="U138" s="19"/>
      <c r="V138" s="7" t="s">
        <v>43</v>
      </c>
      <c r="W138" s="6">
        <v>54243283.819999933</v>
      </c>
      <c r="X138" s="17">
        <v>0.57577568089778108</v>
      </c>
      <c r="Y138" s="8">
        <v>695</v>
      </c>
      <c r="Z138" s="17">
        <v>0.59300341296928327</v>
      </c>
      <c r="AA138" s="18"/>
      <c r="AB138" s="19"/>
      <c r="AC138" s="7" t="s">
        <v>43</v>
      </c>
      <c r="AD138" s="6">
        <v>53806894.759999923</v>
      </c>
      <c r="AE138" s="17">
        <v>0.5751909150406983</v>
      </c>
      <c r="AF138" s="8">
        <v>689</v>
      </c>
      <c r="AG138" s="17">
        <v>0.59141630901287556</v>
      </c>
      <c r="AH138" s="18"/>
      <c r="AI138" s="19"/>
      <c r="AJ138" s="7" t="s">
        <v>43</v>
      </c>
      <c r="AK138" s="6">
        <v>53527059.139999911</v>
      </c>
      <c r="AL138" s="17">
        <v>0.57613698857686468</v>
      </c>
      <c r="AM138" s="8">
        <v>683</v>
      </c>
      <c r="AN138" s="17">
        <v>0.59083044982698962</v>
      </c>
      <c r="AO138" s="18"/>
      <c r="AP138" s="19"/>
      <c r="AQ138" s="7" t="s">
        <v>43</v>
      </c>
      <c r="AR138" s="6">
        <v>53488557.469999976</v>
      </c>
      <c r="AS138" s="17">
        <v>0.57789034435251718</v>
      </c>
      <c r="AT138" s="8">
        <v>682</v>
      </c>
      <c r="AU138" s="17">
        <v>0.59201388888888884</v>
      </c>
      <c r="AV138" s="18"/>
      <c r="AW138" s="19"/>
      <c r="AX138" s="7" t="s">
        <v>43</v>
      </c>
      <c r="AY138" s="6">
        <v>53128921.829999954</v>
      </c>
      <c r="AZ138" s="17">
        <v>0.57697258110002181</v>
      </c>
      <c r="BA138" s="8">
        <v>674</v>
      </c>
      <c r="BB138" s="17">
        <v>0.58967629046369208</v>
      </c>
      <c r="BC138" s="18"/>
      <c r="BD138" s="19"/>
      <c r="BE138" s="7" t="s">
        <v>43</v>
      </c>
      <c r="BF138" s="6">
        <v>52062611.360000089</v>
      </c>
      <c r="BG138" s="17">
        <v>0.57416473307569182</v>
      </c>
      <c r="BH138" s="8">
        <v>663</v>
      </c>
      <c r="BI138" s="17">
        <v>0.58776595744680848</v>
      </c>
      <c r="BJ138" s="18"/>
      <c r="BK138" s="19"/>
      <c r="BL138" s="7" t="s">
        <v>43</v>
      </c>
      <c r="BM138" s="6">
        <v>51565370.299999997</v>
      </c>
      <c r="BN138" s="17">
        <v>0.57318387946691673</v>
      </c>
      <c r="BO138" s="8">
        <v>655</v>
      </c>
      <c r="BP138" s="17">
        <v>0.5869175627240143</v>
      </c>
      <c r="BQ138" s="18"/>
      <c r="BR138" s="19"/>
      <c r="BS138" s="7" t="s">
        <v>43</v>
      </c>
      <c r="BT138" s="6">
        <v>51019238.469999902</v>
      </c>
      <c r="BU138" s="17">
        <v>0.57297641977075953</v>
      </c>
      <c r="BV138" s="8">
        <v>649</v>
      </c>
      <c r="BW138" s="17">
        <v>0.58733031674208147</v>
      </c>
      <c r="BX138" s="18"/>
      <c r="BY138" s="19"/>
      <c r="BZ138" s="7" t="s">
        <v>43</v>
      </c>
      <c r="CA138" s="6">
        <v>50652322.250000015</v>
      </c>
      <c r="CB138" s="17">
        <v>0.57310552008547921</v>
      </c>
      <c r="CC138" s="8">
        <v>642</v>
      </c>
      <c r="CD138" s="17">
        <v>0.58737419945105218</v>
      </c>
      <c r="CE138" s="18"/>
      <c r="CF138" s="19"/>
    </row>
    <row r="139" spans="1:84" ht="18" x14ac:dyDescent="0.25">
      <c r="A139" s="7" t="s">
        <v>44</v>
      </c>
      <c r="B139" s="6">
        <v>39957392.959999926</v>
      </c>
      <c r="C139" s="17">
        <v>0.41713460794704627</v>
      </c>
      <c r="D139" s="8">
        <v>471</v>
      </c>
      <c r="E139" s="17">
        <v>0.39546599496221663</v>
      </c>
      <c r="F139" s="18"/>
      <c r="G139" s="19"/>
      <c r="H139" s="7" t="s">
        <v>44</v>
      </c>
      <c r="I139" s="6">
        <v>39693698.089999996</v>
      </c>
      <c r="J139" s="17">
        <v>0.41635623550941642</v>
      </c>
      <c r="K139" s="8">
        <v>468</v>
      </c>
      <c r="L139" s="17">
        <v>0.3946037099494098</v>
      </c>
      <c r="M139" s="18"/>
      <c r="N139" s="19"/>
      <c r="O139" s="7" t="s">
        <v>44</v>
      </c>
      <c r="P139" s="6">
        <v>39442277.019999988</v>
      </c>
      <c r="Q139" s="17">
        <v>0.41688733660478816</v>
      </c>
      <c r="R139" s="8">
        <v>465</v>
      </c>
      <c r="S139" s="17">
        <v>0.39574468085106385</v>
      </c>
      <c r="T139" s="18"/>
      <c r="U139" s="19"/>
      <c r="V139" s="7" t="s">
        <v>44</v>
      </c>
      <c r="W139" s="6">
        <v>39275584.049999997</v>
      </c>
      <c r="X139" s="17">
        <v>0.41689817718426631</v>
      </c>
      <c r="Y139" s="8">
        <v>463</v>
      </c>
      <c r="Z139" s="17">
        <v>0.39505119453924914</v>
      </c>
      <c r="AA139" s="18"/>
      <c r="AB139" s="19"/>
      <c r="AC139" s="7" t="s">
        <v>44</v>
      </c>
      <c r="AD139" s="6">
        <v>39054249.460000023</v>
      </c>
      <c r="AE139" s="17">
        <v>0.41748645007897017</v>
      </c>
      <c r="AF139" s="8">
        <v>462</v>
      </c>
      <c r="AG139" s="17">
        <v>0.39656652360515021</v>
      </c>
      <c r="AH139" s="18"/>
      <c r="AI139" s="19"/>
      <c r="AJ139" s="7" t="s">
        <v>44</v>
      </c>
      <c r="AK139" s="6">
        <v>38695852.329999998</v>
      </c>
      <c r="AL139" s="17">
        <v>0.41650171315242723</v>
      </c>
      <c r="AM139" s="8">
        <v>459</v>
      </c>
      <c r="AN139" s="17">
        <v>0.39705882352941174</v>
      </c>
      <c r="AO139" s="18"/>
      <c r="AP139" s="19"/>
      <c r="AQ139" s="7" t="s">
        <v>44</v>
      </c>
      <c r="AR139" s="6">
        <v>38387807.329999961</v>
      </c>
      <c r="AS139" s="17">
        <v>0.41474184846570267</v>
      </c>
      <c r="AT139" s="8">
        <v>456</v>
      </c>
      <c r="AU139" s="17">
        <v>0.39583333333333331</v>
      </c>
      <c r="AV139" s="18"/>
      <c r="AW139" s="19"/>
      <c r="AX139" s="7" t="s">
        <v>44</v>
      </c>
      <c r="AY139" s="6">
        <v>38273151.080000013</v>
      </c>
      <c r="AZ139" s="17">
        <v>0.41564101067433074</v>
      </c>
      <c r="BA139" s="8">
        <v>455</v>
      </c>
      <c r="BB139" s="17">
        <v>0.39807524059492566</v>
      </c>
      <c r="BC139" s="18"/>
      <c r="BD139" s="19"/>
      <c r="BE139" s="7" t="s">
        <v>44</v>
      </c>
      <c r="BF139" s="6">
        <v>37933756.260000005</v>
      </c>
      <c r="BG139" s="17">
        <v>0.41834676495530321</v>
      </c>
      <c r="BH139" s="8">
        <v>451</v>
      </c>
      <c r="BI139" s="17">
        <v>0.39982269503546097</v>
      </c>
      <c r="BJ139" s="18"/>
      <c r="BK139" s="19"/>
      <c r="BL139" s="7" t="s">
        <v>44</v>
      </c>
      <c r="BM139" s="6">
        <v>37721257.810000025</v>
      </c>
      <c r="BN139" s="17">
        <v>0.41929722920864099</v>
      </c>
      <c r="BO139" s="8">
        <v>447</v>
      </c>
      <c r="BP139" s="17">
        <v>0.40053763440860213</v>
      </c>
      <c r="BQ139" s="18"/>
      <c r="BR139" s="19"/>
      <c r="BS139" s="7" t="s">
        <v>44</v>
      </c>
      <c r="BT139" s="6">
        <v>37348101.930000007</v>
      </c>
      <c r="BU139" s="17">
        <v>0.41944141799897861</v>
      </c>
      <c r="BV139" s="8">
        <v>442</v>
      </c>
      <c r="BW139" s="17">
        <v>0.4</v>
      </c>
      <c r="BX139" s="18"/>
      <c r="BY139" s="19"/>
      <c r="BZ139" s="7" t="s">
        <v>44</v>
      </c>
      <c r="CA139" s="6">
        <v>37056456.979999997</v>
      </c>
      <c r="CB139" s="17">
        <v>0.419275150806103</v>
      </c>
      <c r="CC139" s="8">
        <v>437</v>
      </c>
      <c r="CD139" s="17">
        <v>0.39981701738334857</v>
      </c>
      <c r="CE139" s="18"/>
      <c r="CF139" s="19"/>
    </row>
    <row r="140" spans="1:84" ht="18" x14ac:dyDescent="0.25">
      <c r="A140" s="7" t="s">
        <v>45</v>
      </c>
      <c r="B140" s="6">
        <v>735888.83999999985</v>
      </c>
      <c r="C140" s="17">
        <v>7.6823005713435605E-3</v>
      </c>
      <c r="D140" s="8">
        <v>15</v>
      </c>
      <c r="E140" s="17">
        <v>1.2594458438287154E-2</v>
      </c>
      <c r="F140" s="18"/>
      <c r="G140" s="19"/>
      <c r="H140" s="7" t="s">
        <v>45</v>
      </c>
      <c r="I140" s="6">
        <v>692165.67999999993</v>
      </c>
      <c r="J140" s="17">
        <v>7.2602833885668664E-3</v>
      </c>
      <c r="K140" s="8">
        <v>14</v>
      </c>
      <c r="L140" s="17">
        <v>1.1804384485666104E-2</v>
      </c>
      <c r="M140" s="18"/>
      <c r="N140" s="19"/>
      <c r="O140" s="7" t="s">
        <v>45</v>
      </c>
      <c r="P140" s="6">
        <v>690846.99</v>
      </c>
      <c r="Q140" s="17">
        <v>7.3019456132437759E-3</v>
      </c>
      <c r="R140" s="8">
        <v>14</v>
      </c>
      <c r="S140" s="17">
        <v>1.1914893617021277E-2</v>
      </c>
      <c r="T140" s="18"/>
      <c r="U140" s="19"/>
      <c r="V140" s="7" t="s">
        <v>45</v>
      </c>
      <c r="W140" s="6">
        <v>690188.92</v>
      </c>
      <c r="X140" s="17">
        <v>7.3261419179526483E-3</v>
      </c>
      <c r="Y140" s="8">
        <v>14</v>
      </c>
      <c r="Z140" s="17">
        <v>1.1945392491467578E-2</v>
      </c>
      <c r="AA140" s="18"/>
      <c r="AB140" s="19"/>
      <c r="AC140" s="7" t="s">
        <v>45</v>
      </c>
      <c r="AD140" s="6">
        <v>685004.28999999992</v>
      </c>
      <c r="AE140" s="17">
        <v>7.32263488033154E-3</v>
      </c>
      <c r="AF140" s="8">
        <v>14</v>
      </c>
      <c r="AG140" s="17">
        <v>1.201716738197425E-2</v>
      </c>
      <c r="AH140" s="18"/>
      <c r="AI140" s="19"/>
      <c r="AJ140" s="7" t="s">
        <v>45</v>
      </c>
      <c r="AK140" s="6">
        <v>683914.86</v>
      </c>
      <c r="AL140" s="17">
        <v>7.3612982707080346E-3</v>
      </c>
      <c r="AM140" s="8">
        <v>14</v>
      </c>
      <c r="AN140" s="17">
        <v>1.2110726643598616E-2</v>
      </c>
      <c r="AO140" s="18"/>
      <c r="AP140" s="19"/>
      <c r="AQ140" s="7" t="s">
        <v>45</v>
      </c>
      <c r="AR140" s="6">
        <v>681951.83</v>
      </c>
      <c r="AS140" s="17">
        <v>7.3678071817802077E-3</v>
      </c>
      <c r="AT140" s="8">
        <v>14</v>
      </c>
      <c r="AU140" s="17">
        <v>1.2152777777777778E-2</v>
      </c>
      <c r="AV140" s="18"/>
      <c r="AW140" s="19"/>
      <c r="AX140" s="7" t="s">
        <v>45</v>
      </c>
      <c r="AY140" s="6">
        <v>680156.94000000006</v>
      </c>
      <c r="AZ140" s="17">
        <v>7.3864082256474631E-3</v>
      </c>
      <c r="BA140" s="8">
        <v>14</v>
      </c>
      <c r="BB140" s="17">
        <v>1.2248468941382326E-2</v>
      </c>
      <c r="BC140" s="18"/>
      <c r="BD140" s="19"/>
      <c r="BE140" s="7" t="s">
        <v>45</v>
      </c>
      <c r="BF140" s="6">
        <v>679022.84</v>
      </c>
      <c r="BG140" s="17">
        <v>7.4885019690049126E-3</v>
      </c>
      <c r="BH140" s="8">
        <v>14</v>
      </c>
      <c r="BI140" s="17">
        <v>1.2411347517730497E-2</v>
      </c>
      <c r="BJ140" s="18"/>
      <c r="BK140" s="19"/>
      <c r="BL140" s="7" t="s">
        <v>45</v>
      </c>
      <c r="BM140" s="6">
        <v>676422.4</v>
      </c>
      <c r="BN140" s="17">
        <v>7.5188913244422602E-3</v>
      </c>
      <c r="BO140" s="8">
        <v>14</v>
      </c>
      <c r="BP140" s="17">
        <v>1.2544802867383513E-2</v>
      </c>
      <c r="BQ140" s="18"/>
      <c r="BR140" s="19"/>
      <c r="BS140" s="7" t="s">
        <v>45</v>
      </c>
      <c r="BT140" s="6">
        <v>675134.49000000011</v>
      </c>
      <c r="BU140" s="17">
        <v>7.5821622302618902E-3</v>
      </c>
      <c r="BV140" s="8">
        <v>14</v>
      </c>
      <c r="BW140" s="17">
        <v>1.2669683257918552E-2</v>
      </c>
      <c r="BX140" s="18"/>
      <c r="BY140" s="19"/>
      <c r="BZ140" s="7" t="s">
        <v>45</v>
      </c>
      <c r="CA140" s="6">
        <v>673413.01</v>
      </c>
      <c r="CB140" s="17">
        <v>7.6193291084176874E-3</v>
      </c>
      <c r="CC140" s="8">
        <v>14</v>
      </c>
      <c r="CD140" s="17">
        <v>1.2808783165599268E-2</v>
      </c>
      <c r="CE140" s="18"/>
      <c r="CF140" s="19"/>
    </row>
    <row r="141" spans="1:84" ht="18" x14ac:dyDescent="0.25">
      <c r="A141" s="7"/>
      <c r="B141" s="6"/>
      <c r="C141" s="20"/>
      <c r="D141" s="8"/>
      <c r="E141" s="20"/>
      <c r="F141" s="1"/>
      <c r="G141" s="1"/>
      <c r="H141" s="7"/>
      <c r="I141" s="6"/>
      <c r="J141" s="20"/>
      <c r="K141" s="8"/>
      <c r="L141" s="20"/>
      <c r="M141" s="1"/>
      <c r="N141" s="1"/>
      <c r="O141" s="7"/>
      <c r="P141" s="6"/>
      <c r="Q141" s="20"/>
      <c r="R141" s="8"/>
      <c r="S141" s="20"/>
      <c r="T141" s="1"/>
      <c r="U141" s="1"/>
      <c r="V141" s="7"/>
      <c r="W141" s="6"/>
      <c r="X141" s="20"/>
      <c r="Y141" s="8"/>
      <c r="Z141" s="20"/>
      <c r="AA141" s="1"/>
      <c r="AB141" s="1"/>
      <c r="AC141" s="7"/>
      <c r="AD141" s="6"/>
      <c r="AE141" s="20"/>
      <c r="AF141" s="8"/>
      <c r="AG141" s="20"/>
      <c r="AH141" s="1"/>
      <c r="AI141" s="1"/>
      <c r="AJ141" s="7"/>
      <c r="AK141" s="6"/>
      <c r="AL141" s="20"/>
      <c r="AM141" s="8"/>
      <c r="AN141" s="20"/>
      <c r="AO141" s="1"/>
      <c r="AP141" s="1"/>
      <c r="AQ141" s="7"/>
      <c r="AR141" s="6"/>
      <c r="AS141" s="20"/>
      <c r="AT141" s="8"/>
      <c r="AU141" s="20"/>
      <c r="AV141" s="1"/>
      <c r="AW141" s="1"/>
      <c r="AX141" s="7"/>
      <c r="AY141" s="6"/>
      <c r="AZ141" s="20"/>
      <c r="BA141" s="8"/>
      <c r="BB141" s="20"/>
      <c r="BC141" s="1"/>
      <c r="BD141" s="1"/>
      <c r="BE141" s="7"/>
      <c r="BF141" s="6"/>
      <c r="BG141" s="20"/>
      <c r="BH141" s="8"/>
      <c r="BI141" s="20"/>
      <c r="BJ141" s="1"/>
      <c r="BK141" s="1"/>
      <c r="BL141" s="7"/>
      <c r="BM141" s="6"/>
      <c r="BN141" s="20"/>
      <c r="BO141" s="8"/>
      <c r="BP141" s="20"/>
      <c r="BQ141" s="1"/>
      <c r="BR141" s="1"/>
      <c r="BS141" s="7"/>
      <c r="BT141" s="6"/>
      <c r="BU141" s="20"/>
      <c r="BV141" s="8"/>
      <c r="BW141" s="20"/>
      <c r="BX141" s="1"/>
      <c r="BY141" s="1"/>
      <c r="BZ141" s="7"/>
      <c r="CA141" s="6"/>
      <c r="CB141" s="20"/>
      <c r="CC141" s="8"/>
      <c r="CD141" s="20"/>
      <c r="CE141" s="1"/>
      <c r="CF141" s="1"/>
    </row>
    <row r="142" spans="1:84" ht="18.75" thickBot="1" x14ac:dyDescent="0.3">
      <c r="A142" s="7"/>
      <c r="B142" s="22">
        <v>95790165.089999855</v>
      </c>
      <c r="C142" s="20"/>
      <c r="D142" s="24">
        <v>1191</v>
      </c>
      <c r="E142" s="20"/>
      <c r="F142" s="1"/>
      <c r="G142" s="1"/>
      <c r="H142" s="7"/>
      <c r="I142" s="22">
        <v>95335903.980000019</v>
      </c>
      <c r="J142" s="20"/>
      <c r="K142" s="24">
        <v>1186</v>
      </c>
      <c r="L142" s="20"/>
      <c r="M142" s="1"/>
      <c r="N142" s="1"/>
      <c r="O142" s="7"/>
      <c r="P142" s="22">
        <v>94611357.929999962</v>
      </c>
      <c r="Q142" s="20"/>
      <c r="R142" s="24">
        <v>1175</v>
      </c>
      <c r="S142" s="20"/>
      <c r="T142" s="1"/>
      <c r="U142" s="1"/>
      <c r="V142" s="7"/>
      <c r="W142" s="22">
        <v>94209056.789999932</v>
      </c>
      <c r="X142" s="20"/>
      <c r="Y142" s="24">
        <v>1172</v>
      </c>
      <c r="Z142" s="20"/>
      <c r="AA142" s="1"/>
      <c r="AB142" s="1"/>
      <c r="AC142" s="7"/>
      <c r="AD142" s="22">
        <v>93546148.509999946</v>
      </c>
      <c r="AE142" s="20"/>
      <c r="AF142" s="24">
        <v>1165</v>
      </c>
      <c r="AG142" s="20"/>
      <c r="AH142" s="1"/>
      <c r="AI142" s="1"/>
      <c r="AJ142" s="7"/>
      <c r="AK142" s="22">
        <v>92906826.329999909</v>
      </c>
      <c r="AL142" s="20"/>
      <c r="AM142" s="24">
        <v>1156</v>
      </c>
      <c r="AN142" s="20"/>
      <c r="AO142" s="1"/>
      <c r="AP142" s="1"/>
      <c r="AQ142" s="7"/>
      <c r="AR142" s="22">
        <v>92558316.629999936</v>
      </c>
      <c r="AS142" s="20"/>
      <c r="AT142" s="24">
        <v>1152</v>
      </c>
      <c r="AU142" s="20"/>
      <c r="AV142" s="1"/>
      <c r="AW142" s="1"/>
      <c r="AX142" s="7"/>
      <c r="AY142" s="22">
        <v>92082229.849999964</v>
      </c>
      <c r="AZ142" s="20"/>
      <c r="BA142" s="24">
        <v>1143</v>
      </c>
      <c r="BB142" s="20"/>
      <c r="BC142" s="1"/>
      <c r="BD142" s="1"/>
      <c r="BE142" s="7"/>
      <c r="BF142" s="22">
        <v>90675390.460000098</v>
      </c>
      <c r="BG142" s="20"/>
      <c r="BH142" s="24">
        <v>1128</v>
      </c>
      <c r="BI142" s="20"/>
      <c r="BJ142" s="1"/>
      <c r="BK142" s="1"/>
      <c r="BL142" s="7"/>
      <c r="BM142" s="22">
        <v>89963050.51000002</v>
      </c>
      <c r="BN142" s="20"/>
      <c r="BO142" s="24">
        <v>1116</v>
      </c>
      <c r="BP142" s="20"/>
      <c r="BQ142" s="1"/>
      <c r="BR142" s="1"/>
      <c r="BS142" s="7"/>
      <c r="BT142" s="22">
        <v>89042474.889999911</v>
      </c>
      <c r="BU142" s="20"/>
      <c r="BV142" s="24">
        <v>1105</v>
      </c>
      <c r="BW142" s="20"/>
      <c r="BX142" s="1"/>
      <c r="BY142" s="1"/>
      <c r="BZ142" s="7"/>
      <c r="CA142" s="22">
        <v>88382192.240000024</v>
      </c>
      <c r="CB142" s="20"/>
      <c r="CC142" s="24">
        <v>1093</v>
      </c>
      <c r="CD142" s="20"/>
      <c r="CE142" s="1"/>
      <c r="CF142" s="1"/>
    </row>
    <row r="143" spans="1:84" ht="18.75" thickTop="1" x14ac:dyDescent="0.25">
      <c r="A143" s="7"/>
      <c r="B143" s="6"/>
      <c r="C143" s="7"/>
      <c r="D143" s="8"/>
      <c r="E143" s="7"/>
      <c r="F143" s="1"/>
      <c r="G143" s="1"/>
      <c r="H143" s="7"/>
      <c r="I143" s="6"/>
      <c r="J143" s="7"/>
      <c r="K143" s="8"/>
      <c r="L143" s="7"/>
      <c r="M143" s="1"/>
      <c r="N143" s="1"/>
      <c r="O143" s="7"/>
      <c r="P143" s="6"/>
      <c r="Q143" s="7"/>
      <c r="R143" s="8"/>
      <c r="S143" s="7"/>
      <c r="T143" s="1"/>
      <c r="U143" s="1"/>
      <c r="V143" s="7"/>
      <c r="W143" s="6"/>
      <c r="X143" s="7"/>
      <c r="Y143" s="8"/>
      <c r="Z143" s="7"/>
      <c r="AA143" s="1"/>
      <c r="AB143" s="1"/>
      <c r="AC143" s="7"/>
      <c r="AD143" s="6"/>
      <c r="AE143" s="7"/>
      <c r="AF143" s="8"/>
      <c r="AG143" s="7"/>
      <c r="AH143" s="1"/>
      <c r="AI143" s="1"/>
      <c r="AJ143" s="7"/>
      <c r="AK143" s="6"/>
      <c r="AL143" s="7"/>
      <c r="AM143" s="8"/>
      <c r="AN143" s="7"/>
      <c r="AO143" s="1"/>
      <c r="AP143" s="1"/>
      <c r="AQ143" s="7"/>
      <c r="AR143" s="6"/>
      <c r="AS143" s="7"/>
      <c r="AT143" s="8"/>
      <c r="AU143" s="7"/>
      <c r="AV143" s="1"/>
      <c r="AW143" s="1"/>
      <c r="AX143" s="7"/>
      <c r="AY143" s="6"/>
      <c r="AZ143" s="7"/>
      <c r="BA143" s="8"/>
      <c r="BB143" s="7"/>
      <c r="BC143" s="1"/>
      <c r="BD143" s="1"/>
      <c r="BE143" s="7"/>
      <c r="BF143" s="6"/>
      <c r="BG143" s="7"/>
      <c r="BH143" s="8"/>
      <c r="BI143" s="7"/>
      <c r="BJ143" s="1"/>
      <c r="BK143" s="1"/>
      <c r="BL143" s="7"/>
      <c r="BM143" s="6"/>
      <c r="BN143" s="7"/>
      <c r="BO143" s="8"/>
      <c r="BP143" s="7"/>
      <c r="BQ143" s="1"/>
      <c r="BR143" s="1"/>
      <c r="BS143" s="7"/>
      <c r="BT143" s="6"/>
      <c r="BU143" s="7"/>
      <c r="BV143" s="8"/>
      <c r="BW143" s="7"/>
      <c r="BX143" s="1"/>
      <c r="BY143" s="1"/>
      <c r="BZ143" s="7"/>
      <c r="CA143" s="6"/>
      <c r="CB143" s="7"/>
      <c r="CC143" s="8"/>
      <c r="CD143" s="7"/>
      <c r="CE143" s="1"/>
      <c r="CF143" s="1"/>
    </row>
    <row r="144" spans="1:84" ht="18" x14ac:dyDescent="0.25">
      <c r="A144" s="7"/>
      <c r="B144" s="6"/>
      <c r="C144" s="7"/>
      <c r="D144" s="8"/>
      <c r="E144" s="7"/>
      <c r="F144" s="1"/>
      <c r="G144" s="1"/>
      <c r="H144" s="7"/>
      <c r="I144" s="6"/>
      <c r="J144" s="7"/>
      <c r="K144" s="8"/>
      <c r="L144" s="7"/>
      <c r="M144" s="1"/>
      <c r="N144" s="1"/>
      <c r="O144" s="7"/>
      <c r="P144" s="6"/>
      <c r="Q144" s="7"/>
      <c r="R144" s="8"/>
      <c r="S144" s="7"/>
      <c r="T144" s="1"/>
      <c r="U144" s="1"/>
      <c r="V144" s="7"/>
      <c r="W144" s="6"/>
      <c r="X144" s="7"/>
      <c r="Y144" s="8"/>
      <c r="Z144" s="7"/>
      <c r="AA144" s="1"/>
      <c r="AB144" s="1"/>
      <c r="AC144" s="7"/>
      <c r="AD144" s="6"/>
      <c r="AE144" s="7"/>
      <c r="AF144" s="8"/>
      <c r="AG144" s="7"/>
      <c r="AH144" s="1"/>
      <c r="AI144" s="1"/>
      <c r="AJ144" s="7"/>
      <c r="AK144" s="6"/>
      <c r="AL144" s="7"/>
      <c r="AM144" s="8"/>
      <c r="AN144" s="7"/>
      <c r="AO144" s="1"/>
      <c r="AP144" s="1"/>
      <c r="AQ144" s="7"/>
      <c r="AR144" s="6"/>
      <c r="AS144" s="7"/>
      <c r="AT144" s="8"/>
      <c r="AU144" s="7"/>
      <c r="AV144" s="1"/>
      <c r="AW144" s="1"/>
      <c r="AX144" s="7"/>
      <c r="AY144" s="6"/>
      <c r="AZ144" s="7"/>
      <c r="BA144" s="8"/>
      <c r="BB144" s="7"/>
      <c r="BC144" s="1"/>
      <c r="BD144" s="1"/>
      <c r="BE144" s="7"/>
      <c r="BF144" s="6"/>
      <c r="BG144" s="7"/>
      <c r="BH144" s="8"/>
      <c r="BI144" s="7"/>
      <c r="BJ144" s="1"/>
      <c r="BK144" s="1"/>
      <c r="BL144" s="7"/>
      <c r="BM144" s="6"/>
      <c r="BN144" s="7"/>
      <c r="BO144" s="8"/>
      <c r="BP144" s="7"/>
      <c r="BQ144" s="1"/>
      <c r="BR144" s="1"/>
      <c r="BS144" s="7"/>
      <c r="BT144" s="6"/>
      <c r="BU144" s="7"/>
      <c r="BV144" s="8"/>
      <c r="BW144" s="7"/>
      <c r="BX144" s="1"/>
      <c r="BY144" s="1"/>
      <c r="BZ144" s="7"/>
      <c r="CA144" s="6"/>
      <c r="CB144" s="7"/>
      <c r="CC144" s="8"/>
      <c r="CD144" s="7"/>
      <c r="CE144" s="1"/>
      <c r="CF144" s="1"/>
    </row>
    <row r="145" spans="1:84" ht="18" x14ac:dyDescent="0.25">
      <c r="A145" s="7"/>
      <c r="B145" s="6"/>
      <c r="C145" s="7"/>
      <c r="D145" s="8"/>
      <c r="E145" s="7"/>
      <c r="F145" s="1"/>
      <c r="G145" s="1"/>
      <c r="H145" s="7"/>
      <c r="I145" s="6"/>
      <c r="J145" s="7"/>
      <c r="K145" s="8"/>
      <c r="L145" s="7"/>
      <c r="M145" s="1"/>
      <c r="N145" s="1"/>
      <c r="O145" s="7"/>
      <c r="P145" s="6"/>
      <c r="Q145" s="7"/>
      <c r="R145" s="8"/>
      <c r="S145" s="7"/>
      <c r="T145" s="1"/>
      <c r="U145" s="1"/>
      <c r="V145" s="7"/>
      <c r="W145" s="6"/>
      <c r="X145" s="7"/>
      <c r="Y145" s="8"/>
      <c r="Z145" s="7"/>
      <c r="AA145" s="1"/>
      <c r="AB145" s="1"/>
      <c r="AC145" s="7"/>
      <c r="AD145" s="6"/>
      <c r="AE145" s="7"/>
      <c r="AF145" s="8"/>
      <c r="AG145" s="7"/>
      <c r="AH145" s="1"/>
      <c r="AI145" s="1"/>
      <c r="AJ145" s="7"/>
      <c r="AK145" s="6"/>
      <c r="AL145" s="7"/>
      <c r="AM145" s="8"/>
      <c r="AN145" s="7"/>
      <c r="AO145" s="1"/>
      <c r="AP145" s="1"/>
      <c r="AQ145" s="7"/>
      <c r="AR145" s="6"/>
      <c r="AS145" s="7"/>
      <c r="AT145" s="8"/>
      <c r="AU145" s="7"/>
      <c r="AV145" s="1"/>
      <c r="AW145" s="1"/>
      <c r="AX145" s="7"/>
      <c r="AY145" s="6"/>
      <c r="AZ145" s="7"/>
      <c r="BA145" s="8"/>
      <c r="BB145" s="7"/>
      <c r="BC145" s="1"/>
      <c r="BD145" s="1"/>
      <c r="BE145" s="7"/>
      <c r="BF145" s="6"/>
      <c r="BG145" s="7"/>
      <c r="BH145" s="8"/>
      <c r="BI145" s="7"/>
      <c r="BJ145" s="1"/>
      <c r="BK145" s="1"/>
      <c r="BL145" s="7"/>
      <c r="BM145" s="6"/>
      <c r="BN145" s="7"/>
      <c r="BO145" s="8"/>
      <c r="BP145" s="7"/>
      <c r="BQ145" s="1"/>
      <c r="BR145" s="1"/>
      <c r="BS145" s="7"/>
      <c r="BT145" s="6"/>
      <c r="BU145" s="7"/>
      <c r="BV145" s="8"/>
      <c r="BW145" s="7"/>
      <c r="BX145" s="1"/>
      <c r="BY145" s="1"/>
      <c r="BZ145" s="7"/>
      <c r="CA145" s="6"/>
      <c r="CB145" s="7"/>
      <c r="CC145" s="8"/>
      <c r="CD145" s="7"/>
      <c r="CE145" s="1"/>
      <c r="CF145" s="1"/>
    </row>
    <row r="146" spans="1:84" ht="18.75" x14ac:dyDescent="0.3">
      <c r="A146" s="5" t="s">
        <v>79</v>
      </c>
      <c r="B146" s="6"/>
      <c r="C146" s="7"/>
      <c r="D146" s="8"/>
      <c r="E146" s="7"/>
      <c r="F146" s="1"/>
      <c r="G146" s="1"/>
      <c r="H146" s="5" t="s">
        <v>79</v>
      </c>
      <c r="I146" s="6"/>
      <c r="J146" s="7"/>
      <c r="K146" s="8"/>
      <c r="L146" s="7"/>
      <c r="M146" s="1"/>
      <c r="N146" s="1"/>
      <c r="O146" s="5" t="s">
        <v>79</v>
      </c>
      <c r="P146" s="6"/>
      <c r="Q146" s="7"/>
      <c r="R146" s="8"/>
      <c r="S146" s="7"/>
      <c r="T146" s="1"/>
      <c r="U146" s="1"/>
      <c r="V146" s="5" t="s">
        <v>79</v>
      </c>
      <c r="W146" s="6"/>
      <c r="X146" s="7"/>
      <c r="Y146" s="8"/>
      <c r="Z146" s="7"/>
      <c r="AA146" s="1"/>
      <c r="AB146" s="1"/>
      <c r="AC146" s="5" t="s">
        <v>79</v>
      </c>
      <c r="AD146" s="6"/>
      <c r="AE146" s="7"/>
      <c r="AF146" s="8"/>
      <c r="AG146" s="7"/>
      <c r="AH146" s="1"/>
      <c r="AI146" s="1"/>
      <c r="AJ146" s="5" t="s">
        <v>79</v>
      </c>
      <c r="AK146" s="6"/>
      <c r="AL146" s="7"/>
      <c r="AM146" s="8"/>
      <c r="AN146" s="7"/>
      <c r="AO146" s="1"/>
      <c r="AP146" s="1"/>
      <c r="AQ146" s="5" t="s">
        <v>79</v>
      </c>
      <c r="AR146" s="6"/>
      <c r="AS146" s="7"/>
      <c r="AT146" s="8"/>
      <c r="AU146" s="7"/>
      <c r="AV146" s="1"/>
      <c r="AW146" s="1"/>
      <c r="AX146" s="5" t="s">
        <v>79</v>
      </c>
      <c r="AY146" s="6"/>
      <c r="AZ146" s="7"/>
      <c r="BA146" s="8"/>
      <c r="BB146" s="7"/>
      <c r="BC146" s="1"/>
      <c r="BD146" s="1"/>
      <c r="BE146" s="5" t="s">
        <v>79</v>
      </c>
      <c r="BF146" s="6"/>
      <c r="BG146" s="7"/>
      <c r="BH146" s="8"/>
      <c r="BI146" s="7"/>
      <c r="BJ146" s="1"/>
      <c r="BK146" s="1"/>
      <c r="BL146" s="5" t="s">
        <v>79</v>
      </c>
      <c r="BM146" s="6"/>
      <c r="BN146" s="7"/>
      <c r="BO146" s="8"/>
      <c r="BP146" s="7"/>
      <c r="BQ146" s="1"/>
      <c r="BR146" s="1"/>
      <c r="BS146" s="5" t="s">
        <v>79</v>
      </c>
      <c r="BT146" s="6"/>
      <c r="BU146" s="7"/>
      <c r="BV146" s="8"/>
      <c r="BW146" s="7"/>
      <c r="BX146" s="1"/>
      <c r="BY146" s="1"/>
      <c r="BZ146" s="5" t="s">
        <v>79</v>
      </c>
      <c r="CA146" s="6"/>
      <c r="CB146" s="7"/>
      <c r="CC146" s="8"/>
      <c r="CD146" s="7"/>
      <c r="CE146" s="1"/>
      <c r="CF146" s="1"/>
    </row>
    <row r="147" spans="1:84" ht="18" x14ac:dyDescent="0.25">
      <c r="A147" s="9"/>
      <c r="B147" s="10"/>
      <c r="C147" s="9"/>
      <c r="D147" s="11"/>
      <c r="E147" s="9"/>
      <c r="F147" s="1"/>
      <c r="G147" s="1"/>
      <c r="H147" s="9"/>
      <c r="I147" s="10"/>
      <c r="J147" s="9"/>
      <c r="K147" s="11"/>
      <c r="L147" s="9"/>
      <c r="M147" s="1"/>
      <c r="N147" s="1"/>
      <c r="O147" s="9"/>
      <c r="P147" s="10"/>
      <c r="Q147" s="9"/>
      <c r="R147" s="11"/>
      <c r="S147" s="9"/>
      <c r="T147" s="1"/>
      <c r="U147" s="1"/>
      <c r="V147" s="9"/>
      <c r="W147" s="10"/>
      <c r="X147" s="9"/>
      <c r="Y147" s="11"/>
      <c r="Z147" s="9"/>
      <c r="AA147" s="1"/>
      <c r="AB147" s="1"/>
      <c r="AC147" s="9"/>
      <c r="AD147" s="10"/>
      <c r="AE147" s="9"/>
      <c r="AF147" s="11"/>
      <c r="AG147" s="9"/>
      <c r="AH147" s="1"/>
      <c r="AI147" s="1"/>
      <c r="AJ147" s="9"/>
      <c r="AK147" s="10"/>
      <c r="AL147" s="9"/>
      <c r="AM147" s="11"/>
      <c r="AN147" s="9"/>
      <c r="AO147" s="1"/>
      <c r="AP147" s="1"/>
      <c r="AQ147" s="9"/>
      <c r="AR147" s="10"/>
      <c r="AS147" s="9"/>
      <c r="AT147" s="11"/>
      <c r="AU147" s="9"/>
      <c r="AV147" s="1"/>
      <c r="AW147" s="1"/>
      <c r="AX147" s="9"/>
      <c r="AY147" s="10"/>
      <c r="AZ147" s="9"/>
      <c r="BA147" s="11"/>
      <c r="BB147" s="9"/>
      <c r="BC147" s="1"/>
      <c r="BD147" s="1"/>
      <c r="BE147" s="9"/>
      <c r="BF147" s="10"/>
      <c r="BG147" s="9"/>
      <c r="BH147" s="11"/>
      <c r="BI147" s="9"/>
      <c r="BJ147" s="1"/>
      <c r="BK147" s="1"/>
      <c r="BL147" s="9"/>
      <c r="BM147" s="10"/>
      <c r="BN147" s="9"/>
      <c r="BO147" s="11"/>
      <c r="BP147" s="9"/>
      <c r="BQ147" s="1"/>
      <c r="BR147" s="1"/>
      <c r="BS147" s="9"/>
      <c r="BT147" s="10"/>
      <c r="BU147" s="9"/>
      <c r="BV147" s="11"/>
      <c r="BW147" s="9"/>
      <c r="BX147" s="1"/>
      <c r="BY147" s="1"/>
      <c r="BZ147" s="9"/>
      <c r="CA147" s="10"/>
      <c r="CB147" s="9"/>
      <c r="CC147" s="11"/>
      <c r="CD147" s="9"/>
      <c r="CE147" s="1"/>
      <c r="CF147" s="1"/>
    </row>
    <row r="148" spans="1:84" ht="54" x14ac:dyDescent="0.25">
      <c r="A148" s="12" t="s">
        <v>104</v>
      </c>
      <c r="B148" s="13" t="s">
        <v>106</v>
      </c>
      <c r="C148" s="14" t="s">
        <v>69</v>
      </c>
      <c r="D148" s="15" t="s">
        <v>70</v>
      </c>
      <c r="E148" s="14" t="s">
        <v>69</v>
      </c>
      <c r="F148" s="1"/>
      <c r="G148" s="1"/>
      <c r="H148" s="12" t="s">
        <v>104</v>
      </c>
      <c r="I148" s="13" t="s">
        <v>106</v>
      </c>
      <c r="J148" s="14" t="s">
        <v>69</v>
      </c>
      <c r="K148" s="15" t="s">
        <v>70</v>
      </c>
      <c r="L148" s="14" t="s">
        <v>69</v>
      </c>
      <c r="M148" s="1"/>
      <c r="N148" s="1"/>
      <c r="O148" s="12" t="s">
        <v>104</v>
      </c>
      <c r="P148" s="13" t="s">
        <v>106</v>
      </c>
      <c r="Q148" s="14" t="s">
        <v>69</v>
      </c>
      <c r="R148" s="15" t="s">
        <v>70</v>
      </c>
      <c r="S148" s="14" t="s">
        <v>69</v>
      </c>
      <c r="T148" s="1"/>
      <c r="U148" s="1"/>
      <c r="V148" s="12" t="s">
        <v>104</v>
      </c>
      <c r="W148" s="13" t="s">
        <v>106</v>
      </c>
      <c r="X148" s="14" t="s">
        <v>69</v>
      </c>
      <c r="Y148" s="15" t="s">
        <v>70</v>
      </c>
      <c r="Z148" s="14" t="s">
        <v>69</v>
      </c>
      <c r="AA148" s="1"/>
      <c r="AB148" s="1"/>
      <c r="AC148" s="12" t="s">
        <v>104</v>
      </c>
      <c r="AD148" s="13" t="s">
        <v>106</v>
      </c>
      <c r="AE148" s="14" t="s">
        <v>69</v>
      </c>
      <c r="AF148" s="15" t="s">
        <v>70</v>
      </c>
      <c r="AG148" s="14" t="s">
        <v>69</v>
      </c>
      <c r="AH148" s="1"/>
      <c r="AI148" s="1"/>
      <c r="AJ148" s="12" t="s">
        <v>104</v>
      </c>
      <c r="AK148" s="13" t="s">
        <v>106</v>
      </c>
      <c r="AL148" s="14" t="s">
        <v>69</v>
      </c>
      <c r="AM148" s="15" t="s">
        <v>70</v>
      </c>
      <c r="AN148" s="14" t="s">
        <v>69</v>
      </c>
      <c r="AO148" s="1"/>
      <c r="AP148" s="1"/>
      <c r="AQ148" s="12" t="s">
        <v>104</v>
      </c>
      <c r="AR148" s="13" t="s">
        <v>106</v>
      </c>
      <c r="AS148" s="14" t="s">
        <v>69</v>
      </c>
      <c r="AT148" s="15" t="s">
        <v>70</v>
      </c>
      <c r="AU148" s="14" t="s">
        <v>69</v>
      </c>
      <c r="AV148" s="1"/>
      <c r="AW148" s="1"/>
      <c r="AX148" s="12" t="s">
        <v>104</v>
      </c>
      <c r="AY148" s="13" t="s">
        <v>106</v>
      </c>
      <c r="AZ148" s="14" t="s">
        <v>69</v>
      </c>
      <c r="BA148" s="15" t="s">
        <v>70</v>
      </c>
      <c r="BB148" s="14" t="s">
        <v>69</v>
      </c>
      <c r="BC148" s="1"/>
      <c r="BD148" s="1"/>
      <c r="BE148" s="12" t="s">
        <v>104</v>
      </c>
      <c r="BF148" s="13" t="s">
        <v>106</v>
      </c>
      <c r="BG148" s="14" t="s">
        <v>69</v>
      </c>
      <c r="BH148" s="15" t="s">
        <v>70</v>
      </c>
      <c r="BI148" s="14" t="s">
        <v>69</v>
      </c>
      <c r="BJ148" s="1"/>
      <c r="BK148" s="1"/>
      <c r="BL148" s="12" t="s">
        <v>104</v>
      </c>
      <c r="BM148" s="13" t="s">
        <v>106</v>
      </c>
      <c r="BN148" s="14" t="s">
        <v>69</v>
      </c>
      <c r="BO148" s="15" t="s">
        <v>70</v>
      </c>
      <c r="BP148" s="14" t="s">
        <v>69</v>
      </c>
      <c r="BQ148" s="1"/>
      <c r="BR148" s="1"/>
      <c r="BS148" s="12" t="s">
        <v>104</v>
      </c>
      <c r="BT148" s="13" t="s">
        <v>106</v>
      </c>
      <c r="BU148" s="14" t="s">
        <v>69</v>
      </c>
      <c r="BV148" s="15" t="s">
        <v>70</v>
      </c>
      <c r="BW148" s="14" t="s">
        <v>69</v>
      </c>
      <c r="BX148" s="1"/>
      <c r="BY148" s="1"/>
      <c r="BZ148" s="12" t="s">
        <v>104</v>
      </c>
      <c r="CA148" s="13" t="s">
        <v>106</v>
      </c>
      <c r="CB148" s="14" t="s">
        <v>69</v>
      </c>
      <c r="CC148" s="15" t="s">
        <v>70</v>
      </c>
      <c r="CD148" s="14" t="s">
        <v>69</v>
      </c>
      <c r="CE148" s="1"/>
      <c r="CF148" s="1"/>
    </row>
    <row r="149" spans="1:84" ht="18" x14ac:dyDescent="0.25">
      <c r="A149" s="9"/>
      <c r="B149" s="10"/>
      <c r="C149" s="9"/>
      <c r="D149" s="11"/>
      <c r="E149" s="9"/>
      <c r="F149" s="1"/>
      <c r="G149" s="1"/>
      <c r="H149" s="9"/>
      <c r="I149" s="10"/>
      <c r="J149" s="9"/>
      <c r="K149" s="11"/>
      <c r="L149" s="9"/>
      <c r="M149" s="1"/>
      <c r="N149" s="1"/>
      <c r="O149" s="9"/>
      <c r="P149" s="10"/>
      <c r="Q149" s="9"/>
      <c r="R149" s="11"/>
      <c r="S149" s="9"/>
      <c r="T149" s="1"/>
      <c r="U149" s="1"/>
      <c r="V149" s="9"/>
      <c r="W149" s="10"/>
      <c r="X149" s="9"/>
      <c r="Y149" s="11"/>
      <c r="Z149" s="9"/>
      <c r="AA149" s="1"/>
      <c r="AB149" s="1"/>
      <c r="AC149" s="9"/>
      <c r="AD149" s="10"/>
      <c r="AE149" s="9"/>
      <c r="AF149" s="11"/>
      <c r="AG149" s="9"/>
      <c r="AH149" s="1"/>
      <c r="AI149" s="1"/>
      <c r="AJ149" s="9"/>
      <c r="AK149" s="10"/>
      <c r="AL149" s="9"/>
      <c r="AM149" s="11"/>
      <c r="AN149" s="9"/>
      <c r="AO149" s="1"/>
      <c r="AP149" s="1"/>
      <c r="AQ149" s="9"/>
      <c r="AR149" s="10"/>
      <c r="AS149" s="9"/>
      <c r="AT149" s="11"/>
      <c r="AU149" s="9"/>
      <c r="AV149" s="1"/>
      <c r="AW149" s="1"/>
      <c r="AX149" s="9"/>
      <c r="AY149" s="10"/>
      <c r="AZ149" s="9"/>
      <c r="BA149" s="11"/>
      <c r="BB149" s="9"/>
      <c r="BC149" s="1"/>
      <c r="BD149" s="1"/>
      <c r="BE149" s="9"/>
      <c r="BF149" s="10"/>
      <c r="BG149" s="9"/>
      <c r="BH149" s="11"/>
      <c r="BI149" s="9"/>
      <c r="BJ149" s="1"/>
      <c r="BK149" s="1"/>
      <c r="BL149" s="9"/>
      <c r="BM149" s="10"/>
      <c r="BN149" s="9"/>
      <c r="BO149" s="11"/>
      <c r="BP149" s="9"/>
      <c r="BQ149" s="1"/>
      <c r="BR149" s="1"/>
      <c r="BS149" s="9"/>
      <c r="BT149" s="10"/>
      <c r="BU149" s="9"/>
      <c r="BV149" s="11"/>
      <c r="BW149" s="9"/>
      <c r="BX149" s="1"/>
      <c r="BY149" s="1"/>
      <c r="BZ149" s="9"/>
      <c r="CA149" s="10"/>
      <c r="CB149" s="9"/>
      <c r="CC149" s="11"/>
      <c r="CD149" s="9"/>
      <c r="CE149" s="1"/>
      <c r="CF149" s="1"/>
    </row>
    <row r="150" spans="1:84" ht="18" x14ac:dyDescent="0.25">
      <c r="A150" s="34" t="s">
        <v>92</v>
      </c>
      <c r="B150" s="6">
        <v>0</v>
      </c>
      <c r="C150" s="17">
        <v>0</v>
      </c>
      <c r="D150" s="8">
        <v>0</v>
      </c>
      <c r="E150" s="17">
        <v>0</v>
      </c>
      <c r="F150" s="18"/>
      <c r="G150" s="19"/>
      <c r="H150" s="34" t="s">
        <v>92</v>
      </c>
      <c r="I150" s="6">
        <v>0</v>
      </c>
      <c r="J150" s="17">
        <v>0</v>
      </c>
      <c r="K150" s="8">
        <v>0</v>
      </c>
      <c r="L150" s="17">
        <v>0</v>
      </c>
      <c r="M150" s="18"/>
      <c r="N150" s="19"/>
      <c r="O150" s="34" t="s">
        <v>92</v>
      </c>
      <c r="P150" s="6">
        <v>0</v>
      </c>
      <c r="Q150" s="17">
        <v>0</v>
      </c>
      <c r="R150" s="8">
        <v>0</v>
      </c>
      <c r="S150" s="17">
        <v>0</v>
      </c>
      <c r="T150" s="18"/>
      <c r="U150" s="19"/>
      <c r="V150" s="34" t="s">
        <v>92</v>
      </c>
      <c r="W150" s="6">
        <v>0</v>
      </c>
      <c r="X150" s="17">
        <v>0</v>
      </c>
      <c r="Y150" s="8">
        <v>0</v>
      </c>
      <c r="Z150" s="17">
        <v>0</v>
      </c>
      <c r="AA150" s="18"/>
      <c r="AB150" s="19"/>
      <c r="AC150" s="34" t="s">
        <v>92</v>
      </c>
      <c r="AD150" s="6">
        <v>0</v>
      </c>
      <c r="AE150" s="17">
        <v>0</v>
      </c>
      <c r="AF150" s="8">
        <v>0</v>
      </c>
      <c r="AG150" s="17">
        <v>0</v>
      </c>
      <c r="AH150" s="18"/>
      <c r="AI150" s="19"/>
      <c r="AJ150" s="34" t="s">
        <v>92</v>
      </c>
      <c r="AK150" s="6">
        <v>0</v>
      </c>
      <c r="AL150" s="17">
        <v>0</v>
      </c>
      <c r="AM150" s="8">
        <v>0</v>
      </c>
      <c r="AN150" s="17">
        <v>0</v>
      </c>
      <c r="AO150" s="18"/>
      <c r="AP150" s="19"/>
      <c r="AQ150" s="34" t="s">
        <v>92</v>
      </c>
      <c r="AR150" s="6">
        <v>0</v>
      </c>
      <c r="AS150" s="17">
        <v>0</v>
      </c>
      <c r="AT150" s="8">
        <v>0</v>
      </c>
      <c r="AU150" s="17">
        <v>0</v>
      </c>
      <c r="AV150" s="18"/>
      <c r="AW150" s="19"/>
      <c r="AX150" s="34" t="s">
        <v>92</v>
      </c>
      <c r="AY150" s="6">
        <v>0</v>
      </c>
      <c r="AZ150" s="17">
        <v>0</v>
      </c>
      <c r="BA150" s="8">
        <v>0</v>
      </c>
      <c r="BB150" s="17">
        <v>0</v>
      </c>
      <c r="BC150" s="18"/>
      <c r="BD150" s="19"/>
      <c r="BE150" s="34" t="s">
        <v>92</v>
      </c>
      <c r="BF150" s="6">
        <v>0</v>
      </c>
      <c r="BG150" s="17">
        <v>0</v>
      </c>
      <c r="BH150" s="8">
        <v>0</v>
      </c>
      <c r="BI150" s="17">
        <v>0</v>
      </c>
      <c r="BJ150" s="18"/>
      <c r="BK150" s="19"/>
      <c r="BL150" s="34" t="s">
        <v>92</v>
      </c>
      <c r="BM150" s="6">
        <v>0</v>
      </c>
      <c r="BN150" s="17">
        <v>0</v>
      </c>
      <c r="BO150" s="8">
        <v>0</v>
      </c>
      <c r="BP150" s="17">
        <v>0</v>
      </c>
      <c r="BQ150" s="18"/>
      <c r="BR150" s="19"/>
      <c r="BS150" s="34" t="s">
        <v>92</v>
      </c>
      <c r="BT150" s="6">
        <v>0</v>
      </c>
      <c r="BU150" s="17">
        <v>0</v>
      </c>
      <c r="BV150" s="8">
        <v>0</v>
      </c>
      <c r="BW150" s="17">
        <v>0</v>
      </c>
      <c r="BX150" s="18"/>
      <c r="BY150" s="19"/>
      <c r="BZ150" s="34" t="s">
        <v>92</v>
      </c>
      <c r="CA150" s="6">
        <v>0</v>
      </c>
      <c r="CB150" s="17">
        <v>0</v>
      </c>
      <c r="CC150" s="8">
        <v>0</v>
      </c>
      <c r="CD150" s="17">
        <v>0</v>
      </c>
      <c r="CE150" s="18"/>
      <c r="CF150" s="19"/>
    </row>
    <row r="151" spans="1:84" ht="18" x14ac:dyDescent="0.25">
      <c r="A151" s="7">
        <v>1995</v>
      </c>
      <c r="B151" s="6">
        <v>0</v>
      </c>
      <c r="C151" s="17">
        <v>0</v>
      </c>
      <c r="D151" s="8">
        <v>0</v>
      </c>
      <c r="E151" s="17">
        <v>0</v>
      </c>
      <c r="F151" s="18"/>
      <c r="G151" s="19"/>
      <c r="H151" s="7">
        <v>1995</v>
      </c>
      <c r="I151" s="6">
        <v>0</v>
      </c>
      <c r="J151" s="17">
        <v>0</v>
      </c>
      <c r="K151" s="8">
        <v>0</v>
      </c>
      <c r="L151" s="17">
        <v>0</v>
      </c>
      <c r="M151" s="18"/>
      <c r="N151" s="19"/>
      <c r="O151" s="7">
        <v>1995</v>
      </c>
      <c r="P151" s="6">
        <v>0</v>
      </c>
      <c r="Q151" s="17">
        <v>0</v>
      </c>
      <c r="R151" s="8">
        <v>0</v>
      </c>
      <c r="S151" s="17">
        <v>0</v>
      </c>
      <c r="T151" s="18"/>
      <c r="U151" s="19"/>
      <c r="V151" s="7">
        <v>1995</v>
      </c>
      <c r="W151" s="6">
        <v>0</v>
      </c>
      <c r="X151" s="17">
        <v>0</v>
      </c>
      <c r="Y151" s="8">
        <v>0</v>
      </c>
      <c r="Z151" s="17">
        <v>0</v>
      </c>
      <c r="AA151" s="18"/>
      <c r="AB151" s="19"/>
      <c r="AC151" s="7">
        <v>1995</v>
      </c>
      <c r="AD151" s="6">
        <v>0</v>
      </c>
      <c r="AE151" s="17">
        <v>0</v>
      </c>
      <c r="AF151" s="8">
        <v>0</v>
      </c>
      <c r="AG151" s="17">
        <v>0</v>
      </c>
      <c r="AH151" s="18"/>
      <c r="AI151" s="19"/>
      <c r="AJ151" s="7">
        <v>1995</v>
      </c>
      <c r="AK151" s="6">
        <v>0</v>
      </c>
      <c r="AL151" s="17">
        <v>0</v>
      </c>
      <c r="AM151" s="8">
        <v>0</v>
      </c>
      <c r="AN151" s="17">
        <v>0</v>
      </c>
      <c r="AO151" s="18"/>
      <c r="AP151" s="19"/>
      <c r="AQ151" s="7">
        <v>1995</v>
      </c>
      <c r="AR151" s="6">
        <v>0</v>
      </c>
      <c r="AS151" s="17">
        <v>0</v>
      </c>
      <c r="AT151" s="8">
        <v>0</v>
      </c>
      <c r="AU151" s="17">
        <v>0</v>
      </c>
      <c r="AV151" s="18"/>
      <c r="AW151" s="19"/>
      <c r="AX151" s="7">
        <v>1995</v>
      </c>
      <c r="AY151" s="6">
        <v>0</v>
      </c>
      <c r="AZ151" s="17">
        <v>0</v>
      </c>
      <c r="BA151" s="8">
        <v>0</v>
      </c>
      <c r="BB151" s="17">
        <v>0</v>
      </c>
      <c r="BC151" s="18"/>
      <c r="BD151" s="19"/>
      <c r="BE151" s="7">
        <v>1995</v>
      </c>
      <c r="BF151" s="6">
        <v>0</v>
      </c>
      <c r="BG151" s="17">
        <v>0</v>
      </c>
      <c r="BH151" s="8">
        <v>0</v>
      </c>
      <c r="BI151" s="17">
        <v>0</v>
      </c>
      <c r="BJ151" s="18"/>
      <c r="BK151" s="19"/>
      <c r="BL151" s="7">
        <v>1995</v>
      </c>
      <c r="BM151" s="6">
        <v>0</v>
      </c>
      <c r="BN151" s="17">
        <v>0</v>
      </c>
      <c r="BO151" s="8">
        <v>0</v>
      </c>
      <c r="BP151" s="17">
        <v>0</v>
      </c>
      <c r="BQ151" s="18"/>
      <c r="BR151" s="19"/>
      <c r="BS151" s="7">
        <v>1995</v>
      </c>
      <c r="BT151" s="6">
        <v>0</v>
      </c>
      <c r="BU151" s="17">
        <v>0</v>
      </c>
      <c r="BV151" s="8">
        <v>0</v>
      </c>
      <c r="BW151" s="17">
        <v>0</v>
      </c>
      <c r="BX151" s="18"/>
      <c r="BY151" s="19"/>
      <c r="BZ151" s="7">
        <v>1995</v>
      </c>
      <c r="CA151" s="6">
        <v>0</v>
      </c>
      <c r="CB151" s="17">
        <v>0</v>
      </c>
      <c r="CC151" s="8">
        <v>0</v>
      </c>
      <c r="CD151" s="17">
        <v>0</v>
      </c>
      <c r="CE151" s="18"/>
      <c r="CF151" s="19"/>
    </row>
    <row r="152" spans="1:84" ht="18" x14ac:dyDescent="0.25">
      <c r="A152" s="7">
        <v>1996</v>
      </c>
      <c r="B152" s="6">
        <v>0</v>
      </c>
      <c r="C152" s="17">
        <v>0</v>
      </c>
      <c r="D152" s="8">
        <v>0</v>
      </c>
      <c r="E152" s="17">
        <v>0</v>
      </c>
      <c r="F152" s="18"/>
      <c r="G152" s="19"/>
      <c r="H152" s="7">
        <v>1996</v>
      </c>
      <c r="I152" s="6">
        <v>0</v>
      </c>
      <c r="J152" s="17">
        <v>0</v>
      </c>
      <c r="K152" s="8">
        <v>0</v>
      </c>
      <c r="L152" s="17">
        <v>0</v>
      </c>
      <c r="M152" s="18"/>
      <c r="N152" s="19"/>
      <c r="O152" s="7">
        <v>1996</v>
      </c>
      <c r="P152" s="6">
        <v>0</v>
      </c>
      <c r="Q152" s="17">
        <v>0</v>
      </c>
      <c r="R152" s="8">
        <v>0</v>
      </c>
      <c r="S152" s="17">
        <v>0</v>
      </c>
      <c r="T152" s="18"/>
      <c r="U152" s="19"/>
      <c r="V152" s="7">
        <v>1996</v>
      </c>
      <c r="W152" s="6">
        <v>0</v>
      </c>
      <c r="X152" s="17">
        <v>0</v>
      </c>
      <c r="Y152" s="8">
        <v>0</v>
      </c>
      <c r="Z152" s="17">
        <v>0</v>
      </c>
      <c r="AA152" s="18"/>
      <c r="AB152" s="19"/>
      <c r="AC152" s="7">
        <v>1996</v>
      </c>
      <c r="AD152" s="6">
        <v>0</v>
      </c>
      <c r="AE152" s="17">
        <v>0</v>
      </c>
      <c r="AF152" s="8">
        <v>0</v>
      </c>
      <c r="AG152" s="17">
        <v>0</v>
      </c>
      <c r="AH152" s="18"/>
      <c r="AI152" s="19"/>
      <c r="AJ152" s="7">
        <v>1996</v>
      </c>
      <c r="AK152" s="6">
        <v>0</v>
      </c>
      <c r="AL152" s="17">
        <v>0</v>
      </c>
      <c r="AM152" s="8">
        <v>0</v>
      </c>
      <c r="AN152" s="17">
        <v>0</v>
      </c>
      <c r="AO152" s="18"/>
      <c r="AP152" s="19"/>
      <c r="AQ152" s="7">
        <v>1996</v>
      </c>
      <c r="AR152" s="6">
        <v>0</v>
      </c>
      <c r="AS152" s="17">
        <v>0</v>
      </c>
      <c r="AT152" s="8">
        <v>0</v>
      </c>
      <c r="AU152" s="17">
        <v>0</v>
      </c>
      <c r="AV152" s="18"/>
      <c r="AW152" s="19"/>
      <c r="AX152" s="7">
        <v>1996</v>
      </c>
      <c r="AY152" s="6">
        <v>0</v>
      </c>
      <c r="AZ152" s="17">
        <v>0</v>
      </c>
      <c r="BA152" s="8">
        <v>0</v>
      </c>
      <c r="BB152" s="17">
        <v>0</v>
      </c>
      <c r="BC152" s="18"/>
      <c r="BD152" s="19"/>
      <c r="BE152" s="7">
        <v>1996</v>
      </c>
      <c r="BF152" s="6">
        <v>0</v>
      </c>
      <c r="BG152" s="17">
        <v>0</v>
      </c>
      <c r="BH152" s="8">
        <v>0</v>
      </c>
      <c r="BI152" s="17">
        <v>0</v>
      </c>
      <c r="BJ152" s="18"/>
      <c r="BK152" s="19"/>
      <c r="BL152" s="7">
        <v>1996</v>
      </c>
      <c r="BM152" s="6">
        <v>0</v>
      </c>
      <c r="BN152" s="17">
        <v>0</v>
      </c>
      <c r="BO152" s="8">
        <v>0</v>
      </c>
      <c r="BP152" s="17">
        <v>0</v>
      </c>
      <c r="BQ152" s="18"/>
      <c r="BR152" s="19"/>
      <c r="BS152" s="7">
        <v>1996</v>
      </c>
      <c r="BT152" s="6">
        <v>0</v>
      </c>
      <c r="BU152" s="17">
        <v>0</v>
      </c>
      <c r="BV152" s="8">
        <v>0</v>
      </c>
      <c r="BW152" s="17">
        <v>0</v>
      </c>
      <c r="BX152" s="18"/>
      <c r="BY152" s="19"/>
      <c r="BZ152" s="7">
        <v>1996</v>
      </c>
      <c r="CA152" s="6">
        <v>0</v>
      </c>
      <c r="CB152" s="17">
        <v>0</v>
      </c>
      <c r="CC152" s="8">
        <v>0</v>
      </c>
      <c r="CD152" s="17">
        <v>0</v>
      </c>
      <c r="CE152" s="18"/>
      <c r="CF152" s="19"/>
    </row>
    <row r="153" spans="1:84" ht="18" x14ac:dyDescent="0.25">
      <c r="A153" s="7">
        <v>1997</v>
      </c>
      <c r="B153" s="6">
        <v>90064.77</v>
      </c>
      <c r="C153" s="17">
        <v>9.4022982333707614E-4</v>
      </c>
      <c r="D153" s="8">
        <v>3</v>
      </c>
      <c r="E153" s="17">
        <v>2.5188916876574307E-3</v>
      </c>
      <c r="F153" s="18"/>
      <c r="G153" s="19"/>
      <c r="H153" s="7">
        <v>1997</v>
      </c>
      <c r="I153" s="6">
        <v>89876.93</v>
      </c>
      <c r="J153" s="17">
        <v>9.4273957919206177E-4</v>
      </c>
      <c r="K153" s="8">
        <v>3</v>
      </c>
      <c r="L153" s="17">
        <v>2.5295109612141651E-3</v>
      </c>
      <c r="M153" s="18"/>
      <c r="N153" s="19"/>
      <c r="O153" s="7">
        <v>1997</v>
      </c>
      <c r="P153" s="6">
        <v>89888.39</v>
      </c>
      <c r="Q153" s="17">
        <v>9.5008032826783496E-4</v>
      </c>
      <c r="R153" s="8">
        <v>3</v>
      </c>
      <c r="S153" s="17">
        <v>2.553191489361702E-3</v>
      </c>
      <c r="T153" s="18"/>
      <c r="U153" s="19"/>
      <c r="V153" s="7">
        <v>1997</v>
      </c>
      <c r="W153" s="6">
        <v>89389.2</v>
      </c>
      <c r="X153" s="17">
        <v>9.4883871090288183E-4</v>
      </c>
      <c r="Y153" s="8">
        <v>3</v>
      </c>
      <c r="Z153" s="17">
        <v>2.5597269624573378E-3</v>
      </c>
      <c r="AA153" s="18"/>
      <c r="AB153" s="19"/>
      <c r="AC153" s="7">
        <v>1997</v>
      </c>
      <c r="AD153" s="6">
        <v>89198.41</v>
      </c>
      <c r="AE153" s="17">
        <v>9.5352306236813947E-4</v>
      </c>
      <c r="AF153" s="8">
        <v>3</v>
      </c>
      <c r="AG153" s="17">
        <v>2.5751072961373391E-3</v>
      </c>
      <c r="AH153" s="18"/>
      <c r="AI153" s="19"/>
      <c r="AJ153" s="7">
        <v>1997</v>
      </c>
      <c r="AK153" s="6">
        <v>89007.5</v>
      </c>
      <c r="AL153" s="17">
        <v>9.5802971122757098E-4</v>
      </c>
      <c r="AM153" s="8">
        <v>3</v>
      </c>
      <c r="AN153" s="17">
        <v>2.5951557093425604E-3</v>
      </c>
      <c r="AO153" s="18"/>
      <c r="AP153" s="19"/>
      <c r="AQ153" s="7">
        <v>1997</v>
      </c>
      <c r="AR153" s="6">
        <v>88815.99</v>
      </c>
      <c r="AS153" s="17">
        <v>9.5956790522714567E-4</v>
      </c>
      <c r="AT153" s="8">
        <v>3</v>
      </c>
      <c r="AU153" s="17">
        <v>2.6041666666666665E-3</v>
      </c>
      <c r="AV153" s="18"/>
      <c r="AW153" s="19"/>
      <c r="AX153" s="7">
        <v>1997</v>
      </c>
      <c r="AY153" s="6">
        <v>88823.86</v>
      </c>
      <c r="AZ153" s="17">
        <v>9.6461456401188562E-4</v>
      </c>
      <c r="BA153" s="8">
        <v>3</v>
      </c>
      <c r="BB153" s="17">
        <v>2.6246719160104987E-3</v>
      </c>
      <c r="BC153" s="18"/>
      <c r="BD153" s="19"/>
      <c r="BE153" s="7">
        <v>1997</v>
      </c>
      <c r="BF153" s="6">
        <v>88419.33</v>
      </c>
      <c r="BG153" s="17">
        <v>9.751193741923262E-4</v>
      </c>
      <c r="BH153" s="8">
        <v>3</v>
      </c>
      <c r="BI153" s="17">
        <v>2.6595744680851063E-3</v>
      </c>
      <c r="BJ153" s="18"/>
      <c r="BK153" s="19"/>
      <c r="BL153" s="7">
        <v>1997</v>
      </c>
      <c r="BM153" s="6">
        <v>88223.77</v>
      </c>
      <c r="BN153" s="17">
        <v>9.8066672372557322E-4</v>
      </c>
      <c r="BO153" s="8">
        <v>3</v>
      </c>
      <c r="BP153" s="17">
        <v>2.6881720430107529E-3</v>
      </c>
      <c r="BQ153" s="18"/>
      <c r="BR153" s="19"/>
      <c r="BS153" s="7">
        <v>1997</v>
      </c>
      <c r="BT153" s="6">
        <v>88229.73000000001</v>
      </c>
      <c r="BU153" s="17">
        <v>9.9087239105826765E-4</v>
      </c>
      <c r="BV153" s="8">
        <v>3</v>
      </c>
      <c r="BW153" s="17">
        <v>2.7149321266968325E-3</v>
      </c>
      <c r="BX153" s="18"/>
      <c r="BY153" s="19"/>
      <c r="BZ153" s="7">
        <v>1997</v>
      </c>
      <c r="CA153" s="6">
        <v>87829.95</v>
      </c>
      <c r="CB153" s="17">
        <v>9.9375165713812101E-4</v>
      </c>
      <c r="CC153" s="8">
        <v>3</v>
      </c>
      <c r="CD153" s="17">
        <v>2.7447392497712718E-3</v>
      </c>
      <c r="CE153" s="18"/>
      <c r="CF153" s="19"/>
    </row>
    <row r="154" spans="1:84" ht="18" x14ac:dyDescent="0.25">
      <c r="A154" s="34">
        <v>1998</v>
      </c>
      <c r="B154" s="6">
        <v>230294.66999999998</v>
      </c>
      <c r="C154" s="17">
        <v>2.4041577732288686E-3</v>
      </c>
      <c r="D154" s="8">
        <v>8</v>
      </c>
      <c r="E154" s="17">
        <v>6.7170445004198151E-3</v>
      </c>
      <c r="F154" s="18"/>
      <c r="G154" s="19"/>
      <c r="H154" s="34">
        <v>1998</v>
      </c>
      <c r="I154" s="6">
        <v>229208.40999999997</v>
      </c>
      <c r="J154" s="17">
        <v>2.4042191916288369E-3</v>
      </c>
      <c r="K154" s="8">
        <v>8</v>
      </c>
      <c r="L154" s="17">
        <v>6.7453625632377737E-3</v>
      </c>
      <c r="M154" s="18"/>
      <c r="N154" s="19"/>
      <c r="O154" s="34">
        <v>1998</v>
      </c>
      <c r="P154" s="6">
        <v>231432.87</v>
      </c>
      <c r="Q154" s="17">
        <v>2.4461425674836001E-3</v>
      </c>
      <c r="R154" s="8">
        <v>8</v>
      </c>
      <c r="S154" s="17">
        <v>6.8085106382978723E-3</v>
      </c>
      <c r="T154" s="18"/>
      <c r="U154" s="19"/>
      <c r="V154" s="34">
        <v>1998</v>
      </c>
      <c r="W154" s="6">
        <v>223398.62</v>
      </c>
      <c r="X154" s="17">
        <v>2.3713072565621214E-3</v>
      </c>
      <c r="Y154" s="8">
        <v>8</v>
      </c>
      <c r="Z154" s="17">
        <v>6.8259385665529011E-3</v>
      </c>
      <c r="AA154" s="18"/>
      <c r="AB154" s="19"/>
      <c r="AC154" s="34">
        <v>1998</v>
      </c>
      <c r="AD154" s="6">
        <v>197839.91999999998</v>
      </c>
      <c r="AE154" s="17">
        <v>2.1148911328920292E-3</v>
      </c>
      <c r="AF154" s="8">
        <v>8</v>
      </c>
      <c r="AG154" s="17">
        <v>6.8669527896995704E-3</v>
      </c>
      <c r="AH154" s="18"/>
      <c r="AI154" s="19"/>
      <c r="AJ154" s="34">
        <v>1998</v>
      </c>
      <c r="AK154" s="6">
        <v>205185.47</v>
      </c>
      <c r="AL154" s="17">
        <v>2.2085080085632496E-3</v>
      </c>
      <c r="AM154" s="8">
        <v>8</v>
      </c>
      <c r="AN154" s="17">
        <v>6.920415224913495E-3</v>
      </c>
      <c r="AO154" s="18"/>
      <c r="AP154" s="19"/>
      <c r="AQ154" s="34">
        <v>1998</v>
      </c>
      <c r="AR154" s="6">
        <v>182127.81000000003</v>
      </c>
      <c r="AS154" s="17">
        <v>1.9677087552062147E-3</v>
      </c>
      <c r="AT154" s="8">
        <v>8</v>
      </c>
      <c r="AU154" s="17">
        <v>6.9444444444444441E-3</v>
      </c>
      <c r="AV154" s="18"/>
      <c r="AW154" s="19"/>
      <c r="AX154" s="34">
        <v>1998</v>
      </c>
      <c r="AY154" s="6">
        <v>182780.37999999998</v>
      </c>
      <c r="AZ154" s="17">
        <v>1.9849690901028931E-3</v>
      </c>
      <c r="BA154" s="8">
        <v>8</v>
      </c>
      <c r="BB154" s="17">
        <v>6.99912510936133E-3</v>
      </c>
      <c r="BC154" s="18"/>
      <c r="BD154" s="19"/>
      <c r="BE154" s="34">
        <v>1998</v>
      </c>
      <c r="BF154" s="6">
        <v>206808.09999999998</v>
      </c>
      <c r="BG154" s="17">
        <v>2.2807522410529914E-3</v>
      </c>
      <c r="BH154" s="8">
        <v>8</v>
      </c>
      <c r="BI154" s="17">
        <v>7.0921985815602835E-3</v>
      </c>
      <c r="BJ154" s="18"/>
      <c r="BK154" s="19"/>
      <c r="BL154" s="34">
        <v>1998</v>
      </c>
      <c r="BM154" s="6">
        <v>211378.36000000004</v>
      </c>
      <c r="BN154" s="17">
        <v>2.3496130778324796E-3</v>
      </c>
      <c r="BO154" s="8">
        <v>8</v>
      </c>
      <c r="BP154" s="17">
        <v>7.1684587813620072E-3</v>
      </c>
      <c r="BQ154" s="18"/>
      <c r="BR154" s="19"/>
      <c r="BS154" s="34">
        <v>1998</v>
      </c>
      <c r="BT154" s="6">
        <v>181511.27000000002</v>
      </c>
      <c r="BU154" s="17">
        <v>2.0384796157590281E-3</v>
      </c>
      <c r="BV154" s="8">
        <v>8</v>
      </c>
      <c r="BW154" s="17">
        <v>7.2398190045248872E-3</v>
      </c>
      <c r="BX154" s="18"/>
      <c r="BY154" s="19"/>
      <c r="BZ154" s="34">
        <v>1998</v>
      </c>
      <c r="CA154" s="6">
        <v>184292.64</v>
      </c>
      <c r="CB154" s="17">
        <v>2.0851784203265423E-3</v>
      </c>
      <c r="CC154" s="8">
        <v>8</v>
      </c>
      <c r="CD154" s="17">
        <v>7.319304666056725E-3</v>
      </c>
      <c r="CE154" s="18"/>
      <c r="CF154" s="19"/>
    </row>
    <row r="155" spans="1:84" ht="18" x14ac:dyDescent="0.25">
      <c r="A155" s="34">
        <v>1999</v>
      </c>
      <c r="B155" s="6">
        <v>964908.96000000008</v>
      </c>
      <c r="C155" s="17">
        <v>1.0073152698853968E-2</v>
      </c>
      <c r="D155" s="8">
        <v>11</v>
      </c>
      <c r="E155" s="17">
        <v>9.2359361880772466E-3</v>
      </c>
      <c r="F155" s="18"/>
      <c r="G155" s="19"/>
      <c r="H155" s="34">
        <v>1999</v>
      </c>
      <c r="I155" s="6">
        <v>965140.3</v>
      </c>
      <c r="J155" s="17">
        <v>1.0123576320233684E-2</v>
      </c>
      <c r="K155" s="8">
        <v>11</v>
      </c>
      <c r="L155" s="17">
        <v>9.2748735244519397E-3</v>
      </c>
      <c r="M155" s="18"/>
      <c r="N155" s="19"/>
      <c r="O155" s="34">
        <v>1999</v>
      </c>
      <c r="P155" s="6">
        <v>959930</v>
      </c>
      <c r="Q155" s="17">
        <v>1.0146033425608611E-2</v>
      </c>
      <c r="R155" s="8">
        <v>11</v>
      </c>
      <c r="S155" s="17">
        <v>9.3617021276595751E-3</v>
      </c>
      <c r="T155" s="18"/>
      <c r="U155" s="19"/>
      <c r="V155" s="34">
        <v>1999</v>
      </c>
      <c r="W155" s="6">
        <v>962289.35</v>
      </c>
      <c r="X155" s="17">
        <v>1.0214403824730192E-2</v>
      </c>
      <c r="Y155" s="8">
        <v>11</v>
      </c>
      <c r="Z155" s="17">
        <v>9.3856655290102398E-3</v>
      </c>
      <c r="AA155" s="18"/>
      <c r="AB155" s="19"/>
      <c r="AC155" s="34">
        <v>1999</v>
      </c>
      <c r="AD155" s="6">
        <v>963308.68000000017</v>
      </c>
      <c r="AE155" s="17">
        <v>1.0297684034495797E-2</v>
      </c>
      <c r="AF155" s="8">
        <v>11</v>
      </c>
      <c r="AG155" s="17">
        <v>9.4420600858369091E-3</v>
      </c>
      <c r="AH155" s="18"/>
      <c r="AI155" s="19"/>
      <c r="AJ155" s="34">
        <v>1999</v>
      </c>
      <c r="AK155" s="6">
        <v>963505.71000000008</v>
      </c>
      <c r="AL155" s="17">
        <v>1.0370666484480699E-2</v>
      </c>
      <c r="AM155" s="8">
        <v>11</v>
      </c>
      <c r="AN155" s="17">
        <v>9.5155709342560554E-3</v>
      </c>
      <c r="AO155" s="18"/>
      <c r="AP155" s="19"/>
      <c r="AQ155" s="34">
        <v>1999</v>
      </c>
      <c r="AR155" s="6">
        <v>962699.68000000017</v>
      </c>
      <c r="AS155" s="17">
        <v>1.0401006792813361E-2</v>
      </c>
      <c r="AT155" s="8">
        <v>11</v>
      </c>
      <c r="AU155" s="17">
        <v>9.5486111111111119E-3</v>
      </c>
      <c r="AV155" s="18"/>
      <c r="AW155" s="19"/>
      <c r="AX155" s="34">
        <v>1999</v>
      </c>
      <c r="AY155" s="6">
        <v>962289.34000000008</v>
      </c>
      <c r="AZ155" s="17">
        <v>1.0450326209167056E-2</v>
      </c>
      <c r="BA155" s="8">
        <v>11</v>
      </c>
      <c r="BB155" s="17">
        <v>9.6237970253718278E-3</v>
      </c>
      <c r="BC155" s="18"/>
      <c r="BD155" s="19"/>
      <c r="BE155" s="34">
        <v>1999</v>
      </c>
      <c r="BF155" s="6">
        <v>958676.99</v>
      </c>
      <c r="BG155" s="17">
        <v>1.0572625991866065E-2</v>
      </c>
      <c r="BH155" s="8">
        <v>11</v>
      </c>
      <c r="BI155" s="17">
        <v>9.7517730496453903E-3</v>
      </c>
      <c r="BJ155" s="18"/>
      <c r="BK155" s="19"/>
      <c r="BL155" s="34">
        <v>1999</v>
      </c>
      <c r="BM155" s="6">
        <v>919286.26000000013</v>
      </c>
      <c r="BN155" s="17">
        <v>1.0218486976470577E-2</v>
      </c>
      <c r="BO155" s="8">
        <v>10</v>
      </c>
      <c r="BP155" s="17">
        <v>8.9605734767025085E-3</v>
      </c>
      <c r="BQ155" s="18"/>
      <c r="BR155" s="19"/>
      <c r="BS155" s="34">
        <v>1999</v>
      </c>
      <c r="BT155" s="6">
        <v>920109.29</v>
      </c>
      <c r="BU155" s="17">
        <v>1.0333375067760322E-2</v>
      </c>
      <c r="BV155" s="8">
        <v>10</v>
      </c>
      <c r="BW155" s="17">
        <v>9.0497737556561094E-3</v>
      </c>
      <c r="BX155" s="18"/>
      <c r="BY155" s="19"/>
      <c r="BZ155" s="34">
        <v>1999</v>
      </c>
      <c r="CA155" s="6">
        <v>920105.34000000008</v>
      </c>
      <c r="CB155" s="17">
        <v>1.041052859948838E-2</v>
      </c>
      <c r="CC155" s="8">
        <v>10</v>
      </c>
      <c r="CD155" s="17">
        <v>9.1491308325709064E-3</v>
      </c>
      <c r="CE155" s="18"/>
      <c r="CF155" s="19"/>
    </row>
    <row r="156" spans="1:84" ht="18" x14ac:dyDescent="0.25">
      <c r="A156" s="34">
        <v>2000</v>
      </c>
      <c r="B156" s="6">
        <v>303776.02999999997</v>
      </c>
      <c r="C156" s="17">
        <v>3.1712653351686601E-3</v>
      </c>
      <c r="D156" s="8">
        <v>5</v>
      </c>
      <c r="E156" s="17">
        <v>4.1981528127623844E-3</v>
      </c>
      <c r="F156" s="18"/>
      <c r="G156" s="19"/>
      <c r="H156" s="34">
        <v>2000</v>
      </c>
      <c r="I156" s="6">
        <v>301832.01</v>
      </c>
      <c r="J156" s="17">
        <v>3.1659846647420446E-3</v>
      </c>
      <c r="K156" s="8">
        <v>5</v>
      </c>
      <c r="L156" s="17">
        <v>4.2158516020236085E-3</v>
      </c>
      <c r="M156" s="18"/>
      <c r="N156" s="19"/>
      <c r="O156" s="34">
        <v>2000</v>
      </c>
      <c r="P156" s="6">
        <v>285075.55000000005</v>
      </c>
      <c r="Q156" s="17">
        <v>3.013121851722271E-3</v>
      </c>
      <c r="R156" s="8">
        <v>5</v>
      </c>
      <c r="S156" s="17">
        <v>4.2553191489361703E-3</v>
      </c>
      <c r="T156" s="18"/>
      <c r="U156" s="19"/>
      <c r="V156" s="34">
        <v>2000</v>
      </c>
      <c r="W156" s="6">
        <v>296215.78999999998</v>
      </c>
      <c r="X156" s="17">
        <v>3.1442389945617452E-3</v>
      </c>
      <c r="Y156" s="8">
        <v>5</v>
      </c>
      <c r="Z156" s="17">
        <v>4.2662116040955633E-3</v>
      </c>
      <c r="AA156" s="18"/>
      <c r="AB156" s="19"/>
      <c r="AC156" s="34">
        <v>2000</v>
      </c>
      <c r="AD156" s="6">
        <v>291220.90999999997</v>
      </c>
      <c r="AE156" s="17">
        <v>3.113125603122705E-3</v>
      </c>
      <c r="AF156" s="8">
        <v>5</v>
      </c>
      <c r="AG156" s="17">
        <v>4.2918454935622317E-3</v>
      </c>
      <c r="AH156" s="18"/>
      <c r="AI156" s="19"/>
      <c r="AJ156" s="34">
        <v>2000</v>
      </c>
      <c r="AK156" s="6">
        <v>297559.42000000004</v>
      </c>
      <c r="AL156" s="17">
        <v>3.2027724092424069E-3</v>
      </c>
      <c r="AM156" s="8">
        <v>5</v>
      </c>
      <c r="AN156" s="17">
        <v>4.3252595155709346E-3</v>
      </c>
      <c r="AO156" s="18"/>
      <c r="AP156" s="19"/>
      <c r="AQ156" s="34">
        <v>2000</v>
      </c>
      <c r="AR156" s="6">
        <v>302933.99000000005</v>
      </c>
      <c r="AS156" s="17">
        <v>3.2728986549201457E-3</v>
      </c>
      <c r="AT156" s="8">
        <v>5</v>
      </c>
      <c r="AU156" s="17">
        <v>4.340277777777778E-3</v>
      </c>
      <c r="AV156" s="18"/>
      <c r="AW156" s="19"/>
      <c r="AX156" s="34">
        <v>2000</v>
      </c>
      <c r="AY156" s="6">
        <v>301734.44</v>
      </c>
      <c r="AZ156" s="17">
        <v>3.2767933670972021E-3</v>
      </c>
      <c r="BA156" s="8">
        <v>5</v>
      </c>
      <c r="BB156" s="17">
        <v>4.3744531933508314E-3</v>
      </c>
      <c r="BC156" s="18"/>
      <c r="BD156" s="19"/>
      <c r="BE156" s="34">
        <v>2000</v>
      </c>
      <c r="BF156" s="6">
        <v>294417.55</v>
      </c>
      <c r="BG156" s="17">
        <v>3.2469399746326722E-3</v>
      </c>
      <c r="BH156" s="8">
        <v>5</v>
      </c>
      <c r="BI156" s="17">
        <v>4.4326241134751776E-3</v>
      </c>
      <c r="BJ156" s="18"/>
      <c r="BK156" s="19"/>
      <c r="BL156" s="34">
        <v>2000</v>
      </c>
      <c r="BM156" s="6">
        <v>294932.66000000003</v>
      </c>
      <c r="BN156" s="17">
        <v>3.278375492249633E-3</v>
      </c>
      <c r="BO156" s="8">
        <v>5</v>
      </c>
      <c r="BP156" s="17">
        <v>4.4802867383512543E-3</v>
      </c>
      <c r="BQ156" s="18"/>
      <c r="BR156" s="19"/>
      <c r="BS156" s="34">
        <v>2000</v>
      </c>
      <c r="BT156" s="6">
        <v>297543.55000000005</v>
      </c>
      <c r="BU156" s="17">
        <v>3.3415911941753105E-3</v>
      </c>
      <c r="BV156" s="8">
        <v>5</v>
      </c>
      <c r="BW156" s="17">
        <v>4.5248868778280547E-3</v>
      </c>
      <c r="BX156" s="18"/>
      <c r="BY156" s="19"/>
      <c r="BZ156" s="34">
        <v>2000</v>
      </c>
      <c r="CA156" s="6">
        <v>295349.94</v>
      </c>
      <c r="CB156" s="17">
        <v>3.3417358464925078E-3</v>
      </c>
      <c r="CC156" s="8">
        <v>5</v>
      </c>
      <c r="CD156" s="17">
        <v>4.5745654162854532E-3</v>
      </c>
      <c r="CE156" s="18"/>
      <c r="CF156" s="19"/>
    </row>
    <row r="157" spans="1:84" ht="18" x14ac:dyDescent="0.25">
      <c r="A157" s="34">
        <v>2001</v>
      </c>
      <c r="B157" s="6">
        <v>22100682.379999999</v>
      </c>
      <c r="C157" s="17">
        <v>0.23071974413276389</v>
      </c>
      <c r="D157" s="8">
        <v>369</v>
      </c>
      <c r="E157" s="17">
        <v>0.30982367758186397</v>
      </c>
      <c r="F157" s="18"/>
      <c r="G157" s="19"/>
      <c r="H157" s="34">
        <v>2001</v>
      </c>
      <c r="I157" s="6">
        <v>22049799.409999993</v>
      </c>
      <c r="J157" s="17">
        <v>0.23128536563334737</v>
      </c>
      <c r="K157" s="8">
        <v>368</v>
      </c>
      <c r="L157" s="17">
        <v>0.3102866779089376</v>
      </c>
      <c r="M157" s="18"/>
      <c r="N157" s="19"/>
      <c r="O157" s="34">
        <v>2001</v>
      </c>
      <c r="P157" s="6">
        <v>21637350.389999997</v>
      </c>
      <c r="Q157" s="17">
        <v>0.22869717614674559</v>
      </c>
      <c r="R157" s="8">
        <v>360</v>
      </c>
      <c r="S157" s="17">
        <v>0.30638297872340425</v>
      </c>
      <c r="T157" s="18"/>
      <c r="U157" s="19"/>
      <c r="V157" s="34">
        <v>2001</v>
      </c>
      <c r="W157" s="6">
        <v>21366199.34999999</v>
      </c>
      <c r="X157" s="17">
        <v>0.22679559776961852</v>
      </c>
      <c r="Y157" s="8">
        <v>359</v>
      </c>
      <c r="Z157" s="17">
        <v>0.30631399317406144</v>
      </c>
      <c r="AA157" s="18"/>
      <c r="AB157" s="19"/>
      <c r="AC157" s="34">
        <v>2001</v>
      </c>
      <c r="AD157" s="6">
        <v>20982191.079999998</v>
      </c>
      <c r="AE157" s="17">
        <v>0.22429775478951988</v>
      </c>
      <c r="AF157" s="8">
        <v>356</v>
      </c>
      <c r="AG157" s="17">
        <v>0.3055793991416309</v>
      </c>
      <c r="AH157" s="18"/>
      <c r="AI157" s="19"/>
      <c r="AJ157" s="34">
        <v>2001</v>
      </c>
      <c r="AK157" s="6">
        <v>20901725.539999992</v>
      </c>
      <c r="AL157" s="17">
        <v>0.2249751322444079</v>
      </c>
      <c r="AM157" s="8">
        <v>355</v>
      </c>
      <c r="AN157" s="17">
        <v>0.30709342560553632</v>
      </c>
      <c r="AO157" s="18"/>
      <c r="AP157" s="19"/>
      <c r="AQ157" s="34">
        <v>2001</v>
      </c>
      <c r="AR157" s="6">
        <v>20775442.739999995</v>
      </c>
      <c r="AS157" s="17">
        <v>0.2244578714957555</v>
      </c>
      <c r="AT157" s="8">
        <v>354</v>
      </c>
      <c r="AU157" s="17">
        <v>0.30729166666666669</v>
      </c>
      <c r="AV157" s="18"/>
      <c r="AW157" s="19"/>
      <c r="AX157" s="34">
        <v>2001</v>
      </c>
      <c r="AY157" s="6">
        <v>20761571.429999989</v>
      </c>
      <c r="AZ157" s="17">
        <v>0.22546773100325812</v>
      </c>
      <c r="BA157" s="8">
        <v>351</v>
      </c>
      <c r="BB157" s="17">
        <v>0.30708661417322836</v>
      </c>
      <c r="BC157" s="18"/>
      <c r="BD157" s="19"/>
      <c r="BE157" s="34">
        <v>2001</v>
      </c>
      <c r="BF157" s="6">
        <v>20485184.710000005</v>
      </c>
      <c r="BG157" s="17">
        <v>0.22591779981401591</v>
      </c>
      <c r="BH157" s="8">
        <v>347</v>
      </c>
      <c r="BI157" s="17">
        <v>0.30762411347517732</v>
      </c>
      <c r="BJ157" s="18"/>
      <c r="BK157" s="19"/>
      <c r="BL157" s="34">
        <v>2001</v>
      </c>
      <c r="BM157" s="6">
        <v>20125929.659999996</v>
      </c>
      <c r="BN157" s="17">
        <v>0.22371328613143074</v>
      </c>
      <c r="BO157" s="8">
        <v>340</v>
      </c>
      <c r="BP157" s="17">
        <v>0.30465949820788529</v>
      </c>
      <c r="BQ157" s="18"/>
      <c r="BR157" s="19"/>
      <c r="BS157" s="34">
        <v>2001</v>
      </c>
      <c r="BT157" s="6">
        <v>19971114.59999999</v>
      </c>
      <c r="BU157" s="17">
        <v>0.22428750576252093</v>
      </c>
      <c r="BV157" s="8">
        <v>337</v>
      </c>
      <c r="BW157" s="17">
        <v>0.30497737556561089</v>
      </c>
      <c r="BX157" s="18"/>
      <c r="BY157" s="19"/>
      <c r="BZ157" s="34">
        <v>2001</v>
      </c>
      <c r="CA157" s="6">
        <v>19755172.650000002</v>
      </c>
      <c r="CB157" s="17">
        <v>0.22351983074096241</v>
      </c>
      <c r="CC157" s="8">
        <v>331</v>
      </c>
      <c r="CD157" s="17">
        <v>0.302836230558097</v>
      </c>
      <c r="CE157" s="18"/>
      <c r="CF157" s="19"/>
    </row>
    <row r="158" spans="1:84" ht="18" x14ac:dyDescent="0.25">
      <c r="A158" s="34">
        <v>2002</v>
      </c>
      <c r="B158" s="6">
        <v>42548715.589999966</v>
      </c>
      <c r="C158" s="17">
        <v>0.44418668190020544</v>
      </c>
      <c r="D158" s="8">
        <v>485</v>
      </c>
      <c r="E158" s="17">
        <v>0.4072208228379513</v>
      </c>
      <c r="F158" s="18"/>
      <c r="G158" s="19"/>
      <c r="H158" s="34">
        <v>2002</v>
      </c>
      <c r="I158" s="6">
        <v>42263838.870000005</v>
      </c>
      <c r="J158" s="17">
        <v>0.44331502724163929</v>
      </c>
      <c r="K158" s="8">
        <v>482</v>
      </c>
      <c r="L158" s="17">
        <v>0.40640809443507586</v>
      </c>
      <c r="M158" s="18"/>
      <c r="N158" s="19"/>
      <c r="O158" s="34">
        <v>2002</v>
      </c>
      <c r="P158" s="6">
        <v>42326430.969999969</v>
      </c>
      <c r="Q158" s="17">
        <v>0.44737156189340394</v>
      </c>
      <c r="R158" s="8">
        <v>481</v>
      </c>
      <c r="S158" s="17">
        <v>0.4093617021276596</v>
      </c>
      <c r="T158" s="18"/>
      <c r="U158" s="19"/>
      <c r="V158" s="34">
        <v>2002</v>
      </c>
      <c r="W158" s="6">
        <v>42263158.759999998</v>
      </c>
      <c r="X158" s="17">
        <v>0.44861035870689342</v>
      </c>
      <c r="Y158" s="8">
        <v>481</v>
      </c>
      <c r="Z158" s="17">
        <v>0.41040955631399317</v>
      </c>
      <c r="AA158" s="18"/>
      <c r="AB158" s="19"/>
      <c r="AC158" s="34">
        <v>2002</v>
      </c>
      <c r="AD158" s="6">
        <v>42086260.350000016</v>
      </c>
      <c r="AE158" s="17">
        <v>0.44989837658042137</v>
      </c>
      <c r="AF158" s="8">
        <v>479</v>
      </c>
      <c r="AG158" s="17">
        <v>0.41115879828326179</v>
      </c>
      <c r="AH158" s="18"/>
      <c r="AI158" s="19"/>
      <c r="AJ158" s="34">
        <v>2002</v>
      </c>
      <c r="AK158" s="6">
        <v>41464902.650000013</v>
      </c>
      <c r="AL158" s="17">
        <v>0.44630630802863641</v>
      </c>
      <c r="AM158" s="8">
        <v>471</v>
      </c>
      <c r="AN158" s="17">
        <v>0.40743944636678203</v>
      </c>
      <c r="AO158" s="18"/>
      <c r="AP158" s="19"/>
      <c r="AQ158" s="34">
        <v>2002</v>
      </c>
      <c r="AR158" s="6">
        <v>41315690.380000025</v>
      </c>
      <c r="AS158" s="17">
        <v>0.44637469526545792</v>
      </c>
      <c r="AT158" s="8">
        <v>468</v>
      </c>
      <c r="AU158" s="17">
        <v>0.40625</v>
      </c>
      <c r="AV158" s="18"/>
      <c r="AW158" s="19"/>
      <c r="AX158" s="34">
        <v>2002</v>
      </c>
      <c r="AY158" s="6">
        <v>40999634.180000007</v>
      </c>
      <c r="AZ158" s="17">
        <v>0.44525023174164591</v>
      </c>
      <c r="BA158" s="8">
        <v>464</v>
      </c>
      <c r="BB158" s="17">
        <v>0.40594925634295714</v>
      </c>
      <c r="BC158" s="18"/>
      <c r="BD158" s="19"/>
      <c r="BE158" s="34">
        <v>2002</v>
      </c>
      <c r="BF158" s="6">
        <v>40089910.829999983</v>
      </c>
      <c r="BG158" s="17">
        <v>0.44212559357751008</v>
      </c>
      <c r="BH158" s="8">
        <v>457</v>
      </c>
      <c r="BI158" s="17">
        <v>0.40514184397163122</v>
      </c>
      <c r="BJ158" s="18"/>
      <c r="BK158" s="19"/>
      <c r="BL158" s="34">
        <v>2002</v>
      </c>
      <c r="BM158" s="6">
        <v>39926350.870000035</v>
      </c>
      <c r="BN158" s="17">
        <v>0.44380832623680239</v>
      </c>
      <c r="BO158" s="8">
        <v>455</v>
      </c>
      <c r="BP158" s="17">
        <v>0.40770609318996415</v>
      </c>
      <c r="BQ158" s="18"/>
      <c r="BR158" s="19"/>
      <c r="BS158" s="34">
        <v>2002</v>
      </c>
      <c r="BT158" s="6">
        <v>39624543.939999968</v>
      </c>
      <c r="BU158" s="17">
        <v>0.44500721693720646</v>
      </c>
      <c r="BV158" s="8">
        <v>452</v>
      </c>
      <c r="BW158" s="17">
        <v>0.4090497737556561</v>
      </c>
      <c r="BX158" s="18"/>
      <c r="BY158" s="19"/>
      <c r="BZ158" s="34">
        <v>2002</v>
      </c>
      <c r="CA158" s="6">
        <v>39469183.68</v>
      </c>
      <c r="CB158" s="17">
        <v>0.44657393847871807</v>
      </c>
      <c r="CC158" s="8">
        <v>448</v>
      </c>
      <c r="CD158" s="17">
        <v>0.40988106129917656</v>
      </c>
      <c r="CE158" s="18"/>
      <c r="CF158" s="19"/>
    </row>
    <row r="159" spans="1:84" ht="18" x14ac:dyDescent="0.25">
      <c r="A159" s="7">
        <v>2003</v>
      </c>
      <c r="B159" s="6">
        <v>25176109.289999977</v>
      </c>
      <c r="C159" s="17">
        <v>0.26282561749784739</v>
      </c>
      <c r="D159" s="8">
        <v>266</v>
      </c>
      <c r="E159" s="17">
        <v>0.22334172963895885</v>
      </c>
      <c r="F159" s="18"/>
      <c r="G159" s="19"/>
      <c r="H159" s="7">
        <v>2003</v>
      </c>
      <c r="I159" s="6">
        <v>25101113.59</v>
      </c>
      <c r="J159" s="17">
        <v>0.26329129469696777</v>
      </c>
      <c r="K159" s="8">
        <v>265</v>
      </c>
      <c r="L159" s="17">
        <v>0.22344013490725126</v>
      </c>
      <c r="M159" s="18"/>
      <c r="N159" s="19"/>
      <c r="O159" s="7">
        <v>2003</v>
      </c>
      <c r="P159" s="6">
        <v>24803972.490000002</v>
      </c>
      <c r="Q159" s="17">
        <v>0.26216696422803382</v>
      </c>
      <c r="R159" s="8">
        <v>263</v>
      </c>
      <c r="S159" s="17">
        <v>0.22382978723404257</v>
      </c>
      <c r="T159" s="18"/>
      <c r="U159" s="19"/>
      <c r="V159" s="7">
        <v>2003</v>
      </c>
      <c r="W159" s="6">
        <v>24738244.830000009</v>
      </c>
      <c r="X159" s="17">
        <v>0.26258881760321262</v>
      </c>
      <c r="Y159" s="8">
        <v>261</v>
      </c>
      <c r="Z159" s="17">
        <v>0.22269624573378841</v>
      </c>
      <c r="AA159" s="18"/>
      <c r="AB159" s="19"/>
      <c r="AC159" s="7">
        <v>2003</v>
      </c>
      <c r="AD159" s="6">
        <v>24640446.860000014</v>
      </c>
      <c r="AE159" s="17">
        <v>0.26340418341612387</v>
      </c>
      <c r="AF159" s="8">
        <v>259</v>
      </c>
      <c r="AG159" s="17">
        <v>0.22231759656652361</v>
      </c>
      <c r="AH159" s="18"/>
      <c r="AI159" s="19"/>
      <c r="AJ159" s="7">
        <v>2003</v>
      </c>
      <c r="AK159" s="6">
        <v>24698236.219999999</v>
      </c>
      <c r="AL159" s="17">
        <v>0.26583876767325149</v>
      </c>
      <c r="AM159" s="8">
        <v>259</v>
      </c>
      <c r="AN159" s="17">
        <v>0.22404844290657439</v>
      </c>
      <c r="AO159" s="18"/>
      <c r="AP159" s="19"/>
      <c r="AQ159" s="7">
        <v>2003</v>
      </c>
      <c r="AR159" s="6">
        <v>24651238.760000009</v>
      </c>
      <c r="AS159" s="17">
        <v>0.26633196948193033</v>
      </c>
      <c r="AT159" s="8">
        <v>259</v>
      </c>
      <c r="AU159" s="17">
        <v>0.2248263888888889</v>
      </c>
      <c r="AV159" s="18"/>
      <c r="AW159" s="19"/>
      <c r="AX159" s="7">
        <v>2003</v>
      </c>
      <c r="AY159" s="6">
        <v>24507704.210000001</v>
      </c>
      <c r="AZ159" s="17">
        <v>0.26615020346404</v>
      </c>
      <c r="BA159" s="8">
        <v>257</v>
      </c>
      <c r="BB159" s="17">
        <v>0.22484689413823272</v>
      </c>
      <c r="BC159" s="18"/>
      <c r="BD159" s="19"/>
      <c r="BE159" s="7">
        <v>2003</v>
      </c>
      <c r="BF159" s="6">
        <v>24289239.569999997</v>
      </c>
      <c r="BG159" s="17">
        <v>0.26787025064661635</v>
      </c>
      <c r="BH159" s="8">
        <v>253</v>
      </c>
      <c r="BI159" s="17">
        <v>0.22429078014184398</v>
      </c>
      <c r="BJ159" s="18"/>
      <c r="BK159" s="19"/>
      <c r="BL159" s="7">
        <v>2003</v>
      </c>
      <c r="BM159" s="6">
        <v>24144686.080000021</v>
      </c>
      <c r="BN159" s="17">
        <v>0.26838447499416623</v>
      </c>
      <c r="BO159" s="8">
        <v>251</v>
      </c>
      <c r="BP159" s="17">
        <v>0.22491039426523299</v>
      </c>
      <c r="BQ159" s="18"/>
      <c r="BR159" s="19"/>
      <c r="BS159" s="7">
        <v>2003</v>
      </c>
      <c r="BT159" s="6">
        <v>23812659.289999999</v>
      </c>
      <c r="BU159" s="17">
        <v>0.26743033950277489</v>
      </c>
      <c r="BV159" s="8">
        <v>247</v>
      </c>
      <c r="BW159" s="17">
        <v>0.22352941176470589</v>
      </c>
      <c r="BX159" s="18"/>
      <c r="BY159" s="19"/>
      <c r="BZ159" s="7">
        <v>2003</v>
      </c>
      <c r="CA159" s="6">
        <v>23579144.419999998</v>
      </c>
      <c r="CB159" s="17">
        <v>0.26678614574270032</v>
      </c>
      <c r="CC159" s="8">
        <v>245</v>
      </c>
      <c r="CD159" s="17">
        <v>0.22415370539798718</v>
      </c>
      <c r="CE159" s="18"/>
      <c r="CF159" s="19"/>
    </row>
    <row r="160" spans="1:84" ht="18" x14ac:dyDescent="0.25">
      <c r="A160" s="7">
        <v>2004</v>
      </c>
      <c r="B160" s="6">
        <v>4375613.3999999985</v>
      </c>
      <c r="C160" s="17">
        <v>4.567915083859473E-2</v>
      </c>
      <c r="D160" s="8">
        <v>44</v>
      </c>
      <c r="E160" s="17">
        <v>3.6943744752308987E-2</v>
      </c>
      <c r="F160" s="18"/>
      <c r="G160" s="19"/>
      <c r="H160" s="7">
        <v>2004</v>
      </c>
      <c r="I160" s="6">
        <v>4335094.4599999981</v>
      </c>
      <c r="J160" s="17">
        <v>4.5471792672249003E-2</v>
      </c>
      <c r="K160" s="8">
        <v>44</v>
      </c>
      <c r="L160" s="17">
        <v>3.7099494097807759E-2</v>
      </c>
      <c r="M160" s="18"/>
      <c r="N160" s="19"/>
      <c r="O160" s="7">
        <v>2004</v>
      </c>
      <c r="P160" s="6">
        <v>4277277.2699999996</v>
      </c>
      <c r="Q160" s="17">
        <v>4.5208919558734434E-2</v>
      </c>
      <c r="R160" s="8">
        <v>44</v>
      </c>
      <c r="S160" s="17">
        <v>3.7446808510638301E-2</v>
      </c>
      <c r="T160" s="18"/>
      <c r="U160" s="19"/>
      <c r="V160" s="7">
        <v>2004</v>
      </c>
      <c r="W160" s="6">
        <v>4270160.8899999997</v>
      </c>
      <c r="X160" s="17">
        <v>4.5326437133518395E-2</v>
      </c>
      <c r="Y160" s="8">
        <v>44</v>
      </c>
      <c r="Z160" s="17">
        <v>3.7542662116040959E-2</v>
      </c>
      <c r="AA160" s="18"/>
      <c r="AB160" s="19"/>
      <c r="AC160" s="7">
        <v>2004</v>
      </c>
      <c r="AD160" s="6">
        <v>4295682.3000000007</v>
      </c>
      <c r="AE160" s="17">
        <v>4.5920461381056162E-2</v>
      </c>
      <c r="AF160" s="8">
        <v>44</v>
      </c>
      <c r="AG160" s="17">
        <v>3.7768240343347637E-2</v>
      </c>
      <c r="AH160" s="18"/>
      <c r="AI160" s="19"/>
      <c r="AJ160" s="7">
        <v>2004</v>
      </c>
      <c r="AK160" s="6">
        <v>4286703.82</v>
      </c>
      <c r="AL160" s="17">
        <v>4.6139815440190163E-2</v>
      </c>
      <c r="AM160" s="8">
        <v>44</v>
      </c>
      <c r="AN160" s="17">
        <v>3.8062283737024222E-2</v>
      </c>
      <c r="AO160" s="18"/>
      <c r="AP160" s="19"/>
      <c r="AQ160" s="7">
        <v>2004</v>
      </c>
      <c r="AR160" s="6">
        <v>4279367.2800000012</v>
      </c>
      <c r="AS160" s="17">
        <v>4.6234281648689486E-2</v>
      </c>
      <c r="AT160" s="8">
        <v>44</v>
      </c>
      <c r="AU160" s="17">
        <v>3.8194444444444448E-2</v>
      </c>
      <c r="AV160" s="18"/>
      <c r="AW160" s="19"/>
      <c r="AX160" s="7">
        <v>2004</v>
      </c>
      <c r="AY160" s="6">
        <v>4277692.01</v>
      </c>
      <c r="AZ160" s="17">
        <v>4.6455130560676787E-2</v>
      </c>
      <c r="BA160" s="8">
        <v>44</v>
      </c>
      <c r="BB160" s="17">
        <v>3.8495188101487311E-2</v>
      </c>
      <c r="BC160" s="18"/>
      <c r="BD160" s="19"/>
      <c r="BE160" s="7">
        <v>2004</v>
      </c>
      <c r="BF160" s="6">
        <v>4262733.379999999</v>
      </c>
      <c r="BG160" s="17">
        <v>4.7010918380113696E-2</v>
      </c>
      <c r="BH160" s="8">
        <v>44</v>
      </c>
      <c r="BI160" s="17">
        <v>3.9007092198581561E-2</v>
      </c>
      <c r="BJ160" s="18"/>
      <c r="BK160" s="19"/>
      <c r="BL160" s="7">
        <v>2004</v>
      </c>
      <c r="BM160" s="6">
        <v>4252262.8500000006</v>
      </c>
      <c r="BN160" s="17">
        <v>4.7266770367322422E-2</v>
      </c>
      <c r="BO160" s="8">
        <v>44</v>
      </c>
      <c r="BP160" s="17">
        <v>3.9426523297491037E-2</v>
      </c>
      <c r="BQ160" s="18"/>
      <c r="BR160" s="19"/>
      <c r="BS160" s="7">
        <v>2004</v>
      </c>
      <c r="BT160" s="6">
        <v>4146763.22</v>
      </c>
      <c r="BU160" s="17">
        <v>4.6570619528744799E-2</v>
      </c>
      <c r="BV160" s="8">
        <v>43</v>
      </c>
      <c r="BW160" s="17">
        <v>3.8914027149321267E-2</v>
      </c>
      <c r="BX160" s="18"/>
      <c r="BY160" s="19"/>
      <c r="BZ160" s="7">
        <v>2004</v>
      </c>
      <c r="CA160" s="6">
        <v>4091113.6199999992</v>
      </c>
      <c r="CB160" s="17">
        <v>4.6288890514173543E-2</v>
      </c>
      <c r="CC160" s="8">
        <v>43</v>
      </c>
      <c r="CD160" s="17">
        <v>3.9341262580054895E-2</v>
      </c>
      <c r="CE160" s="18"/>
      <c r="CF160" s="19"/>
    </row>
    <row r="161" spans="1:84" ht="18" x14ac:dyDescent="0.25">
      <c r="A161" s="7"/>
      <c r="B161" s="6"/>
      <c r="C161" s="20"/>
      <c r="D161" s="8"/>
      <c r="E161" s="20"/>
      <c r="F161" s="1"/>
      <c r="G161" s="1"/>
      <c r="H161" s="7"/>
      <c r="I161" s="6"/>
      <c r="J161" s="20"/>
      <c r="K161" s="8"/>
      <c r="L161" s="20"/>
      <c r="M161" s="1"/>
      <c r="N161" s="1"/>
      <c r="O161" s="7"/>
      <c r="P161" s="6"/>
      <c r="Q161" s="20"/>
      <c r="R161" s="8"/>
      <c r="S161" s="20"/>
      <c r="T161" s="1"/>
      <c r="U161" s="1"/>
      <c r="V161" s="7"/>
      <c r="W161" s="6"/>
      <c r="X161" s="20"/>
      <c r="Y161" s="8"/>
      <c r="Z161" s="20"/>
      <c r="AA161" s="1"/>
      <c r="AB161" s="1"/>
      <c r="AC161" s="7"/>
      <c r="AD161" s="6"/>
      <c r="AE161" s="20"/>
      <c r="AF161" s="8"/>
      <c r="AG161" s="20"/>
      <c r="AH161" s="1"/>
      <c r="AI161" s="1"/>
      <c r="AJ161" s="7"/>
      <c r="AK161" s="6"/>
      <c r="AL161" s="20"/>
      <c r="AM161" s="8"/>
      <c r="AN161" s="20"/>
      <c r="AO161" s="1"/>
      <c r="AP161" s="1"/>
      <c r="AQ161" s="7"/>
      <c r="AR161" s="6"/>
      <c r="AS161" s="20"/>
      <c r="AT161" s="8"/>
      <c r="AU161" s="20"/>
      <c r="AV161" s="1"/>
      <c r="AW161" s="1"/>
      <c r="AX161" s="7"/>
      <c r="AY161" s="6"/>
      <c r="AZ161" s="20"/>
      <c r="BA161" s="8"/>
      <c r="BB161" s="20"/>
      <c r="BC161" s="1"/>
      <c r="BD161" s="1"/>
      <c r="BE161" s="7"/>
      <c r="BF161" s="6"/>
      <c r="BG161" s="20"/>
      <c r="BH161" s="8"/>
      <c r="BI161" s="20"/>
      <c r="BJ161" s="1"/>
      <c r="BK161" s="1"/>
      <c r="BL161" s="7"/>
      <c r="BM161" s="6"/>
      <c r="BN161" s="20"/>
      <c r="BO161" s="8"/>
      <c r="BP161" s="20"/>
      <c r="BQ161" s="1"/>
      <c r="BR161" s="1"/>
      <c r="BS161" s="7"/>
      <c r="BT161" s="6"/>
      <c r="BU161" s="20"/>
      <c r="BV161" s="8"/>
      <c r="BW161" s="20"/>
      <c r="BX161" s="1"/>
      <c r="BY161" s="1"/>
      <c r="BZ161" s="7"/>
      <c r="CA161" s="6"/>
      <c r="CB161" s="20"/>
      <c r="CC161" s="8"/>
      <c r="CD161" s="20"/>
      <c r="CE161" s="1"/>
      <c r="CF161" s="1"/>
    </row>
    <row r="162" spans="1:84" ht="18.75" thickBot="1" x14ac:dyDescent="0.3">
      <c r="A162" s="21"/>
      <c r="B162" s="22">
        <v>95790165.089999944</v>
      </c>
      <c r="C162" s="23"/>
      <c r="D162" s="24">
        <v>1191</v>
      </c>
      <c r="E162" s="23"/>
      <c r="F162" s="1"/>
      <c r="G162" s="1"/>
      <c r="H162" s="21"/>
      <c r="I162" s="22">
        <v>95335903.979999989</v>
      </c>
      <c r="J162" s="23"/>
      <c r="K162" s="24">
        <v>1186</v>
      </c>
      <c r="L162" s="23"/>
      <c r="M162" s="1"/>
      <c r="N162" s="1"/>
      <c r="O162" s="21"/>
      <c r="P162" s="22">
        <v>94611357.929999962</v>
      </c>
      <c r="Q162" s="23"/>
      <c r="R162" s="24">
        <v>1175</v>
      </c>
      <c r="S162" s="23"/>
      <c r="T162" s="1"/>
      <c r="U162" s="1"/>
      <c r="V162" s="21"/>
      <c r="W162" s="22">
        <v>94209056.790000007</v>
      </c>
      <c r="X162" s="23"/>
      <c r="Y162" s="24">
        <v>1172</v>
      </c>
      <c r="Z162" s="23"/>
      <c r="AA162" s="1"/>
      <c r="AB162" s="1"/>
      <c r="AC162" s="21"/>
      <c r="AD162" s="22">
        <v>93546148.510000035</v>
      </c>
      <c r="AE162" s="23"/>
      <c r="AF162" s="24">
        <v>1165</v>
      </c>
      <c r="AG162" s="23"/>
      <c r="AH162" s="1"/>
      <c r="AI162" s="1"/>
      <c r="AJ162" s="21"/>
      <c r="AK162" s="22">
        <v>92906826.330000013</v>
      </c>
      <c r="AL162" s="23"/>
      <c r="AM162" s="24">
        <v>1156</v>
      </c>
      <c r="AN162" s="23"/>
      <c r="AO162" s="1"/>
      <c r="AP162" s="1"/>
      <c r="AQ162" s="21"/>
      <c r="AR162" s="22">
        <v>92558316.630000025</v>
      </c>
      <c r="AS162" s="23"/>
      <c r="AT162" s="24">
        <v>1152</v>
      </c>
      <c r="AU162" s="23"/>
      <c r="AV162" s="1"/>
      <c r="AW162" s="1"/>
      <c r="AX162" s="21"/>
      <c r="AY162" s="22">
        <v>92082229.850000009</v>
      </c>
      <c r="AZ162" s="23"/>
      <c r="BA162" s="24">
        <v>1143</v>
      </c>
      <c r="BB162" s="23"/>
      <c r="BC162" s="1"/>
      <c r="BD162" s="1"/>
      <c r="BE162" s="21"/>
      <c r="BF162" s="22">
        <v>90675390.459999979</v>
      </c>
      <c r="BG162" s="23"/>
      <c r="BH162" s="24">
        <v>1128</v>
      </c>
      <c r="BI162" s="23"/>
      <c r="BJ162" s="1"/>
      <c r="BK162" s="1"/>
      <c r="BL162" s="21"/>
      <c r="BM162" s="22">
        <v>89963050.51000005</v>
      </c>
      <c r="BN162" s="23"/>
      <c r="BO162" s="24">
        <v>1116</v>
      </c>
      <c r="BP162" s="23"/>
      <c r="BQ162" s="1"/>
      <c r="BR162" s="1"/>
      <c r="BS162" s="21"/>
      <c r="BT162" s="22">
        <v>89042474.889999956</v>
      </c>
      <c r="BU162" s="23"/>
      <c r="BV162" s="24">
        <v>1105</v>
      </c>
      <c r="BW162" s="23"/>
      <c r="BX162" s="1"/>
      <c r="BY162" s="1"/>
      <c r="BZ162" s="21"/>
      <c r="CA162" s="22">
        <v>88382192.24000001</v>
      </c>
      <c r="CB162" s="23"/>
      <c r="CC162" s="24">
        <v>1093</v>
      </c>
      <c r="CD162" s="23"/>
      <c r="CE162" s="1"/>
      <c r="CF162" s="1"/>
    </row>
    <row r="163" spans="1:84" ht="18.75" thickTop="1" x14ac:dyDescent="0.25">
      <c r="A163" s="7"/>
      <c r="B163" s="6"/>
      <c r="C163" s="20"/>
      <c r="D163" s="8"/>
      <c r="E163" s="20"/>
      <c r="F163" s="1"/>
      <c r="G163" s="1"/>
      <c r="H163" s="7"/>
      <c r="I163" s="6"/>
      <c r="J163" s="20"/>
      <c r="K163" s="8"/>
      <c r="L163" s="20"/>
      <c r="M163" s="1"/>
      <c r="N163" s="1"/>
      <c r="O163" s="7"/>
      <c r="P163" s="6"/>
      <c r="Q163" s="20"/>
      <c r="R163" s="8"/>
      <c r="S163" s="20"/>
      <c r="T163" s="1"/>
      <c r="U163" s="1"/>
      <c r="V163" s="7"/>
      <c r="W163" s="6"/>
      <c r="X163" s="20"/>
      <c r="Y163" s="8"/>
      <c r="Z163" s="20"/>
      <c r="AA163" s="1"/>
      <c r="AB163" s="1"/>
      <c r="AC163" s="7"/>
      <c r="AD163" s="6"/>
      <c r="AE163" s="20"/>
      <c r="AF163" s="8"/>
      <c r="AG163" s="20"/>
      <c r="AH163" s="1"/>
      <c r="AI163" s="1"/>
      <c r="AJ163" s="7"/>
      <c r="AK163" s="6"/>
      <c r="AL163" s="20"/>
      <c r="AM163" s="8"/>
      <c r="AN163" s="20"/>
      <c r="AO163" s="1"/>
      <c r="AP163" s="1"/>
      <c r="AQ163" s="7"/>
      <c r="AR163" s="6"/>
      <c r="AS163" s="20"/>
      <c r="AT163" s="8"/>
      <c r="AU163" s="20"/>
      <c r="AV163" s="1"/>
      <c r="AW163" s="1"/>
      <c r="AX163" s="7"/>
      <c r="AY163" s="6"/>
      <c r="AZ163" s="20"/>
      <c r="BA163" s="8"/>
      <c r="BB163" s="20"/>
      <c r="BC163" s="1"/>
      <c r="BD163" s="1"/>
      <c r="BE163" s="7"/>
      <c r="BF163" s="6"/>
      <c r="BG163" s="20"/>
      <c r="BH163" s="8"/>
      <c r="BI163" s="20"/>
      <c r="BJ163" s="1"/>
      <c r="BK163" s="1"/>
      <c r="BL163" s="7"/>
      <c r="BM163" s="6"/>
      <c r="BN163" s="20"/>
      <c r="BO163" s="8"/>
      <c r="BP163" s="20"/>
      <c r="BQ163" s="1"/>
      <c r="BR163" s="1"/>
      <c r="BS163" s="7"/>
      <c r="BT163" s="6"/>
      <c r="BU163" s="20"/>
      <c r="BV163" s="8"/>
      <c r="BW163" s="20"/>
      <c r="BX163" s="1"/>
      <c r="BY163" s="1"/>
      <c r="BZ163" s="7"/>
      <c r="CA163" s="6"/>
      <c r="CB163" s="20"/>
      <c r="CC163" s="8"/>
      <c r="CD163" s="20"/>
      <c r="CE163" s="1"/>
      <c r="CF163" s="1"/>
    </row>
    <row r="164" spans="1:84" ht="18" x14ac:dyDescent="0.25">
      <c r="A164" s="7"/>
      <c r="B164" s="6"/>
      <c r="C164" s="7"/>
      <c r="D164" s="8"/>
      <c r="E164" s="7"/>
      <c r="F164" s="1"/>
      <c r="G164" s="1"/>
      <c r="H164" s="7"/>
      <c r="I164" s="6"/>
      <c r="J164" s="7"/>
      <c r="K164" s="8"/>
      <c r="L164" s="7"/>
      <c r="M164" s="1"/>
      <c r="N164" s="1"/>
      <c r="O164" s="7"/>
      <c r="P164" s="6"/>
      <c r="Q164" s="7"/>
      <c r="R164" s="8"/>
      <c r="S164" s="7"/>
      <c r="T164" s="1"/>
      <c r="U164" s="1"/>
      <c r="V164" s="7"/>
      <c r="W164" s="6"/>
      <c r="X164" s="7"/>
      <c r="Y164" s="8"/>
      <c r="Z164" s="7"/>
      <c r="AA164" s="1"/>
      <c r="AB164" s="1"/>
      <c r="AC164" s="7"/>
      <c r="AD164" s="6"/>
      <c r="AE164" s="7"/>
      <c r="AF164" s="8"/>
      <c r="AG164" s="7"/>
      <c r="AH164" s="1"/>
      <c r="AI164" s="1"/>
      <c r="AJ164" s="7"/>
      <c r="AK164" s="6"/>
      <c r="AL164" s="7"/>
      <c r="AM164" s="8"/>
      <c r="AN164" s="7"/>
      <c r="AO164" s="1"/>
      <c r="AP164" s="1"/>
      <c r="AQ164" s="7"/>
      <c r="AR164" s="6"/>
      <c r="AS164" s="7"/>
      <c r="AT164" s="8"/>
      <c r="AU164" s="7"/>
      <c r="AV164" s="1"/>
      <c r="AW164" s="1"/>
      <c r="AX164" s="7"/>
      <c r="AY164" s="6"/>
      <c r="AZ164" s="7"/>
      <c r="BA164" s="8"/>
      <c r="BB164" s="7"/>
      <c r="BC164" s="1"/>
      <c r="BD164" s="1"/>
      <c r="BE164" s="7"/>
      <c r="BF164" s="6"/>
      <c r="BG164" s="7"/>
      <c r="BH164" s="8"/>
      <c r="BI164" s="7"/>
      <c r="BJ164" s="1"/>
      <c r="BK164" s="1"/>
      <c r="BL164" s="7"/>
      <c r="BM164" s="6"/>
      <c r="BN164" s="7"/>
      <c r="BO164" s="8"/>
      <c r="BP164" s="7"/>
      <c r="BQ164" s="1"/>
      <c r="BR164" s="1"/>
      <c r="BS164" s="7"/>
      <c r="BT164" s="6"/>
      <c r="BU164" s="7"/>
      <c r="BV164" s="8"/>
      <c r="BW164" s="7"/>
      <c r="BX164" s="1"/>
      <c r="BY164" s="1"/>
      <c r="BZ164" s="7"/>
      <c r="CA164" s="6"/>
      <c r="CB164" s="7"/>
      <c r="CC164" s="8"/>
      <c r="CD164" s="7"/>
      <c r="CE164" s="1"/>
      <c r="CF164" s="1"/>
    </row>
    <row r="165" spans="1:84" ht="18" x14ac:dyDescent="0.25">
      <c r="A165" s="7"/>
      <c r="B165" s="6"/>
      <c r="C165" s="7"/>
      <c r="D165" s="8"/>
      <c r="E165" s="7"/>
      <c r="F165" s="1"/>
      <c r="G165" s="1"/>
      <c r="H165" s="7"/>
      <c r="I165" s="6"/>
      <c r="J165" s="7"/>
      <c r="K165" s="8"/>
      <c r="L165" s="7"/>
      <c r="M165" s="1"/>
      <c r="N165" s="1"/>
      <c r="O165" s="7"/>
      <c r="P165" s="6"/>
      <c r="Q165" s="7"/>
      <c r="R165" s="8"/>
      <c r="S165" s="7"/>
      <c r="T165" s="1"/>
      <c r="U165" s="1"/>
      <c r="V165" s="7"/>
      <c r="W165" s="6"/>
      <c r="X165" s="7"/>
      <c r="Y165" s="8"/>
      <c r="Z165" s="7"/>
      <c r="AA165" s="1"/>
      <c r="AB165" s="1"/>
      <c r="AC165" s="7"/>
      <c r="AD165" s="6"/>
      <c r="AE165" s="7"/>
      <c r="AF165" s="8"/>
      <c r="AG165" s="7"/>
      <c r="AH165" s="1"/>
      <c r="AI165" s="1"/>
      <c r="AJ165" s="7"/>
      <c r="AK165" s="6"/>
      <c r="AL165" s="7"/>
      <c r="AM165" s="8"/>
      <c r="AN165" s="7"/>
      <c r="AO165" s="1"/>
      <c r="AP165" s="1"/>
      <c r="AQ165" s="7"/>
      <c r="AR165" s="6"/>
      <c r="AS165" s="7"/>
      <c r="AT165" s="8"/>
      <c r="AU165" s="7"/>
      <c r="AV165" s="1"/>
      <c r="AW165" s="1"/>
      <c r="AX165" s="7"/>
      <c r="AY165" s="6"/>
      <c r="AZ165" s="7"/>
      <c r="BA165" s="8"/>
      <c r="BB165" s="7"/>
      <c r="BC165" s="1"/>
      <c r="BD165" s="1"/>
      <c r="BE165" s="7"/>
      <c r="BF165" s="6"/>
      <c r="BG165" s="7"/>
      <c r="BH165" s="8"/>
      <c r="BI165" s="7"/>
      <c r="BJ165" s="1"/>
      <c r="BK165" s="1"/>
      <c r="BL165" s="7"/>
      <c r="BM165" s="6"/>
      <c r="BN165" s="7"/>
      <c r="BO165" s="8"/>
      <c r="BP165" s="7"/>
      <c r="BQ165" s="1"/>
      <c r="BR165" s="1"/>
      <c r="BS165" s="7"/>
      <c r="BT165" s="6"/>
      <c r="BU165" s="7"/>
      <c r="BV165" s="8"/>
      <c r="BW165" s="7"/>
      <c r="BX165" s="1"/>
      <c r="BY165" s="1"/>
      <c r="BZ165" s="7"/>
      <c r="CA165" s="6"/>
      <c r="CB165" s="7"/>
      <c r="CC165" s="8"/>
      <c r="CD165" s="7"/>
      <c r="CE165" s="1"/>
      <c r="CF165" s="1"/>
    </row>
    <row r="166" spans="1:84" ht="18" x14ac:dyDescent="0.25">
      <c r="A166" s="7"/>
      <c r="B166" s="6"/>
      <c r="C166" s="7"/>
      <c r="D166" s="8"/>
      <c r="E166" s="7"/>
      <c r="F166" s="1"/>
      <c r="G166" s="1"/>
      <c r="H166" s="7"/>
      <c r="I166" s="6"/>
      <c r="J166" s="7"/>
      <c r="K166" s="8"/>
      <c r="L166" s="7"/>
      <c r="M166" s="1"/>
      <c r="N166" s="1"/>
      <c r="O166" s="7"/>
      <c r="P166" s="6"/>
      <c r="Q166" s="7"/>
      <c r="R166" s="8"/>
      <c r="S166" s="7"/>
      <c r="T166" s="1"/>
      <c r="U166" s="1"/>
      <c r="V166" s="7"/>
      <c r="W166" s="6"/>
      <c r="X166" s="7"/>
      <c r="Y166" s="8"/>
      <c r="Z166" s="7"/>
      <c r="AA166" s="1"/>
      <c r="AB166" s="1"/>
      <c r="AC166" s="7"/>
      <c r="AD166" s="6"/>
      <c r="AE166" s="7"/>
      <c r="AF166" s="8"/>
      <c r="AG166" s="7"/>
      <c r="AH166" s="1"/>
      <c r="AI166" s="1"/>
      <c r="AJ166" s="7"/>
      <c r="AK166" s="6"/>
      <c r="AL166" s="7"/>
      <c r="AM166" s="8"/>
      <c r="AN166" s="7"/>
      <c r="AO166" s="1"/>
      <c r="AP166" s="1"/>
      <c r="AQ166" s="7"/>
      <c r="AR166" s="6"/>
      <c r="AS166" s="7"/>
      <c r="AT166" s="8"/>
      <c r="AU166" s="7"/>
      <c r="AV166" s="1"/>
      <c r="AW166" s="1"/>
      <c r="AX166" s="7"/>
      <c r="AY166" s="6"/>
      <c r="AZ166" s="7"/>
      <c r="BA166" s="8"/>
      <c r="BB166" s="7"/>
      <c r="BC166" s="1"/>
      <c r="BD166" s="1"/>
      <c r="BE166" s="7"/>
      <c r="BF166" s="6"/>
      <c r="BG166" s="7"/>
      <c r="BH166" s="8"/>
      <c r="BI166" s="7"/>
      <c r="BJ166" s="1"/>
      <c r="BK166" s="1"/>
      <c r="BL166" s="7"/>
      <c r="BM166" s="6"/>
      <c r="BN166" s="7"/>
      <c r="BO166" s="8"/>
      <c r="BP166" s="7"/>
      <c r="BQ166" s="1"/>
      <c r="BR166" s="1"/>
      <c r="BS166" s="7"/>
      <c r="BT166" s="6"/>
      <c r="BU166" s="7"/>
      <c r="BV166" s="8"/>
      <c r="BW166" s="7"/>
      <c r="BX166" s="1"/>
      <c r="BY166" s="1"/>
      <c r="BZ166" s="7"/>
      <c r="CA166" s="6"/>
      <c r="CB166" s="7"/>
      <c r="CC166" s="8"/>
      <c r="CD166" s="7"/>
      <c r="CE166" s="1"/>
      <c r="CF166" s="1"/>
    </row>
    <row r="167" spans="1:84" ht="18.75" x14ac:dyDescent="0.3">
      <c r="A167" s="5" t="s">
        <v>80</v>
      </c>
      <c r="B167" s="6"/>
      <c r="C167" s="7"/>
      <c r="D167" s="8"/>
      <c r="E167" s="7"/>
      <c r="F167" s="1"/>
      <c r="G167" s="1"/>
      <c r="H167" s="5" t="s">
        <v>80</v>
      </c>
      <c r="I167" s="6"/>
      <c r="J167" s="7"/>
      <c r="K167" s="8"/>
      <c r="L167" s="7"/>
      <c r="M167" s="1"/>
      <c r="N167" s="1"/>
      <c r="O167" s="5" t="s">
        <v>80</v>
      </c>
      <c r="P167" s="6"/>
      <c r="Q167" s="7"/>
      <c r="R167" s="8"/>
      <c r="S167" s="7"/>
      <c r="T167" s="1"/>
      <c r="U167" s="1"/>
      <c r="V167" s="5" t="s">
        <v>80</v>
      </c>
      <c r="W167" s="6"/>
      <c r="X167" s="7"/>
      <c r="Y167" s="8"/>
      <c r="Z167" s="7"/>
      <c r="AA167" s="1"/>
      <c r="AB167" s="1"/>
      <c r="AC167" s="5" t="s">
        <v>80</v>
      </c>
      <c r="AD167" s="6"/>
      <c r="AE167" s="7"/>
      <c r="AF167" s="8"/>
      <c r="AG167" s="7"/>
      <c r="AH167" s="1"/>
      <c r="AI167" s="1"/>
      <c r="AJ167" s="5" t="s">
        <v>80</v>
      </c>
      <c r="AK167" s="6"/>
      <c r="AL167" s="7"/>
      <c r="AM167" s="8"/>
      <c r="AN167" s="7"/>
      <c r="AO167" s="1"/>
      <c r="AP167" s="1"/>
      <c r="AQ167" s="5" t="s">
        <v>80</v>
      </c>
      <c r="AR167" s="6"/>
      <c r="AS167" s="7"/>
      <c r="AT167" s="8"/>
      <c r="AU167" s="7"/>
      <c r="AV167" s="1"/>
      <c r="AW167" s="1"/>
      <c r="AX167" s="5" t="s">
        <v>80</v>
      </c>
      <c r="AY167" s="6"/>
      <c r="AZ167" s="7"/>
      <c r="BA167" s="8"/>
      <c r="BB167" s="7"/>
      <c r="BC167" s="1"/>
      <c r="BD167" s="1"/>
      <c r="BE167" s="5" t="s">
        <v>80</v>
      </c>
      <c r="BF167" s="6"/>
      <c r="BG167" s="7"/>
      <c r="BH167" s="8"/>
      <c r="BI167" s="7"/>
      <c r="BJ167" s="1"/>
      <c r="BK167" s="1"/>
      <c r="BL167" s="5" t="s">
        <v>80</v>
      </c>
      <c r="BM167" s="6"/>
      <c r="BN167" s="7"/>
      <c r="BO167" s="8"/>
      <c r="BP167" s="7"/>
      <c r="BQ167" s="1"/>
      <c r="BR167" s="1"/>
      <c r="BS167" s="5" t="s">
        <v>80</v>
      </c>
      <c r="BT167" s="6"/>
      <c r="BU167" s="7"/>
      <c r="BV167" s="8"/>
      <c r="BW167" s="7"/>
      <c r="BX167" s="1"/>
      <c r="BY167" s="1"/>
      <c r="BZ167" s="5" t="s">
        <v>80</v>
      </c>
      <c r="CA167" s="6"/>
      <c r="CB167" s="7"/>
      <c r="CC167" s="8"/>
      <c r="CD167" s="7"/>
      <c r="CE167" s="1"/>
      <c r="CF167" s="1"/>
    </row>
    <row r="168" spans="1:84" ht="18" x14ac:dyDescent="0.25">
      <c r="A168" s="7"/>
      <c r="B168" s="6"/>
      <c r="C168" s="7"/>
      <c r="D168" s="8"/>
      <c r="E168" s="7"/>
      <c r="F168" s="1"/>
      <c r="G168" s="1"/>
      <c r="H168" s="7"/>
      <c r="I168" s="6"/>
      <c r="J168" s="7"/>
      <c r="K168" s="8"/>
      <c r="L168" s="7"/>
      <c r="M168" s="1"/>
      <c r="N168" s="1"/>
      <c r="O168" s="7"/>
      <c r="P168" s="6"/>
      <c r="Q168" s="7"/>
      <c r="R168" s="8"/>
      <c r="S168" s="7"/>
      <c r="T168" s="1"/>
      <c r="U168" s="1"/>
      <c r="V168" s="7"/>
      <c r="W168" s="6"/>
      <c r="X168" s="7"/>
      <c r="Y168" s="8"/>
      <c r="Z168" s="7"/>
      <c r="AA168" s="1"/>
      <c r="AB168" s="1"/>
      <c r="AC168" s="7"/>
      <c r="AD168" s="6"/>
      <c r="AE168" s="7"/>
      <c r="AF168" s="8"/>
      <c r="AG168" s="7"/>
      <c r="AH168" s="1"/>
      <c r="AI168" s="1"/>
      <c r="AJ168" s="7"/>
      <c r="AK168" s="6"/>
      <c r="AL168" s="7"/>
      <c r="AM168" s="8"/>
      <c r="AN168" s="7"/>
      <c r="AO168" s="1"/>
      <c r="AP168" s="1"/>
      <c r="AQ168" s="7"/>
      <c r="AR168" s="6"/>
      <c r="AS168" s="7"/>
      <c r="AT168" s="8"/>
      <c r="AU168" s="7"/>
      <c r="AV168" s="1"/>
      <c r="AW168" s="1"/>
      <c r="AX168" s="7"/>
      <c r="AY168" s="6"/>
      <c r="AZ168" s="7"/>
      <c r="BA168" s="8"/>
      <c r="BB168" s="7"/>
      <c r="BC168" s="1"/>
      <c r="BD168" s="1"/>
      <c r="BE168" s="7"/>
      <c r="BF168" s="6"/>
      <c r="BG168" s="7"/>
      <c r="BH168" s="8"/>
      <c r="BI168" s="7"/>
      <c r="BJ168" s="1"/>
      <c r="BK168" s="1"/>
      <c r="BL168" s="7"/>
      <c r="BM168" s="6"/>
      <c r="BN168" s="7"/>
      <c r="BO168" s="8"/>
      <c r="BP168" s="7"/>
      <c r="BQ168" s="1"/>
      <c r="BR168" s="1"/>
      <c r="BS168" s="7"/>
      <c r="BT168" s="6"/>
      <c r="BU168" s="7"/>
      <c r="BV168" s="8"/>
      <c r="BW168" s="7"/>
      <c r="BX168" s="1"/>
      <c r="BY168" s="1"/>
      <c r="BZ168" s="7"/>
      <c r="CA168" s="6"/>
      <c r="CB168" s="7"/>
      <c r="CC168" s="8"/>
      <c r="CD168" s="7"/>
      <c r="CE168" s="1"/>
      <c r="CF168" s="1"/>
    </row>
    <row r="169" spans="1:84" ht="54" x14ac:dyDescent="0.25">
      <c r="A169" s="12" t="s">
        <v>105</v>
      </c>
      <c r="B169" s="13" t="s">
        <v>106</v>
      </c>
      <c r="C169" s="14" t="s">
        <v>69</v>
      </c>
      <c r="D169" s="15" t="s">
        <v>70</v>
      </c>
      <c r="E169" s="14" t="s">
        <v>69</v>
      </c>
      <c r="F169" s="1"/>
      <c r="G169" s="1"/>
      <c r="H169" s="12" t="s">
        <v>105</v>
      </c>
      <c r="I169" s="13" t="s">
        <v>106</v>
      </c>
      <c r="J169" s="14" t="s">
        <v>69</v>
      </c>
      <c r="K169" s="15" t="s">
        <v>70</v>
      </c>
      <c r="L169" s="14" t="s">
        <v>69</v>
      </c>
      <c r="M169" s="1"/>
      <c r="N169" s="1"/>
      <c r="O169" s="12" t="s">
        <v>105</v>
      </c>
      <c r="P169" s="13" t="s">
        <v>106</v>
      </c>
      <c r="Q169" s="14" t="s">
        <v>69</v>
      </c>
      <c r="R169" s="15" t="s">
        <v>70</v>
      </c>
      <c r="S169" s="14" t="s">
        <v>69</v>
      </c>
      <c r="T169" s="1"/>
      <c r="U169" s="1"/>
      <c r="V169" s="12" t="s">
        <v>105</v>
      </c>
      <c r="W169" s="13" t="s">
        <v>106</v>
      </c>
      <c r="X169" s="14" t="s">
        <v>69</v>
      </c>
      <c r="Y169" s="15" t="s">
        <v>70</v>
      </c>
      <c r="Z169" s="14" t="s">
        <v>69</v>
      </c>
      <c r="AA169" s="1"/>
      <c r="AB169" s="1"/>
      <c r="AC169" s="12" t="s">
        <v>105</v>
      </c>
      <c r="AD169" s="13" t="s">
        <v>106</v>
      </c>
      <c r="AE169" s="14" t="s">
        <v>69</v>
      </c>
      <c r="AF169" s="15" t="s">
        <v>70</v>
      </c>
      <c r="AG169" s="14" t="s">
        <v>69</v>
      </c>
      <c r="AH169" s="1"/>
      <c r="AI169" s="1"/>
      <c r="AJ169" s="12" t="s">
        <v>105</v>
      </c>
      <c r="AK169" s="13" t="s">
        <v>106</v>
      </c>
      <c r="AL169" s="14" t="s">
        <v>69</v>
      </c>
      <c r="AM169" s="15" t="s">
        <v>70</v>
      </c>
      <c r="AN169" s="14" t="s">
        <v>69</v>
      </c>
      <c r="AO169" s="1"/>
      <c r="AP169" s="1"/>
      <c r="AQ169" s="12" t="s">
        <v>105</v>
      </c>
      <c r="AR169" s="13" t="s">
        <v>106</v>
      </c>
      <c r="AS169" s="14" t="s">
        <v>69</v>
      </c>
      <c r="AT169" s="15" t="s">
        <v>70</v>
      </c>
      <c r="AU169" s="14" t="s">
        <v>69</v>
      </c>
      <c r="AV169" s="1"/>
      <c r="AW169" s="1"/>
      <c r="AX169" s="12" t="s">
        <v>105</v>
      </c>
      <c r="AY169" s="13" t="s">
        <v>106</v>
      </c>
      <c r="AZ169" s="14" t="s">
        <v>69</v>
      </c>
      <c r="BA169" s="15" t="s">
        <v>70</v>
      </c>
      <c r="BB169" s="14" t="s">
        <v>69</v>
      </c>
      <c r="BC169" s="1"/>
      <c r="BD169" s="1"/>
      <c r="BE169" s="12" t="s">
        <v>105</v>
      </c>
      <c r="BF169" s="13" t="s">
        <v>106</v>
      </c>
      <c r="BG169" s="14" t="s">
        <v>69</v>
      </c>
      <c r="BH169" s="15" t="s">
        <v>70</v>
      </c>
      <c r="BI169" s="14" t="s">
        <v>69</v>
      </c>
      <c r="BJ169" s="1"/>
      <c r="BK169" s="1"/>
      <c r="BL169" s="12" t="s">
        <v>105</v>
      </c>
      <c r="BM169" s="13" t="s">
        <v>106</v>
      </c>
      <c r="BN169" s="14" t="s">
        <v>69</v>
      </c>
      <c r="BO169" s="15" t="s">
        <v>70</v>
      </c>
      <c r="BP169" s="14" t="s">
        <v>69</v>
      </c>
      <c r="BQ169" s="1"/>
      <c r="BR169" s="1"/>
      <c r="BS169" s="12" t="s">
        <v>105</v>
      </c>
      <c r="BT169" s="13" t="s">
        <v>106</v>
      </c>
      <c r="BU169" s="14" t="s">
        <v>69</v>
      </c>
      <c r="BV169" s="15" t="s">
        <v>70</v>
      </c>
      <c r="BW169" s="14" t="s">
        <v>69</v>
      </c>
      <c r="BX169" s="1"/>
      <c r="BY169" s="1"/>
      <c r="BZ169" s="12" t="s">
        <v>105</v>
      </c>
      <c r="CA169" s="13" t="s">
        <v>106</v>
      </c>
      <c r="CB169" s="14" t="s">
        <v>69</v>
      </c>
      <c r="CC169" s="15" t="s">
        <v>70</v>
      </c>
      <c r="CD169" s="14" t="s">
        <v>69</v>
      </c>
      <c r="CE169" s="1"/>
      <c r="CF169" s="1"/>
    </row>
    <row r="170" spans="1:84" ht="18" x14ac:dyDescent="0.25">
      <c r="A170" s="9"/>
      <c r="B170" s="10"/>
      <c r="C170" s="9"/>
      <c r="D170" s="11"/>
      <c r="E170" s="9"/>
      <c r="F170" s="1"/>
      <c r="G170" s="1"/>
      <c r="H170" s="9"/>
      <c r="I170" s="10"/>
      <c r="J170" s="9"/>
      <c r="K170" s="11"/>
      <c r="L170" s="9"/>
      <c r="M170" s="1"/>
      <c r="N170" s="1"/>
      <c r="O170" s="9"/>
      <c r="P170" s="10"/>
      <c r="Q170" s="9"/>
      <c r="R170" s="11"/>
      <c r="S170" s="9"/>
      <c r="T170" s="1"/>
      <c r="U170" s="1"/>
      <c r="V170" s="9"/>
      <c r="W170" s="10"/>
      <c r="X170" s="9"/>
      <c r="Y170" s="11"/>
      <c r="Z170" s="9"/>
      <c r="AA170" s="1"/>
      <c r="AB170" s="1"/>
      <c r="AC170" s="9"/>
      <c r="AD170" s="10"/>
      <c r="AE170" s="9"/>
      <c r="AF170" s="11"/>
      <c r="AG170" s="9"/>
      <c r="AH170" s="1"/>
      <c r="AI170" s="1"/>
      <c r="AJ170" s="9"/>
      <c r="AK170" s="10"/>
      <c r="AL170" s="9"/>
      <c r="AM170" s="11"/>
      <c r="AN170" s="9"/>
      <c r="AO170" s="1"/>
      <c r="AP170" s="1"/>
      <c r="AQ170" s="9"/>
      <c r="AR170" s="10"/>
      <c r="AS170" s="9"/>
      <c r="AT170" s="11"/>
      <c r="AU170" s="9"/>
      <c r="AV170" s="1"/>
      <c r="AW170" s="1"/>
      <c r="AX170" s="9"/>
      <c r="AY170" s="10"/>
      <c r="AZ170" s="9"/>
      <c r="BA170" s="11"/>
      <c r="BB170" s="9"/>
      <c r="BC170" s="1"/>
      <c r="BD170" s="1"/>
      <c r="BE170" s="9"/>
      <c r="BF170" s="10"/>
      <c r="BG170" s="9"/>
      <c r="BH170" s="11"/>
      <c r="BI170" s="9"/>
      <c r="BJ170" s="1"/>
      <c r="BK170" s="1"/>
      <c r="BL170" s="9"/>
      <c r="BM170" s="10"/>
      <c r="BN170" s="9"/>
      <c r="BO170" s="11"/>
      <c r="BP170" s="9"/>
      <c r="BQ170" s="1"/>
      <c r="BR170" s="1"/>
      <c r="BS170" s="9"/>
      <c r="BT170" s="10"/>
      <c r="BU170" s="9"/>
      <c r="BV170" s="11"/>
      <c r="BW170" s="9"/>
      <c r="BX170" s="1"/>
      <c r="BY170" s="1"/>
      <c r="BZ170" s="9"/>
      <c r="CA170" s="10"/>
      <c r="CB170" s="9"/>
      <c r="CC170" s="11"/>
      <c r="CD170" s="9"/>
      <c r="CE170" s="1"/>
      <c r="CF170" s="1"/>
    </row>
    <row r="171" spans="1:84" ht="18" x14ac:dyDescent="0.25">
      <c r="A171" s="7" t="s">
        <v>46</v>
      </c>
      <c r="B171" s="6">
        <v>8376642.0000000028</v>
      </c>
      <c r="C171" s="17">
        <v>8.7447829243531394E-2</v>
      </c>
      <c r="D171" s="8">
        <v>177</v>
      </c>
      <c r="E171" s="17">
        <v>0.1486146095717884</v>
      </c>
      <c r="F171" s="18"/>
      <c r="G171" s="19"/>
      <c r="H171" s="7" t="s">
        <v>46</v>
      </c>
      <c r="I171" s="6">
        <v>8316528.0899999952</v>
      </c>
      <c r="J171" s="17">
        <v>8.7233956387980274E-2</v>
      </c>
      <c r="K171" s="8">
        <v>178</v>
      </c>
      <c r="L171" s="17">
        <v>0.15008431703204048</v>
      </c>
      <c r="M171" s="18"/>
      <c r="N171" s="19"/>
      <c r="O171" s="7" t="s">
        <v>46</v>
      </c>
      <c r="P171" s="6">
        <v>8216452.8199999994</v>
      </c>
      <c r="Q171" s="17">
        <v>8.684425421817854E-2</v>
      </c>
      <c r="R171" s="8">
        <v>174</v>
      </c>
      <c r="S171" s="17">
        <v>0.14808510638297873</v>
      </c>
      <c r="T171" s="18"/>
      <c r="U171" s="19"/>
      <c r="V171" s="7" t="s">
        <v>46</v>
      </c>
      <c r="W171" s="6">
        <v>8319625.6300000018</v>
      </c>
      <c r="X171" s="17">
        <v>8.8310252893680441E-2</v>
      </c>
      <c r="Y171" s="8">
        <v>175</v>
      </c>
      <c r="Z171" s="17">
        <v>0.14931740614334471</v>
      </c>
      <c r="AA171" s="18"/>
      <c r="AB171" s="19"/>
      <c r="AC171" s="7" t="s">
        <v>46</v>
      </c>
      <c r="AD171" s="6">
        <v>8111316.2300000051</v>
      </c>
      <c r="AE171" s="17">
        <v>8.6709248421199453E-2</v>
      </c>
      <c r="AF171" s="8">
        <v>171</v>
      </c>
      <c r="AG171" s="17">
        <v>0.14678111587982834</v>
      </c>
      <c r="AH171" s="18"/>
      <c r="AI171" s="19"/>
      <c r="AJ171" s="7" t="s">
        <v>46</v>
      </c>
      <c r="AK171" s="6">
        <v>8027057.7100000028</v>
      </c>
      <c r="AL171" s="17">
        <v>8.6399008846651679E-2</v>
      </c>
      <c r="AM171" s="8">
        <v>171</v>
      </c>
      <c r="AN171" s="17">
        <v>0.14792387543252594</v>
      </c>
      <c r="AO171" s="18"/>
      <c r="AP171" s="19"/>
      <c r="AQ171" s="7" t="s">
        <v>46</v>
      </c>
      <c r="AR171" s="6">
        <v>8046627.0500000035</v>
      </c>
      <c r="AS171" s="17">
        <v>8.6935754051861519E-2</v>
      </c>
      <c r="AT171" s="8">
        <v>171</v>
      </c>
      <c r="AU171" s="17">
        <v>0.1484375</v>
      </c>
      <c r="AV171" s="18"/>
      <c r="AW171" s="19"/>
      <c r="AX171" s="7" t="s">
        <v>46</v>
      </c>
      <c r="AY171" s="6">
        <v>8175736.0599999977</v>
      </c>
      <c r="AZ171" s="17">
        <v>8.8787337940426703E-2</v>
      </c>
      <c r="BA171" s="8">
        <v>169</v>
      </c>
      <c r="BB171" s="17">
        <v>0.14785651793525809</v>
      </c>
      <c r="BC171" s="18"/>
      <c r="BD171" s="19"/>
      <c r="BE171" s="7" t="s">
        <v>46</v>
      </c>
      <c r="BF171" s="6">
        <v>8478844.6800000034</v>
      </c>
      <c r="BG171" s="17">
        <v>9.3507672114632984E-2</v>
      </c>
      <c r="BH171" s="8">
        <v>181</v>
      </c>
      <c r="BI171" s="17">
        <v>0.16046099290780141</v>
      </c>
      <c r="BJ171" s="18"/>
      <c r="BK171" s="19"/>
      <c r="BL171" s="7" t="s">
        <v>46</v>
      </c>
      <c r="BM171" s="6">
        <v>8743822.6999999993</v>
      </c>
      <c r="BN171" s="17">
        <v>9.7193488331390715E-2</v>
      </c>
      <c r="BO171" s="8">
        <v>188</v>
      </c>
      <c r="BP171" s="17">
        <v>0.16845878136200718</v>
      </c>
      <c r="BQ171" s="18"/>
      <c r="BR171" s="19"/>
      <c r="BS171" s="7" t="s">
        <v>46</v>
      </c>
      <c r="BT171" s="6">
        <v>8562496.7600000016</v>
      </c>
      <c r="BU171" s="17">
        <v>9.6161935869121071E-2</v>
      </c>
      <c r="BV171" s="8">
        <v>187</v>
      </c>
      <c r="BW171" s="17">
        <v>0.16923076923076924</v>
      </c>
      <c r="BX171" s="18"/>
      <c r="BY171" s="19"/>
      <c r="BZ171" s="7" t="s">
        <v>46</v>
      </c>
      <c r="CA171" s="6">
        <v>8898228.9900000058</v>
      </c>
      <c r="CB171" s="17">
        <v>0.10067898028413969</v>
      </c>
      <c r="CC171" s="8">
        <v>191</v>
      </c>
      <c r="CD171" s="17">
        <v>0.17474839890210431</v>
      </c>
      <c r="CE171" s="18"/>
      <c r="CF171" s="19"/>
    </row>
    <row r="172" spans="1:84" ht="18" x14ac:dyDescent="0.25">
      <c r="A172" s="7" t="s">
        <v>47</v>
      </c>
      <c r="B172" s="6">
        <v>14422924.979999997</v>
      </c>
      <c r="C172" s="17">
        <v>0.1505679102489163</v>
      </c>
      <c r="D172" s="8">
        <v>239</v>
      </c>
      <c r="E172" s="17">
        <v>0.20067170445004198</v>
      </c>
      <c r="F172" s="18"/>
      <c r="G172" s="19"/>
      <c r="H172" s="7" t="s">
        <v>47</v>
      </c>
      <c r="I172" s="6">
        <v>14405063.800000001</v>
      </c>
      <c r="J172" s="17">
        <v>0.1510979935011888</v>
      </c>
      <c r="K172" s="8">
        <v>238</v>
      </c>
      <c r="L172" s="17">
        <v>0.20067453625632378</v>
      </c>
      <c r="M172" s="18"/>
      <c r="N172" s="19"/>
      <c r="O172" s="7" t="s">
        <v>47</v>
      </c>
      <c r="P172" s="6">
        <v>14375056.839999992</v>
      </c>
      <c r="Q172" s="17">
        <v>0.15193796130307796</v>
      </c>
      <c r="R172" s="8">
        <v>237</v>
      </c>
      <c r="S172" s="17">
        <v>0.20170212765957446</v>
      </c>
      <c r="T172" s="18"/>
      <c r="U172" s="19"/>
      <c r="V172" s="7" t="s">
        <v>47</v>
      </c>
      <c r="W172" s="6">
        <v>14167696.480000002</v>
      </c>
      <c r="X172" s="17">
        <v>0.15038571622239041</v>
      </c>
      <c r="Y172" s="8">
        <v>236</v>
      </c>
      <c r="Z172" s="17">
        <v>0.20136518771331058</v>
      </c>
      <c r="AA172" s="18"/>
      <c r="AB172" s="19"/>
      <c r="AC172" s="7" t="s">
        <v>47</v>
      </c>
      <c r="AD172" s="6">
        <v>14157542.910000002</v>
      </c>
      <c r="AE172" s="17">
        <v>0.15134287338924035</v>
      </c>
      <c r="AF172" s="8">
        <v>236</v>
      </c>
      <c r="AG172" s="17">
        <v>0.20257510729613734</v>
      </c>
      <c r="AH172" s="18"/>
      <c r="AI172" s="19"/>
      <c r="AJ172" s="7" t="s">
        <v>47</v>
      </c>
      <c r="AK172" s="6">
        <v>14244047.290000008</v>
      </c>
      <c r="AL172" s="17">
        <v>0.15331540052187256</v>
      </c>
      <c r="AM172" s="8">
        <v>234</v>
      </c>
      <c r="AN172" s="17">
        <v>0.20242214532871972</v>
      </c>
      <c r="AO172" s="18"/>
      <c r="AP172" s="19"/>
      <c r="AQ172" s="7" t="s">
        <v>47</v>
      </c>
      <c r="AR172" s="6">
        <v>14286520.93</v>
      </c>
      <c r="AS172" s="17">
        <v>0.15435156396707256</v>
      </c>
      <c r="AT172" s="8">
        <v>233</v>
      </c>
      <c r="AU172" s="17">
        <v>0.20225694444444445</v>
      </c>
      <c r="AV172" s="18"/>
      <c r="AW172" s="19"/>
      <c r="AX172" s="7" t="s">
        <v>47</v>
      </c>
      <c r="AY172" s="6">
        <v>14122222.110000003</v>
      </c>
      <c r="AZ172" s="17">
        <v>0.15336533588516266</v>
      </c>
      <c r="BA172" s="8">
        <v>232</v>
      </c>
      <c r="BB172" s="17">
        <v>0.20297462817147857</v>
      </c>
      <c r="BC172" s="18"/>
      <c r="BD172" s="19"/>
      <c r="BE172" s="7" t="s">
        <v>47</v>
      </c>
      <c r="BF172" s="6">
        <v>14381688.300000003</v>
      </c>
      <c r="BG172" s="17">
        <v>0.15860630130227285</v>
      </c>
      <c r="BH172" s="8">
        <v>227</v>
      </c>
      <c r="BI172" s="17">
        <v>0.20124113475177305</v>
      </c>
      <c r="BJ172" s="18"/>
      <c r="BK172" s="19"/>
      <c r="BL172" s="7" t="s">
        <v>47</v>
      </c>
      <c r="BM172" s="6">
        <v>15295170.380000003</v>
      </c>
      <c r="BN172" s="17">
        <v>0.17001613766198201</v>
      </c>
      <c r="BO172" s="8">
        <v>233</v>
      </c>
      <c r="BP172" s="17">
        <v>0.20878136200716846</v>
      </c>
      <c r="BQ172" s="18"/>
      <c r="BR172" s="19"/>
      <c r="BS172" s="7" t="s">
        <v>47</v>
      </c>
      <c r="BT172" s="6">
        <v>15117757.979999989</v>
      </c>
      <c r="BU172" s="17">
        <v>0.16978142171672506</v>
      </c>
      <c r="BV172" s="8">
        <v>232</v>
      </c>
      <c r="BW172" s="17">
        <v>0.20995475113122172</v>
      </c>
      <c r="BX172" s="18"/>
      <c r="BY172" s="19"/>
      <c r="BZ172" s="7" t="s">
        <v>47</v>
      </c>
      <c r="CA172" s="6">
        <v>15681673.849999994</v>
      </c>
      <c r="CB172" s="17">
        <v>0.17743024304507782</v>
      </c>
      <c r="CC172" s="8">
        <v>236</v>
      </c>
      <c r="CD172" s="17">
        <v>0.21591948764867339</v>
      </c>
      <c r="CE172" s="18"/>
      <c r="CF172" s="19"/>
    </row>
    <row r="173" spans="1:84" ht="18" x14ac:dyDescent="0.25">
      <c r="A173" s="7" t="s">
        <v>48</v>
      </c>
      <c r="B173" s="6">
        <v>26112491.549999993</v>
      </c>
      <c r="C173" s="17">
        <v>0.27260096613745166</v>
      </c>
      <c r="D173" s="8">
        <v>297</v>
      </c>
      <c r="E173" s="17">
        <v>0.24937027707808565</v>
      </c>
      <c r="F173" s="18"/>
      <c r="G173" s="19"/>
      <c r="H173" s="7" t="s">
        <v>48</v>
      </c>
      <c r="I173" s="6">
        <v>26117746.419999968</v>
      </c>
      <c r="J173" s="17">
        <v>0.27395498788661055</v>
      </c>
      <c r="K173" s="8">
        <v>297</v>
      </c>
      <c r="L173" s="17">
        <v>0.25042158516020235</v>
      </c>
      <c r="M173" s="18"/>
      <c r="N173" s="19"/>
      <c r="O173" s="7" t="s">
        <v>48</v>
      </c>
      <c r="P173" s="6">
        <v>26050367.429999996</v>
      </c>
      <c r="Q173" s="17">
        <v>0.27534080474010175</v>
      </c>
      <c r="R173" s="8">
        <v>296</v>
      </c>
      <c r="S173" s="17">
        <v>0.2519148936170213</v>
      </c>
      <c r="T173" s="18"/>
      <c r="U173" s="19"/>
      <c r="V173" s="7" t="s">
        <v>48</v>
      </c>
      <c r="W173" s="6">
        <v>26118016.559999995</v>
      </c>
      <c r="X173" s="17">
        <v>0.27723466776893096</v>
      </c>
      <c r="Y173" s="8">
        <v>295</v>
      </c>
      <c r="Z173" s="17">
        <v>0.25170648464163825</v>
      </c>
      <c r="AA173" s="18"/>
      <c r="AB173" s="19"/>
      <c r="AC173" s="7" t="s">
        <v>48</v>
      </c>
      <c r="AD173" s="6">
        <v>25859855.490000006</v>
      </c>
      <c r="AE173" s="17">
        <v>0.27643955311784552</v>
      </c>
      <c r="AF173" s="8">
        <v>293</v>
      </c>
      <c r="AG173" s="17">
        <v>0.25150214592274678</v>
      </c>
      <c r="AH173" s="18"/>
      <c r="AI173" s="19"/>
      <c r="AJ173" s="7" t="s">
        <v>48</v>
      </c>
      <c r="AK173" s="6">
        <v>25526448.359999988</v>
      </c>
      <c r="AL173" s="17">
        <v>0.2747532056399325</v>
      </c>
      <c r="AM173" s="8">
        <v>288</v>
      </c>
      <c r="AN173" s="17">
        <v>0.2491349480968858</v>
      </c>
      <c r="AO173" s="18"/>
      <c r="AP173" s="19"/>
      <c r="AQ173" s="7" t="s">
        <v>48</v>
      </c>
      <c r="AR173" s="6">
        <v>25381914.849999998</v>
      </c>
      <c r="AS173" s="17">
        <v>0.27422619354091854</v>
      </c>
      <c r="AT173" s="8">
        <v>287</v>
      </c>
      <c r="AU173" s="17">
        <v>0.24913194444444445</v>
      </c>
      <c r="AV173" s="18"/>
      <c r="AW173" s="19"/>
      <c r="AX173" s="7" t="s">
        <v>48</v>
      </c>
      <c r="AY173" s="6">
        <v>25417243.030000009</v>
      </c>
      <c r="AZ173" s="17">
        <v>0.27602766648249238</v>
      </c>
      <c r="BA173" s="8">
        <v>286</v>
      </c>
      <c r="BB173" s="17">
        <v>0.25021872265966755</v>
      </c>
      <c r="BC173" s="18"/>
      <c r="BD173" s="19"/>
      <c r="BE173" s="7" t="s">
        <v>48</v>
      </c>
      <c r="BF173" s="6">
        <v>25324598.269999996</v>
      </c>
      <c r="BG173" s="17">
        <v>0.27928854942368875</v>
      </c>
      <c r="BH173" s="8">
        <v>286</v>
      </c>
      <c r="BI173" s="17">
        <v>0.25354609929078015</v>
      </c>
      <c r="BJ173" s="18"/>
      <c r="BK173" s="19"/>
      <c r="BL173" s="7" t="s">
        <v>48</v>
      </c>
      <c r="BM173" s="6">
        <v>25218051.23</v>
      </c>
      <c r="BN173" s="17">
        <v>0.28031565278232579</v>
      </c>
      <c r="BO173" s="8">
        <v>285</v>
      </c>
      <c r="BP173" s="17">
        <v>0.2553763440860215</v>
      </c>
      <c r="BQ173" s="18"/>
      <c r="BR173" s="19"/>
      <c r="BS173" s="7" t="s">
        <v>48</v>
      </c>
      <c r="BT173" s="6">
        <v>25961247.899999999</v>
      </c>
      <c r="BU173" s="17">
        <v>0.29156026864787432</v>
      </c>
      <c r="BV173" s="8">
        <v>293</v>
      </c>
      <c r="BW173" s="17">
        <v>0.26515837104072398</v>
      </c>
      <c r="BX173" s="18"/>
      <c r="BY173" s="19"/>
      <c r="BZ173" s="7" t="s">
        <v>48</v>
      </c>
      <c r="CA173" s="6">
        <v>25975653.219999999</v>
      </c>
      <c r="CB173" s="17">
        <v>0.29390143604340169</v>
      </c>
      <c r="CC173" s="8">
        <v>296</v>
      </c>
      <c r="CD173" s="17">
        <v>0.2708142726440988</v>
      </c>
      <c r="CE173" s="18"/>
      <c r="CF173" s="19"/>
    </row>
    <row r="174" spans="1:84" ht="18" x14ac:dyDescent="0.25">
      <c r="A174" s="7" t="s">
        <v>49</v>
      </c>
      <c r="B174" s="6">
        <v>44322111.680000015</v>
      </c>
      <c r="C174" s="17">
        <v>0.4627000239362466</v>
      </c>
      <c r="D174" s="8">
        <v>460</v>
      </c>
      <c r="E174" s="17">
        <v>0.38623005877413935</v>
      </c>
      <c r="F174" s="18"/>
      <c r="G174" s="19"/>
      <c r="H174" s="7" t="s">
        <v>49</v>
      </c>
      <c r="I174" s="6">
        <v>43941895.250000045</v>
      </c>
      <c r="J174" s="17">
        <v>0.46091654261985465</v>
      </c>
      <c r="K174" s="8">
        <v>455</v>
      </c>
      <c r="L174" s="17">
        <v>0.38364249578414839</v>
      </c>
      <c r="M174" s="18"/>
      <c r="N174" s="19"/>
      <c r="O174" s="7" t="s">
        <v>49</v>
      </c>
      <c r="P174" s="6">
        <v>43413256.319999985</v>
      </c>
      <c r="Q174" s="17">
        <v>0.45885882276544554</v>
      </c>
      <c r="R174" s="8">
        <v>450</v>
      </c>
      <c r="S174" s="17">
        <v>0.38297872340425532</v>
      </c>
      <c r="T174" s="18"/>
      <c r="U174" s="19"/>
      <c r="V174" s="7" t="s">
        <v>49</v>
      </c>
      <c r="W174" s="6">
        <v>43048990.409999996</v>
      </c>
      <c r="X174" s="17">
        <v>0.45695171862255091</v>
      </c>
      <c r="Y174" s="8">
        <v>448</v>
      </c>
      <c r="Z174" s="17">
        <v>0.38225255972696248</v>
      </c>
      <c r="AA174" s="18"/>
      <c r="AB174" s="19"/>
      <c r="AC174" s="7" t="s">
        <v>49</v>
      </c>
      <c r="AD174" s="6">
        <v>42862710.339999959</v>
      </c>
      <c r="AE174" s="17">
        <v>0.45819855785316466</v>
      </c>
      <c r="AF174" s="8">
        <v>447</v>
      </c>
      <c r="AG174" s="17">
        <v>0.38369098712446353</v>
      </c>
      <c r="AH174" s="18"/>
      <c r="AI174" s="19"/>
      <c r="AJ174" s="7" t="s">
        <v>49</v>
      </c>
      <c r="AK174" s="6">
        <v>42557460.560000017</v>
      </c>
      <c r="AL174" s="17">
        <v>0.45806602422127973</v>
      </c>
      <c r="AM174" s="8">
        <v>445</v>
      </c>
      <c r="AN174" s="17">
        <v>0.38494809688581316</v>
      </c>
      <c r="AO174" s="18"/>
      <c r="AP174" s="19"/>
      <c r="AQ174" s="7" t="s">
        <v>49</v>
      </c>
      <c r="AR174" s="6">
        <v>42283529.370000005</v>
      </c>
      <c r="AS174" s="17">
        <v>0.45683122716057556</v>
      </c>
      <c r="AT174" s="8">
        <v>443</v>
      </c>
      <c r="AU174" s="17">
        <v>0.3845486111111111</v>
      </c>
      <c r="AV174" s="18"/>
      <c r="AW174" s="19"/>
      <c r="AX174" s="7" t="s">
        <v>49</v>
      </c>
      <c r="AY174" s="6">
        <v>41810836.029999994</v>
      </c>
      <c r="AZ174" s="17">
        <v>0.45405976916620022</v>
      </c>
      <c r="BA174" s="8">
        <v>438</v>
      </c>
      <c r="BB174" s="17">
        <v>0.38320209973753283</v>
      </c>
      <c r="BC174" s="18"/>
      <c r="BD174" s="19"/>
      <c r="BE174" s="7" t="s">
        <v>49</v>
      </c>
      <c r="BF174" s="6">
        <v>40420229.120000027</v>
      </c>
      <c r="BG174" s="17">
        <v>0.44576845950093535</v>
      </c>
      <c r="BH174" s="8">
        <v>419</v>
      </c>
      <c r="BI174" s="17">
        <v>0.37145390070921985</v>
      </c>
      <c r="BJ174" s="18"/>
      <c r="BK174" s="19"/>
      <c r="BL174" s="7" t="s">
        <v>49</v>
      </c>
      <c r="BM174" s="6">
        <v>38655585.430000007</v>
      </c>
      <c r="BN174" s="17">
        <v>0.4296829110491665</v>
      </c>
      <c r="BO174" s="8">
        <v>395</v>
      </c>
      <c r="BP174" s="17">
        <v>0.35394265232974909</v>
      </c>
      <c r="BQ174" s="18"/>
      <c r="BR174" s="19"/>
      <c r="BS174" s="7" t="s">
        <v>49</v>
      </c>
      <c r="BT174" s="6">
        <v>37438558.190000005</v>
      </c>
      <c r="BU174" s="17">
        <v>0.42045729564738976</v>
      </c>
      <c r="BV174" s="8">
        <v>379</v>
      </c>
      <c r="BW174" s="17">
        <v>0.34298642533936652</v>
      </c>
      <c r="BX174" s="18"/>
      <c r="BY174" s="19"/>
      <c r="BZ174" s="7" t="s">
        <v>49</v>
      </c>
      <c r="CA174" s="6">
        <v>35940637.130000025</v>
      </c>
      <c r="CB174" s="17">
        <v>0.40665021107876531</v>
      </c>
      <c r="CC174" s="8">
        <v>357</v>
      </c>
      <c r="CD174" s="17">
        <v>0.32662397072278132</v>
      </c>
      <c r="CE174" s="18"/>
      <c r="CF174" s="19"/>
    </row>
    <row r="175" spans="1:84" ht="18" x14ac:dyDescent="0.25">
      <c r="A175" s="7" t="s">
        <v>50</v>
      </c>
      <c r="B175" s="6">
        <v>2555994.8799999994</v>
      </c>
      <c r="C175" s="17">
        <v>2.668327043385409E-2</v>
      </c>
      <c r="D175" s="8">
        <v>18</v>
      </c>
      <c r="E175" s="17">
        <v>1.5113350125944584E-2</v>
      </c>
      <c r="F175" s="18"/>
      <c r="G175" s="19"/>
      <c r="H175" s="7" t="s">
        <v>50</v>
      </c>
      <c r="I175" s="6">
        <v>2554670.4200000004</v>
      </c>
      <c r="J175" s="17">
        <v>2.6796519604365746E-2</v>
      </c>
      <c r="K175" s="8">
        <v>18</v>
      </c>
      <c r="L175" s="17">
        <v>1.5177065767284991E-2</v>
      </c>
      <c r="M175" s="18"/>
      <c r="N175" s="19"/>
      <c r="O175" s="7" t="s">
        <v>50</v>
      </c>
      <c r="P175" s="6">
        <v>2556224.5200000005</v>
      </c>
      <c r="Q175" s="17">
        <v>2.701815697319631E-2</v>
      </c>
      <c r="R175" s="8">
        <v>18</v>
      </c>
      <c r="S175" s="17">
        <v>1.5319148936170212E-2</v>
      </c>
      <c r="T175" s="18"/>
      <c r="U175" s="19"/>
      <c r="V175" s="7" t="s">
        <v>50</v>
      </c>
      <c r="W175" s="6">
        <v>2554727.71</v>
      </c>
      <c r="X175" s="17">
        <v>2.7117644492447319E-2</v>
      </c>
      <c r="Y175" s="8">
        <v>18</v>
      </c>
      <c r="Z175" s="17">
        <v>1.5358361774744027E-2</v>
      </c>
      <c r="AA175" s="18"/>
      <c r="AB175" s="19"/>
      <c r="AC175" s="7" t="s">
        <v>50</v>
      </c>
      <c r="AD175" s="6">
        <v>2554723.54</v>
      </c>
      <c r="AE175" s="17">
        <v>2.7309767218549923E-2</v>
      </c>
      <c r="AF175" s="8">
        <v>18</v>
      </c>
      <c r="AG175" s="17">
        <v>1.5450643776824034E-2</v>
      </c>
      <c r="AH175" s="18"/>
      <c r="AI175" s="19"/>
      <c r="AJ175" s="7" t="s">
        <v>50</v>
      </c>
      <c r="AK175" s="6">
        <v>2551812.41</v>
      </c>
      <c r="AL175" s="17">
        <v>2.7466360770263539E-2</v>
      </c>
      <c r="AM175" s="8">
        <v>18</v>
      </c>
      <c r="AN175" s="17">
        <v>1.5570934256055362E-2</v>
      </c>
      <c r="AO175" s="18"/>
      <c r="AP175" s="19"/>
      <c r="AQ175" s="7" t="s">
        <v>50</v>
      </c>
      <c r="AR175" s="6">
        <v>2559724.4299999997</v>
      </c>
      <c r="AS175" s="17">
        <v>2.7655261279571953E-2</v>
      </c>
      <c r="AT175" s="8">
        <v>18</v>
      </c>
      <c r="AU175" s="17">
        <v>1.5625E-2</v>
      </c>
      <c r="AV175" s="18"/>
      <c r="AW175" s="19"/>
      <c r="AX175" s="7" t="s">
        <v>50</v>
      </c>
      <c r="AY175" s="6">
        <v>2556192.62</v>
      </c>
      <c r="AZ175" s="17">
        <v>2.7759890525717975E-2</v>
      </c>
      <c r="BA175" s="8">
        <v>18</v>
      </c>
      <c r="BB175" s="17">
        <v>1.5748031496062992E-2</v>
      </c>
      <c r="BC175" s="18"/>
      <c r="BD175" s="19"/>
      <c r="BE175" s="7" t="s">
        <v>50</v>
      </c>
      <c r="BF175" s="6">
        <v>2070030.0899999999</v>
      </c>
      <c r="BG175" s="17">
        <v>2.2829017658469966E-2</v>
      </c>
      <c r="BH175" s="8">
        <v>15</v>
      </c>
      <c r="BI175" s="17">
        <v>1.3297872340425532E-2</v>
      </c>
      <c r="BJ175" s="18"/>
      <c r="BK175" s="19"/>
      <c r="BL175" s="7" t="s">
        <v>50</v>
      </c>
      <c r="BM175" s="6">
        <v>2050420.77</v>
      </c>
      <c r="BN175" s="17">
        <v>2.2791810175134979E-2</v>
      </c>
      <c r="BO175" s="8">
        <v>15</v>
      </c>
      <c r="BP175" s="17">
        <v>1.3440860215053764E-2</v>
      </c>
      <c r="BQ175" s="18"/>
      <c r="BR175" s="19"/>
      <c r="BS175" s="7" t="s">
        <v>50</v>
      </c>
      <c r="BT175" s="6">
        <v>1962414.06</v>
      </c>
      <c r="BU175" s="17">
        <v>2.2039078118889877E-2</v>
      </c>
      <c r="BV175" s="8">
        <v>14</v>
      </c>
      <c r="BW175" s="17">
        <v>1.2669683257918552E-2</v>
      </c>
      <c r="BX175" s="18"/>
      <c r="BY175" s="19"/>
      <c r="BZ175" s="7" t="s">
        <v>50</v>
      </c>
      <c r="CA175" s="6">
        <v>1885999.05</v>
      </c>
      <c r="CB175" s="17">
        <v>2.1339129548615499E-2</v>
      </c>
      <c r="CC175" s="8">
        <v>13</v>
      </c>
      <c r="CD175" s="17">
        <v>1.1893870082342177E-2</v>
      </c>
      <c r="CE175" s="18"/>
      <c r="CF175" s="19"/>
    </row>
    <row r="176" spans="1:84" ht="18" x14ac:dyDescent="0.25">
      <c r="A176" s="7" t="s">
        <v>51</v>
      </c>
      <c r="B176" s="6">
        <v>0</v>
      </c>
      <c r="C176" s="17">
        <v>0</v>
      </c>
      <c r="D176" s="8">
        <v>0</v>
      </c>
      <c r="E176" s="17">
        <v>0</v>
      </c>
      <c r="F176" s="18"/>
      <c r="G176" s="19"/>
      <c r="H176" s="7" t="s">
        <v>51</v>
      </c>
      <c r="I176" s="6">
        <v>0</v>
      </c>
      <c r="J176" s="17">
        <v>0</v>
      </c>
      <c r="K176" s="8">
        <v>0</v>
      </c>
      <c r="L176" s="17">
        <v>0</v>
      </c>
      <c r="M176" s="18"/>
      <c r="N176" s="19"/>
      <c r="O176" s="7" t="s">
        <v>51</v>
      </c>
      <c r="P176" s="6">
        <v>0</v>
      </c>
      <c r="Q176" s="17">
        <v>0</v>
      </c>
      <c r="R176" s="8">
        <v>0</v>
      </c>
      <c r="S176" s="17">
        <v>0</v>
      </c>
      <c r="T176" s="18"/>
      <c r="U176" s="19"/>
      <c r="V176" s="7" t="s">
        <v>51</v>
      </c>
      <c r="W176" s="6">
        <v>0</v>
      </c>
      <c r="X176" s="17">
        <v>0</v>
      </c>
      <c r="Y176" s="8">
        <v>0</v>
      </c>
      <c r="Z176" s="17">
        <v>0</v>
      </c>
      <c r="AA176" s="18"/>
      <c r="AB176" s="19"/>
      <c r="AC176" s="7" t="s">
        <v>51</v>
      </c>
      <c r="AD176" s="6">
        <v>0</v>
      </c>
      <c r="AE176" s="17">
        <v>0</v>
      </c>
      <c r="AF176" s="8">
        <v>0</v>
      </c>
      <c r="AG176" s="17">
        <v>0</v>
      </c>
      <c r="AH176" s="18"/>
      <c r="AI176" s="19"/>
      <c r="AJ176" s="7" t="s">
        <v>51</v>
      </c>
      <c r="AK176" s="6">
        <v>0</v>
      </c>
      <c r="AL176" s="17">
        <v>0</v>
      </c>
      <c r="AM176" s="8">
        <v>0</v>
      </c>
      <c r="AN176" s="17">
        <v>0</v>
      </c>
      <c r="AO176" s="18"/>
      <c r="AP176" s="19"/>
      <c r="AQ176" s="7" t="s">
        <v>51</v>
      </c>
      <c r="AR176" s="6">
        <v>0</v>
      </c>
      <c r="AS176" s="17">
        <v>0</v>
      </c>
      <c r="AT176" s="8">
        <v>0</v>
      </c>
      <c r="AU176" s="17">
        <v>0</v>
      </c>
      <c r="AV176" s="18"/>
      <c r="AW176" s="19"/>
      <c r="AX176" s="7" t="s">
        <v>51</v>
      </c>
      <c r="AY176" s="6">
        <v>0</v>
      </c>
      <c r="AZ176" s="17">
        <v>0</v>
      </c>
      <c r="BA176" s="8">
        <v>0</v>
      </c>
      <c r="BB176" s="17">
        <v>0</v>
      </c>
      <c r="BC176" s="18"/>
      <c r="BD176" s="19"/>
      <c r="BE176" s="7" t="s">
        <v>51</v>
      </c>
      <c r="BF176" s="6">
        <v>0</v>
      </c>
      <c r="BG176" s="17">
        <v>0</v>
      </c>
      <c r="BH176" s="8">
        <v>0</v>
      </c>
      <c r="BI176" s="17">
        <v>0</v>
      </c>
      <c r="BJ176" s="18"/>
      <c r="BK176" s="19"/>
      <c r="BL176" s="7" t="s">
        <v>51</v>
      </c>
      <c r="BM176" s="6">
        <v>0</v>
      </c>
      <c r="BN176" s="17">
        <v>0</v>
      </c>
      <c r="BO176" s="8">
        <v>0</v>
      </c>
      <c r="BP176" s="17">
        <v>0</v>
      </c>
      <c r="BQ176" s="18"/>
      <c r="BR176" s="19"/>
      <c r="BS176" s="7" t="s">
        <v>51</v>
      </c>
      <c r="BT176" s="6">
        <v>0</v>
      </c>
      <c r="BU176" s="17">
        <v>0</v>
      </c>
      <c r="BV176" s="8">
        <v>0</v>
      </c>
      <c r="BW176" s="17">
        <v>0</v>
      </c>
      <c r="BX176" s="18"/>
      <c r="BY176" s="19"/>
      <c r="BZ176" s="7" t="s">
        <v>51</v>
      </c>
      <c r="CA176" s="6">
        <v>0</v>
      </c>
      <c r="CB176" s="17">
        <v>0</v>
      </c>
      <c r="CC176" s="8">
        <v>0</v>
      </c>
      <c r="CD176" s="17">
        <v>0</v>
      </c>
      <c r="CE176" s="18"/>
      <c r="CF176" s="19"/>
    </row>
    <row r="177" spans="1:84" ht="18" x14ac:dyDescent="0.25">
      <c r="A177" s="7" t="s">
        <v>52</v>
      </c>
      <c r="B177" s="6">
        <v>0</v>
      </c>
      <c r="C177" s="17">
        <v>0</v>
      </c>
      <c r="D177" s="8">
        <v>0</v>
      </c>
      <c r="E177" s="17">
        <v>0</v>
      </c>
      <c r="F177" s="18"/>
      <c r="G177" s="1"/>
      <c r="H177" s="7" t="s">
        <v>52</v>
      </c>
      <c r="I177" s="6">
        <v>0</v>
      </c>
      <c r="J177" s="17">
        <v>0</v>
      </c>
      <c r="K177" s="8">
        <v>0</v>
      </c>
      <c r="L177" s="17">
        <v>0</v>
      </c>
      <c r="M177" s="18"/>
      <c r="N177" s="1"/>
      <c r="O177" s="7" t="s">
        <v>52</v>
      </c>
      <c r="P177" s="6">
        <v>0</v>
      </c>
      <c r="Q177" s="17">
        <v>0</v>
      </c>
      <c r="R177" s="8">
        <v>0</v>
      </c>
      <c r="S177" s="17">
        <v>0</v>
      </c>
      <c r="T177" s="18"/>
      <c r="U177" s="1"/>
      <c r="V177" s="7" t="s">
        <v>52</v>
      </c>
      <c r="W177" s="6">
        <v>0</v>
      </c>
      <c r="X177" s="17">
        <v>0</v>
      </c>
      <c r="Y177" s="8">
        <v>0</v>
      </c>
      <c r="Z177" s="17">
        <v>0</v>
      </c>
      <c r="AA177" s="18"/>
      <c r="AB177" s="1"/>
      <c r="AC177" s="7" t="s">
        <v>52</v>
      </c>
      <c r="AD177" s="6">
        <v>0</v>
      </c>
      <c r="AE177" s="17">
        <v>0</v>
      </c>
      <c r="AF177" s="8">
        <v>0</v>
      </c>
      <c r="AG177" s="17">
        <v>0</v>
      </c>
      <c r="AH177" s="18"/>
      <c r="AI177" s="1"/>
      <c r="AJ177" s="7" t="s">
        <v>52</v>
      </c>
      <c r="AK177" s="6">
        <v>0</v>
      </c>
      <c r="AL177" s="17">
        <v>0</v>
      </c>
      <c r="AM177" s="8">
        <v>0</v>
      </c>
      <c r="AN177" s="17">
        <v>0</v>
      </c>
      <c r="AO177" s="18"/>
      <c r="AP177" s="1"/>
      <c r="AQ177" s="7" t="s">
        <v>52</v>
      </c>
      <c r="AR177" s="6">
        <v>0</v>
      </c>
      <c r="AS177" s="17">
        <v>0</v>
      </c>
      <c r="AT177" s="8">
        <v>0</v>
      </c>
      <c r="AU177" s="17">
        <v>0</v>
      </c>
      <c r="AV177" s="18"/>
      <c r="AW177" s="1"/>
      <c r="AX177" s="7" t="s">
        <v>52</v>
      </c>
      <c r="AY177" s="6">
        <v>0</v>
      </c>
      <c r="AZ177" s="17">
        <v>0</v>
      </c>
      <c r="BA177" s="8">
        <v>0</v>
      </c>
      <c r="BB177" s="17">
        <v>0</v>
      </c>
      <c r="BC177" s="18"/>
      <c r="BD177" s="1"/>
      <c r="BE177" s="7" t="s">
        <v>52</v>
      </c>
      <c r="BF177" s="6">
        <v>0</v>
      </c>
      <c r="BG177" s="17">
        <v>0</v>
      </c>
      <c r="BH177" s="8">
        <v>0</v>
      </c>
      <c r="BI177" s="17">
        <v>0</v>
      </c>
      <c r="BJ177" s="18"/>
      <c r="BK177" s="1"/>
      <c r="BL177" s="7" t="s">
        <v>52</v>
      </c>
      <c r="BM177" s="6">
        <v>0</v>
      </c>
      <c r="BN177" s="17">
        <v>0</v>
      </c>
      <c r="BO177" s="8">
        <v>0</v>
      </c>
      <c r="BP177" s="17">
        <v>0</v>
      </c>
      <c r="BQ177" s="18"/>
      <c r="BR177" s="1"/>
      <c r="BS177" s="7" t="s">
        <v>52</v>
      </c>
      <c r="BT177" s="6">
        <v>0</v>
      </c>
      <c r="BU177" s="17">
        <v>0</v>
      </c>
      <c r="BV177" s="8">
        <v>0</v>
      </c>
      <c r="BW177" s="17">
        <v>0</v>
      </c>
      <c r="BX177" s="18"/>
      <c r="BY177" s="1"/>
      <c r="BZ177" s="7" t="s">
        <v>52</v>
      </c>
      <c r="CA177" s="6">
        <v>0</v>
      </c>
      <c r="CB177" s="17">
        <v>0</v>
      </c>
      <c r="CC177" s="8">
        <v>0</v>
      </c>
      <c r="CD177" s="17">
        <v>0</v>
      </c>
      <c r="CE177" s="18"/>
      <c r="CF177" s="1"/>
    </row>
    <row r="178" spans="1:84" ht="18" x14ac:dyDescent="0.25">
      <c r="A178" s="7"/>
      <c r="B178" s="6"/>
      <c r="C178" s="20"/>
      <c r="D178" s="8"/>
      <c r="E178" s="20"/>
      <c r="F178" s="1"/>
      <c r="G178" s="1"/>
      <c r="H178" s="7"/>
      <c r="I178" s="6"/>
      <c r="J178" s="20"/>
      <c r="K178" s="8"/>
      <c r="L178" s="20"/>
      <c r="M178" s="1"/>
      <c r="N178" s="1"/>
      <c r="O178" s="7"/>
      <c r="P178" s="6"/>
      <c r="Q178" s="20"/>
      <c r="R178" s="8"/>
      <c r="S178" s="20"/>
      <c r="T178" s="1"/>
      <c r="U178" s="1"/>
      <c r="V178" s="7"/>
      <c r="W178" s="6"/>
      <c r="X178" s="20"/>
      <c r="Y178" s="8"/>
      <c r="Z178" s="20"/>
      <c r="AA178" s="1"/>
      <c r="AB178" s="1"/>
      <c r="AC178" s="7"/>
      <c r="AD178" s="6"/>
      <c r="AE178" s="20"/>
      <c r="AF178" s="8"/>
      <c r="AG178" s="20"/>
      <c r="AH178" s="1"/>
      <c r="AI178" s="1"/>
      <c r="AJ178" s="7"/>
      <c r="AK178" s="6"/>
      <c r="AL178" s="20"/>
      <c r="AM178" s="8"/>
      <c r="AN178" s="20"/>
      <c r="AO178" s="1"/>
      <c r="AP178" s="1"/>
      <c r="AQ178" s="7"/>
      <c r="AR178" s="6"/>
      <c r="AS178" s="20"/>
      <c r="AT178" s="8"/>
      <c r="AU178" s="20"/>
      <c r="AV178" s="1"/>
      <c r="AW178" s="1"/>
      <c r="AX178" s="7"/>
      <c r="AY178" s="6"/>
      <c r="AZ178" s="20"/>
      <c r="BA178" s="8"/>
      <c r="BB178" s="20"/>
      <c r="BC178" s="1"/>
      <c r="BD178" s="1"/>
      <c r="BE178" s="7"/>
      <c r="BF178" s="6"/>
      <c r="BG178" s="20"/>
      <c r="BH178" s="8"/>
      <c r="BI178" s="20"/>
      <c r="BJ178" s="1"/>
      <c r="BK178" s="1"/>
      <c r="BL178" s="7"/>
      <c r="BM178" s="6"/>
      <c r="BN178" s="20"/>
      <c r="BO178" s="8"/>
      <c r="BP178" s="20"/>
      <c r="BQ178" s="1"/>
      <c r="BR178" s="1"/>
      <c r="BS178" s="7"/>
      <c r="BT178" s="6"/>
      <c r="BU178" s="20"/>
      <c r="BV178" s="8"/>
      <c r="BW178" s="20"/>
      <c r="BX178" s="1"/>
      <c r="BY178" s="1"/>
      <c r="BZ178" s="7"/>
      <c r="CA178" s="6"/>
      <c r="CB178" s="20"/>
      <c r="CC178" s="8"/>
      <c r="CD178" s="20"/>
      <c r="CE178" s="1"/>
      <c r="CF178" s="1"/>
    </row>
    <row r="179" spans="1:84" ht="18.75" thickBot="1" x14ac:dyDescent="0.3">
      <c r="A179" s="21"/>
      <c r="B179" s="22">
        <v>95790165.090000004</v>
      </c>
      <c r="C179" s="23"/>
      <c r="D179" s="24">
        <v>1191</v>
      </c>
      <c r="E179" s="23"/>
      <c r="F179" s="1"/>
      <c r="G179" s="1"/>
      <c r="H179" s="21"/>
      <c r="I179" s="22">
        <v>95335903.980000004</v>
      </c>
      <c r="J179" s="23"/>
      <c r="K179" s="24">
        <v>1186</v>
      </c>
      <c r="L179" s="23"/>
      <c r="M179" s="1"/>
      <c r="N179" s="1"/>
      <c r="O179" s="21"/>
      <c r="P179" s="22">
        <v>94611357.929999962</v>
      </c>
      <c r="Q179" s="23"/>
      <c r="R179" s="24">
        <v>1175</v>
      </c>
      <c r="S179" s="23"/>
      <c r="T179" s="1"/>
      <c r="U179" s="1"/>
      <c r="V179" s="21"/>
      <c r="W179" s="22">
        <v>94209056.789999992</v>
      </c>
      <c r="X179" s="23"/>
      <c r="Y179" s="24">
        <v>1172</v>
      </c>
      <c r="Z179" s="23"/>
      <c r="AA179" s="1"/>
      <c r="AB179" s="1"/>
      <c r="AC179" s="21"/>
      <c r="AD179" s="22">
        <v>93546148.509999976</v>
      </c>
      <c r="AE179" s="23"/>
      <c r="AF179" s="24">
        <v>1165</v>
      </c>
      <c r="AG179" s="23"/>
      <c r="AH179" s="1"/>
      <c r="AI179" s="1"/>
      <c r="AJ179" s="21"/>
      <c r="AK179" s="22">
        <v>92906826.330000013</v>
      </c>
      <c r="AL179" s="23"/>
      <c r="AM179" s="24">
        <v>1156</v>
      </c>
      <c r="AN179" s="23"/>
      <c r="AO179" s="1"/>
      <c r="AP179" s="1"/>
      <c r="AQ179" s="21"/>
      <c r="AR179" s="22">
        <v>92558316.629999995</v>
      </c>
      <c r="AS179" s="23"/>
      <c r="AT179" s="24">
        <v>1152</v>
      </c>
      <c r="AU179" s="23"/>
      <c r="AV179" s="1"/>
      <c r="AW179" s="1"/>
      <c r="AX179" s="21"/>
      <c r="AY179" s="22">
        <v>92082229.850000009</v>
      </c>
      <c r="AZ179" s="23"/>
      <c r="BA179" s="24">
        <v>1143</v>
      </c>
      <c r="BB179" s="23"/>
      <c r="BC179" s="1"/>
      <c r="BD179" s="1"/>
      <c r="BE179" s="21"/>
      <c r="BF179" s="22">
        <v>90675390.460000038</v>
      </c>
      <c r="BG179" s="23"/>
      <c r="BH179" s="24">
        <v>1128</v>
      </c>
      <c r="BI179" s="23"/>
      <c r="BJ179" s="1"/>
      <c r="BK179" s="1"/>
      <c r="BL179" s="21"/>
      <c r="BM179" s="22">
        <v>89963050.510000005</v>
      </c>
      <c r="BN179" s="23"/>
      <c r="BO179" s="24">
        <v>1116</v>
      </c>
      <c r="BP179" s="23"/>
      <c r="BQ179" s="1"/>
      <c r="BR179" s="1"/>
      <c r="BS179" s="21"/>
      <c r="BT179" s="22">
        <v>89042474.889999986</v>
      </c>
      <c r="BU179" s="23"/>
      <c r="BV179" s="24">
        <v>1105</v>
      </c>
      <c r="BW179" s="23"/>
      <c r="BX179" s="1"/>
      <c r="BY179" s="1"/>
      <c r="BZ179" s="21"/>
      <c r="CA179" s="22">
        <v>88382192.240000024</v>
      </c>
      <c r="CB179" s="23"/>
      <c r="CC179" s="24">
        <v>1093</v>
      </c>
      <c r="CD179" s="23"/>
      <c r="CE179" s="1"/>
      <c r="CF179" s="1"/>
    </row>
    <row r="180" spans="1:84" ht="18.75" thickTop="1" x14ac:dyDescent="0.25">
      <c r="A180" s="7"/>
      <c r="B180" s="6"/>
      <c r="C180" s="7"/>
      <c r="D180" s="8"/>
      <c r="E180" s="7"/>
      <c r="F180" s="1"/>
      <c r="G180" s="1"/>
      <c r="H180" s="7"/>
      <c r="I180" s="6"/>
      <c r="J180" s="7"/>
      <c r="K180" s="8"/>
      <c r="L180" s="7"/>
      <c r="M180" s="1"/>
      <c r="N180" s="1"/>
      <c r="O180" s="7"/>
      <c r="P180" s="6"/>
      <c r="Q180" s="7"/>
      <c r="R180" s="8"/>
      <c r="S180" s="7"/>
      <c r="T180" s="1"/>
      <c r="U180" s="1"/>
      <c r="V180" s="7"/>
      <c r="W180" s="6"/>
      <c r="X180" s="7"/>
      <c r="Y180" s="8"/>
      <c r="Z180" s="7"/>
      <c r="AA180" s="1"/>
      <c r="AB180" s="1"/>
      <c r="AC180" s="7"/>
      <c r="AD180" s="6"/>
      <c r="AE180" s="7"/>
      <c r="AF180" s="8"/>
      <c r="AG180" s="7"/>
      <c r="AH180" s="1"/>
      <c r="AI180" s="1"/>
      <c r="AJ180" s="7"/>
      <c r="AK180" s="6"/>
      <c r="AL180" s="7"/>
      <c r="AM180" s="8"/>
      <c r="AN180" s="7"/>
      <c r="AO180" s="1"/>
      <c r="AP180" s="1"/>
      <c r="AQ180" s="7"/>
      <c r="AR180" s="6"/>
      <c r="AS180" s="7"/>
      <c r="AT180" s="8"/>
      <c r="AU180" s="7"/>
      <c r="AV180" s="1"/>
      <c r="AW180" s="1"/>
      <c r="AX180" s="7"/>
      <c r="AY180" s="6"/>
      <c r="AZ180" s="7"/>
      <c r="BA180" s="8"/>
      <c r="BB180" s="7"/>
      <c r="BC180" s="1"/>
      <c r="BD180" s="1"/>
      <c r="BE180" s="7"/>
      <c r="BF180" s="6"/>
      <c r="BG180" s="7"/>
      <c r="BH180" s="8"/>
      <c r="BI180" s="7"/>
      <c r="BJ180" s="1"/>
      <c r="BK180" s="1"/>
      <c r="BL180" s="7"/>
      <c r="BM180" s="6"/>
      <c r="BN180" s="7"/>
      <c r="BO180" s="8"/>
      <c r="BP180" s="7"/>
      <c r="BQ180" s="1"/>
      <c r="BR180" s="1"/>
      <c r="BS180" s="7"/>
      <c r="BT180" s="6"/>
      <c r="BU180" s="7"/>
      <c r="BV180" s="8"/>
      <c r="BW180" s="7"/>
      <c r="BX180" s="1"/>
      <c r="BY180" s="1"/>
      <c r="BZ180" s="7"/>
      <c r="CA180" s="6"/>
      <c r="CB180" s="7"/>
      <c r="CC180" s="8"/>
      <c r="CD180" s="7"/>
      <c r="CE180" s="1"/>
      <c r="CF180" s="1"/>
    </row>
    <row r="181" spans="1:84" ht="18" x14ac:dyDescent="0.25">
      <c r="A181" s="21" t="s">
        <v>81</v>
      </c>
      <c r="B181" s="6"/>
      <c r="C181" s="7"/>
      <c r="D181" s="33">
        <v>12.746898308308724</v>
      </c>
      <c r="E181" s="7"/>
      <c r="F181" s="18"/>
      <c r="G181" s="1"/>
      <c r="H181" s="21" t="s">
        <v>81</v>
      </c>
      <c r="I181" s="6"/>
      <c r="J181" s="7"/>
      <c r="K181" s="33">
        <v>12.673780433656368</v>
      </c>
      <c r="L181" s="7"/>
      <c r="M181" s="18"/>
      <c r="N181" s="1"/>
      <c r="O181" s="21" t="s">
        <v>81</v>
      </c>
      <c r="P181" s="6"/>
      <c r="Q181" s="7"/>
      <c r="R181" s="33">
        <v>12.589359025940167</v>
      </c>
      <c r="S181" s="7"/>
      <c r="T181" s="18"/>
      <c r="U181" s="1"/>
      <c r="V181" s="21" t="s">
        <v>81</v>
      </c>
      <c r="W181" s="6"/>
      <c r="X181" s="7"/>
      <c r="Y181" s="33">
        <v>12.50903467519298</v>
      </c>
      <c r="Z181" s="7"/>
      <c r="AA181" s="18"/>
      <c r="AB181" s="1"/>
      <c r="AC181" s="21" t="s">
        <v>81</v>
      </c>
      <c r="AD181" s="6"/>
      <c r="AE181" s="7"/>
      <c r="AF181" s="33">
        <v>12.449534311101759</v>
      </c>
      <c r="AG181" s="7"/>
      <c r="AH181" s="18"/>
      <c r="AI181" s="1"/>
      <c r="AJ181" s="21" t="s">
        <v>81</v>
      </c>
      <c r="AK181" s="6"/>
      <c r="AL181" s="7"/>
      <c r="AM181" s="33">
        <v>12.368366266669925</v>
      </c>
      <c r="AN181" s="7"/>
      <c r="AO181" s="18"/>
      <c r="AP181" s="1"/>
      <c r="AQ181" s="21" t="s">
        <v>81</v>
      </c>
      <c r="AR181" s="6"/>
      <c r="AS181" s="7"/>
      <c r="AT181" s="33">
        <v>12.280783644251626</v>
      </c>
      <c r="AU181" s="7"/>
      <c r="AV181" s="18"/>
      <c r="AW181" s="1"/>
      <c r="AX181" s="21" t="s">
        <v>81</v>
      </c>
      <c r="AY181" s="6"/>
      <c r="AZ181" s="7"/>
      <c r="BA181" s="33">
        <v>12.21607521737994</v>
      </c>
      <c r="BB181" s="7"/>
      <c r="BC181" s="18"/>
      <c r="BD181" s="1"/>
      <c r="BE181" s="21" t="s">
        <v>81</v>
      </c>
      <c r="BF181" s="6"/>
      <c r="BG181" s="7"/>
      <c r="BH181" s="33">
        <v>12.117121420030537</v>
      </c>
      <c r="BI181" s="7"/>
      <c r="BJ181" s="18"/>
      <c r="BK181" s="1"/>
      <c r="BL181" s="21" t="s">
        <v>81</v>
      </c>
      <c r="BM181" s="6"/>
      <c r="BN181" s="7"/>
      <c r="BO181" s="33">
        <v>12.082217752628116</v>
      </c>
      <c r="BP181" s="7"/>
      <c r="BQ181" s="18"/>
      <c r="BR181" s="1"/>
      <c r="BS181" s="21" t="s">
        <v>81</v>
      </c>
      <c r="BT181" s="6"/>
      <c r="BU181" s="7"/>
      <c r="BV181" s="33">
        <v>12.035334241539077</v>
      </c>
      <c r="BW181" s="7"/>
      <c r="BX181" s="18"/>
      <c r="BY181" s="1"/>
      <c r="BZ181" s="21" t="s">
        <v>81</v>
      </c>
      <c r="CA181" s="6"/>
      <c r="CB181" s="7"/>
      <c r="CC181" s="33">
        <v>12.000304181553076</v>
      </c>
      <c r="CD181" s="7"/>
      <c r="CE181" s="18"/>
      <c r="CF181" s="1"/>
    </row>
    <row r="182" spans="1:84" ht="18" x14ac:dyDescent="0.25">
      <c r="A182" s="7"/>
      <c r="B182" s="6"/>
      <c r="C182" s="7"/>
      <c r="D182" s="8"/>
      <c r="E182" s="7"/>
      <c r="F182" s="1"/>
      <c r="G182" s="1"/>
      <c r="H182" s="7"/>
      <c r="I182" s="6"/>
      <c r="J182" s="7"/>
      <c r="K182" s="8"/>
      <c r="L182" s="7"/>
      <c r="M182" s="1"/>
      <c r="N182" s="1"/>
      <c r="O182" s="7"/>
      <c r="P182" s="6"/>
      <c r="Q182" s="7"/>
      <c r="R182" s="8"/>
      <c r="S182" s="7"/>
      <c r="T182" s="1"/>
      <c r="U182" s="1"/>
      <c r="V182" s="7"/>
      <c r="W182" s="6"/>
      <c r="X182" s="7"/>
      <c r="Y182" s="8"/>
      <c r="Z182" s="7"/>
      <c r="AA182" s="1"/>
      <c r="AB182" s="1"/>
      <c r="AC182" s="7"/>
      <c r="AD182" s="6"/>
      <c r="AE182" s="7"/>
      <c r="AF182" s="8"/>
      <c r="AG182" s="7"/>
      <c r="AH182" s="1"/>
      <c r="AI182" s="1"/>
      <c r="AJ182" s="7"/>
      <c r="AK182" s="6"/>
      <c r="AL182" s="7"/>
      <c r="AM182" s="8"/>
      <c r="AN182" s="7"/>
      <c r="AO182" s="1"/>
      <c r="AP182" s="1"/>
      <c r="AQ182" s="7"/>
      <c r="AR182" s="6"/>
      <c r="AS182" s="7"/>
      <c r="AT182" s="8"/>
      <c r="AU182" s="7"/>
      <c r="AV182" s="1"/>
      <c r="AW182" s="1"/>
      <c r="AX182" s="7"/>
      <c r="AY182" s="6"/>
      <c r="AZ182" s="7"/>
      <c r="BA182" s="8"/>
      <c r="BB182" s="7"/>
      <c r="BC182" s="1"/>
      <c r="BD182" s="1"/>
      <c r="BE182" s="7"/>
      <c r="BF182" s="6"/>
      <c r="BG182" s="7"/>
      <c r="BH182" s="8"/>
      <c r="BI182" s="7"/>
      <c r="BJ182" s="1"/>
      <c r="BK182" s="1"/>
      <c r="BL182" s="7"/>
      <c r="BM182" s="6"/>
      <c r="BN182" s="7"/>
      <c r="BO182" s="8"/>
      <c r="BP182" s="7"/>
      <c r="BQ182" s="1"/>
      <c r="BR182" s="1"/>
      <c r="BS182" s="7"/>
      <c r="BT182" s="6"/>
      <c r="BU182" s="7"/>
      <c r="BV182" s="8"/>
      <c r="BW182" s="7"/>
      <c r="BX182" s="1"/>
      <c r="BY182" s="1"/>
      <c r="BZ182" s="7"/>
      <c r="CA182" s="6"/>
      <c r="CB182" s="7"/>
      <c r="CC182" s="8"/>
      <c r="CD182" s="7"/>
      <c r="CE182" s="1"/>
      <c r="CF182" s="1"/>
    </row>
    <row r="183" spans="1:84" ht="18" x14ac:dyDescent="0.25">
      <c r="A183" s="7"/>
      <c r="B183" s="6"/>
      <c r="C183" s="7"/>
      <c r="D183" s="8"/>
      <c r="E183" s="7"/>
      <c r="F183" s="1"/>
      <c r="G183" s="1"/>
      <c r="H183" s="7"/>
      <c r="I183" s="6"/>
      <c r="J183" s="7"/>
      <c r="K183" s="8"/>
      <c r="L183" s="7"/>
      <c r="M183" s="1"/>
      <c r="N183" s="1"/>
      <c r="O183" s="7"/>
      <c r="P183" s="6"/>
      <c r="Q183" s="7"/>
      <c r="R183" s="8"/>
      <c r="S183" s="7"/>
      <c r="T183" s="1"/>
      <c r="U183" s="1"/>
      <c r="V183" s="7"/>
      <c r="W183" s="6"/>
      <c r="X183" s="7"/>
      <c r="Y183" s="8"/>
      <c r="Z183" s="7"/>
      <c r="AA183" s="1"/>
      <c r="AB183" s="1"/>
      <c r="AC183" s="7"/>
      <c r="AD183" s="6"/>
      <c r="AE183" s="7"/>
      <c r="AF183" s="8"/>
      <c r="AG183" s="7"/>
      <c r="AH183" s="1"/>
      <c r="AI183" s="1"/>
      <c r="AJ183" s="7"/>
      <c r="AK183" s="6"/>
      <c r="AL183" s="7"/>
      <c r="AM183" s="8"/>
      <c r="AN183" s="7"/>
      <c r="AO183" s="1"/>
      <c r="AP183" s="1"/>
      <c r="AQ183" s="7"/>
      <c r="AR183" s="6"/>
      <c r="AS183" s="7"/>
      <c r="AT183" s="8"/>
      <c r="AU183" s="7"/>
      <c r="AV183" s="1"/>
      <c r="AW183" s="1"/>
      <c r="AX183" s="7"/>
      <c r="AY183" s="6"/>
      <c r="AZ183" s="7"/>
      <c r="BA183" s="8"/>
      <c r="BB183" s="7"/>
      <c r="BC183" s="1"/>
      <c r="BD183" s="1"/>
      <c r="BE183" s="7"/>
      <c r="BF183" s="6"/>
      <c r="BG183" s="7"/>
      <c r="BH183" s="8"/>
      <c r="BI183" s="7"/>
      <c r="BJ183" s="1"/>
      <c r="BK183" s="1"/>
      <c r="BL183" s="7"/>
      <c r="BM183" s="6"/>
      <c r="BN183" s="7"/>
      <c r="BO183" s="8"/>
      <c r="BP183" s="7"/>
      <c r="BQ183" s="1"/>
      <c r="BR183" s="1"/>
      <c r="BS183" s="7"/>
      <c r="BT183" s="6"/>
      <c r="BU183" s="7"/>
      <c r="BV183" s="8"/>
      <c r="BW183" s="7"/>
      <c r="BX183" s="1"/>
      <c r="BY183" s="1"/>
      <c r="BZ183" s="7"/>
      <c r="CA183" s="6"/>
      <c r="CB183" s="7"/>
      <c r="CC183" s="8"/>
      <c r="CD183" s="7"/>
      <c r="CE183" s="1"/>
      <c r="CF183" s="1"/>
    </row>
    <row r="184" spans="1:84" ht="18.75" x14ac:dyDescent="0.3">
      <c r="A184" s="5" t="s">
        <v>82</v>
      </c>
      <c r="B184" s="6"/>
      <c r="C184" s="7"/>
      <c r="D184" s="8"/>
      <c r="E184" s="7"/>
      <c r="F184" s="1"/>
      <c r="G184" s="1"/>
      <c r="H184" s="5" t="s">
        <v>82</v>
      </c>
      <c r="I184" s="6"/>
      <c r="J184" s="7"/>
      <c r="K184" s="8"/>
      <c r="L184" s="7"/>
      <c r="M184" s="1"/>
      <c r="N184" s="1"/>
      <c r="O184" s="5" t="s">
        <v>82</v>
      </c>
      <c r="P184" s="6"/>
      <c r="Q184" s="7"/>
      <c r="R184" s="8"/>
      <c r="S184" s="7"/>
      <c r="T184" s="1"/>
      <c r="U184" s="1"/>
      <c r="V184" s="5" t="s">
        <v>82</v>
      </c>
      <c r="W184" s="6"/>
      <c r="X184" s="7"/>
      <c r="Y184" s="8"/>
      <c r="Z184" s="7"/>
      <c r="AA184" s="1"/>
      <c r="AB184" s="1"/>
      <c r="AC184" s="5" t="s">
        <v>82</v>
      </c>
      <c r="AD184" s="6"/>
      <c r="AE184" s="7"/>
      <c r="AF184" s="8"/>
      <c r="AG184" s="7"/>
      <c r="AH184" s="1"/>
      <c r="AI184" s="1"/>
      <c r="AJ184" s="5" t="s">
        <v>82</v>
      </c>
      <c r="AK184" s="6"/>
      <c r="AL184" s="7"/>
      <c r="AM184" s="8"/>
      <c r="AN184" s="7"/>
      <c r="AO184" s="1"/>
      <c r="AP184" s="1"/>
      <c r="AQ184" s="5" t="s">
        <v>82</v>
      </c>
      <c r="AR184" s="6"/>
      <c r="AS184" s="7"/>
      <c r="AT184" s="8"/>
      <c r="AU184" s="7"/>
      <c r="AV184" s="1"/>
      <c r="AW184" s="1"/>
      <c r="AX184" s="5" t="s">
        <v>82</v>
      </c>
      <c r="AY184" s="6"/>
      <c r="AZ184" s="7"/>
      <c r="BA184" s="8"/>
      <c r="BB184" s="7"/>
      <c r="BC184" s="1"/>
      <c r="BD184" s="1"/>
      <c r="BE184" s="5" t="s">
        <v>82</v>
      </c>
      <c r="BF184" s="6"/>
      <c r="BG184" s="7"/>
      <c r="BH184" s="8"/>
      <c r="BI184" s="7"/>
      <c r="BJ184" s="1"/>
      <c r="BK184" s="1"/>
      <c r="BL184" s="5" t="s">
        <v>82</v>
      </c>
      <c r="BM184" s="6"/>
      <c r="BN184" s="7"/>
      <c r="BO184" s="8"/>
      <c r="BP184" s="7"/>
      <c r="BQ184" s="1"/>
      <c r="BR184" s="1"/>
      <c r="BS184" s="5" t="s">
        <v>82</v>
      </c>
      <c r="BT184" s="6"/>
      <c r="BU184" s="7"/>
      <c r="BV184" s="8"/>
      <c r="BW184" s="7"/>
      <c r="BX184" s="1"/>
      <c r="BY184" s="1"/>
      <c r="BZ184" s="5" t="s">
        <v>82</v>
      </c>
      <c r="CA184" s="6"/>
      <c r="CB184" s="7"/>
      <c r="CC184" s="8"/>
      <c r="CD184" s="7"/>
      <c r="CE184" s="1"/>
      <c r="CF184" s="1"/>
    </row>
    <row r="185" spans="1:84" ht="18" x14ac:dyDescent="0.25">
      <c r="A185" s="9"/>
      <c r="B185" s="10"/>
      <c r="C185" s="9"/>
      <c r="D185" s="11"/>
      <c r="E185" s="9"/>
      <c r="F185" s="1"/>
      <c r="G185" s="1"/>
      <c r="H185" s="9"/>
      <c r="I185" s="10"/>
      <c r="J185" s="9"/>
      <c r="K185" s="11"/>
      <c r="L185" s="9"/>
      <c r="M185" s="1"/>
      <c r="N185" s="1"/>
      <c r="O185" s="9"/>
      <c r="P185" s="10"/>
      <c r="Q185" s="9"/>
      <c r="R185" s="11"/>
      <c r="S185" s="9"/>
      <c r="T185" s="1"/>
      <c r="U185" s="1"/>
      <c r="V185" s="9"/>
      <c r="W185" s="10"/>
      <c r="X185" s="9"/>
      <c r="Y185" s="11"/>
      <c r="Z185" s="9"/>
      <c r="AA185" s="1"/>
      <c r="AB185" s="1"/>
      <c r="AC185" s="9"/>
      <c r="AD185" s="10"/>
      <c r="AE185" s="9"/>
      <c r="AF185" s="11"/>
      <c r="AG185" s="9"/>
      <c r="AH185" s="1"/>
      <c r="AI185" s="1"/>
      <c r="AJ185" s="9"/>
      <c r="AK185" s="10"/>
      <c r="AL185" s="9"/>
      <c r="AM185" s="11"/>
      <c r="AN185" s="9"/>
      <c r="AO185" s="1"/>
      <c r="AP185" s="1"/>
      <c r="AQ185" s="9"/>
      <c r="AR185" s="10"/>
      <c r="AS185" s="9"/>
      <c r="AT185" s="11"/>
      <c r="AU185" s="9"/>
      <c r="AV185" s="1"/>
      <c r="AW185" s="1"/>
      <c r="AX185" s="9"/>
      <c r="AY185" s="10"/>
      <c r="AZ185" s="9"/>
      <c r="BA185" s="11"/>
      <c r="BB185" s="9"/>
      <c r="BC185" s="1"/>
      <c r="BD185" s="1"/>
      <c r="BE185" s="9"/>
      <c r="BF185" s="10"/>
      <c r="BG185" s="9"/>
      <c r="BH185" s="11"/>
      <c r="BI185" s="9"/>
      <c r="BJ185" s="1"/>
      <c r="BK185" s="1"/>
      <c r="BL185" s="9"/>
      <c r="BM185" s="10"/>
      <c r="BN185" s="9"/>
      <c r="BO185" s="11"/>
      <c r="BP185" s="9"/>
      <c r="BQ185" s="1"/>
      <c r="BR185" s="1"/>
      <c r="BS185" s="9"/>
      <c r="BT185" s="10"/>
      <c r="BU185" s="9"/>
      <c r="BV185" s="11"/>
      <c r="BW185" s="9"/>
      <c r="BX185" s="1"/>
      <c r="BY185" s="1"/>
      <c r="BZ185" s="9"/>
      <c r="CA185" s="10"/>
      <c r="CB185" s="9"/>
      <c r="CC185" s="11"/>
      <c r="CD185" s="9"/>
      <c r="CE185" s="1"/>
      <c r="CF185" s="1"/>
    </row>
    <row r="186" spans="1:84" ht="54" x14ac:dyDescent="0.25">
      <c r="A186" s="12" t="s">
        <v>72</v>
      </c>
      <c r="B186" s="13" t="s">
        <v>106</v>
      </c>
      <c r="C186" s="14" t="s">
        <v>69</v>
      </c>
      <c r="D186" s="15" t="s">
        <v>70</v>
      </c>
      <c r="E186" s="14" t="s">
        <v>69</v>
      </c>
      <c r="F186" s="1"/>
      <c r="G186" s="1"/>
      <c r="H186" s="12" t="s">
        <v>72</v>
      </c>
      <c r="I186" s="13" t="s">
        <v>106</v>
      </c>
      <c r="J186" s="14" t="s">
        <v>69</v>
      </c>
      <c r="K186" s="15" t="s">
        <v>70</v>
      </c>
      <c r="L186" s="14" t="s">
        <v>69</v>
      </c>
      <c r="M186" s="1"/>
      <c r="N186" s="1"/>
      <c r="O186" s="12" t="s">
        <v>72</v>
      </c>
      <c r="P186" s="13" t="s">
        <v>106</v>
      </c>
      <c r="Q186" s="14" t="s">
        <v>69</v>
      </c>
      <c r="R186" s="15" t="s">
        <v>70</v>
      </c>
      <c r="S186" s="14" t="s">
        <v>69</v>
      </c>
      <c r="T186" s="1"/>
      <c r="U186" s="1"/>
      <c r="V186" s="12" t="s">
        <v>72</v>
      </c>
      <c r="W186" s="13" t="s">
        <v>106</v>
      </c>
      <c r="X186" s="14" t="s">
        <v>69</v>
      </c>
      <c r="Y186" s="15" t="s">
        <v>70</v>
      </c>
      <c r="Z186" s="14" t="s">
        <v>69</v>
      </c>
      <c r="AA186" s="1"/>
      <c r="AB186" s="1"/>
      <c r="AC186" s="12" t="s">
        <v>72</v>
      </c>
      <c r="AD186" s="13" t="s">
        <v>106</v>
      </c>
      <c r="AE186" s="14" t="s">
        <v>69</v>
      </c>
      <c r="AF186" s="15" t="s">
        <v>70</v>
      </c>
      <c r="AG186" s="14" t="s">
        <v>69</v>
      </c>
      <c r="AH186" s="1"/>
      <c r="AI186" s="1"/>
      <c r="AJ186" s="12" t="s">
        <v>72</v>
      </c>
      <c r="AK186" s="13" t="s">
        <v>106</v>
      </c>
      <c r="AL186" s="14" t="s">
        <v>69</v>
      </c>
      <c r="AM186" s="15" t="s">
        <v>70</v>
      </c>
      <c r="AN186" s="14" t="s">
        <v>69</v>
      </c>
      <c r="AO186" s="1"/>
      <c r="AP186" s="1"/>
      <c r="AQ186" s="12" t="s">
        <v>72</v>
      </c>
      <c r="AR186" s="13" t="s">
        <v>106</v>
      </c>
      <c r="AS186" s="14" t="s">
        <v>69</v>
      </c>
      <c r="AT186" s="15" t="s">
        <v>70</v>
      </c>
      <c r="AU186" s="14" t="s">
        <v>69</v>
      </c>
      <c r="AV186" s="1"/>
      <c r="AW186" s="1"/>
      <c r="AX186" s="12" t="s">
        <v>72</v>
      </c>
      <c r="AY186" s="13" t="s">
        <v>106</v>
      </c>
      <c r="AZ186" s="14" t="s">
        <v>69</v>
      </c>
      <c r="BA186" s="15" t="s">
        <v>70</v>
      </c>
      <c r="BB186" s="14" t="s">
        <v>69</v>
      </c>
      <c r="BC186" s="1"/>
      <c r="BD186" s="1"/>
      <c r="BE186" s="12" t="s">
        <v>72</v>
      </c>
      <c r="BF186" s="13" t="s">
        <v>106</v>
      </c>
      <c r="BG186" s="14" t="s">
        <v>69</v>
      </c>
      <c r="BH186" s="15" t="s">
        <v>70</v>
      </c>
      <c r="BI186" s="14" t="s">
        <v>69</v>
      </c>
      <c r="BJ186" s="1"/>
      <c r="BK186" s="1"/>
      <c r="BL186" s="12" t="s">
        <v>72</v>
      </c>
      <c r="BM186" s="13" t="s">
        <v>106</v>
      </c>
      <c r="BN186" s="14" t="s">
        <v>69</v>
      </c>
      <c r="BO186" s="15" t="s">
        <v>70</v>
      </c>
      <c r="BP186" s="14" t="s">
        <v>69</v>
      </c>
      <c r="BQ186" s="1"/>
      <c r="BR186" s="1"/>
      <c r="BS186" s="12" t="s">
        <v>72</v>
      </c>
      <c r="BT186" s="13" t="s">
        <v>106</v>
      </c>
      <c r="BU186" s="14" t="s">
        <v>69</v>
      </c>
      <c r="BV186" s="15" t="s">
        <v>70</v>
      </c>
      <c r="BW186" s="14" t="s">
        <v>69</v>
      </c>
      <c r="BX186" s="1"/>
      <c r="BY186" s="1"/>
      <c r="BZ186" s="12" t="s">
        <v>72</v>
      </c>
      <c r="CA186" s="13" t="s">
        <v>106</v>
      </c>
      <c r="CB186" s="14" t="s">
        <v>69</v>
      </c>
      <c r="CC186" s="15" t="s">
        <v>70</v>
      </c>
      <c r="CD186" s="14" t="s">
        <v>69</v>
      </c>
      <c r="CE186" s="1"/>
      <c r="CF186" s="1"/>
    </row>
    <row r="187" spans="1:84" ht="18" x14ac:dyDescent="0.25">
      <c r="A187" s="9"/>
      <c r="B187" s="10"/>
      <c r="C187" s="9"/>
      <c r="D187" s="11"/>
      <c r="E187" s="9"/>
      <c r="F187" s="1"/>
      <c r="G187" s="1"/>
      <c r="H187" s="9"/>
      <c r="I187" s="10"/>
      <c r="J187" s="9"/>
      <c r="K187" s="11"/>
      <c r="L187" s="9"/>
      <c r="M187" s="1"/>
      <c r="N187" s="1"/>
      <c r="O187" s="9"/>
      <c r="P187" s="10"/>
      <c r="Q187" s="9"/>
      <c r="R187" s="11"/>
      <c r="S187" s="9"/>
      <c r="T187" s="1"/>
      <c r="U187" s="1"/>
      <c r="V187" s="9"/>
      <c r="W187" s="10"/>
      <c r="X187" s="9"/>
      <c r="Y187" s="11"/>
      <c r="Z187" s="9"/>
      <c r="AA187" s="1"/>
      <c r="AB187" s="1"/>
      <c r="AC187" s="9"/>
      <c r="AD187" s="10"/>
      <c r="AE187" s="9"/>
      <c r="AF187" s="11"/>
      <c r="AG187" s="9"/>
      <c r="AH187" s="1"/>
      <c r="AI187" s="1"/>
      <c r="AJ187" s="9"/>
      <c r="AK187" s="10"/>
      <c r="AL187" s="9"/>
      <c r="AM187" s="11"/>
      <c r="AN187" s="9"/>
      <c r="AO187" s="1"/>
      <c r="AP187" s="1"/>
      <c r="AQ187" s="9"/>
      <c r="AR187" s="10"/>
      <c r="AS187" s="9"/>
      <c r="AT187" s="11"/>
      <c r="AU187" s="9"/>
      <c r="AV187" s="1"/>
      <c r="AW187" s="1"/>
      <c r="AX187" s="9"/>
      <c r="AY187" s="10"/>
      <c r="AZ187" s="9"/>
      <c r="BA187" s="11"/>
      <c r="BB187" s="9"/>
      <c r="BC187" s="1"/>
      <c r="BD187" s="1"/>
      <c r="BE187" s="9"/>
      <c r="BF187" s="10"/>
      <c r="BG187" s="9"/>
      <c r="BH187" s="11"/>
      <c r="BI187" s="9"/>
      <c r="BJ187" s="1"/>
      <c r="BK187" s="1"/>
      <c r="BL187" s="9"/>
      <c r="BM187" s="10"/>
      <c r="BN187" s="9"/>
      <c r="BO187" s="11"/>
      <c r="BP187" s="9"/>
      <c r="BQ187" s="1"/>
      <c r="BR187" s="1"/>
      <c r="BS187" s="9"/>
      <c r="BT187" s="10"/>
      <c r="BU187" s="9"/>
      <c r="BV187" s="11"/>
      <c r="BW187" s="9"/>
      <c r="BX187" s="1"/>
      <c r="BY187" s="1"/>
      <c r="BZ187" s="9"/>
      <c r="CA187" s="10"/>
      <c r="CB187" s="9"/>
      <c r="CC187" s="11"/>
      <c r="CD187" s="9"/>
      <c r="CE187" s="1"/>
      <c r="CF187" s="1"/>
    </row>
    <row r="188" spans="1:84" ht="18" x14ac:dyDescent="0.25">
      <c r="A188" s="7" t="s">
        <v>4</v>
      </c>
      <c r="B188" s="6">
        <v>48008109.579999939</v>
      </c>
      <c r="C188" s="17">
        <v>0.50117994404638255</v>
      </c>
      <c r="D188" s="8">
        <v>559</v>
      </c>
      <c r="E188" s="17">
        <v>0.46935348446683461</v>
      </c>
      <c r="F188" s="18"/>
      <c r="G188" s="19"/>
      <c r="H188" s="7" t="s">
        <v>4</v>
      </c>
      <c r="I188" s="6">
        <v>47781408.290000021</v>
      </c>
      <c r="J188" s="17">
        <v>0.50119006895894991</v>
      </c>
      <c r="K188" s="8">
        <v>557</v>
      </c>
      <c r="L188" s="17">
        <v>0.46964586846542999</v>
      </c>
      <c r="M188" s="18"/>
      <c r="N188" s="19"/>
      <c r="O188" s="7" t="s">
        <v>4</v>
      </c>
      <c r="P188" s="6">
        <v>47597112.089999981</v>
      </c>
      <c r="Q188" s="17">
        <v>0.50308031859362579</v>
      </c>
      <c r="R188" s="8">
        <v>553</v>
      </c>
      <c r="S188" s="17">
        <v>0.47063829787234041</v>
      </c>
      <c r="T188" s="18"/>
      <c r="U188" s="19"/>
      <c r="V188" s="7" t="s">
        <v>4</v>
      </c>
      <c r="W188" s="6">
        <v>47202175.00999999</v>
      </c>
      <c r="X188" s="17">
        <v>0.50103648861720007</v>
      </c>
      <c r="Y188" s="8">
        <v>551</v>
      </c>
      <c r="Z188" s="17">
        <v>0.47013651877133106</v>
      </c>
      <c r="AA188" s="18"/>
      <c r="AB188" s="19"/>
      <c r="AC188" s="7" t="s">
        <v>4</v>
      </c>
      <c r="AD188" s="6">
        <v>46842467.789999954</v>
      </c>
      <c r="AE188" s="17">
        <v>0.50074181071166779</v>
      </c>
      <c r="AF188" s="8">
        <v>548</v>
      </c>
      <c r="AG188" s="17">
        <v>0.47038626609442058</v>
      </c>
      <c r="AH188" s="18"/>
      <c r="AI188" s="19"/>
      <c r="AJ188" s="7" t="s">
        <v>4</v>
      </c>
      <c r="AK188" s="6">
        <v>46668990.960000001</v>
      </c>
      <c r="AL188" s="17">
        <v>0.5023203655050521</v>
      </c>
      <c r="AM188" s="8">
        <v>546</v>
      </c>
      <c r="AN188" s="17">
        <v>0.47231833910034604</v>
      </c>
      <c r="AO188" s="18"/>
      <c r="AP188" s="19"/>
      <c r="AQ188" s="7" t="s">
        <v>4</v>
      </c>
      <c r="AR188" s="6">
        <v>46411728.069999956</v>
      </c>
      <c r="AS188" s="17">
        <v>0.50143228355729419</v>
      </c>
      <c r="AT188" s="8">
        <v>543</v>
      </c>
      <c r="AU188" s="17">
        <v>0.47135416666666669</v>
      </c>
      <c r="AV188" s="18"/>
      <c r="AW188" s="19"/>
      <c r="AX188" s="7" t="s">
        <v>4</v>
      </c>
      <c r="AY188" s="6">
        <v>46205979.660000004</v>
      </c>
      <c r="AZ188" s="17">
        <v>0.50179040771784689</v>
      </c>
      <c r="BA188" s="8">
        <v>539</v>
      </c>
      <c r="BB188" s="17">
        <v>0.47156605424321962</v>
      </c>
      <c r="BC188" s="18"/>
      <c r="BD188" s="19"/>
      <c r="BE188" s="7" t="s">
        <v>4</v>
      </c>
      <c r="BF188" s="6">
        <v>45130805.150000013</v>
      </c>
      <c r="BG188" s="17">
        <v>0.49771834365476203</v>
      </c>
      <c r="BH188" s="8">
        <v>532</v>
      </c>
      <c r="BI188" s="17">
        <v>0.47163120567375888</v>
      </c>
      <c r="BJ188" s="18"/>
      <c r="BK188" s="19"/>
      <c r="BL188" s="7" t="s">
        <v>4</v>
      </c>
      <c r="BM188" s="6">
        <v>44684705.07</v>
      </c>
      <c r="BN188" s="17">
        <v>0.49670064339395631</v>
      </c>
      <c r="BO188" s="8">
        <v>526</v>
      </c>
      <c r="BP188" s="17">
        <v>0.47132616487455198</v>
      </c>
      <c r="BQ188" s="18"/>
      <c r="BR188" s="19"/>
      <c r="BS188" s="7" t="s">
        <v>4</v>
      </c>
      <c r="BT188" s="6">
        <v>44436039.099999964</v>
      </c>
      <c r="BU188" s="17">
        <v>0.49904317186707475</v>
      </c>
      <c r="BV188" s="8">
        <v>521</v>
      </c>
      <c r="BW188" s="17">
        <v>0.47149321266968325</v>
      </c>
      <c r="BX188" s="18"/>
      <c r="BY188" s="19"/>
      <c r="BZ188" s="7" t="s">
        <v>4</v>
      </c>
      <c r="CA188" s="6">
        <v>44138383.81999997</v>
      </c>
      <c r="CB188" s="17">
        <v>0.49940358686898251</v>
      </c>
      <c r="CC188" s="8">
        <v>513</v>
      </c>
      <c r="CD188" s="17">
        <v>0.46935041171088748</v>
      </c>
      <c r="CE188" s="18"/>
      <c r="CF188" s="19"/>
    </row>
    <row r="189" spans="1:84" ht="18" x14ac:dyDescent="0.25">
      <c r="A189" s="7" t="s">
        <v>5</v>
      </c>
      <c r="B189" s="6">
        <v>47782055.510000043</v>
      </c>
      <c r="C189" s="17">
        <v>0.4988200559536175</v>
      </c>
      <c r="D189" s="8">
        <v>632</v>
      </c>
      <c r="E189" s="17">
        <v>0.53064651553316544</v>
      </c>
      <c r="F189" s="18"/>
      <c r="G189" s="19"/>
      <c r="H189" s="7" t="s">
        <v>5</v>
      </c>
      <c r="I189" s="6">
        <v>47554495.689999968</v>
      </c>
      <c r="J189" s="17">
        <v>0.49880993104105009</v>
      </c>
      <c r="K189" s="8">
        <v>629</v>
      </c>
      <c r="L189" s="17">
        <v>0.53035413153457001</v>
      </c>
      <c r="M189" s="18"/>
      <c r="N189" s="19"/>
      <c r="O189" s="7" t="s">
        <v>5</v>
      </c>
      <c r="P189" s="6">
        <v>47014245.840000056</v>
      </c>
      <c r="Q189" s="17">
        <v>0.49691968140637421</v>
      </c>
      <c r="R189" s="8">
        <v>622</v>
      </c>
      <c r="S189" s="17">
        <v>0.52936170212765954</v>
      </c>
      <c r="T189" s="18"/>
      <c r="U189" s="19"/>
      <c r="V189" s="7" t="s">
        <v>5</v>
      </c>
      <c r="W189" s="6">
        <v>47006881.780000001</v>
      </c>
      <c r="X189" s="17">
        <v>0.49896351138279987</v>
      </c>
      <c r="Y189" s="8">
        <v>621</v>
      </c>
      <c r="Z189" s="17">
        <v>0.52986348122866889</v>
      </c>
      <c r="AA189" s="18"/>
      <c r="AB189" s="19"/>
      <c r="AC189" s="7" t="s">
        <v>5</v>
      </c>
      <c r="AD189" s="6">
        <v>46703680.719999991</v>
      </c>
      <c r="AE189" s="17">
        <v>0.49925818928833221</v>
      </c>
      <c r="AF189" s="8">
        <v>617</v>
      </c>
      <c r="AG189" s="17">
        <v>0.52961373390557942</v>
      </c>
      <c r="AH189" s="18"/>
      <c r="AI189" s="19"/>
      <c r="AJ189" s="7" t="s">
        <v>5</v>
      </c>
      <c r="AK189" s="6">
        <v>46237835.37000002</v>
      </c>
      <c r="AL189" s="17">
        <v>0.49767963449494801</v>
      </c>
      <c r="AM189" s="8">
        <v>610</v>
      </c>
      <c r="AN189" s="17">
        <v>0.52768166089965396</v>
      </c>
      <c r="AO189" s="18"/>
      <c r="AP189" s="19"/>
      <c r="AQ189" s="7" t="s">
        <v>5</v>
      </c>
      <c r="AR189" s="6">
        <v>46146588.559999995</v>
      </c>
      <c r="AS189" s="17">
        <v>0.49856771644270581</v>
      </c>
      <c r="AT189" s="8">
        <v>609</v>
      </c>
      <c r="AU189" s="17">
        <v>0.52864583333333337</v>
      </c>
      <c r="AV189" s="18"/>
      <c r="AW189" s="19"/>
      <c r="AX189" s="7" t="s">
        <v>5</v>
      </c>
      <c r="AY189" s="6">
        <v>45876250.190000027</v>
      </c>
      <c r="AZ189" s="17">
        <v>0.49820959228215317</v>
      </c>
      <c r="BA189" s="8">
        <v>604</v>
      </c>
      <c r="BB189" s="17">
        <v>0.52843394575678038</v>
      </c>
      <c r="BC189" s="18"/>
      <c r="BD189" s="19"/>
      <c r="BE189" s="7" t="s">
        <v>5</v>
      </c>
      <c r="BF189" s="6">
        <v>45544585.309999987</v>
      </c>
      <c r="BG189" s="17">
        <v>0.50228165634523791</v>
      </c>
      <c r="BH189" s="8">
        <v>596</v>
      </c>
      <c r="BI189" s="17">
        <v>0.52836879432624118</v>
      </c>
      <c r="BJ189" s="18"/>
      <c r="BK189" s="19"/>
      <c r="BL189" s="7" t="s">
        <v>5</v>
      </c>
      <c r="BM189" s="6">
        <v>45278345.44000002</v>
      </c>
      <c r="BN189" s="17">
        <v>0.50329935660604364</v>
      </c>
      <c r="BO189" s="8">
        <v>590</v>
      </c>
      <c r="BP189" s="17">
        <v>0.52867383512544808</v>
      </c>
      <c r="BQ189" s="18"/>
      <c r="BR189" s="19"/>
      <c r="BS189" s="7" t="s">
        <v>5</v>
      </c>
      <c r="BT189" s="6">
        <v>44606435.790000051</v>
      </c>
      <c r="BU189" s="17">
        <v>0.5009568281329253</v>
      </c>
      <c r="BV189" s="8">
        <v>584</v>
      </c>
      <c r="BW189" s="17">
        <v>0.52850678733031675</v>
      </c>
      <c r="BX189" s="18"/>
      <c r="BY189" s="19"/>
      <c r="BZ189" s="7" t="s">
        <v>5</v>
      </c>
      <c r="CA189" s="6">
        <v>44243808.420000069</v>
      </c>
      <c r="CB189" s="17">
        <v>0.50059641313101755</v>
      </c>
      <c r="CC189" s="8">
        <v>580</v>
      </c>
      <c r="CD189" s="17">
        <v>0.53064958828911257</v>
      </c>
      <c r="CE189" s="18"/>
      <c r="CF189" s="19"/>
    </row>
    <row r="190" spans="1:84" ht="18" x14ac:dyDescent="0.25">
      <c r="A190" s="7"/>
      <c r="B190" s="6"/>
      <c r="C190" s="20"/>
      <c r="D190" s="8"/>
      <c r="E190" s="20"/>
      <c r="F190" s="1"/>
      <c r="G190" s="1"/>
      <c r="H190" s="7"/>
      <c r="I190" s="6"/>
      <c r="J190" s="20"/>
      <c r="K190" s="8"/>
      <c r="L190" s="20"/>
      <c r="M190" s="1"/>
      <c r="N190" s="1"/>
      <c r="O190" s="7"/>
      <c r="P190" s="6"/>
      <c r="Q190" s="20"/>
      <c r="R190" s="8"/>
      <c r="S190" s="20"/>
      <c r="T190" s="1"/>
      <c r="U190" s="1"/>
      <c r="V190" s="7"/>
      <c r="W190" s="6"/>
      <c r="X190" s="20"/>
      <c r="Y190" s="8"/>
      <c r="Z190" s="20"/>
      <c r="AA190" s="1"/>
      <c r="AB190" s="1"/>
      <c r="AC190" s="7"/>
      <c r="AD190" s="6"/>
      <c r="AE190" s="20"/>
      <c r="AF190" s="8"/>
      <c r="AG190" s="20"/>
      <c r="AH190" s="1"/>
      <c r="AI190" s="1"/>
      <c r="AJ190" s="7"/>
      <c r="AK190" s="6"/>
      <c r="AL190" s="20"/>
      <c r="AM190" s="8"/>
      <c r="AN190" s="20"/>
      <c r="AO190" s="1"/>
      <c r="AP190" s="1"/>
      <c r="AQ190" s="7"/>
      <c r="AR190" s="6"/>
      <c r="AS190" s="20"/>
      <c r="AT190" s="8"/>
      <c r="AU190" s="20"/>
      <c r="AV190" s="1"/>
      <c r="AW190" s="1"/>
      <c r="AX190" s="7"/>
      <c r="AY190" s="6"/>
      <c r="AZ190" s="20"/>
      <c r="BA190" s="8"/>
      <c r="BB190" s="20"/>
      <c r="BC190" s="1"/>
      <c r="BD190" s="1"/>
      <c r="BE190" s="7"/>
      <c r="BF190" s="6"/>
      <c r="BG190" s="20"/>
      <c r="BH190" s="8"/>
      <c r="BI190" s="20"/>
      <c r="BJ190" s="1"/>
      <c r="BK190" s="1"/>
      <c r="BL190" s="7"/>
      <c r="BM190" s="6"/>
      <c r="BN190" s="20"/>
      <c r="BO190" s="8"/>
      <c r="BP190" s="20"/>
      <c r="BQ190" s="1"/>
      <c r="BR190" s="1"/>
      <c r="BS190" s="7"/>
      <c r="BT190" s="6"/>
      <c r="BU190" s="20"/>
      <c r="BV190" s="8"/>
      <c r="BW190" s="20"/>
      <c r="BX190" s="1"/>
      <c r="BY190" s="1"/>
      <c r="BZ190" s="7"/>
      <c r="CA190" s="6"/>
      <c r="CB190" s="20"/>
      <c r="CC190" s="8"/>
      <c r="CD190" s="20"/>
      <c r="CE190" s="1"/>
      <c r="CF190" s="1"/>
    </row>
    <row r="191" spans="1:84" ht="18.75" thickBot="1" x14ac:dyDescent="0.3">
      <c r="A191" s="21"/>
      <c r="B191" s="22">
        <v>95790165.089999974</v>
      </c>
      <c r="C191" s="23"/>
      <c r="D191" s="24">
        <v>1191</v>
      </c>
      <c r="E191" s="23"/>
      <c r="F191" s="1"/>
      <c r="G191" s="1"/>
      <c r="H191" s="21"/>
      <c r="I191" s="22">
        <v>95335903.979999989</v>
      </c>
      <c r="J191" s="23"/>
      <c r="K191" s="24">
        <v>1186</v>
      </c>
      <c r="L191" s="23"/>
      <c r="M191" s="1"/>
      <c r="N191" s="1"/>
      <c r="O191" s="21"/>
      <c r="P191" s="22">
        <v>94611357.930000037</v>
      </c>
      <c r="Q191" s="23"/>
      <c r="R191" s="24">
        <v>1175</v>
      </c>
      <c r="S191" s="23"/>
      <c r="T191" s="1"/>
      <c r="U191" s="1"/>
      <c r="V191" s="21"/>
      <c r="W191" s="22">
        <v>94209056.789999992</v>
      </c>
      <c r="X191" s="23"/>
      <c r="Y191" s="24">
        <v>1172</v>
      </c>
      <c r="Z191" s="23"/>
      <c r="AA191" s="1"/>
      <c r="AB191" s="1"/>
      <c r="AC191" s="21"/>
      <c r="AD191" s="22">
        <v>93546148.509999946</v>
      </c>
      <c r="AE191" s="23"/>
      <c r="AF191" s="24">
        <v>1165</v>
      </c>
      <c r="AG191" s="23"/>
      <c r="AH191" s="1"/>
      <c r="AI191" s="1"/>
      <c r="AJ191" s="21"/>
      <c r="AK191" s="22">
        <v>92906826.330000013</v>
      </c>
      <c r="AL191" s="23"/>
      <c r="AM191" s="24">
        <v>1156</v>
      </c>
      <c r="AN191" s="23"/>
      <c r="AO191" s="1"/>
      <c r="AP191" s="1"/>
      <c r="AQ191" s="21"/>
      <c r="AR191" s="22">
        <v>92558316.629999951</v>
      </c>
      <c r="AS191" s="23"/>
      <c r="AT191" s="24">
        <v>1152</v>
      </c>
      <c r="AU191" s="23"/>
      <c r="AV191" s="1"/>
      <c r="AW191" s="1"/>
      <c r="AX191" s="21"/>
      <c r="AY191" s="22">
        <v>92082229.850000024</v>
      </c>
      <c r="AZ191" s="23"/>
      <c r="BA191" s="24">
        <v>1143</v>
      </c>
      <c r="BB191" s="23"/>
      <c r="BC191" s="1"/>
      <c r="BD191" s="1"/>
      <c r="BE191" s="21"/>
      <c r="BF191" s="22">
        <v>90675390.460000008</v>
      </c>
      <c r="BG191" s="23"/>
      <c r="BH191" s="24">
        <v>1128</v>
      </c>
      <c r="BI191" s="23"/>
      <c r="BJ191" s="1"/>
      <c r="BK191" s="1"/>
      <c r="BL191" s="21"/>
      <c r="BM191" s="22">
        <v>89963050.51000002</v>
      </c>
      <c r="BN191" s="23"/>
      <c r="BO191" s="24">
        <v>1116</v>
      </c>
      <c r="BP191" s="23"/>
      <c r="BQ191" s="1"/>
      <c r="BR191" s="1"/>
      <c r="BS191" s="21"/>
      <c r="BT191" s="22">
        <v>89042474.890000015</v>
      </c>
      <c r="BU191" s="23"/>
      <c r="BV191" s="24">
        <v>1105</v>
      </c>
      <c r="BW191" s="23"/>
      <c r="BX191" s="1"/>
      <c r="BY191" s="1"/>
      <c r="BZ191" s="21"/>
      <c r="CA191" s="22">
        <v>88382192.240000039</v>
      </c>
      <c r="CB191" s="23"/>
      <c r="CC191" s="24">
        <v>1093</v>
      </c>
      <c r="CD191" s="23"/>
      <c r="CE191" s="1"/>
      <c r="CF191" s="1"/>
    </row>
    <row r="192" spans="1:84" ht="18.75" thickTop="1" x14ac:dyDescent="0.25">
      <c r="A192" s="7"/>
      <c r="B192" s="6"/>
      <c r="C192" s="20"/>
      <c r="D192" s="8"/>
      <c r="E192" s="20"/>
      <c r="F192" s="1"/>
      <c r="G192" s="1"/>
      <c r="H192" s="7"/>
      <c r="I192" s="6"/>
      <c r="J192" s="20"/>
      <c r="K192" s="8"/>
      <c r="L192" s="20"/>
      <c r="M192" s="1"/>
      <c r="N192" s="1"/>
      <c r="O192" s="7"/>
      <c r="P192" s="6"/>
      <c r="Q192" s="20"/>
      <c r="R192" s="8"/>
      <c r="S192" s="20"/>
      <c r="T192" s="1"/>
      <c r="U192" s="1"/>
      <c r="V192" s="7"/>
      <c r="W192" s="6"/>
      <c r="X192" s="20"/>
      <c r="Y192" s="8"/>
      <c r="Z192" s="20"/>
      <c r="AA192" s="1"/>
      <c r="AB192" s="1"/>
      <c r="AC192" s="7"/>
      <c r="AD192" s="6"/>
      <c r="AE192" s="20"/>
      <c r="AF192" s="8"/>
      <c r="AG192" s="20"/>
      <c r="AH192" s="1"/>
      <c r="AI192" s="1"/>
      <c r="AJ192" s="7"/>
      <c r="AK192" s="6"/>
      <c r="AL192" s="20"/>
      <c r="AM192" s="8"/>
      <c r="AN192" s="20"/>
      <c r="AO192" s="1"/>
      <c r="AP192" s="1"/>
      <c r="AQ192" s="7"/>
      <c r="AR192" s="6"/>
      <c r="AS192" s="20"/>
      <c r="AT192" s="8"/>
      <c r="AU192" s="20"/>
      <c r="AV192" s="1"/>
      <c r="AW192" s="1"/>
      <c r="AX192" s="7"/>
      <c r="AY192" s="6"/>
      <c r="AZ192" s="20"/>
      <c r="BA192" s="8"/>
      <c r="BB192" s="20"/>
      <c r="BC192" s="1"/>
      <c r="BD192" s="1"/>
      <c r="BE192" s="7"/>
      <c r="BF192" s="6"/>
      <c r="BG192" s="20"/>
      <c r="BH192" s="8"/>
      <c r="BI192" s="20"/>
      <c r="BJ192" s="1"/>
      <c r="BK192" s="1"/>
      <c r="BL192" s="7"/>
      <c r="BM192" s="6"/>
      <c r="BN192" s="20"/>
      <c r="BO192" s="8"/>
      <c r="BP192" s="20"/>
      <c r="BQ192" s="1"/>
      <c r="BR192" s="1"/>
      <c r="BS192" s="7"/>
      <c r="BT192" s="6"/>
      <c r="BU192" s="20"/>
      <c r="BV192" s="8"/>
      <c r="BW192" s="20"/>
      <c r="BX192" s="1"/>
      <c r="BY192" s="1"/>
      <c r="BZ192" s="7"/>
      <c r="CA192" s="6"/>
      <c r="CB192" s="20"/>
      <c r="CC192" s="8"/>
      <c r="CD192" s="20"/>
      <c r="CE192" s="1"/>
      <c r="CF192" s="1"/>
    </row>
    <row r="193" spans="1:84" ht="18" x14ac:dyDescent="0.25">
      <c r="A193" s="9"/>
      <c r="B193" s="10"/>
      <c r="C193" s="9"/>
      <c r="D193" s="11"/>
      <c r="E193" s="9"/>
      <c r="F193" s="1"/>
      <c r="G193" s="1"/>
      <c r="H193" s="9"/>
      <c r="I193" s="10"/>
      <c r="J193" s="9"/>
      <c r="K193" s="11"/>
      <c r="L193" s="9"/>
      <c r="M193" s="1"/>
      <c r="N193" s="1"/>
      <c r="O193" s="9"/>
      <c r="P193" s="10"/>
      <c r="Q193" s="9"/>
      <c r="R193" s="11"/>
      <c r="S193" s="9"/>
      <c r="T193" s="1"/>
      <c r="U193" s="1"/>
      <c r="V193" s="9"/>
      <c r="W193" s="10"/>
      <c r="X193" s="9"/>
      <c r="Y193" s="11"/>
      <c r="Z193" s="9"/>
      <c r="AA193" s="1"/>
      <c r="AB193" s="1"/>
      <c r="AC193" s="9"/>
      <c r="AD193" s="10"/>
      <c r="AE193" s="9"/>
      <c r="AF193" s="11"/>
      <c r="AG193" s="9"/>
      <c r="AH193" s="1"/>
      <c r="AI193" s="1"/>
      <c r="AJ193" s="9"/>
      <c r="AK193" s="10"/>
      <c r="AL193" s="9"/>
      <c r="AM193" s="11"/>
      <c r="AN193" s="9"/>
      <c r="AO193" s="1"/>
      <c r="AP193" s="1"/>
      <c r="AQ193" s="9"/>
      <c r="AR193" s="10"/>
      <c r="AS193" s="9"/>
      <c r="AT193" s="11"/>
      <c r="AU193" s="9"/>
      <c r="AV193" s="1"/>
      <c r="AW193" s="1"/>
      <c r="AX193" s="9"/>
      <c r="AY193" s="10"/>
      <c r="AZ193" s="9"/>
      <c r="BA193" s="11"/>
      <c r="BB193" s="9"/>
      <c r="BC193" s="1"/>
      <c r="BD193" s="1"/>
      <c r="BE193" s="9"/>
      <c r="BF193" s="10"/>
      <c r="BG193" s="9"/>
      <c r="BH193" s="11"/>
      <c r="BI193" s="9"/>
      <c r="BJ193" s="1"/>
      <c r="BK193" s="1"/>
      <c r="BL193" s="9"/>
      <c r="BM193" s="10"/>
      <c r="BN193" s="9"/>
      <c r="BO193" s="11"/>
      <c r="BP193" s="9"/>
      <c r="BQ193" s="1"/>
      <c r="BR193" s="1"/>
      <c r="BS193" s="9"/>
      <c r="BT193" s="10"/>
      <c r="BU193" s="9"/>
      <c r="BV193" s="11"/>
      <c r="BW193" s="9"/>
      <c r="BX193" s="1"/>
      <c r="BY193" s="1"/>
      <c r="BZ193" s="9"/>
      <c r="CA193" s="10"/>
      <c r="CB193" s="9"/>
      <c r="CC193" s="11"/>
      <c r="CD193" s="9"/>
      <c r="CE193" s="1"/>
      <c r="CF193" s="1"/>
    </row>
    <row r="194" spans="1:84" ht="18.75" x14ac:dyDescent="0.3">
      <c r="A194" s="5" t="s">
        <v>83</v>
      </c>
      <c r="B194" s="6"/>
      <c r="C194" s="9"/>
      <c r="D194" s="11"/>
      <c r="E194" s="9"/>
      <c r="F194" s="1"/>
      <c r="G194" s="1"/>
      <c r="H194" s="5" t="s">
        <v>83</v>
      </c>
      <c r="I194" s="6"/>
      <c r="J194" s="9"/>
      <c r="K194" s="11"/>
      <c r="L194" s="9"/>
      <c r="M194" s="1"/>
      <c r="N194" s="1"/>
      <c r="O194" s="5" t="s">
        <v>83</v>
      </c>
      <c r="P194" s="6"/>
      <c r="Q194" s="9"/>
      <c r="R194" s="11"/>
      <c r="S194" s="9"/>
      <c r="T194" s="1"/>
      <c r="U194" s="1"/>
      <c r="V194" s="5" t="s">
        <v>83</v>
      </c>
      <c r="W194" s="6"/>
      <c r="X194" s="9"/>
      <c r="Y194" s="11"/>
      <c r="Z194" s="9"/>
      <c r="AA194" s="1"/>
      <c r="AB194" s="1"/>
      <c r="AC194" s="5" t="s">
        <v>83</v>
      </c>
      <c r="AD194" s="6"/>
      <c r="AE194" s="9"/>
      <c r="AF194" s="11"/>
      <c r="AG194" s="9"/>
      <c r="AH194" s="1"/>
      <c r="AI194" s="1"/>
      <c r="AJ194" s="5" t="s">
        <v>83</v>
      </c>
      <c r="AK194" s="6"/>
      <c r="AL194" s="9"/>
      <c r="AM194" s="11"/>
      <c r="AN194" s="9"/>
      <c r="AO194" s="1"/>
      <c r="AP194" s="1"/>
      <c r="AQ194" s="5" t="s">
        <v>83</v>
      </c>
      <c r="AR194" s="6"/>
      <c r="AS194" s="9"/>
      <c r="AT194" s="11"/>
      <c r="AU194" s="9"/>
      <c r="AV194" s="1"/>
      <c r="AW194" s="1"/>
      <c r="AX194" s="5" t="s">
        <v>83</v>
      </c>
      <c r="AY194" s="6"/>
      <c r="AZ194" s="9"/>
      <c r="BA194" s="11"/>
      <c r="BB194" s="9"/>
      <c r="BC194" s="1"/>
      <c r="BD194" s="1"/>
      <c r="BE194" s="5" t="s">
        <v>83</v>
      </c>
      <c r="BF194" s="6"/>
      <c r="BG194" s="9"/>
      <c r="BH194" s="11"/>
      <c r="BI194" s="9"/>
      <c r="BJ194" s="1"/>
      <c r="BK194" s="1"/>
      <c r="BL194" s="5" t="s">
        <v>83</v>
      </c>
      <c r="BM194" s="6"/>
      <c r="BN194" s="9"/>
      <c r="BO194" s="11"/>
      <c r="BP194" s="9"/>
      <c r="BQ194" s="1"/>
      <c r="BR194" s="1"/>
      <c r="BS194" s="5" t="s">
        <v>83</v>
      </c>
      <c r="BT194" s="6"/>
      <c r="BU194" s="9"/>
      <c r="BV194" s="11"/>
      <c r="BW194" s="9"/>
      <c r="BX194" s="1"/>
      <c r="BY194" s="1"/>
      <c r="BZ194" s="5" t="s">
        <v>83</v>
      </c>
      <c r="CA194" s="6"/>
      <c r="CB194" s="9"/>
      <c r="CC194" s="11"/>
      <c r="CD194" s="9"/>
      <c r="CE194" s="1"/>
      <c r="CF194" s="1"/>
    </row>
    <row r="195" spans="1:84" ht="18" x14ac:dyDescent="0.25">
      <c r="A195" s="9"/>
      <c r="B195" s="10"/>
      <c r="C195" s="9"/>
      <c r="D195" s="11"/>
      <c r="E195" s="9"/>
      <c r="F195" s="1"/>
      <c r="G195" s="1"/>
      <c r="H195" s="9"/>
      <c r="I195" s="10"/>
      <c r="J195" s="9"/>
      <c r="K195" s="11"/>
      <c r="L195" s="9"/>
      <c r="M195" s="1"/>
      <c r="N195" s="1"/>
      <c r="O195" s="9"/>
      <c r="P195" s="10"/>
      <c r="Q195" s="9"/>
      <c r="R195" s="11"/>
      <c r="S195" s="9"/>
      <c r="T195" s="1"/>
      <c r="U195" s="1"/>
      <c r="V195" s="9"/>
      <c r="W195" s="10"/>
      <c r="X195" s="9"/>
      <c r="Y195" s="11"/>
      <c r="Z195" s="9"/>
      <c r="AA195" s="1"/>
      <c r="AB195" s="1"/>
      <c r="AC195" s="9"/>
      <c r="AD195" s="10"/>
      <c r="AE195" s="9"/>
      <c r="AF195" s="11"/>
      <c r="AG195" s="9"/>
      <c r="AH195" s="1"/>
      <c r="AI195" s="1"/>
      <c r="AJ195" s="9"/>
      <c r="AK195" s="10"/>
      <c r="AL195" s="9"/>
      <c r="AM195" s="11"/>
      <c r="AN195" s="9"/>
      <c r="AO195" s="1"/>
      <c r="AP195" s="1"/>
      <c r="AQ195" s="9"/>
      <c r="AR195" s="10"/>
      <c r="AS195" s="9"/>
      <c r="AT195" s="11"/>
      <c r="AU195" s="9"/>
      <c r="AV195" s="1"/>
      <c r="AW195" s="1"/>
      <c r="AX195" s="9"/>
      <c r="AY195" s="10"/>
      <c r="AZ195" s="9"/>
      <c r="BA195" s="11"/>
      <c r="BB195" s="9"/>
      <c r="BC195" s="1"/>
      <c r="BD195" s="1"/>
      <c r="BE195" s="9"/>
      <c r="BF195" s="10"/>
      <c r="BG195" s="9"/>
      <c r="BH195" s="11"/>
      <c r="BI195" s="9"/>
      <c r="BJ195" s="1"/>
      <c r="BK195" s="1"/>
      <c r="BL195" s="9"/>
      <c r="BM195" s="10"/>
      <c r="BN195" s="9"/>
      <c r="BO195" s="11"/>
      <c r="BP195" s="9"/>
      <c r="BQ195" s="1"/>
      <c r="BR195" s="1"/>
      <c r="BS195" s="9"/>
      <c r="BT195" s="10"/>
      <c r="BU195" s="9"/>
      <c r="BV195" s="11"/>
      <c r="BW195" s="9"/>
      <c r="BX195" s="1"/>
      <c r="BY195" s="1"/>
      <c r="BZ195" s="9"/>
      <c r="CA195" s="10"/>
      <c r="CB195" s="9"/>
      <c r="CC195" s="11"/>
      <c r="CD195" s="9"/>
      <c r="CE195" s="1"/>
      <c r="CF195" s="1"/>
    </row>
    <row r="196" spans="1:84" ht="54" x14ac:dyDescent="0.25">
      <c r="A196" s="12" t="s">
        <v>73</v>
      </c>
      <c r="B196" s="13" t="s">
        <v>106</v>
      </c>
      <c r="C196" s="14" t="s">
        <v>69</v>
      </c>
      <c r="D196" s="15" t="s">
        <v>70</v>
      </c>
      <c r="E196" s="14" t="s">
        <v>69</v>
      </c>
      <c r="F196" s="1"/>
      <c r="G196" s="1"/>
      <c r="H196" s="12" t="s">
        <v>73</v>
      </c>
      <c r="I196" s="13" t="s">
        <v>106</v>
      </c>
      <c r="J196" s="14" t="s">
        <v>69</v>
      </c>
      <c r="K196" s="15" t="s">
        <v>70</v>
      </c>
      <c r="L196" s="14" t="s">
        <v>69</v>
      </c>
      <c r="M196" s="1"/>
      <c r="N196" s="1"/>
      <c r="O196" s="12" t="s">
        <v>73</v>
      </c>
      <c r="P196" s="13" t="s">
        <v>106</v>
      </c>
      <c r="Q196" s="14" t="s">
        <v>69</v>
      </c>
      <c r="R196" s="15" t="s">
        <v>70</v>
      </c>
      <c r="S196" s="14" t="s">
        <v>69</v>
      </c>
      <c r="T196" s="1"/>
      <c r="U196" s="1"/>
      <c r="V196" s="12" t="s">
        <v>73</v>
      </c>
      <c r="W196" s="13" t="s">
        <v>106</v>
      </c>
      <c r="X196" s="14" t="s">
        <v>69</v>
      </c>
      <c r="Y196" s="15" t="s">
        <v>70</v>
      </c>
      <c r="Z196" s="14" t="s">
        <v>69</v>
      </c>
      <c r="AA196" s="1"/>
      <c r="AB196" s="1"/>
      <c r="AC196" s="12" t="s">
        <v>73</v>
      </c>
      <c r="AD196" s="13" t="s">
        <v>106</v>
      </c>
      <c r="AE196" s="14" t="s">
        <v>69</v>
      </c>
      <c r="AF196" s="15" t="s">
        <v>70</v>
      </c>
      <c r="AG196" s="14" t="s">
        <v>69</v>
      </c>
      <c r="AH196" s="1"/>
      <c r="AI196" s="1"/>
      <c r="AJ196" s="12" t="s">
        <v>73</v>
      </c>
      <c r="AK196" s="13" t="s">
        <v>106</v>
      </c>
      <c r="AL196" s="14" t="s">
        <v>69</v>
      </c>
      <c r="AM196" s="15" t="s">
        <v>70</v>
      </c>
      <c r="AN196" s="14" t="s">
        <v>69</v>
      </c>
      <c r="AO196" s="1"/>
      <c r="AP196" s="1"/>
      <c r="AQ196" s="12" t="s">
        <v>73</v>
      </c>
      <c r="AR196" s="13" t="s">
        <v>106</v>
      </c>
      <c r="AS196" s="14" t="s">
        <v>69</v>
      </c>
      <c r="AT196" s="15" t="s">
        <v>70</v>
      </c>
      <c r="AU196" s="14" t="s">
        <v>69</v>
      </c>
      <c r="AV196" s="1"/>
      <c r="AW196" s="1"/>
      <c r="AX196" s="12" t="s">
        <v>73</v>
      </c>
      <c r="AY196" s="13" t="s">
        <v>106</v>
      </c>
      <c r="AZ196" s="14" t="s">
        <v>69</v>
      </c>
      <c r="BA196" s="15" t="s">
        <v>70</v>
      </c>
      <c r="BB196" s="14" t="s">
        <v>69</v>
      </c>
      <c r="BC196" s="1"/>
      <c r="BD196" s="1"/>
      <c r="BE196" s="12" t="s">
        <v>73</v>
      </c>
      <c r="BF196" s="13" t="s">
        <v>106</v>
      </c>
      <c r="BG196" s="14" t="s">
        <v>69</v>
      </c>
      <c r="BH196" s="15" t="s">
        <v>70</v>
      </c>
      <c r="BI196" s="14" t="s">
        <v>69</v>
      </c>
      <c r="BJ196" s="1"/>
      <c r="BK196" s="1"/>
      <c r="BL196" s="12" t="s">
        <v>73</v>
      </c>
      <c r="BM196" s="13" t="s">
        <v>106</v>
      </c>
      <c r="BN196" s="14" t="s">
        <v>69</v>
      </c>
      <c r="BO196" s="15" t="s">
        <v>70</v>
      </c>
      <c r="BP196" s="14" t="s">
        <v>69</v>
      </c>
      <c r="BQ196" s="1"/>
      <c r="BR196" s="1"/>
      <c r="BS196" s="12" t="s">
        <v>73</v>
      </c>
      <c r="BT196" s="13" t="s">
        <v>106</v>
      </c>
      <c r="BU196" s="14" t="s">
        <v>69</v>
      </c>
      <c r="BV196" s="15" t="s">
        <v>70</v>
      </c>
      <c r="BW196" s="14" t="s">
        <v>69</v>
      </c>
      <c r="BX196" s="1"/>
      <c r="BY196" s="1"/>
      <c r="BZ196" s="12" t="s">
        <v>73</v>
      </c>
      <c r="CA196" s="13" t="s">
        <v>106</v>
      </c>
      <c r="CB196" s="14" t="s">
        <v>69</v>
      </c>
      <c r="CC196" s="15" t="s">
        <v>70</v>
      </c>
      <c r="CD196" s="14" t="s">
        <v>69</v>
      </c>
      <c r="CE196" s="1"/>
      <c r="CF196" s="1"/>
    </row>
    <row r="197" spans="1:84" ht="18" x14ac:dyDescent="0.25">
      <c r="A197" s="9"/>
      <c r="B197" s="10"/>
      <c r="C197" s="9"/>
      <c r="D197" s="11"/>
      <c r="E197" s="9"/>
      <c r="F197" s="1"/>
      <c r="G197" s="1"/>
      <c r="H197" s="9"/>
      <c r="I197" s="10"/>
      <c r="J197" s="9"/>
      <c r="K197" s="11"/>
      <c r="L197" s="9"/>
      <c r="M197" s="1"/>
      <c r="N197" s="1"/>
      <c r="O197" s="9"/>
      <c r="P197" s="10"/>
      <c r="Q197" s="9"/>
      <c r="R197" s="11"/>
      <c r="S197" s="9"/>
      <c r="T197" s="1"/>
      <c r="U197" s="1"/>
      <c r="V197" s="9"/>
      <c r="W197" s="10"/>
      <c r="X197" s="9"/>
      <c r="Y197" s="11"/>
      <c r="Z197" s="9"/>
      <c r="AA197" s="1"/>
      <c r="AB197" s="1"/>
      <c r="AC197" s="9"/>
      <c r="AD197" s="10"/>
      <c r="AE197" s="9"/>
      <c r="AF197" s="11"/>
      <c r="AG197" s="9"/>
      <c r="AH197" s="1"/>
      <c r="AI197" s="1"/>
      <c r="AJ197" s="9"/>
      <c r="AK197" s="10"/>
      <c r="AL197" s="9"/>
      <c r="AM197" s="11"/>
      <c r="AN197" s="9"/>
      <c r="AO197" s="1"/>
      <c r="AP197" s="1"/>
      <c r="AQ197" s="9"/>
      <c r="AR197" s="10"/>
      <c r="AS197" s="9"/>
      <c r="AT197" s="11"/>
      <c r="AU197" s="9"/>
      <c r="AV197" s="1"/>
      <c r="AW197" s="1"/>
      <c r="AX197" s="9"/>
      <c r="AY197" s="10"/>
      <c r="AZ197" s="9"/>
      <c r="BA197" s="11"/>
      <c r="BB197" s="9"/>
      <c r="BC197" s="1"/>
      <c r="BD197" s="1"/>
      <c r="BE197" s="9"/>
      <c r="BF197" s="10"/>
      <c r="BG197" s="9"/>
      <c r="BH197" s="11"/>
      <c r="BI197" s="9"/>
      <c r="BJ197" s="1"/>
      <c r="BK197" s="1"/>
      <c r="BL197" s="9"/>
      <c r="BM197" s="10"/>
      <c r="BN197" s="9"/>
      <c r="BO197" s="11"/>
      <c r="BP197" s="9"/>
      <c r="BQ197" s="1"/>
      <c r="BR197" s="1"/>
      <c r="BS197" s="9"/>
      <c r="BT197" s="10"/>
      <c r="BU197" s="9"/>
      <c r="BV197" s="11"/>
      <c r="BW197" s="9"/>
      <c r="BX197" s="1"/>
      <c r="BY197" s="1"/>
      <c r="BZ197" s="9"/>
      <c r="CA197" s="10"/>
      <c r="CB197" s="9"/>
      <c r="CC197" s="11"/>
      <c r="CD197" s="9"/>
      <c r="CE197" s="1"/>
      <c r="CF197" s="1"/>
    </row>
    <row r="198" spans="1:84" ht="18" x14ac:dyDescent="0.25">
      <c r="A198" s="7" t="s">
        <v>6</v>
      </c>
      <c r="B198" s="6">
        <v>857898.41999999993</v>
      </c>
      <c r="C198" s="17">
        <v>8.9560177623032554E-3</v>
      </c>
      <c r="D198" s="8">
        <v>24</v>
      </c>
      <c r="E198" s="17">
        <v>2.0151133501259445E-2</v>
      </c>
      <c r="F198" s="18"/>
      <c r="G198" s="19"/>
      <c r="H198" s="7" t="s">
        <v>6</v>
      </c>
      <c r="I198" s="6">
        <v>844239.55999999994</v>
      </c>
      <c r="J198" s="17">
        <v>8.8554209354023451E-3</v>
      </c>
      <c r="K198" s="8">
        <v>24</v>
      </c>
      <c r="L198" s="17">
        <v>2.0236087689713321E-2</v>
      </c>
      <c r="M198" s="18"/>
      <c r="N198" s="19"/>
      <c r="O198" s="7" t="s">
        <v>6</v>
      </c>
      <c r="P198" s="6">
        <v>842586.6100000001</v>
      </c>
      <c r="Q198" s="17">
        <v>8.9057659506737458E-3</v>
      </c>
      <c r="R198" s="8">
        <v>24</v>
      </c>
      <c r="S198" s="17">
        <v>2.0425531914893616E-2</v>
      </c>
      <c r="T198" s="18"/>
      <c r="U198" s="19"/>
      <c r="V198" s="7" t="s">
        <v>6</v>
      </c>
      <c r="W198" s="6">
        <v>840121.06</v>
      </c>
      <c r="X198" s="17">
        <v>8.9176252116895931E-3</v>
      </c>
      <c r="Y198" s="8">
        <v>24</v>
      </c>
      <c r="Z198" s="17">
        <v>2.0477815699658702E-2</v>
      </c>
      <c r="AA198" s="18"/>
      <c r="AB198" s="19"/>
      <c r="AC198" s="7" t="s">
        <v>6</v>
      </c>
      <c r="AD198" s="6">
        <v>839198.91999999993</v>
      </c>
      <c r="AE198" s="17">
        <v>8.9709617484710312E-3</v>
      </c>
      <c r="AF198" s="8">
        <v>24</v>
      </c>
      <c r="AG198" s="17">
        <v>2.0600858369098713E-2</v>
      </c>
      <c r="AH198" s="18"/>
      <c r="AI198" s="19"/>
      <c r="AJ198" s="7" t="s">
        <v>6</v>
      </c>
      <c r="AK198" s="6">
        <v>788477.53</v>
      </c>
      <c r="AL198" s="17">
        <v>8.4867556146990888E-3</v>
      </c>
      <c r="AM198" s="8">
        <v>24</v>
      </c>
      <c r="AN198" s="17">
        <v>2.0761245674740483E-2</v>
      </c>
      <c r="AO198" s="18"/>
      <c r="AP198" s="19"/>
      <c r="AQ198" s="7" t="s">
        <v>6</v>
      </c>
      <c r="AR198" s="6">
        <v>790058.65</v>
      </c>
      <c r="AS198" s="17">
        <v>8.5357932033081809E-3</v>
      </c>
      <c r="AT198" s="8">
        <v>24</v>
      </c>
      <c r="AU198" s="17">
        <v>2.0833333333333332E-2</v>
      </c>
      <c r="AV198" s="18"/>
      <c r="AW198" s="19"/>
      <c r="AX198" s="7" t="s">
        <v>6</v>
      </c>
      <c r="AY198" s="6">
        <v>777360.48000000021</v>
      </c>
      <c r="AZ198" s="17">
        <v>8.4420249299599313E-3</v>
      </c>
      <c r="BA198" s="8">
        <v>24</v>
      </c>
      <c r="BB198" s="17">
        <v>2.0997375328083989E-2</v>
      </c>
      <c r="BC198" s="18"/>
      <c r="BD198" s="19"/>
      <c r="BE198" s="7" t="s">
        <v>6</v>
      </c>
      <c r="BF198" s="6">
        <v>770340.76</v>
      </c>
      <c r="BG198" s="17">
        <v>8.4955880100656724E-3</v>
      </c>
      <c r="BH198" s="8">
        <v>22</v>
      </c>
      <c r="BI198" s="17">
        <v>1.9503546099290781E-2</v>
      </c>
      <c r="BJ198" s="18"/>
      <c r="BK198" s="19"/>
      <c r="BL198" s="7" t="s">
        <v>6</v>
      </c>
      <c r="BM198" s="6">
        <v>767445.08999999985</v>
      </c>
      <c r="BN198" s="17">
        <v>8.5306699322594999E-3</v>
      </c>
      <c r="BO198" s="8">
        <v>22</v>
      </c>
      <c r="BP198" s="17">
        <v>1.9713261648745518E-2</v>
      </c>
      <c r="BQ198" s="18"/>
      <c r="BR198" s="19"/>
      <c r="BS198" s="7" t="s">
        <v>6</v>
      </c>
      <c r="BT198" s="6">
        <v>764885.33</v>
      </c>
      <c r="BU198" s="17">
        <v>8.5901175921369397E-3</v>
      </c>
      <c r="BV198" s="8">
        <v>22</v>
      </c>
      <c r="BW198" s="17">
        <v>1.9909502262443438E-2</v>
      </c>
      <c r="BX198" s="18"/>
      <c r="BY198" s="19"/>
      <c r="BZ198" s="7" t="s">
        <v>6</v>
      </c>
      <c r="CA198" s="6">
        <v>753811.52999999991</v>
      </c>
      <c r="CB198" s="17">
        <v>8.5289978772312008E-3</v>
      </c>
      <c r="CC198" s="8">
        <v>21</v>
      </c>
      <c r="CD198" s="17">
        <v>1.9213174748398901E-2</v>
      </c>
      <c r="CE198" s="18"/>
      <c r="CF198" s="19"/>
    </row>
    <row r="199" spans="1:84" ht="18" x14ac:dyDescent="0.25">
      <c r="A199" s="7" t="s">
        <v>7</v>
      </c>
      <c r="B199" s="6">
        <v>4793666.07</v>
      </c>
      <c r="C199" s="17">
        <v>5.0043405452909501E-2</v>
      </c>
      <c r="D199" s="8">
        <v>110</v>
      </c>
      <c r="E199" s="17">
        <v>9.2359361880772456E-2</v>
      </c>
      <c r="F199" s="35"/>
      <c r="G199" s="19"/>
      <c r="H199" s="7" t="s">
        <v>7</v>
      </c>
      <c r="I199" s="6">
        <v>4788131.530000004</v>
      </c>
      <c r="J199" s="17">
        <v>5.022380163306029E-2</v>
      </c>
      <c r="K199" s="8">
        <v>109</v>
      </c>
      <c r="L199" s="17">
        <v>9.1905564924114669E-2</v>
      </c>
      <c r="M199" s="35"/>
      <c r="N199" s="19"/>
      <c r="O199" s="7" t="s">
        <v>7</v>
      </c>
      <c r="P199" s="6">
        <v>4717894.7700000023</v>
      </c>
      <c r="Q199" s="17">
        <v>4.9866050685908436E-2</v>
      </c>
      <c r="R199" s="8">
        <v>107</v>
      </c>
      <c r="S199" s="17">
        <v>9.1063829787234041E-2</v>
      </c>
      <c r="T199" s="35"/>
      <c r="U199" s="19"/>
      <c r="V199" s="7" t="s">
        <v>7</v>
      </c>
      <c r="W199" s="6">
        <v>4694625.0500000007</v>
      </c>
      <c r="X199" s="17">
        <v>4.9831992909818879E-2</v>
      </c>
      <c r="Y199" s="8">
        <v>107</v>
      </c>
      <c r="Z199" s="17">
        <v>9.1296928327645049E-2</v>
      </c>
      <c r="AA199" s="35"/>
      <c r="AB199" s="19"/>
      <c r="AC199" s="7" t="s">
        <v>7</v>
      </c>
      <c r="AD199" s="6">
        <v>4524661.49</v>
      </c>
      <c r="AE199" s="17">
        <v>4.83682285381992E-2</v>
      </c>
      <c r="AF199" s="8">
        <v>106</v>
      </c>
      <c r="AG199" s="17">
        <v>9.0987124463519309E-2</v>
      </c>
      <c r="AH199" s="35"/>
      <c r="AI199" s="19"/>
      <c r="AJ199" s="7" t="s">
        <v>7</v>
      </c>
      <c r="AK199" s="6">
        <v>4461891.2100000037</v>
      </c>
      <c r="AL199" s="17">
        <v>4.8025439962308174E-2</v>
      </c>
      <c r="AM199" s="8">
        <v>105</v>
      </c>
      <c r="AN199" s="17">
        <v>9.0830449826989623E-2</v>
      </c>
      <c r="AO199" s="35"/>
      <c r="AP199" s="19"/>
      <c r="AQ199" s="7" t="s">
        <v>7</v>
      </c>
      <c r="AR199" s="6">
        <v>4443024.6600000011</v>
      </c>
      <c r="AS199" s="17">
        <v>4.8002435888726297E-2</v>
      </c>
      <c r="AT199" s="8">
        <v>105</v>
      </c>
      <c r="AU199" s="17">
        <v>9.1145833333333329E-2</v>
      </c>
      <c r="AV199" s="35"/>
      <c r="AW199" s="19"/>
      <c r="AX199" s="7" t="s">
        <v>7</v>
      </c>
      <c r="AY199" s="6">
        <v>4411852.8599999994</v>
      </c>
      <c r="AZ199" s="17">
        <v>4.7912098427533911E-2</v>
      </c>
      <c r="BA199" s="8">
        <v>104</v>
      </c>
      <c r="BB199" s="17">
        <v>9.0988626421697291E-2</v>
      </c>
      <c r="BC199" s="35"/>
      <c r="BD199" s="19"/>
      <c r="BE199" s="7" t="s">
        <v>7</v>
      </c>
      <c r="BF199" s="6">
        <v>4329416.0399999991</v>
      </c>
      <c r="BG199" s="17">
        <v>4.7746318135898705E-2</v>
      </c>
      <c r="BH199" s="8">
        <v>102</v>
      </c>
      <c r="BI199" s="17">
        <v>9.0425531914893623E-2</v>
      </c>
      <c r="BJ199" s="35"/>
      <c r="BK199" s="19"/>
      <c r="BL199" s="7" t="s">
        <v>7</v>
      </c>
      <c r="BM199" s="6">
        <v>4300318.7300000004</v>
      </c>
      <c r="BN199" s="17">
        <v>4.7800943894426857E-2</v>
      </c>
      <c r="BO199" s="8">
        <v>102</v>
      </c>
      <c r="BP199" s="17">
        <v>9.1397849462365593E-2</v>
      </c>
      <c r="BQ199" s="35"/>
      <c r="BR199" s="19"/>
      <c r="BS199" s="7" t="s">
        <v>7</v>
      </c>
      <c r="BT199" s="6">
        <v>4201523.1199999992</v>
      </c>
      <c r="BU199" s="17">
        <v>4.7185605804313281E-2</v>
      </c>
      <c r="BV199" s="8">
        <v>101</v>
      </c>
      <c r="BW199" s="17">
        <v>9.1402714932126691E-2</v>
      </c>
      <c r="BX199" s="35"/>
      <c r="BY199" s="19"/>
      <c r="BZ199" s="7" t="s">
        <v>7</v>
      </c>
      <c r="CA199" s="6">
        <v>4051853.2</v>
      </c>
      <c r="CB199" s="17">
        <v>4.5844678631610285E-2</v>
      </c>
      <c r="CC199" s="8">
        <v>99</v>
      </c>
      <c r="CD199" s="17">
        <v>9.0576395242451965E-2</v>
      </c>
      <c r="CE199" s="35"/>
      <c r="CF199" s="19"/>
    </row>
    <row r="200" spans="1:84" ht="18" x14ac:dyDescent="0.25">
      <c r="A200" s="7" t="s">
        <v>8</v>
      </c>
      <c r="B200" s="6">
        <v>3277428.9600000009</v>
      </c>
      <c r="C200" s="17">
        <v>3.4214670753732239E-2</v>
      </c>
      <c r="D200" s="8">
        <v>61</v>
      </c>
      <c r="E200" s="17">
        <v>5.1217464315701094E-2</v>
      </c>
      <c r="F200" s="18"/>
      <c r="G200" s="19"/>
      <c r="H200" s="7" t="s">
        <v>8</v>
      </c>
      <c r="I200" s="6">
        <v>3277273.5300000012</v>
      </c>
      <c r="J200" s="17">
        <v>3.4376068125262879E-2</v>
      </c>
      <c r="K200" s="8">
        <v>61</v>
      </c>
      <c r="L200" s="17">
        <v>5.1433389544688027E-2</v>
      </c>
      <c r="M200" s="18"/>
      <c r="N200" s="19"/>
      <c r="O200" s="7" t="s">
        <v>8</v>
      </c>
      <c r="P200" s="6">
        <v>3259528.24</v>
      </c>
      <c r="Q200" s="17">
        <v>3.4451764685711685E-2</v>
      </c>
      <c r="R200" s="8">
        <v>60</v>
      </c>
      <c r="S200" s="17">
        <v>5.106382978723404E-2</v>
      </c>
      <c r="T200" s="18"/>
      <c r="U200" s="19"/>
      <c r="V200" s="7" t="s">
        <v>8</v>
      </c>
      <c r="W200" s="6">
        <v>3248159.9600000004</v>
      </c>
      <c r="X200" s="17">
        <v>3.4478213355223664E-2</v>
      </c>
      <c r="Y200" s="8">
        <v>60</v>
      </c>
      <c r="Z200" s="17">
        <v>5.1194539249146756E-2</v>
      </c>
      <c r="AA200" s="18"/>
      <c r="AB200" s="19"/>
      <c r="AC200" s="7" t="s">
        <v>8</v>
      </c>
      <c r="AD200" s="6">
        <v>3224828.6399999992</v>
      </c>
      <c r="AE200" s="17">
        <v>3.447313108412229E-2</v>
      </c>
      <c r="AF200" s="8">
        <v>60</v>
      </c>
      <c r="AG200" s="17">
        <v>5.1502145922746781E-2</v>
      </c>
      <c r="AH200" s="18"/>
      <c r="AI200" s="19"/>
      <c r="AJ200" s="7" t="s">
        <v>8</v>
      </c>
      <c r="AK200" s="6">
        <v>3213260.7399999993</v>
      </c>
      <c r="AL200" s="17">
        <v>3.4585841180137557E-2</v>
      </c>
      <c r="AM200" s="8">
        <v>59</v>
      </c>
      <c r="AN200" s="17">
        <v>5.1038062283737022E-2</v>
      </c>
      <c r="AO200" s="18"/>
      <c r="AP200" s="19"/>
      <c r="AQ200" s="7" t="s">
        <v>8</v>
      </c>
      <c r="AR200" s="6">
        <v>3199935.5199999996</v>
      </c>
      <c r="AS200" s="17">
        <v>3.457210153023503E-2</v>
      </c>
      <c r="AT200" s="8">
        <v>59</v>
      </c>
      <c r="AU200" s="17">
        <v>5.1215277777777776E-2</v>
      </c>
      <c r="AV200" s="18"/>
      <c r="AW200" s="19"/>
      <c r="AX200" s="7" t="s">
        <v>8</v>
      </c>
      <c r="AY200" s="6">
        <v>3199762.5999999996</v>
      </c>
      <c r="AZ200" s="17">
        <v>3.4748969537470434E-2</v>
      </c>
      <c r="BA200" s="8">
        <v>58</v>
      </c>
      <c r="BB200" s="17">
        <v>5.0743657042869643E-2</v>
      </c>
      <c r="BC200" s="18"/>
      <c r="BD200" s="19"/>
      <c r="BE200" s="7" t="s">
        <v>8</v>
      </c>
      <c r="BF200" s="6">
        <v>3191273.3899999992</v>
      </c>
      <c r="BG200" s="17">
        <v>3.5194481918528656E-2</v>
      </c>
      <c r="BH200" s="8">
        <v>57</v>
      </c>
      <c r="BI200" s="17">
        <v>5.0531914893617018E-2</v>
      </c>
      <c r="BJ200" s="18"/>
      <c r="BK200" s="19"/>
      <c r="BL200" s="7" t="s">
        <v>8</v>
      </c>
      <c r="BM200" s="6">
        <v>3122020.0699999994</v>
      </c>
      <c r="BN200" s="17">
        <v>3.4703359349213765E-2</v>
      </c>
      <c r="BO200" s="8">
        <v>56</v>
      </c>
      <c r="BP200" s="17">
        <v>5.0179211469534052E-2</v>
      </c>
      <c r="BQ200" s="18"/>
      <c r="BR200" s="19"/>
      <c r="BS200" s="7" t="s">
        <v>8</v>
      </c>
      <c r="BT200" s="6">
        <v>2989757.4699999993</v>
      </c>
      <c r="BU200" s="17">
        <v>3.3576756190721847E-2</v>
      </c>
      <c r="BV200" s="8">
        <v>55</v>
      </c>
      <c r="BW200" s="17">
        <v>4.9773755656108594E-2</v>
      </c>
      <c r="BX200" s="18"/>
      <c r="BY200" s="19"/>
      <c r="BZ200" s="7" t="s">
        <v>8</v>
      </c>
      <c r="CA200" s="6">
        <v>2968833.3</v>
      </c>
      <c r="CB200" s="17">
        <v>3.3590853821980279E-2</v>
      </c>
      <c r="CC200" s="8">
        <v>55</v>
      </c>
      <c r="CD200" s="17">
        <v>5.0320219579139978E-2</v>
      </c>
      <c r="CE200" s="18"/>
      <c r="CF200" s="19"/>
    </row>
    <row r="201" spans="1:84" ht="18" x14ac:dyDescent="0.25">
      <c r="A201" s="7" t="s">
        <v>9</v>
      </c>
      <c r="B201" s="6">
        <v>6449109.7800000012</v>
      </c>
      <c r="C201" s="17">
        <v>6.7325385376888397E-2</v>
      </c>
      <c r="D201" s="8">
        <v>84</v>
      </c>
      <c r="E201" s="17">
        <v>7.0528967254408062E-2</v>
      </c>
      <c r="F201" s="18"/>
      <c r="G201" s="19"/>
      <c r="H201" s="7" t="s">
        <v>9</v>
      </c>
      <c r="I201" s="6">
        <v>6431634.0699999975</v>
      </c>
      <c r="J201" s="17">
        <v>6.746287391735703E-2</v>
      </c>
      <c r="K201" s="8">
        <v>84</v>
      </c>
      <c r="L201" s="17">
        <v>7.0826306913996634E-2</v>
      </c>
      <c r="M201" s="18"/>
      <c r="N201" s="19"/>
      <c r="O201" s="7" t="s">
        <v>9</v>
      </c>
      <c r="P201" s="6">
        <v>6392352.5700000012</v>
      </c>
      <c r="Q201" s="17">
        <v>6.7564325360698313E-2</v>
      </c>
      <c r="R201" s="8">
        <v>82</v>
      </c>
      <c r="S201" s="17">
        <v>6.9787234042553187E-2</v>
      </c>
      <c r="T201" s="18"/>
      <c r="U201" s="19"/>
      <c r="V201" s="7" t="s">
        <v>9</v>
      </c>
      <c r="W201" s="6">
        <v>6395156.9399999985</v>
      </c>
      <c r="X201" s="17">
        <v>6.7882612966345179E-2</v>
      </c>
      <c r="Y201" s="8">
        <v>82</v>
      </c>
      <c r="Z201" s="17">
        <v>6.9965870307167236E-2</v>
      </c>
      <c r="AA201" s="18"/>
      <c r="AB201" s="19"/>
      <c r="AC201" s="7" t="s">
        <v>9</v>
      </c>
      <c r="AD201" s="6">
        <v>6371196.1300000018</v>
      </c>
      <c r="AE201" s="17">
        <v>6.8107519459434829E-2</v>
      </c>
      <c r="AF201" s="8">
        <v>82</v>
      </c>
      <c r="AG201" s="17">
        <v>7.0386266094420599E-2</v>
      </c>
      <c r="AH201" s="18"/>
      <c r="AI201" s="19"/>
      <c r="AJ201" s="7" t="s">
        <v>9</v>
      </c>
      <c r="AK201" s="6">
        <v>6352188.7099999981</v>
      </c>
      <c r="AL201" s="17">
        <v>6.8371603690748989E-2</v>
      </c>
      <c r="AM201" s="8">
        <v>82</v>
      </c>
      <c r="AN201" s="17">
        <v>7.0934256055363326E-2</v>
      </c>
      <c r="AO201" s="18"/>
      <c r="AP201" s="19"/>
      <c r="AQ201" s="7" t="s">
        <v>9</v>
      </c>
      <c r="AR201" s="6">
        <v>6319723.4200000018</v>
      </c>
      <c r="AS201" s="17">
        <v>6.8278288219771457E-2</v>
      </c>
      <c r="AT201" s="8">
        <v>81</v>
      </c>
      <c r="AU201" s="17">
        <v>7.03125E-2</v>
      </c>
      <c r="AV201" s="18"/>
      <c r="AW201" s="19"/>
      <c r="AX201" s="7" t="s">
        <v>9</v>
      </c>
      <c r="AY201" s="6">
        <v>6320643.9400000004</v>
      </c>
      <c r="AZ201" s="17">
        <v>6.864129974150493E-2</v>
      </c>
      <c r="BA201" s="8">
        <v>81</v>
      </c>
      <c r="BB201" s="17">
        <v>7.0866141732283464E-2</v>
      </c>
      <c r="BC201" s="18"/>
      <c r="BD201" s="19"/>
      <c r="BE201" s="7" t="s">
        <v>9</v>
      </c>
      <c r="BF201" s="6">
        <v>6240778.7800000003</v>
      </c>
      <c r="BG201" s="17">
        <v>6.8825496624169633E-2</v>
      </c>
      <c r="BH201" s="8">
        <v>80</v>
      </c>
      <c r="BI201" s="17">
        <v>7.0921985815602842E-2</v>
      </c>
      <c r="BJ201" s="18"/>
      <c r="BK201" s="19"/>
      <c r="BL201" s="7" t="s">
        <v>9</v>
      </c>
      <c r="BM201" s="6">
        <v>6135358.0399999991</v>
      </c>
      <c r="BN201" s="17">
        <v>6.8198643834537512E-2</v>
      </c>
      <c r="BO201" s="8">
        <v>79</v>
      </c>
      <c r="BP201" s="17">
        <v>7.0788530465949823E-2</v>
      </c>
      <c r="BQ201" s="18"/>
      <c r="BR201" s="19"/>
      <c r="BS201" s="7" t="s">
        <v>9</v>
      </c>
      <c r="BT201" s="6">
        <v>6112843.5699999994</v>
      </c>
      <c r="BU201" s="17">
        <v>6.8650872266877147E-2</v>
      </c>
      <c r="BV201" s="8">
        <v>79</v>
      </c>
      <c r="BW201" s="17">
        <v>7.1493212669683254E-2</v>
      </c>
      <c r="BX201" s="18"/>
      <c r="BY201" s="19"/>
      <c r="BZ201" s="7" t="s">
        <v>9</v>
      </c>
      <c r="CA201" s="6">
        <v>6107570</v>
      </c>
      <c r="CB201" s="17">
        <v>6.9104079059444712E-2</v>
      </c>
      <c r="CC201" s="8">
        <v>79</v>
      </c>
      <c r="CD201" s="17">
        <v>7.2278133577310152E-2</v>
      </c>
      <c r="CE201" s="18"/>
      <c r="CF201" s="19"/>
    </row>
    <row r="202" spans="1:84" ht="18" x14ac:dyDescent="0.25">
      <c r="A202" s="7" t="s">
        <v>10</v>
      </c>
      <c r="B202" s="6">
        <v>3534801.0999999996</v>
      </c>
      <c r="C202" s="17">
        <v>3.6901503371237224E-2</v>
      </c>
      <c r="D202" s="8">
        <v>61</v>
      </c>
      <c r="E202" s="17">
        <v>5.1217464315701094E-2</v>
      </c>
      <c r="F202" s="18"/>
      <c r="G202" s="19"/>
      <c r="H202" s="7" t="s">
        <v>10</v>
      </c>
      <c r="I202" s="6">
        <v>3513184.8899999992</v>
      </c>
      <c r="J202" s="17">
        <v>3.6850596085363709E-2</v>
      </c>
      <c r="K202" s="8">
        <v>61</v>
      </c>
      <c r="L202" s="17">
        <v>5.1433389544688027E-2</v>
      </c>
      <c r="M202" s="18"/>
      <c r="N202" s="19"/>
      <c r="O202" s="7" t="s">
        <v>10</v>
      </c>
      <c r="P202" s="6">
        <v>3393474.91</v>
      </c>
      <c r="Q202" s="17">
        <v>3.5867521450339279E-2</v>
      </c>
      <c r="R202" s="8">
        <v>59</v>
      </c>
      <c r="S202" s="17">
        <v>5.0212765957446809E-2</v>
      </c>
      <c r="T202" s="18"/>
      <c r="U202" s="19"/>
      <c r="V202" s="7" t="s">
        <v>10</v>
      </c>
      <c r="W202" s="6">
        <v>3380710.8099999996</v>
      </c>
      <c r="X202" s="17">
        <v>3.588519963145257E-2</v>
      </c>
      <c r="Y202" s="8">
        <v>59</v>
      </c>
      <c r="Z202" s="17">
        <v>5.0341296928327645E-2</v>
      </c>
      <c r="AA202" s="18"/>
      <c r="AB202" s="19"/>
      <c r="AC202" s="7" t="s">
        <v>10</v>
      </c>
      <c r="AD202" s="6">
        <v>3326625.4200000013</v>
      </c>
      <c r="AE202" s="17">
        <v>3.5561329600270926E-2</v>
      </c>
      <c r="AF202" s="8">
        <v>59</v>
      </c>
      <c r="AG202" s="17">
        <v>5.0643776824034335E-2</v>
      </c>
      <c r="AH202" s="18"/>
      <c r="AI202" s="19"/>
      <c r="AJ202" s="7" t="s">
        <v>10</v>
      </c>
      <c r="AK202" s="6">
        <v>3335626.55</v>
      </c>
      <c r="AL202" s="17">
        <v>3.5902922118467788E-2</v>
      </c>
      <c r="AM202" s="8">
        <v>59</v>
      </c>
      <c r="AN202" s="17">
        <v>5.1038062283737022E-2</v>
      </c>
      <c r="AO202" s="18"/>
      <c r="AP202" s="19"/>
      <c r="AQ202" s="7" t="s">
        <v>10</v>
      </c>
      <c r="AR202" s="6">
        <v>3317669.6999999997</v>
      </c>
      <c r="AS202" s="17">
        <v>3.5844101543703731E-2</v>
      </c>
      <c r="AT202" s="8">
        <v>59</v>
      </c>
      <c r="AU202" s="17">
        <v>5.1215277777777776E-2</v>
      </c>
      <c r="AV202" s="18"/>
      <c r="AW202" s="19"/>
      <c r="AX202" s="7" t="s">
        <v>10</v>
      </c>
      <c r="AY202" s="6">
        <v>3274219.8600000003</v>
      </c>
      <c r="AZ202" s="17">
        <v>3.5557564856255504E-2</v>
      </c>
      <c r="BA202" s="8">
        <v>58</v>
      </c>
      <c r="BB202" s="17">
        <v>5.0743657042869643E-2</v>
      </c>
      <c r="BC202" s="18"/>
      <c r="BD202" s="19"/>
      <c r="BE202" s="7" t="s">
        <v>10</v>
      </c>
      <c r="BF202" s="6">
        <v>3100438.9099999997</v>
      </c>
      <c r="BG202" s="17">
        <v>3.419272742329911E-2</v>
      </c>
      <c r="BH202" s="8">
        <v>58</v>
      </c>
      <c r="BI202" s="17">
        <v>5.1418439716312055E-2</v>
      </c>
      <c r="BJ202" s="18"/>
      <c r="BK202" s="19"/>
      <c r="BL202" s="7" t="s">
        <v>10</v>
      </c>
      <c r="BM202" s="6">
        <v>3081517.3699999996</v>
      </c>
      <c r="BN202" s="17">
        <v>3.4253144513563018E-2</v>
      </c>
      <c r="BO202" s="8">
        <v>58</v>
      </c>
      <c r="BP202" s="17">
        <v>5.197132616487455E-2</v>
      </c>
      <c r="BQ202" s="18"/>
      <c r="BR202" s="19"/>
      <c r="BS202" s="7" t="s">
        <v>10</v>
      </c>
      <c r="BT202" s="6">
        <v>3058946.32</v>
      </c>
      <c r="BU202" s="17">
        <v>3.4353788164344257E-2</v>
      </c>
      <c r="BV202" s="8">
        <v>57</v>
      </c>
      <c r="BW202" s="17">
        <v>5.1583710407239816E-2</v>
      </c>
      <c r="BX202" s="18"/>
      <c r="BY202" s="19"/>
      <c r="BZ202" s="7" t="s">
        <v>10</v>
      </c>
      <c r="CA202" s="6">
        <v>2869005.129999999</v>
      </c>
      <c r="CB202" s="17">
        <v>3.2461348347292356E-2</v>
      </c>
      <c r="CC202" s="8">
        <v>55</v>
      </c>
      <c r="CD202" s="17">
        <v>5.0320219579139978E-2</v>
      </c>
      <c r="CE202" s="18"/>
      <c r="CF202" s="19"/>
    </row>
    <row r="203" spans="1:84" ht="18" x14ac:dyDescent="0.25">
      <c r="A203" s="7" t="s">
        <v>11</v>
      </c>
      <c r="B203" s="6">
        <v>2695168.76</v>
      </c>
      <c r="C203" s="17">
        <v>2.8136174078703675E-2</v>
      </c>
      <c r="D203" s="8">
        <v>48</v>
      </c>
      <c r="E203" s="17">
        <v>4.0302267002518891E-2</v>
      </c>
      <c r="F203" s="18"/>
      <c r="G203" s="19"/>
      <c r="H203" s="7" t="s">
        <v>11</v>
      </c>
      <c r="I203" s="6">
        <v>2687239.8900000011</v>
      </c>
      <c r="J203" s="17">
        <v>2.8187070954545541E-2</v>
      </c>
      <c r="K203" s="8">
        <v>47</v>
      </c>
      <c r="L203" s="17">
        <v>3.9629005059021921E-2</v>
      </c>
      <c r="M203" s="18"/>
      <c r="N203" s="19"/>
      <c r="O203" s="7" t="s">
        <v>11</v>
      </c>
      <c r="P203" s="6">
        <v>2669697.2199999997</v>
      </c>
      <c r="Q203" s="17">
        <v>2.8217512975294436E-2</v>
      </c>
      <c r="R203" s="8">
        <v>47</v>
      </c>
      <c r="S203" s="17">
        <v>0.04</v>
      </c>
      <c r="T203" s="18"/>
      <c r="U203" s="19"/>
      <c r="V203" s="7" t="s">
        <v>11</v>
      </c>
      <c r="W203" s="6">
        <v>2655174.9799999995</v>
      </c>
      <c r="X203" s="17">
        <v>2.81838611962607E-2</v>
      </c>
      <c r="Y203" s="8">
        <v>47</v>
      </c>
      <c r="Z203" s="17">
        <v>4.0102389078498293E-2</v>
      </c>
      <c r="AA203" s="18"/>
      <c r="AB203" s="19"/>
      <c r="AC203" s="7" t="s">
        <v>11</v>
      </c>
      <c r="AD203" s="6">
        <v>2629705.7300000009</v>
      </c>
      <c r="AE203" s="17">
        <v>2.8111320154660235E-2</v>
      </c>
      <c r="AF203" s="8">
        <v>46</v>
      </c>
      <c r="AG203" s="17">
        <v>3.9484978540772535E-2</v>
      </c>
      <c r="AH203" s="18"/>
      <c r="AI203" s="19"/>
      <c r="AJ203" s="7" t="s">
        <v>11</v>
      </c>
      <c r="AK203" s="6">
        <v>2621563.040000001</v>
      </c>
      <c r="AL203" s="17">
        <v>2.8217119705374001E-2</v>
      </c>
      <c r="AM203" s="8">
        <v>46</v>
      </c>
      <c r="AN203" s="17">
        <v>3.9792387543252594E-2</v>
      </c>
      <c r="AO203" s="18"/>
      <c r="AP203" s="19"/>
      <c r="AQ203" s="7" t="s">
        <v>11</v>
      </c>
      <c r="AR203" s="6">
        <v>2624943.0799999996</v>
      </c>
      <c r="AS203" s="17">
        <v>2.8359883536918224E-2</v>
      </c>
      <c r="AT203" s="8">
        <v>46</v>
      </c>
      <c r="AU203" s="17">
        <v>3.9930555555555552E-2</v>
      </c>
      <c r="AV203" s="18"/>
      <c r="AW203" s="19"/>
      <c r="AX203" s="7" t="s">
        <v>11</v>
      </c>
      <c r="AY203" s="6">
        <v>2605968.4799999995</v>
      </c>
      <c r="AZ203" s="17">
        <v>2.8300449329312159E-2</v>
      </c>
      <c r="BA203" s="8">
        <v>46</v>
      </c>
      <c r="BB203" s="17">
        <v>4.0244969378827648E-2</v>
      </c>
      <c r="BC203" s="18"/>
      <c r="BD203" s="19"/>
      <c r="BE203" s="7" t="s">
        <v>11</v>
      </c>
      <c r="BF203" s="6">
        <v>2548052.5699999994</v>
      </c>
      <c r="BG203" s="17">
        <v>2.8100817179541448E-2</v>
      </c>
      <c r="BH203" s="8">
        <v>45</v>
      </c>
      <c r="BI203" s="17">
        <v>3.9893617021276598E-2</v>
      </c>
      <c r="BJ203" s="18"/>
      <c r="BK203" s="19"/>
      <c r="BL203" s="7" t="s">
        <v>11</v>
      </c>
      <c r="BM203" s="6">
        <v>2476324.48</v>
      </c>
      <c r="BN203" s="17">
        <v>2.7526017247767064E-2</v>
      </c>
      <c r="BO203" s="8">
        <v>45</v>
      </c>
      <c r="BP203" s="17">
        <v>4.0322580645161289E-2</v>
      </c>
      <c r="BQ203" s="18"/>
      <c r="BR203" s="19"/>
      <c r="BS203" s="7" t="s">
        <v>11</v>
      </c>
      <c r="BT203" s="6">
        <v>2446334.44</v>
      </c>
      <c r="BU203" s="17">
        <v>2.7473792064092104E-2</v>
      </c>
      <c r="BV203" s="8">
        <v>44</v>
      </c>
      <c r="BW203" s="17">
        <v>3.9819004524886875E-2</v>
      </c>
      <c r="BX203" s="18"/>
      <c r="BY203" s="19"/>
      <c r="BZ203" s="7" t="s">
        <v>11</v>
      </c>
      <c r="CA203" s="6">
        <v>2384403.42</v>
      </c>
      <c r="CB203" s="17">
        <v>2.6978324021712453E-2</v>
      </c>
      <c r="CC203" s="8">
        <v>42</v>
      </c>
      <c r="CD203" s="17">
        <v>3.8426349496797803E-2</v>
      </c>
      <c r="CE203" s="18"/>
      <c r="CF203" s="19"/>
    </row>
    <row r="204" spans="1:84" ht="18" x14ac:dyDescent="0.25">
      <c r="A204" s="7" t="s">
        <v>66</v>
      </c>
      <c r="B204" s="6">
        <v>38504471.349999845</v>
      </c>
      <c r="C204" s="17">
        <v>0.40196685446593483</v>
      </c>
      <c r="D204" s="8">
        <v>411</v>
      </c>
      <c r="E204" s="17">
        <v>0.34508816120906799</v>
      </c>
      <c r="F204" s="18"/>
      <c r="G204" s="19"/>
      <c r="H204" s="7" t="s">
        <v>66</v>
      </c>
      <c r="I204" s="6">
        <v>38276048.659999996</v>
      </c>
      <c r="J204" s="17">
        <v>0.40148618791121665</v>
      </c>
      <c r="K204" s="8">
        <v>410</v>
      </c>
      <c r="L204" s="17">
        <v>0.34569983136593591</v>
      </c>
      <c r="M204" s="18"/>
      <c r="N204" s="19"/>
      <c r="O204" s="7" t="s">
        <v>66</v>
      </c>
      <c r="P204" s="6">
        <v>38046649.179999955</v>
      </c>
      <c r="Q204" s="17">
        <v>0.40213617067149071</v>
      </c>
      <c r="R204" s="8">
        <v>407</v>
      </c>
      <c r="S204" s="17">
        <v>0.34638297872340423</v>
      </c>
      <c r="T204" s="18"/>
      <c r="U204" s="19"/>
      <c r="V204" s="7" t="s">
        <v>66</v>
      </c>
      <c r="W204" s="6">
        <v>37875466.499999903</v>
      </c>
      <c r="X204" s="17">
        <v>0.40203636243198537</v>
      </c>
      <c r="Y204" s="8">
        <v>406</v>
      </c>
      <c r="Z204" s="17">
        <v>0.34641638225255972</v>
      </c>
      <c r="AA204" s="18"/>
      <c r="AB204" s="19"/>
      <c r="AC204" s="7" t="s">
        <v>66</v>
      </c>
      <c r="AD204" s="6">
        <v>37884904.699999921</v>
      </c>
      <c r="AE204" s="17">
        <v>0.40498625869081162</v>
      </c>
      <c r="AF204" s="8">
        <v>404</v>
      </c>
      <c r="AG204" s="17">
        <v>0.34678111587982835</v>
      </c>
      <c r="AH204" s="18"/>
      <c r="AI204" s="19"/>
      <c r="AJ204" s="7" t="s">
        <v>66</v>
      </c>
      <c r="AK204" s="6">
        <v>37570997.389999911</v>
      </c>
      <c r="AL204" s="17">
        <v>0.40439436878997242</v>
      </c>
      <c r="AM204" s="8">
        <v>401</v>
      </c>
      <c r="AN204" s="17">
        <v>0.34688581314878891</v>
      </c>
      <c r="AO204" s="18"/>
      <c r="AP204" s="19"/>
      <c r="AQ204" s="7" t="s">
        <v>66</v>
      </c>
      <c r="AR204" s="6">
        <v>37615488.169999927</v>
      </c>
      <c r="AS204" s="17">
        <v>0.40639771270222108</v>
      </c>
      <c r="AT204" s="8">
        <v>400</v>
      </c>
      <c r="AU204" s="17">
        <v>0.34722222222222221</v>
      </c>
      <c r="AV204" s="18"/>
      <c r="AW204" s="19"/>
      <c r="AX204" s="7" t="s">
        <v>66</v>
      </c>
      <c r="AY204" s="6">
        <v>37245322.479999945</v>
      </c>
      <c r="AZ204" s="17">
        <v>0.40447893736578489</v>
      </c>
      <c r="BA204" s="8">
        <v>395</v>
      </c>
      <c r="BB204" s="17">
        <v>0.34558180227471569</v>
      </c>
      <c r="BC204" s="18"/>
      <c r="BD204" s="19"/>
      <c r="BE204" s="7" t="s">
        <v>66</v>
      </c>
      <c r="BF204" s="6">
        <v>36546727.210000083</v>
      </c>
      <c r="BG204" s="17">
        <v>0.40305012225033704</v>
      </c>
      <c r="BH204" s="8">
        <v>389</v>
      </c>
      <c r="BI204" s="17">
        <v>0.34485815602836878</v>
      </c>
      <c r="BJ204" s="18"/>
      <c r="BK204" s="19"/>
      <c r="BL204" s="7" t="s">
        <v>66</v>
      </c>
      <c r="BM204" s="6">
        <v>36339281.550000004</v>
      </c>
      <c r="BN204" s="17">
        <v>0.40393563072831373</v>
      </c>
      <c r="BO204" s="8">
        <v>382</v>
      </c>
      <c r="BP204" s="17">
        <v>0.34229390681003585</v>
      </c>
      <c r="BQ204" s="18"/>
      <c r="BR204" s="19"/>
      <c r="BS204" s="7" t="s">
        <v>66</v>
      </c>
      <c r="BT204" s="6">
        <v>36102686.329999909</v>
      </c>
      <c r="BU204" s="17">
        <v>0.40545465941507081</v>
      </c>
      <c r="BV204" s="8">
        <v>379</v>
      </c>
      <c r="BW204" s="17">
        <v>0.34298642533936652</v>
      </c>
      <c r="BX204" s="18"/>
      <c r="BY204" s="19"/>
      <c r="BZ204" s="7" t="s">
        <v>66</v>
      </c>
      <c r="CA204" s="6">
        <v>35904511.229999997</v>
      </c>
      <c r="CB204" s="17">
        <v>0.40624146471160216</v>
      </c>
      <c r="CC204" s="8">
        <v>376</v>
      </c>
      <c r="CD204" s="17">
        <v>0.34400731930466605</v>
      </c>
      <c r="CE204" s="18"/>
      <c r="CF204" s="19"/>
    </row>
    <row r="205" spans="1:84" ht="18" x14ac:dyDescent="0.25">
      <c r="A205" s="7" t="s">
        <v>12</v>
      </c>
      <c r="B205" s="6">
        <v>9487620.6500000022</v>
      </c>
      <c r="C205" s="17">
        <v>9.9045874292897268E-2</v>
      </c>
      <c r="D205" s="8">
        <v>130</v>
      </c>
      <c r="E205" s="17">
        <v>0.109151973131822</v>
      </c>
      <c r="F205" s="18"/>
      <c r="G205" s="19"/>
      <c r="H205" s="7" t="s">
        <v>12</v>
      </c>
      <c r="I205" s="6">
        <v>9508969.4900000039</v>
      </c>
      <c r="J205" s="17">
        <v>9.9741745691055039E-2</v>
      </c>
      <c r="K205" s="8">
        <v>130</v>
      </c>
      <c r="L205" s="17">
        <v>0.10961214165261383</v>
      </c>
      <c r="M205" s="18"/>
      <c r="N205" s="19"/>
      <c r="O205" s="7" t="s">
        <v>12</v>
      </c>
      <c r="P205" s="6">
        <v>9489358.8800000008</v>
      </c>
      <c r="Q205" s="17">
        <v>0.10029830548485402</v>
      </c>
      <c r="R205" s="8">
        <v>130</v>
      </c>
      <c r="S205" s="17">
        <v>0.11063829787234042</v>
      </c>
      <c r="T205" s="18"/>
      <c r="U205" s="19"/>
      <c r="V205" s="7" t="s">
        <v>12</v>
      </c>
      <c r="W205" s="6">
        <v>9483847.0299999993</v>
      </c>
      <c r="X205" s="17">
        <v>0.10066810297379697</v>
      </c>
      <c r="Y205" s="8">
        <v>130</v>
      </c>
      <c r="Z205" s="17">
        <v>0.11092150170648464</v>
      </c>
      <c r="AA205" s="18"/>
      <c r="AB205" s="19"/>
      <c r="AC205" s="7" t="s">
        <v>12</v>
      </c>
      <c r="AD205" s="6">
        <v>9401749.4199999999</v>
      </c>
      <c r="AE205" s="17">
        <v>0.10050386434664348</v>
      </c>
      <c r="AF205" s="8">
        <v>129</v>
      </c>
      <c r="AG205" s="17">
        <v>0.11072961373390558</v>
      </c>
      <c r="AH205" s="18"/>
      <c r="AI205" s="19"/>
      <c r="AJ205" s="7" t="s">
        <v>12</v>
      </c>
      <c r="AK205" s="6">
        <v>9461947.25</v>
      </c>
      <c r="AL205" s="17">
        <v>0.10184340186577556</v>
      </c>
      <c r="AM205" s="8">
        <v>128</v>
      </c>
      <c r="AN205" s="17">
        <v>0.11072664359861592</v>
      </c>
      <c r="AO205" s="18"/>
      <c r="AP205" s="19"/>
      <c r="AQ205" s="7" t="s">
        <v>12</v>
      </c>
      <c r="AR205" s="6">
        <v>9403323.0900000054</v>
      </c>
      <c r="AS205" s="17">
        <v>0.1015934972930591</v>
      </c>
      <c r="AT205" s="8">
        <v>128</v>
      </c>
      <c r="AU205" s="17">
        <v>0.1111111111111111</v>
      </c>
      <c r="AV205" s="18"/>
      <c r="AW205" s="19"/>
      <c r="AX205" s="7" t="s">
        <v>12</v>
      </c>
      <c r="AY205" s="6">
        <v>9387184.1300000027</v>
      </c>
      <c r="AZ205" s="17">
        <v>0.10194349273786625</v>
      </c>
      <c r="BA205" s="8">
        <v>128</v>
      </c>
      <c r="BB205" s="17">
        <v>0.11198600174978128</v>
      </c>
      <c r="BC205" s="18"/>
      <c r="BD205" s="19"/>
      <c r="BE205" s="7" t="s">
        <v>12</v>
      </c>
      <c r="BF205" s="6">
        <v>9283333.6700000055</v>
      </c>
      <c r="BG205" s="17">
        <v>0.1023798587787189</v>
      </c>
      <c r="BH205" s="8">
        <v>127</v>
      </c>
      <c r="BI205" s="17">
        <v>0.1125886524822695</v>
      </c>
      <c r="BJ205" s="18"/>
      <c r="BK205" s="19"/>
      <c r="BL205" s="7" t="s">
        <v>12</v>
      </c>
      <c r="BM205" s="6">
        <v>9155229.6599999964</v>
      </c>
      <c r="BN205" s="17">
        <v>0.10176655424753887</v>
      </c>
      <c r="BO205" s="8">
        <v>124</v>
      </c>
      <c r="BP205" s="17">
        <v>0.1111111111111111</v>
      </c>
      <c r="BQ205" s="18"/>
      <c r="BR205" s="19"/>
      <c r="BS205" s="7" t="s">
        <v>12</v>
      </c>
      <c r="BT205" s="6">
        <v>9106437.2400000021</v>
      </c>
      <c r="BU205" s="17">
        <v>0.10227071126728889</v>
      </c>
      <c r="BV205" s="8">
        <v>123</v>
      </c>
      <c r="BW205" s="17">
        <v>0.11131221719457013</v>
      </c>
      <c r="BX205" s="18"/>
      <c r="BY205" s="19"/>
      <c r="BZ205" s="7" t="s">
        <v>12</v>
      </c>
      <c r="CA205" s="6">
        <v>9129241.2800000031</v>
      </c>
      <c r="CB205" s="17">
        <v>0.10329276801835532</v>
      </c>
      <c r="CC205" s="8">
        <v>123</v>
      </c>
      <c r="CD205" s="17">
        <v>0.11253430924062215</v>
      </c>
      <c r="CE205" s="18"/>
      <c r="CF205" s="19"/>
    </row>
    <row r="206" spans="1:84" ht="18" x14ac:dyDescent="0.25">
      <c r="A206" s="7" t="s">
        <v>13</v>
      </c>
      <c r="B206" s="6">
        <v>21193886.780000001</v>
      </c>
      <c r="C206" s="17">
        <v>0.22125326498902304</v>
      </c>
      <c r="D206" s="8">
        <v>173</v>
      </c>
      <c r="E206" s="17">
        <v>0.14525608732157849</v>
      </c>
      <c r="F206" s="18"/>
      <c r="G206" s="19"/>
      <c r="H206" s="7" t="s">
        <v>13</v>
      </c>
      <c r="I206" s="6">
        <v>21063276.050000001</v>
      </c>
      <c r="J206" s="17">
        <v>0.2209374975289346</v>
      </c>
      <c r="K206" s="8">
        <v>172</v>
      </c>
      <c r="L206" s="17">
        <v>0.14502529510961215</v>
      </c>
      <c r="M206" s="18"/>
      <c r="N206" s="19"/>
      <c r="O206" s="7" t="s">
        <v>13</v>
      </c>
      <c r="P206" s="6">
        <v>20886565.550000004</v>
      </c>
      <c r="Q206" s="17">
        <v>0.22076171410047127</v>
      </c>
      <c r="R206" s="8">
        <v>171</v>
      </c>
      <c r="S206" s="17">
        <v>0.14553191489361703</v>
      </c>
      <c r="T206" s="18"/>
      <c r="U206" s="19"/>
      <c r="V206" s="7" t="s">
        <v>13</v>
      </c>
      <c r="W206" s="6">
        <v>20786116.570000011</v>
      </c>
      <c r="X206" s="17">
        <v>0.22063819847314731</v>
      </c>
      <c r="Y206" s="8">
        <v>170</v>
      </c>
      <c r="Z206" s="17">
        <v>0.14505119453924914</v>
      </c>
      <c r="AA206" s="18"/>
      <c r="AB206" s="19"/>
      <c r="AC206" s="7" t="s">
        <v>13</v>
      </c>
      <c r="AD206" s="6">
        <v>20517641.140000008</v>
      </c>
      <c r="AE206" s="17">
        <v>0.21933175728562146</v>
      </c>
      <c r="AF206" s="8">
        <v>169</v>
      </c>
      <c r="AG206" s="17">
        <v>0.14506437768240343</v>
      </c>
      <c r="AH206" s="18"/>
      <c r="AI206" s="19"/>
      <c r="AJ206" s="7" t="s">
        <v>13</v>
      </c>
      <c r="AK206" s="6">
        <v>20287436.960000008</v>
      </c>
      <c r="AL206" s="17">
        <v>0.21836325447109936</v>
      </c>
      <c r="AM206" s="8">
        <v>166</v>
      </c>
      <c r="AN206" s="17">
        <v>0.14359861591695502</v>
      </c>
      <c r="AO206" s="18"/>
      <c r="AP206" s="19"/>
      <c r="AQ206" s="7" t="s">
        <v>13</v>
      </c>
      <c r="AR206" s="6">
        <v>20046238.300000012</v>
      </c>
      <c r="AS206" s="17">
        <v>0.216579547142527</v>
      </c>
      <c r="AT206" s="8">
        <v>164</v>
      </c>
      <c r="AU206" s="17">
        <v>0.1423611111111111</v>
      </c>
      <c r="AV206" s="18"/>
      <c r="AW206" s="19"/>
      <c r="AX206" s="7" t="s">
        <v>13</v>
      </c>
      <c r="AY206" s="6">
        <v>20069409.090000011</v>
      </c>
      <c r="AZ206" s="17">
        <v>0.21795094583061966</v>
      </c>
      <c r="BA206" s="8">
        <v>164</v>
      </c>
      <c r="BB206" s="17">
        <v>0.14348206474190725</v>
      </c>
      <c r="BC206" s="18"/>
      <c r="BD206" s="19"/>
      <c r="BE206" s="7" t="s">
        <v>13</v>
      </c>
      <c r="BF206" s="6">
        <v>19898531.020000007</v>
      </c>
      <c r="BG206" s="17">
        <v>0.21944797721911002</v>
      </c>
      <c r="BH206" s="8">
        <v>163</v>
      </c>
      <c r="BI206" s="17">
        <v>0.14450354609929078</v>
      </c>
      <c r="BJ206" s="18"/>
      <c r="BK206" s="19"/>
      <c r="BL206" s="7" t="s">
        <v>13</v>
      </c>
      <c r="BM206" s="6">
        <v>19837862.760000013</v>
      </c>
      <c r="BN206" s="17">
        <v>0.22051122819356705</v>
      </c>
      <c r="BO206" s="8">
        <v>163</v>
      </c>
      <c r="BP206" s="17">
        <v>0.14605734767025089</v>
      </c>
      <c r="BQ206" s="18"/>
      <c r="BR206" s="19"/>
      <c r="BS206" s="7" t="s">
        <v>13</v>
      </c>
      <c r="BT206" s="6">
        <v>19504986.390000008</v>
      </c>
      <c r="BU206" s="17">
        <v>0.21905260847809782</v>
      </c>
      <c r="BV206" s="8">
        <v>160</v>
      </c>
      <c r="BW206" s="17">
        <v>0.14479638009049775</v>
      </c>
      <c r="BX206" s="18"/>
      <c r="BY206" s="19"/>
      <c r="BZ206" s="7" t="s">
        <v>13</v>
      </c>
      <c r="CA206" s="6">
        <v>19460901.510000005</v>
      </c>
      <c r="CB206" s="17">
        <v>0.22019030097323603</v>
      </c>
      <c r="CC206" s="8">
        <v>159</v>
      </c>
      <c r="CD206" s="17">
        <v>0.14547118023787739</v>
      </c>
      <c r="CE206" s="18"/>
      <c r="CF206" s="19"/>
    </row>
    <row r="207" spans="1:84" ht="18" x14ac:dyDescent="0.25">
      <c r="A207" s="7" t="s">
        <v>14</v>
      </c>
      <c r="B207" s="6">
        <v>1812430.0299999998</v>
      </c>
      <c r="C207" s="17">
        <v>1.8920836270582969E-2</v>
      </c>
      <c r="D207" s="8">
        <v>31</v>
      </c>
      <c r="E207" s="17">
        <v>2.6028547439126783E-2</v>
      </c>
      <c r="F207" s="18"/>
      <c r="G207" s="19"/>
      <c r="H207" s="7" t="s">
        <v>14</v>
      </c>
      <c r="I207" s="6">
        <v>1809434.18</v>
      </c>
      <c r="J207" s="17">
        <v>1.8979567030481936E-2</v>
      </c>
      <c r="K207" s="8">
        <v>31</v>
      </c>
      <c r="L207" s="17">
        <v>2.6138279932546374E-2</v>
      </c>
      <c r="M207" s="18"/>
      <c r="N207" s="19"/>
      <c r="O207" s="7" t="s">
        <v>14</v>
      </c>
      <c r="P207" s="6">
        <v>1786402.4499999997</v>
      </c>
      <c r="Q207" s="17">
        <v>1.8881479867583175E-2</v>
      </c>
      <c r="R207" s="8">
        <v>31</v>
      </c>
      <c r="S207" s="17">
        <v>2.6382978723404255E-2</v>
      </c>
      <c r="T207" s="18"/>
      <c r="U207" s="19"/>
      <c r="V207" s="7" t="s">
        <v>14</v>
      </c>
      <c r="W207" s="6">
        <v>1792043.2899999998</v>
      </c>
      <c r="X207" s="17">
        <v>1.9021985264056067E-2</v>
      </c>
      <c r="Y207" s="8">
        <v>31</v>
      </c>
      <c r="Z207" s="17">
        <v>2.6450511945392493E-2</v>
      </c>
      <c r="AA207" s="18"/>
      <c r="AB207" s="19"/>
      <c r="AC207" s="7" t="s">
        <v>14</v>
      </c>
      <c r="AD207" s="6">
        <v>1782775.64</v>
      </c>
      <c r="AE207" s="17">
        <v>1.9057712887125693E-2</v>
      </c>
      <c r="AF207" s="8">
        <v>30</v>
      </c>
      <c r="AG207" s="17">
        <v>2.575107296137339E-2</v>
      </c>
      <c r="AH207" s="18"/>
      <c r="AI207" s="19"/>
      <c r="AJ207" s="7" t="s">
        <v>14</v>
      </c>
      <c r="AK207" s="6">
        <v>1781099.5199999998</v>
      </c>
      <c r="AL207" s="17">
        <v>1.9170814356241517E-2</v>
      </c>
      <c r="AM207" s="8">
        <v>30</v>
      </c>
      <c r="AN207" s="17">
        <v>2.5951557093425604E-2</v>
      </c>
      <c r="AO207" s="18"/>
      <c r="AP207" s="19"/>
      <c r="AQ207" s="7" t="s">
        <v>14</v>
      </c>
      <c r="AR207" s="6">
        <v>1783382.75</v>
      </c>
      <c r="AS207" s="17">
        <v>1.9267666212308483E-2</v>
      </c>
      <c r="AT207" s="8">
        <v>30</v>
      </c>
      <c r="AU207" s="17">
        <v>2.6041666666666668E-2</v>
      </c>
      <c r="AV207" s="18"/>
      <c r="AW207" s="19"/>
      <c r="AX207" s="7" t="s">
        <v>14</v>
      </c>
      <c r="AY207" s="6">
        <v>1781074.9499999997</v>
      </c>
      <c r="AZ207" s="17">
        <v>1.9342222195328392E-2</v>
      </c>
      <c r="BA207" s="8">
        <v>30</v>
      </c>
      <c r="BB207" s="17">
        <v>2.6246719160104987E-2</v>
      </c>
      <c r="BC207" s="18"/>
      <c r="BD207" s="19"/>
      <c r="BE207" s="7" t="s">
        <v>14</v>
      </c>
      <c r="BF207" s="6">
        <v>1760392.7399999998</v>
      </c>
      <c r="BG207" s="17">
        <v>1.9414228392835728E-2</v>
      </c>
      <c r="BH207" s="8">
        <v>30</v>
      </c>
      <c r="BI207" s="17">
        <v>2.6595744680851064E-2</v>
      </c>
      <c r="BJ207" s="18"/>
      <c r="BK207" s="19"/>
      <c r="BL207" s="7" t="s">
        <v>14</v>
      </c>
      <c r="BM207" s="6">
        <v>1767435.8099999998</v>
      </c>
      <c r="BN207" s="17">
        <v>1.9646241428902381E-2</v>
      </c>
      <c r="BO207" s="8">
        <v>30</v>
      </c>
      <c r="BP207" s="17">
        <v>2.6881720430107527E-2</v>
      </c>
      <c r="BQ207" s="18"/>
      <c r="BR207" s="19"/>
      <c r="BS207" s="7" t="s">
        <v>14</v>
      </c>
      <c r="BT207" s="6">
        <v>1775820.4799999995</v>
      </c>
      <c r="BU207" s="17">
        <v>1.9943521136331719E-2</v>
      </c>
      <c r="BV207" s="8">
        <v>30</v>
      </c>
      <c r="BW207" s="17">
        <v>2.7149321266968326E-2</v>
      </c>
      <c r="BX207" s="18"/>
      <c r="BY207" s="19"/>
      <c r="BZ207" s="7" t="s">
        <v>14</v>
      </c>
      <c r="CA207" s="6">
        <v>1772788.6399999997</v>
      </c>
      <c r="CB207" s="17">
        <v>2.0058210767006427E-2</v>
      </c>
      <c r="CC207" s="8">
        <v>29</v>
      </c>
      <c r="CD207" s="17">
        <v>2.6532479414455627E-2</v>
      </c>
      <c r="CE207" s="18"/>
      <c r="CF207" s="19"/>
    </row>
    <row r="208" spans="1:84" ht="18" x14ac:dyDescent="0.25">
      <c r="A208" s="7" t="s">
        <v>15</v>
      </c>
      <c r="B208" s="6">
        <v>735888.83999999985</v>
      </c>
      <c r="C208" s="17">
        <v>7.6823005713435605E-3</v>
      </c>
      <c r="D208" s="8">
        <v>15</v>
      </c>
      <c r="E208" s="17">
        <v>1.2594458438287154E-2</v>
      </c>
      <c r="F208" s="18"/>
      <c r="G208" s="19"/>
      <c r="H208" s="7" t="s">
        <v>15</v>
      </c>
      <c r="I208" s="6">
        <v>692165.67999999993</v>
      </c>
      <c r="J208" s="17">
        <v>7.2602833885668664E-3</v>
      </c>
      <c r="K208" s="8">
        <v>14</v>
      </c>
      <c r="L208" s="17">
        <v>1.1804384485666104E-2</v>
      </c>
      <c r="M208" s="18"/>
      <c r="N208" s="19"/>
      <c r="O208" s="7" t="s">
        <v>15</v>
      </c>
      <c r="P208" s="6">
        <v>690846.99</v>
      </c>
      <c r="Q208" s="17">
        <v>7.3019456132437776E-3</v>
      </c>
      <c r="R208" s="8">
        <v>14</v>
      </c>
      <c r="S208" s="17">
        <v>1.1914893617021277E-2</v>
      </c>
      <c r="T208" s="18"/>
      <c r="U208" s="19"/>
      <c r="V208" s="7" t="s">
        <v>15</v>
      </c>
      <c r="W208" s="6">
        <v>690188.92</v>
      </c>
      <c r="X208" s="17">
        <v>7.3261419179526483E-3</v>
      </c>
      <c r="Y208" s="8">
        <v>14</v>
      </c>
      <c r="Z208" s="17">
        <v>1.1945392491467578E-2</v>
      </c>
      <c r="AA208" s="18"/>
      <c r="AB208" s="19"/>
      <c r="AC208" s="7" t="s">
        <v>15</v>
      </c>
      <c r="AD208" s="6">
        <v>685004.28999999992</v>
      </c>
      <c r="AE208" s="17">
        <v>7.32263488033154E-3</v>
      </c>
      <c r="AF208" s="8">
        <v>14</v>
      </c>
      <c r="AG208" s="17">
        <v>1.201716738197425E-2</v>
      </c>
      <c r="AH208" s="18"/>
      <c r="AI208" s="19"/>
      <c r="AJ208" s="7" t="s">
        <v>15</v>
      </c>
      <c r="AK208" s="6">
        <v>683914.86</v>
      </c>
      <c r="AL208" s="17">
        <v>7.3612982707080329E-3</v>
      </c>
      <c r="AM208" s="8">
        <v>14</v>
      </c>
      <c r="AN208" s="17">
        <v>1.2110726643598616E-2</v>
      </c>
      <c r="AO208" s="18"/>
      <c r="AP208" s="19"/>
      <c r="AQ208" s="7" t="s">
        <v>15</v>
      </c>
      <c r="AR208" s="6">
        <v>681951.83</v>
      </c>
      <c r="AS208" s="17">
        <v>7.3678071817802077E-3</v>
      </c>
      <c r="AT208" s="8">
        <v>14</v>
      </c>
      <c r="AU208" s="17">
        <v>1.2152777777777778E-2</v>
      </c>
      <c r="AV208" s="18"/>
      <c r="AW208" s="19"/>
      <c r="AX208" s="7" t="s">
        <v>15</v>
      </c>
      <c r="AY208" s="6">
        <v>680156.94000000006</v>
      </c>
      <c r="AZ208" s="17">
        <v>7.3864082256474631E-3</v>
      </c>
      <c r="BA208" s="8">
        <v>14</v>
      </c>
      <c r="BB208" s="17">
        <v>1.2248468941382326E-2</v>
      </c>
      <c r="BC208" s="18"/>
      <c r="BD208" s="19"/>
      <c r="BE208" s="7" t="s">
        <v>15</v>
      </c>
      <c r="BF208" s="6">
        <v>679022.84</v>
      </c>
      <c r="BG208" s="17">
        <v>7.4885019690049126E-3</v>
      </c>
      <c r="BH208" s="8">
        <v>14</v>
      </c>
      <c r="BI208" s="17">
        <v>1.2411347517730497E-2</v>
      </c>
      <c r="BJ208" s="18"/>
      <c r="BK208" s="19"/>
      <c r="BL208" s="7" t="s">
        <v>15</v>
      </c>
      <c r="BM208" s="6">
        <v>676422.4</v>
      </c>
      <c r="BN208" s="17">
        <v>7.5188913244422602E-3</v>
      </c>
      <c r="BO208" s="8">
        <v>14</v>
      </c>
      <c r="BP208" s="17">
        <v>1.2544802867383513E-2</v>
      </c>
      <c r="BQ208" s="18"/>
      <c r="BR208" s="19"/>
      <c r="BS208" s="7" t="s">
        <v>15</v>
      </c>
      <c r="BT208" s="6">
        <v>675134.49000000011</v>
      </c>
      <c r="BU208" s="17">
        <v>7.5821622302618902E-3</v>
      </c>
      <c r="BV208" s="8">
        <v>14</v>
      </c>
      <c r="BW208" s="17">
        <v>1.2669683257918552E-2</v>
      </c>
      <c r="BX208" s="18"/>
      <c r="BY208" s="19"/>
      <c r="BZ208" s="7" t="s">
        <v>15</v>
      </c>
      <c r="CA208" s="6">
        <v>673413.01</v>
      </c>
      <c r="CB208" s="17">
        <v>7.61932910841769E-3</v>
      </c>
      <c r="CC208" s="8">
        <v>14</v>
      </c>
      <c r="CD208" s="17">
        <v>1.2808783165599268E-2</v>
      </c>
      <c r="CE208" s="18"/>
      <c r="CF208" s="19"/>
    </row>
    <row r="209" spans="1:84" ht="18" x14ac:dyDescent="0.25">
      <c r="A209" s="7" t="s">
        <v>93</v>
      </c>
      <c r="B209" s="6">
        <v>2447794.35</v>
      </c>
      <c r="C209" s="17">
        <v>2.5553712614443974E-2</v>
      </c>
      <c r="D209" s="8">
        <v>43</v>
      </c>
      <c r="E209" s="17">
        <v>3.6104114189756509E-2</v>
      </c>
      <c r="F209" s="18"/>
      <c r="G209" s="19"/>
      <c r="H209" s="7" t="s">
        <v>93</v>
      </c>
      <c r="I209" s="6">
        <v>2444306.4499999997</v>
      </c>
      <c r="J209" s="17">
        <v>2.5638886798752935E-2</v>
      </c>
      <c r="K209" s="8">
        <v>43</v>
      </c>
      <c r="L209" s="17">
        <v>3.6256323777403038E-2</v>
      </c>
      <c r="M209" s="18"/>
      <c r="N209" s="19"/>
      <c r="O209" s="7" t="s">
        <v>93</v>
      </c>
      <c r="P209" s="6">
        <v>2436000.56</v>
      </c>
      <c r="Q209" s="17">
        <v>2.5747443153731314E-2</v>
      </c>
      <c r="R209" s="8">
        <v>43</v>
      </c>
      <c r="S209" s="17">
        <v>3.6595744680851063E-2</v>
      </c>
      <c r="T209" s="18"/>
      <c r="U209" s="19"/>
      <c r="V209" s="7" t="s">
        <v>93</v>
      </c>
      <c r="W209" s="6">
        <v>2367445.6800000002</v>
      </c>
      <c r="X209" s="17">
        <v>2.5129703668270872E-2</v>
      </c>
      <c r="Y209" s="8">
        <v>42</v>
      </c>
      <c r="Z209" s="17">
        <v>3.5836177474402729E-2</v>
      </c>
      <c r="AA209" s="18"/>
      <c r="AB209" s="19"/>
      <c r="AC209" s="7" t="s">
        <v>93</v>
      </c>
      <c r="AD209" s="6">
        <v>2357856.9900000002</v>
      </c>
      <c r="AE209" s="17">
        <v>2.5205281324307528E-2</v>
      </c>
      <c r="AF209" s="8">
        <v>42</v>
      </c>
      <c r="AG209" s="17">
        <v>3.6051502145922745E-2</v>
      </c>
      <c r="AH209" s="18"/>
      <c r="AI209" s="19"/>
      <c r="AJ209" s="7" t="s">
        <v>93</v>
      </c>
      <c r="AK209" s="6">
        <v>2348422.5700000003</v>
      </c>
      <c r="AL209" s="17">
        <v>2.5277179974467462E-2</v>
      </c>
      <c r="AM209" s="8">
        <v>42</v>
      </c>
      <c r="AN209" s="17">
        <v>3.6332179930795849E-2</v>
      </c>
      <c r="AO209" s="18"/>
      <c r="AP209" s="19"/>
      <c r="AQ209" s="7" t="s">
        <v>93</v>
      </c>
      <c r="AR209" s="6">
        <v>2332577.4600000004</v>
      </c>
      <c r="AS209" s="17">
        <v>2.5201165545441294E-2</v>
      </c>
      <c r="AT209" s="8">
        <v>42</v>
      </c>
      <c r="AU209" s="17">
        <v>3.6458333333333336E-2</v>
      </c>
      <c r="AV209" s="18"/>
      <c r="AW209" s="19"/>
      <c r="AX209" s="7" t="s">
        <v>93</v>
      </c>
      <c r="AY209" s="6">
        <v>2329274.04</v>
      </c>
      <c r="AZ209" s="17">
        <v>2.529558682271638E-2</v>
      </c>
      <c r="BA209" s="8">
        <v>41</v>
      </c>
      <c r="BB209" s="17">
        <v>3.5870516185476813E-2</v>
      </c>
      <c r="BC209" s="18"/>
      <c r="BD209" s="19"/>
      <c r="BE209" s="7" t="s">
        <v>93</v>
      </c>
      <c r="BF209" s="6">
        <v>2327082.5299999998</v>
      </c>
      <c r="BG209" s="17">
        <v>2.5663882098490135E-2</v>
      </c>
      <c r="BH209" s="8">
        <v>41</v>
      </c>
      <c r="BI209" s="17">
        <v>3.6347517730496451E-2</v>
      </c>
      <c r="BJ209" s="18"/>
      <c r="BK209" s="19"/>
      <c r="BL209" s="7" t="s">
        <v>93</v>
      </c>
      <c r="BM209" s="6">
        <v>2303834.5500000003</v>
      </c>
      <c r="BN209" s="17">
        <v>2.5608675305467916E-2</v>
      </c>
      <c r="BO209" s="8">
        <v>41</v>
      </c>
      <c r="BP209" s="17">
        <v>3.6738351254480286E-2</v>
      </c>
      <c r="BQ209" s="18"/>
      <c r="BR209" s="19"/>
      <c r="BS209" s="7" t="s">
        <v>93</v>
      </c>
      <c r="BT209" s="6">
        <v>2303119.71</v>
      </c>
      <c r="BU209" s="17">
        <v>2.5865405390463336E-2</v>
      </c>
      <c r="BV209" s="8">
        <v>41</v>
      </c>
      <c r="BW209" s="17">
        <v>3.7104072398190045E-2</v>
      </c>
      <c r="BX209" s="18"/>
      <c r="BY209" s="19"/>
      <c r="BZ209" s="7" t="s">
        <v>93</v>
      </c>
      <c r="CA209" s="6">
        <v>2305859.9900000002</v>
      </c>
      <c r="CB209" s="17">
        <v>2.6089644662111184E-2</v>
      </c>
      <c r="CC209" s="8">
        <v>41</v>
      </c>
      <c r="CD209" s="17">
        <v>3.7511436413540711E-2</v>
      </c>
      <c r="CE209" s="18"/>
      <c r="CF209" s="19"/>
    </row>
    <row r="210" spans="1:84" ht="18" x14ac:dyDescent="0.25">
      <c r="A210" s="7"/>
      <c r="B210" s="6"/>
      <c r="C210" s="20"/>
      <c r="D210" s="8"/>
      <c r="E210" s="20"/>
      <c r="F210" s="1"/>
      <c r="G210" s="1"/>
      <c r="H210" s="7"/>
      <c r="I210" s="6"/>
      <c r="J210" s="20"/>
      <c r="K210" s="8"/>
      <c r="L210" s="20"/>
      <c r="M210" s="1"/>
      <c r="N210" s="1"/>
      <c r="O210" s="7"/>
      <c r="P210" s="6"/>
      <c r="Q210" s="20"/>
      <c r="R210" s="8"/>
      <c r="S210" s="20"/>
      <c r="T210" s="1"/>
      <c r="U210" s="1"/>
      <c r="V210" s="7"/>
      <c r="W210" s="6"/>
      <c r="X210" s="20"/>
      <c r="Y210" s="8"/>
      <c r="Z210" s="20"/>
      <c r="AA210" s="1"/>
      <c r="AB210" s="1"/>
      <c r="AC210" s="7"/>
      <c r="AD210" s="6"/>
      <c r="AE210" s="20"/>
      <c r="AF210" s="8"/>
      <c r="AG210" s="20"/>
      <c r="AH210" s="1"/>
      <c r="AI210" s="1"/>
      <c r="AJ210" s="7"/>
      <c r="AK210" s="6"/>
      <c r="AL210" s="20"/>
      <c r="AM210" s="8"/>
      <c r="AN210" s="20"/>
      <c r="AO210" s="1"/>
      <c r="AP210" s="1"/>
      <c r="AQ210" s="7"/>
      <c r="AR210" s="6"/>
      <c r="AS210" s="20"/>
      <c r="AT210" s="8"/>
      <c r="AU210" s="20"/>
      <c r="AV210" s="1"/>
      <c r="AW210" s="1"/>
      <c r="AX210" s="7"/>
      <c r="AY210" s="6"/>
      <c r="AZ210" s="20"/>
      <c r="BA210" s="8"/>
      <c r="BB210" s="20"/>
      <c r="BC210" s="1"/>
      <c r="BD210" s="1"/>
      <c r="BE210" s="7"/>
      <c r="BF210" s="6"/>
      <c r="BG210" s="20"/>
      <c r="BH210" s="8"/>
      <c r="BI210" s="20"/>
      <c r="BJ210" s="1"/>
      <c r="BK210" s="1"/>
      <c r="BL210" s="7"/>
      <c r="BM210" s="6"/>
      <c r="BN210" s="20"/>
      <c r="BO210" s="8"/>
      <c r="BP210" s="20"/>
      <c r="BQ210" s="1"/>
      <c r="BR210" s="1"/>
      <c r="BS210" s="7"/>
      <c r="BT210" s="6"/>
      <c r="BU210" s="20"/>
      <c r="BV210" s="8"/>
      <c r="BW210" s="20"/>
      <c r="BX210" s="1"/>
      <c r="BY210" s="1"/>
      <c r="BZ210" s="7"/>
      <c r="CA210" s="6"/>
      <c r="CB210" s="20"/>
      <c r="CC210" s="8"/>
      <c r="CD210" s="20"/>
      <c r="CE210" s="1"/>
      <c r="CF210" s="1"/>
    </row>
    <row r="211" spans="1:84" ht="18.75" thickBot="1" x14ac:dyDescent="0.3">
      <c r="A211" s="21"/>
      <c r="B211" s="22">
        <v>95790165.089999855</v>
      </c>
      <c r="C211" s="23"/>
      <c r="D211" s="24">
        <v>1191</v>
      </c>
      <c r="E211" s="23"/>
      <c r="F211" s="1"/>
      <c r="G211" s="1"/>
      <c r="H211" s="21"/>
      <c r="I211" s="22">
        <v>95335903.980000019</v>
      </c>
      <c r="J211" s="23"/>
      <c r="K211" s="24">
        <v>1186</v>
      </c>
      <c r="L211" s="23"/>
      <c r="M211" s="1"/>
      <c r="N211" s="1"/>
      <c r="O211" s="21"/>
      <c r="P211" s="22">
        <v>94611357.929999948</v>
      </c>
      <c r="Q211" s="23"/>
      <c r="R211" s="24">
        <v>1175</v>
      </c>
      <c r="S211" s="23"/>
      <c r="T211" s="1"/>
      <c r="U211" s="1"/>
      <c r="V211" s="21"/>
      <c r="W211" s="22">
        <v>94209056.789999932</v>
      </c>
      <c r="X211" s="23"/>
      <c r="Y211" s="24">
        <v>1172</v>
      </c>
      <c r="Z211" s="23"/>
      <c r="AA211" s="1"/>
      <c r="AB211" s="1"/>
      <c r="AC211" s="21"/>
      <c r="AD211" s="22">
        <v>93546148.509999946</v>
      </c>
      <c r="AE211" s="23"/>
      <c r="AF211" s="24">
        <v>1165</v>
      </c>
      <c r="AG211" s="23"/>
      <c r="AH211" s="1"/>
      <c r="AI211" s="1"/>
      <c r="AJ211" s="21"/>
      <c r="AK211" s="22">
        <v>92906826.329999924</v>
      </c>
      <c r="AL211" s="23"/>
      <c r="AM211" s="24">
        <v>1156</v>
      </c>
      <c r="AN211" s="23"/>
      <c r="AO211" s="1"/>
      <c r="AP211" s="1"/>
      <c r="AQ211" s="21"/>
      <c r="AR211" s="22">
        <v>92558316.629999936</v>
      </c>
      <c r="AS211" s="23"/>
      <c r="AT211" s="24">
        <v>1152</v>
      </c>
      <c r="AU211" s="23"/>
      <c r="AV211" s="1"/>
      <c r="AW211" s="1"/>
      <c r="AX211" s="21"/>
      <c r="AY211" s="22">
        <v>92082229.849999964</v>
      </c>
      <c r="AZ211" s="23"/>
      <c r="BA211" s="24">
        <v>1143</v>
      </c>
      <c r="BB211" s="23"/>
      <c r="BC211" s="1"/>
      <c r="BD211" s="1"/>
      <c r="BE211" s="21"/>
      <c r="BF211" s="22">
        <v>90675390.460000098</v>
      </c>
      <c r="BG211" s="23"/>
      <c r="BH211" s="24">
        <v>1128</v>
      </c>
      <c r="BI211" s="23"/>
      <c r="BJ211" s="1"/>
      <c r="BK211" s="1"/>
      <c r="BL211" s="21"/>
      <c r="BM211" s="22">
        <v>89963050.51000002</v>
      </c>
      <c r="BN211" s="23"/>
      <c r="BO211" s="24">
        <v>1116</v>
      </c>
      <c r="BP211" s="23"/>
      <c r="BQ211" s="1"/>
      <c r="BR211" s="1"/>
      <c r="BS211" s="21"/>
      <c r="BT211" s="22">
        <v>89042474.889999911</v>
      </c>
      <c r="BU211" s="23"/>
      <c r="BV211" s="24">
        <v>1105</v>
      </c>
      <c r="BW211" s="23"/>
      <c r="BX211" s="1"/>
      <c r="BY211" s="1"/>
      <c r="BZ211" s="21"/>
      <c r="CA211" s="22">
        <v>88382192.239999995</v>
      </c>
      <c r="CB211" s="23"/>
      <c r="CC211" s="24">
        <v>1093</v>
      </c>
      <c r="CD211" s="23"/>
      <c r="CE211" s="1"/>
      <c r="CF211" s="1"/>
    </row>
    <row r="212" spans="1:84" ht="18.75" thickTop="1" x14ac:dyDescent="0.25">
      <c r="A212" s="7"/>
      <c r="B212" s="6"/>
      <c r="C212" s="7"/>
      <c r="D212" s="8"/>
      <c r="E212" s="7"/>
      <c r="F212" s="1"/>
      <c r="G212" s="1"/>
      <c r="H212" s="7"/>
      <c r="I212" s="6"/>
      <c r="J212" s="7"/>
      <c r="K212" s="8"/>
      <c r="L212" s="7"/>
      <c r="M212" s="1"/>
      <c r="N212" s="1"/>
      <c r="O212" s="7"/>
      <c r="P212" s="6"/>
      <c r="Q212" s="7"/>
      <c r="R212" s="8"/>
      <c r="S212" s="7"/>
      <c r="T212" s="1"/>
      <c r="U212" s="1"/>
      <c r="V212" s="7"/>
      <c r="W212" s="6"/>
      <c r="X212" s="7"/>
      <c r="Y212" s="8"/>
      <c r="Z212" s="7"/>
      <c r="AA212" s="1"/>
      <c r="AB212" s="1"/>
      <c r="AC212" s="7"/>
      <c r="AD212" s="6"/>
      <c r="AE212" s="7"/>
      <c r="AF212" s="8"/>
      <c r="AG212" s="7"/>
      <c r="AH212" s="1"/>
      <c r="AI212" s="1"/>
      <c r="AJ212" s="7"/>
      <c r="AK212" s="6"/>
      <c r="AL212" s="7"/>
      <c r="AM212" s="8"/>
      <c r="AN212" s="7"/>
      <c r="AO212" s="1"/>
      <c r="AP212" s="1"/>
      <c r="AQ212" s="7"/>
      <c r="AR212" s="6"/>
      <c r="AS212" s="7"/>
      <c r="AT212" s="8"/>
      <c r="AU212" s="7"/>
      <c r="AV212" s="1"/>
      <c r="AW212" s="1"/>
      <c r="AX212" s="7"/>
      <c r="AY212" s="6"/>
      <c r="AZ212" s="7"/>
      <c r="BA212" s="8"/>
      <c r="BB212" s="7"/>
      <c r="BC212" s="1"/>
      <c r="BD212" s="1"/>
      <c r="BE212" s="7"/>
      <c r="BF212" s="6"/>
      <c r="BG212" s="7"/>
      <c r="BH212" s="8"/>
      <c r="BI212" s="7"/>
      <c r="BJ212" s="1"/>
      <c r="BK212" s="1"/>
      <c r="BL212" s="7"/>
      <c r="BM212" s="6"/>
      <c r="BN212" s="7"/>
      <c r="BO212" s="8"/>
      <c r="BP212" s="7"/>
      <c r="BQ212" s="1"/>
      <c r="BR212" s="1"/>
      <c r="BS212" s="7"/>
      <c r="BT212" s="6"/>
      <c r="BU212" s="7"/>
      <c r="BV212" s="8"/>
      <c r="BW212" s="7"/>
      <c r="BX212" s="1"/>
      <c r="BY212" s="1"/>
      <c r="BZ212" s="7"/>
      <c r="CA212" s="6"/>
      <c r="CB212" s="7"/>
      <c r="CC212" s="8"/>
      <c r="CD212" s="7"/>
      <c r="CE212" s="1"/>
      <c r="CF212" s="1"/>
    </row>
    <row r="213" spans="1:84" ht="18" x14ac:dyDescent="0.25">
      <c r="A213" s="7"/>
      <c r="B213" s="6"/>
      <c r="C213" s="7"/>
      <c r="D213" s="8"/>
      <c r="E213" s="7"/>
      <c r="F213" s="1"/>
      <c r="G213" s="1"/>
      <c r="H213" s="7"/>
      <c r="I213" s="6"/>
      <c r="J213" s="7"/>
      <c r="K213" s="8"/>
      <c r="L213" s="7"/>
      <c r="M213" s="1"/>
      <c r="N213" s="1"/>
      <c r="O213" s="7"/>
      <c r="P213" s="6"/>
      <c r="Q213" s="7"/>
      <c r="R213" s="8"/>
      <c r="S213" s="7"/>
      <c r="T213" s="1"/>
      <c r="U213" s="1"/>
      <c r="V213" s="7"/>
      <c r="W213" s="6"/>
      <c r="X213" s="7"/>
      <c r="Y213" s="8"/>
      <c r="Z213" s="7"/>
      <c r="AA213" s="1"/>
      <c r="AB213" s="1"/>
      <c r="AC213" s="7"/>
      <c r="AD213" s="6"/>
      <c r="AE213" s="7"/>
      <c r="AF213" s="8"/>
      <c r="AG213" s="7"/>
      <c r="AH213" s="1"/>
      <c r="AI213" s="1"/>
      <c r="AJ213" s="7"/>
      <c r="AK213" s="6"/>
      <c r="AL213" s="7"/>
      <c r="AM213" s="8"/>
      <c r="AN213" s="7"/>
      <c r="AO213" s="1"/>
      <c r="AP213" s="1"/>
      <c r="AQ213" s="7"/>
      <c r="AR213" s="6"/>
      <c r="AS213" s="7"/>
      <c r="AT213" s="8"/>
      <c r="AU213" s="7"/>
      <c r="AV213" s="1"/>
      <c r="AW213" s="1"/>
      <c r="AX213" s="7"/>
      <c r="AY213" s="6"/>
      <c r="AZ213" s="7"/>
      <c r="BA213" s="8"/>
      <c r="BB213" s="7"/>
      <c r="BC213" s="1"/>
      <c r="BD213" s="1"/>
      <c r="BE213" s="7"/>
      <c r="BF213" s="6"/>
      <c r="BG213" s="7"/>
      <c r="BH213" s="8"/>
      <c r="BI213" s="7"/>
      <c r="BJ213" s="1"/>
      <c r="BK213" s="1"/>
      <c r="BL213" s="7"/>
      <c r="BM213" s="6"/>
      <c r="BN213" s="7"/>
      <c r="BO213" s="8"/>
      <c r="BP213" s="7"/>
      <c r="BQ213" s="1"/>
      <c r="BR213" s="1"/>
      <c r="BS213" s="7"/>
      <c r="BT213" s="6"/>
      <c r="BU213" s="7"/>
      <c r="BV213" s="8"/>
      <c r="BW213" s="7"/>
      <c r="BX213" s="1"/>
      <c r="BY213" s="1"/>
      <c r="BZ213" s="7"/>
      <c r="CA213" s="6"/>
      <c r="CB213" s="7"/>
      <c r="CC213" s="8"/>
      <c r="CD213" s="7"/>
      <c r="CE213" s="1"/>
      <c r="CF213" s="1"/>
    </row>
    <row r="214" spans="1:84" ht="18" x14ac:dyDescent="0.25">
      <c r="A214" s="7"/>
      <c r="B214" s="6"/>
      <c r="C214" s="7"/>
      <c r="D214" s="8"/>
      <c r="E214" s="7"/>
      <c r="F214" s="1"/>
      <c r="G214" s="1"/>
      <c r="H214" s="7"/>
      <c r="I214" s="6"/>
      <c r="J214" s="7"/>
      <c r="K214" s="8"/>
      <c r="L214" s="7"/>
      <c r="M214" s="1"/>
      <c r="N214" s="1"/>
      <c r="O214" s="7"/>
      <c r="P214" s="6"/>
      <c r="Q214" s="7"/>
      <c r="R214" s="8"/>
      <c r="S214" s="7"/>
      <c r="T214" s="1"/>
      <c r="U214" s="1"/>
      <c r="V214" s="7"/>
      <c r="W214" s="6"/>
      <c r="X214" s="7"/>
      <c r="Y214" s="8"/>
      <c r="Z214" s="7"/>
      <c r="AA214" s="1"/>
      <c r="AB214" s="1"/>
      <c r="AC214" s="7"/>
      <c r="AD214" s="6"/>
      <c r="AE214" s="7"/>
      <c r="AF214" s="8"/>
      <c r="AG214" s="7"/>
      <c r="AH214" s="1"/>
      <c r="AI214" s="1"/>
      <c r="AJ214" s="7"/>
      <c r="AK214" s="6"/>
      <c r="AL214" s="7"/>
      <c r="AM214" s="8"/>
      <c r="AN214" s="7"/>
      <c r="AO214" s="1"/>
      <c r="AP214" s="1"/>
      <c r="AQ214" s="7"/>
      <c r="AR214" s="6"/>
      <c r="AS214" s="7"/>
      <c r="AT214" s="8"/>
      <c r="AU214" s="7"/>
      <c r="AV214" s="1"/>
      <c r="AW214" s="1"/>
      <c r="AX214" s="7"/>
      <c r="AY214" s="6"/>
      <c r="AZ214" s="7"/>
      <c r="BA214" s="8"/>
      <c r="BB214" s="7"/>
      <c r="BC214" s="1"/>
      <c r="BD214" s="1"/>
      <c r="BE214" s="7"/>
      <c r="BF214" s="6"/>
      <c r="BG214" s="7"/>
      <c r="BH214" s="8"/>
      <c r="BI214" s="7"/>
      <c r="BJ214" s="1"/>
      <c r="BK214" s="1"/>
      <c r="BL214" s="7"/>
      <c r="BM214" s="6"/>
      <c r="BN214" s="7"/>
      <c r="BO214" s="8"/>
      <c r="BP214" s="7"/>
      <c r="BQ214" s="1"/>
      <c r="BR214" s="1"/>
      <c r="BS214" s="7"/>
      <c r="BT214" s="6"/>
      <c r="BU214" s="7"/>
      <c r="BV214" s="8"/>
      <c r="BW214" s="7"/>
      <c r="BX214" s="1"/>
      <c r="BY214" s="1"/>
      <c r="BZ214" s="7"/>
      <c r="CA214" s="6"/>
      <c r="CB214" s="7"/>
      <c r="CC214" s="8"/>
      <c r="CD214" s="7"/>
      <c r="CE214" s="1"/>
      <c r="CF214" s="1"/>
    </row>
    <row r="215" spans="1:84" ht="18.75" x14ac:dyDescent="0.3">
      <c r="A215" s="5" t="s">
        <v>84</v>
      </c>
      <c r="B215" s="6"/>
      <c r="C215" s="7"/>
      <c r="D215" s="8"/>
      <c r="E215" s="7"/>
      <c r="F215" s="1"/>
      <c r="G215" s="1"/>
      <c r="H215" s="5" t="s">
        <v>84</v>
      </c>
      <c r="I215" s="6"/>
      <c r="J215" s="7"/>
      <c r="K215" s="8"/>
      <c r="L215" s="7"/>
      <c r="M215" s="1"/>
      <c r="N215" s="1"/>
      <c r="O215" s="5" t="s">
        <v>84</v>
      </c>
      <c r="P215" s="6"/>
      <c r="Q215" s="7"/>
      <c r="R215" s="8"/>
      <c r="S215" s="7"/>
      <c r="T215" s="1"/>
      <c r="U215" s="1"/>
      <c r="V215" s="5" t="s">
        <v>84</v>
      </c>
      <c r="W215" s="6"/>
      <c r="X215" s="7"/>
      <c r="Y215" s="8"/>
      <c r="Z215" s="7"/>
      <c r="AA215" s="1"/>
      <c r="AB215" s="1"/>
      <c r="AC215" s="5" t="s">
        <v>84</v>
      </c>
      <c r="AD215" s="6"/>
      <c r="AE215" s="7"/>
      <c r="AF215" s="8"/>
      <c r="AG215" s="7"/>
      <c r="AH215" s="1"/>
      <c r="AI215" s="1"/>
      <c r="AJ215" s="5" t="s">
        <v>84</v>
      </c>
      <c r="AK215" s="6"/>
      <c r="AL215" s="7"/>
      <c r="AM215" s="8"/>
      <c r="AN215" s="7"/>
      <c r="AO215" s="1"/>
      <c r="AP215" s="1"/>
      <c r="AQ215" s="5" t="s">
        <v>84</v>
      </c>
      <c r="AR215" s="6"/>
      <c r="AS215" s="7"/>
      <c r="AT215" s="8"/>
      <c r="AU215" s="7"/>
      <c r="AV215" s="1"/>
      <c r="AW215" s="1"/>
      <c r="AX215" s="5" t="s">
        <v>84</v>
      </c>
      <c r="AY215" s="6"/>
      <c r="AZ215" s="7"/>
      <c r="BA215" s="8"/>
      <c r="BB215" s="7"/>
      <c r="BC215" s="1"/>
      <c r="BD215" s="1"/>
      <c r="BE215" s="5" t="s">
        <v>84</v>
      </c>
      <c r="BF215" s="6"/>
      <c r="BG215" s="7"/>
      <c r="BH215" s="8"/>
      <c r="BI215" s="7"/>
      <c r="BJ215" s="1"/>
      <c r="BK215" s="1"/>
      <c r="BL215" s="5" t="s">
        <v>84</v>
      </c>
      <c r="BM215" s="6"/>
      <c r="BN215" s="7"/>
      <c r="BO215" s="8"/>
      <c r="BP215" s="7"/>
      <c r="BQ215" s="1"/>
      <c r="BR215" s="1"/>
      <c r="BS215" s="5" t="s">
        <v>84</v>
      </c>
      <c r="BT215" s="6"/>
      <c r="BU215" s="7"/>
      <c r="BV215" s="8"/>
      <c r="BW215" s="7"/>
      <c r="BX215" s="1"/>
      <c r="BY215" s="1"/>
      <c r="BZ215" s="5" t="s">
        <v>84</v>
      </c>
      <c r="CA215" s="6"/>
      <c r="CB215" s="7"/>
      <c r="CC215" s="8"/>
      <c r="CD215" s="7"/>
      <c r="CE215" s="1"/>
      <c r="CF215" s="1"/>
    </row>
    <row r="216" spans="1:84" ht="18" x14ac:dyDescent="0.25">
      <c r="A216" s="9"/>
      <c r="B216" s="10"/>
      <c r="C216" s="9"/>
      <c r="D216" s="11"/>
      <c r="E216" s="9"/>
      <c r="F216" s="1"/>
      <c r="G216" s="1"/>
      <c r="H216" s="9"/>
      <c r="I216" s="10"/>
      <c r="J216" s="9"/>
      <c r="K216" s="11"/>
      <c r="L216" s="9"/>
      <c r="M216" s="1"/>
      <c r="N216" s="1"/>
      <c r="O216" s="9"/>
      <c r="P216" s="10"/>
      <c r="Q216" s="9"/>
      <c r="R216" s="11"/>
      <c r="S216" s="9"/>
      <c r="T216" s="1"/>
      <c r="U216" s="1"/>
      <c r="V216" s="9"/>
      <c r="W216" s="10"/>
      <c r="X216" s="9"/>
      <c r="Y216" s="11"/>
      <c r="Z216" s="9"/>
      <c r="AA216" s="1"/>
      <c r="AB216" s="1"/>
      <c r="AC216" s="9"/>
      <c r="AD216" s="10"/>
      <c r="AE216" s="9"/>
      <c r="AF216" s="11"/>
      <c r="AG216" s="9"/>
      <c r="AH216" s="1"/>
      <c r="AI216" s="1"/>
      <c r="AJ216" s="9"/>
      <c r="AK216" s="10"/>
      <c r="AL216" s="9"/>
      <c r="AM216" s="11"/>
      <c r="AN216" s="9"/>
      <c r="AO216" s="1"/>
      <c r="AP216" s="1"/>
      <c r="AQ216" s="9"/>
      <c r="AR216" s="10"/>
      <c r="AS216" s="9"/>
      <c r="AT216" s="11"/>
      <c r="AU216" s="9"/>
      <c r="AV216" s="1"/>
      <c r="AW216" s="1"/>
      <c r="AX216" s="9"/>
      <c r="AY216" s="10"/>
      <c r="AZ216" s="9"/>
      <c r="BA216" s="11"/>
      <c r="BB216" s="9"/>
      <c r="BC216" s="1"/>
      <c r="BD216" s="1"/>
      <c r="BE216" s="9"/>
      <c r="BF216" s="10"/>
      <c r="BG216" s="9"/>
      <c r="BH216" s="11"/>
      <c r="BI216" s="9"/>
      <c r="BJ216" s="1"/>
      <c r="BK216" s="1"/>
      <c r="BL216" s="9"/>
      <c r="BM216" s="10"/>
      <c r="BN216" s="9"/>
      <c r="BO216" s="11"/>
      <c r="BP216" s="9"/>
      <c r="BQ216" s="1"/>
      <c r="BR216" s="1"/>
      <c r="BS216" s="9"/>
      <c r="BT216" s="10"/>
      <c r="BU216" s="9"/>
      <c r="BV216" s="11"/>
      <c r="BW216" s="9"/>
      <c r="BX216" s="1"/>
      <c r="BY216" s="1"/>
      <c r="BZ216" s="9"/>
      <c r="CA216" s="10"/>
      <c r="CB216" s="9"/>
      <c r="CC216" s="11"/>
      <c r="CD216" s="9"/>
      <c r="CE216" s="1"/>
      <c r="CF216" s="1"/>
    </row>
    <row r="217" spans="1:84" ht="54" x14ac:dyDescent="0.25">
      <c r="A217" s="12" t="s">
        <v>74</v>
      </c>
      <c r="B217" s="13" t="s">
        <v>106</v>
      </c>
      <c r="C217" s="14" t="s">
        <v>69</v>
      </c>
      <c r="D217" s="15" t="s">
        <v>70</v>
      </c>
      <c r="E217" s="14" t="s">
        <v>69</v>
      </c>
      <c r="F217" s="1"/>
      <c r="G217" s="1"/>
      <c r="H217" s="12" t="s">
        <v>74</v>
      </c>
      <c r="I217" s="13" t="s">
        <v>106</v>
      </c>
      <c r="J217" s="14" t="s">
        <v>69</v>
      </c>
      <c r="K217" s="15" t="s">
        <v>70</v>
      </c>
      <c r="L217" s="14" t="s">
        <v>69</v>
      </c>
      <c r="M217" s="1"/>
      <c r="N217" s="1"/>
      <c r="O217" s="12" t="s">
        <v>74</v>
      </c>
      <c r="P217" s="13" t="s">
        <v>106</v>
      </c>
      <c r="Q217" s="14" t="s">
        <v>69</v>
      </c>
      <c r="R217" s="15" t="s">
        <v>70</v>
      </c>
      <c r="S217" s="14" t="s">
        <v>69</v>
      </c>
      <c r="T217" s="1"/>
      <c r="U217" s="1"/>
      <c r="V217" s="12" t="s">
        <v>74</v>
      </c>
      <c r="W217" s="13" t="s">
        <v>106</v>
      </c>
      <c r="X217" s="14" t="s">
        <v>69</v>
      </c>
      <c r="Y217" s="15" t="s">
        <v>70</v>
      </c>
      <c r="Z217" s="14" t="s">
        <v>69</v>
      </c>
      <c r="AA217" s="1"/>
      <c r="AB217" s="1"/>
      <c r="AC217" s="12" t="s">
        <v>74</v>
      </c>
      <c r="AD217" s="13" t="s">
        <v>106</v>
      </c>
      <c r="AE217" s="14" t="s">
        <v>69</v>
      </c>
      <c r="AF217" s="15" t="s">
        <v>70</v>
      </c>
      <c r="AG217" s="14" t="s">
        <v>69</v>
      </c>
      <c r="AH217" s="1"/>
      <c r="AI217" s="1"/>
      <c r="AJ217" s="12" t="s">
        <v>74</v>
      </c>
      <c r="AK217" s="13" t="s">
        <v>106</v>
      </c>
      <c r="AL217" s="14" t="s">
        <v>69</v>
      </c>
      <c r="AM217" s="15" t="s">
        <v>70</v>
      </c>
      <c r="AN217" s="14" t="s">
        <v>69</v>
      </c>
      <c r="AO217" s="1"/>
      <c r="AP217" s="1"/>
      <c r="AQ217" s="12" t="s">
        <v>74</v>
      </c>
      <c r="AR217" s="13" t="s">
        <v>106</v>
      </c>
      <c r="AS217" s="14" t="s">
        <v>69</v>
      </c>
      <c r="AT217" s="15" t="s">
        <v>70</v>
      </c>
      <c r="AU217" s="14" t="s">
        <v>69</v>
      </c>
      <c r="AV217" s="1"/>
      <c r="AW217" s="1"/>
      <c r="AX217" s="12" t="s">
        <v>74</v>
      </c>
      <c r="AY217" s="13" t="s">
        <v>106</v>
      </c>
      <c r="AZ217" s="14" t="s">
        <v>69</v>
      </c>
      <c r="BA217" s="15" t="s">
        <v>70</v>
      </c>
      <c r="BB217" s="14" t="s">
        <v>69</v>
      </c>
      <c r="BC217" s="1"/>
      <c r="BD217" s="1"/>
      <c r="BE217" s="12" t="s">
        <v>74</v>
      </c>
      <c r="BF217" s="13" t="s">
        <v>106</v>
      </c>
      <c r="BG217" s="14" t="s">
        <v>69</v>
      </c>
      <c r="BH217" s="15" t="s">
        <v>70</v>
      </c>
      <c r="BI217" s="14" t="s">
        <v>69</v>
      </c>
      <c r="BJ217" s="1"/>
      <c r="BK217" s="1"/>
      <c r="BL217" s="12" t="s">
        <v>74</v>
      </c>
      <c r="BM217" s="13" t="s">
        <v>106</v>
      </c>
      <c r="BN217" s="14" t="s">
        <v>69</v>
      </c>
      <c r="BO217" s="15" t="s">
        <v>70</v>
      </c>
      <c r="BP217" s="14" t="s">
        <v>69</v>
      </c>
      <c r="BQ217" s="1"/>
      <c r="BR217" s="1"/>
      <c r="BS217" s="12" t="s">
        <v>74</v>
      </c>
      <c r="BT217" s="13" t="s">
        <v>106</v>
      </c>
      <c r="BU217" s="14" t="s">
        <v>69</v>
      </c>
      <c r="BV217" s="15" t="s">
        <v>70</v>
      </c>
      <c r="BW217" s="14" t="s">
        <v>69</v>
      </c>
      <c r="BX217" s="1"/>
      <c r="BY217" s="1"/>
      <c r="BZ217" s="12" t="s">
        <v>74</v>
      </c>
      <c r="CA217" s="13" t="s">
        <v>106</v>
      </c>
      <c r="CB217" s="14" t="s">
        <v>69</v>
      </c>
      <c r="CC217" s="15" t="s">
        <v>70</v>
      </c>
      <c r="CD217" s="14" t="s">
        <v>69</v>
      </c>
      <c r="CE217" s="1"/>
      <c r="CF217" s="1"/>
    </row>
    <row r="218" spans="1:84" ht="18" x14ac:dyDescent="0.25">
      <c r="A218" s="9"/>
      <c r="B218" s="10"/>
      <c r="C218" s="9"/>
      <c r="D218" s="11"/>
      <c r="E218" s="9"/>
      <c r="F218" s="1"/>
      <c r="G218" s="1"/>
      <c r="H218" s="9"/>
      <c r="I218" s="10"/>
      <c r="J218" s="9"/>
      <c r="K218" s="11"/>
      <c r="L218" s="9"/>
      <c r="M218" s="1"/>
      <c r="N218" s="1"/>
      <c r="O218" s="9"/>
      <c r="P218" s="10"/>
      <c r="Q218" s="9"/>
      <c r="R218" s="11"/>
      <c r="S218" s="9"/>
      <c r="T218" s="1"/>
      <c r="U218" s="1"/>
      <c r="V218" s="9"/>
      <c r="W218" s="10"/>
      <c r="X218" s="9"/>
      <c r="Y218" s="11"/>
      <c r="Z218" s="9"/>
      <c r="AA218" s="1"/>
      <c r="AB218" s="1"/>
      <c r="AC218" s="9"/>
      <c r="AD218" s="10"/>
      <c r="AE218" s="9"/>
      <c r="AF218" s="11"/>
      <c r="AG218" s="9"/>
      <c r="AH218" s="1"/>
      <c r="AI218" s="1"/>
      <c r="AJ218" s="9"/>
      <c r="AK218" s="10"/>
      <c r="AL218" s="9"/>
      <c r="AM218" s="11"/>
      <c r="AN218" s="9"/>
      <c r="AO218" s="1"/>
      <c r="AP218" s="1"/>
      <c r="AQ218" s="9"/>
      <c r="AR218" s="10"/>
      <c r="AS218" s="9"/>
      <c r="AT218" s="11"/>
      <c r="AU218" s="9"/>
      <c r="AV218" s="1"/>
      <c r="AW218" s="1"/>
      <c r="AX218" s="9"/>
      <c r="AY218" s="10"/>
      <c r="AZ218" s="9"/>
      <c r="BA218" s="11"/>
      <c r="BB218" s="9"/>
      <c r="BC218" s="1"/>
      <c r="BD218" s="1"/>
      <c r="BE218" s="9"/>
      <c r="BF218" s="10"/>
      <c r="BG218" s="9"/>
      <c r="BH218" s="11"/>
      <c r="BI218" s="9"/>
      <c r="BJ218" s="1"/>
      <c r="BK218" s="1"/>
      <c r="BL218" s="9"/>
      <c r="BM218" s="10"/>
      <c r="BN218" s="9"/>
      <c r="BO218" s="11"/>
      <c r="BP218" s="9"/>
      <c r="BQ218" s="1"/>
      <c r="BR218" s="1"/>
      <c r="BS218" s="9"/>
      <c r="BT218" s="10"/>
      <c r="BU218" s="9"/>
      <c r="BV218" s="11"/>
      <c r="BW218" s="9"/>
      <c r="BX218" s="1"/>
      <c r="BY218" s="1"/>
      <c r="BZ218" s="9"/>
      <c r="CA218" s="10"/>
      <c r="CB218" s="9"/>
      <c r="CC218" s="11"/>
      <c r="CD218" s="9"/>
      <c r="CE218" s="1"/>
      <c r="CF218" s="1"/>
    </row>
    <row r="219" spans="1:84" ht="18" x14ac:dyDescent="0.25">
      <c r="A219" s="7" t="s">
        <v>189</v>
      </c>
      <c r="B219" s="6">
        <v>14394303.560000004</v>
      </c>
      <c r="C219" s="17">
        <v>0.15026911736163934</v>
      </c>
      <c r="D219" s="8">
        <v>332</v>
      </c>
      <c r="E219" s="17">
        <v>0.27875734676742231</v>
      </c>
      <c r="F219" s="18"/>
      <c r="G219" s="19"/>
      <c r="H219" s="7" t="s">
        <v>189</v>
      </c>
      <c r="I219" s="6">
        <v>14303027.420000017</v>
      </c>
      <c r="J219" s="17">
        <v>0.15002771068285639</v>
      </c>
      <c r="K219" s="8">
        <v>330</v>
      </c>
      <c r="L219" s="17">
        <v>0.27824620573355818</v>
      </c>
      <c r="M219" s="18"/>
      <c r="N219" s="19"/>
      <c r="O219" s="7" t="s">
        <v>189</v>
      </c>
      <c r="P219" s="6">
        <v>13566320.859999998</v>
      </c>
      <c r="Q219" s="17">
        <v>0.14338998146541024</v>
      </c>
      <c r="R219" s="8">
        <v>322</v>
      </c>
      <c r="S219" s="17">
        <v>0.27404255319148935</v>
      </c>
      <c r="T219" s="18"/>
      <c r="U219" s="19"/>
      <c r="V219" s="7" t="s">
        <v>189</v>
      </c>
      <c r="W219" s="6">
        <v>13494248.379999999</v>
      </c>
      <c r="X219" s="17">
        <v>0.14323727293098609</v>
      </c>
      <c r="Y219" s="8">
        <v>321</v>
      </c>
      <c r="Z219" s="17">
        <v>0.27389078498293518</v>
      </c>
      <c r="AA219" s="18"/>
      <c r="AB219" s="19"/>
      <c r="AC219" s="7" t="s">
        <v>189</v>
      </c>
      <c r="AD219" s="6">
        <v>13136093.940000013</v>
      </c>
      <c r="AE219" s="17">
        <v>0.14042367483035156</v>
      </c>
      <c r="AF219" s="8">
        <v>318</v>
      </c>
      <c r="AG219" s="17">
        <v>0.27296137339055793</v>
      </c>
      <c r="AH219" s="18"/>
      <c r="AI219" s="19"/>
      <c r="AJ219" s="7" t="s">
        <v>189</v>
      </c>
      <c r="AK219" s="6">
        <v>13026911.589999992</v>
      </c>
      <c r="AL219" s="17">
        <v>0.14021479480667129</v>
      </c>
      <c r="AM219" s="8">
        <v>314</v>
      </c>
      <c r="AN219" s="17">
        <v>0.27162629757785467</v>
      </c>
      <c r="AO219" s="18"/>
      <c r="AP219" s="19"/>
      <c r="AQ219" s="7" t="s">
        <v>189</v>
      </c>
      <c r="AR219" s="6">
        <v>12880095.749999998</v>
      </c>
      <c r="AS219" s="17">
        <v>0.13915654712572093</v>
      </c>
      <c r="AT219" s="8">
        <v>312</v>
      </c>
      <c r="AU219" s="17">
        <v>0.27083333333333331</v>
      </c>
      <c r="AV219" s="18"/>
      <c r="AW219" s="19"/>
      <c r="AX219" s="7" t="s">
        <v>189</v>
      </c>
      <c r="AY219" s="6">
        <v>12804008.659999996</v>
      </c>
      <c r="AZ219" s="17">
        <v>0.13904972415261288</v>
      </c>
      <c r="BA219" s="8">
        <v>307</v>
      </c>
      <c r="BB219" s="17">
        <v>0.26859142607174102</v>
      </c>
      <c r="BC219" s="18"/>
      <c r="BD219" s="19"/>
      <c r="BE219" s="7" t="s">
        <v>189</v>
      </c>
      <c r="BF219" s="6">
        <v>12186562.379999999</v>
      </c>
      <c r="BG219" s="17">
        <v>0.13439768296752913</v>
      </c>
      <c r="BH219" s="8">
        <v>299</v>
      </c>
      <c r="BI219" s="17">
        <v>0.26507092198581561</v>
      </c>
      <c r="BJ219" s="18"/>
      <c r="BK219" s="19"/>
      <c r="BL219" s="7" t="s">
        <v>189</v>
      </c>
      <c r="BM219" s="6">
        <v>11913079.800000003</v>
      </c>
      <c r="BN219" s="17">
        <v>0.13242191913752163</v>
      </c>
      <c r="BO219" s="8">
        <v>293</v>
      </c>
      <c r="BP219" s="17">
        <v>0.26254480286738352</v>
      </c>
      <c r="BQ219" s="18"/>
      <c r="BR219" s="19"/>
      <c r="BS219" s="7" t="s">
        <v>189</v>
      </c>
      <c r="BT219" s="6">
        <v>11785887.759999994</v>
      </c>
      <c r="BU219" s="17">
        <v>0.13236253568378317</v>
      </c>
      <c r="BV219" s="8">
        <v>291</v>
      </c>
      <c r="BW219" s="17">
        <v>0.26334841628959277</v>
      </c>
      <c r="BX219" s="18"/>
      <c r="BY219" s="19"/>
      <c r="BZ219" s="7" t="s">
        <v>189</v>
      </c>
      <c r="CA219" s="6">
        <v>11645408.349999998</v>
      </c>
      <c r="CB219" s="17">
        <v>0.13176193138972084</v>
      </c>
      <c r="CC219" s="8">
        <v>286</v>
      </c>
      <c r="CD219" s="17">
        <v>0.26166514181152789</v>
      </c>
      <c r="CE219" s="18"/>
      <c r="CF219" s="19"/>
    </row>
    <row r="220" spans="1:84" ht="18" x14ac:dyDescent="0.25">
      <c r="A220" s="7" t="s">
        <v>190</v>
      </c>
      <c r="B220" s="6">
        <v>54570328.269999944</v>
      </c>
      <c r="C220" s="17">
        <v>0.56968612820249598</v>
      </c>
      <c r="D220" s="8">
        <v>640</v>
      </c>
      <c r="E220" s="17">
        <v>0.53736356003358521</v>
      </c>
      <c r="F220" s="18"/>
      <c r="G220" s="19"/>
      <c r="H220" s="7" t="s">
        <v>190</v>
      </c>
      <c r="I220" s="6">
        <v>54381291.750000015</v>
      </c>
      <c r="J220" s="17">
        <v>0.57041774902987619</v>
      </c>
      <c r="K220" s="8">
        <v>640</v>
      </c>
      <c r="L220" s="17">
        <v>0.53962900505902189</v>
      </c>
      <c r="M220" s="18"/>
      <c r="N220" s="19"/>
      <c r="O220" s="7" t="s">
        <v>190</v>
      </c>
      <c r="P220" s="6">
        <v>35036427.649999999</v>
      </c>
      <c r="Q220" s="17">
        <v>0.37031946709741081</v>
      </c>
      <c r="R220" s="8">
        <v>473</v>
      </c>
      <c r="S220" s="17">
        <v>0.40255319148936169</v>
      </c>
      <c r="T220" s="18"/>
      <c r="U220" s="19"/>
      <c r="V220" s="7" t="s">
        <v>190</v>
      </c>
      <c r="W220" s="6">
        <v>34747337.580000013</v>
      </c>
      <c r="X220" s="17">
        <v>0.3688322414420811</v>
      </c>
      <c r="Y220" s="8">
        <v>472</v>
      </c>
      <c r="Z220" s="17">
        <v>0.40273037542662116</v>
      </c>
      <c r="AA220" s="18"/>
      <c r="AB220" s="19"/>
      <c r="AC220" s="7" t="s">
        <v>190</v>
      </c>
      <c r="AD220" s="6">
        <v>34756045.599999964</v>
      </c>
      <c r="AE220" s="17">
        <v>0.37153903344598505</v>
      </c>
      <c r="AF220" s="8">
        <v>471</v>
      </c>
      <c r="AG220" s="17">
        <v>0.40429184549356223</v>
      </c>
      <c r="AH220" s="18"/>
      <c r="AI220" s="19"/>
      <c r="AJ220" s="7" t="s">
        <v>190</v>
      </c>
      <c r="AK220" s="6">
        <v>34509663.440000005</v>
      </c>
      <c r="AL220" s="17">
        <v>0.37144378732111205</v>
      </c>
      <c r="AM220" s="8">
        <v>468</v>
      </c>
      <c r="AN220" s="17">
        <v>0.40484429065743943</v>
      </c>
      <c r="AO220" s="18"/>
      <c r="AP220" s="19"/>
      <c r="AQ220" s="7" t="s">
        <v>190</v>
      </c>
      <c r="AR220" s="6">
        <v>34621909.060000017</v>
      </c>
      <c r="AS220" s="17">
        <v>0.3740550857077532</v>
      </c>
      <c r="AT220" s="8">
        <v>467</v>
      </c>
      <c r="AU220" s="17">
        <v>0.40538194444444442</v>
      </c>
      <c r="AV220" s="18"/>
      <c r="AW220" s="19"/>
      <c r="AX220" s="7" t="s">
        <v>190</v>
      </c>
      <c r="AY220" s="6">
        <v>34270028.519999981</v>
      </c>
      <c r="AZ220" s="17">
        <v>0.37216766552922453</v>
      </c>
      <c r="BA220" s="8">
        <v>465</v>
      </c>
      <c r="BB220" s="17">
        <v>0.40682414698162728</v>
      </c>
      <c r="BC220" s="18"/>
      <c r="BD220" s="19"/>
      <c r="BE220" s="7" t="s">
        <v>190</v>
      </c>
      <c r="BF220" s="6">
        <v>30851822.990000002</v>
      </c>
      <c r="BG220" s="17">
        <v>0.34024472167682346</v>
      </c>
      <c r="BH220" s="8">
        <v>411</v>
      </c>
      <c r="BI220" s="17">
        <v>0.36436170212765956</v>
      </c>
      <c r="BJ220" s="18"/>
      <c r="BK220" s="19"/>
      <c r="BL220" s="7" t="s">
        <v>190</v>
      </c>
      <c r="BM220" s="6">
        <v>30758058.850000016</v>
      </c>
      <c r="BN220" s="17">
        <v>0.34189657504534071</v>
      </c>
      <c r="BO220" s="8">
        <v>408</v>
      </c>
      <c r="BP220" s="17">
        <v>0.36559139784946237</v>
      </c>
      <c r="BQ220" s="18"/>
      <c r="BR220" s="19"/>
      <c r="BS220" s="7" t="s">
        <v>190</v>
      </c>
      <c r="BT220" s="6">
        <v>30274092.919999991</v>
      </c>
      <c r="BU220" s="17">
        <v>0.33999608565911443</v>
      </c>
      <c r="BV220" s="8">
        <v>403</v>
      </c>
      <c r="BW220" s="17">
        <v>0.36470588235294116</v>
      </c>
      <c r="BX220" s="18"/>
      <c r="BY220" s="19"/>
      <c r="BZ220" s="7" t="s">
        <v>190</v>
      </c>
      <c r="CA220" s="6">
        <v>17942580.140000004</v>
      </c>
      <c r="CB220" s="17">
        <v>0.20301125922829907</v>
      </c>
      <c r="CC220" s="8">
        <v>248</v>
      </c>
      <c r="CD220" s="17">
        <v>0.22689844464775846</v>
      </c>
      <c r="CE220" s="18"/>
      <c r="CF220" s="19"/>
    </row>
    <row r="221" spans="1:84" ht="18" x14ac:dyDescent="0.25">
      <c r="A221" s="7" t="s">
        <v>191</v>
      </c>
      <c r="B221" s="6">
        <v>20404627.289999995</v>
      </c>
      <c r="C221" s="17">
        <v>0.21301380231288641</v>
      </c>
      <c r="D221" s="8">
        <v>138</v>
      </c>
      <c r="E221" s="17">
        <v>0.11586901763224182</v>
      </c>
      <c r="F221" s="18"/>
      <c r="G221" s="19"/>
      <c r="H221" s="7" t="s">
        <v>191</v>
      </c>
      <c r="I221" s="6">
        <v>20831561.840000004</v>
      </c>
      <c r="J221" s="17">
        <v>0.21850699443066215</v>
      </c>
      <c r="K221" s="8">
        <v>140</v>
      </c>
      <c r="L221" s="17">
        <v>0.11804384485666104</v>
      </c>
      <c r="M221" s="18"/>
      <c r="N221" s="19"/>
      <c r="O221" s="7" t="s">
        <v>191</v>
      </c>
      <c r="P221" s="6">
        <v>41074899.960000016</v>
      </c>
      <c r="Q221" s="17">
        <v>0.43414343540434169</v>
      </c>
      <c r="R221" s="8">
        <v>313</v>
      </c>
      <c r="S221" s="17">
        <v>0.26638297872340427</v>
      </c>
      <c r="T221" s="18"/>
      <c r="U221" s="19"/>
      <c r="V221" s="7" t="s">
        <v>191</v>
      </c>
      <c r="W221" s="6">
        <v>41043724.560000002</v>
      </c>
      <c r="X221" s="17">
        <v>0.43566644183148923</v>
      </c>
      <c r="Y221" s="8">
        <v>312</v>
      </c>
      <c r="Z221" s="17">
        <v>0.26621160409556316</v>
      </c>
      <c r="AA221" s="18"/>
      <c r="AB221" s="19"/>
      <c r="AC221" s="7" t="s">
        <v>191</v>
      </c>
      <c r="AD221" s="6">
        <v>40793740.460000008</v>
      </c>
      <c r="AE221" s="17">
        <v>0.43608145401773762</v>
      </c>
      <c r="AF221" s="8">
        <v>310</v>
      </c>
      <c r="AG221" s="17">
        <v>0.26609442060085836</v>
      </c>
      <c r="AH221" s="18"/>
      <c r="AI221" s="19"/>
      <c r="AJ221" s="7" t="s">
        <v>191</v>
      </c>
      <c r="AK221" s="6">
        <v>41980388.039999984</v>
      </c>
      <c r="AL221" s="17">
        <v>0.45185472045819253</v>
      </c>
      <c r="AM221" s="8">
        <v>314</v>
      </c>
      <c r="AN221" s="17">
        <v>0.27162629757785467</v>
      </c>
      <c r="AO221" s="18"/>
      <c r="AP221" s="19"/>
      <c r="AQ221" s="7" t="s">
        <v>191</v>
      </c>
      <c r="AR221" s="6">
        <v>42001333.800000012</v>
      </c>
      <c r="AS221" s="17">
        <v>0.45378238638348928</v>
      </c>
      <c r="AT221" s="8">
        <v>314</v>
      </c>
      <c r="AU221" s="17">
        <v>0.27256944444444442</v>
      </c>
      <c r="AV221" s="18"/>
      <c r="AW221" s="19"/>
      <c r="AX221" s="7" t="s">
        <v>191</v>
      </c>
      <c r="AY221" s="6">
        <v>41943690.800000042</v>
      </c>
      <c r="AZ221" s="17">
        <v>0.45550255318887717</v>
      </c>
      <c r="BA221" s="8">
        <v>313</v>
      </c>
      <c r="BB221" s="17">
        <v>0.27384076990376205</v>
      </c>
      <c r="BC221" s="18"/>
      <c r="BD221" s="19"/>
      <c r="BE221" s="7" t="s">
        <v>191</v>
      </c>
      <c r="BF221" s="6">
        <v>44589373.540000036</v>
      </c>
      <c r="BG221" s="17">
        <v>0.49174724601456132</v>
      </c>
      <c r="BH221" s="8">
        <v>361</v>
      </c>
      <c r="BI221" s="17">
        <v>0.32003546099290781</v>
      </c>
      <c r="BJ221" s="18"/>
      <c r="BK221" s="19"/>
      <c r="BL221" s="7" t="s">
        <v>191</v>
      </c>
      <c r="BM221" s="6">
        <v>44298766.230000027</v>
      </c>
      <c r="BN221" s="17">
        <v>0.49241067281367795</v>
      </c>
      <c r="BO221" s="8">
        <v>359</v>
      </c>
      <c r="BP221" s="17">
        <v>0.32168458781362008</v>
      </c>
      <c r="BQ221" s="18"/>
      <c r="BR221" s="19"/>
      <c r="BS221" s="7" t="s">
        <v>191</v>
      </c>
      <c r="BT221" s="6">
        <v>44143342.220000021</v>
      </c>
      <c r="BU221" s="17">
        <v>0.49575601166222272</v>
      </c>
      <c r="BV221" s="8">
        <v>357</v>
      </c>
      <c r="BW221" s="17">
        <v>0.32307692307692309</v>
      </c>
      <c r="BX221" s="18"/>
      <c r="BY221" s="19"/>
      <c r="BZ221" s="7" t="s">
        <v>191</v>
      </c>
      <c r="CA221" s="6">
        <v>42759311.800000004</v>
      </c>
      <c r="CB221" s="17">
        <v>0.48380008139974601</v>
      </c>
      <c r="CC221" s="8">
        <v>415</v>
      </c>
      <c r="CD221" s="17">
        <v>0.37968892955169259</v>
      </c>
      <c r="CE221" s="18"/>
      <c r="CF221" s="19"/>
    </row>
    <row r="222" spans="1:84" ht="18" x14ac:dyDescent="0.25">
      <c r="A222" s="7" t="s">
        <v>192</v>
      </c>
      <c r="B222" s="6">
        <v>0</v>
      </c>
      <c r="C222" s="17">
        <v>0</v>
      </c>
      <c r="D222" s="8">
        <v>0</v>
      </c>
      <c r="E222" s="17">
        <v>0</v>
      </c>
      <c r="F222" s="18"/>
      <c r="G222" s="19"/>
      <c r="H222" s="7" t="s">
        <v>192</v>
      </c>
      <c r="I222" s="6">
        <v>0</v>
      </c>
      <c r="J222" s="17">
        <v>0</v>
      </c>
      <c r="K222" s="8">
        <v>0</v>
      </c>
      <c r="L222" s="17">
        <v>0</v>
      </c>
      <c r="M222" s="18"/>
      <c r="N222" s="19"/>
      <c r="O222" s="7" t="s">
        <v>192</v>
      </c>
      <c r="P222" s="6">
        <v>0</v>
      </c>
      <c r="Q222" s="17">
        <v>0</v>
      </c>
      <c r="R222" s="8">
        <v>0</v>
      </c>
      <c r="S222" s="17">
        <v>0</v>
      </c>
      <c r="T222" s="18"/>
      <c r="U222" s="19"/>
      <c r="V222" s="7" t="s">
        <v>192</v>
      </c>
      <c r="W222" s="6">
        <v>0</v>
      </c>
      <c r="X222" s="17">
        <v>0</v>
      </c>
      <c r="Y222" s="8">
        <v>0</v>
      </c>
      <c r="Z222" s="17">
        <v>0</v>
      </c>
      <c r="AA222" s="18"/>
      <c r="AB222" s="19"/>
      <c r="AC222" s="7" t="s">
        <v>192</v>
      </c>
      <c r="AD222" s="6">
        <v>0</v>
      </c>
      <c r="AE222" s="17">
        <v>0</v>
      </c>
      <c r="AF222" s="8">
        <v>0</v>
      </c>
      <c r="AG222" s="17">
        <v>0</v>
      </c>
      <c r="AH222" s="18"/>
      <c r="AI222" s="19"/>
      <c r="AJ222" s="7" t="s">
        <v>192</v>
      </c>
      <c r="AK222" s="6">
        <v>0</v>
      </c>
      <c r="AL222" s="17">
        <v>0</v>
      </c>
      <c r="AM222" s="8">
        <v>0</v>
      </c>
      <c r="AN222" s="17">
        <v>0</v>
      </c>
      <c r="AO222" s="18"/>
      <c r="AP222" s="19"/>
      <c r="AQ222" s="7" t="s">
        <v>192</v>
      </c>
      <c r="AR222" s="6">
        <v>259767.57</v>
      </c>
      <c r="AS222" s="17">
        <v>2.8065286778973689E-3</v>
      </c>
      <c r="AT222" s="8">
        <v>1</v>
      </c>
      <c r="AU222" s="17">
        <v>8.6805555555555551E-4</v>
      </c>
      <c r="AV222" s="18"/>
      <c r="AW222" s="19"/>
      <c r="AX222" s="7" t="s">
        <v>192</v>
      </c>
      <c r="AY222" s="6">
        <v>259767.57</v>
      </c>
      <c r="AZ222" s="17">
        <v>2.8210390910727925E-3</v>
      </c>
      <c r="BA222" s="8">
        <v>1</v>
      </c>
      <c r="BB222" s="17">
        <v>8.7489063867016625E-4</v>
      </c>
      <c r="BC222" s="18"/>
      <c r="BD222" s="19"/>
      <c r="BE222" s="7" t="s">
        <v>192</v>
      </c>
      <c r="BF222" s="6">
        <v>259767.57</v>
      </c>
      <c r="BG222" s="17">
        <v>2.8648078456810422E-3</v>
      </c>
      <c r="BH222" s="8">
        <v>1</v>
      </c>
      <c r="BI222" s="17">
        <v>8.8652482269503544E-4</v>
      </c>
      <c r="BJ222" s="18"/>
      <c r="BK222" s="19"/>
      <c r="BL222" s="7" t="s">
        <v>192</v>
      </c>
      <c r="BM222" s="6">
        <v>259767.57</v>
      </c>
      <c r="BN222" s="17">
        <v>2.8874917927680199E-3</v>
      </c>
      <c r="BO222" s="8">
        <v>1</v>
      </c>
      <c r="BP222" s="17">
        <v>8.960573476702509E-4</v>
      </c>
      <c r="BQ222" s="18"/>
      <c r="BR222" s="19"/>
      <c r="BS222" s="7" t="s">
        <v>192</v>
      </c>
      <c r="BT222" s="6">
        <v>259767.57</v>
      </c>
      <c r="BU222" s="17">
        <v>2.9173444507344147E-3</v>
      </c>
      <c r="BV222" s="8">
        <v>1</v>
      </c>
      <c r="BW222" s="17">
        <v>9.049773755656109E-4</v>
      </c>
      <c r="BX222" s="18"/>
      <c r="BY222" s="19"/>
      <c r="BZ222" s="7" t="s">
        <v>192</v>
      </c>
      <c r="CA222" s="6">
        <v>13614176.589999994</v>
      </c>
      <c r="CB222" s="17">
        <v>0.15403755264443975</v>
      </c>
      <c r="CC222" s="8">
        <v>92</v>
      </c>
      <c r="CD222" s="17">
        <v>8.4172003659652328E-2</v>
      </c>
      <c r="CE222" s="18"/>
      <c r="CF222" s="19"/>
    </row>
    <row r="223" spans="1:84" ht="18" x14ac:dyDescent="0.25">
      <c r="A223" s="7" t="s">
        <v>193</v>
      </c>
      <c r="B223" s="6">
        <v>302380.34999999998</v>
      </c>
      <c r="C223" s="17">
        <v>3.1566951546215384E-3</v>
      </c>
      <c r="D223" s="8">
        <v>2</v>
      </c>
      <c r="E223" s="17">
        <v>1.6792611251049538E-3</v>
      </c>
      <c r="F223" s="18"/>
      <c r="G223" s="19"/>
      <c r="H223" s="7" t="s">
        <v>193</v>
      </c>
      <c r="I223" s="6">
        <v>302380.34999999998</v>
      </c>
      <c r="J223" s="17">
        <v>3.1717363278312722E-3</v>
      </c>
      <c r="K223" s="8">
        <v>2</v>
      </c>
      <c r="L223" s="17">
        <v>1.6863406408094434E-3</v>
      </c>
      <c r="M223" s="18"/>
      <c r="N223" s="19"/>
      <c r="O223" s="7" t="s">
        <v>193</v>
      </c>
      <c r="P223" s="6">
        <v>302380.34999999998</v>
      </c>
      <c r="Q223" s="17">
        <v>3.1960258959999465E-3</v>
      </c>
      <c r="R223" s="8">
        <v>2</v>
      </c>
      <c r="S223" s="17">
        <v>1.7021276595744681E-3</v>
      </c>
      <c r="T223" s="18"/>
      <c r="U223" s="19"/>
      <c r="V223" s="7" t="s">
        <v>193</v>
      </c>
      <c r="W223" s="6">
        <v>302380.34999999998</v>
      </c>
      <c r="X223" s="17">
        <v>3.2096738923310894E-3</v>
      </c>
      <c r="Y223" s="8">
        <v>2</v>
      </c>
      <c r="Z223" s="17">
        <v>1.7064846416382253E-3</v>
      </c>
      <c r="AA223" s="18"/>
      <c r="AB223" s="19"/>
      <c r="AC223" s="7" t="s">
        <v>193</v>
      </c>
      <c r="AD223" s="6">
        <v>302380.34999999998</v>
      </c>
      <c r="AE223" s="17">
        <v>3.2324190232981731E-3</v>
      </c>
      <c r="AF223" s="8">
        <v>2</v>
      </c>
      <c r="AG223" s="17">
        <v>1.7167381974248926E-3</v>
      </c>
      <c r="AH223" s="18"/>
      <c r="AI223" s="19"/>
      <c r="AJ223" s="7" t="s">
        <v>193</v>
      </c>
      <c r="AK223" s="6">
        <v>302380.34999999998</v>
      </c>
      <c r="AL223" s="17">
        <v>3.2546623530757737E-3</v>
      </c>
      <c r="AM223" s="8">
        <v>2</v>
      </c>
      <c r="AN223" s="17">
        <v>1.7301038062283738E-3</v>
      </c>
      <c r="AO223" s="18"/>
      <c r="AP223" s="19"/>
      <c r="AQ223" s="7" t="s">
        <v>193</v>
      </c>
      <c r="AR223" s="6">
        <v>42612.78</v>
      </c>
      <c r="AS223" s="17">
        <v>4.6038845077902305E-4</v>
      </c>
      <c r="AT223" s="8">
        <v>1</v>
      </c>
      <c r="AU223" s="17">
        <v>8.6805555555555551E-4</v>
      </c>
      <c r="AV223" s="18"/>
      <c r="AW223" s="19"/>
      <c r="AX223" s="7" t="s">
        <v>193</v>
      </c>
      <c r="AY223" s="6">
        <v>42612.78</v>
      </c>
      <c r="AZ223" s="17">
        <v>4.62768767322591E-4</v>
      </c>
      <c r="BA223" s="8">
        <v>1</v>
      </c>
      <c r="BB223" s="17">
        <v>8.7489063867016625E-4</v>
      </c>
      <c r="BC223" s="18"/>
      <c r="BD223" s="19"/>
      <c r="BE223" s="7" t="s">
        <v>193</v>
      </c>
      <c r="BF223" s="6">
        <v>42612.78</v>
      </c>
      <c r="BG223" s="17">
        <v>4.6994867939165847E-4</v>
      </c>
      <c r="BH223" s="8">
        <v>1</v>
      </c>
      <c r="BI223" s="17">
        <v>8.8652482269503544E-4</v>
      </c>
      <c r="BJ223" s="18"/>
      <c r="BK223" s="19"/>
      <c r="BL223" s="7" t="s">
        <v>193</v>
      </c>
      <c r="BM223" s="6">
        <v>42612.78</v>
      </c>
      <c r="BN223" s="17">
        <v>4.7366979841644284E-4</v>
      </c>
      <c r="BO223" s="8">
        <v>1</v>
      </c>
      <c r="BP223" s="17">
        <v>8.960573476702509E-4</v>
      </c>
      <c r="BQ223" s="18"/>
      <c r="BR223" s="19"/>
      <c r="BS223" s="7" t="s">
        <v>193</v>
      </c>
      <c r="BT223" s="6">
        <v>42612.78</v>
      </c>
      <c r="BU223" s="17">
        <v>4.7856688678793295E-4</v>
      </c>
      <c r="BV223" s="8">
        <v>1</v>
      </c>
      <c r="BW223" s="17">
        <v>9.049773755656109E-4</v>
      </c>
      <c r="BX223" s="18"/>
      <c r="BY223" s="19"/>
      <c r="BZ223" s="7" t="s">
        <v>193</v>
      </c>
      <c r="CA223" s="6">
        <v>42612.78</v>
      </c>
      <c r="CB223" s="17">
        <v>4.8214214786940202E-4</v>
      </c>
      <c r="CC223" s="8">
        <v>1</v>
      </c>
      <c r="CD223" s="17">
        <v>9.1491308325709062E-4</v>
      </c>
      <c r="CE223" s="18"/>
      <c r="CF223" s="19"/>
    </row>
    <row r="224" spans="1:84" ht="18" x14ac:dyDescent="0.25">
      <c r="A224" s="7" t="s">
        <v>194</v>
      </c>
      <c r="B224" s="6">
        <v>2378257.3299999991</v>
      </c>
      <c r="C224" s="17">
        <v>2.4827781931114755E-2</v>
      </c>
      <c r="D224" s="8">
        <v>15</v>
      </c>
      <c r="E224" s="17">
        <v>1.2594458438287154E-2</v>
      </c>
      <c r="F224" s="18"/>
      <c r="G224" s="19"/>
      <c r="H224" s="7" t="s">
        <v>194</v>
      </c>
      <c r="I224" s="6">
        <v>2172668.88</v>
      </c>
      <c r="J224" s="17">
        <v>2.2789618488914649E-2</v>
      </c>
      <c r="K224" s="8">
        <v>13</v>
      </c>
      <c r="L224" s="17">
        <v>1.0961214165261383E-2</v>
      </c>
      <c r="M224" s="18"/>
      <c r="N224" s="19"/>
      <c r="O224" s="7" t="s">
        <v>194</v>
      </c>
      <c r="P224" s="6">
        <v>1313336.1500000001</v>
      </c>
      <c r="Q224" s="17">
        <v>1.3881379347410872E-2</v>
      </c>
      <c r="R224" s="8">
        <v>5</v>
      </c>
      <c r="S224" s="17">
        <v>4.2553191489361703E-3</v>
      </c>
      <c r="T224" s="18"/>
      <c r="U224" s="19"/>
      <c r="V224" s="7" t="s">
        <v>194</v>
      </c>
      <c r="W224" s="6">
        <v>1313897.6400000001</v>
      </c>
      <c r="X224" s="17">
        <v>1.3946617074500487E-2</v>
      </c>
      <c r="Y224" s="8">
        <v>5</v>
      </c>
      <c r="Z224" s="17">
        <v>4.2662116040955633E-3</v>
      </c>
      <c r="AA224" s="18"/>
      <c r="AB224" s="19"/>
      <c r="AC224" s="7" t="s">
        <v>194</v>
      </c>
      <c r="AD224" s="6">
        <v>1313874.7300000002</v>
      </c>
      <c r="AE224" s="17">
        <v>1.4045203901254667E-2</v>
      </c>
      <c r="AF224" s="8">
        <v>5</v>
      </c>
      <c r="AG224" s="17">
        <v>4.2918454935622317E-3</v>
      </c>
      <c r="AH224" s="18"/>
      <c r="AI224" s="19"/>
      <c r="AJ224" s="7" t="s">
        <v>194</v>
      </c>
      <c r="AK224" s="6">
        <v>0</v>
      </c>
      <c r="AL224" s="17">
        <v>0</v>
      </c>
      <c r="AM224" s="8">
        <v>0</v>
      </c>
      <c r="AN224" s="17">
        <v>0</v>
      </c>
      <c r="AO224" s="18"/>
      <c r="AP224" s="19"/>
      <c r="AQ224" s="7" t="s">
        <v>194</v>
      </c>
      <c r="AR224" s="6">
        <v>0</v>
      </c>
      <c r="AS224" s="17">
        <v>0</v>
      </c>
      <c r="AT224" s="8">
        <v>0</v>
      </c>
      <c r="AU224" s="17">
        <v>0</v>
      </c>
      <c r="AV224" s="18"/>
      <c r="AW224" s="19"/>
      <c r="AX224" s="7" t="s">
        <v>194</v>
      </c>
      <c r="AY224" s="6">
        <v>0</v>
      </c>
      <c r="AZ224" s="17">
        <v>0</v>
      </c>
      <c r="BA224" s="8">
        <v>0</v>
      </c>
      <c r="BB224" s="17">
        <v>0</v>
      </c>
      <c r="BC224" s="18"/>
      <c r="BD224" s="19"/>
      <c r="BE224" s="7" t="s">
        <v>194</v>
      </c>
      <c r="BF224" s="6">
        <v>0</v>
      </c>
      <c r="BG224" s="17">
        <v>0</v>
      </c>
      <c r="BH224" s="8">
        <v>0</v>
      </c>
      <c r="BI224" s="17">
        <v>0</v>
      </c>
      <c r="BJ224" s="18"/>
      <c r="BK224" s="19"/>
      <c r="BL224" s="7" t="s">
        <v>194</v>
      </c>
      <c r="BM224" s="6">
        <v>0</v>
      </c>
      <c r="BN224" s="17">
        <v>0</v>
      </c>
      <c r="BO224" s="8">
        <v>0</v>
      </c>
      <c r="BP224" s="17">
        <v>0</v>
      </c>
      <c r="BQ224" s="18"/>
      <c r="BR224" s="19"/>
      <c r="BS224" s="7" t="s">
        <v>194</v>
      </c>
      <c r="BT224" s="6">
        <v>0</v>
      </c>
      <c r="BU224" s="17">
        <v>0</v>
      </c>
      <c r="BV224" s="8">
        <v>0</v>
      </c>
      <c r="BW224" s="17">
        <v>0</v>
      </c>
      <c r="BX224" s="18"/>
      <c r="BY224" s="19"/>
      <c r="BZ224" s="7" t="s">
        <v>194</v>
      </c>
      <c r="CA224" s="6">
        <v>0</v>
      </c>
      <c r="CB224" s="17">
        <v>0</v>
      </c>
      <c r="CC224" s="8">
        <v>0</v>
      </c>
      <c r="CD224" s="17">
        <v>0</v>
      </c>
      <c r="CE224" s="18"/>
      <c r="CF224" s="19"/>
    </row>
    <row r="225" spans="1:84" ht="18" x14ac:dyDescent="0.25">
      <c r="A225" s="7" t="s">
        <v>195</v>
      </c>
      <c r="B225" s="6">
        <v>379117.31999999995</v>
      </c>
      <c r="C225" s="17">
        <v>3.957789608607514E-3</v>
      </c>
      <c r="D225" s="8">
        <v>2</v>
      </c>
      <c r="E225" s="17">
        <v>1.6792611251049538E-3</v>
      </c>
      <c r="F225" s="1"/>
      <c r="G225" s="19"/>
      <c r="H225" s="7" t="s">
        <v>195</v>
      </c>
      <c r="I225" s="6">
        <v>0</v>
      </c>
      <c r="J225" s="17">
        <v>0</v>
      </c>
      <c r="K225" s="8">
        <v>0</v>
      </c>
      <c r="L225" s="17">
        <v>0</v>
      </c>
      <c r="M225" s="1"/>
      <c r="N225" s="19"/>
      <c r="O225" s="7" t="s">
        <v>195</v>
      </c>
      <c r="P225" s="6">
        <v>0</v>
      </c>
      <c r="Q225" s="17">
        <v>0</v>
      </c>
      <c r="R225" s="8">
        <v>0</v>
      </c>
      <c r="S225" s="17">
        <v>0</v>
      </c>
      <c r="T225" s="1"/>
      <c r="U225" s="19"/>
      <c r="V225" s="7" t="s">
        <v>195</v>
      </c>
      <c r="W225" s="6">
        <v>0</v>
      </c>
      <c r="X225" s="17">
        <v>0</v>
      </c>
      <c r="Y225" s="8">
        <v>0</v>
      </c>
      <c r="Z225" s="17">
        <v>0</v>
      </c>
      <c r="AA225" s="1"/>
      <c r="AB225" s="19"/>
      <c r="AC225" s="7" t="s">
        <v>195</v>
      </c>
      <c r="AD225" s="6">
        <v>0</v>
      </c>
      <c r="AE225" s="17">
        <v>0</v>
      </c>
      <c r="AF225" s="8">
        <v>0</v>
      </c>
      <c r="AG225" s="17">
        <v>0</v>
      </c>
      <c r="AH225" s="1"/>
      <c r="AI225" s="19"/>
      <c r="AJ225" s="7" t="s">
        <v>195</v>
      </c>
      <c r="AK225" s="6">
        <v>0</v>
      </c>
      <c r="AL225" s="17">
        <v>0</v>
      </c>
      <c r="AM225" s="8">
        <v>0</v>
      </c>
      <c r="AN225" s="17">
        <v>0</v>
      </c>
      <c r="AO225" s="1"/>
      <c r="AP225" s="19"/>
      <c r="AQ225" s="7" t="s">
        <v>195</v>
      </c>
      <c r="AR225" s="6">
        <v>0</v>
      </c>
      <c r="AS225" s="17">
        <v>0</v>
      </c>
      <c r="AT225" s="8">
        <v>0</v>
      </c>
      <c r="AU225" s="17">
        <v>0</v>
      </c>
      <c r="AV225" s="1"/>
      <c r="AW225" s="19"/>
      <c r="AX225" s="7" t="s">
        <v>195</v>
      </c>
      <c r="AY225" s="6">
        <v>0</v>
      </c>
      <c r="AZ225" s="17">
        <v>0</v>
      </c>
      <c r="BA225" s="8">
        <v>0</v>
      </c>
      <c r="BB225" s="17">
        <v>0</v>
      </c>
      <c r="BC225" s="1"/>
      <c r="BD225" s="19"/>
      <c r="BE225" s="7" t="s">
        <v>195</v>
      </c>
      <c r="BF225" s="6">
        <v>0</v>
      </c>
      <c r="BG225" s="17">
        <v>0</v>
      </c>
      <c r="BH225" s="8">
        <v>0</v>
      </c>
      <c r="BI225" s="17">
        <v>0</v>
      </c>
      <c r="BJ225" s="1"/>
      <c r="BK225" s="19"/>
      <c r="BL225" s="7" t="s">
        <v>195</v>
      </c>
      <c r="BM225" s="6">
        <v>0</v>
      </c>
      <c r="BN225" s="17">
        <v>0</v>
      </c>
      <c r="BO225" s="8">
        <v>0</v>
      </c>
      <c r="BP225" s="17">
        <v>0</v>
      </c>
      <c r="BQ225" s="1"/>
      <c r="BR225" s="19"/>
      <c r="BS225" s="7" t="s">
        <v>195</v>
      </c>
      <c r="BT225" s="6">
        <v>0</v>
      </c>
      <c r="BU225" s="17">
        <v>0</v>
      </c>
      <c r="BV225" s="8">
        <v>0</v>
      </c>
      <c r="BW225" s="17">
        <v>0</v>
      </c>
      <c r="BX225" s="1"/>
      <c r="BY225" s="19"/>
      <c r="BZ225" s="7" t="s">
        <v>195</v>
      </c>
      <c r="CA225" s="6">
        <v>0</v>
      </c>
      <c r="CB225" s="17">
        <v>0</v>
      </c>
      <c r="CC225" s="8">
        <v>0</v>
      </c>
      <c r="CD225" s="17">
        <v>0</v>
      </c>
      <c r="CE225" s="1"/>
      <c r="CF225" s="19"/>
    </row>
    <row r="226" spans="1:84" ht="18" x14ac:dyDescent="0.25">
      <c r="A226" s="7" t="s">
        <v>95</v>
      </c>
      <c r="B226" s="6">
        <v>0</v>
      </c>
      <c r="C226" s="17">
        <v>0</v>
      </c>
      <c r="D226" s="8">
        <v>0</v>
      </c>
      <c r="E226" s="17">
        <v>0</v>
      </c>
      <c r="F226" s="1"/>
      <c r="G226" s="19"/>
      <c r="H226" s="7" t="s">
        <v>95</v>
      </c>
      <c r="I226" s="6">
        <v>0</v>
      </c>
      <c r="J226" s="17">
        <v>0</v>
      </c>
      <c r="K226" s="8">
        <v>0</v>
      </c>
      <c r="L226" s="17">
        <v>0</v>
      </c>
      <c r="M226" s="1"/>
      <c r="N226" s="19"/>
      <c r="O226" s="7" t="s">
        <v>95</v>
      </c>
      <c r="P226" s="6">
        <v>0</v>
      </c>
      <c r="Q226" s="17">
        <v>0</v>
      </c>
      <c r="R226" s="8">
        <v>0</v>
      </c>
      <c r="S226" s="17">
        <v>0</v>
      </c>
      <c r="T226" s="1"/>
      <c r="U226" s="19"/>
      <c r="V226" s="7" t="s">
        <v>95</v>
      </c>
      <c r="W226" s="6">
        <v>0</v>
      </c>
      <c r="X226" s="17">
        <v>0</v>
      </c>
      <c r="Y226" s="8">
        <v>0</v>
      </c>
      <c r="Z226" s="17">
        <v>0</v>
      </c>
      <c r="AA226" s="1"/>
      <c r="AB226" s="19"/>
      <c r="AC226" s="7" t="s">
        <v>95</v>
      </c>
      <c r="AD226" s="6">
        <v>0</v>
      </c>
      <c r="AE226" s="17">
        <v>0</v>
      </c>
      <c r="AF226" s="8">
        <v>0</v>
      </c>
      <c r="AG226" s="17">
        <v>0</v>
      </c>
      <c r="AH226" s="1"/>
      <c r="AI226" s="19"/>
      <c r="AJ226" s="7" t="s">
        <v>95</v>
      </c>
      <c r="AK226" s="6">
        <v>0</v>
      </c>
      <c r="AL226" s="17">
        <v>0</v>
      </c>
      <c r="AM226" s="8">
        <v>0</v>
      </c>
      <c r="AN226" s="17">
        <v>0</v>
      </c>
      <c r="AO226" s="1"/>
      <c r="AP226" s="19"/>
      <c r="AQ226" s="7" t="s">
        <v>95</v>
      </c>
      <c r="AR226" s="6">
        <v>0</v>
      </c>
      <c r="AS226" s="17">
        <v>0</v>
      </c>
      <c r="AT226" s="8">
        <v>0</v>
      </c>
      <c r="AU226" s="17">
        <v>0</v>
      </c>
      <c r="AV226" s="1"/>
      <c r="AW226" s="19"/>
      <c r="AX226" s="7" t="s">
        <v>95</v>
      </c>
      <c r="AY226" s="6">
        <v>0</v>
      </c>
      <c r="AZ226" s="17">
        <v>0</v>
      </c>
      <c r="BA226" s="8">
        <v>0</v>
      </c>
      <c r="BB226" s="17">
        <v>0</v>
      </c>
      <c r="BC226" s="1"/>
      <c r="BD226" s="19"/>
      <c r="BE226" s="7" t="s">
        <v>95</v>
      </c>
      <c r="BF226" s="6">
        <v>0</v>
      </c>
      <c r="BG226" s="17">
        <v>0</v>
      </c>
      <c r="BH226" s="8">
        <v>0</v>
      </c>
      <c r="BI226" s="17">
        <v>0</v>
      </c>
      <c r="BJ226" s="1"/>
      <c r="BK226" s="19"/>
      <c r="BL226" s="7" t="s">
        <v>95</v>
      </c>
      <c r="BM226" s="6">
        <v>0</v>
      </c>
      <c r="BN226" s="17">
        <v>0</v>
      </c>
      <c r="BO226" s="8">
        <v>0</v>
      </c>
      <c r="BP226" s="17">
        <v>0</v>
      </c>
      <c r="BQ226" s="1"/>
      <c r="BR226" s="19"/>
      <c r="BS226" s="7" t="s">
        <v>95</v>
      </c>
      <c r="BT226" s="6">
        <v>0</v>
      </c>
      <c r="BU226" s="17">
        <v>0</v>
      </c>
      <c r="BV226" s="8">
        <v>0</v>
      </c>
      <c r="BW226" s="17">
        <v>0</v>
      </c>
      <c r="BX226" s="1"/>
      <c r="BY226" s="19"/>
      <c r="BZ226" s="7" t="s">
        <v>95</v>
      </c>
      <c r="CA226" s="6">
        <v>0</v>
      </c>
      <c r="CB226" s="17">
        <v>0</v>
      </c>
      <c r="CC226" s="8">
        <v>0</v>
      </c>
      <c r="CD226" s="17">
        <v>0</v>
      </c>
      <c r="CE226" s="1"/>
      <c r="CF226" s="19"/>
    </row>
    <row r="227" spans="1:84" ht="18" x14ac:dyDescent="0.25">
      <c r="A227" s="7" t="s">
        <v>96</v>
      </c>
      <c r="B227" s="6">
        <v>1742586.4399999995</v>
      </c>
      <c r="C227" s="17">
        <v>1.8191705154310442E-2</v>
      </c>
      <c r="D227" s="8">
        <v>47</v>
      </c>
      <c r="E227" s="17">
        <v>3.9462636439966413E-2</v>
      </c>
      <c r="F227" s="1"/>
      <c r="G227" s="19"/>
      <c r="H227" s="7" t="s">
        <v>96</v>
      </c>
      <c r="I227" s="6">
        <v>1733638.0699999998</v>
      </c>
      <c r="J227" s="17">
        <v>1.8184524377758984E-2</v>
      </c>
      <c r="K227" s="8">
        <v>46</v>
      </c>
      <c r="L227" s="17">
        <v>3.87858347386172E-2</v>
      </c>
      <c r="M227" s="1"/>
      <c r="N227" s="19"/>
      <c r="O227" s="7" t="s">
        <v>96</v>
      </c>
      <c r="P227" s="6">
        <v>1723618.0000000002</v>
      </c>
      <c r="Q227" s="17">
        <v>1.8217876137823233E-2</v>
      </c>
      <c r="R227" s="8">
        <v>46</v>
      </c>
      <c r="S227" s="17">
        <v>3.9148936170212763E-2</v>
      </c>
      <c r="T227" s="1"/>
      <c r="U227" s="19"/>
      <c r="V227" s="7" t="s">
        <v>96</v>
      </c>
      <c r="W227" s="6">
        <v>1714839.4000000004</v>
      </c>
      <c r="X227" s="17">
        <v>1.8202489850020716E-2</v>
      </c>
      <c r="Y227" s="8">
        <v>46</v>
      </c>
      <c r="Z227" s="17">
        <v>3.9249146757679182E-2</v>
      </c>
      <c r="AA227" s="1"/>
      <c r="AB227" s="19"/>
      <c r="AC227" s="7" t="s">
        <v>96</v>
      </c>
      <c r="AD227" s="6">
        <v>1665026.1700000002</v>
      </c>
      <c r="AE227" s="17">
        <v>1.7798981535001528E-2</v>
      </c>
      <c r="AF227" s="8">
        <v>45</v>
      </c>
      <c r="AG227" s="17">
        <v>3.8626609442060089E-2</v>
      </c>
      <c r="AH227" s="1"/>
      <c r="AI227" s="19"/>
      <c r="AJ227" s="7" t="s">
        <v>96</v>
      </c>
      <c r="AK227" s="6">
        <v>1674885.21</v>
      </c>
      <c r="AL227" s="17">
        <v>1.8027579631779683E-2</v>
      </c>
      <c r="AM227" s="8">
        <v>45</v>
      </c>
      <c r="AN227" s="17">
        <v>3.8927335640138408E-2</v>
      </c>
      <c r="AO227" s="1"/>
      <c r="AP227" s="19"/>
      <c r="AQ227" s="7" t="s">
        <v>96</v>
      </c>
      <c r="AR227" s="6">
        <v>1633933.2200000002</v>
      </c>
      <c r="AS227" s="17">
        <v>1.765301357555599E-2</v>
      </c>
      <c r="AT227" s="8">
        <v>45</v>
      </c>
      <c r="AU227" s="17">
        <v>3.90625E-2</v>
      </c>
      <c r="AV227" s="1"/>
      <c r="AW227" s="19"/>
      <c r="AX227" s="7" t="s">
        <v>96</v>
      </c>
      <c r="AY227" s="6">
        <v>1675634.7199999995</v>
      </c>
      <c r="AZ227" s="17">
        <v>1.8197156201903156E-2</v>
      </c>
      <c r="BA227" s="8">
        <v>45</v>
      </c>
      <c r="BB227" s="17">
        <v>3.937007874015748E-2</v>
      </c>
      <c r="BC227" s="1"/>
      <c r="BD227" s="19"/>
      <c r="BE227" s="7" t="s">
        <v>96</v>
      </c>
      <c r="BF227" s="6">
        <v>1670668.8199999996</v>
      </c>
      <c r="BG227" s="17">
        <v>1.8424721542687903E-2</v>
      </c>
      <c r="BH227" s="8">
        <v>44</v>
      </c>
      <c r="BI227" s="17">
        <v>3.9007092198581561E-2</v>
      </c>
      <c r="BJ227" s="1"/>
      <c r="BK227" s="19"/>
      <c r="BL227" s="7" t="s">
        <v>96</v>
      </c>
      <c r="BM227" s="6">
        <v>1618866.0700000008</v>
      </c>
      <c r="BN227" s="17">
        <v>1.7994788536211895E-2</v>
      </c>
      <c r="BO227" s="8">
        <v>43</v>
      </c>
      <c r="BP227" s="17">
        <v>3.8530465949820791E-2</v>
      </c>
      <c r="BQ227" s="1"/>
      <c r="BR227" s="19"/>
      <c r="BS227" s="7" t="s">
        <v>96</v>
      </c>
      <c r="BT227" s="6">
        <v>1462305.2900000005</v>
      </c>
      <c r="BU227" s="17">
        <v>1.6422558917039108E-2</v>
      </c>
      <c r="BV227" s="8">
        <v>41</v>
      </c>
      <c r="BW227" s="17">
        <v>3.7104072398190045E-2</v>
      </c>
      <c r="BX227" s="1"/>
      <c r="BY227" s="19"/>
      <c r="BZ227" s="7" t="s">
        <v>96</v>
      </c>
      <c r="CA227" s="6">
        <v>1308271.17</v>
      </c>
      <c r="CB227" s="17">
        <v>1.4802429503529588E-2</v>
      </c>
      <c r="CC227" s="8">
        <v>40</v>
      </c>
      <c r="CD227" s="17">
        <v>3.6596523330283626E-2</v>
      </c>
      <c r="CE227" s="1"/>
      <c r="CF227" s="19"/>
    </row>
    <row r="228" spans="1:84" ht="18" x14ac:dyDescent="0.25">
      <c r="A228" s="7" t="s">
        <v>97</v>
      </c>
      <c r="B228" s="6">
        <v>1062618.6299999999</v>
      </c>
      <c r="C228" s="17">
        <v>1.1093191341737575E-2</v>
      </c>
      <c r="D228" s="8">
        <v>7</v>
      </c>
      <c r="E228" s="17">
        <v>5.8774139378673382E-3</v>
      </c>
      <c r="F228" s="1"/>
      <c r="G228" s="19"/>
      <c r="H228" s="7" t="s">
        <v>97</v>
      </c>
      <c r="I228" s="6">
        <v>1057577.9099999999</v>
      </c>
      <c r="J228" s="17">
        <v>1.1093175454882805E-2</v>
      </c>
      <c r="K228" s="8">
        <v>7</v>
      </c>
      <c r="L228" s="17">
        <v>5.902192242833052E-3</v>
      </c>
      <c r="M228" s="1"/>
      <c r="N228" s="19"/>
      <c r="O228" s="7" t="s">
        <v>97</v>
      </c>
      <c r="P228" s="6">
        <v>1058608.73</v>
      </c>
      <c r="Q228" s="17">
        <v>1.1189023740503031E-2</v>
      </c>
      <c r="R228" s="8">
        <v>6</v>
      </c>
      <c r="S228" s="17">
        <v>5.106382978723404E-3</v>
      </c>
      <c r="T228" s="1"/>
      <c r="U228" s="19"/>
      <c r="V228" s="7" t="s">
        <v>97</v>
      </c>
      <c r="W228" s="6">
        <v>1045652.9099999999</v>
      </c>
      <c r="X228" s="17">
        <v>1.10992822306973E-2</v>
      </c>
      <c r="Y228" s="8">
        <v>6</v>
      </c>
      <c r="Z228" s="17">
        <v>5.1194539249146756E-3</v>
      </c>
      <c r="AA228" s="1"/>
      <c r="AB228" s="19"/>
      <c r="AC228" s="7" t="s">
        <v>97</v>
      </c>
      <c r="AD228" s="6">
        <v>1035625.4400000001</v>
      </c>
      <c r="AE228" s="17">
        <v>1.1070743761185347E-2</v>
      </c>
      <c r="AF228" s="8">
        <v>6</v>
      </c>
      <c r="AG228" s="17">
        <v>5.1502145922746783E-3</v>
      </c>
      <c r="AH228" s="1"/>
      <c r="AI228" s="19"/>
      <c r="AJ228" s="7" t="s">
        <v>97</v>
      </c>
      <c r="AK228" s="6">
        <v>863459.87</v>
      </c>
      <c r="AL228" s="17">
        <v>9.2938259125657525E-3</v>
      </c>
      <c r="AM228" s="8">
        <v>5</v>
      </c>
      <c r="AN228" s="17">
        <v>4.3252595155709346E-3</v>
      </c>
      <c r="AO228" s="1"/>
      <c r="AP228" s="19"/>
      <c r="AQ228" s="7" t="s">
        <v>97</v>
      </c>
      <c r="AR228" s="6">
        <v>857159.67999999993</v>
      </c>
      <c r="AS228" s="17">
        <v>9.2607526930991863E-3</v>
      </c>
      <c r="AT228" s="8">
        <v>5</v>
      </c>
      <c r="AU228" s="17">
        <v>4.340277777777778E-3</v>
      </c>
      <c r="AV228" s="1"/>
      <c r="AW228" s="19"/>
      <c r="AX228" s="7" t="s">
        <v>97</v>
      </c>
      <c r="AY228" s="6">
        <v>826032.48999999987</v>
      </c>
      <c r="AZ228" s="17">
        <v>8.9705960785874672E-3</v>
      </c>
      <c r="BA228" s="8">
        <v>4</v>
      </c>
      <c r="BB228" s="17">
        <v>3.499562554680665E-3</v>
      </c>
      <c r="BC228" s="1"/>
      <c r="BD228" s="19"/>
      <c r="BE228" s="7" t="s">
        <v>97</v>
      </c>
      <c r="BF228" s="6">
        <v>826268.71</v>
      </c>
      <c r="BG228" s="17">
        <v>9.1123810529880767E-3</v>
      </c>
      <c r="BH228" s="8">
        <v>4</v>
      </c>
      <c r="BI228" s="17">
        <v>3.5460992907801418E-3</v>
      </c>
      <c r="BJ228" s="1"/>
      <c r="BK228" s="19"/>
      <c r="BL228" s="7" t="s">
        <v>97</v>
      </c>
      <c r="BM228" s="6">
        <v>824471.12</v>
      </c>
      <c r="BN228" s="17">
        <v>9.1645527283265461E-3</v>
      </c>
      <c r="BO228" s="8">
        <v>4</v>
      </c>
      <c r="BP228" s="17">
        <v>3.5842293906810036E-3</v>
      </c>
      <c r="BQ228" s="1"/>
      <c r="BR228" s="19"/>
      <c r="BS228" s="7" t="s">
        <v>97</v>
      </c>
      <c r="BT228" s="6">
        <v>822980.23</v>
      </c>
      <c r="BU228" s="17">
        <v>9.2425579030308985E-3</v>
      </c>
      <c r="BV228" s="8">
        <v>4</v>
      </c>
      <c r="BW228" s="17">
        <v>3.6199095022624436E-3</v>
      </c>
      <c r="BX228" s="1"/>
      <c r="BY228" s="19"/>
      <c r="BZ228" s="7" t="s">
        <v>97</v>
      </c>
      <c r="CA228" s="6">
        <v>819466.87</v>
      </c>
      <c r="CB228" s="17">
        <v>9.271854988330169E-3</v>
      </c>
      <c r="CC228" s="8">
        <v>4</v>
      </c>
      <c r="CD228" s="17">
        <v>3.6596523330283625E-3</v>
      </c>
      <c r="CE228" s="1"/>
      <c r="CF228" s="19"/>
    </row>
    <row r="229" spans="1:84" ht="18" x14ac:dyDescent="0.25">
      <c r="A229" s="7" t="s">
        <v>98</v>
      </c>
      <c r="B229" s="6">
        <v>259791.24000000002</v>
      </c>
      <c r="C229" s="17">
        <v>2.7120867758805138E-3</v>
      </c>
      <c r="D229" s="8">
        <v>7</v>
      </c>
      <c r="E229" s="17">
        <v>5.8774139378673382E-3</v>
      </c>
      <c r="F229" s="1"/>
      <c r="G229" s="19"/>
      <c r="H229" s="7" t="s">
        <v>98</v>
      </c>
      <c r="I229" s="6">
        <v>258096.07</v>
      </c>
      <c r="J229" s="17">
        <v>2.7072284336250125E-3</v>
      </c>
      <c r="K229" s="8">
        <v>7</v>
      </c>
      <c r="L229" s="17">
        <v>5.902192242833052E-3</v>
      </c>
      <c r="M229" s="1"/>
      <c r="N229" s="19"/>
      <c r="O229" s="7" t="s">
        <v>98</v>
      </c>
      <c r="P229" s="6">
        <v>240600.43</v>
      </c>
      <c r="Q229" s="17">
        <v>2.5430396018415961E-3</v>
      </c>
      <c r="R229" s="8">
        <v>7</v>
      </c>
      <c r="S229" s="17">
        <v>5.9574468085106386E-3</v>
      </c>
      <c r="T229" s="1"/>
      <c r="U229" s="19"/>
      <c r="V229" s="7" t="s">
        <v>98</v>
      </c>
      <c r="W229" s="6">
        <v>252308.99999999997</v>
      </c>
      <c r="X229" s="17">
        <v>2.6781819985993299E-3</v>
      </c>
      <c r="Y229" s="8">
        <v>7</v>
      </c>
      <c r="Z229" s="17">
        <v>5.9726962457337888E-3</v>
      </c>
      <c r="AA229" s="1"/>
      <c r="AB229" s="19"/>
      <c r="AC229" s="7" t="s">
        <v>98</v>
      </c>
      <c r="AD229" s="6">
        <v>249196.62999999998</v>
      </c>
      <c r="AE229" s="17">
        <v>2.6638897909662326E-3</v>
      </c>
      <c r="AF229" s="8">
        <v>7</v>
      </c>
      <c r="AG229" s="17">
        <v>6.0085836909871248E-3</v>
      </c>
      <c r="AH229" s="1"/>
      <c r="AI229" s="19"/>
      <c r="AJ229" s="7" t="s">
        <v>98</v>
      </c>
      <c r="AK229" s="6">
        <v>255477.38999999998</v>
      </c>
      <c r="AL229" s="17">
        <v>2.7498236684197802E-3</v>
      </c>
      <c r="AM229" s="8">
        <v>7</v>
      </c>
      <c r="AN229" s="17">
        <v>6.0553633217993079E-3</v>
      </c>
      <c r="AO229" s="1"/>
      <c r="AP229" s="19"/>
      <c r="AQ229" s="7" t="s">
        <v>98</v>
      </c>
      <c r="AR229" s="6">
        <v>261504.76999999996</v>
      </c>
      <c r="AS229" s="17">
        <v>2.8252973857050569E-3</v>
      </c>
      <c r="AT229" s="8">
        <v>7</v>
      </c>
      <c r="AU229" s="17">
        <v>6.076388888888889E-3</v>
      </c>
      <c r="AV229" s="1"/>
      <c r="AW229" s="19"/>
      <c r="AX229" s="7" t="s">
        <v>98</v>
      </c>
      <c r="AY229" s="6">
        <v>260454.31</v>
      </c>
      <c r="AZ229" s="17">
        <v>2.8284969903994996E-3</v>
      </c>
      <c r="BA229" s="8">
        <v>7</v>
      </c>
      <c r="BB229" s="17">
        <v>6.1242344706911632E-3</v>
      </c>
      <c r="BC229" s="1"/>
      <c r="BD229" s="19"/>
      <c r="BE229" s="7" t="s">
        <v>98</v>
      </c>
      <c r="BF229" s="6">
        <v>248313.66999999998</v>
      </c>
      <c r="BG229" s="17">
        <v>2.7384902203375625E-3</v>
      </c>
      <c r="BH229" s="8">
        <v>7</v>
      </c>
      <c r="BI229" s="17">
        <v>6.2056737588652485E-3</v>
      </c>
      <c r="BJ229" s="1"/>
      <c r="BK229" s="19"/>
      <c r="BL229" s="7" t="s">
        <v>98</v>
      </c>
      <c r="BM229" s="6">
        <v>247428.09</v>
      </c>
      <c r="BN229" s="17">
        <v>2.7503301477365591E-3</v>
      </c>
      <c r="BO229" s="8">
        <v>7</v>
      </c>
      <c r="BP229" s="17">
        <v>6.2724014336917565E-3</v>
      </c>
      <c r="BQ229" s="1"/>
      <c r="BR229" s="19"/>
      <c r="BS229" s="7" t="s">
        <v>98</v>
      </c>
      <c r="BT229" s="6">
        <v>251486.12000000002</v>
      </c>
      <c r="BU229" s="17">
        <v>2.82433883728723E-3</v>
      </c>
      <c r="BV229" s="8">
        <v>7</v>
      </c>
      <c r="BW229" s="17">
        <v>6.3348416289592761E-3</v>
      </c>
      <c r="BX229" s="1"/>
      <c r="BY229" s="19"/>
      <c r="BZ229" s="7" t="s">
        <v>98</v>
      </c>
      <c r="CA229" s="6">
        <v>250364.54</v>
      </c>
      <c r="CB229" s="17">
        <v>2.8327486980651065E-3</v>
      </c>
      <c r="CC229" s="8">
        <v>7</v>
      </c>
      <c r="CD229" s="17">
        <v>6.4043915827996338E-3</v>
      </c>
      <c r="CE229" s="1"/>
      <c r="CF229" s="19"/>
    </row>
    <row r="230" spans="1:84" ht="18" x14ac:dyDescent="0.25">
      <c r="A230" s="7" t="s">
        <v>99</v>
      </c>
      <c r="B230" s="6">
        <v>296154.65999999997</v>
      </c>
      <c r="C230" s="17">
        <v>3.0917021567062448E-3</v>
      </c>
      <c r="D230" s="8">
        <v>1</v>
      </c>
      <c r="E230" s="17">
        <v>8.3963056255247689E-4</v>
      </c>
      <c r="F230" s="1"/>
      <c r="G230" s="19"/>
      <c r="H230" s="7" t="s">
        <v>99</v>
      </c>
      <c r="I230" s="6">
        <v>295661.69</v>
      </c>
      <c r="J230" s="17">
        <v>3.1012627735928873E-3</v>
      </c>
      <c r="K230" s="8">
        <v>1</v>
      </c>
      <c r="L230" s="17">
        <v>8.4317032040472171E-4</v>
      </c>
      <c r="M230" s="1"/>
      <c r="N230" s="19"/>
      <c r="O230" s="7" t="s">
        <v>99</v>
      </c>
      <c r="P230" s="6">
        <v>295165.8</v>
      </c>
      <c r="Q230" s="17">
        <v>3.119771309258492E-3</v>
      </c>
      <c r="R230" s="8">
        <v>1</v>
      </c>
      <c r="S230" s="17">
        <v>8.5106382978723403E-4</v>
      </c>
      <c r="T230" s="1"/>
      <c r="U230" s="19"/>
      <c r="V230" s="7" t="s">
        <v>99</v>
      </c>
      <c r="W230" s="6">
        <v>294666.96999999997</v>
      </c>
      <c r="X230" s="17">
        <v>3.1277987492947489E-3</v>
      </c>
      <c r="Y230" s="8">
        <v>1</v>
      </c>
      <c r="Z230" s="17">
        <v>8.5324232081911264E-4</v>
      </c>
      <c r="AA230" s="1"/>
      <c r="AB230" s="19"/>
      <c r="AC230" s="7" t="s">
        <v>99</v>
      </c>
      <c r="AD230" s="6">
        <v>294165.19</v>
      </c>
      <c r="AE230" s="17">
        <v>3.1445996942199507E-3</v>
      </c>
      <c r="AF230" s="8">
        <v>1</v>
      </c>
      <c r="AG230" s="17">
        <v>8.5836909871244631E-4</v>
      </c>
      <c r="AH230" s="1"/>
      <c r="AI230" s="19"/>
      <c r="AJ230" s="7" t="s">
        <v>99</v>
      </c>
      <c r="AK230" s="6">
        <v>293660.44</v>
      </c>
      <c r="AL230" s="17">
        <v>3.1608058481831479E-3</v>
      </c>
      <c r="AM230" s="8">
        <v>1</v>
      </c>
      <c r="AN230" s="17">
        <v>8.6505190311418688E-4</v>
      </c>
      <c r="AO230" s="1"/>
      <c r="AP230" s="19"/>
      <c r="AQ230" s="7" t="s">
        <v>99</v>
      </c>
      <c r="AR230" s="6">
        <v>0</v>
      </c>
      <c r="AS230" s="17">
        <v>0</v>
      </c>
      <c r="AT230" s="8">
        <v>0</v>
      </c>
      <c r="AU230" s="17">
        <v>0</v>
      </c>
      <c r="AV230" s="1"/>
      <c r="AW230" s="19"/>
      <c r="AX230" s="7" t="s">
        <v>99</v>
      </c>
      <c r="AY230" s="6">
        <v>0</v>
      </c>
      <c r="AZ230" s="17">
        <v>0</v>
      </c>
      <c r="BA230" s="8">
        <v>0</v>
      </c>
      <c r="BB230" s="17">
        <v>0</v>
      </c>
      <c r="BC230" s="1"/>
      <c r="BD230" s="19"/>
      <c r="BE230" s="7" t="s">
        <v>99</v>
      </c>
      <c r="BF230" s="6">
        <v>0</v>
      </c>
      <c r="BG230" s="17">
        <v>0</v>
      </c>
      <c r="BH230" s="8">
        <v>0</v>
      </c>
      <c r="BI230" s="17">
        <v>0</v>
      </c>
      <c r="BJ230" s="1"/>
      <c r="BK230" s="19"/>
      <c r="BL230" s="7" t="s">
        <v>99</v>
      </c>
      <c r="BM230" s="6">
        <v>0</v>
      </c>
      <c r="BN230" s="17">
        <v>0</v>
      </c>
      <c r="BO230" s="8">
        <v>0</v>
      </c>
      <c r="BP230" s="17">
        <v>0</v>
      </c>
      <c r="BQ230" s="1"/>
      <c r="BR230" s="19"/>
      <c r="BS230" s="7" t="s">
        <v>99</v>
      </c>
      <c r="BT230" s="6">
        <v>0</v>
      </c>
      <c r="BU230" s="17">
        <v>0</v>
      </c>
      <c r="BV230" s="8">
        <v>0</v>
      </c>
      <c r="BW230" s="17">
        <v>0</v>
      </c>
      <c r="BX230" s="1"/>
      <c r="BY230" s="19"/>
      <c r="BZ230" s="7" t="s">
        <v>99</v>
      </c>
      <c r="CA230" s="6">
        <v>0</v>
      </c>
      <c r="CB230" s="17">
        <v>0</v>
      </c>
      <c r="CC230" s="8">
        <v>0</v>
      </c>
      <c r="CD230" s="17">
        <v>0</v>
      </c>
      <c r="CE230" s="1"/>
      <c r="CF230" s="19"/>
    </row>
    <row r="231" spans="1:84" ht="18" x14ac:dyDescent="0.25">
      <c r="A231" s="7" t="s">
        <v>100</v>
      </c>
      <c r="B231" s="6">
        <v>0</v>
      </c>
      <c r="C231" s="17">
        <v>0</v>
      </c>
      <c r="D231" s="8">
        <v>0</v>
      </c>
      <c r="E231" s="17">
        <v>0</v>
      </c>
      <c r="F231" s="1"/>
      <c r="G231" s="19"/>
      <c r="H231" s="7" t="s">
        <v>100</v>
      </c>
      <c r="I231" s="6">
        <v>0</v>
      </c>
      <c r="J231" s="17">
        <v>0</v>
      </c>
      <c r="K231" s="8">
        <v>0</v>
      </c>
      <c r="L231" s="17">
        <v>0</v>
      </c>
      <c r="M231" s="1"/>
      <c r="N231" s="19"/>
      <c r="O231" s="7" t="s">
        <v>100</v>
      </c>
      <c r="P231" s="6">
        <v>0</v>
      </c>
      <c r="Q231" s="17">
        <v>0</v>
      </c>
      <c r="R231" s="8">
        <v>0</v>
      </c>
      <c r="S231" s="17">
        <v>0</v>
      </c>
      <c r="T231" s="1"/>
      <c r="U231" s="19"/>
      <c r="V231" s="7" t="s">
        <v>100</v>
      </c>
      <c r="W231" s="6">
        <v>0</v>
      </c>
      <c r="X231" s="17">
        <v>0</v>
      </c>
      <c r="Y231" s="8">
        <v>0</v>
      </c>
      <c r="Z231" s="17">
        <v>0</v>
      </c>
      <c r="AA231" s="1"/>
      <c r="AB231" s="19"/>
      <c r="AC231" s="7" t="s">
        <v>100</v>
      </c>
      <c r="AD231" s="6">
        <v>0</v>
      </c>
      <c r="AE231" s="17">
        <v>0</v>
      </c>
      <c r="AF231" s="8">
        <v>0</v>
      </c>
      <c r="AG231" s="17">
        <v>0</v>
      </c>
      <c r="AH231" s="1"/>
      <c r="AI231" s="19"/>
      <c r="AJ231" s="7" t="s">
        <v>100</v>
      </c>
      <c r="AK231" s="6">
        <v>0</v>
      </c>
      <c r="AL231" s="17">
        <v>0</v>
      </c>
      <c r="AM231" s="8">
        <v>0</v>
      </c>
      <c r="AN231" s="17">
        <v>0</v>
      </c>
      <c r="AO231" s="1"/>
      <c r="AP231" s="19"/>
      <c r="AQ231" s="7" t="s">
        <v>100</v>
      </c>
      <c r="AR231" s="6">
        <v>0</v>
      </c>
      <c r="AS231" s="17">
        <v>0</v>
      </c>
      <c r="AT231" s="8">
        <v>0</v>
      </c>
      <c r="AU231" s="17">
        <v>0</v>
      </c>
      <c r="AV231" s="1"/>
      <c r="AW231" s="19"/>
      <c r="AX231" s="7" t="s">
        <v>100</v>
      </c>
      <c r="AY231" s="6">
        <v>0</v>
      </c>
      <c r="AZ231" s="17">
        <v>0</v>
      </c>
      <c r="BA231" s="8">
        <v>0</v>
      </c>
      <c r="BB231" s="17">
        <v>0</v>
      </c>
      <c r="BC231" s="1"/>
      <c r="BD231" s="19"/>
      <c r="BE231" s="7" t="s">
        <v>100</v>
      </c>
      <c r="BF231" s="6">
        <v>0</v>
      </c>
      <c r="BG231" s="17">
        <v>0</v>
      </c>
      <c r="BH231" s="8">
        <v>0</v>
      </c>
      <c r="BI231" s="17">
        <v>0</v>
      </c>
      <c r="BJ231" s="1"/>
      <c r="BK231" s="19"/>
      <c r="BL231" s="7" t="s">
        <v>100</v>
      </c>
      <c r="BM231" s="6">
        <v>0</v>
      </c>
      <c r="BN231" s="17">
        <v>0</v>
      </c>
      <c r="BO231" s="8">
        <v>0</v>
      </c>
      <c r="BP231" s="17">
        <v>0</v>
      </c>
      <c r="BQ231" s="1"/>
      <c r="BR231" s="19"/>
      <c r="BS231" s="7" t="s">
        <v>100</v>
      </c>
      <c r="BT231" s="6">
        <v>0</v>
      </c>
      <c r="BU231" s="17">
        <v>0</v>
      </c>
      <c r="BV231" s="8">
        <v>0</v>
      </c>
      <c r="BW231" s="17">
        <v>0</v>
      </c>
      <c r="BX231" s="1"/>
      <c r="BY231" s="19"/>
      <c r="BZ231" s="7" t="s">
        <v>100</v>
      </c>
      <c r="CA231" s="6">
        <v>0</v>
      </c>
      <c r="CB231" s="17">
        <v>0</v>
      </c>
      <c r="CC231" s="8">
        <v>0</v>
      </c>
      <c r="CD231" s="17">
        <v>0</v>
      </c>
      <c r="CE231" s="1"/>
      <c r="CF231" s="19"/>
    </row>
    <row r="232" spans="1:84" ht="18" x14ac:dyDescent="0.25">
      <c r="A232" s="7"/>
      <c r="B232" s="6"/>
      <c r="C232" s="20"/>
      <c r="D232" s="8"/>
      <c r="E232" s="20"/>
      <c r="F232" s="1"/>
      <c r="G232" s="1"/>
      <c r="H232" s="7"/>
      <c r="I232" s="6"/>
      <c r="J232" s="20"/>
      <c r="K232" s="8"/>
      <c r="L232" s="20"/>
      <c r="M232" s="1"/>
      <c r="N232" s="1"/>
      <c r="O232" s="7"/>
      <c r="P232" s="6"/>
      <c r="Q232" s="20"/>
      <c r="R232" s="8"/>
      <c r="S232" s="20"/>
      <c r="T232" s="1"/>
      <c r="U232" s="1"/>
      <c r="V232" s="7"/>
      <c r="W232" s="6"/>
      <c r="X232" s="20"/>
      <c r="Y232" s="8"/>
      <c r="Z232" s="20"/>
      <c r="AA232" s="1"/>
      <c r="AB232" s="1"/>
      <c r="AC232" s="7"/>
      <c r="AD232" s="6"/>
      <c r="AE232" s="20"/>
      <c r="AF232" s="8"/>
      <c r="AG232" s="20"/>
      <c r="AH232" s="1"/>
      <c r="AI232" s="1"/>
      <c r="AJ232" s="7"/>
      <c r="AK232" s="6"/>
      <c r="AL232" s="20"/>
      <c r="AM232" s="8"/>
      <c r="AN232" s="20"/>
      <c r="AO232" s="1"/>
      <c r="AP232" s="1"/>
      <c r="AQ232" s="7"/>
      <c r="AR232" s="6"/>
      <c r="AS232" s="20"/>
      <c r="AT232" s="8"/>
      <c r="AU232" s="20"/>
      <c r="AV232" s="1"/>
      <c r="AW232" s="1"/>
      <c r="AX232" s="7"/>
      <c r="AY232" s="6"/>
      <c r="AZ232" s="20"/>
      <c r="BA232" s="8"/>
      <c r="BB232" s="20"/>
      <c r="BC232" s="1"/>
      <c r="BD232" s="1"/>
      <c r="BE232" s="7"/>
      <c r="BF232" s="6"/>
      <c r="BG232" s="20"/>
      <c r="BH232" s="8"/>
      <c r="BI232" s="20"/>
      <c r="BJ232" s="1"/>
      <c r="BK232" s="1"/>
      <c r="BL232" s="7"/>
      <c r="BM232" s="6"/>
      <c r="BN232" s="20"/>
      <c r="BO232" s="8"/>
      <c r="BP232" s="20"/>
      <c r="BQ232" s="1"/>
      <c r="BR232" s="1"/>
      <c r="BS232" s="7"/>
      <c r="BT232" s="6"/>
      <c r="BU232" s="20"/>
      <c r="BV232" s="8"/>
      <c r="BW232" s="20"/>
      <c r="BX232" s="1"/>
      <c r="BY232" s="1"/>
      <c r="BZ232" s="7"/>
      <c r="CA232" s="6"/>
      <c r="CB232" s="20"/>
      <c r="CC232" s="8"/>
      <c r="CD232" s="20"/>
      <c r="CE232" s="1"/>
      <c r="CF232" s="1"/>
    </row>
    <row r="233" spans="1:84" ht="18.75" thickBot="1" x14ac:dyDescent="0.3">
      <c r="A233" s="21"/>
      <c r="B233" s="22">
        <v>95790165.089999914</v>
      </c>
      <c r="C233" s="23"/>
      <c r="D233" s="24">
        <v>1191</v>
      </c>
      <c r="E233" s="23"/>
      <c r="F233" s="1"/>
      <c r="G233" s="1"/>
      <c r="H233" s="21"/>
      <c r="I233" s="22">
        <v>95335903.980000004</v>
      </c>
      <c r="J233" s="23"/>
      <c r="K233" s="24">
        <v>1186</v>
      </c>
      <c r="L233" s="23"/>
      <c r="M233" s="1"/>
      <c r="N233" s="1"/>
      <c r="O233" s="21"/>
      <c r="P233" s="22">
        <v>94611357.930000022</v>
      </c>
      <c r="Q233" s="23"/>
      <c r="R233" s="24">
        <v>1175</v>
      </c>
      <c r="S233" s="23"/>
      <c r="T233" s="1"/>
      <c r="U233" s="1"/>
      <c r="V233" s="21"/>
      <c r="W233" s="22">
        <v>94209056.790000007</v>
      </c>
      <c r="X233" s="23"/>
      <c r="Y233" s="24">
        <v>1172</v>
      </c>
      <c r="Z233" s="23"/>
      <c r="AA233" s="1"/>
      <c r="AB233" s="1"/>
      <c r="AC233" s="21"/>
      <c r="AD233" s="22">
        <v>93546148.509999976</v>
      </c>
      <c r="AE233" s="23"/>
      <c r="AF233" s="24">
        <v>1165</v>
      </c>
      <c r="AG233" s="23"/>
      <c r="AH233" s="1"/>
      <c r="AI233" s="1"/>
      <c r="AJ233" s="21"/>
      <c r="AK233" s="22">
        <v>92906826.329999983</v>
      </c>
      <c r="AL233" s="23"/>
      <c r="AM233" s="24">
        <v>1156</v>
      </c>
      <c r="AN233" s="23"/>
      <c r="AO233" s="1"/>
      <c r="AP233" s="1"/>
      <c r="AQ233" s="21"/>
      <c r="AR233" s="22">
        <v>92558316.630000025</v>
      </c>
      <c r="AS233" s="23"/>
      <c r="AT233" s="24">
        <v>1152</v>
      </c>
      <c r="AU233" s="23"/>
      <c r="AV233" s="1"/>
      <c r="AW233" s="1"/>
      <c r="AX233" s="21"/>
      <c r="AY233" s="22">
        <v>92082229.850000009</v>
      </c>
      <c r="AZ233" s="23"/>
      <c r="BA233" s="24">
        <v>1143</v>
      </c>
      <c r="BB233" s="23"/>
      <c r="BC233" s="1"/>
      <c r="BD233" s="1"/>
      <c r="BE233" s="21"/>
      <c r="BF233" s="22">
        <v>90675390.460000023</v>
      </c>
      <c r="BG233" s="23"/>
      <c r="BH233" s="24">
        <v>1128</v>
      </c>
      <c r="BI233" s="23"/>
      <c r="BJ233" s="1"/>
      <c r="BK233" s="1"/>
      <c r="BL233" s="21"/>
      <c r="BM233" s="22">
        <v>89963050.510000065</v>
      </c>
      <c r="BN233" s="23"/>
      <c r="BO233" s="24">
        <v>1116</v>
      </c>
      <c r="BP233" s="23"/>
      <c r="BQ233" s="1"/>
      <c r="BR233" s="1"/>
      <c r="BS233" s="21"/>
      <c r="BT233" s="22">
        <v>89042474.890000015</v>
      </c>
      <c r="BU233" s="23"/>
      <c r="BV233" s="24">
        <v>1105</v>
      </c>
      <c r="BW233" s="23"/>
      <c r="BX233" s="1"/>
      <c r="BY233" s="1"/>
      <c r="BZ233" s="21"/>
      <c r="CA233" s="22">
        <v>88382192.24000001</v>
      </c>
      <c r="CB233" s="23"/>
      <c r="CC233" s="24">
        <v>1093</v>
      </c>
      <c r="CD233" s="23"/>
      <c r="CE233" s="1"/>
      <c r="CF233" s="1"/>
    </row>
    <row r="234" spans="1:84" ht="18.75" thickTop="1" x14ac:dyDescent="0.25">
      <c r="A234" s="7"/>
      <c r="B234" s="6"/>
      <c r="C234" s="20"/>
      <c r="D234" s="8"/>
      <c r="E234" s="20"/>
      <c r="F234" s="1"/>
      <c r="G234" s="1"/>
      <c r="H234" s="7"/>
      <c r="I234" s="6"/>
      <c r="J234" s="20"/>
      <c r="K234" s="8"/>
      <c r="L234" s="20"/>
      <c r="M234" s="1"/>
      <c r="N234" s="1"/>
      <c r="O234" s="7"/>
      <c r="P234" s="6"/>
      <c r="Q234" s="20"/>
      <c r="R234" s="8"/>
      <c r="S234" s="20"/>
      <c r="T234" s="1"/>
      <c r="U234" s="1"/>
      <c r="V234" s="7"/>
      <c r="W234" s="6"/>
      <c r="X234" s="20"/>
      <c r="Y234" s="8"/>
      <c r="Z234" s="20"/>
      <c r="AA234" s="1"/>
      <c r="AB234" s="1"/>
      <c r="AC234" s="7"/>
      <c r="AD234" s="6"/>
      <c r="AE234" s="20"/>
      <c r="AF234" s="8"/>
      <c r="AG234" s="20"/>
      <c r="AH234" s="1"/>
      <c r="AI234" s="1"/>
      <c r="AJ234" s="7"/>
      <c r="AK234" s="6"/>
      <c r="AL234" s="20"/>
      <c r="AM234" s="8"/>
      <c r="AN234" s="20"/>
      <c r="AO234" s="1"/>
      <c r="AP234" s="1"/>
      <c r="AQ234" s="7"/>
      <c r="AR234" s="6"/>
      <c r="AS234" s="20"/>
      <c r="AT234" s="8"/>
      <c r="AU234" s="20"/>
      <c r="AV234" s="1"/>
      <c r="AW234" s="1"/>
      <c r="AX234" s="7"/>
      <c r="AY234" s="6"/>
      <c r="AZ234" s="20"/>
      <c r="BA234" s="8"/>
      <c r="BB234" s="20"/>
      <c r="BC234" s="1"/>
      <c r="BD234" s="1"/>
      <c r="BE234" s="7"/>
      <c r="BF234" s="6"/>
      <c r="BG234" s="20"/>
      <c r="BH234" s="8"/>
      <c r="BI234" s="20"/>
      <c r="BJ234" s="1"/>
      <c r="BK234" s="1"/>
      <c r="BL234" s="7"/>
      <c r="BM234" s="6"/>
      <c r="BN234" s="20"/>
      <c r="BO234" s="8"/>
      <c r="BP234" s="20"/>
      <c r="BQ234" s="1"/>
      <c r="BR234" s="1"/>
      <c r="BS234" s="7"/>
      <c r="BT234" s="6"/>
      <c r="BU234" s="20"/>
      <c r="BV234" s="8"/>
      <c r="BW234" s="20"/>
      <c r="BX234" s="1"/>
      <c r="BY234" s="1"/>
      <c r="BZ234" s="7"/>
      <c r="CA234" s="6"/>
      <c r="CB234" s="20"/>
      <c r="CC234" s="8"/>
      <c r="CD234" s="20"/>
      <c r="CE234" s="1"/>
      <c r="CF234" s="1"/>
    </row>
    <row r="235" spans="1:84" ht="18" x14ac:dyDescent="0.25">
      <c r="A235" s="21" t="s">
        <v>85</v>
      </c>
      <c r="B235" s="6"/>
      <c r="C235" s="7"/>
      <c r="D235" s="36">
        <v>2.5243067342864741E-2</v>
      </c>
      <c r="E235" s="7"/>
      <c r="F235" s="37"/>
      <c r="G235" s="1"/>
      <c r="H235" s="21" t="s">
        <v>85</v>
      </c>
      <c r="I235" s="6"/>
      <c r="J235" s="7"/>
      <c r="K235" s="36">
        <v>2.5123581556771808E-2</v>
      </c>
      <c r="L235" s="7"/>
      <c r="M235" s="37"/>
      <c r="N235" s="1"/>
      <c r="O235" s="21" t="s">
        <v>85</v>
      </c>
      <c r="P235" s="6"/>
      <c r="Q235" s="7"/>
      <c r="R235" s="36">
        <v>2.5464779386150813E-2</v>
      </c>
      <c r="S235" s="7"/>
      <c r="T235" s="37"/>
      <c r="U235" s="1"/>
      <c r="V235" s="21" t="s">
        <v>85</v>
      </c>
      <c r="W235" s="6"/>
      <c r="X235" s="7"/>
      <c r="Y235" s="36">
        <v>2.5476628578418863E-2</v>
      </c>
      <c r="Z235" s="7"/>
      <c r="AA235" s="37"/>
      <c r="AB235" s="1"/>
      <c r="AC235" s="21" t="s">
        <v>85</v>
      </c>
      <c r="AD235" s="6"/>
      <c r="AE235" s="7"/>
      <c r="AF235" s="36">
        <v>2.5476669847995254E-2</v>
      </c>
      <c r="AG235" s="7"/>
      <c r="AH235" s="37"/>
      <c r="AI235" s="1"/>
      <c r="AJ235" s="21" t="s">
        <v>85</v>
      </c>
      <c r="AK235" s="6"/>
      <c r="AL235" s="7"/>
      <c r="AM235" s="36">
        <v>2.5401431958598276E-2</v>
      </c>
      <c r="AN235" s="7"/>
      <c r="AO235" s="37"/>
      <c r="AP235" s="1"/>
      <c r="AQ235" s="21" t="s">
        <v>85</v>
      </c>
      <c r="AR235" s="6"/>
      <c r="AS235" s="7"/>
      <c r="AT235" s="36">
        <v>2.5231248093175295E-2</v>
      </c>
      <c r="AU235" s="7"/>
      <c r="AV235" s="37"/>
      <c r="AW235" s="1"/>
      <c r="AX235" s="21" t="s">
        <v>85</v>
      </c>
      <c r="AY235" s="6"/>
      <c r="AZ235" s="7"/>
      <c r="BA235" s="36">
        <v>2.524446677810337E-2</v>
      </c>
      <c r="BB235" s="7"/>
      <c r="BC235" s="37"/>
      <c r="BD235" s="1"/>
      <c r="BE235" s="21" t="s">
        <v>85</v>
      </c>
      <c r="BF235" s="6"/>
      <c r="BG235" s="7"/>
      <c r="BH235" s="36">
        <v>2.5782557253272588E-2</v>
      </c>
      <c r="BI235" s="7"/>
      <c r="BJ235" s="37"/>
      <c r="BK235" s="1"/>
      <c r="BL235" s="21" t="s">
        <v>85</v>
      </c>
      <c r="BM235" s="6"/>
      <c r="BN235" s="7"/>
      <c r="BO235" s="36">
        <v>2.5785466304944209E-2</v>
      </c>
      <c r="BP235" s="7"/>
      <c r="BQ235" s="37"/>
      <c r="BR235" s="1"/>
      <c r="BS235" s="21" t="s">
        <v>85</v>
      </c>
      <c r="BT235" s="6"/>
      <c r="BU235" s="7"/>
      <c r="BV235" s="36">
        <v>2.5751262417802769E-2</v>
      </c>
      <c r="BW235" s="7"/>
      <c r="BX235" s="37"/>
      <c r="BY235" s="1"/>
      <c r="BZ235" s="21" t="s">
        <v>85</v>
      </c>
      <c r="CA235" s="6"/>
      <c r="CB235" s="7"/>
      <c r="CC235" s="36">
        <v>2.6921732872511064E-2</v>
      </c>
      <c r="CD235" s="7"/>
      <c r="CE235" s="37"/>
      <c r="CF235" s="1"/>
    </row>
    <row r="236" spans="1:84" ht="18" x14ac:dyDescent="0.25">
      <c r="A236" s="7"/>
      <c r="B236" s="6"/>
      <c r="C236" s="7"/>
      <c r="D236" s="8"/>
      <c r="E236" s="7"/>
      <c r="F236" s="1"/>
      <c r="G236" s="1"/>
      <c r="H236" s="7"/>
      <c r="I236" s="6"/>
      <c r="J236" s="7"/>
      <c r="K236" s="8"/>
      <c r="L236" s="7"/>
      <c r="M236" s="1"/>
      <c r="N236" s="1"/>
      <c r="O236" s="7"/>
      <c r="P236" s="6"/>
      <c r="Q236" s="7"/>
      <c r="R236" s="8"/>
      <c r="S236" s="7"/>
      <c r="T236" s="1"/>
      <c r="U236" s="1"/>
      <c r="V236" s="7"/>
      <c r="W236" s="6"/>
      <c r="X236" s="7"/>
      <c r="Y236" s="8"/>
      <c r="Z236" s="7"/>
      <c r="AA236" s="1"/>
      <c r="AB236" s="1"/>
      <c r="AC236" s="7"/>
      <c r="AD236" s="6"/>
      <c r="AE236" s="7"/>
      <c r="AF236" s="8"/>
      <c r="AG236" s="7"/>
      <c r="AH236" s="1"/>
      <c r="AI236" s="1"/>
      <c r="AJ236" s="7"/>
      <c r="AK236" s="6"/>
      <c r="AL236" s="7"/>
      <c r="AM236" s="8"/>
      <c r="AN236" s="7"/>
      <c r="AO236" s="1"/>
      <c r="AP236" s="1"/>
      <c r="AQ236" s="7"/>
      <c r="AR236" s="6"/>
      <c r="AS236" s="7"/>
      <c r="AT236" s="8"/>
      <c r="AU236" s="7"/>
      <c r="AV236" s="1"/>
      <c r="AW236" s="1"/>
      <c r="AX236" s="7"/>
      <c r="AY236" s="6"/>
      <c r="AZ236" s="7"/>
      <c r="BA236" s="8"/>
      <c r="BB236" s="7"/>
      <c r="BC236" s="1"/>
      <c r="BD236" s="1"/>
      <c r="BE236" s="7"/>
      <c r="BF236" s="6"/>
      <c r="BG236" s="7"/>
      <c r="BH236" s="8"/>
      <c r="BI236" s="7"/>
      <c r="BJ236" s="1"/>
      <c r="BK236" s="1"/>
      <c r="BL236" s="7"/>
      <c r="BM236" s="6"/>
      <c r="BN236" s="7"/>
      <c r="BO236" s="8"/>
      <c r="BP236" s="7"/>
      <c r="BQ236" s="1"/>
      <c r="BR236" s="1"/>
      <c r="BS236" s="7"/>
      <c r="BT236" s="6"/>
      <c r="BU236" s="7"/>
      <c r="BV236" s="8"/>
      <c r="BW236" s="7"/>
      <c r="BX236" s="1"/>
      <c r="BY236" s="1"/>
      <c r="BZ236" s="7"/>
      <c r="CA236" s="6"/>
      <c r="CB236" s="7"/>
      <c r="CC236" s="8"/>
      <c r="CD236" s="7"/>
      <c r="CE236" s="1"/>
      <c r="CF236" s="1"/>
    </row>
    <row r="237" spans="1:84" ht="18" x14ac:dyDescent="0.25">
      <c r="A237" s="7"/>
      <c r="B237" s="6"/>
      <c r="C237" s="7"/>
      <c r="D237" s="8"/>
      <c r="E237" s="7"/>
      <c r="F237" s="1"/>
      <c r="G237" s="1"/>
      <c r="H237" s="7"/>
      <c r="I237" s="6"/>
      <c r="J237" s="7"/>
      <c r="K237" s="8"/>
      <c r="L237" s="7"/>
      <c r="M237" s="1"/>
      <c r="N237" s="1"/>
      <c r="O237" s="7"/>
      <c r="P237" s="6"/>
      <c r="Q237" s="7"/>
      <c r="R237" s="8"/>
      <c r="S237" s="7"/>
      <c r="T237" s="1"/>
      <c r="U237" s="1"/>
      <c r="V237" s="7"/>
      <c r="W237" s="6"/>
      <c r="X237" s="7"/>
      <c r="Y237" s="8"/>
      <c r="Z237" s="7"/>
      <c r="AA237" s="1"/>
      <c r="AB237" s="1"/>
      <c r="AC237" s="7"/>
      <c r="AD237" s="6"/>
      <c r="AE237" s="7"/>
      <c r="AF237" s="8"/>
      <c r="AG237" s="7"/>
      <c r="AH237" s="1"/>
      <c r="AI237" s="1"/>
      <c r="AJ237" s="7"/>
      <c r="AK237" s="6"/>
      <c r="AL237" s="7"/>
      <c r="AM237" s="8"/>
      <c r="AN237" s="7"/>
      <c r="AO237" s="1"/>
      <c r="AP237" s="1"/>
      <c r="AQ237" s="7"/>
      <c r="AR237" s="6"/>
      <c r="AS237" s="7"/>
      <c r="AT237" s="8"/>
      <c r="AU237" s="7"/>
      <c r="AV237" s="1"/>
      <c r="AW237" s="1"/>
      <c r="AX237" s="7"/>
      <c r="AY237" s="6"/>
      <c r="AZ237" s="7"/>
      <c r="BA237" s="8"/>
      <c r="BB237" s="7"/>
      <c r="BC237" s="1"/>
      <c r="BD237" s="1"/>
      <c r="BE237" s="7"/>
      <c r="BF237" s="6"/>
      <c r="BG237" s="7"/>
      <c r="BH237" s="8"/>
      <c r="BI237" s="7"/>
      <c r="BJ237" s="1"/>
      <c r="BK237" s="1"/>
      <c r="BL237" s="7"/>
      <c r="BM237" s="6"/>
      <c r="BN237" s="7"/>
      <c r="BO237" s="8"/>
      <c r="BP237" s="7"/>
      <c r="BQ237" s="1"/>
      <c r="BR237" s="1"/>
      <c r="BS237" s="7"/>
      <c r="BT237" s="6"/>
      <c r="BU237" s="7"/>
      <c r="BV237" s="8"/>
      <c r="BW237" s="7"/>
      <c r="BX237" s="1"/>
      <c r="BY237" s="1"/>
      <c r="BZ237" s="7"/>
      <c r="CA237" s="6"/>
      <c r="CB237" s="7"/>
      <c r="CC237" s="8"/>
      <c r="CD237" s="7"/>
      <c r="CE237" s="1"/>
      <c r="CF237" s="1"/>
    </row>
    <row r="238" spans="1:84" ht="18" x14ac:dyDescent="0.25">
      <c r="A238" s="7"/>
      <c r="B238" s="6"/>
      <c r="C238" s="7"/>
      <c r="D238" s="8"/>
      <c r="E238" s="7"/>
      <c r="F238" s="1"/>
      <c r="G238" s="1"/>
      <c r="H238" s="7"/>
      <c r="I238" s="6"/>
      <c r="J238" s="7"/>
      <c r="K238" s="8"/>
      <c r="L238" s="7"/>
      <c r="M238" s="1"/>
      <c r="N238" s="1"/>
      <c r="O238" s="7"/>
      <c r="P238" s="6"/>
      <c r="Q238" s="7"/>
      <c r="R238" s="8"/>
      <c r="S238" s="7"/>
      <c r="T238" s="1"/>
      <c r="U238" s="1"/>
      <c r="V238" s="7"/>
      <c r="W238" s="6"/>
      <c r="X238" s="7"/>
      <c r="Y238" s="8"/>
      <c r="Z238" s="7"/>
      <c r="AA238" s="1"/>
      <c r="AB238" s="1"/>
      <c r="AC238" s="7"/>
      <c r="AD238" s="6"/>
      <c r="AE238" s="7"/>
      <c r="AF238" s="8"/>
      <c r="AG238" s="7"/>
      <c r="AH238" s="1"/>
      <c r="AI238" s="1"/>
      <c r="AJ238" s="7"/>
      <c r="AK238" s="6"/>
      <c r="AL238" s="7"/>
      <c r="AM238" s="8"/>
      <c r="AN238" s="7"/>
      <c r="AO238" s="1"/>
      <c r="AP238" s="1"/>
      <c r="AQ238" s="7"/>
      <c r="AR238" s="6"/>
      <c r="AS238" s="7"/>
      <c r="AT238" s="8"/>
      <c r="AU238" s="7"/>
      <c r="AV238" s="1"/>
      <c r="AW238" s="1"/>
      <c r="AX238" s="7"/>
      <c r="AY238" s="6"/>
      <c r="AZ238" s="7"/>
      <c r="BA238" s="8"/>
      <c r="BB238" s="7"/>
      <c r="BC238" s="1"/>
      <c r="BD238" s="1"/>
      <c r="BE238" s="7"/>
      <c r="BF238" s="6"/>
      <c r="BG238" s="7"/>
      <c r="BH238" s="8"/>
      <c r="BI238" s="7"/>
      <c r="BJ238" s="1"/>
      <c r="BK238" s="1"/>
      <c r="BL238" s="7"/>
      <c r="BM238" s="6"/>
      <c r="BN238" s="7"/>
      <c r="BO238" s="8"/>
      <c r="BP238" s="7"/>
      <c r="BQ238" s="1"/>
      <c r="BR238" s="1"/>
      <c r="BS238" s="7"/>
      <c r="BT238" s="6"/>
      <c r="BU238" s="7"/>
      <c r="BV238" s="8"/>
      <c r="BW238" s="7"/>
      <c r="BX238" s="1"/>
      <c r="BY238" s="1"/>
      <c r="BZ238" s="7"/>
      <c r="CA238" s="6"/>
      <c r="CB238" s="7"/>
      <c r="CC238" s="8"/>
      <c r="CD238" s="7"/>
      <c r="CE238" s="1"/>
      <c r="CF238" s="1"/>
    </row>
    <row r="239" spans="1:84" ht="18.75" x14ac:dyDescent="0.3">
      <c r="A239" s="5" t="s">
        <v>109</v>
      </c>
      <c r="B239" s="6"/>
      <c r="C239" s="7"/>
      <c r="D239" s="8"/>
      <c r="E239" s="7"/>
      <c r="F239" s="1"/>
      <c r="G239" s="1"/>
      <c r="H239" s="5" t="s">
        <v>109</v>
      </c>
      <c r="I239" s="6"/>
      <c r="J239" s="7"/>
      <c r="K239" s="8"/>
      <c r="L239" s="7"/>
      <c r="M239" s="1"/>
      <c r="N239" s="1"/>
      <c r="O239" s="5" t="s">
        <v>109</v>
      </c>
      <c r="P239" s="6"/>
      <c r="Q239" s="7"/>
      <c r="R239" s="8"/>
      <c r="S239" s="7"/>
      <c r="T239" s="1"/>
      <c r="U239" s="1"/>
      <c r="V239" s="5" t="s">
        <v>109</v>
      </c>
      <c r="W239" s="6"/>
      <c r="X239" s="7"/>
      <c r="Y239" s="8"/>
      <c r="Z239" s="7"/>
      <c r="AA239" s="1"/>
      <c r="AB239" s="1"/>
      <c r="AC239" s="5" t="s">
        <v>109</v>
      </c>
      <c r="AD239" s="6"/>
      <c r="AE239" s="7"/>
      <c r="AF239" s="8"/>
      <c r="AG239" s="7"/>
      <c r="AH239" s="1"/>
      <c r="AI239" s="1"/>
      <c r="AJ239" s="5" t="s">
        <v>109</v>
      </c>
      <c r="AK239" s="6"/>
      <c r="AL239" s="7"/>
      <c r="AM239" s="8"/>
      <c r="AN239" s="7"/>
      <c r="AO239" s="1"/>
      <c r="AP239" s="1"/>
      <c r="AQ239" s="5" t="s">
        <v>109</v>
      </c>
      <c r="AR239" s="6"/>
      <c r="AS239" s="7"/>
      <c r="AT239" s="8"/>
      <c r="AU239" s="7"/>
      <c r="AV239" s="1"/>
      <c r="AW239" s="1"/>
      <c r="AX239" s="5" t="s">
        <v>109</v>
      </c>
      <c r="AY239" s="6"/>
      <c r="AZ239" s="7"/>
      <c r="BA239" s="8"/>
      <c r="BB239" s="7"/>
      <c r="BC239" s="1"/>
      <c r="BD239" s="1"/>
      <c r="BE239" s="5" t="s">
        <v>109</v>
      </c>
      <c r="BF239" s="6"/>
      <c r="BG239" s="7"/>
      <c r="BH239" s="8"/>
      <c r="BI239" s="7"/>
      <c r="BJ239" s="1"/>
      <c r="BK239" s="1"/>
      <c r="BL239" s="5" t="s">
        <v>109</v>
      </c>
      <c r="BM239" s="6"/>
      <c r="BN239" s="7"/>
      <c r="BO239" s="8"/>
      <c r="BP239" s="7"/>
      <c r="BQ239" s="1"/>
      <c r="BR239" s="1"/>
      <c r="BS239" s="5" t="s">
        <v>109</v>
      </c>
      <c r="BT239" s="6"/>
      <c r="BU239" s="7"/>
      <c r="BV239" s="8"/>
      <c r="BW239" s="7"/>
      <c r="BX239" s="1"/>
      <c r="BY239" s="1"/>
      <c r="BZ239" s="5" t="s">
        <v>109</v>
      </c>
      <c r="CA239" s="6"/>
      <c r="CB239" s="7"/>
      <c r="CC239" s="8"/>
      <c r="CD239" s="7"/>
      <c r="CE239" s="1"/>
      <c r="CF239" s="1"/>
    </row>
    <row r="240" spans="1:84" ht="18" x14ac:dyDescent="0.25">
      <c r="A240" s="9"/>
      <c r="B240" s="10"/>
      <c r="C240" s="9"/>
      <c r="D240" s="11"/>
      <c r="E240" s="9"/>
      <c r="F240" s="1"/>
      <c r="G240" s="1"/>
      <c r="H240" s="9"/>
      <c r="I240" s="10"/>
      <c r="J240" s="9"/>
      <c r="K240" s="11"/>
      <c r="L240" s="9"/>
      <c r="M240" s="1"/>
      <c r="N240" s="1"/>
      <c r="O240" s="9"/>
      <c r="P240" s="10"/>
      <c r="Q240" s="9"/>
      <c r="R240" s="11"/>
      <c r="S240" s="9"/>
      <c r="T240" s="1"/>
      <c r="U240" s="1"/>
      <c r="V240" s="9"/>
      <c r="W240" s="10"/>
      <c r="X240" s="9"/>
      <c r="Y240" s="11"/>
      <c r="Z240" s="9"/>
      <c r="AA240" s="1"/>
      <c r="AB240" s="1"/>
      <c r="AC240" s="9"/>
      <c r="AD240" s="10"/>
      <c r="AE240" s="9"/>
      <c r="AF240" s="11"/>
      <c r="AG240" s="9"/>
      <c r="AH240" s="1"/>
      <c r="AI240" s="1"/>
      <c r="AJ240" s="9"/>
      <c r="AK240" s="10"/>
      <c r="AL240" s="9"/>
      <c r="AM240" s="11"/>
      <c r="AN240" s="9"/>
      <c r="AO240" s="1"/>
      <c r="AP240" s="1"/>
      <c r="AQ240" s="9"/>
      <c r="AR240" s="10"/>
      <c r="AS240" s="9"/>
      <c r="AT240" s="11"/>
      <c r="AU240" s="9"/>
      <c r="AV240" s="1"/>
      <c r="AW240" s="1"/>
      <c r="AX240" s="9"/>
      <c r="AY240" s="10"/>
      <c r="AZ240" s="9"/>
      <c r="BA240" s="11"/>
      <c r="BB240" s="9"/>
      <c r="BC240" s="1"/>
      <c r="BD240" s="1"/>
      <c r="BE240" s="9"/>
      <c r="BF240" s="10"/>
      <c r="BG240" s="9"/>
      <c r="BH240" s="11"/>
      <c r="BI240" s="9"/>
      <c r="BJ240" s="1"/>
      <c r="BK240" s="1"/>
      <c r="BL240" s="9"/>
      <c r="BM240" s="10"/>
      <c r="BN240" s="9"/>
      <c r="BO240" s="11"/>
      <c r="BP240" s="9"/>
      <c r="BQ240" s="1"/>
      <c r="BR240" s="1"/>
      <c r="BS240" s="9"/>
      <c r="BT240" s="10"/>
      <c r="BU240" s="9"/>
      <c r="BV240" s="11"/>
      <c r="BW240" s="9"/>
      <c r="BX240" s="1"/>
      <c r="BY240" s="1"/>
      <c r="BZ240" s="9"/>
      <c r="CA240" s="10"/>
      <c r="CB240" s="9"/>
      <c r="CC240" s="11"/>
      <c r="CD240" s="9"/>
      <c r="CE240" s="1"/>
      <c r="CF240" s="1"/>
    </row>
    <row r="241" spans="1:84" ht="54" x14ac:dyDescent="0.25">
      <c r="A241" s="12" t="s">
        <v>75</v>
      </c>
      <c r="B241" s="13" t="s">
        <v>106</v>
      </c>
      <c r="C241" s="14" t="s">
        <v>69</v>
      </c>
      <c r="D241" s="15" t="s">
        <v>70</v>
      </c>
      <c r="E241" s="14" t="s">
        <v>69</v>
      </c>
      <c r="F241" s="1"/>
      <c r="G241" s="1"/>
      <c r="H241" s="12" t="s">
        <v>75</v>
      </c>
      <c r="I241" s="13" t="s">
        <v>106</v>
      </c>
      <c r="J241" s="14" t="s">
        <v>69</v>
      </c>
      <c r="K241" s="15" t="s">
        <v>70</v>
      </c>
      <c r="L241" s="14" t="s">
        <v>69</v>
      </c>
      <c r="M241" s="1"/>
      <c r="N241" s="1"/>
      <c r="O241" s="12" t="s">
        <v>75</v>
      </c>
      <c r="P241" s="13" t="s">
        <v>106</v>
      </c>
      <c r="Q241" s="14" t="s">
        <v>69</v>
      </c>
      <c r="R241" s="15" t="s">
        <v>70</v>
      </c>
      <c r="S241" s="14" t="s">
        <v>69</v>
      </c>
      <c r="T241" s="1"/>
      <c r="U241" s="1"/>
      <c r="V241" s="12" t="s">
        <v>75</v>
      </c>
      <c r="W241" s="13" t="s">
        <v>106</v>
      </c>
      <c r="X241" s="14" t="s">
        <v>69</v>
      </c>
      <c r="Y241" s="15" t="s">
        <v>70</v>
      </c>
      <c r="Z241" s="14" t="s">
        <v>69</v>
      </c>
      <c r="AA241" s="1"/>
      <c r="AB241" s="1"/>
      <c r="AC241" s="12" t="s">
        <v>75</v>
      </c>
      <c r="AD241" s="13" t="s">
        <v>106</v>
      </c>
      <c r="AE241" s="14" t="s">
        <v>69</v>
      </c>
      <c r="AF241" s="15" t="s">
        <v>70</v>
      </c>
      <c r="AG241" s="14" t="s">
        <v>69</v>
      </c>
      <c r="AH241" s="1"/>
      <c r="AI241" s="1"/>
      <c r="AJ241" s="12" t="s">
        <v>75</v>
      </c>
      <c r="AK241" s="13" t="s">
        <v>106</v>
      </c>
      <c r="AL241" s="14" t="s">
        <v>69</v>
      </c>
      <c r="AM241" s="15" t="s">
        <v>70</v>
      </c>
      <c r="AN241" s="14" t="s">
        <v>69</v>
      </c>
      <c r="AO241" s="1"/>
      <c r="AP241" s="1"/>
      <c r="AQ241" s="12" t="s">
        <v>75</v>
      </c>
      <c r="AR241" s="13" t="s">
        <v>106</v>
      </c>
      <c r="AS241" s="14" t="s">
        <v>69</v>
      </c>
      <c r="AT241" s="15" t="s">
        <v>70</v>
      </c>
      <c r="AU241" s="14" t="s">
        <v>69</v>
      </c>
      <c r="AV241" s="1"/>
      <c r="AW241" s="1"/>
      <c r="AX241" s="12" t="s">
        <v>75</v>
      </c>
      <c r="AY241" s="13" t="s">
        <v>106</v>
      </c>
      <c r="AZ241" s="14" t="s">
        <v>69</v>
      </c>
      <c r="BA241" s="15" t="s">
        <v>70</v>
      </c>
      <c r="BB241" s="14" t="s">
        <v>69</v>
      </c>
      <c r="BC241" s="1"/>
      <c r="BD241" s="1"/>
      <c r="BE241" s="12" t="s">
        <v>75</v>
      </c>
      <c r="BF241" s="13" t="s">
        <v>106</v>
      </c>
      <c r="BG241" s="14" t="s">
        <v>69</v>
      </c>
      <c r="BH241" s="15" t="s">
        <v>70</v>
      </c>
      <c r="BI241" s="14" t="s">
        <v>69</v>
      </c>
      <c r="BJ241" s="1"/>
      <c r="BK241" s="1"/>
      <c r="BL241" s="12" t="s">
        <v>75</v>
      </c>
      <c r="BM241" s="13" t="s">
        <v>106</v>
      </c>
      <c r="BN241" s="14" t="s">
        <v>69</v>
      </c>
      <c r="BO241" s="15" t="s">
        <v>70</v>
      </c>
      <c r="BP241" s="14" t="s">
        <v>69</v>
      </c>
      <c r="BQ241" s="1"/>
      <c r="BR241" s="1"/>
      <c r="BS241" s="12" t="s">
        <v>75</v>
      </c>
      <c r="BT241" s="13" t="s">
        <v>106</v>
      </c>
      <c r="BU241" s="14" t="s">
        <v>69</v>
      </c>
      <c r="BV241" s="15" t="s">
        <v>70</v>
      </c>
      <c r="BW241" s="14" t="s">
        <v>69</v>
      </c>
      <c r="BX241" s="1"/>
      <c r="BY241" s="1"/>
      <c r="BZ241" s="12" t="s">
        <v>75</v>
      </c>
      <c r="CA241" s="13" t="s">
        <v>106</v>
      </c>
      <c r="CB241" s="14" t="s">
        <v>69</v>
      </c>
      <c r="CC241" s="15" t="s">
        <v>70</v>
      </c>
      <c r="CD241" s="14" t="s">
        <v>69</v>
      </c>
      <c r="CE241" s="1"/>
      <c r="CF241" s="1"/>
    </row>
    <row r="242" spans="1:84" ht="18" x14ac:dyDescent="0.25">
      <c r="A242" s="9"/>
      <c r="B242" s="10"/>
      <c r="C242" s="9"/>
      <c r="D242" s="11"/>
      <c r="E242" s="9"/>
      <c r="F242" s="1"/>
      <c r="G242" s="1"/>
      <c r="H242" s="9"/>
      <c r="I242" s="10"/>
      <c r="J242" s="9"/>
      <c r="K242" s="11"/>
      <c r="L242" s="9"/>
      <c r="M242" s="1"/>
      <c r="N242" s="1"/>
      <c r="O242" s="9"/>
      <c r="P242" s="10"/>
      <c r="Q242" s="9"/>
      <c r="R242" s="11"/>
      <c r="S242" s="9"/>
      <c r="T242" s="1"/>
      <c r="U242" s="1"/>
      <c r="V242" s="9"/>
      <c r="W242" s="10"/>
      <c r="X242" s="9"/>
      <c r="Y242" s="11"/>
      <c r="Z242" s="9"/>
      <c r="AA242" s="1"/>
      <c r="AB242" s="1"/>
      <c r="AC242" s="9"/>
      <c r="AD242" s="10"/>
      <c r="AE242" s="9"/>
      <c r="AF242" s="11"/>
      <c r="AG242" s="9"/>
      <c r="AH242" s="1"/>
      <c r="AI242" s="1"/>
      <c r="AJ242" s="9"/>
      <c r="AK242" s="10"/>
      <c r="AL242" s="9"/>
      <c r="AM242" s="11"/>
      <c r="AN242" s="9"/>
      <c r="AO242" s="1"/>
      <c r="AP242" s="1"/>
      <c r="AQ242" s="9"/>
      <c r="AR242" s="10"/>
      <c r="AS242" s="9"/>
      <c r="AT242" s="11"/>
      <c r="AU242" s="9"/>
      <c r="AV242" s="1"/>
      <c r="AW242" s="1"/>
      <c r="AX242" s="9"/>
      <c r="AY242" s="10"/>
      <c r="AZ242" s="9"/>
      <c r="BA242" s="11"/>
      <c r="BB242" s="9"/>
      <c r="BC242" s="1"/>
      <c r="BD242" s="1"/>
      <c r="BE242" s="9"/>
      <c r="BF242" s="10"/>
      <c r="BG242" s="9"/>
      <c r="BH242" s="11"/>
      <c r="BI242" s="9"/>
      <c r="BJ242" s="1"/>
      <c r="BK242" s="1"/>
      <c r="BL242" s="9"/>
      <c r="BM242" s="10"/>
      <c r="BN242" s="9"/>
      <c r="BO242" s="11"/>
      <c r="BP242" s="9"/>
      <c r="BQ242" s="1"/>
      <c r="BR242" s="1"/>
      <c r="BS242" s="9"/>
      <c r="BT242" s="10"/>
      <c r="BU242" s="9"/>
      <c r="BV242" s="11"/>
      <c r="BW242" s="9"/>
      <c r="BX242" s="1"/>
      <c r="BY242" s="1"/>
      <c r="BZ242" s="9"/>
      <c r="CA242" s="10"/>
      <c r="CB242" s="9"/>
      <c r="CC242" s="11"/>
      <c r="CD242" s="9"/>
      <c r="CE242" s="1"/>
      <c r="CF242" s="1"/>
    </row>
    <row r="243" spans="1:84" ht="18" x14ac:dyDescent="0.25">
      <c r="A243" s="7" t="s">
        <v>16</v>
      </c>
      <c r="B243" s="6">
        <v>93554114.409999847</v>
      </c>
      <c r="C243" s="17">
        <v>0.99259593040304062</v>
      </c>
      <c r="D243" s="8">
        <v>1179</v>
      </c>
      <c r="E243" s="17">
        <v>0.99661876584953513</v>
      </c>
      <c r="F243" s="18"/>
      <c r="G243" s="19"/>
      <c r="H243" s="7" t="s">
        <v>16</v>
      </c>
      <c r="I243" s="6">
        <v>92792321.98999998</v>
      </c>
      <c r="J243" s="17">
        <v>0.98927552989888079</v>
      </c>
      <c r="K243" s="8">
        <v>1173</v>
      </c>
      <c r="L243" s="17">
        <v>0.99575551782682514</v>
      </c>
      <c r="M243" s="18"/>
      <c r="N243" s="19"/>
      <c r="O243" s="7" t="s">
        <v>16</v>
      </c>
      <c r="P243" s="6">
        <v>92222247.139999941</v>
      </c>
      <c r="Q243" s="17">
        <v>0.98900468871054203</v>
      </c>
      <c r="R243" s="8">
        <v>1162</v>
      </c>
      <c r="S243" s="17">
        <v>0.99486301369863017</v>
      </c>
      <c r="T243" s="18"/>
      <c r="U243" s="19"/>
      <c r="V243" s="7" t="s">
        <v>16</v>
      </c>
      <c r="W243" s="6">
        <v>91850021.739999875</v>
      </c>
      <c r="X243" s="17">
        <v>0.98926580072720705</v>
      </c>
      <c r="Y243" s="8">
        <v>1158</v>
      </c>
      <c r="Z243" s="17">
        <v>0.99399141630901289</v>
      </c>
      <c r="AA243" s="18"/>
      <c r="AB243" s="19"/>
      <c r="AC243" s="7" t="s">
        <v>16</v>
      </c>
      <c r="AD243" s="6">
        <v>91726309.379999951</v>
      </c>
      <c r="AE243" s="17">
        <v>0.99267483741366502</v>
      </c>
      <c r="AF243" s="8">
        <v>1154</v>
      </c>
      <c r="AG243" s="17">
        <v>0.99568593615185508</v>
      </c>
      <c r="AH243" s="18"/>
      <c r="AI243" s="19"/>
      <c r="AJ243" s="7" t="s">
        <v>16</v>
      </c>
      <c r="AK243" s="6">
        <v>90908286.989999935</v>
      </c>
      <c r="AL243" s="17">
        <v>0.99066028163597186</v>
      </c>
      <c r="AM243" s="8">
        <v>1145</v>
      </c>
      <c r="AN243" s="17">
        <v>0.9956521739130435</v>
      </c>
      <c r="AO243" s="18"/>
      <c r="AP243" s="19"/>
      <c r="AQ243" s="7" t="s">
        <v>16</v>
      </c>
      <c r="AR243" s="6">
        <v>90707563.839999914</v>
      </c>
      <c r="AS243" s="17">
        <v>0.99223101736548025</v>
      </c>
      <c r="AT243" s="8">
        <v>1141</v>
      </c>
      <c r="AU243" s="17">
        <v>0.99563699825479934</v>
      </c>
      <c r="AV243" s="18"/>
      <c r="AW243" s="19"/>
      <c r="AX243" s="7" t="s">
        <v>16</v>
      </c>
      <c r="AY243" s="6">
        <v>90213593.529999956</v>
      </c>
      <c r="AZ243" s="17">
        <v>0.99198170790508022</v>
      </c>
      <c r="BA243" s="8">
        <v>1131</v>
      </c>
      <c r="BB243" s="17">
        <v>0.99472295514511877</v>
      </c>
      <c r="BC243" s="18"/>
      <c r="BD243" s="19"/>
      <c r="BE243" s="7" t="s">
        <v>16</v>
      </c>
      <c r="BF243" s="6">
        <v>88678527.63000007</v>
      </c>
      <c r="BG243" s="17">
        <v>0.9918420308432776</v>
      </c>
      <c r="BH243" s="8">
        <v>1117</v>
      </c>
      <c r="BI243" s="17">
        <v>0.9964317573595004</v>
      </c>
      <c r="BJ243" s="18"/>
      <c r="BK243" s="19"/>
      <c r="BL243" s="7" t="s">
        <v>16</v>
      </c>
      <c r="BM243" s="6">
        <v>88129078.200000003</v>
      </c>
      <c r="BN243" s="17">
        <v>0.99360356196836719</v>
      </c>
      <c r="BO243" s="8">
        <v>1106</v>
      </c>
      <c r="BP243" s="17">
        <v>0.99729486023444547</v>
      </c>
      <c r="BQ243" s="18"/>
      <c r="BR243" s="19"/>
      <c r="BS243" s="7" t="s">
        <v>16</v>
      </c>
      <c r="BT243" s="6">
        <v>87267406.709999919</v>
      </c>
      <c r="BU243" s="17">
        <v>0.99337703838633529</v>
      </c>
      <c r="BV243" s="8">
        <v>1095</v>
      </c>
      <c r="BW243" s="17">
        <v>0.99636032757051862</v>
      </c>
      <c r="BX243" s="18"/>
      <c r="BY243" s="19"/>
      <c r="BZ243" s="7" t="s">
        <v>16</v>
      </c>
      <c r="CA243" s="6">
        <v>86595175</v>
      </c>
      <c r="CB243" s="17">
        <v>0.9931899227031773</v>
      </c>
      <c r="CC243" s="8">
        <v>1082</v>
      </c>
      <c r="CD243" s="17">
        <v>0.9954001839926403</v>
      </c>
      <c r="CE243" s="18"/>
      <c r="CF243" s="19"/>
    </row>
    <row r="244" spans="1:84" ht="18" x14ac:dyDescent="0.25">
      <c r="A244" s="7" t="s">
        <v>17</v>
      </c>
      <c r="B244" s="6">
        <v>0</v>
      </c>
      <c r="C244" s="17">
        <v>0</v>
      </c>
      <c r="D244" s="8">
        <v>0</v>
      </c>
      <c r="E244" s="17">
        <v>0</v>
      </c>
      <c r="F244" s="18"/>
      <c r="G244" s="19"/>
      <c r="H244" s="7" t="s">
        <v>17</v>
      </c>
      <c r="I244" s="6">
        <v>311280.59999999998</v>
      </c>
      <c r="J244" s="17">
        <v>3.3186181130959065E-3</v>
      </c>
      <c r="K244" s="8">
        <v>1</v>
      </c>
      <c r="L244" s="17">
        <v>8.4889643463497452E-4</v>
      </c>
      <c r="M244" s="18"/>
      <c r="N244" s="19"/>
      <c r="O244" s="7" t="s">
        <v>17</v>
      </c>
      <c r="P244" s="6">
        <v>388522.74</v>
      </c>
      <c r="Q244" s="17">
        <v>4.1665739390122072E-3</v>
      </c>
      <c r="R244" s="8">
        <v>3</v>
      </c>
      <c r="S244" s="17">
        <v>2.5684931506849314E-3</v>
      </c>
      <c r="T244" s="18"/>
      <c r="U244" s="19"/>
      <c r="V244" s="7" t="s">
        <v>17</v>
      </c>
      <c r="W244" s="6">
        <v>360535.77</v>
      </c>
      <c r="X244" s="17">
        <v>3.883131440180437E-3</v>
      </c>
      <c r="Y244" s="8">
        <v>4</v>
      </c>
      <c r="Z244" s="17">
        <v>3.4334763948497852E-3</v>
      </c>
      <c r="AA244" s="18"/>
      <c r="AB244" s="19"/>
      <c r="AC244" s="7" t="s">
        <v>17</v>
      </c>
      <c r="AD244" s="6">
        <v>41131.369999999995</v>
      </c>
      <c r="AE244" s="17">
        <v>4.4512938875805141E-4</v>
      </c>
      <c r="AF244" s="8">
        <v>2</v>
      </c>
      <c r="AG244" s="17">
        <v>1.7256255392579811E-3</v>
      </c>
      <c r="AH244" s="18"/>
      <c r="AI244" s="19"/>
      <c r="AJ244" s="7" t="s">
        <v>17</v>
      </c>
      <c r="AK244" s="6">
        <v>218907.54</v>
      </c>
      <c r="AL244" s="17">
        <v>2.3855141528790775E-3</v>
      </c>
      <c r="AM244" s="8">
        <v>2</v>
      </c>
      <c r="AN244" s="17">
        <v>1.7391304347826088E-3</v>
      </c>
      <c r="AO244" s="18"/>
      <c r="AP244" s="19"/>
      <c r="AQ244" s="7" t="s">
        <v>17</v>
      </c>
      <c r="AR244" s="6">
        <v>74671.27</v>
      </c>
      <c r="AS244" s="17">
        <v>8.1681336223253303E-4</v>
      </c>
      <c r="AT244" s="8">
        <v>2</v>
      </c>
      <c r="AU244" s="17">
        <v>1.7452006980802793E-3</v>
      </c>
      <c r="AV244" s="18"/>
      <c r="AW244" s="19"/>
      <c r="AX244" s="7" t="s">
        <v>17</v>
      </c>
      <c r="AY244" s="6">
        <v>93685.390000000014</v>
      </c>
      <c r="AZ244" s="17">
        <v>1.0301573137871829E-3</v>
      </c>
      <c r="BA244" s="8">
        <v>3</v>
      </c>
      <c r="BB244" s="17">
        <v>2.6385224274406332E-3</v>
      </c>
      <c r="BC244" s="18"/>
      <c r="BD244" s="19"/>
      <c r="BE244" s="7" t="s">
        <v>17</v>
      </c>
      <c r="BF244" s="6">
        <v>218959.38</v>
      </c>
      <c r="BG244" s="17">
        <v>2.448993256152293E-3</v>
      </c>
      <c r="BH244" s="8">
        <v>2</v>
      </c>
      <c r="BI244" s="17">
        <v>1.7841213202497771E-3</v>
      </c>
      <c r="BJ244" s="18"/>
      <c r="BK244" s="19"/>
      <c r="BL244" s="7" t="s">
        <v>17</v>
      </c>
      <c r="BM244" s="6">
        <v>57129.52</v>
      </c>
      <c r="BN244" s="17">
        <v>6.4410176215304012E-4</v>
      </c>
      <c r="BO244" s="8">
        <v>1</v>
      </c>
      <c r="BP244" s="17">
        <v>9.0171325518485117E-4</v>
      </c>
      <c r="BQ244" s="18"/>
      <c r="BR244" s="19"/>
      <c r="BS244" s="7" t="s">
        <v>17</v>
      </c>
      <c r="BT244" s="6">
        <v>474183.99</v>
      </c>
      <c r="BU244" s="17">
        <v>5.3977023655779038E-3</v>
      </c>
      <c r="BV244" s="8">
        <v>3</v>
      </c>
      <c r="BW244" s="17">
        <v>2.7297543221110102E-3</v>
      </c>
      <c r="BX244" s="18"/>
      <c r="BY244" s="19"/>
      <c r="BZ244" s="7" t="s">
        <v>17</v>
      </c>
      <c r="CA244" s="6">
        <v>471123.72000000003</v>
      </c>
      <c r="CB244" s="17">
        <v>5.403480402348438E-3</v>
      </c>
      <c r="CC244" s="8">
        <v>3</v>
      </c>
      <c r="CD244" s="17">
        <v>2.7598896044158236E-3</v>
      </c>
      <c r="CE244" s="18"/>
      <c r="CF244" s="19"/>
    </row>
    <row r="245" spans="1:84" ht="18" x14ac:dyDescent="0.25">
      <c r="A245" s="7" t="s">
        <v>18</v>
      </c>
      <c r="B245" s="6">
        <v>57404.45</v>
      </c>
      <c r="C245" s="17">
        <v>6.0905310061846281E-4</v>
      </c>
      <c r="D245" s="8">
        <v>1</v>
      </c>
      <c r="E245" s="17">
        <v>8.4530853761622987E-4</v>
      </c>
      <c r="F245" s="18"/>
      <c r="G245" s="19"/>
      <c r="H245" s="7" t="s">
        <v>18</v>
      </c>
      <c r="I245" s="6">
        <v>57344.43</v>
      </c>
      <c r="J245" s="17">
        <v>6.1135921764208991E-4</v>
      </c>
      <c r="K245" s="8">
        <v>1</v>
      </c>
      <c r="L245" s="17">
        <v>8.4889643463497452E-4</v>
      </c>
      <c r="M245" s="18"/>
      <c r="N245" s="19"/>
      <c r="O245" s="7" t="s">
        <v>18</v>
      </c>
      <c r="P245" s="6">
        <v>0</v>
      </c>
      <c r="Q245" s="17">
        <v>0</v>
      </c>
      <c r="R245" s="8">
        <v>0</v>
      </c>
      <c r="S245" s="17">
        <v>0</v>
      </c>
      <c r="T245" s="18"/>
      <c r="U245" s="19"/>
      <c r="V245" s="7" t="s">
        <v>18</v>
      </c>
      <c r="W245" s="6">
        <v>0</v>
      </c>
      <c r="X245" s="17">
        <v>0</v>
      </c>
      <c r="Y245" s="8">
        <v>0</v>
      </c>
      <c r="Z245" s="17">
        <v>0</v>
      </c>
      <c r="AA245" s="18"/>
      <c r="AB245" s="19"/>
      <c r="AC245" s="7" t="s">
        <v>18</v>
      </c>
      <c r="AD245" s="6">
        <v>0</v>
      </c>
      <c r="AE245" s="17">
        <v>0</v>
      </c>
      <c r="AF245" s="8">
        <v>0</v>
      </c>
      <c r="AG245" s="17">
        <v>0</v>
      </c>
      <c r="AH245" s="18"/>
      <c r="AI245" s="19"/>
      <c r="AJ245" s="7" t="s">
        <v>18</v>
      </c>
      <c r="AK245" s="6">
        <v>0</v>
      </c>
      <c r="AL245" s="17">
        <v>0</v>
      </c>
      <c r="AM245" s="8">
        <v>0</v>
      </c>
      <c r="AN245" s="17">
        <v>0</v>
      </c>
      <c r="AO245" s="18"/>
      <c r="AP245" s="19"/>
      <c r="AQ245" s="7" t="s">
        <v>18</v>
      </c>
      <c r="AR245" s="6">
        <v>404304.27</v>
      </c>
      <c r="AS245" s="17">
        <v>4.4225996175459425E-3</v>
      </c>
      <c r="AT245" s="8">
        <v>1</v>
      </c>
      <c r="AU245" s="17">
        <v>8.7260034904013963E-4</v>
      </c>
      <c r="AV245" s="18"/>
      <c r="AW245" s="19"/>
      <c r="AX245" s="7" t="s">
        <v>18</v>
      </c>
      <c r="AY245" s="6">
        <v>403799.64</v>
      </c>
      <c r="AZ245" s="17">
        <v>4.4401496588809784E-3</v>
      </c>
      <c r="BA245" s="8">
        <v>1</v>
      </c>
      <c r="BB245" s="17">
        <v>8.7950747581354446E-4</v>
      </c>
      <c r="BC245" s="18"/>
      <c r="BD245" s="19"/>
      <c r="BE245" s="7" t="s">
        <v>18</v>
      </c>
      <c r="BF245" s="6">
        <v>403305.41</v>
      </c>
      <c r="BG245" s="17">
        <v>4.5108468486699926E-3</v>
      </c>
      <c r="BH245" s="8">
        <v>1</v>
      </c>
      <c r="BI245" s="17">
        <v>8.9206066012488853E-4</v>
      </c>
      <c r="BJ245" s="18"/>
      <c r="BK245" s="19"/>
      <c r="BL245" s="7" t="s">
        <v>18</v>
      </c>
      <c r="BM245" s="6">
        <v>402984.92</v>
      </c>
      <c r="BN245" s="17">
        <v>4.5434181329215067E-3</v>
      </c>
      <c r="BO245" s="8">
        <v>1</v>
      </c>
      <c r="BP245" s="17">
        <v>9.0171325518485117E-4</v>
      </c>
      <c r="BQ245" s="18"/>
      <c r="BR245" s="19"/>
      <c r="BS245" s="7" t="s">
        <v>18</v>
      </c>
      <c r="BT245" s="6">
        <v>0</v>
      </c>
      <c r="BU245" s="17">
        <v>0</v>
      </c>
      <c r="BV245" s="8">
        <v>0</v>
      </c>
      <c r="BW245" s="17">
        <v>0</v>
      </c>
      <c r="BX245" s="18"/>
      <c r="BY245" s="19"/>
      <c r="BZ245" s="7" t="s">
        <v>18</v>
      </c>
      <c r="CA245" s="6">
        <v>14896.26</v>
      </c>
      <c r="CB245" s="17">
        <v>1.7085034261974102E-4</v>
      </c>
      <c r="CC245" s="8">
        <v>1</v>
      </c>
      <c r="CD245" s="17">
        <v>9.1996320147194111E-4</v>
      </c>
      <c r="CE245" s="18"/>
      <c r="CF245" s="19"/>
    </row>
    <row r="246" spans="1:84" ht="18" x14ac:dyDescent="0.25">
      <c r="A246" s="7" t="s">
        <v>19</v>
      </c>
      <c r="B246" s="6">
        <v>123077.83</v>
      </c>
      <c r="C246" s="17">
        <v>1.3058383797578772E-3</v>
      </c>
      <c r="D246" s="8">
        <v>1</v>
      </c>
      <c r="E246" s="17">
        <v>8.4530853761622987E-4</v>
      </c>
      <c r="F246" s="18"/>
      <c r="G246" s="19"/>
      <c r="H246" s="7" t="s">
        <v>19</v>
      </c>
      <c r="I246" s="6">
        <v>123137.83</v>
      </c>
      <c r="J246" s="17">
        <v>1.3127944145742605E-3</v>
      </c>
      <c r="K246" s="8">
        <v>1</v>
      </c>
      <c r="L246" s="17">
        <v>8.4889643463497452E-4</v>
      </c>
      <c r="M246" s="18"/>
      <c r="N246" s="19"/>
      <c r="O246" s="7" t="s">
        <v>19</v>
      </c>
      <c r="P246" s="6">
        <v>529397.81999999995</v>
      </c>
      <c r="Q246" s="17">
        <v>5.6773386293473465E-3</v>
      </c>
      <c r="R246" s="8">
        <v>2</v>
      </c>
      <c r="S246" s="17">
        <v>1.7123287671232876E-3</v>
      </c>
      <c r="T246" s="18"/>
      <c r="U246" s="19"/>
      <c r="V246" s="7" t="s">
        <v>19</v>
      </c>
      <c r="W246" s="6">
        <v>528987.17999999993</v>
      </c>
      <c r="X246" s="17">
        <v>5.6974284413177307E-3</v>
      </c>
      <c r="Y246" s="8">
        <v>2</v>
      </c>
      <c r="Z246" s="17">
        <v>1.7167381974248926E-3</v>
      </c>
      <c r="AA246" s="18"/>
      <c r="AB246" s="19"/>
      <c r="AC246" s="7" t="s">
        <v>19</v>
      </c>
      <c r="AD246" s="6">
        <v>405255.94</v>
      </c>
      <c r="AE246" s="17">
        <v>4.38573596898838E-3</v>
      </c>
      <c r="AF246" s="8">
        <v>1</v>
      </c>
      <c r="AG246" s="17">
        <v>8.6281276962899055E-4</v>
      </c>
      <c r="AH246" s="18"/>
      <c r="AI246" s="19"/>
      <c r="AJ246" s="7" t="s">
        <v>19</v>
      </c>
      <c r="AK246" s="6">
        <v>0</v>
      </c>
      <c r="AL246" s="17">
        <v>0</v>
      </c>
      <c r="AM246" s="8">
        <v>0</v>
      </c>
      <c r="AN246" s="17">
        <v>0</v>
      </c>
      <c r="AO246" s="18"/>
      <c r="AP246" s="19"/>
      <c r="AQ246" s="7" t="s">
        <v>19</v>
      </c>
      <c r="AR246" s="6">
        <v>0</v>
      </c>
      <c r="AS246" s="17">
        <v>0</v>
      </c>
      <c r="AT246" s="8">
        <v>0</v>
      </c>
      <c r="AU246" s="17">
        <v>0</v>
      </c>
      <c r="AV246" s="18"/>
      <c r="AW246" s="19"/>
      <c r="AX246" s="7" t="s">
        <v>19</v>
      </c>
      <c r="AY246" s="6">
        <v>0</v>
      </c>
      <c r="AZ246" s="17">
        <v>0</v>
      </c>
      <c r="BA246" s="8">
        <v>0</v>
      </c>
      <c r="BB246" s="17">
        <v>0</v>
      </c>
      <c r="BC246" s="18"/>
      <c r="BD246" s="19"/>
      <c r="BE246" s="7" t="s">
        <v>19</v>
      </c>
      <c r="BF246" s="6">
        <v>0</v>
      </c>
      <c r="BG246" s="17">
        <v>0</v>
      </c>
      <c r="BH246" s="8">
        <v>0</v>
      </c>
      <c r="BI246" s="17">
        <v>0</v>
      </c>
      <c r="BJ246" s="18"/>
      <c r="BK246" s="19"/>
      <c r="BL246" s="7" t="s">
        <v>19</v>
      </c>
      <c r="BM246" s="6">
        <v>0</v>
      </c>
      <c r="BN246" s="17">
        <v>0</v>
      </c>
      <c r="BO246" s="8">
        <v>0</v>
      </c>
      <c r="BP246" s="17">
        <v>0</v>
      </c>
      <c r="BQ246" s="18"/>
      <c r="BR246" s="19"/>
      <c r="BS246" s="7" t="s">
        <v>19</v>
      </c>
      <c r="BT246" s="6">
        <v>0</v>
      </c>
      <c r="BU246" s="17">
        <v>0</v>
      </c>
      <c r="BV246" s="8">
        <v>0</v>
      </c>
      <c r="BW246" s="17">
        <v>0</v>
      </c>
      <c r="BX246" s="18"/>
      <c r="BY246" s="19"/>
      <c r="BZ246" s="7" t="s">
        <v>19</v>
      </c>
      <c r="CA246" s="6">
        <v>0</v>
      </c>
      <c r="CB246" s="17">
        <v>0</v>
      </c>
      <c r="CC246" s="8">
        <v>0</v>
      </c>
      <c r="CD246" s="17">
        <v>0</v>
      </c>
      <c r="CE246" s="18"/>
      <c r="CF246" s="19"/>
    </row>
    <row r="247" spans="1:84" ht="18" x14ac:dyDescent="0.25">
      <c r="A247" s="7" t="s">
        <v>20</v>
      </c>
      <c r="B247" s="6">
        <v>0</v>
      </c>
      <c r="C247" s="17">
        <v>0</v>
      </c>
      <c r="D247" s="8">
        <v>0</v>
      </c>
      <c r="E247" s="17">
        <v>0</v>
      </c>
      <c r="F247" s="18"/>
      <c r="G247" s="19"/>
      <c r="H247" s="7" t="s">
        <v>20</v>
      </c>
      <c r="I247" s="6">
        <v>406672.77</v>
      </c>
      <c r="J247" s="17">
        <v>4.33561108731121E-3</v>
      </c>
      <c r="K247" s="8">
        <v>1</v>
      </c>
      <c r="L247" s="17">
        <v>8.4889643463497452E-4</v>
      </c>
      <c r="M247" s="18"/>
      <c r="N247" s="19"/>
      <c r="O247" s="7" t="s">
        <v>20</v>
      </c>
      <c r="P247" s="6">
        <v>0</v>
      </c>
      <c r="Q247" s="17">
        <v>0</v>
      </c>
      <c r="R247" s="8">
        <v>0</v>
      </c>
      <c r="S247" s="17">
        <v>0</v>
      </c>
      <c r="T247" s="18"/>
      <c r="U247" s="19"/>
      <c r="V247" s="7" t="s">
        <v>20</v>
      </c>
      <c r="W247" s="6">
        <v>0</v>
      </c>
      <c r="X247" s="17">
        <v>0</v>
      </c>
      <c r="Y247" s="8">
        <v>0</v>
      </c>
      <c r="Z247" s="17">
        <v>0</v>
      </c>
      <c r="AA247" s="18"/>
      <c r="AB247" s="19"/>
      <c r="AC247" s="7" t="s">
        <v>20</v>
      </c>
      <c r="AD247" s="6">
        <v>123623.19</v>
      </c>
      <c r="AE247" s="17">
        <v>1.3378673017947242E-3</v>
      </c>
      <c r="AF247" s="8">
        <v>1</v>
      </c>
      <c r="AG247" s="17">
        <v>8.6281276962899055E-4</v>
      </c>
      <c r="AH247" s="18"/>
      <c r="AI247" s="19"/>
      <c r="AJ247" s="7" t="s">
        <v>20</v>
      </c>
      <c r="AK247" s="6">
        <v>407379.6</v>
      </c>
      <c r="AL247" s="17">
        <v>4.4393619397222108E-3</v>
      </c>
      <c r="AM247" s="8">
        <v>1</v>
      </c>
      <c r="AN247" s="17">
        <v>8.6956521739130438E-4</v>
      </c>
      <c r="AO247" s="18"/>
      <c r="AP247" s="19"/>
      <c r="AQ247" s="7" t="s">
        <v>20</v>
      </c>
      <c r="AR247" s="6">
        <v>0</v>
      </c>
      <c r="AS247" s="17">
        <v>0</v>
      </c>
      <c r="AT247" s="8">
        <v>0</v>
      </c>
      <c r="AU247" s="17">
        <v>0</v>
      </c>
      <c r="AV247" s="18"/>
      <c r="AW247" s="19"/>
      <c r="AX247" s="7" t="s">
        <v>20</v>
      </c>
      <c r="AY247" s="6">
        <v>0</v>
      </c>
      <c r="AZ247" s="17">
        <v>0</v>
      </c>
      <c r="BA247" s="8">
        <v>0</v>
      </c>
      <c r="BB247" s="17">
        <v>0</v>
      </c>
      <c r="BC247" s="18"/>
      <c r="BD247" s="19"/>
      <c r="BE247" s="7" t="s">
        <v>20</v>
      </c>
      <c r="BF247" s="6">
        <v>0</v>
      </c>
      <c r="BG247" s="17">
        <v>0</v>
      </c>
      <c r="BH247" s="8">
        <v>0</v>
      </c>
      <c r="BI247" s="17">
        <v>0</v>
      </c>
      <c r="BJ247" s="18"/>
      <c r="BK247" s="19"/>
      <c r="BL247" s="7" t="s">
        <v>20</v>
      </c>
      <c r="BM247" s="6">
        <v>0</v>
      </c>
      <c r="BN247" s="17">
        <v>0</v>
      </c>
      <c r="BO247" s="8">
        <v>0</v>
      </c>
      <c r="BP247" s="17">
        <v>0</v>
      </c>
      <c r="BQ247" s="18"/>
      <c r="BR247" s="19"/>
      <c r="BS247" s="7" t="s">
        <v>20</v>
      </c>
      <c r="BT247" s="6">
        <v>0</v>
      </c>
      <c r="BU247" s="17">
        <v>0</v>
      </c>
      <c r="BV247" s="8">
        <v>0</v>
      </c>
      <c r="BW247" s="17">
        <v>0</v>
      </c>
      <c r="BX247" s="18"/>
      <c r="BY247" s="19"/>
      <c r="BZ247" s="7" t="s">
        <v>20</v>
      </c>
      <c r="CA247" s="6">
        <v>0</v>
      </c>
      <c r="CB247" s="17">
        <v>0</v>
      </c>
      <c r="CC247" s="8">
        <v>0</v>
      </c>
      <c r="CD247" s="17">
        <v>0</v>
      </c>
      <c r="CE247" s="18"/>
      <c r="CF247" s="19"/>
    </row>
    <row r="248" spans="1:84" ht="18" x14ac:dyDescent="0.25">
      <c r="A248" s="7" t="s">
        <v>21</v>
      </c>
      <c r="B248" s="6">
        <v>409729.11</v>
      </c>
      <c r="C248" s="17">
        <v>4.3471679435852662E-3</v>
      </c>
      <c r="D248" s="8">
        <v>1</v>
      </c>
      <c r="E248" s="17">
        <v>8.4530853761622987E-4</v>
      </c>
      <c r="F248" s="18"/>
      <c r="G248" s="19"/>
      <c r="H248" s="7" t="s">
        <v>21</v>
      </c>
      <c r="I248" s="6">
        <v>0</v>
      </c>
      <c r="J248" s="17">
        <v>0</v>
      </c>
      <c r="K248" s="8">
        <v>0</v>
      </c>
      <c r="L248" s="17">
        <v>0</v>
      </c>
      <c r="M248" s="18"/>
      <c r="N248" s="19"/>
      <c r="O248" s="7" t="s">
        <v>21</v>
      </c>
      <c r="P248" s="6">
        <v>0</v>
      </c>
      <c r="Q248" s="17">
        <v>0</v>
      </c>
      <c r="R248" s="8">
        <v>0</v>
      </c>
      <c r="S248" s="17">
        <v>0</v>
      </c>
      <c r="T248" s="18"/>
      <c r="U248" s="19"/>
      <c r="V248" s="7" t="s">
        <v>21</v>
      </c>
      <c r="W248" s="6">
        <v>0</v>
      </c>
      <c r="X248" s="17">
        <v>0</v>
      </c>
      <c r="Y248" s="8">
        <v>0</v>
      </c>
      <c r="Z248" s="17">
        <v>0</v>
      </c>
      <c r="AA248" s="18"/>
      <c r="AB248" s="19"/>
      <c r="AC248" s="7" t="s">
        <v>21</v>
      </c>
      <c r="AD248" s="6">
        <v>0</v>
      </c>
      <c r="AE248" s="17">
        <v>0</v>
      </c>
      <c r="AF248" s="8">
        <v>0</v>
      </c>
      <c r="AG248" s="17">
        <v>0</v>
      </c>
      <c r="AH248" s="18"/>
      <c r="AI248" s="19"/>
      <c r="AJ248" s="7" t="s">
        <v>21</v>
      </c>
      <c r="AK248" s="6">
        <v>124039.4</v>
      </c>
      <c r="AL248" s="17">
        <v>1.3517019295663779E-3</v>
      </c>
      <c r="AM248" s="8">
        <v>1</v>
      </c>
      <c r="AN248" s="17">
        <v>8.6956521739130438E-4</v>
      </c>
      <c r="AO248" s="18"/>
      <c r="AP248" s="19"/>
      <c r="AQ248" s="7" t="s">
        <v>21</v>
      </c>
      <c r="AR248" s="6">
        <v>0</v>
      </c>
      <c r="AS248" s="17">
        <v>0</v>
      </c>
      <c r="AT248" s="8">
        <v>0</v>
      </c>
      <c r="AU248" s="17">
        <v>0</v>
      </c>
      <c r="AV248" s="18"/>
      <c r="AW248" s="19"/>
      <c r="AX248" s="7" t="s">
        <v>21</v>
      </c>
      <c r="AY248" s="6">
        <v>0</v>
      </c>
      <c r="AZ248" s="17">
        <v>0</v>
      </c>
      <c r="BA248" s="8">
        <v>0</v>
      </c>
      <c r="BB248" s="17">
        <v>0</v>
      </c>
      <c r="BC248" s="18"/>
      <c r="BD248" s="19"/>
      <c r="BE248" s="7" t="s">
        <v>21</v>
      </c>
      <c r="BF248" s="6">
        <v>0</v>
      </c>
      <c r="BG248" s="17">
        <v>0</v>
      </c>
      <c r="BH248" s="8">
        <v>0</v>
      </c>
      <c r="BI248" s="17">
        <v>0</v>
      </c>
      <c r="BJ248" s="18"/>
      <c r="BK248" s="19"/>
      <c r="BL248" s="7" t="s">
        <v>21</v>
      </c>
      <c r="BM248" s="6">
        <v>0</v>
      </c>
      <c r="BN248" s="17">
        <v>0</v>
      </c>
      <c r="BO248" s="8">
        <v>0</v>
      </c>
      <c r="BP248" s="17">
        <v>0</v>
      </c>
      <c r="BQ248" s="18"/>
      <c r="BR248" s="19"/>
      <c r="BS248" s="7" t="s">
        <v>21</v>
      </c>
      <c r="BT248" s="6">
        <v>0</v>
      </c>
      <c r="BU248" s="17">
        <v>0</v>
      </c>
      <c r="BV248" s="8">
        <v>0</v>
      </c>
      <c r="BW248" s="17">
        <v>0</v>
      </c>
      <c r="BX248" s="18"/>
      <c r="BY248" s="19"/>
      <c r="BZ248" s="7" t="s">
        <v>21</v>
      </c>
      <c r="CA248" s="6">
        <v>0</v>
      </c>
      <c r="CB248" s="17">
        <v>0</v>
      </c>
      <c r="CC248" s="8">
        <v>0</v>
      </c>
      <c r="CD248" s="17">
        <v>0</v>
      </c>
      <c r="CE248" s="18"/>
      <c r="CF248" s="19"/>
    </row>
    <row r="249" spans="1:84" ht="18" x14ac:dyDescent="0.25">
      <c r="A249" s="7" t="s">
        <v>111</v>
      </c>
      <c r="B249" s="6">
        <v>107636.7</v>
      </c>
      <c r="C249" s="17">
        <v>1.1420101729977259E-3</v>
      </c>
      <c r="D249" s="8">
        <v>1</v>
      </c>
      <c r="E249" s="17">
        <v>8.4530853761622987E-4</v>
      </c>
      <c r="F249" s="18"/>
      <c r="G249" s="19"/>
      <c r="H249" s="7" t="s">
        <v>111</v>
      </c>
      <c r="I249" s="6">
        <v>107500.99</v>
      </c>
      <c r="J249" s="17">
        <v>1.1460872684958265E-3</v>
      </c>
      <c r="K249" s="8">
        <v>1</v>
      </c>
      <c r="L249" s="17">
        <v>8.4889643463497452E-4</v>
      </c>
      <c r="M249" s="18"/>
      <c r="N249" s="19"/>
      <c r="O249" s="7" t="s">
        <v>111</v>
      </c>
      <c r="P249" s="6">
        <v>107365.09</v>
      </c>
      <c r="Q249" s="17">
        <v>1.151398721098539E-3</v>
      </c>
      <c r="R249" s="8">
        <v>1</v>
      </c>
      <c r="S249" s="17">
        <v>8.5616438356164379E-4</v>
      </c>
      <c r="T249" s="18"/>
      <c r="U249" s="19"/>
      <c r="V249" s="7" t="s">
        <v>111</v>
      </c>
      <c r="W249" s="6">
        <v>0</v>
      </c>
      <c r="X249" s="17">
        <v>0</v>
      </c>
      <c r="Y249" s="8">
        <v>0</v>
      </c>
      <c r="Z249" s="17">
        <v>0</v>
      </c>
      <c r="AA249" s="18"/>
      <c r="AB249" s="19"/>
      <c r="AC249" s="7" t="s">
        <v>111</v>
      </c>
      <c r="AD249" s="6">
        <v>0</v>
      </c>
      <c r="AE249" s="17">
        <v>0</v>
      </c>
      <c r="AF249" s="8">
        <v>0</v>
      </c>
      <c r="AG249" s="17">
        <v>0</v>
      </c>
      <c r="AH249" s="18"/>
      <c r="AI249" s="19"/>
      <c r="AJ249" s="7" t="s">
        <v>111</v>
      </c>
      <c r="AK249" s="6">
        <v>0</v>
      </c>
      <c r="AL249" s="17">
        <v>0</v>
      </c>
      <c r="AM249" s="8">
        <v>0</v>
      </c>
      <c r="AN249" s="17">
        <v>0</v>
      </c>
      <c r="AO249" s="18"/>
      <c r="AP249" s="19"/>
      <c r="AQ249" s="7" t="s">
        <v>111</v>
      </c>
      <c r="AR249" s="6">
        <v>124409.05</v>
      </c>
      <c r="AS249" s="17">
        <v>1.3608845064863007E-3</v>
      </c>
      <c r="AT249" s="8">
        <v>1</v>
      </c>
      <c r="AU249" s="17">
        <v>8.7260034904013963E-4</v>
      </c>
      <c r="AV249" s="18"/>
      <c r="AW249" s="19"/>
      <c r="AX249" s="7" t="s">
        <v>111</v>
      </c>
      <c r="AY249" s="6">
        <v>124779.57</v>
      </c>
      <c r="AZ249" s="17">
        <v>1.3720665158859855E-3</v>
      </c>
      <c r="BA249" s="8">
        <v>1</v>
      </c>
      <c r="BB249" s="17">
        <v>8.7950747581354446E-4</v>
      </c>
      <c r="BC249" s="18"/>
      <c r="BD249" s="19"/>
      <c r="BE249" s="7" t="s">
        <v>111</v>
      </c>
      <c r="BF249" s="6">
        <v>0</v>
      </c>
      <c r="BG249" s="17">
        <v>0</v>
      </c>
      <c r="BH249" s="8">
        <v>0</v>
      </c>
      <c r="BI249" s="17">
        <v>0</v>
      </c>
      <c r="BJ249" s="18"/>
      <c r="BK249" s="19"/>
      <c r="BL249" s="7" t="s">
        <v>111</v>
      </c>
      <c r="BM249" s="6">
        <v>0</v>
      </c>
      <c r="BN249" s="17">
        <v>0</v>
      </c>
      <c r="BO249" s="8">
        <v>0</v>
      </c>
      <c r="BP249" s="17">
        <v>0</v>
      </c>
      <c r="BQ249" s="18"/>
      <c r="BR249" s="19"/>
      <c r="BS249" s="7" t="s">
        <v>111</v>
      </c>
      <c r="BT249" s="6">
        <v>0</v>
      </c>
      <c r="BU249" s="17">
        <v>0</v>
      </c>
      <c r="BV249" s="8">
        <v>0</v>
      </c>
      <c r="BW249" s="17">
        <v>0</v>
      </c>
      <c r="BX249" s="18"/>
      <c r="BY249" s="19"/>
      <c r="BZ249" s="7" t="s">
        <v>111</v>
      </c>
      <c r="CA249" s="6">
        <v>0</v>
      </c>
      <c r="CB249" s="17">
        <v>0</v>
      </c>
      <c r="CC249" s="8">
        <v>0</v>
      </c>
      <c r="CD249" s="17">
        <v>0</v>
      </c>
      <c r="CE249" s="18"/>
      <c r="CF249" s="19"/>
    </row>
    <row r="250" spans="1:84" ht="18" x14ac:dyDescent="0.25">
      <c r="A250" s="7" t="s">
        <v>110</v>
      </c>
      <c r="B250" s="6">
        <v>0</v>
      </c>
      <c r="C250" s="17">
        <v>0</v>
      </c>
      <c r="D250" s="8">
        <v>0</v>
      </c>
      <c r="E250" s="17">
        <v>0</v>
      </c>
      <c r="F250" s="18"/>
      <c r="G250" s="19"/>
      <c r="H250" s="7" t="s">
        <v>110</v>
      </c>
      <c r="I250" s="6">
        <v>0</v>
      </c>
      <c r="J250" s="17">
        <v>0</v>
      </c>
      <c r="K250" s="8">
        <v>0</v>
      </c>
      <c r="L250" s="17">
        <v>0</v>
      </c>
      <c r="M250" s="18"/>
      <c r="N250" s="19"/>
      <c r="O250" s="7" t="s">
        <v>110</v>
      </c>
      <c r="P250" s="6">
        <v>0</v>
      </c>
      <c r="Q250" s="17">
        <v>0</v>
      </c>
      <c r="R250" s="8">
        <v>0</v>
      </c>
      <c r="S250" s="17">
        <v>0</v>
      </c>
      <c r="T250" s="18"/>
      <c r="U250" s="19"/>
      <c r="V250" s="7" t="s">
        <v>110</v>
      </c>
      <c r="W250" s="6">
        <v>107111.56</v>
      </c>
      <c r="X250" s="17">
        <v>1.1536393912947203E-3</v>
      </c>
      <c r="Y250" s="8">
        <v>1</v>
      </c>
      <c r="Z250" s="17">
        <v>8.5836909871244631E-4</v>
      </c>
      <c r="AA250" s="18"/>
      <c r="AB250" s="19"/>
      <c r="AC250" s="7" t="s">
        <v>110</v>
      </c>
      <c r="AD250" s="6">
        <v>106857.8</v>
      </c>
      <c r="AE250" s="17">
        <v>1.1564299267938342E-3</v>
      </c>
      <c r="AF250" s="8">
        <v>1</v>
      </c>
      <c r="AG250" s="17">
        <v>8.6281276962899055E-4</v>
      </c>
      <c r="AH250" s="18"/>
      <c r="AI250" s="19"/>
      <c r="AJ250" s="7" t="s">
        <v>110</v>
      </c>
      <c r="AK250" s="6">
        <v>106735.98</v>
      </c>
      <c r="AL250" s="17">
        <v>1.1631403418603953E-3</v>
      </c>
      <c r="AM250" s="8">
        <v>1</v>
      </c>
      <c r="AN250" s="17">
        <v>8.6956521739130438E-4</v>
      </c>
      <c r="AO250" s="18"/>
      <c r="AP250" s="19"/>
      <c r="AQ250" s="7" t="s">
        <v>110</v>
      </c>
      <c r="AR250" s="6">
        <v>106838.61</v>
      </c>
      <c r="AS250" s="17">
        <v>1.1686851482551497E-3</v>
      </c>
      <c r="AT250" s="8">
        <v>1</v>
      </c>
      <c r="AU250" s="17">
        <v>8.7260034904013963E-4</v>
      </c>
      <c r="AV250" s="18"/>
      <c r="AW250" s="19"/>
      <c r="AX250" s="7" t="s">
        <v>110</v>
      </c>
      <c r="AY250" s="6">
        <v>106941.33</v>
      </c>
      <c r="AZ250" s="17">
        <v>1.1759186063657167E-3</v>
      </c>
      <c r="BA250" s="8">
        <v>1</v>
      </c>
      <c r="BB250" s="17">
        <v>8.7950747581354446E-4</v>
      </c>
      <c r="BC250" s="18"/>
      <c r="BD250" s="19"/>
      <c r="BE250" s="7" t="s">
        <v>110</v>
      </c>
      <c r="BF250" s="6">
        <v>107122.22</v>
      </c>
      <c r="BG250" s="17">
        <v>1.1981290519002305E-3</v>
      </c>
      <c r="BH250" s="8">
        <v>1</v>
      </c>
      <c r="BI250" s="17">
        <v>8.9206066012488853E-4</v>
      </c>
      <c r="BJ250" s="18"/>
      <c r="BK250" s="19"/>
      <c r="BL250" s="7" t="s">
        <v>110</v>
      </c>
      <c r="BM250" s="6">
        <v>107226.71</v>
      </c>
      <c r="BN250" s="17">
        <v>1.2089181365583504E-3</v>
      </c>
      <c r="BO250" s="8">
        <v>1</v>
      </c>
      <c r="BP250" s="17">
        <v>9.0171325518485117E-4</v>
      </c>
      <c r="BQ250" s="18"/>
      <c r="BR250" s="19"/>
      <c r="BS250" s="7" t="s">
        <v>110</v>
      </c>
      <c r="BT250" s="6">
        <v>107638.08</v>
      </c>
      <c r="BU250" s="17">
        <v>1.2252592480869371E-3</v>
      </c>
      <c r="BV250" s="8">
        <v>1</v>
      </c>
      <c r="BW250" s="17">
        <v>9.099181073703367E-4</v>
      </c>
      <c r="BX250" s="18"/>
      <c r="BY250" s="19"/>
      <c r="BZ250" s="7" t="s">
        <v>110</v>
      </c>
      <c r="CA250" s="6">
        <v>107743.43</v>
      </c>
      <c r="CB250" s="17">
        <v>1.2357465518543637E-3</v>
      </c>
      <c r="CC250" s="8">
        <v>1</v>
      </c>
      <c r="CD250" s="17">
        <v>9.1996320147194111E-4</v>
      </c>
      <c r="CE250" s="18"/>
      <c r="CF250" s="19"/>
    </row>
    <row r="251" spans="1:84" ht="18" x14ac:dyDescent="0.25">
      <c r="A251" s="7"/>
      <c r="B251" s="6"/>
      <c r="C251" s="20"/>
      <c r="D251" s="8"/>
      <c r="E251" s="20"/>
      <c r="F251" s="1"/>
      <c r="G251" s="1"/>
      <c r="H251" s="7"/>
      <c r="I251" s="6"/>
      <c r="J251" s="20"/>
      <c r="K251" s="8"/>
      <c r="L251" s="20"/>
      <c r="M251" s="1"/>
      <c r="N251" s="1"/>
      <c r="O251" s="7"/>
      <c r="P251" s="6"/>
      <c r="Q251" s="20"/>
      <c r="R251" s="8"/>
      <c r="S251" s="20"/>
      <c r="T251" s="1"/>
      <c r="U251" s="1"/>
      <c r="V251" s="7"/>
      <c r="W251" s="6"/>
      <c r="X251" s="20"/>
      <c r="Y251" s="8"/>
      <c r="Z251" s="20"/>
      <c r="AA251" s="1"/>
      <c r="AB251" s="1"/>
      <c r="AC251" s="7"/>
      <c r="AD251" s="6"/>
      <c r="AE251" s="20"/>
      <c r="AF251" s="8"/>
      <c r="AG251" s="20"/>
      <c r="AH251" s="1"/>
      <c r="AI251" s="1"/>
      <c r="AJ251" s="7"/>
      <c r="AK251" s="6"/>
      <c r="AL251" s="20"/>
      <c r="AM251" s="8"/>
      <c r="AN251" s="20"/>
      <c r="AO251" s="1"/>
      <c r="AP251" s="1"/>
      <c r="AQ251" s="7"/>
      <c r="AR251" s="6"/>
      <c r="AS251" s="20"/>
      <c r="AT251" s="8"/>
      <c r="AU251" s="20"/>
      <c r="AV251" s="1"/>
      <c r="AW251" s="1"/>
      <c r="AX251" s="7"/>
      <c r="AY251" s="6"/>
      <c r="AZ251" s="20"/>
      <c r="BA251" s="8"/>
      <c r="BB251" s="20"/>
      <c r="BC251" s="1"/>
      <c r="BD251" s="1"/>
      <c r="BE251" s="7"/>
      <c r="BF251" s="6"/>
      <c r="BG251" s="20"/>
      <c r="BH251" s="8"/>
      <c r="BI251" s="20"/>
      <c r="BJ251" s="1"/>
      <c r="BK251" s="1"/>
      <c r="BL251" s="7"/>
      <c r="BM251" s="6"/>
      <c r="BN251" s="20"/>
      <c r="BO251" s="8"/>
      <c r="BP251" s="20"/>
      <c r="BQ251" s="1"/>
      <c r="BR251" s="1"/>
      <c r="BS251" s="7"/>
      <c r="BT251" s="6"/>
      <c r="BU251" s="20"/>
      <c r="BV251" s="8"/>
      <c r="BW251" s="20"/>
      <c r="BX251" s="1"/>
      <c r="BY251" s="1"/>
      <c r="BZ251" s="7"/>
      <c r="CA251" s="6"/>
      <c r="CB251" s="20"/>
      <c r="CC251" s="8"/>
      <c r="CD251" s="20"/>
      <c r="CE251" s="1"/>
      <c r="CF251" s="1"/>
    </row>
    <row r="252" spans="1:84" ht="18.75" thickBot="1" x14ac:dyDescent="0.3">
      <c r="A252" s="21"/>
      <c r="B252" s="22">
        <v>94251962.499999851</v>
      </c>
      <c r="C252" s="23"/>
      <c r="D252" s="24">
        <v>1183</v>
      </c>
      <c r="E252" s="23"/>
      <c r="F252" s="1"/>
      <c r="G252" s="1"/>
      <c r="H252" s="21"/>
      <c r="I252" s="22">
        <v>93798258.60999997</v>
      </c>
      <c r="J252" s="23"/>
      <c r="K252" s="24">
        <v>1178</v>
      </c>
      <c r="L252" s="23"/>
      <c r="M252" s="1"/>
      <c r="N252" s="1"/>
      <c r="O252" s="21"/>
      <c r="P252" s="22">
        <v>93247532.789999932</v>
      </c>
      <c r="Q252" s="23"/>
      <c r="R252" s="24">
        <v>1168</v>
      </c>
      <c r="S252" s="23"/>
      <c r="T252" s="1"/>
      <c r="U252" s="1"/>
      <c r="V252" s="21"/>
      <c r="W252" s="22">
        <v>92846656.249999881</v>
      </c>
      <c r="X252" s="23"/>
      <c r="Y252" s="24">
        <v>1165</v>
      </c>
      <c r="Z252" s="23"/>
      <c r="AA252" s="1"/>
      <c r="AB252" s="1"/>
      <c r="AC252" s="21"/>
      <c r="AD252" s="22">
        <v>92403177.679999948</v>
      </c>
      <c r="AE252" s="23"/>
      <c r="AF252" s="24">
        <v>1159</v>
      </c>
      <c r="AG252" s="23"/>
      <c r="AH252" s="1"/>
      <c r="AI252" s="1"/>
      <c r="AJ252" s="21"/>
      <c r="AK252" s="22">
        <v>91765349.509999946</v>
      </c>
      <c r="AL252" s="23"/>
      <c r="AM252" s="24">
        <v>1150</v>
      </c>
      <c r="AN252" s="23"/>
      <c r="AO252" s="1"/>
      <c r="AP252" s="1"/>
      <c r="AQ252" s="21"/>
      <c r="AR252" s="22">
        <v>91417787.039999902</v>
      </c>
      <c r="AS252" s="23"/>
      <c r="AT252" s="24">
        <v>1146</v>
      </c>
      <c r="AU252" s="23"/>
      <c r="AV252" s="1"/>
      <c r="AW252" s="1"/>
      <c r="AX252" s="21"/>
      <c r="AY252" s="22">
        <v>90942799.459999949</v>
      </c>
      <c r="AZ252" s="23"/>
      <c r="BA252" s="24">
        <v>1137</v>
      </c>
      <c r="BB252" s="23"/>
      <c r="BC252" s="1"/>
      <c r="BD252" s="1"/>
      <c r="BE252" s="21"/>
      <c r="BF252" s="22">
        <v>89407914.64000006</v>
      </c>
      <c r="BG252" s="23"/>
      <c r="BH252" s="24">
        <v>1121</v>
      </c>
      <c r="BI252" s="23"/>
      <c r="BJ252" s="1"/>
      <c r="BK252" s="1"/>
      <c r="BL252" s="21"/>
      <c r="BM252" s="22">
        <v>88696419.349999994</v>
      </c>
      <c r="BN252" s="23"/>
      <c r="BO252" s="24">
        <v>1109</v>
      </c>
      <c r="BP252" s="23"/>
      <c r="BQ252" s="1"/>
      <c r="BR252" s="1"/>
      <c r="BS252" s="21"/>
      <c r="BT252" s="22">
        <v>87849228.779999912</v>
      </c>
      <c r="BU252" s="23"/>
      <c r="BV252" s="24">
        <v>1099</v>
      </c>
      <c r="BW252" s="23"/>
      <c r="BX252" s="1"/>
      <c r="BY252" s="1"/>
      <c r="BZ252" s="21"/>
      <c r="CA252" s="22">
        <v>87188938.410000011</v>
      </c>
      <c r="CB252" s="23"/>
      <c r="CC252" s="24">
        <v>1087</v>
      </c>
      <c r="CD252" s="23"/>
      <c r="CE252" s="1"/>
      <c r="CF252" s="1"/>
    </row>
    <row r="253" spans="1:84" ht="18.75" thickTop="1" x14ac:dyDescent="0.25">
      <c r="A253" s="7"/>
      <c r="B253" s="6"/>
      <c r="C253" s="20"/>
      <c r="D253" s="8"/>
      <c r="E253" s="20"/>
      <c r="F253" s="1"/>
      <c r="G253" s="1"/>
      <c r="H253" s="7"/>
      <c r="I253" s="6"/>
      <c r="J253" s="20"/>
      <c r="K253" s="8"/>
      <c r="L253" s="20"/>
      <c r="M253" s="1"/>
      <c r="N253" s="1"/>
      <c r="O253" s="7"/>
      <c r="P253" s="6"/>
      <c r="Q253" s="20"/>
      <c r="R253" s="8"/>
      <c r="S253" s="20"/>
      <c r="T253" s="1"/>
      <c r="U253" s="1"/>
      <c r="V253" s="7"/>
      <c r="W253" s="6"/>
      <c r="X253" s="20"/>
      <c r="Y253" s="8"/>
      <c r="Z253" s="20"/>
      <c r="AA253" s="1"/>
      <c r="AB253" s="1"/>
      <c r="AC253" s="7"/>
      <c r="AD253" s="6"/>
      <c r="AE253" s="20"/>
      <c r="AF253" s="8"/>
      <c r="AG253" s="20"/>
      <c r="AH253" s="1"/>
      <c r="AI253" s="1"/>
      <c r="AJ253" s="7"/>
      <c r="AK253" s="6"/>
      <c r="AL253" s="20"/>
      <c r="AM253" s="8"/>
      <c r="AN253" s="20"/>
      <c r="AO253" s="1"/>
      <c r="AP253" s="1"/>
      <c r="AQ253" s="7"/>
      <c r="AR253" s="6"/>
      <c r="AS253" s="20"/>
      <c r="AT253" s="8"/>
      <c r="AU253" s="20"/>
      <c r="AV253" s="1"/>
      <c r="AW253" s="1"/>
      <c r="AX253" s="7"/>
      <c r="AY253" s="6"/>
      <c r="AZ253" s="20"/>
      <c r="BA253" s="8"/>
      <c r="BB253" s="20"/>
      <c r="BC253" s="1"/>
      <c r="BD253" s="1"/>
      <c r="BE253" s="7"/>
      <c r="BF253" s="6"/>
      <c r="BG253" s="20"/>
      <c r="BH253" s="8"/>
      <c r="BI253" s="20"/>
      <c r="BJ253" s="1"/>
      <c r="BK253" s="1"/>
      <c r="BL253" s="7"/>
      <c r="BM253" s="6"/>
      <c r="BN253" s="20"/>
      <c r="BO253" s="8"/>
      <c r="BP253" s="20"/>
      <c r="BQ253" s="1"/>
      <c r="BR253" s="1"/>
      <c r="BS253" s="7"/>
      <c r="BT253" s="6"/>
      <c r="BU253" s="20"/>
      <c r="BV253" s="8"/>
      <c r="BW253" s="20"/>
      <c r="BX253" s="1"/>
      <c r="BY253" s="1"/>
      <c r="BZ253" s="7"/>
      <c r="CA253" s="6"/>
      <c r="CB253" s="20"/>
      <c r="CC253" s="8"/>
      <c r="CD253" s="20"/>
      <c r="CE253" s="1"/>
      <c r="CF253" s="1"/>
    </row>
    <row r="254" spans="1:84" ht="18" x14ac:dyDescent="0.25">
      <c r="A254" s="21" t="s">
        <v>86</v>
      </c>
      <c r="B254" s="6"/>
      <c r="C254" s="7"/>
      <c r="D254" s="38">
        <v>2.6484680862372452</v>
      </c>
      <c r="E254" s="7"/>
      <c r="F254" s="18"/>
      <c r="G254" s="1"/>
      <c r="H254" s="21" t="s">
        <v>86</v>
      </c>
      <c r="I254" s="6"/>
      <c r="J254" s="7"/>
      <c r="K254" s="38">
        <v>2.3015373596900228</v>
      </c>
      <c r="L254" s="7"/>
      <c r="M254" s="18"/>
      <c r="N254" s="1"/>
      <c r="O254" s="21" t="s">
        <v>86</v>
      </c>
      <c r="P254" s="6"/>
      <c r="Q254" s="7"/>
      <c r="R254" s="38">
        <v>2.2490369927775311</v>
      </c>
      <c r="S254" s="7"/>
      <c r="T254" s="18"/>
      <c r="U254" s="1"/>
      <c r="V254" s="21" t="s">
        <v>86</v>
      </c>
      <c r="W254" s="6"/>
      <c r="X254" s="7"/>
      <c r="Y254" s="38">
        <v>1.9699121573829597</v>
      </c>
      <c r="Z254" s="7"/>
      <c r="AA254" s="18"/>
      <c r="AB254" s="1"/>
      <c r="AC254" s="21" t="s">
        <v>86</v>
      </c>
      <c r="AD254" s="6"/>
      <c r="AE254" s="7"/>
      <c r="AF254" s="38">
        <v>2.2353022534016134</v>
      </c>
      <c r="AG254" s="7"/>
      <c r="AH254" s="18"/>
      <c r="AI254" s="1"/>
      <c r="AJ254" s="21" t="s">
        <v>86</v>
      </c>
      <c r="AK254" s="6"/>
      <c r="AL254" s="7"/>
      <c r="AM254" s="38">
        <v>3.1176786300646016</v>
      </c>
      <c r="AN254" s="7"/>
      <c r="AO254" s="18"/>
      <c r="AP254" s="1"/>
      <c r="AQ254" s="21" t="s">
        <v>86</v>
      </c>
      <c r="AR254" s="6"/>
      <c r="AS254" s="7"/>
      <c r="AT254" s="38">
        <v>2.5327801727674046</v>
      </c>
      <c r="AU254" s="7"/>
      <c r="AV254" s="18"/>
      <c r="AW254" s="1"/>
      <c r="AX254" s="21" t="s">
        <v>86</v>
      </c>
      <c r="AY254" s="6"/>
      <c r="AZ254" s="7"/>
      <c r="BA254" s="38">
        <v>2.5385664826670782</v>
      </c>
      <c r="BB254" s="7"/>
      <c r="BC254" s="18"/>
      <c r="BD254" s="1"/>
      <c r="BE254" s="21" t="s">
        <v>86</v>
      </c>
      <c r="BF254" s="6"/>
      <c r="BG254" s="7"/>
      <c r="BH254" s="38">
        <v>2.5609784851880981</v>
      </c>
      <c r="BI254" s="7"/>
      <c r="BJ254" s="18"/>
      <c r="BK254" s="1"/>
      <c r="BL254" s="21" t="s">
        <v>86</v>
      </c>
      <c r="BM254" s="6"/>
      <c r="BN254" s="7"/>
      <c r="BO254" s="38">
        <v>3.2478408429946257</v>
      </c>
      <c r="BP254" s="7"/>
      <c r="BQ254" s="18"/>
      <c r="BR254" s="1"/>
      <c r="BS254" s="21" t="s">
        <v>86</v>
      </c>
      <c r="BT254" s="6"/>
      <c r="BU254" s="7"/>
      <c r="BV254" s="38">
        <v>2.265067153819321</v>
      </c>
      <c r="BW254" s="7"/>
      <c r="BX254" s="18"/>
      <c r="BY254" s="1"/>
      <c r="BZ254" s="21" t="s">
        <v>86</v>
      </c>
      <c r="CA254" s="6"/>
      <c r="CB254" s="7"/>
      <c r="CC254" s="38">
        <v>2.6169149026502154</v>
      </c>
      <c r="CD254" s="7"/>
      <c r="CE254" s="18"/>
      <c r="CF254" s="1"/>
    </row>
    <row r="255" spans="1:84" ht="15" x14ac:dyDescent="0.2">
      <c r="A255" s="39"/>
      <c r="B255" s="40"/>
      <c r="C255" s="39"/>
      <c r="D255" s="41"/>
      <c r="E255" s="39"/>
      <c r="F255" s="1"/>
      <c r="G255" s="1"/>
      <c r="H255" s="39"/>
      <c r="I255" s="40"/>
      <c r="J255" s="39"/>
      <c r="K255" s="41"/>
      <c r="L255" s="39"/>
      <c r="M255" s="1"/>
      <c r="N255" s="1"/>
      <c r="O255" s="39"/>
      <c r="P255" s="40"/>
      <c r="Q255" s="39"/>
      <c r="R255" s="41"/>
      <c r="S255" s="39"/>
      <c r="T255" s="1"/>
      <c r="U255" s="1"/>
      <c r="V255" s="39"/>
      <c r="W255" s="40"/>
      <c r="X255" s="39"/>
      <c r="Y255" s="41"/>
      <c r="Z255" s="39"/>
      <c r="AA255" s="1"/>
      <c r="AB255" s="1"/>
      <c r="AC255" s="39"/>
      <c r="AD255" s="40"/>
      <c r="AE255" s="39"/>
      <c r="AF255" s="41"/>
      <c r="AG255" s="39"/>
      <c r="AH255" s="1"/>
      <c r="AI255" s="1"/>
      <c r="AJ255" s="39"/>
      <c r="AK255" s="40"/>
      <c r="AL255" s="39"/>
      <c r="AM255" s="41"/>
      <c r="AN255" s="39"/>
      <c r="AO255" s="1"/>
      <c r="AP255" s="1"/>
      <c r="AQ255" s="39"/>
      <c r="AR255" s="40"/>
      <c r="AS255" s="39"/>
      <c r="AT255" s="41"/>
      <c r="AU255" s="39"/>
      <c r="AV255" s="1"/>
      <c r="AW255" s="1"/>
      <c r="AX255" s="39"/>
      <c r="AY255" s="40"/>
      <c r="AZ255" s="39"/>
      <c r="BA255" s="41"/>
      <c r="BB255" s="39"/>
      <c r="BC255" s="1"/>
      <c r="BD255" s="1"/>
      <c r="BE255" s="39"/>
      <c r="BF255" s="40"/>
      <c r="BG255" s="39"/>
      <c r="BH255" s="41"/>
      <c r="BI255" s="39"/>
      <c r="BJ255" s="1"/>
      <c r="BK255" s="1"/>
      <c r="BL255" s="39"/>
      <c r="BM255" s="40"/>
      <c r="BN255" s="39"/>
      <c r="BO255" s="41"/>
      <c r="BP255" s="39"/>
      <c r="BQ255" s="1"/>
      <c r="BR255" s="1"/>
      <c r="BS255" s="39"/>
      <c r="BT255" s="40"/>
      <c r="BU255" s="39"/>
      <c r="BV255" s="41"/>
      <c r="BW255" s="39"/>
      <c r="BX255" s="1"/>
      <c r="BY255" s="1"/>
      <c r="BZ255" s="39"/>
      <c r="CA255" s="40"/>
      <c r="CB255" s="39"/>
      <c r="CC255" s="41"/>
      <c r="CD255" s="39"/>
      <c r="CE255" s="1"/>
      <c r="CF255" s="1"/>
    </row>
    <row r="256" spans="1:84" ht="15" x14ac:dyDescent="0.2">
      <c r="A256" s="39"/>
      <c r="B256" s="40"/>
      <c r="C256" s="39"/>
      <c r="D256" s="41"/>
      <c r="E256" s="39"/>
      <c r="F256" s="1"/>
      <c r="G256" s="1"/>
      <c r="H256" s="39"/>
      <c r="I256" s="40"/>
      <c r="J256" s="39"/>
      <c r="K256" s="41"/>
      <c r="L256" s="39"/>
      <c r="M256" s="1"/>
      <c r="N256" s="1"/>
      <c r="O256" s="39"/>
      <c r="P256" s="40"/>
      <c r="Q256" s="39"/>
      <c r="R256" s="41"/>
      <c r="S256" s="39"/>
      <c r="T256" s="1"/>
      <c r="U256" s="1"/>
      <c r="V256" s="39"/>
      <c r="W256" s="40"/>
      <c r="X256" s="39"/>
      <c r="Y256" s="41"/>
      <c r="Z256" s="39"/>
      <c r="AA256" s="1"/>
      <c r="AB256" s="1"/>
      <c r="AC256" s="39"/>
      <c r="AD256" s="40"/>
      <c r="AE256" s="39"/>
      <c r="AF256" s="41"/>
      <c r="AG256" s="39"/>
      <c r="AH256" s="1"/>
      <c r="AI256" s="1"/>
      <c r="AJ256" s="39"/>
      <c r="AK256" s="40"/>
      <c r="AL256" s="39"/>
      <c r="AM256" s="41"/>
      <c r="AN256" s="39"/>
      <c r="AO256" s="1"/>
      <c r="AP256" s="1"/>
      <c r="AQ256" s="39"/>
      <c r="AR256" s="40"/>
      <c r="AS256" s="39"/>
      <c r="AT256" s="41"/>
      <c r="AU256" s="39"/>
      <c r="AV256" s="1"/>
      <c r="AW256" s="1"/>
      <c r="AX256" s="39"/>
      <c r="AY256" s="40"/>
      <c r="AZ256" s="39"/>
      <c r="BA256" s="41"/>
      <c r="BB256" s="39"/>
      <c r="BC256" s="1"/>
      <c r="BD256" s="1"/>
      <c r="BE256" s="39"/>
      <c r="BF256" s="40"/>
      <c r="BG256" s="39"/>
      <c r="BH256" s="41"/>
      <c r="BI256" s="39"/>
      <c r="BJ256" s="1"/>
      <c r="BK256" s="1"/>
      <c r="BL256" s="39"/>
      <c r="BM256" s="40"/>
      <c r="BN256" s="39"/>
      <c r="BO256" s="41"/>
      <c r="BP256" s="39"/>
      <c r="BQ256" s="1"/>
      <c r="BR256" s="1"/>
      <c r="BS256" s="39"/>
      <c r="BT256" s="40"/>
      <c r="BU256" s="39"/>
      <c r="BV256" s="41"/>
      <c r="BW256" s="39"/>
      <c r="BX256" s="1"/>
      <c r="BY256" s="1"/>
      <c r="BZ256" s="39"/>
      <c r="CA256" s="40"/>
      <c r="CB256" s="39"/>
      <c r="CC256" s="41"/>
      <c r="CD256" s="39"/>
      <c r="CE256" s="1"/>
      <c r="CF256" s="1"/>
    </row>
    <row r="257" spans="1:84" ht="15" x14ac:dyDescent="0.2">
      <c r="A257" s="39"/>
      <c r="B257" s="40"/>
      <c r="C257" s="39"/>
      <c r="D257" s="41"/>
      <c r="E257" s="39"/>
      <c r="F257" s="1"/>
      <c r="G257" s="1"/>
      <c r="H257" s="39"/>
      <c r="I257" s="40"/>
      <c r="J257" s="39"/>
      <c r="K257" s="41"/>
      <c r="L257" s="39"/>
      <c r="M257" s="1"/>
      <c r="N257" s="1"/>
      <c r="O257" s="39"/>
      <c r="P257" s="40"/>
      <c r="Q257" s="39"/>
      <c r="R257" s="41"/>
      <c r="S257" s="39"/>
      <c r="T257" s="1"/>
      <c r="U257" s="1"/>
      <c r="V257" s="39"/>
      <c r="W257" s="40"/>
      <c r="X257" s="39"/>
      <c r="Y257" s="41"/>
      <c r="Z257" s="39"/>
      <c r="AA257" s="1"/>
      <c r="AB257" s="1"/>
      <c r="AC257" s="39"/>
      <c r="AD257" s="40"/>
      <c r="AE257" s="39"/>
      <c r="AF257" s="41"/>
      <c r="AG257" s="39"/>
      <c r="AH257" s="1"/>
      <c r="AI257" s="1"/>
      <c r="AJ257" s="39"/>
      <c r="AK257" s="40"/>
      <c r="AL257" s="39"/>
      <c r="AM257" s="41"/>
      <c r="AN257" s="39"/>
      <c r="AO257" s="1"/>
      <c r="AP257" s="1"/>
      <c r="AQ257" s="39"/>
      <c r="AR257" s="40"/>
      <c r="AS257" s="39"/>
      <c r="AT257" s="41"/>
      <c r="AU257" s="39"/>
      <c r="AV257" s="1"/>
      <c r="AW257" s="1"/>
      <c r="AX257" s="39"/>
      <c r="AY257" s="40"/>
      <c r="AZ257" s="39"/>
      <c r="BA257" s="41"/>
      <c r="BB257" s="39"/>
      <c r="BC257" s="1"/>
      <c r="BD257" s="1"/>
      <c r="BE257" s="39"/>
      <c r="BF257" s="40"/>
      <c r="BG257" s="39"/>
      <c r="BH257" s="41"/>
      <c r="BI257" s="39"/>
      <c r="BJ257" s="1"/>
      <c r="BK257" s="1"/>
      <c r="BL257" s="39"/>
      <c r="BM257" s="40"/>
      <c r="BN257" s="39"/>
      <c r="BO257" s="41"/>
      <c r="BP257" s="39"/>
      <c r="BQ257" s="1"/>
      <c r="BR257" s="1"/>
      <c r="BS257" s="39"/>
      <c r="BT257" s="40"/>
      <c r="BU257" s="39"/>
      <c r="BV257" s="41"/>
      <c r="BW257" s="39"/>
      <c r="BX257" s="1"/>
      <c r="BY257" s="1"/>
      <c r="BZ257" s="39"/>
      <c r="CA257" s="40"/>
      <c r="CB257" s="39"/>
      <c r="CC257" s="41"/>
      <c r="CD257" s="39"/>
      <c r="CE257" s="1"/>
      <c r="CF257" s="1"/>
    </row>
    <row r="258" spans="1:84" ht="18.75" x14ac:dyDescent="0.3">
      <c r="A258" s="5" t="s">
        <v>112</v>
      </c>
      <c r="B258" s="6"/>
      <c r="C258" s="7"/>
      <c r="D258" s="8"/>
      <c r="E258" s="7"/>
      <c r="F258" s="1"/>
      <c r="G258" s="1"/>
      <c r="H258" s="5" t="s">
        <v>112</v>
      </c>
      <c r="I258" s="6"/>
      <c r="J258" s="7"/>
      <c r="K258" s="8"/>
      <c r="L258" s="7"/>
      <c r="M258" s="1"/>
      <c r="N258" s="1"/>
      <c r="O258" s="5" t="s">
        <v>112</v>
      </c>
      <c r="P258" s="6"/>
      <c r="Q258" s="7"/>
      <c r="R258" s="8"/>
      <c r="S258" s="7"/>
      <c r="T258" s="1"/>
      <c r="U258" s="1"/>
      <c r="V258" s="5" t="s">
        <v>112</v>
      </c>
      <c r="W258" s="6"/>
      <c r="X258" s="7"/>
      <c r="Y258" s="8"/>
      <c r="Z258" s="7"/>
      <c r="AA258" s="1"/>
      <c r="AB258" s="1"/>
      <c r="AC258" s="5" t="s">
        <v>112</v>
      </c>
      <c r="AD258" s="6"/>
      <c r="AE258" s="7"/>
      <c r="AF258" s="8"/>
      <c r="AG258" s="7"/>
      <c r="AH258" s="1"/>
      <c r="AI258" s="1"/>
      <c r="AJ258" s="5" t="s">
        <v>112</v>
      </c>
      <c r="AK258" s="6"/>
      <c r="AL258" s="7"/>
      <c r="AM258" s="8"/>
      <c r="AN258" s="7"/>
      <c r="AO258" s="1"/>
      <c r="AP258" s="1"/>
      <c r="AQ258" s="5" t="s">
        <v>112</v>
      </c>
      <c r="AR258" s="6"/>
      <c r="AS258" s="7"/>
      <c r="AT258" s="8"/>
      <c r="AU258" s="7"/>
      <c r="AV258" s="1"/>
      <c r="AW258" s="1"/>
      <c r="AX258" s="5" t="s">
        <v>112</v>
      </c>
      <c r="AY258" s="6"/>
      <c r="AZ258" s="7"/>
      <c r="BA258" s="8"/>
      <c r="BB258" s="7"/>
      <c r="BC258" s="1"/>
      <c r="BD258" s="1"/>
      <c r="BE258" s="5" t="s">
        <v>112</v>
      </c>
      <c r="BF258" s="6"/>
      <c r="BG258" s="7"/>
      <c r="BH258" s="8"/>
      <c r="BI258" s="7"/>
      <c r="BJ258" s="1"/>
      <c r="BK258" s="1"/>
      <c r="BL258" s="5" t="s">
        <v>112</v>
      </c>
      <c r="BM258" s="6"/>
      <c r="BN258" s="7"/>
      <c r="BO258" s="8"/>
      <c r="BP258" s="7"/>
      <c r="BQ258" s="1"/>
      <c r="BR258" s="1"/>
      <c r="BS258" s="5" t="s">
        <v>112</v>
      </c>
      <c r="BT258" s="6"/>
      <c r="BU258" s="7"/>
      <c r="BV258" s="8"/>
      <c r="BW258" s="7"/>
      <c r="BX258" s="1"/>
      <c r="BY258" s="1"/>
      <c r="BZ258" s="5" t="s">
        <v>112</v>
      </c>
      <c r="CA258" s="6"/>
      <c r="CB258" s="7"/>
      <c r="CC258" s="8"/>
      <c r="CD258" s="7"/>
      <c r="CE258" s="1"/>
      <c r="CF258" s="1"/>
    </row>
    <row r="259" spans="1:84" ht="18" x14ac:dyDescent="0.25">
      <c r="A259" s="9"/>
      <c r="B259" s="10"/>
      <c r="C259" s="9"/>
      <c r="D259" s="11"/>
      <c r="E259" s="9"/>
      <c r="F259" s="1"/>
      <c r="G259" s="1"/>
      <c r="H259" s="9"/>
      <c r="I259" s="10"/>
      <c r="J259" s="9"/>
      <c r="K259" s="11"/>
      <c r="L259" s="9"/>
      <c r="M259" s="1"/>
      <c r="N259" s="1"/>
      <c r="O259" s="9"/>
      <c r="P259" s="10"/>
      <c r="Q259" s="9"/>
      <c r="R259" s="11"/>
      <c r="S259" s="9"/>
      <c r="T259" s="1"/>
      <c r="U259" s="1"/>
      <c r="V259" s="9"/>
      <c r="W259" s="10"/>
      <c r="X259" s="9"/>
      <c r="Y259" s="11"/>
      <c r="Z259" s="9"/>
      <c r="AA259" s="1"/>
      <c r="AB259" s="1"/>
      <c r="AC259" s="9"/>
      <c r="AD259" s="10"/>
      <c r="AE259" s="9"/>
      <c r="AF259" s="11"/>
      <c r="AG259" s="9"/>
      <c r="AH259" s="1"/>
      <c r="AI259" s="1"/>
      <c r="AJ259" s="9"/>
      <c r="AK259" s="10"/>
      <c r="AL259" s="9"/>
      <c r="AM259" s="11"/>
      <c r="AN259" s="9"/>
      <c r="AO259" s="1"/>
      <c r="AP259" s="1"/>
      <c r="AQ259" s="9"/>
      <c r="AR259" s="10"/>
      <c r="AS259" s="9"/>
      <c r="AT259" s="11"/>
      <c r="AU259" s="9"/>
      <c r="AV259" s="1"/>
      <c r="AW259" s="1"/>
      <c r="AX259" s="9"/>
      <c r="AY259" s="10"/>
      <c r="AZ259" s="9"/>
      <c r="BA259" s="11"/>
      <c r="BB259" s="9"/>
      <c r="BC259" s="1"/>
      <c r="BD259" s="1"/>
      <c r="BE259" s="9"/>
      <c r="BF259" s="10"/>
      <c r="BG259" s="9"/>
      <c r="BH259" s="11"/>
      <c r="BI259" s="9"/>
      <c r="BJ259" s="1"/>
      <c r="BK259" s="1"/>
      <c r="BL259" s="9"/>
      <c r="BM259" s="10"/>
      <c r="BN259" s="9"/>
      <c r="BO259" s="11"/>
      <c r="BP259" s="9"/>
      <c r="BQ259" s="1"/>
      <c r="BR259" s="1"/>
      <c r="BS259" s="9"/>
      <c r="BT259" s="10"/>
      <c r="BU259" s="9"/>
      <c r="BV259" s="11"/>
      <c r="BW259" s="9"/>
      <c r="BX259" s="1"/>
      <c r="BY259" s="1"/>
      <c r="BZ259" s="9"/>
      <c r="CA259" s="10"/>
      <c r="CB259" s="9"/>
      <c r="CC259" s="11"/>
      <c r="CD259" s="9"/>
      <c r="CE259" s="1"/>
      <c r="CF259" s="1"/>
    </row>
    <row r="260" spans="1:84" ht="54" x14ac:dyDescent="0.25">
      <c r="A260" s="12" t="s">
        <v>75</v>
      </c>
      <c r="B260" s="13" t="s">
        <v>106</v>
      </c>
      <c r="C260" s="14" t="s">
        <v>69</v>
      </c>
      <c r="D260" s="15" t="s">
        <v>70</v>
      </c>
      <c r="E260" s="14" t="s">
        <v>69</v>
      </c>
      <c r="F260" s="1"/>
      <c r="G260" s="1"/>
      <c r="H260" s="12" t="s">
        <v>75</v>
      </c>
      <c r="I260" s="13" t="s">
        <v>106</v>
      </c>
      <c r="J260" s="14" t="s">
        <v>69</v>
      </c>
      <c r="K260" s="15" t="s">
        <v>70</v>
      </c>
      <c r="L260" s="14" t="s">
        <v>69</v>
      </c>
      <c r="M260" s="1"/>
      <c r="N260" s="1"/>
      <c r="O260" s="12" t="s">
        <v>75</v>
      </c>
      <c r="P260" s="13" t="s">
        <v>106</v>
      </c>
      <c r="Q260" s="14" t="s">
        <v>69</v>
      </c>
      <c r="R260" s="15" t="s">
        <v>70</v>
      </c>
      <c r="S260" s="14" t="s">
        <v>69</v>
      </c>
      <c r="T260" s="1"/>
      <c r="U260" s="1"/>
      <c r="V260" s="12" t="s">
        <v>75</v>
      </c>
      <c r="W260" s="13" t="s">
        <v>106</v>
      </c>
      <c r="X260" s="14" t="s">
        <v>69</v>
      </c>
      <c r="Y260" s="15" t="s">
        <v>70</v>
      </c>
      <c r="Z260" s="14" t="s">
        <v>69</v>
      </c>
      <c r="AA260" s="1"/>
      <c r="AB260" s="1"/>
      <c r="AC260" s="12" t="s">
        <v>75</v>
      </c>
      <c r="AD260" s="13" t="s">
        <v>106</v>
      </c>
      <c r="AE260" s="14" t="s">
        <v>69</v>
      </c>
      <c r="AF260" s="15" t="s">
        <v>70</v>
      </c>
      <c r="AG260" s="14" t="s">
        <v>69</v>
      </c>
      <c r="AH260" s="1"/>
      <c r="AI260" s="1"/>
      <c r="AJ260" s="12" t="s">
        <v>75</v>
      </c>
      <c r="AK260" s="13" t="s">
        <v>106</v>
      </c>
      <c r="AL260" s="14" t="s">
        <v>69</v>
      </c>
      <c r="AM260" s="15" t="s">
        <v>70</v>
      </c>
      <c r="AN260" s="14" t="s">
        <v>69</v>
      </c>
      <c r="AO260" s="1"/>
      <c r="AP260" s="1"/>
      <c r="AQ260" s="12" t="s">
        <v>75</v>
      </c>
      <c r="AR260" s="13" t="s">
        <v>106</v>
      </c>
      <c r="AS260" s="14" t="s">
        <v>69</v>
      </c>
      <c r="AT260" s="15" t="s">
        <v>70</v>
      </c>
      <c r="AU260" s="14" t="s">
        <v>69</v>
      </c>
      <c r="AV260" s="1"/>
      <c r="AW260" s="1"/>
      <c r="AX260" s="12" t="s">
        <v>75</v>
      </c>
      <c r="AY260" s="13" t="s">
        <v>106</v>
      </c>
      <c r="AZ260" s="14" t="s">
        <v>69</v>
      </c>
      <c r="BA260" s="15" t="s">
        <v>70</v>
      </c>
      <c r="BB260" s="14" t="s">
        <v>69</v>
      </c>
      <c r="BC260" s="1"/>
      <c r="BD260" s="1"/>
      <c r="BE260" s="12" t="s">
        <v>75</v>
      </c>
      <c r="BF260" s="13" t="s">
        <v>106</v>
      </c>
      <c r="BG260" s="14" t="s">
        <v>69</v>
      </c>
      <c r="BH260" s="15" t="s">
        <v>70</v>
      </c>
      <c r="BI260" s="14" t="s">
        <v>69</v>
      </c>
      <c r="BJ260" s="1"/>
      <c r="BK260" s="1"/>
      <c r="BL260" s="12" t="s">
        <v>75</v>
      </c>
      <c r="BM260" s="13" t="s">
        <v>106</v>
      </c>
      <c r="BN260" s="14" t="s">
        <v>69</v>
      </c>
      <c r="BO260" s="15" t="s">
        <v>70</v>
      </c>
      <c r="BP260" s="14" t="s">
        <v>69</v>
      </c>
      <c r="BQ260" s="1"/>
      <c r="BR260" s="1"/>
      <c r="BS260" s="12" t="s">
        <v>75</v>
      </c>
      <c r="BT260" s="13" t="s">
        <v>106</v>
      </c>
      <c r="BU260" s="14" t="s">
        <v>69</v>
      </c>
      <c r="BV260" s="15" t="s">
        <v>70</v>
      </c>
      <c r="BW260" s="14" t="s">
        <v>69</v>
      </c>
      <c r="BX260" s="1"/>
      <c r="BY260" s="1"/>
      <c r="BZ260" s="12" t="s">
        <v>75</v>
      </c>
      <c r="CA260" s="13" t="s">
        <v>106</v>
      </c>
      <c r="CB260" s="14" t="s">
        <v>69</v>
      </c>
      <c r="CC260" s="15" t="s">
        <v>70</v>
      </c>
      <c r="CD260" s="14" t="s">
        <v>69</v>
      </c>
      <c r="CE260" s="1"/>
      <c r="CF260" s="1"/>
    </row>
    <row r="261" spans="1:84" ht="18" x14ac:dyDescent="0.25">
      <c r="A261" s="9"/>
      <c r="B261" s="10"/>
      <c r="C261" s="9"/>
      <c r="D261" s="11"/>
      <c r="E261" s="9"/>
      <c r="F261" s="1"/>
      <c r="G261" s="1"/>
      <c r="H261" s="9"/>
      <c r="I261" s="10"/>
      <c r="J261" s="9"/>
      <c r="K261" s="11"/>
      <c r="L261" s="9"/>
      <c r="M261" s="1"/>
      <c r="N261" s="1"/>
      <c r="O261" s="9"/>
      <c r="P261" s="10"/>
      <c r="Q261" s="9"/>
      <c r="R261" s="11"/>
      <c r="S261" s="9"/>
      <c r="T261" s="1"/>
      <c r="U261" s="1"/>
      <c r="V261" s="9"/>
      <c r="W261" s="10"/>
      <c r="X261" s="9"/>
      <c r="Y261" s="11"/>
      <c r="Z261" s="9"/>
      <c r="AA261" s="1"/>
      <c r="AB261" s="1"/>
      <c r="AC261" s="9"/>
      <c r="AD261" s="10"/>
      <c r="AE261" s="9"/>
      <c r="AF261" s="11"/>
      <c r="AG261" s="9"/>
      <c r="AH261" s="1"/>
      <c r="AI261" s="1"/>
      <c r="AJ261" s="9"/>
      <c r="AK261" s="10"/>
      <c r="AL261" s="9"/>
      <c r="AM261" s="11"/>
      <c r="AN261" s="9"/>
      <c r="AO261" s="1"/>
      <c r="AP261" s="1"/>
      <c r="AQ261" s="9"/>
      <c r="AR261" s="10"/>
      <c r="AS261" s="9"/>
      <c r="AT261" s="11"/>
      <c r="AU261" s="9"/>
      <c r="AV261" s="1"/>
      <c r="AW261" s="1"/>
      <c r="AX261" s="9"/>
      <c r="AY261" s="10"/>
      <c r="AZ261" s="9"/>
      <c r="BA261" s="11"/>
      <c r="BB261" s="9"/>
      <c r="BC261" s="1"/>
      <c r="BD261" s="1"/>
      <c r="BE261" s="9"/>
      <c r="BF261" s="10"/>
      <c r="BG261" s="9"/>
      <c r="BH261" s="11"/>
      <c r="BI261" s="9"/>
      <c r="BJ261" s="1"/>
      <c r="BK261" s="1"/>
      <c r="BL261" s="9"/>
      <c r="BM261" s="10"/>
      <c r="BN261" s="9"/>
      <c r="BO261" s="11"/>
      <c r="BP261" s="9"/>
      <c r="BQ261" s="1"/>
      <c r="BR261" s="1"/>
      <c r="BS261" s="9"/>
      <c r="BT261" s="10"/>
      <c r="BU261" s="9"/>
      <c r="BV261" s="11"/>
      <c r="BW261" s="9"/>
      <c r="BX261" s="1"/>
      <c r="BY261" s="1"/>
      <c r="BZ261" s="9"/>
      <c r="CA261" s="10"/>
      <c r="CB261" s="9"/>
      <c r="CC261" s="11"/>
      <c r="CD261" s="9"/>
      <c r="CE261" s="1"/>
      <c r="CF261" s="1"/>
    </row>
    <row r="262" spans="1:84" ht="18" x14ac:dyDescent="0.25">
      <c r="A262" s="7" t="s">
        <v>16</v>
      </c>
      <c r="B262" s="6">
        <v>970816.72</v>
      </c>
      <c r="C262" s="17">
        <v>0.63113709878748814</v>
      </c>
      <c r="D262" s="8">
        <v>4</v>
      </c>
      <c r="E262" s="17">
        <v>0.5</v>
      </c>
      <c r="F262" s="18"/>
      <c r="G262" s="19"/>
      <c r="H262" s="7" t="s">
        <v>16</v>
      </c>
      <c r="I262" s="6">
        <v>969413.59999999986</v>
      </c>
      <c r="J262" s="17">
        <v>0.63045330146573397</v>
      </c>
      <c r="K262" s="8">
        <v>4</v>
      </c>
      <c r="L262" s="17">
        <v>0.5</v>
      </c>
      <c r="M262" s="18"/>
      <c r="N262" s="19"/>
      <c r="O262" s="7" t="s">
        <v>16</v>
      </c>
      <c r="P262" s="6">
        <v>795804.03</v>
      </c>
      <c r="Q262" s="17">
        <v>0.58350884336975928</v>
      </c>
      <c r="R262" s="8">
        <v>3</v>
      </c>
      <c r="S262" s="17">
        <v>0.42857142857142855</v>
      </c>
      <c r="T262" s="18"/>
      <c r="U262" s="19"/>
      <c r="V262" s="7" t="s">
        <v>16</v>
      </c>
      <c r="W262" s="6">
        <v>793133.12</v>
      </c>
      <c r="X262" s="17">
        <v>0.58215854788196131</v>
      </c>
      <c r="Y262" s="8">
        <v>3</v>
      </c>
      <c r="Z262" s="17">
        <v>0.42857142857142855</v>
      </c>
      <c r="AA262" s="18"/>
      <c r="AB262" s="19"/>
      <c r="AC262" s="7" t="s">
        <v>16</v>
      </c>
      <c r="AD262" s="6">
        <v>791549.69</v>
      </c>
      <c r="AE262" s="17">
        <v>0.69253708775752398</v>
      </c>
      <c r="AF262" s="8">
        <v>3</v>
      </c>
      <c r="AG262" s="17">
        <v>0.5</v>
      </c>
      <c r="AH262" s="18"/>
      <c r="AI262" s="19"/>
      <c r="AJ262" s="7" t="s">
        <v>16</v>
      </c>
      <c r="AK262" s="6">
        <v>791972.1100000001</v>
      </c>
      <c r="AL262" s="17">
        <v>0.69381357214069406</v>
      </c>
      <c r="AM262" s="8">
        <v>3</v>
      </c>
      <c r="AN262" s="17">
        <v>0.5</v>
      </c>
      <c r="AO262" s="18"/>
      <c r="AP262" s="19"/>
      <c r="AQ262" s="7" t="s">
        <v>16</v>
      </c>
      <c r="AR262" s="6">
        <v>789981.6100000001</v>
      </c>
      <c r="AS262" s="17">
        <v>0.6926445547107638</v>
      </c>
      <c r="AT262" s="8">
        <v>3</v>
      </c>
      <c r="AU262" s="17">
        <v>0.5</v>
      </c>
      <c r="AV262" s="18"/>
      <c r="AW262" s="19"/>
      <c r="AX262" s="7" t="s">
        <v>16</v>
      </c>
      <c r="AY262" s="6">
        <v>789231.2</v>
      </c>
      <c r="AZ262" s="17">
        <v>0.6926541602949523</v>
      </c>
      <c r="BA262" s="8">
        <v>3</v>
      </c>
      <c r="BB262" s="17">
        <v>0.5</v>
      </c>
      <c r="BC262" s="18"/>
      <c r="BD262" s="19"/>
      <c r="BE262" s="7" t="s">
        <v>16</v>
      </c>
      <c r="BF262" s="6">
        <v>790521.84000000008</v>
      </c>
      <c r="BG262" s="17">
        <v>0.62369776805682975</v>
      </c>
      <c r="BH262" s="8">
        <v>3</v>
      </c>
      <c r="BI262" s="17">
        <v>0.42857142857142855</v>
      </c>
      <c r="BJ262" s="18"/>
      <c r="BK262" s="19"/>
      <c r="BL262" s="7" t="s">
        <v>16</v>
      </c>
      <c r="BM262" s="6">
        <v>915843.38</v>
      </c>
      <c r="BN262" s="17">
        <v>0.72305451572816204</v>
      </c>
      <c r="BO262" s="8">
        <v>4</v>
      </c>
      <c r="BP262" s="17">
        <v>0.5714285714285714</v>
      </c>
      <c r="BQ262" s="18"/>
      <c r="BR262" s="19"/>
      <c r="BS262" s="7" t="s">
        <v>16</v>
      </c>
      <c r="BT262" s="6">
        <v>793698.89999999991</v>
      </c>
      <c r="BU262" s="17">
        <v>0.66515942800768901</v>
      </c>
      <c r="BV262" s="8">
        <v>3</v>
      </c>
      <c r="BW262" s="17">
        <v>0.5</v>
      </c>
      <c r="BX262" s="18"/>
      <c r="BY262" s="19"/>
      <c r="BZ262" s="7" t="s">
        <v>16</v>
      </c>
      <c r="CA262" s="6">
        <v>794431.38</v>
      </c>
      <c r="CB262" s="17">
        <v>0.66576897557496206</v>
      </c>
      <c r="CC262" s="8">
        <v>3</v>
      </c>
      <c r="CD262" s="17">
        <v>0.5</v>
      </c>
      <c r="CE262" s="18"/>
      <c r="CF262" s="19"/>
    </row>
    <row r="263" spans="1:84" ht="18" x14ac:dyDescent="0.25">
      <c r="A263" s="7" t="s">
        <v>17</v>
      </c>
      <c r="B263" s="6">
        <v>0</v>
      </c>
      <c r="C263" s="17">
        <v>0</v>
      </c>
      <c r="D263" s="8">
        <v>0</v>
      </c>
      <c r="E263" s="17">
        <v>0</v>
      </c>
      <c r="F263" s="18"/>
      <c r="G263" s="19"/>
      <c r="H263" s="7" t="s">
        <v>17</v>
      </c>
      <c r="I263" s="6">
        <v>0</v>
      </c>
      <c r="J263" s="17">
        <v>0</v>
      </c>
      <c r="K263" s="8">
        <v>0</v>
      </c>
      <c r="L263" s="17">
        <v>0</v>
      </c>
      <c r="M263" s="18"/>
      <c r="N263" s="19"/>
      <c r="O263" s="7" t="s">
        <v>17</v>
      </c>
      <c r="P263" s="6">
        <v>0</v>
      </c>
      <c r="Q263" s="17">
        <v>0</v>
      </c>
      <c r="R263" s="8">
        <v>0</v>
      </c>
      <c r="S263" s="17">
        <v>0</v>
      </c>
      <c r="T263" s="18"/>
      <c r="U263" s="19"/>
      <c r="V263" s="7" t="s">
        <v>17</v>
      </c>
      <c r="W263" s="6">
        <v>0</v>
      </c>
      <c r="X263" s="17">
        <v>0</v>
      </c>
      <c r="Y263" s="8">
        <v>0</v>
      </c>
      <c r="Z263" s="17">
        <v>0</v>
      </c>
      <c r="AA263" s="18"/>
      <c r="AB263" s="19"/>
      <c r="AC263" s="7" t="s">
        <v>17</v>
      </c>
      <c r="AD263" s="6">
        <v>139017.32999999999</v>
      </c>
      <c r="AE263" s="17">
        <v>0.12162806464623424</v>
      </c>
      <c r="AF263" s="8">
        <v>1</v>
      </c>
      <c r="AG263" s="17">
        <v>0.16666666666666666</v>
      </c>
      <c r="AH263" s="18"/>
      <c r="AI263" s="19"/>
      <c r="AJ263" s="7" t="s">
        <v>17</v>
      </c>
      <c r="AK263" s="6">
        <v>139113.85</v>
      </c>
      <c r="AL263" s="17">
        <v>0.12187181339345989</v>
      </c>
      <c r="AM263" s="8">
        <v>1</v>
      </c>
      <c r="AN263" s="17">
        <v>0.16666666666666666</v>
      </c>
      <c r="AO263" s="18"/>
      <c r="AP263" s="19"/>
      <c r="AQ263" s="7" t="s">
        <v>17</v>
      </c>
      <c r="AR263" s="6">
        <v>0</v>
      </c>
      <c r="AS263" s="17">
        <v>0</v>
      </c>
      <c r="AT263" s="8">
        <v>0</v>
      </c>
      <c r="AU263" s="17">
        <v>0</v>
      </c>
      <c r="AV263" s="18"/>
      <c r="AW263" s="19"/>
      <c r="AX263" s="7" t="s">
        <v>17</v>
      </c>
      <c r="AY263" s="6">
        <v>138161.24</v>
      </c>
      <c r="AZ263" s="17">
        <v>0.12125465602159338</v>
      </c>
      <c r="BA263" s="8">
        <v>1</v>
      </c>
      <c r="BB263" s="17">
        <v>0.16666666666666666</v>
      </c>
      <c r="BC263" s="18"/>
      <c r="BD263" s="19"/>
      <c r="BE263" s="7" t="s">
        <v>17</v>
      </c>
      <c r="BF263" s="6">
        <v>137792.57999999999</v>
      </c>
      <c r="BG263" s="17">
        <v>0.10871416860638808</v>
      </c>
      <c r="BH263" s="8">
        <v>1</v>
      </c>
      <c r="BI263" s="17">
        <v>0.14285714285714285</v>
      </c>
      <c r="BJ263" s="18"/>
      <c r="BK263" s="19"/>
      <c r="BL263" s="7" t="s">
        <v>17</v>
      </c>
      <c r="BM263" s="6">
        <v>137400.85</v>
      </c>
      <c r="BN263" s="17">
        <v>0.10847739605584945</v>
      </c>
      <c r="BO263" s="8">
        <v>1</v>
      </c>
      <c r="BP263" s="17">
        <v>0.14285714285714285</v>
      </c>
      <c r="BQ263" s="18"/>
      <c r="BR263" s="19"/>
      <c r="BS263" s="7" t="s">
        <v>17</v>
      </c>
      <c r="BT263" s="6">
        <v>262052.19</v>
      </c>
      <c r="BU263" s="17">
        <v>0.2196128592449382</v>
      </c>
      <c r="BV263" s="8">
        <v>2</v>
      </c>
      <c r="BW263" s="17">
        <v>0.33333333333333331</v>
      </c>
      <c r="BX263" s="18"/>
      <c r="BY263" s="19"/>
      <c r="BZ263" s="7" t="s">
        <v>17</v>
      </c>
      <c r="CA263" s="6">
        <v>136394.10999999999</v>
      </c>
      <c r="CB263" s="17">
        <v>0.1143043555116852</v>
      </c>
      <c r="CC263" s="8">
        <v>1</v>
      </c>
      <c r="CD263" s="17">
        <v>0.16666666666666666</v>
      </c>
      <c r="CE263" s="18"/>
      <c r="CF263" s="19"/>
    </row>
    <row r="264" spans="1:84" ht="18" x14ac:dyDescent="0.25">
      <c r="A264" s="7" t="s">
        <v>18</v>
      </c>
      <c r="B264" s="6">
        <v>139758.34</v>
      </c>
      <c r="C264" s="17">
        <v>9.0858213936566054E-2</v>
      </c>
      <c r="D264" s="8">
        <v>1</v>
      </c>
      <c r="E264" s="17">
        <v>0.125</v>
      </c>
      <c r="F264" s="18"/>
      <c r="G264" s="19"/>
      <c r="H264" s="7" t="s">
        <v>18</v>
      </c>
      <c r="I264" s="6">
        <v>139965.25</v>
      </c>
      <c r="J264" s="17">
        <v>9.1025702499920397E-2</v>
      </c>
      <c r="K264" s="8">
        <v>1</v>
      </c>
      <c r="L264" s="17">
        <v>0.125</v>
      </c>
      <c r="M264" s="18"/>
      <c r="N264" s="19"/>
      <c r="O264" s="7" t="s">
        <v>18</v>
      </c>
      <c r="P264" s="6">
        <v>139399.48000000001</v>
      </c>
      <c r="Q264" s="17">
        <v>0.10221213549414408</v>
      </c>
      <c r="R264" s="8">
        <v>1</v>
      </c>
      <c r="S264" s="17">
        <v>0.14285714285714285</v>
      </c>
      <c r="T264" s="18"/>
      <c r="U264" s="19"/>
      <c r="V264" s="7" t="s">
        <v>18</v>
      </c>
      <c r="W264" s="6">
        <v>139516.41</v>
      </c>
      <c r="X264" s="17">
        <v>0.10240484050307261</v>
      </c>
      <c r="Y264" s="8">
        <v>1</v>
      </c>
      <c r="Z264" s="17">
        <v>0.14285714285714285</v>
      </c>
      <c r="AA264" s="18"/>
      <c r="AB264" s="19"/>
      <c r="AC264" s="7" t="s">
        <v>18</v>
      </c>
      <c r="AD264" s="6">
        <v>0</v>
      </c>
      <c r="AE264" s="17">
        <v>0</v>
      </c>
      <c r="AF264" s="8">
        <v>0</v>
      </c>
      <c r="AG264" s="17">
        <v>0</v>
      </c>
      <c r="AH264" s="18"/>
      <c r="AI264" s="19"/>
      <c r="AJ264" s="7" t="s">
        <v>18</v>
      </c>
      <c r="AK264" s="6">
        <v>0</v>
      </c>
      <c r="AL264" s="17">
        <v>0</v>
      </c>
      <c r="AM264" s="8">
        <v>0</v>
      </c>
      <c r="AN264" s="17">
        <v>0</v>
      </c>
      <c r="AO264" s="18"/>
      <c r="AP264" s="19"/>
      <c r="AQ264" s="7" t="s">
        <v>18</v>
      </c>
      <c r="AR264" s="6">
        <v>138667.57999999999</v>
      </c>
      <c r="AS264" s="17">
        <v>0.12158174694967798</v>
      </c>
      <c r="AT264" s="8">
        <v>1</v>
      </c>
      <c r="AU264" s="17">
        <v>0.16666666666666666</v>
      </c>
      <c r="AV264" s="18"/>
      <c r="AW264" s="19"/>
      <c r="AX264" s="7" t="s">
        <v>18</v>
      </c>
      <c r="AY264" s="6">
        <v>0</v>
      </c>
      <c r="AZ264" s="17">
        <v>0</v>
      </c>
      <c r="BA264" s="8">
        <v>0</v>
      </c>
      <c r="BB264" s="17">
        <v>0</v>
      </c>
      <c r="BC264" s="18"/>
      <c r="BD264" s="19"/>
      <c r="BE264" s="7" t="s">
        <v>18</v>
      </c>
      <c r="BF264" s="6">
        <v>0</v>
      </c>
      <c r="BG264" s="17">
        <v>0</v>
      </c>
      <c r="BH264" s="8">
        <v>0</v>
      </c>
      <c r="BI264" s="17">
        <v>0</v>
      </c>
      <c r="BJ264" s="18"/>
      <c r="BK264" s="19"/>
      <c r="BL264" s="7" t="s">
        <v>18</v>
      </c>
      <c r="BM264" s="6">
        <v>0</v>
      </c>
      <c r="BN264" s="17">
        <v>0</v>
      </c>
      <c r="BO264" s="8">
        <v>0</v>
      </c>
      <c r="BP264" s="17">
        <v>0</v>
      </c>
      <c r="BQ264" s="18"/>
      <c r="BR264" s="19"/>
      <c r="BS264" s="7" t="s">
        <v>18</v>
      </c>
      <c r="BT264" s="6">
        <v>0</v>
      </c>
      <c r="BU264" s="17">
        <v>0</v>
      </c>
      <c r="BV264" s="8">
        <v>0</v>
      </c>
      <c r="BW264" s="17">
        <v>0</v>
      </c>
      <c r="BX264" s="18"/>
      <c r="BY264" s="19"/>
      <c r="BZ264" s="7" t="s">
        <v>18</v>
      </c>
      <c r="CA264" s="6">
        <v>125519.45</v>
      </c>
      <c r="CB264" s="17">
        <v>0.10519090477170309</v>
      </c>
      <c r="CC264" s="8">
        <v>1</v>
      </c>
      <c r="CD264" s="17">
        <v>0.16666666666666666</v>
      </c>
      <c r="CE264" s="18"/>
      <c r="CF264" s="19"/>
    </row>
    <row r="265" spans="1:84" ht="18" x14ac:dyDescent="0.25">
      <c r="A265" s="7" t="s">
        <v>19</v>
      </c>
      <c r="B265" s="6">
        <v>0</v>
      </c>
      <c r="C265" s="17">
        <v>0</v>
      </c>
      <c r="D265" s="8">
        <v>0</v>
      </c>
      <c r="E265" s="17">
        <v>0</v>
      </c>
      <c r="F265" s="18"/>
      <c r="G265" s="19"/>
      <c r="H265" s="7" t="s">
        <v>19</v>
      </c>
      <c r="I265" s="6">
        <v>0</v>
      </c>
      <c r="J265" s="17">
        <v>0</v>
      </c>
      <c r="K265" s="8">
        <v>0</v>
      </c>
      <c r="L265" s="17">
        <v>0</v>
      </c>
      <c r="M265" s="18"/>
      <c r="N265" s="19"/>
      <c r="O265" s="7" t="s">
        <v>19</v>
      </c>
      <c r="P265" s="6">
        <v>0</v>
      </c>
      <c r="Q265" s="17">
        <v>0</v>
      </c>
      <c r="R265" s="8">
        <v>0</v>
      </c>
      <c r="S265" s="17">
        <v>0</v>
      </c>
      <c r="T265" s="18"/>
      <c r="U265" s="19"/>
      <c r="V265" s="7" t="s">
        <v>19</v>
      </c>
      <c r="W265" s="6">
        <v>0</v>
      </c>
      <c r="X265" s="17">
        <v>0</v>
      </c>
      <c r="Y265" s="8">
        <v>0</v>
      </c>
      <c r="Z265" s="17">
        <v>0</v>
      </c>
      <c r="AA265" s="18"/>
      <c r="AB265" s="19"/>
      <c r="AC265" s="7" t="s">
        <v>19</v>
      </c>
      <c r="AD265" s="6">
        <v>0</v>
      </c>
      <c r="AE265" s="17">
        <v>0</v>
      </c>
      <c r="AF265" s="8">
        <v>0</v>
      </c>
      <c r="AG265" s="17">
        <v>0</v>
      </c>
      <c r="AH265" s="18"/>
      <c r="AI265" s="19"/>
      <c r="AJ265" s="7" t="s">
        <v>19</v>
      </c>
      <c r="AK265" s="6">
        <v>0</v>
      </c>
      <c r="AL265" s="17">
        <v>0</v>
      </c>
      <c r="AM265" s="8">
        <v>0</v>
      </c>
      <c r="AN265" s="17">
        <v>0</v>
      </c>
      <c r="AO265" s="18"/>
      <c r="AP265" s="19"/>
      <c r="AQ265" s="7" t="s">
        <v>19</v>
      </c>
      <c r="AR265" s="6">
        <v>0</v>
      </c>
      <c r="AS265" s="17">
        <v>0</v>
      </c>
      <c r="AT265" s="8">
        <v>0</v>
      </c>
      <c r="AU265" s="17">
        <v>0</v>
      </c>
      <c r="AV265" s="18"/>
      <c r="AW265" s="19"/>
      <c r="AX265" s="7" t="s">
        <v>19</v>
      </c>
      <c r="AY265" s="6">
        <v>0</v>
      </c>
      <c r="AZ265" s="17">
        <v>0</v>
      </c>
      <c r="BA265" s="8">
        <v>0</v>
      </c>
      <c r="BB265" s="17">
        <v>0</v>
      </c>
      <c r="BC265" s="18"/>
      <c r="BD265" s="19"/>
      <c r="BE265" s="7" t="s">
        <v>19</v>
      </c>
      <c r="BF265" s="6">
        <v>0</v>
      </c>
      <c r="BG265" s="17">
        <v>0</v>
      </c>
      <c r="BH265" s="8">
        <v>0</v>
      </c>
      <c r="BI265" s="17">
        <v>0</v>
      </c>
      <c r="BJ265" s="18"/>
      <c r="BK265" s="19"/>
      <c r="BL265" s="7" t="s">
        <v>19</v>
      </c>
      <c r="BM265" s="6">
        <v>0</v>
      </c>
      <c r="BN265" s="17">
        <v>0</v>
      </c>
      <c r="BO265" s="8">
        <v>0</v>
      </c>
      <c r="BP265" s="17">
        <v>0</v>
      </c>
      <c r="BQ265" s="18"/>
      <c r="BR265" s="19"/>
      <c r="BS265" s="7" t="s">
        <v>19</v>
      </c>
      <c r="BT265" s="6">
        <v>0</v>
      </c>
      <c r="BU265" s="17">
        <v>0</v>
      </c>
      <c r="BV265" s="8">
        <v>0</v>
      </c>
      <c r="BW265" s="17">
        <v>0</v>
      </c>
      <c r="BX265" s="18"/>
      <c r="BY265" s="19"/>
      <c r="BZ265" s="7" t="s">
        <v>19</v>
      </c>
      <c r="CA265" s="6">
        <v>0</v>
      </c>
      <c r="CB265" s="17">
        <v>0</v>
      </c>
      <c r="CC265" s="8">
        <v>0</v>
      </c>
      <c r="CD265" s="17">
        <v>0</v>
      </c>
      <c r="CE265" s="18"/>
      <c r="CF265" s="19"/>
    </row>
    <row r="266" spans="1:84" ht="18" x14ac:dyDescent="0.25">
      <c r="A266" s="7" t="s">
        <v>20</v>
      </c>
      <c r="B266" s="6">
        <v>214833.11</v>
      </c>
      <c r="C266" s="17">
        <v>0.13966502942892589</v>
      </c>
      <c r="D266" s="8">
        <v>1</v>
      </c>
      <c r="E266" s="17">
        <v>0.125</v>
      </c>
      <c r="F266" s="18"/>
      <c r="G266" s="19"/>
      <c r="H266" s="7" t="s">
        <v>20</v>
      </c>
      <c r="I266" s="6">
        <v>0</v>
      </c>
      <c r="J266" s="17">
        <v>0</v>
      </c>
      <c r="K266" s="8">
        <v>0</v>
      </c>
      <c r="L266" s="17">
        <v>0</v>
      </c>
      <c r="M266" s="18"/>
      <c r="N266" s="19"/>
      <c r="O266" s="7" t="s">
        <v>20</v>
      </c>
      <c r="P266" s="6">
        <v>0</v>
      </c>
      <c r="Q266" s="17">
        <v>0</v>
      </c>
      <c r="R266" s="8">
        <v>0</v>
      </c>
      <c r="S266" s="17">
        <v>0</v>
      </c>
      <c r="T266" s="18"/>
      <c r="U266" s="19"/>
      <c r="V266" s="7" t="s">
        <v>20</v>
      </c>
      <c r="W266" s="6">
        <v>0</v>
      </c>
      <c r="X266" s="17">
        <v>0</v>
      </c>
      <c r="Y266" s="8">
        <v>0</v>
      </c>
      <c r="Z266" s="17">
        <v>0</v>
      </c>
      <c r="AA266" s="18"/>
      <c r="AB266" s="19"/>
      <c r="AC266" s="7" t="s">
        <v>20</v>
      </c>
      <c r="AD266" s="6">
        <v>0</v>
      </c>
      <c r="AE266" s="17">
        <v>0</v>
      </c>
      <c r="AF266" s="8">
        <v>0</v>
      </c>
      <c r="AG266" s="17">
        <v>0</v>
      </c>
      <c r="AH266" s="18"/>
      <c r="AI266" s="19"/>
      <c r="AJ266" s="7" t="s">
        <v>20</v>
      </c>
      <c r="AK266" s="6">
        <v>0</v>
      </c>
      <c r="AL266" s="17">
        <v>0</v>
      </c>
      <c r="AM266" s="8">
        <v>0</v>
      </c>
      <c r="AN266" s="17">
        <v>0</v>
      </c>
      <c r="AO266" s="18"/>
      <c r="AP266" s="19"/>
      <c r="AQ266" s="7" t="s">
        <v>20</v>
      </c>
      <c r="AR266" s="6">
        <v>0</v>
      </c>
      <c r="AS266" s="17">
        <v>0</v>
      </c>
      <c r="AT266" s="8">
        <v>0</v>
      </c>
      <c r="AU266" s="17">
        <v>0</v>
      </c>
      <c r="AV266" s="18"/>
      <c r="AW266" s="19"/>
      <c r="AX266" s="7" t="s">
        <v>20</v>
      </c>
      <c r="AY266" s="6">
        <v>0</v>
      </c>
      <c r="AZ266" s="17">
        <v>0</v>
      </c>
      <c r="BA266" s="8">
        <v>0</v>
      </c>
      <c r="BB266" s="17">
        <v>0</v>
      </c>
      <c r="BC266" s="18"/>
      <c r="BD266" s="19"/>
      <c r="BE266" s="7" t="s">
        <v>20</v>
      </c>
      <c r="BF266" s="6">
        <v>0</v>
      </c>
      <c r="BG266" s="17">
        <v>0</v>
      </c>
      <c r="BH266" s="8">
        <v>0</v>
      </c>
      <c r="BI266" s="17">
        <v>0</v>
      </c>
      <c r="BJ266" s="18"/>
      <c r="BK266" s="19"/>
      <c r="BL266" s="7" t="s">
        <v>20</v>
      </c>
      <c r="BM266" s="6">
        <v>0</v>
      </c>
      <c r="BN266" s="17">
        <v>0</v>
      </c>
      <c r="BO266" s="8">
        <v>0</v>
      </c>
      <c r="BP266" s="17">
        <v>0</v>
      </c>
      <c r="BQ266" s="18"/>
      <c r="BR266" s="19"/>
      <c r="BS266" s="7" t="s">
        <v>20</v>
      </c>
      <c r="BT266" s="6">
        <v>0</v>
      </c>
      <c r="BU266" s="17">
        <v>0</v>
      </c>
      <c r="BV266" s="8">
        <v>0</v>
      </c>
      <c r="BW266" s="17">
        <v>0</v>
      </c>
      <c r="BX266" s="18"/>
      <c r="BY266" s="19"/>
      <c r="BZ266" s="7" t="s">
        <v>20</v>
      </c>
      <c r="CA266" s="6">
        <v>0</v>
      </c>
      <c r="CB266" s="17">
        <v>0</v>
      </c>
      <c r="CC266" s="8">
        <v>0</v>
      </c>
      <c r="CD266" s="17">
        <v>0</v>
      </c>
      <c r="CE266" s="18"/>
      <c r="CF266" s="19"/>
    </row>
    <row r="267" spans="1:84" ht="18" x14ac:dyDescent="0.25">
      <c r="A267" s="7" t="s">
        <v>21</v>
      </c>
      <c r="B267" s="6">
        <v>0</v>
      </c>
      <c r="C267" s="17">
        <v>0</v>
      </c>
      <c r="D267" s="8">
        <v>0</v>
      </c>
      <c r="E267" s="17">
        <v>0</v>
      </c>
      <c r="F267" s="18"/>
      <c r="G267" s="19"/>
      <c r="H267" s="7" t="s">
        <v>21</v>
      </c>
      <c r="I267" s="6">
        <v>215523.62</v>
      </c>
      <c r="J267" s="17">
        <v>0.14016471171112754</v>
      </c>
      <c r="K267" s="8">
        <v>1</v>
      </c>
      <c r="L267" s="17">
        <v>0.125</v>
      </c>
      <c r="M267" s="18"/>
      <c r="N267" s="19"/>
      <c r="O267" s="7" t="s">
        <v>21</v>
      </c>
      <c r="P267" s="6">
        <v>0</v>
      </c>
      <c r="Q267" s="17">
        <v>0</v>
      </c>
      <c r="R267" s="8">
        <v>0</v>
      </c>
      <c r="S267" s="17">
        <v>0</v>
      </c>
      <c r="T267" s="18"/>
      <c r="U267" s="19"/>
      <c r="V267" s="7" t="s">
        <v>21</v>
      </c>
      <c r="W267" s="6">
        <v>0</v>
      </c>
      <c r="X267" s="17">
        <v>0</v>
      </c>
      <c r="Y267" s="8">
        <v>0</v>
      </c>
      <c r="Z267" s="17">
        <v>0</v>
      </c>
      <c r="AA267" s="18"/>
      <c r="AB267" s="19"/>
      <c r="AC267" s="7" t="s">
        <v>21</v>
      </c>
      <c r="AD267" s="6">
        <v>0</v>
      </c>
      <c r="AE267" s="17">
        <v>0</v>
      </c>
      <c r="AF267" s="8">
        <v>0</v>
      </c>
      <c r="AG267" s="17">
        <v>0</v>
      </c>
      <c r="AH267" s="18"/>
      <c r="AI267" s="19"/>
      <c r="AJ267" s="7" t="s">
        <v>21</v>
      </c>
      <c r="AK267" s="6">
        <v>0</v>
      </c>
      <c r="AL267" s="17">
        <v>0</v>
      </c>
      <c r="AM267" s="8">
        <v>0</v>
      </c>
      <c r="AN267" s="17">
        <v>0</v>
      </c>
      <c r="AO267" s="18"/>
      <c r="AP267" s="19"/>
      <c r="AQ267" s="7" t="s">
        <v>21</v>
      </c>
      <c r="AR267" s="6">
        <v>0</v>
      </c>
      <c r="AS267" s="17">
        <v>0</v>
      </c>
      <c r="AT267" s="8">
        <v>0</v>
      </c>
      <c r="AU267" s="17">
        <v>0</v>
      </c>
      <c r="AV267" s="18"/>
      <c r="AW267" s="19"/>
      <c r="AX267" s="7" t="s">
        <v>21</v>
      </c>
      <c r="AY267" s="6">
        <v>0</v>
      </c>
      <c r="AZ267" s="17">
        <v>0</v>
      </c>
      <c r="BA267" s="8">
        <v>0</v>
      </c>
      <c r="BB267" s="17">
        <v>0</v>
      </c>
      <c r="BC267" s="18"/>
      <c r="BD267" s="19"/>
      <c r="BE267" s="7" t="s">
        <v>21</v>
      </c>
      <c r="BF267" s="6">
        <v>0</v>
      </c>
      <c r="BG267" s="17">
        <v>0</v>
      </c>
      <c r="BH267" s="8">
        <v>0</v>
      </c>
      <c r="BI267" s="17">
        <v>0</v>
      </c>
      <c r="BJ267" s="18"/>
      <c r="BK267" s="19"/>
      <c r="BL267" s="7" t="s">
        <v>21</v>
      </c>
      <c r="BM267" s="6">
        <v>0</v>
      </c>
      <c r="BN267" s="17">
        <v>0</v>
      </c>
      <c r="BO267" s="8">
        <v>0</v>
      </c>
      <c r="BP267" s="17">
        <v>0</v>
      </c>
      <c r="BQ267" s="18"/>
      <c r="BR267" s="19"/>
      <c r="BS267" s="7" t="s">
        <v>21</v>
      </c>
      <c r="BT267" s="6">
        <v>0</v>
      </c>
      <c r="BU267" s="17">
        <v>0</v>
      </c>
      <c r="BV267" s="8">
        <v>0</v>
      </c>
      <c r="BW267" s="17">
        <v>0</v>
      </c>
      <c r="BX267" s="18"/>
      <c r="BY267" s="19"/>
      <c r="BZ267" s="7" t="s">
        <v>21</v>
      </c>
      <c r="CA267" s="6">
        <v>0</v>
      </c>
      <c r="CB267" s="17">
        <v>0</v>
      </c>
      <c r="CC267" s="8">
        <v>0</v>
      </c>
      <c r="CD267" s="17">
        <v>0</v>
      </c>
      <c r="CE267" s="18"/>
      <c r="CF267" s="19"/>
    </row>
    <row r="268" spans="1:84" ht="18" x14ac:dyDescent="0.25">
      <c r="A268" s="7" t="s">
        <v>111</v>
      </c>
      <c r="B268" s="6">
        <v>0</v>
      </c>
      <c r="C268" s="17">
        <v>0</v>
      </c>
      <c r="D268" s="8">
        <v>0</v>
      </c>
      <c r="E268" s="17">
        <v>0</v>
      </c>
      <c r="F268" s="18"/>
      <c r="G268" s="19"/>
      <c r="H268" s="7" t="s">
        <v>111</v>
      </c>
      <c r="I268" s="6">
        <v>0</v>
      </c>
      <c r="J268" s="17">
        <v>0</v>
      </c>
      <c r="K268" s="8">
        <v>0</v>
      </c>
      <c r="L268" s="17">
        <v>0</v>
      </c>
      <c r="M268" s="18"/>
      <c r="N268" s="19"/>
      <c r="O268" s="7" t="s">
        <v>111</v>
      </c>
      <c r="P268" s="6">
        <v>216357.9</v>
      </c>
      <c r="Q268" s="17">
        <v>0.15864049844395742</v>
      </c>
      <c r="R268" s="8">
        <v>1</v>
      </c>
      <c r="S268" s="17">
        <v>0.14285714285714285</v>
      </c>
      <c r="T268" s="18"/>
      <c r="U268" s="19"/>
      <c r="V268" s="7" t="s">
        <v>111</v>
      </c>
      <c r="W268" s="6">
        <v>217005.21</v>
      </c>
      <c r="X268" s="17">
        <v>0.15928150615677236</v>
      </c>
      <c r="Y268" s="8">
        <v>1</v>
      </c>
      <c r="Z268" s="17">
        <v>0.14285714285714285</v>
      </c>
      <c r="AA268" s="18"/>
      <c r="AB268" s="19"/>
      <c r="AC268" s="7" t="s">
        <v>111</v>
      </c>
      <c r="AD268" s="6">
        <v>0</v>
      </c>
      <c r="AE268" s="17">
        <v>0</v>
      </c>
      <c r="AF268" s="8">
        <v>0</v>
      </c>
      <c r="AG268" s="17">
        <v>0</v>
      </c>
      <c r="AH268" s="18"/>
      <c r="AI268" s="19"/>
      <c r="AJ268" s="7" t="s">
        <v>111</v>
      </c>
      <c r="AK268" s="6">
        <v>0</v>
      </c>
      <c r="AL268" s="17">
        <v>0</v>
      </c>
      <c r="AM268" s="8">
        <v>0</v>
      </c>
      <c r="AN268" s="17">
        <v>0</v>
      </c>
      <c r="AO268" s="18"/>
      <c r="AP268" s="19"/>
      <c r="AQ268" s="7" t="s">
        <v>111</v>
      </c>
      <c r="AR268" s="6">
        <v>0</v>
      </c>
      <c r="AS268" s="17">
        <v>0</v>
      </c>
      <c r="AT268" s="8">
        <v>0</v>
      </c>
      <c r="AU268" s="17">
        <v>0</v>
      </c>
      <c r="AV268" s="18"/>
      <c r="AW268" s="19"/>
      <c r="AX268" s="7" t="s">
        <v>111</v>
      </c>
      <c r="AY268" s="6">
        <v>0</v>
      </c>
      <c r="AZ268" s="17">
        <v>0</v>
      </c>
      <c r="BA268" s="8">
        <v>0</v>
      </c>
      <c r="BB268" s="17">
        <v>0</v>
      </c>
      <c r="BC268" s="18"/>
      <c r="BD268" s="19"/>
      <c r="BE268" s="7" t="s">
        <v>111</v>
      </c>
      <c r="BF268" s="6">
        <v>125150.96</v>
      </c>
      <c r="BG268" s="17">
        <v>9.8740313641644067E-2</v>
      </c>
      <c r="BH268" s="8">
        <v>1</v>
      </c>
      <c r="BI268" s="17">
        <v>0.14285714285714285</v>
      </c>
      <c r="BJ268" s="18"/>
      <c r="BK268" s="19"/>
      <c r="BL268" s="7" t="s">
        <v>111</v>
      </c>
      <c r="BM268" s="6">
        <v>0</v>
      </c>
      <c r="BN268" s="17">
        <v>0</v>
      </c>
      <c r="BO268" s="8">
        <v>0</v>
      </c>
      <c r="BP268" s="17">
        <v>0</v>
      </c>
      <c r="BQ268" s="18"/>
      <c r="BR268" s="19"/>
      <c r="BS268" s="7" t="s">
        <v>111</v>
      </c>
      <c r="BT268" s="6">
        <v>0</v>
      </c>
      <c r="BU268" s="17">
        <v>0</v>
      </c>
      <c r="BV268" s="8">
        <v>0</v>
      </c>
      <c r="BW268" s="17">
        <v>0</v>
      </c>
      <c r="BX268" s="18"/>
      <c r="BY268" s="19"/>
      <c r="BZ268" s="7" t="s">
        <v>111</v>
      </c>
      <c r="CA268" s="6">
        <v>0</v>
      </c>
      <c r="CB268" s="17">
        <v>0</v>
      </c>
      <c r="CC268" s="8">
        <v>0</v>
      </c>
      <c r="CD268" s="17">
        <v>0</v>
      </c>
      <c r="CE268" s="18"/>
      <c r="CF268" s="19"/>
    </row>
    <row r="269" spans="1:84" ht="18" x14ac:dyDescent="0.25">
      <c r="A269" s="7" t="s">
        <v>110</v>
      </c>
      <c r="B269" s="6">
        <v>212794.41999999998</v>
      </c>
      <c r="C269" s="17">
        <v>0.13833965784702001</v>
      </c>
      <c r="D269" s="8">
        <v>2</v>
      </c>
      <c r="E269" s="17">
        <v>0.25</v>
      </c>
      <c r="F269" s="18"/>
      <c r="G269" s="19"/>
      <c r="H269" s="7" t="s">
        <v>110</v>
      </c>
      <c r="I269" s="6">
        <v>212742.90000000002</v>
      </c>
      <c r="J269" s="17">
        <v>0.13835628432321823</v>
      </c>
      <c r="K269" s="8">
        <v>2</v>
      </c>
      <c r="L269" s="17">
        <v>0.25</v>
      </c>
      <c r="M269" s="18"/>
      <c r="N269" s="19"/>
      <c r="O269" s="7" t="s">
        <v>110</v>
      </c>
      <c r="P269" s="6">
        <v>212263.72999999998</v>
      </c>
      <c r="Q269" s="17">
        <v>0.15563852269213926</v>
      </c>
      <c r="R269" s="8">
        <v>2</v>
      </c>
      <c r="S269" s="17">
        <v>0.2857142857142857</v>
      </c>
      <c r="T269" s="18"/>
      <c r="U269" s="19"/>
      <c r="V269" s="7" t="s">
        <v>110</v>
      </c>
      <c r="W269" s="6">
        <v>212745.8</v>
      </c>
      <c r="X269" s="17">
        <v>0.15615510545819367</v>
      </c>
      <c r="Y269" s="8">
        <v>2</v>
      </c>
      <c r="Z269" s="17">
        <v>0.2857142857142857</v>
      </c>
      <c r="AA269" s="18"/>
      <c r="AB269" s="19"/>
      <c r="AC269" s="7" t="s">
        <v>110</v>
      </c>
      <c r="AD269" s="6">
        <v>212403.81</v>
      </c>
      <c r="AE269" s="17">
        <v>0.18583484759624183</v>
      </c>
      <c r="AF269" s="8">
        <v>2</v>
      </c>
      <c r="AG269" s="17">
        <v>0.33333333333333331</v>
      </c>
      <c r="AH269" s="18"/>
      <c r="AI269" s="19"/>
      <c r="AJ269" s="7" t="s">
        <v>110</v>
      </c>
      <c r="AK269" s="6">
        <v>210390.86000000002</v>
      </c>
      <c r="AL269" s="17">
        <v>0.1843146144658461</v>
      </c>
      <c r="AM269" s="8">
        <v>2</v>
      </c>
      <c r="AN269" s="17">
        <v>0.33333333333333331</v>
      </c>
      <c r="AO269" s="18"/>
      <c r="AP269" s="19"/>
      <c r="AQ269" s="7" t="s">
        <v>110</v>
      </c>
      <c r="AR269" s="6">
        <v>211880.40000000002</v>
      </c>
      <c r="AS269" s="17">
        <v>0.1857736983395582</v>
      </c>
      <c r="AT269" s="8">
        <v>2</v>
      </c>
      <c r="AU269" s="17">
        <v>0.33333333333333331</v>
      </c>
      <c r="AV269" s="18"/>
      <c r="AW269" s="19"/>
      <c r="AX269" s="7" t="s">
        <v>110</v>
      </c>
      <c r="AY269" s="6">
        <v>212037.95</v>
      </c>
      <c r="AZ269" s="17">
        <v>0.18609118368345434</v>
      </c>
      <c r="BA269" s="8">
        <v>2</v>
      </c>
      <c r="BB269" s="17">
        <v>0.33333333333333331</v>
      </c>
      <c r="BC269" s="18"/>
      <c r="BD269" s="19"/>
      <c r="BE269" s="7" t="s">
        <v>110</v>
      </c>
      <c r="BF269" s="6">
        <v>214010.44</v>
      </c>
      <c r="BG269" s="17">
        <v>0.16884774969513816</v>
      </c>
      <c r="BH269" s="8">
        <v>2</v>
      </c>
      <c r="BI269" s="17">
        <v>0.2857142857142857</v>
      </c>
      <c r="BJ269" s="18"/>
      <c r="BK269" s="19"/>
      <c r="BL269" s="7" t="s">
        <v>110</v>
      </c>
      <c r="BM269" s="6">
        <v>213386.93</v>
      </c>
      <c r="BN269" s="17">
        <v>0.16846808821598863</v>
      </c>
      <c r="BO269" s="8">
        <v>2</v>
      </c>
      <c r="BP269" s="17">
        <v>0.2857142857142857</v>
      </c>
      <c r="BQ269" s="18"/>
      <c r="BR269" s="19"/>
      <c r="BS269" s="7" t="s">
        <v>110</v>
      </c>
      <c r="BT269" s="6">
        <v>137495.01999999999</v>
      </c>
      <c r="BU269" s="17">
        <v>0.1152277127473728</v>
      </c>
      <c r="BV269" s="8">
        <v>1</v>
      </c>
      <c r="BW269" s="17">
        <v>0.16666666666666666</v>
      </c>
      <c r="BX269" s="18"/>
      <c r="BY269" s="19"/>
      <c r="BZ269" s="7" t="s">
        <v>110</v>
      </c>
      <c r="CA269" s="6">
        <v>136908.89000000001</v>
      </c>
      <c r="CB269" s="17">
        <v>0.11473576414164957</v>
      </c>
      <c r="CC269" s="8">
        <v>1</v>
      </c>
      <c r="CD269" s="17">
        <v>0.16666666666666666</v>
      </c>
      <c r="CE269" s="18"/>
      <c r="CF269" s="19"/>
    </row>
    <row r="270" spans="1:84" ht="18" x14ac:dyDescent="0.25">
      <c r="A270" s="7"/>
      <c r="B270" s="6"/>
      <c r="C270" s="20"/>
      <c r="D270" s="8"/>
      <c r="E270" s="20"/>
      <c r="F270" s="1"/>
      <c r="G270" s="1"/>
      <c r="H270" s="7"/>
      <c r="I270" s="6"/>
      <c r="J270" s="20"/>
      <c r="K270" s="8"/>
      <c r="L270" s="20"/>
      <c r="M270" s="1"/>
      <c r="N270" s="1"/>
      <c r="O270" s="7"/>
      <c r="P270" s="6"/>
      <c r="Q270" s="20"/>
      <c r="R270" s="8"/>
      <c r="S270" s="20"/>
      <c r="T270" s="1"/>
      <c r="U270" s="1"/>
      <c r="V270" s="7"/>
      <c r="W270" s="6"/>
      <c r="X270" s="20"/>
      <c r="Y270" s="8"/>
      <c r="Z270" s="20"/>
      <c r="AA270" s="1"/>
      <c r="AB270" s="1"/>
      <c r="AC270" s="7"/>
      <c r="AD270" s="6"/>
      <c r="AE270" s="20"/>
      <c r="AF270" s="8"/>
      <c r="AG270" s="20"/>
      <c r="AH270" s="1"/>
      <c r="AI270" s="1"/>
      <c r="AJ270" s="7"/>
      <c r="AK270" s="6"/>
      <c r="AL270" s="20"/>
      <c r="AM270" s="8"/>
      <c r="AN270" s="20"/>
      <c r="AO270" s="1"/>
      <c r="AP270" s="1"/>
      <c r="AQ270" s="7"/>
      <c r="AR270" s="6"/>
      <c r="AS270" s="20"/>
      <c r="AT270" s="8"/>
      <c r="AU270" s="20"/>
      <c r="AV270" s="1"/>
      <c r="AW270" s="1"/>
      <c r="AX270" s="7"/>
      <c r="AY270" s="6"/>
      <c r="AZ270" s="20"/>
      <c r="BA270" s="8"/>
      <c r="BB270" s="20"/>
      <c r="BC270" s="1"/>
      <c r="BD270" s="1"/>
      <c r="BE270" s="7"/>
      <c r="BF270" s="6"/>
      <c r="BG270" s="20"/>
      <c r="BH270" s="8"/>
      <c r="BI270" s="20"/>
      <c r="BJ270" s="1"/>
      <c r="BK270" s="1"/>
      <c r="BL270" s="7"/>
      <c r="BM270" s="6"/>
      <c r="BN270" s="20"/>
      <c r="BO270" s="8"/>
      <c r="BP270" s="20"/>
      <c r="BQ270" s="1"/>
      <c r="BR270" s="1"/>
      <c r="BS270" s="7"/>
      <c r="BT270" s="6"/>
      <c r="BU270" s="20"/>
      <c r="BV270" s="8"/>
      <c r="BW270" s="20"/>
      <c r="BX270" s="1"/>
      <c r="BY270" s="1"/>
      <c r="BZ270" s="7"/>
      <c r="CA270" s="6"/>
      <c r="CB270" s="20"/>
      <c r="CC270" s="8"/>
      <c r="CD270" s="20"/>
      <c r="CE270" s="1"/>
      <c r="CF270" s="1"/>
    </row>
    <row r="271" spans="1:84" ht="18.75" thickBot="1" x14ac:dyDescent="0.3">
      <c r="A271" s="21"/>
      <c r="B271" s="22">
        <v>1538202.5899999999</v>
      </c>
      <c r="C271" s="23"/>
      <c r="D271" s="24">
        <v>8</v>
      </c>
      <c r="E271" s="23"/>
      <c r="F271" s="1"/>
      <c r="G271" s="1"/>
      <c r="H271" s="21"/>
      <c r="I271" s="22">
        <v>1537645.3699999996</v>
      </c>
      <c r="J271" s="23"/>
      <c r="K271" s="24">
        <v>8</v>
      </c>
      <c r="L271" s="23"/>
      <c r="M271" s="1"/>
      <c r="N271" s="1"/>
      <c r="O271" s="21"/>
      <c r="P271" s="22">
        <v>1363825.14</v>
      </c>
      <c r="Q271" s="23"/>
      <c r="R271" s="24">
        <v>7</v>
      </c>
      <c r="S271" s="23"/>
      <c r="T271" s="1"/>
      <c r="U271" s="1"/>
      <c r="V271" s="21"/>
      <c r="W271" s="22">
        <v>1362400.54</v>
      </c>
      <c r="X271" s="23"/>
      <c r="Y271" s="24">
        <v>7</v>
      </c>
      <c r="Z271" s="23"/>
      <c r="AA271" s="1"/>
      <c r="AB271" s="1"/>
      <c r="AC271" s="21"/>
      <c r="AD271" s="22">
        <v>1142970.8299999998</v>
      </c>
      <c r="AE271" s="23"/>
      <c r="AF271" s="24">
        <v>6</v>
      </c>
      <c r="AG271" s="23"/>
      <c r="AH271" s="1"/>
      <c r="AI271" s="1"/>
      <c r="AJ271" s="21"/>
      <c r="AK271" s="22">
        <v>1141476.82</v>
      </c>
      <c r="AL271" s="23"/>
      <c r="AM271" s="24">
        <v>6</v>
      </c>
      <c r="AN271" s="23"/>
      <c r="AO271" s="1"/>
      <c r="AP271" s="1"/>
      <c r="AQ271" s="21"/>
      <c r="AR271" s="22">
        <v>1140529.5900000001</v>
      </c>
      <c r="AS271" s="23"/>
      <c r="AT271" s="24">
        <v>6</v>
      </c>
      <c r="AU271" s="23"/>
      <c r="AV271" s="1"/>
      <c r="AW271" s="1"/>
      <c r="AX271" s="21"/>
      <c r="AY271" s="22">
        <v>1139430.3899999999</v>
      </c>
      <c r="AZ271" s="23"/>
      <c r="BA271" s="24">
        <v>6</v>
      </c>
      <c r="BB271" s="23"/>
      <c r="BC271" s="1"/>
      <c r="BD271" s="1"/>
      <c r="BE271" s="21"/>
      <c r="BF271" s="22">
        <v>1267475.82</v>
      </c>
      <c r="BG271" s="23"/>
      <c r="BH271" s="24">
        <v>7</v>
      </c>
      <c r="BI271" s="23"/>
      <c r="BJ271" s="1"/>
      <c r="BK271" s="1"/>
      <c r="BL271" s="21"/>
      <c r="BM271" s="22">
        <v>1266631.1599999999</v>
      </c>
      <c r="BN271" s="23"/>
      <c r="BO271" s="24">
        <v>7</v>
      </c>
      <c r="BP271" s="23"/>
      <c r="BQ271" s="1"/>
      <c r="BR271" s="1"/>
      <c r="BS271" s="21"/>
      <c r="BT271" s="22">
        <v>1193246.1099999999</v>
      </c>
      <c r="BU271" s="23"/>
      <c r="BV271" s="24">
        <v>6</v>
      </c>
      <c r="BW271" s="23"/>
      <c r="BX271" s="1"/>
      <c r="BY271" s="1"/>
      <c r="BZ271" s="21"/>
      <c r="CA271" s="22">
        <v>1193253.83</v>
      </c>
      <c r="CB271" s="23"/>
      <c r="CC271" s="24">
        <v>6</v>
      </c>
      <c r="CD271" s="23"/>
      <c r="CE271" s="1"/>
      <c r="CF271" s="1"/>
    </row>
    <row r="272" spans="1:84" ht="18.75" thickTop="1" x14ac:dyDescent="0.25">
      <c r="A272" s="7"/>
      <c r="B272" s="6"/>
      <c r="C272" s="7"/>
      <c r="D272" s="8"/>
      <c r="E272" s="7"/>
      <c r="F272" s="1"/>
      <c r="G272" s="1"/>
      <c r="H272" s="7"/>
      <c r="I272" s="6"/>
      <c r="J272" s="7"/>
      <c r="K272" s="8"/>
      <c r="L272" s="7"/>
      <c r="M272" s="1"/>
      <c r="N272" s="1"/>
      <c r="O272" s="7"/>
      <c r="P272" s="6"/>
      <c r="Q272" s="7"/>
      <c r="R272" s="8"/>
      <c r="S272" s="7"/>
      <c r="T272" s="1"/>
      <c r="U272" s="1"/>
      <c r="V272" s="7"/>
      <c r="W272" s="6"/>
      <c r="X272" s="7"/>
      <c r="Y272" s="8"/>
      <c r="Z272" s="7"/>
      <c r="AA272" s="1"/>
      <c r="AB272" s="1"/>
      <c r="AC272" s="7"/>
      <c r="AD272" s="6"/>
      <c r="AE272" s="7"/>
      <c r="AF272" s="8"/>
      <c r="AG272" s="7"/>
      <c r="AH272" s="1"/>
      <c r="AI272" s="1"/>
      <c r="AJ272" s="7"/>
      <c r="AK272" s="6"/>
      <c r="AL272" s="7"/>
      <c r="AM272" s="8"/>
      <c r="AN272" s="7"/>
      <c r="AO272" s="1"/>
      <c r="AP272" s="1"/>
      <c r="AQ272" s="7"/>
      <c r="AR272" s="6"/>
      <c r="AS272" s="7"/>
      <c r="AT272" s="8"/>
      <c r="AU272" s="7"/>
      <c r="AV272" s="1"/>
      <c r="AW272" s="1"/>
      <c r="AX272" s="7"/>
      <c r="AY272" s="6"/>
      <c r="AZ272" s="7"/>
      <c r="BA272" s="8"/>
      <c r="BB272" s="7"/>
      <c r="BC272" s="1"/>
      <c r="BD272" s="1"/>
      <c r="BE272" s="7"/>
      <c r="BF272" s="6"/>
      <c r="BG272" s="7"/>
      <c r="BH272" s="8"/>
      <c r="BI272" s="7"/>
      <c r="BJ272" s="1"/>
      <c r="BK272" s="1"/>
      <c r="BL272" s="7"/>
      <c r="BM272" s="6"/>
      <c r="BN272" s="7"/>
      <c r="BO272" s="8"/>
      <c r="BP272" s="7"/>
      <c r="BQ272" s="1"/>
      <c r="BR272" s="1"/>
      <c r="BS272" s="7"/>
      <c r="BT272" s="6"/>
      <c r="BU272" s="7"/>
      <c r="BV272" s="8"/>
      <c r="BW272" s="7"/>
      <c r="BX272" s="1"/>
      <c r="BY272" s="1"/>
      <c r="BZ272" s="7"/>
      <c r="CA272" s="6"/>
      <c r="CB272" s="7"/>
      <c r="CC272" s="8"/>
      <c r="CD272" s="7"/>
      <c r="CE272" s="1"/>
      <c r="CF272" s="1"/>
    </row>
    <row r="273" spans="1:84" ht="18" x14ac:dyDescent="0.25">
      <c r="A273" s="21" t="s">
        <v>86</v>
      </c>
      <c r="B273" s="6"/>
      <c r="C273" s="7"/>
      <c r="D273" s="38">
        <v>22.054581421961828</v>
      </c>
      <c r="E273" s="7"/>
      <c r="F273" s="18"/>
      <c r="G273" s="1"/>
      <c r="H273" s="21" t="s">
        <v>86</v>
      </c>
      <c r="I273" s="6"/>
      <c r="J273" s="7"/>
      <c r="K273" s="38">
        <v>21.856401063186045</v>
      </c>
      <c r="L273" s="7"/>
      <c r="M273" s="18"/>
      <c r="N273" s="1"/>
      <c r="O273" s="21" t="s">
        <v>86</v>
      </c>
      <c r="P273" s="6"/>
      <c r="Q273" s="7"/>
      <c r="R273" s="38">
        <v>20.833865682007417</v>
      </c>
      <c r="S273" s="7"/>
      <c r="T273" s="18"/>
      <c r="U273" s="1"/>
      <c r="V273" s="21" t="s">
        <v>86</v>
      </c>
      <c r="W273" s="6"/>
      <c r="X273" s="7"/>
      <c r="Y273" s="38">
        <v>21.068197651090607</v>
      </c>
      <c r="Z273" s="7"/>
      <c r="AA273" s="18"/>
      <c r="AB273" s="1"/>
      <c r="AC273" s="21" t="s">
        <v>86</v>
      </c>
      <c r="AD273" s="6"/>
      <c r="AE273" s="7"/>
      <c r="AF273" s="38">
        <v>27.657011567497818</v>
      </c>
      <c r="AG273" s="7"/>
      <c r="AH273" s="18"/>
      <c r="AI273" s="1"/>
      <c r="AJ273" s="21" t="s">
        <v>86</v>
      </c>
      <c r="AK273" s="6"/>
      <c r="AL273" s="7"/>
      <c r="AM273" s="38">
        <v>24.63628531566436</v>
      </c>
      <c r="AN273" s="7"/>
      <c r="AO273" s="18"/>
      <c r="AP273" s="1"/>
      <c r="AQ273" s="21" t="s">
        <v>86</v>
      </c>
      <c r="AR273" s="6"/>
      <c r="AS273" s="7"/>
      <c r="AT273" s="38">
        <v>24.050345234732664</v>
      </c>
      <c r="AU273" s="7"/>
      <c r="AV273" s="18"/>
      <c r="AW273" s="1"/>
      <c r="AX273" s="21" t="s">
        <v>86</v>
      </c>
      <c r="AY273" s="6"/>
      <c r="AZ273" s="7"/>
      <c r="BA273" s="38">
        <v>22.902796345872389</v>
      </c>
      <c r="BB273" s="7"/>
      <c r="BC273" s="18"/>
      <c r="BD273" s="1"/>
      <c r="BE273" s="21" t="s">
        <v>86</v>
      </c>
      <c r="BF273" s="6"/>
      <c r="BG273" s="7"/>
      <c r="BH273" s="38">
        <v>18.891715108859138</v>
      </c>
      <c r="BI273" s="7"/>
      <c r="BJ273" s="18"/>
      <c r="BK273" s="1"/>
      <c r="BL273" s="21" t="s">
        <v>86</v>
      </c>
      <c r="BM273" s="6"/>
      <c r="BN273" s="7"/>
      <c r="BO273" s="38">
        <v>15.507322241056919</v>
      </c>
      <c r="BP273" s="7"/>
      <c r="BQ273" s="18"/>
      <c r="BR273" s="1"/>
      <c r="BS273" s="21" t="s">
        <v>86</v>
      </c>
      <c r="BT273" s="6"/>
      <c r="BU273" s="7"/>
      <c r="BV273" s="38">
        <v>14.21230281255707</v>
      </c>
      <c r="BW273" s="7"/>
      <c r="BX273" s="18"/>
      <c r="BY273" s="1"/>
      <c r="BZ273" s="21" t="s">
        <v>86</v>
      </c>
      <c r="CA273" s="6"/>
      <c r="CB273" s="7"/>
      <c r="CC273" s="38">
        <v>13.245100121030049</v>
      </c>
      <c r="CD273" s="7"/>
      <c r="CE273" s="18"/>
      <c r="CF273" s="1"/>
    </row>
    <row r="274" spans="1:84" ht="15" x14ac:dyDescent="0.2">
      <c r="A274" s="39"/>
      <c r="B274" s="40"/>
      <c r="C274" s="39"/>
      <c r="D274" s="41"/>
      <c r="E274" s="39"/>
      <c r="F274" s="1"/>
      <c r="G274" s="1"/>
      <c r="H274" s="39"/>
      <c r="I274" s="40"/>
      <c r="J274" s="39"/>
      <c r="K274" s="41"/>
      <c r="L274" s="39"/>
      <c r="M274" s="1"/>
      <c r="N274" s="1"/>
      <c r="O274" s="39"/>
      <c r="P274" s="40"/>
      <c r="Q274" s="39"/>
      <c r="R274" s="41"/>
      <c r="S274" s="39"/>
      <c r="T274" s="1"/>
      <c r="U274" s="1"/>
      <c r="V274" s="39"/>
      <c r="W274" s="40"/>
      <c r="X274" s="39"/>
      <c r="Y274" s="41"/>
      <c r="Z274" s="39"/>
      <c r="AA274" s="1"/>
      <c r="AB274" s="1"/>
      <c r="AC274" s="39"/>
      <c r="AD274" s="40"/>
      <c r="AE274" s="39"/>
      <c r="AF274" s="41"/>
      <c r="AG274" s="39"/>
      <c r="AH274" s="1"/>
      <c r="AI274" s="1"/>
      <c r="AJ274" s="39"/>
      <c r="AK274" s="40"/>
      <c r="AL274" s="39"/>
      <c r="AM274" s="41"/>
      <c r="AN274" s="39"/>
      <c r="AO274" s="1"/>
      <c r="AP274" s="1"/>
      <c r="AQ274" s="39"/>
      <c r="AR274" s="40"/>
      <c r="AS274" s="39"/>
      <c r="AT274" s="41"/>
      <c r="AU274" s="39"/>
      <c r="AV274" s="1"/>
      <c r="AW274" s="1"/>
      <c r="AX274" s="39"/>
      <c r="AY274" s="40"/>
      <c r="AZ274" s="39"/>
      <c r="BA274" s="41"/>
      <c r="BB274" s="39"/>
      <c r="BC274" s="1"/>
      <c r="BD274" s="1"/>
      <c r="BE274" s="39"/>
      <c r="BF274" s="40"/>
      <c r="BG274" s="39"/>
      <c r="BH274" s="41"/>
      <c r="BI274" s="39"/>
      <c r="BJ274" s="1"/>
      <c r="BK274" s="1"/>
      <c r="BL274" s="39"/>
      <c r="BM274" s="40"/>
      <c r="BN274" s="39"/>
      <c r="BO274" s="41"/>
      <c r="BP274" s="39"/>
      <c r="BQ274" s="1"/>
      <c r="BR274" s="1"/>
      <c r="BS274" s="39"/>
      <c r="BT274" s="40"/>
      <c r="BU274" s="39"/>
      <c r="BV274" s="41"/>
      <c r="BW274" s="39"/>
      <c r="BX274" s="1"/>
      <c r="BY274" s="1"/>
      <c r="BZ274" s="39"/>
      <c r="CA274" s="40"/>
      <c r="CB274" s="39"/>
      <c r="CC274" s="41"/>
      <c r="CD274" s="39"/>
      <c r="CE274" s="1"/>
      <c r="CF274" s="1"/>
    </row>
    <row r="275" spans="1:84" ht="15" x14ac:dyDescent="0.2">
      <c r="A275" s="39"/>
      <c r="B275" s="40"/>
      <c r="C275" s="39"/>
      <c r="D275" s="41"/>
      <c r="E275" s="39"/>
      <c r="F275" s="1"/>
      <c r="G275" s="1"/>
      <c r="H275" s="39"/>
      <c r="I275" s="40"/>
      <c r="J275" s="39"/>
      <c r="K275" s="41"/>
      <c r="L275" s="39"/>
      <c r="M275" s="1"/>
      <c r="N275" s="1"/>
      <c r="O275" s="39"/>
      <c r="P275" s="40"/>
      <c r="Q275" s="39"/>
      <c r="R275" s="41"/>
      <c r="S275" s="39"/>
      <c r="T275" s="1"/>
      <c r="U275" s="1"/>
      <c r="V275" s="39"/>
      <c r="W275" s="40"/>
      <c r="X275" s="39"/>
      <c r="Y275" s="41"/>
      <c r="Z275" s="39"/>
      <c r="AA275" s="1"/>
      <c r="AB275" s="1"/>
      <c r="AC275" s="39"/>
      <c r="AD275" s="40"/>
      <c r="AE275" s="39"/>
      <c r="AF275" s="41"/>
      <c r="AG275" s="39"/>
      <c r="AH275" s="1"/>
      <c r="AI275" s="1"/>
      <c r="AJ275" s="39"/>
      <c r="AK275" s="40"/>
      <c r="AL275" s="39"/>
      <c r="AM275" s="41"/>
      <c r="AN275" s="39"/>
      <c r="AO275" s="1"/>
      <c r="AP275" s="1"/>
      <c r="AQ275" s="39"/>
      <c r="AR275" s="40"/>
      <c r="AS275" s="39"/>
      <c r="AT275" s="41"/>
      <c r="AU275" s="39"/>
      <c r="AV275" s="1"/>
      <c r="AW275" s="1"/>
      <c r="AX275" s="39"/>
      <c r="AY275" s="40"/>
      <c r="AZ275" s="39"/>
      <c r="BA275" s="41"/>
      <c r="BB275" s="39"/>
      <c r="BC275" s="1"/>
      <c r="BD275" s="1"/>
      <c r="BE275" s="39"/>
      <c r="BF275" s="40"/>
      <c r="BG275" s="39"/>
      <c r="BH275" s="41"/>
      <c r="BI275" s="39"/>
      <c r="BJ275" s="1"/>
      <c r="BK275" s="1"/>
      <c r="BL275" s="39"/>
      <c r="BM275" s="40"/>
      <c r="BN275" s="39"/>
      <c r="BO275" s="41"/>
      <c r="BP275" s="39"/>
      <c r="BQ275" s="1"/>
      <c r="BR275" s="1"/>
      <c r="BS275" s="39"/>
      <c r="BT275" s="40"/>
      <c r="BU275" s="39"/>
      <c r="BV275" s="41"/>
      <c r="BW275" s="39"/>
      <c r="BX275" s="1"/>
      <c r="BY275" s="1"/>
      <c r="BZ275" s="39"/>
      <c r="CA275" s="40"/>
      <c r="CB275" s="39"/>
      <c r="CC275" s="41"/>
      <c r="CD275" s="39"/>
      <c r="CE275" s="1"/>
      <c r="CF275" s="1"/>
    </row>
    <row r="276" spans="1:84" ht="15" x14ac:dyDescent="0.2">
      <c r="A276" s="39"/>
      <c r="B276" s="40"/>
      <c r="C276" s="39"/>
      <c r="D276" s="41"/>
      <c r="E276" s="39"/>
      <c r="F276" s="1"/>
      <c r="G276" s="1"/>
      <c r="H276" s="39"/>
      <c r="I276" s="40"/>
      <c r="J276" s="39"/>
      <c r="K276" s="41"/>
      <c r="L276" s="39"/>
      <c r="M276" s="1"/>
      <c r="N276" s="1"/>
      <c r="O276" s="39"/>
      <c r="P276" s="40"/>
      <c r="Q276" s="39"/>
      <c r="R276" s="41"/>
      <c r="S276" s="39"/>
      <c r="T276" s="1"/>
      <c r="U276" s="1"/>
      <c r="V276" s="39"/>
      <c r="W276" s="40"/>
      <c r="X276" s="39"/>
      <c r="Y276" s="41"/>
      <c r="Z276" s="39"/>
      <c r="AA276" s="1"/>
      <c r="AB276" s="1"/>
      <c r="AC276" s="39"/>
      <c r="AD276" s="40"/>
      <c r="AE276" s="39"/>
      <c r="AF276" s="41"/>
      <c r="AG276" s="39"/>
      <c r="AH276" s="1"/>
      <c r="AI276" s="1"/>
      <c r="AJ276" s="39"/>
      <c r="AK276" s="40"/>
      <c r="AL276" s="39"/>
      <c r="AM276" s="41"/>
      <c r="AN276" s="39"/>
      <c r="AO276" s="1"/>
      <c r="AP276" s="1"/>
      <c r="AQ276" s="39"/>
      <c r="AR276" s="40"/>
      <c r="AS276" s="39"/>
      <c r="AT276" s="41"/>
      <c r="AU276" s="39"/>
      <c r="AV276" s="1"/>
      <c r="AW276" s="1"/>
      <c r="AX276" s="39"/>
      <c r="AY276" s="40"/>
      <c r="AZ276" s="39"/>
      <c r="BA276" s="41"/>
      <c r="BB276" s="39"/>
      <c r="BC276" s="1"/>
      <c r="BD276" s="1"/>
      <c r="BE276" s="39"/>
      <c r="BF276" s="40"/>
      <c r="BG276" s="39"/>
      <c r="BH276" s="41"/>
      <c r="BI276" s="39"/>
      <c r="BJ276" s="1"/>
      <c r="BK276" s="1"/>
      <c r="BL276" s="39"/>
      <c r="BM276" s="40"/>
      <c r="BN276" s="39"/>
      <c r="BO276" s="41"/>
      <c r="BP276" s="39"/>
      <c r="BQ276" s="1"/>
      <c r="BR276" s="1"/>
      <c r="BS276" s="39"/>
      <c r="BT276" s="40"/>
      <c r="BU276" s="39"/>
      <c r="BV276" s="41"/>
      <c r="BW276" s="39"/>
      <c r="BX276" s="1"/>
      <c r="BY276" s="1"/>
      <c r="BZ276" s="39"/>
      <c r="CA276" s="40"/>
      <c r="CB276" s="39"/>
      <c r="CC276" s="41"/>
      <c r="CD276" s="39"/>
      <c r="CE276" s="1"/>
      <c r="CF276" s="1"/>
    </row>
    <row r="277" spans="1:84" ht="15" x14ac:dyDescent="0.2">
      <c r="A277" s="39"/>
      <c r="B277" s="40"/>
      <c r="C277" s="39"/>
      <c r="D277" s="41"/>
      <c r="E277" s="39"/>
      <c r="F277" s="1"/>
      <c r="G277" s="1"/>
      <c r="H277" s="39"/>
      <c r="I277" s="40"/>
      <c r="J277" s="39"/>
      <c r="K277" s="41"/>
      <c r="L277" s="39"/>
      <c r="M277" s="1"/>
      <c r="N277" s="1"/>
      <c r="O277" s="39"/>
      <c r="P277" s="40"/>
      <c r="Q277" s="39"/>
      <c r="R277" s="41"/>
      <c r="S277" s="39"/>
      <c r="T277" s="1"/>
      <c r="U277" s="1"/>
      <c r="V277" s="39"/>
      <c r="W277" s="40"/>
      <c r="X277" s="39"/>
      <c r="Y277" s="41"/>
      <c r="Z277" s="39"/>
      <c r="AA277" s="1"/>
      <c r="AB277" s="1"/>
      <c r="AC277" s="39"/>
      <c r="AD277" s="40"/>
      <c r="AE277" s="39"/>
      <c r="AF277" s="41"/>
      <c r="AG277" s="39"/>
      <c r="AH277" s="1"/>
      <c r="AI277" s="1"/>
      <c r="AJ277" s="39"/>
      <c r="AK277" s="40"/>
      <c r="AL277" s="39"/>
      <c r="AM277" s="41"/>
      <c r="AN277" s="39"/>
      <c r="AO277" s="1"/>
      <c r="AP277" s="1"/>
      <c r="AQ277" s="39"/>
      <c r="AR277" s="40"/>
      <c r="AS277" s="39"/>
      <c r="AT277" s="41"/>
      <c r="AU277" s="39"/>
      <c r="AV277" s="1"/>
      <c r="AW277" s="1"/>
      <c r="AX277" s="39"/>
      <c r="AY277" s="40"/>
      <c r="AZ277" s="39"/>
      <c r="BA277" s="41"/>
      <c r="BB277" s="39"/>
      <c r="BC277" s="1"/>
      <c r="BD277" s="1"/>
      <c r="BE277" s="39"/>
      <c r="BF277" s="40"/>
      <c r="BG277" s="39"/>
      <c r="BH277" s="41"/>
      <c r="BI277" s="39"/>
      <c r="BJ277" s="1"/>
      <c r="BK277" s="1"/>
      <c r="BL277" s="39"/>
      <c r="BM277" s="40"/>
      <c r="BN277" s="39"/>
      <c r="BO277" s="41"/>
      <c r="BP277" s="39"/>
      <c r="BQ277" s="1"/>
      <c r="BR277" s="1"/>
      <c r="BS277" s="39"/>
      <c r="BT277" s="40"/>
      <c r="BU277" s="39"/>
      <c r="BV277" s="41"/>
      <c r="BW277" s="39"/>
      <c r="BX277" s="1"/>
      <c r="BY277" s="1"/>
      <c r="BZ277" s="39"/>
      <c r="CA277" s="40"/>
      <c r="CB277" s="39"/>
      <c r="CC277" s="41"/>
      <c r="CD277" s="39"/>
      <c r="CE277" s="1"/>
      <c r="CF277" s="1"/>
    </row>
    <row r="278" spans="1:84" ht="18.75" x14ac:dyDescent="0.3">
      <c r="A278" s="5" t="s">
        <v>207</v>
      </c>
      <c r="B278" s="6"/>
      <c r="C278" s="7"/>
      <c r="D278" s="8"/>
      <c r="E278" s="7"/>
      <c r="F278" s="1"/>
      <c r="G278" s="1"/>
      <c r="H278" s="5" t="s">
        <v>207</v>
      </c>
      <c r="I278" s="6"/>
      <c r="J278" s="7"/>
      <c r="K278" s="8"/>
      <c r="L278" s="7"/>
      <c r="M278" s="1"/>
      <c r="N278" s="1"/>
      <c r="O278" s="5" t="s">
        <v>207</v>
      </c>
      <c r="P278" s="6"/>
      <c r="Q278" s="7"/>
      <c r="R278" s="8"/>
      <c r="S278" s="7"/>
      <c r="T278" s="1"/>
      <c r="U278" s="1"/>
      <c r="V278" s="5" t="s">
        <v>207</v>
      </c>
      <c r="W278" s="6"/>
      <c r="X278" s="7"/>
      <c r="Y278" s="8"/>
      <c r="Z278" s="7"/>
      <c r="AA278" s="1"/>
      <c r="AB278" s="1"/>
      <c r="AC278" s="5" t="s">
        <v>207</v>
      </c>
      <c r="AD278" s="6"/>
      <c r="AE278" s="7"/>
      <c r="AF278" s="8"/>
      <c r="AG278" s="7"/>
      <c r="AH278" s="1"/>
      <c r="AI278" s="1"/>
      <c r="AJ278" s="5" t="s">
        <v>207</v>
      </c>
      <c r="AK278" s="6"/>
      <c r="AL278" s="7"/>
      <c r="AM278" s="8"/>
      <c r="AN278" s="7"/>
      <c r="AO278" s="1"/>
      <c r="AP278" s="1"/>
      <c r="AQ278" s="5" t="s">
        <v>207</v>
      </c>
      <c r="AR278" s="6"/>
      <c r="AS278" s="7"/>
      <c r="AT278" s="8"/>
      <c r="AU278" s="7"/>
      <c r="AV278" s="1"/>
      <c r="AW278" s="1"/>
      <c r="AX278" s="5" t="s">
        <v>207</v>
      </c>
      <c r="AY278" s="6"/>
      <c r="AZ278" s="7"/>
      <c r="BA278" s="8"/>
      <c r="BB278" s="7"/>
      <c r="BC278" s="1"/>
      <c r="BD278" s="1"/>
      <c r="BE278" s="5" t="s">
        <v>207</v>
      </c>
      <c r="BF278" s="6"/>
      <c r="BG278" s="7"/>
      <c r="BH278" s="8"/>
      <c r="BI278" s="7"/>
      <c r="BJ278" s="1"/>
      <c r="BK278" s="1"/>
      <c r="BL278" s="5" t="s">
        <v>207</v>
      </c>
      <c r="BM278" s="6"/>
      <c r="BN278" s="7"/>
      <c r="BO278" s="8"/>
      <c r="BP278" s="7"/>
      <c r="BQ278" s="1"/>
      <c r="BR278" s="1"/>
      <c r="BS278" s="5" t="s">
        <v>207</v>
      </c>
      <c r="BT278" s="6"/>
      <c r="BU278" s="7"/>
      <c r="BV278" s="8"/>
      <c r="BW278" s="7"/>
      <c r="BX278" s="1"/>
      <c r="BY278" s="1"/>
      <c r="BZ278" s="5" t="s">
        <v>207</v>
      </c>
      <c r="CA278" s="6"/>
      <c r="CB278" s="7"/>
      <c r="CC278" s="8"/>
      <c r="CD278" s="7"/>
      <c r="CE278" s="1"/>
      <c r="CF278" s="1"/>
    </row>
    <row r="279" spans="1:84" ht="18.75" x14ac:dyDescent="0.3">
      <c r="A279" s="5" t="s">
        <v>208</v>
      </c>
      <c r="B279" s="10"/>
      <c r="C279" s="9"/>
      <c r="D279" s="11"/>
      <c r="E279" s="9"/>
      <c r="F279" s="1"/>
      <c r="G279" s="1"/>
      <c r="H279" s="5" t="s">
        <v>208</v>
      </c>
      <c r="I279" s="10"/>
      <c r="J279" s="9"/>
      <c r="K279" s="11"/>
      <c r="L279" s="9"/>
      <c r="M279" s="1"/>
      <c r="N279" s="1"/>
      <c r="O279" s="5" t="s">
        <v>208</v>
      </c>
      <c r="P279" s="10"/>
      <c r="Q279" s="9"/>
      <c r="R279" s="11"/>
      <c r="S279" s="9"/>
      <c r="T279" s="1"/>
      <c r="U279" s="1"/>
      <c r="V279" s="5" t="s">
        <v>208</v>
      </c>
      <c r="W279" s="10"/>
      <c r="X279" s="9"/>
      <c r="Y279" s="11"/>
      <c r="Z279" s="9"/>
      <c r="AA279" s="1"/>
      <c r="AB279" s="1"/>
      <c r="AC279" s="5" t="s">
        <v>208</v>
      </c>
      <c r="AD279" s="10"/>
      <c r="AE279" s="9"/>
      <c r="AF279" s="11"/>
      <c r="AG279" s="9"/>
      <c r="AH279" s="1"/>
      <c r="AI279" s="1"/>
      <c r="AJ279" s="5" t="s">
        <v>208</v>
      </c>
      <c r="AK279" s="10"/>
      <c r="AL279" s="9"/>
      <c r="AM279" s="11"/>
      <c r="AN279" s="9"/>
      <c r="AO279" s="1"/>
      <c r="AP279" s="1"/>
      <c r="AQ279" s="5" t="s">
        <v>208</v>
      </c>
      <c r="AR279" s="10"/>
      <c r="AS279" s="9"/>
      <c r="AT279" s="11"/>
      <c r="AU279" s="9"/>
      <c r="AV279" s="1"/>
      <c r="AW279" s="1"/>
      <c r="AX279" s="5" t="s">
        <v>208</v>
      </c>
      <c r="AY279" s="10"/>
      <c r="AZ279" s="9"/>
      <c r="BA279" s="11"/>
      <c r="BB279" s="9"/>
      <c r="BC279" s="1"/>
      <c r="BD279" s="1"/>
      <c r="BE279" s="5" t="s">
        <v>208</v>
      </c>
      <c r="BF279" s="10"/>
      <c r="BG279" s="9"/>
      <c r="BH279" s="11"/>
      <c r="BI279" s="9"/>
      <c r="BJ279" s="1"/>
      <c r="BK279" s="1"/>
      <c r="BL279" s="5" t="s">
        <v>208</v>
      </c>
      <c r="BM279" s="10"/>
      <c r="BN279" s="9"/>
      <c r="BO279" s="11"/>
      <c r="BP279" s="9"/>
      <c r="BQ279" s="1"/>
      <c r="BR279" s="1"/>
      <c r="BS279" s="5" t="s">
        <v>208</v>
      </c>
      <c r="BT279" s="10"/>
      <c r="BU279" s="9"/>
      <c r="BV279" s="11"/>
      <c r="BW279" s="9"/>
      <c r="BX279" s="1"/>
      <c r="BY279" s="1"/>
      <c r="BZ279" s="5" t="s">
        <v>208</v>
      </c>
      <c r="CA279" s="10"/>
      <c r="CB279" s="9"/>
      <c r="CC279" s="11"/>
      <c r="CD279" s="9"/>
      <c r="CE279" s="1"/>
      <c r="CF279" s="1"/>
    </row>
    <row r="280" spans="1:84" ht="54" x14ac:dyDescent="0.25">
      <c r="A280" s="12" t="s">
        <v>75</v>
      </c>
      <c r="B280" s="13" t="s">
        <v>106</v>
      </c>
      <c r="C280" s="14" t="s">
        <v>69</v>
      </c>
      <c r="D280" s="15" t="s">
        <v>70</v>
      </c>
      <c r="E280" s="14" t="s">
        <v>69</v>
      </c>
      <c r="F280" s="1"/>
      <c r="G280" s="1"/>
      <c r="H280" s="12" t="s">
        <v>75</v>
      </c>
      <c r="I280" s="13" t="s">
        <v>106</v>
      </c>
      <c r="J280" s="14" t="s">
        <v>69</v>
      </c>
      <c r="K280" s="15" t="s">
        <v>70</v>
      </c>
      <c r="L280" s="14" t="s">
        <v>69</v>
      </c>
      <c r="M280" s="1"/>
      <c r="N280" s="1"/>
      <c r="O280" s="12" t="s">
        <v>75</v>
      </c>
      <c r="P280" s="13" t="s">
        <v>106</v>
      </c>
      <c r="Q280" s="14" t="s">
        <v>69</v>
      </c>
      <c r="R280" s="15" t="s">
        <v>70</v>
      </c>
      <c r="S280" s="14" t="s">
        <v>69</v>
      </c>
      <c r="T280" s="1"/>
      <c r="U280" s="1"/>
      <c r="V280" s="12" t="s">
        <v>75</v>
      </c>
      <c r="W280" s="13" t="s">
        <v>106</v>
      </c>
      <c r="X280" s="14" t="s">
        <v>69</v>
      </c>
      <c r="Y280" s="15" t="s">
        <v>70</v>
      </c>
      <c r="Z280" s="14" t="s">
        <v>69</v>
      </c>
      <c r="AA280" s="1"/>
      <c r="AB280" s="1"/>
      <c r="AC280" s="12" t="s">
        <v>75</v>
      </c>
      <c r="AD280" s="13" t="s">
        <v>106</v>
      </c>
      <c r="AE280" s="14" t="s">
        <v>69</v>
      </c>
      <c r="AF280" s="15" t="s">
        <v>70</v>
      </c>
      <c r="AG280" s="14" t="s">
        <v>69</v>
      </c>
      <c r="AH280" s="1"/>
      <c r="AI280" s="1"/>
      <c r="AJ280" s="12" t="s">
        <v>75</v>
      </c>
      <c r="AK280" s="13" t="s">
        <v>106</v>
      </c>
      <c r="AL280" s="14" t="s">
        <v>69</v>
      </c>
      <c r="AM280" s="15" t="s">
        <v>70</v>
      </c>
      <c r="AN280" s="14" t="s">
        <v>69</v>
      </c>
      <c r="AO280" s="1"/>
      <c r="AP280" s="1"/>
      <c r="AQ280" s="12" t="s">
        <v>75</v>
      </c>
      <c r="AR280" s="13" t="s">
        <v>106</v>
      </c>
      <c r="AS280" s="14" t="s">
        <v>69</v>
      </c>
      <c r="AT280" s="15" t="s">
        <v>70</v>
      </c>
      <c r="AU280" s="14" t="s">
        <v>69</v>
      </c>
      <c r="AV280" s="1"/>
      <c r="AW280" s="1"/>
      <c r="AX280" s="12" t="s">
        <v>75</v>
      </c>
      <c r="AY280" s="13" t="s">
        <v>106</v>
      </c>
      <c r="AZ280" s="14" t="s">
        <v>69</v>
      </c>
      <c r="BA280" s="15" t="s">
        <v>70</v>
      </c>
      <c r="BB280" s="14" t="s">
        <v>69</v>
      </c>
      <c r="BC280" s="1"/>
      <c r="BD280" s="1"/>
      <c r="BE280" s="12" t="s">
        <v>75</v>
      </c>
      <c r="BF280" s="13" t="s">
        <v>106</v>
      </c>
      <c r="BG280" s="14" t="s">
        <v>69</v>
      </c>
      <c r="BH280" s="15" t="s">
        <v>70</v>
      </c>
      <c r="BI280" s="14" t="s">
        <v>69</v>
      </c>
      <c r="BJ280" s="1"/>
      <c r="BK280" s="1"/>
      <c r="BL280" s="12" t="s">
        <v>75</v>
      </c>
      <c r="BM280" s="13" t="s">
        <v>106</v>
      </c>
      <c r="BN280" s="14" t="s">
        <v>69</v>
      </c>
      <c r="BO280" s="15" t="s">
        <v>70</v>
      </c>
      <c r="BP280" s="14" t="s">
        <v>69</v>
      </c>
      <c r="BQ280" s="1"/>
      <c r="BR280" s="1"/>
      <c r="BS280" s="12" t="s">
        <v>75</v>
      </c>
      <c r="BT280" s="13" t="s">
        <v>106</v>
      </c>
      <c r="BU280" s="14" t="s">
        <v>69</v>
      </c>
      <c r="BV280" s="15" t="s">
        <v>70</v>
      </c>
      <c r="BW280" s="14" t="s">
        <v>69</v>
      </c>
      <c r="BX280" s="1"/>
      <c r="BY280" s="1"/>
      <c r="BZ280" s="12" t="s">
        <v>75</v>
      </c>
      <c r="CA280" s="13" t="s">
        <v>106</v>
      </c>
      <c r="CB280" s="14" t="s">
        <v>69</v>
      </c>
      <c r="CC280" s="15" t="s">
        <v>70</v>
      </c>
      <c r="CD280" s="14" t="s">
        <v>69</v>
      </c>
      <c r="CE280" s="1"/>
      <c r="CF280" s="1"/>
    </row>
    <row r="281" spans="1:84" ht="18" x14ac:dyDescent="0.25">
      <c r="A281" s="9"/>
      <c r="B281" s="10"/>
      <c r="C281" s="9"/>
      <c r="D281" s="11"/>
      <c r="E281" s="9"/>
      <c r="F281" s="1"/>
      <c r="G281" s="1"/>
      <c r="H281" s="9"/>
      <c r="I281" s="10"/>
      <c r="J281" s="9"/>
      <c r="K281" s="11"/>
      <c r="L281" s="9"/>
      <c r="M281" s="1"/>
      <c r="N281" s="1"/>
      <c r="O281" s="9"/>
      <c r="P281" s="10"/>
      <c r="Q281" s="9"/>
      <c r="R281" s="11"/>
      <c r="S281" s="9"/>
      <c r="T281" s="1"/>
      <c r="U281" s="1"/>
      <c r="V281" s="9"/>
      <c r="W281" s="10"/>
      <c r="X281" s="9"/>
      <c r="Y281" s="11"/>
      <c r="Z281" s="9"/>
      <c r="AA281" s="1"/>
      <c r="AB281" s="1"/>
      <c r="AC281" s="9"/>
      <c r="AD281" s="10"/>
      <c r="AE281" s="9"/>
      <c r="AF281" s="11"/>
      <c r="AG281" s="9"/>
      <c r="AH281" s="1"/>
      <c r="AI281" s="1"/>
      <c r="AJ281" s="9"/>
      <c r="AK281" s="10"/>
      <c r="AL281" s="9"/>
      <c r="AM281" s="11"/>
      <c r="AN281" s="9"/>
      <c r="AO281" s="1"/>
      <c r="AP281" s="1"/>
      <c r="AQ281" s="9"/>
      <c r="AR281" s="10"/>
      <c r="AS281" s="9"/>
      <c r="AT281" s="11"/>
      <c r="AU281" s="9"/>
      <c r="AV281" s="1"/>
      <c r="AW281" s="1"/>
      <c r="AX281" s="9"/>
      <c r="AY281" s="10"/>
      <c r="AZ281" s="9"/>
      <c r="BA281" s="11"/>
      <c r="BB281" s="9"/>
      <c r="BC281" s="1"/>
      <c r="BD281" s="1"/>
      <c r="BE281" s="9"/>
      <c r="BF281" s="10"/>
      <c r="BG281" s="9"/>
      <c r="BH281" s="11"/>
      <c r="BI281" s="9"/>
      <c r="BJ281" s="1"/>
      <c r="BK281" s="1"/>
      <c r="BL281" s="9"/>
      <c r="BM281" s="10"/>
      <c r="BN281" s="9"/>
      <c r="BO281" s="11"/>
      <c r="BP281" s="9"/>
      <c r="BQ281" s="1"/>
      <c r="BR281" s="1"/>
      <c r="BS281" s="9"/>
      <c r="BT281" s="10"/>
      <c r="BU281" s="9"/>
      <c r="BV281" s="11"/>
      <c r="BW281" s="9"/>
      <c r="BX281" s="1"/>
      <c r="BY281" s="1"/>
      <c r="BZ281" s="9"/>
      <c r="CA281" s="10"/>
      <c r="CB281" s="9"/>
      <c r="CC281" s="11"/>
      <c r="CD281" s="9"/>
      <c r="CE281" s="1"/>
      <c r="CF281" s="1"/>
    </row>
    <row r="282" spans="1:84" ht="18" x14ac:dyDescent="0.25">
      <c r="A282" s="7" t="s">
        <v>16</v>
      </c>
      <c r="B282" s="6">
        <v>521423.26000000007</v>
      </c>
      <c r="C282" s="17">
        <v>0.29184291993066253</v>
      </c>
      <c r="D282" s="8">
        <v>6</v>
      </c>
      <c r="E282" s="17">
        <v>0.42857142857142855</v>
      </c>
      <c r="F282" s="18"/>
      <c r="G282" s="1"/>
      <c r="H282" s="7" t="s">
        <v>16</v>
      </c>
      <c r="I282" s="6">
        <v>420726.98</v>
      </c>
      <c r="J282" s="17">
        <v>0.21090177777093139</v>
      </c>
      <c r="K282" s="8">
        <v>5</v>
      </c>
      <c r="L282" s="17">
        <v>0.35714285714285715</v>
      </c>
      <c r="M282" s="18"/>
      <c r="N282" s="1"/>
      <c r="O282" s="7" t="s">
        <v>16</v>
      </c>
      <c r="P282" s="6">
        <v>496870.84</v>
      </c>
      <c r="Q282" s="17">
        <v>0.23771704375743002</v>
      </c>
      <c r="R282" s="8">
        <v>4</v>
      </c>
      <c r="S282" s="17">
        <v>0.2857142857142857</v>
      </c>
      <c r="T282" s="18"/>
      <c r="U282" s="1"/>
      <c r="V282" s="7" t="s">
        <v>16</v>
      </c>
      <c r="W282" s="6">
        <v>372530.08999999997</v>
      </c>
      <c r="X282" s="17">
        <v>0.19218114752355359</v>
      </c>
      <c r="Y282" s="8">
        <v>3</v>
      </c>
      <c r="Z282" s="17">
        <v>0.21428571428571427</v>
      </c>
      <c r="AA282" s="18"/>
      <c r="AB282" s="1"/>
      <c r="AC282" s="7" t="s">
        <v>16</v>
      </c>
      <c r="AD282" s="6">
        <v>383100</v>
      </c>
      <c r="AE282" s="17">
        <v>0.27143465094935104</v>
      </c>
      <c r="AF282" s="8">
        <v>4</v>
      </c>
      <c r="AG282" s="17">
        <v>0.33333333333333331</v>
      </c>
      <c r="AH282" s="18"/>
      <c r="AI282" s="1"/>
      <c r="AJ282" s="7" t="s">
        <v>16</v>
      </c>
      <c r="AK282" s="6">
        <v>210727.09</v>
      </c>
      <c r="AL282" s="17">
        <v>0.1486826603524383</v>
      </c>
      <c r="AM282" s="8">
        <v>2</v>
      </c>
      <c r="AN282" s="17">
        <v>0.2</v>
      </c>
      <c r="AO282" s="18"/>
      <c r="AP282" s="1"/>
      <c r="AQ282" s="7" t="s">
        <v>16</v>
      </c>
      <c r="AR282" s="6">
        <v>463195.51000000007</v>
      </c>
      <c r="AS282" s="17">
        <v>0.3039407048982154</v>
      </c>
      <c r="AT282" s="8">
        <v>4</v>
      </c>
      <c r="AU282" s="17">
        <v>0.33333333333333331</v>
      </c>
      <c r="AV282" s="18"/>
      <c r="AW282" s="1"/>
      <c r="AX282" s="7" t="s">
        <v>16</v>
      </c>
      <c r="AY282" s="6">
        <v>438565.4</v>
      </c>
      <c r="AZ282" s="17">
        <v>0.28891562400039233</v>
      </c>
      <c r="BA282" s="8">
        <v>3</v>
      </c>
      <c r="BB282" s="17">
        <v>0.25</v>
      </c>
      <c r="BC282" s="18"/>
      <c r="BD282" s="1"/>
      <c r="BE282" s="7" t="s">
        <v>16</v>
      </c>
      <c r="BF282" s="6">
        <v>181882.06</v>
      </c>
      <c r="BG282" s="17">
        <v>0.13101789370231248</v>
      </c>
      <c r="BH282" s="8">
        <v>2</v>
      </c>
      <c r="BI282" s="17">
        <v>0.2</v>
      </c>
      <c r="BJ282" s="18"/>
      <c r="BK282" s="1"/>
      <c r="BL282" s="7" t="s">
        <v>16</v>
      </c>
      <c r="BM282" s="6">
        <v>0</v>
      </c>
      <c r="BN282" s="17">
        <v>0</v>
      </c>
      <c r="BO282" s="8">
        <v>0</v>
      </c>
      <c r="BP282" s="17">
        <v>0</v>
      </c>
      <c r="BQ282" s="18"/>
      <c r="BR282" s="1"/>
      <c r="BS282" s="7" t="s">
        <v>16</v>
      </c>
      <c r="BT282" s="6">
        <v>19177.28</v>
      </c>
      <c r="BU282" s="17">
        <v>1.9166804191501092E-2</v>
      </c>
      <c r="BV282" s="8">
        <v>1</v>
      </c>
      <c r="BW282" s="17">
        <v>0.125</v>
      </c>
      <c r="BX282" s="18"/>
      <c r="BY282" s="1"/>
      <c r="BZ282" s="7" t="s">
        <v>16</v>
      </c>
      <c r="CA282" s="6">
        <v>161824.10999999999</v>
      </c>
      <c r="CB282" s="17">
        <v>0.14017906480831935</v>
      </c>
      <c r="CC282" s="8">
        <v>1</v>
      </c>
      <c r="CD282" s="17">
        <v>0.1111111111111111</v>
      </c>
      <c r="CE282" s="18"/>
      <c r="CF282" s="1"/>
    </row>
    <row r="283" spans="1:84" ht="18" x14ac:dyDescent="0.25">
      <c r="A283" s="7" t="s">
        <v>17</v>
      </c>
      <c r="B283" s="6">
        <v>0</v>
      </c>
      <c r="C283" s="17">
        <v>0</v>
      </c>
      <c r="D283" s="8">
        <v>0</v>
      </c>
      <c r="E283" s="17">
        <v>0</v>
      </c>
      <c r="F283" s="18"/>
      <c r="G283" s="1"/>
      <c r="H283" s="7" t="s">
        <v>17</v>
      </c>
      <c r="I283" s="6">
        <v>311280.59999999998</v>
      </c>
      <c r="J283" s="17">
        <v>0.15603855955613349</v>
      </c>
      <c r="K283" s="8">
        <v>1</v>
      </c>
      <c r="L283" s="17">
        <v>7.1428571428571425E-2</v>
      </c>
      <c r="M283" s="18"/>
      <c r="N283" s="1"/>
      <c r="O283" s="7" t="s">
        <v>17</v>
      </c>
      <c r="P283" s="6">
        <v>388522.74</v>
      </c>
      <c r="Q283" s="17">
        <v>0.18588025247232581</v>
      </c>
      <c r="R283" s="8">
        <v>3</v>
      </c>
      <c r="S283" s="17">
        <v>0.21428571428571427</v>
      </c>
      <c r="T283" s="18"/>
      <c r="U283" s="1"/>
      <c r="V283" s="7" t="s">
        <v>17</v>
      </c>
      <c r="W283" s="6">
        <v>360535.77</v>
      </c>
      <c r="X283" s="17">
        <v>0.18599350726779679</v>
      </c>
      <c r="Y283" s="8">
        <v>4</v>
      </c>
      <c r="Z283" s="17">
        <v>0.2857142857142857</v>
      </c>
      <c r="AA283" s="18"/>
      <c r="AB283" s="1"/>
      <c r="AC283" s="7" t="s">
        <v>17</v>
      </c>
      <c r="AD283" s="6">
        <v>180148.69999999998</v>
      </c>
      <c r="AE283" s="17">
        <v>0.12763925738313586</v>
      </c>
      <c r="AF283" s="8">
        <v>3</v>
      </c>
      <c r="AG283" s="17">
        <v>0.25</v>
      </c>
      <c r="AH283" s="18"/>
      <c r="AI283" s="1"/>
      <c r="AJ283" s="7" t="s">
        <v>17</v>
      </c>
      <c r="AK283" s="6">
        <v>358021.39</v>
      </c>
      <c r="AL283" s="17">
        <v>0.25260906287975526</v>
      </c>
      <c r="AM283" s="8">
        <v>3</v>
      </c>
      <c r="AN283" s="17">
        <v>0.3</v>
      </c>
      <c r="AO283" s="18"/>
      <c r="AP283" s="1"/>
      <c r="AQ283" s="7" t="s">
        <v>17</v>
      </c>
      <c r="AR283" s="6">
        <v>74671.27</v>
      </c>
      <c r="AS283" s="17">
        <v>4.8997967271843725E-2</v>
      </c>
      <c r="AT283" s="8">
        <v>2</v>
      </c>
      <c r="AU283" s="17">
        <v>0.16666666666666666</v>
      </c>
      <c r="AV283" s="18"/>
      <c r="AW283" s="1"/>
      <c r="AX283" s="7" t="s">
        <v>17</v>
      </c>
      <c r="AY283" s="6">
        <v>231846.63</v>
      </c>
      <c r="AZ283" s="17">
        <v>0.15273460646653403</v>
      </c>
      <c r="BA283" s="8">
        <v>4</v>
      </c>
      <c r="BB283" s="17">
        <v>0.33333333333333331</v>
      </c>
      <c r="BC283" s="18"/>
      <c r="BD283" s="1"/>
      <c r="BE283" s="7" t="s">
        <v>17</v>
      </c>
      <c r="BF283" s="6">
        <v>356751.95999999996</v>
      </c>
      <c r="BG283" s="17">
        <v>0.25698461065028422</v>
      </c>
      <c r="BH283" s="8">
        <v>3</v>
      </c>
      <c r="BI283" s="17">
        <v>0.3</v>
      </c>
      <c r="BJ283" s="18"/>
      <c r="BK283" s="1"/>
      <c r="BL283" s="7" t="s">
        <v>17</v>
      </c>
      <c r="BM283" s="6">
        <v>194530.37</v>
      </c>
      <c r="BN283" s="17">
        <v>0.21187696372883053</v>
      </c>
      <c r="BO283" s="8">
        <v>2</v>
      </c>
      <c r="BP283" s="17">
        <v>0.33333333333333331</v>
      </c>
      <c r="BQ283" s="18"/>
      <c r="BR283" s="1"/>
      <c r="BS283" s="7" t="s">
        <v>17</v>
      </c>
      <c r="BT283" s="6">
        <v>736236.17999999993</v>
      </c>
      <c r="BU283" s="17">
        <v>0.73583400256755671</v>
      </c>
      <c r="BV283" s="8">
        <v>5</v>
      </c>
      <c r="BW283" s="17">
        <v>0.625</v>
      </c>
      <c r="BX283" s="18"/>
      <c r="BY283" s="1"/>
      <c r="BZ283" s="7" t="s">
        <v>17</v>
      </c>
      <c r="CA283" s="6">
        <v>607517.82999999996</v>
      </c>
      <c r="CB283" s="17">
        <v>0.52625830145940267</v>
      </c>
      <c r="CC283" s="8">
        <v>4</v>
      </c>
      <c r="CD283" s="17">
        <v>0.44444444444444442</v>
      </c>
      <c r="CE283" s="18"/>
      <c r="CF283" s="1"/>
    </row>
    <row r="284" spans="1:84" ht="18" x14ac:dyDescent="0.25">
      <c r="A284" s="7" t="s">
        <v>18</v>
      </c>
      <c r="B284" s="6">
        <v>197162.78999999998</v>
      </c>
      <c r="C284" s="17">
        <v>0.11035289130614544</v>
      </c>
      <c r="D284" s="8">
        <v>2</v>
      </c>
      <c r="E284" s="17">
        <v>0.14285714285714285</v>
      </c>
      <c r="F284" s="18"/>
      <c r="G284" s="1"/>
      <c r="H284" s="7" t="s">
        <v>18</v>
      </c>
      <c r="I284" s="6">
        <v>197309.68</v>
      </c>
      <c r="J284" s="17">
        <v>9.8907282540838207E-2</v>
      </c>
      <c r="K284" s="8">
        <v>2</v>
      </c>
      <c r="L284" s="17">
        <v>0.14285714285714285</v>
      </c>
      <c r="M284" s="18"/>
      <c r="N284" s="1"/>
      <c r="O284" s="7" t="s">
        <v>18</v>
      </c>
      <c r="P284" s="6">
        <v>139399.48000000001</v>
      </c>
      <c r="Q284" s="17">
        <v>6.6692648509868266E-2</v>
      </c>
      <c r="R284" s="8">
        <v>1</v>
      </c>
      <c r="S284" s="17">
        <v>7.1428571428571425E-2</v>
      </c>
      <c r="T284" s="18"/>
      <c r="U284" s="1"/>
      <c r="V284" s="7" t="s">
        <v>18</v>
      </c>
      <c r="W284" s="6">
        <v>139516.41</v>
      </c>
      <c r="X284" s="17">
        <v>7.1973847192227047E-2</v>
      </c>
      <c r="Y284" s="8">
        <v>1</v>
      </c>
      <c r="Z284" s="17">
        <v>7.1428571428571425E-2</v>
      </c>
      <c r="AA284" s="18"/>
      <c r="AB284" s="1"/>
      <c r="AC284" s="7" t="s">
        <v>18</v>
      </c>
      <c r="AD284" s="6">
        <v>0</v>
      </c>
      <c r="AE284" s="17">
        <v>0</v>
      </c>
      <c r="AF284" s="8">
        <v>0</v>
      </c>
      <c r="AG284" s="17">
        <v>0</v>
      </c>
      <c r="AH284" s="18"/>
      <c r="AI284" s="1"/>
      <c r="AJ284" s="7" t="s">
        <v>18</v>
      </c>
      <c r="AK284" s="6">
        <v>0</v>
      </c>
      <c r="AL284" s="17">
        <v>0</v>
      </c>
      <c r="AM284" s="8">
        <v>0</v>
      </c>
      <c r="AN284" s="17">
        <v>0</v>
      </c>
      <c r="AO284" s="18"/>
      <c r="AP284" s="1"/>
      <c r="AQ284" s="7" t="s">
        <v>18</v>
      </c>
      <c r="AR284" s="6">
        <v>542971.85</v>
      </c>
      <c r="AS284" s="17">
        <v>0.35628852885229401</v>
      </c>
      <c r="AT284" s="8">
        <v>2</v>
      </c>
      <c r="AU284" s="17">
        <v>0.16666666666666666</v>
      </c>
      <c r="AV284" s="18"/>
      <c r="AW284" s="1"/>
      <c r="AX284" s="7" t="s">
        <v>18</v>
      </c>
      <c r="AY284" s="6">
        <v>403799.64</v>
      </c>
      <c r="AZ284" s="17">
        <v>0.26601283403053178</v>
      </c>
      <c r="BA284" s="8">
        <v>1</v>
      </c>
      <c r="BB284" s="17">
        <v>8.3333333333333329E-2</v>
      </c>
      <c r="BC284" s="18"/>
      <c r="BD284" s="1"/>
      <c r="BE284" s="7" t="s">
        <v>18</v>
      </c>
      <c r="BF284" s="6">
        <v>403305.41</v>
      </c>
      <c r="BG284" s="17">
        <v>0.29051917125277527</v>
      </c>
      <c r="BH284" s="8">
        <v>1</v>
      </c>
      <c r="BI284" s="17">
        <v>0.1</v>
      </c>
      <c r="BJ284" s="18"/>
      <c r="BK284" s="1"/>
      <c r="BL284" s="7" t="s">
        <v>18</v>
      </c>
      <c r="BM284" s="6">
        <v>402984.92</v>
      </c>
      <c r="BN284" s="17">
        <v>0.43891974953888008</v>
      </c>
      <c r="BO284" s="8">
        <v>1</v>
      </c>
      <c r="BP284" s="17">
        <v>0.16666666666666666</v>
      </c>
      <c r="BQ284" s="18"/>
      <c r="BR284" s="1"/>
      <c r="BS284" s="7" t="s">
        <v>18</v>
      </c>
      <c r="BT284" s="6">
        <v>0</v>
      </c>
      <c r="BU284" s="17">
        <v>0</v>
      </c>
      <c r="BV284" s="8">
        <v>0</v>
      </c>
      <c r="BW284" s="17">
        <v>0</v>
      </c>
      <c r="BX284" s="18"/>
      <c r="BY284" s="1"/>
      <c r="BZ284" s="7" t="s">
        <v>18</v>
      </c>
      <c r="CA284" s="6">
        <v>140415.71</v>
      </c>
      <c r="CB284" s="17">
        <v>0.12163417992656456</v>
      </c>
      <c r="CC284" s="8">
        <v>2</v>
      </c>
      <c r="CD284" s="17">
        <v>0.22222222222222221</v>
      </c>
      <c r="CE284" s="18"/>
      <c r="CF284" s="1"/>
    </row>
    <row r="285" spans="1:84" ht="18" x14ac:dyDescent="0.25">
      <c r="A285" s="7" t="s">
        <v>19</v>
      </c>
      <c r="B285" s="6">
        <v>123077.83</v>
      </c>
      <c r="C285" s="17">
        <v>6.8887209377521227E-2</v>
      </c>
      <c r="D285" s="8">
        <v>1</v>
      </c>
      <c r="E285" s="17">
        <v>7.1428571428571425E-2</v>
      </c>
      <c r="F285" s="18"/>
      <c r="G285" s="1"/>
      <c r="H285" s="7" t="s">
        <v>19</v>
      </c>
      <c r="I285" s="6">
        <v>123137.83</v>
      </c>
      <c r="J285" s="17">
        <v>6.1726460370701043E-2</v>
      </c>
      <c r="K285" s="8">
        <v>1</v>
      </c>
      <c r="L285" s="17">
        <v>7.1428571428571425E-2</v>
      </c>
      <c r="M285" s="18"/>
      <c r="N285" s="1"/>
      <c r="O285" s="7" t="s">
        <v>19</v>
      </c>
      <c r="P285" s="6">
        <v>529397.81999999995</v>
      </c>
      <c r="Q285" s="17">
        <v>0.25327886969987623</v>
      </c>
      <c r="R285" s="8">
        <v>2</v>
      </c>
      <c r="S285" s="17">
        <v>0.14285714285714285</v>
      </c>
      <c r="T285" s="18"/>
      <c r="U285" s="1"/>
      <c r="V285" s="7" t="s">
        <v>19</v>
      </c>
      <c r="W285" s="6">
        <v>528987.17999999993</v>
      </c>
      <c r="X285" s="17">
        <v>0.27289436747954665</v>
      </c>
      <c r="Y285" s="8">
        <v>2</v>
      </c>
      <c r="Z285" s="17">
        <v>0.14285714285714285</v>
      </c>
      <c r="AA285" s="18"/>
      <c r="AB285" s="1"/>
      <c r="AC285" s="7" t="s">
        <v>19</v>
      </c>
      <c r="AD285" s="6">
        <v>405255.94</v>
      </c>
      <c r="AE285" s="17">
        <v>0.28713261451070515</v>
      </c>
      <c r="AF285" s="8">
        <v>1</v>
      </c>
      <c r="AG285" s="17">
        <v>8.3333333333333329E-2</v>
      </c>
      <c r="AH285" s="18"/>
      <c r="AI285" s="1"/>
      <c r="AJ285" s="7" t="s">
        <v>19</v>
      </c>
      <c r="AK285" s="6">
        <v>0</v>
      </c>
      <c r="AL285" s="17">
        <v>0</v>
      </c>
      <c r="AM285" s="8">
        <v>0</v>
      </c>
      <c r="AN285" s="17">
        <v>0</v>
      </c>
      <c r="AO285" s="18"/>
      <c r="AP285" s="1"/>
      <c r="AQ285" s="7" t="s">
        <v>19</v>
      </c>
      <c r="AR285" s="6">
        <v>0</v>
      </c>
      <c r="AS285" s="17">
        <v>0</v>
      </c>
      <c r="AT285" s="8">
        <v>0</v>
      </c>
      <c r="AU285" s="17">
        <v>0</v>
      </c>
      <c r="AV285" s="18"/>
      <c r="AW285" s="1"/>
      <c r="AX285" s="7" t="s">
        <v>19</v>
      </c>
      <c r="AY285" s="6">
        <v>0</v>
      </c>
      <c r="AZ285" s="17">
        <v>0</v>
      </c>
      <c r="BA285" s="8">
        <v>0</v>
      </c>
      <c r="BB285" s="17">
        <v>0</v>
      </c>
      <c r="BC285" s="18"/>
      <c r="BD285" s="1"/>
      <c r="BE285" s="7" t="s">
        <v>19</v>
      </c>
      <c r="BF285" s="6">
        <v>0</v>
      </c>
      <c r="BG285" s="17">
        <v>0</v>
      </c>
      <c r="BH285" s="8">
        <v>0</v>
      </c>
      <c r="BI285" s="17">
        <v>0</v>
      </c>
      <c r="BJ285" s="18"/>
      <c r="BK285" s="1"/>
      <c r="BL285" s="7" t="s">
        <v>19</v>
      </c>
      <c r="BM285" s="6">
        <v>0</v>
      </c>
      <c r="BN285" s="17">
        <v>0</v>
      </c>
      <c r="BO285" s="8">
        <v>0</v>
      </c>
      <c r="BP285" s="17">
        <v>0</v>
      </c>
      <c r="BQ285" s="18"/>
      <c r="BR285" s="1"/>
      <c r="BS285" s="7" t="s">
        <v>19</v>
      </c>
      <c r="BT285" s="6">
        <v>0</v>
      </c>
      <c r="BU285" s="17">
        <v>0</v>
      </c>
      <c r="BV285" s="8">
        <v>0</v>
      </c>
      <c r="BW285" s="17">
        <v>0</v>
      </c>
      <c r="BX285" s="18"/>
      <c r="BY285" s="1"/>
      <c r="BZ285" s="7" t="s">
        <v>19</v>
      </c>
      <c r="CA285" s="6">
        <v>0</v>
      </c>
      <c r="CB285" s="17">
        <v>0</v>
      </c>
      <c r="CC285" s="8">
        <v>0</v>
      </c>
      <c r="CD285" s="17">
        <v>0</v>
      </c>
      <c r="CE285" s="18"/>
      <c r="CF285" s="1"/>
    </row>
    <row r="286" spans="1:84" ht="18" x14ac:dyDescent="0.25">
      <c r="A286" s="7" t="s">
        <v>20</v>
      </c>
      <c r="B286" s="6">
        <v>214833.11</v>
      </c>
      <c r="C286" s="17">
        <v>0.12024304807611613</v>
      </c>
      <c r="D286" s="8">
        <v>1</v>
      </c>
      <c r="E286" s="17">
        <v>7.1428571428571425E-2</v>
      </c>
      <c r="F286" s="18"/>
      <c r="G286" s="1"/>
      <c r="H286" s="7" t="s">
        <v>20</v>
      </c>
      <c r="I286" s="6">
        <v>406672.77</v>
      </c>
      <c r="J286" s="17">
        <v>0.20385669149154423</v>
      </c>
      <c r="K286" s="8">
        <v>1</v>
      </c>
      <c r="L286" s="17">
        <v>7.1428571428571425E-2</v>
      </c>
      <c r="M286" s="18"/>
      <c r="N286" s="1"/>
      <c r="O286" s="7" t="s">
        <v>20</v>
      </c>
      <c r="P286" s="6">
        <v>0</v>
      </c>
      <c r="Q286" s="17">
        <v>0</v>
      </c>
      <c r="R286" s="8">
        <v>0</v>
      </c>
      <c r="S286" s="17">
        <v>0</v>
      </c>
      <c r="T286" s="18"/>
      <c r="U286" s="1"/>
      <c r="V286" s="7" t="s">
        <v>20</v>
      </c>
      <c r="W286" s="6">
        <v>0</v>
      </c>
      <c r="X286" s="17">
        <v>0</v>
      </c>
      <c r="Y286" s="8">
        <v>0</v>
      </c>
      <c r="Z286" s="17">
        <v>0</v>
      </c>
      <c r="AA286" s="18"/>
      <c r="AB286" s="1"/>
      <c r="AC286" s="7" t="s">
        <v>20</v>
      </c>
      <c r="AD286" s="6">
        <v>123623.19</v>
      </c>
      <c r="AE286" s="17">
        <v>8.7589708762451854E-2</v>
      </c>
      <c r="AF286" s="8">
        <v>1</v>
      </c>
      <c r="AG286" s="17">
        <v>8.3333333333333329E-2</v>
      </c>
      <c r="AH286" s="18"/>
      <c r="AI286" s="1"/>
      <c r="AJ286" s="7" t="s">
        <v>20</v>
      </c>
      <c r="AK286" s="6">
        <v>407379.6</v>
      </c>
      <c r="AL286" s="17">
        <v>0.28743472280337645</v>
      </c>
      <c r="AM286" s="8">
        <v>1</v>
      </c>
      <c r="AN286" s="17">
        <v>0.1</v>
      </c>
      <c r="AO286" s="18"/>
      <c r="AP286" s="1"/>
      <c r="AQ286" s="7" t="s">
        <v>20</v>
      </c>
      <c r="AR286" s="6">
        <v>0</v>
      </c>
      <c r="AS286" s="17">
        <v>0</v>
      </c>
      <c r="AT286" s="8">
        <v>0</v>
      </c>
      <c r="AU286" s="17">
        <v>0</v>
      </c>
      <c r="AV286" s="18"/>
      <c r="AW286" s="1"/>
      <c r="AX286" s="7" t="s">
        <v>20</v>
      </c>
      <c r="AY286" s="6">
        <v>0</v>
      </c>
      <c r="AZ286" s="17">
        <v>0</v>
      </c>
      <c r="BA286" s="8">
        <v>0</v>
      </c>
      <c r="BB286" s="17">
        <v>0</v>
      </c>
      <c r="BC286" s="18"/>
      <c r="BD286" s="1"/>
      <c r="BE286" s="7" t="s">
        <v>20</v>
      </c>
      <c r="BF286" s="6">
        <v>0</v>
      </c>
      <c r="BG286" s="17">
        <v>0</v>
      </c>
      <c r="BH286" s="8">
        <v>0</v>
      </c>
      <c r="BI286" s="17">
        <v>0</v>
      </c>
      <c r="BJ286" s="18"/>
      <c r="BK286" s="1"/>
      <c r="BL286" s="7" t="s">
        <v>20</v>
      </c>
      <c r="BM286" s="6">
        <v>0</v>
      </c>
      <c r="BN286" s="17">
        <v>0</v>
      </c>
      <c r="BO286" s="8">
        <v>0</v>
      </c>
      <c r="BP286" s="17">
        <v>0</v>
      </c>
      <c r="BQ286" s="18"/>
      <c r="BR286" s="1"/>
      <c r="BS286" s="7" t="s">
        <v>20</v>
      </c>
      <c r="BT286" s="6">
        <v>0</v>
      </c>
      <c r="BU286" s="17">
        <v>0</v>
      </c>
      <c r="BV286" s="8">
        <v>0</v>
      </c>
      <c r="BW286" s="17">
        <v>0</v>
      </c>
      <c r="BX286" s="18"/>
      <c r="BY286" s="1"/>
      <c r="BZ286" s="7" t="s">
        <v>20</v>
      </c>
      <c r="CA286" s="6">
        <v>0</v>
      </c>
      <c r="CB286" s="17">
        <v>0</v>
      </c>
      <c r="CC286" s="8">
        <v>0</v>
      </c>
      <c r="CD286" s="17">
        <v>0</v>
      </c>
      <c r="CE286" s="18"/>
      <c r="CF286" s="1"/>
    </row>
    <row r="287" spans="1:84" ht="18" x14ac:dyDescent="0.25">
      <c r="A287" s="7" t="s">
        <v>21</v>
      </c>
      <c r="B287" s="6">
        <v>409729.11</v>
      </c>
      <c r="C287" s="17">
        <v>0.22932720692780678</v>
      </c>
      <c r="D287" s="8">
        <v>1</v>
      </c>
      <c r="E287" s="17">
        <v>7.1428571428571425E-2</v>
      </c>
      <c r="F287" s="18"/>
      <c r="G287" s="1"/>
      <c r="H287" s="7" t="s">
        <v>21</v>
      </c>
      <c r="I287" s="6">
        <v>215523.62</v>
      </c>
      <c r="J287" s="17">
        <v>0.10803755587442161</v>
      </c>
      <c r="K287" s="8">
        <v>1</v>
      </c>
      <c r="L287" s="17">
        <v>7.1428571428571425E-2</v>
      </c>
      <c r="M287" s="18"/>
      <c r="N287" s="1"/>
      <c r="O287" s="7" t="s">
        <v>21</v>
      </c>
      <c r="P287" s="6">
        <v>0</v>
      </c>
      <c r="Q287" s="17">
        <v>0</v>
      </c>
      <c r="R287" s="8">
        <v>0</v>
      </c>
      <c r="S287" s="17">
        <v>0</v>
      </c>
      <c r="T287" s="18"/>
      <c r="U287" s="1"/>
      <c r="V287" s="7" t="s">
        <v>21</v>
      </c>
      <c r="W287" s="6">
        <v>0</v>
      </c>
      <c r="X287" s="17">
        <v>0</v>
      </c>
      <c r="Y287" s="8">
        <v>0</v>
      </c>
      <c r="Z287" s="17">
        <v>0</v>
      </c>
      <c r="AA287" s="18"/>
      <c r="AB287" s="1"/>
      <c r="AC287" s="7" t="s">
        <v>21</v>
      </c>
      <c r="AD287" s="6">
        <v>0</v>
      </c>
      <c r="AE287" s="17">
        <v>0</v>
      </c>
      <c r="AF287" s="8">
        <v>0</v>
      </c>
      <c r="AG287" s="17">
        <v>0</v>
      </c>
      <c r="AH287" s="18"/>
      <c r="AI287" s="1"/>
      <c r="AJ287" s="7" t="s">
        <v>21</v>
      </c>
      <c r="AK287" s="6">
        <v>124039.4</v>
      </c>
      <c r="AL287" s="17">
        <v>8.7518448532270976E-2</v>
      </c>
      <c r="AM287" s="8">
        <v>1</v>
      </c>
      <c r="AN287" s="17">
        <v>0.1</v>
      </c>
      <c r="AO287" s="18"/>
      <c r="AP287" s="1"/>
      <c r="AQ287" s="7" t="s">
        <v>21</v>
      </c>
      <c r="AR287" s="6">
        <v>0</v>
      </c>
      <c r="AS287" s="17">
        <v>0</v>
      </c>
      <c r="AT287" s="8">
        <v>0</v>
      </c>
      <c r="AU287" s="17">
        <v>0</v>
      </c>
      <c r="AV287" s="18"/>
      <c r="AW287" s="1"/>
      <c r="AX287" s="7" t="s">
        <v>21</v>
      </c>
      <c r="AY287" s="6">
        <v>0</v>
      </c>
      <c r="AZ287" s="17">
        <v>0</v>
      </c>
      <c r="BA287" s="8">
        <v>0</v>
      </c>
      <c r="BB287" s="17">
        <v>0</v>
      </c>
      <c r="BC287" s="18"/>
      <c r="BD287" s="1"/>
      <c r="BE287" s="7" t="s">
        <v>21</v>
      </c>
      <c r="BF287" s="6">
        <v>0</v>
      </c>
      <c r="BG287" s="17">
        <v>0</v>
      </c>
      <c r="BH287" s="8">
        <v>0</v>
      </c>
      <c r="BI287" s="17">
        <v>0</v>
      </c>
      <c r="BJ287" s="18"/>
      <c r="BK287" s="1"/>
      <c r="BL287" s="7" t="s">
        <v>21</v>
      </c>
      <c r="BM287" s="6">
        <v>0</v>
      </c>
      <c r="BN287" s="17">
        <v>0</v>
      </c>
      <c r="BO287" s="8">
        <v>0</v>
      </c>
      <c r="BP287" s="17">
        <v>0</v>
      </c>
      <c r="BQ287" s="18"/>
      <c r="BR287" s="1"/>
      <c r="BS287" s="7" t="s">
        <v>21</v>
      </c>
      <c r="BT287" s="6">
        <v>0</v>
      </c>
      <c r="BU287" s="17">
        <v>0</v>
      </c>
      <c r="BV287" s="8">
        <v>0</v>
      </c>
      <c r="BW287" s="17">
        <v>0</v>
      </c>
      <c r="BX287" s="18"/>
      <c r="BY287" s="1"/>
      <c r="BZ287" s="7" t="s">
        <v>21</v>
      </c>
      <c r="CA287" s="6">
        <v>0</v>
      </c>
      <c r="CB287" s="17">
        <v>0</v>
      </c>
      <c r="CC287" s="8">
        <v>0</v>
      </c>
      <c r="CD287" s="17">
        <v>0</v>
      </c>
      <c r="CE287" s="18"/>
      <c r="CF287" s="1"/>
    </row>
    <row r="288" spans="1:84" ht="18" x14ac:dyDescent="0.25">
      <c r="A288" s="7" t="s">
        <v>111</v>
      </c>
      <c r="B288" s="6">
        <v>107636.7</v>
      </c>
      <c r="C288" s="17">
        <v>6.0244740174615029E-2</v>
      </c>
      <c r="D288" s="8">
        <v>1</v>
      </c>
      <c r="E288" s="17">
        <v>7.1428571428571425E-2</v>
      </c>
      <c r="F288" s="18"/>
      <c r="G288" s="1"/>
      <c r="H288" s="7" t="s">
        <v>111</v>
      </c>
      <c r="I288" s="6">
        <v>107500.99</v>
      </c>
      <c r="J288" s="17">
        <v>5.3888034238106432E-2</v>
      </c>
      <c r="K288" s="8">
        <v>1</v>
      </c>
      <c r="L288" s="17">
        <v>7.1428571428571425E-2</v>
      </c>
      <c r="M288" s="18"/>
      <c r="N288" s="1"/>
      <c r="O288" s="7" t="s">
        <v>111</v>
      </c>
      <c r="P288" s="6">
        <v>323722.99</v>
      </c>
      <c r="Q288" s="17">
        <v>0.15487822183148456</v>
      </c>
      <c r="R288" s="8">
        <v>2</v>
      </c>
      <c r="S288" s="17">
        <v>0.14285714285714285</v>
      </c>
      <c r="T288" s="18"/>
      <c r="U288" s="1"/>
      <c r="V288" s="7" t="s">
        <v>111</v>
      </c>
      <c r="W288" s="6">
        <v>217005.21</v>
      </c>
      <c r="X288" s="17">
        <v>0.11194883687486755</v>
      </c>
      <c r="Y288" s="8">
        <v>1</v>
      </c>
      <c r="Z288" s="17">
        <v>7.1428571428571425E-2</v>
      </c>
      <c r="AA288" s="18"/>
      <c r="AB288" s="1"/>
      <c r="AC288" s="7" t="s">
        <v>111</v>
      </c>
      <c r="AD288" s="6">
        <v>0</v>
      </c>
      <c r="AE288" s="17">
        <v>0</v>
      </c>
      <c r="AF288" s="8">
        <v>0</v>
      </c>
      <c r="AG288" s="17">
        <v>0</v>
      </c>
      <c r="AH288" s="18"/>
      <c r="AI288" s="1"/>
      <c r="AJ288" s="7" t="s">
        <v>111</v>
      </c>
      <c r="AK288" s="6">
        <v>0</v>
      </c>
      <c r="AL288" s="17">
        <v>0</v>
      </c>
      <c r="AM288" s="8">
        <v>0</v>
      </c>
      <c r="AN288" s="17">
        <v>0</v>
      </c>
      <c r="AO288" s="18"/>
      <c r="AP288" s="1"/>
      <c r="AQ288" s="7" t="s">
        <v>111</v>
      </c>
      <c r="AR288" s="6">
        <v>124409.05</v>
      </c>
      <c r="AS288" s="17">
        <v>8.1635019201108661E-2</v>
      </c>
      <c r="AT288" s="8">
        <v>1</v>
      </c>
      <c r="AU288" s="17">
        <v>8.3333333333333329E-2</v>
      </c>
      <c r="AV288" s="18"/>
      <c r="AW288" s="1"/>
      <c r="AX288" s="7" t="s">
        <v>111</v>
      </c>
      <c r="AY288" s="6">
        <v>124779.57</v>
      </c>
      <c r="AZ288" s="17">
        <v>8.2201576615598571E-2</v>
      </c>
      <c r="BA288" s="8">
        <v>1</v>
      </c>
      <c r="BB288" s="17">
        <v>8.3333333333333329E-2</v>
      </c>
      <c r="BC288" s="18"/>
      <c r="BD288" s="1"/>
      <c r="BE288" s="7" t="s">
        <v>111</v>
      </c>
      <c r="BF288" s="6">
        <v>125150.96</v>
      </c>
      <c r="BG288" s="17">
        <v>9.0151910386446918E-2</v>
      </c>
      <c r="BH288" s="8">
        <v>1</v>
      </c>
      <c r="BI288" s="17">
        <v>0.1</v>
      </c>
      <c r="BJ288" s="18"/>
      <c r="BK288" s="1"/>
      <c r="BL288" s="7" t="s">
        <v>111</v>
      </c>
      <c r="BM288" s="6">
        <v>0</v>
      </c>
      <c r="BN288" s="17">
        <v>0</v>
      </c>
      <c r="BO288" s="8">
        <v>0</v>
      </c>
      <c r="BP288" s="17">
        <v>0</v>
      </c>
      <c r="BQ288" s="18"/>
      <c r="BR288" s="1"/>
      <c r="BS288" s="7" t="s">
        <v>111</v>
      </c>
      <c r="BT288" s="6">
        <v>0</v>
      </c>
      <c r="BU288" s="17">
        <v>0</v>
      </c>
      <c r="BV288" s="8">
        <v>0</v>
      </c>
      <c r="BW288" s="17">
        <v>0</v>
      </c>
      <c r="BX288" s="18"/>
      <c r="BY288" s="1"/>
      <c r="BZ288" s="7" t="s">
        <v>111</v>
      </c>
      <c r="CA288" s="6">
        <v>0</v>
      </c>
      <c r="CB288" s="17">
        <v>0</v>
      </c>
      <c r="CC288" s="8">
        <v>0</v>
      </c>
      <c r="CD288" s="17">
        <v>0</v>
      </c>
      <c r="CE288" s="18"/>
      <c r="CF288" s="1"/>
    </row>
    <row r="289" spans="1:84" ht="18" x14ac:dyDescent="0.25">
      <c r="A289" s="7" t="s">
        <v>110</v>
      </c>
      <c r="B289" s="6">
        <v>212794.41999999998</v>
      </c>
      <c r="C289" s="17">
        <v>0.1191019842071329</v>
      </c>
      <c r="D289" s="8">
        <v>2</v>
      </c>
      <c r="E289" s="17">
        <v>0.14285714285714285</v>
      </c>
      <c r="F289" s="18"/>
      <c r="G289" s="1"/>
      <c r="H289" s="7" t="s">
        <v>110</v>
      </c>
      <c r="I289" s="6">
        <v>212742.90000000002</v>
      </c>
      <c r="J289" s="17">
        <v>0.10664363815732351</v>
      </c>
      <c r="K289" s="8">
        <v>2</v>
      </c>
      <c r="L289" s="17">
        <v>0.14285714285714285</v>
      </c>
      <c r="M289" s="18"/>
      <c r="N289" s="1"/>
      <c r="O289" s="7" t="s">
        <v>110</v>
      </c>
      <c r="P289" s="6">
        <v>212263.72999999998</v>
      </c>
      <c r="Q289" s="17">
        <v>0.10155296372901518</v>
      </c>
      <c r="R289" s="8">
        <v>2</v>
      </c>
      <c r="S289" s="17">
        <v>0.14285714285714285</v>
      </c>
      <c r="T289" s="18"/>
      <c r="U289" s="1"/>
      <c r="V289" s="7" t="s">
        <v>110</v>
      </c>
      <c r="W289" s="6">
        <v>319857.36</v>
      </c>
      <c r="X289" s="17">
        <v>0.16500829366200831</v>
      </c>
      <c r="Y289" s="8">
        <v>3</v>
      </c>
      <c r="Z289" s="17">
        <v>0.21428571428571427</v>
      </c>
      <c r="AA289" s="18"/>
      <c r="AB289" s="1"/>
      <c r="AC289" s="7" t="s">
        <v>110</v>
      </c>
      <c r="AD289" s="6">
        <v>319261.61</v>
      </c>
      <c r="AE289" s="17">
        <v>0.22620376839435613</v>
      </c>
      <c r="AF289" s="8">
        <v>3</v>
      </c>
      <c r="AG289" s="17">
        <v>0.25</v>
      </c>
      <c r="AH289" s="18"/>
      <c r="AI289" s="1"/>
      <c r="AJ289" s="7" t="s">
        <v>110</v>
      </c>
      <c r="AK289" s="6">
        <v>317126.84000000003</v>
      </c>
      <c r="AL289" s="17">
        <v>0.22375510543215893</v>
      </c>
      <c r="AM289" s="8">
        <v>3</v>
      </c>
      <c r="AN289" s="17">
        <v>0.3</v>
      </c>
      <c r="AO289" s="18"/>
      <c r="AP289" s="1"/>
      <c r="AQ289" s="7" t="s">
        <v>110</v>
      </c>
      <c r="AR289" s="6">
        <v>318719.01</v>
      </c>
      <c r="AS289" s="17">
        <v>0.2091377797765383</v>
      </c>
      <c r="AT289" s="8">
        <v>3</v>
      </c>
      <c r="AU289" s="17">
        <v>0.25</v>
      </c>
      <c r="AV289" s="18"/>
      <c r="AW289" s="1"/>
      <c r="AX289" s="7" t="s">
        <v>110</v>
      </c>
      <c r="AY289" s="6">
        <v>318979.27999999997</v>
      </c>
      <c r="AZ289" s="17">
        <v>0.21013535888694332</v>
      </c>
      <c r="BA289" s="8">
        <v>3</v>
      </c>
      <c r="BB289" s="17">
        <v>0.25</v>
      </c>
      <c r="BC289" s="18"/>
      <c r="BD289" s="1"/>
      <c r="BE289" s="7" t="s">
        <v>110</v>
      </c>
      <c r="BF289" s="6">
        <v>321132.65999999997</v>
      </c>
      <c r="BG289" s="17">
        <v>0.23132641400818119</v>
      </c>
      <c r="BH289" s="8">
        <v>3</v>
      </c>
      <c r="BI289" s="17">
        <v>0.3</v>
      </c>
      <c r="BJ289" s="18"/>
      <c r="BK289" s="1"/>
      <c r="BL289" s="7" t="s">
        <v>110</v>
      </c>
      <c r="BM289" s="6">
        <v>320613.64</v>
      </c>
      <c r="BN289" s="17">
        <v>0.34920328673228934</v>
      </c>
      <c r="BO289" s="8">
        <v>3</v>
      </c>
      <c r="BP289" s="17">
        <v>0.5</v>
      </c>
      <c r="BQ289" s="18"/>
      <c r="BR289" s="1"/>
      <c r="BS289" s="7" t="s">
        <v>110</v>
      </c>
      <c r="BT289" s="6">
        <v>245133.09999999998</v>
      </c>
      <c r="BU289" s="17">
        <v>0.24499919324094221</v>
      </c>
      <c r="BV289" s="8">
        <v>2</v>
      </c>
      <c r="BW289" s="17">
        <v>0.25</v>
      </c>
      <c r="BX289" s="18"/>
      <c r="BY289" s="1"/>
      <c r="BZ289" s="7" t="s">
        <v>110</v>
      </c>
      <c r="CA289" s="6">
        <v>244652.32</v>
      </c>
      <c r="CB289" s="17">
        <v>0.21192845380571343</v>
      </c>
      <c r="CC289" s="8">
        <v>2</v>
      </c>
      <c r="CD289" s="17">
        <v>0.22222222222222221</v>
      </c>
      <c r="CE289" s="18"/>
      <c r="CF289" s="1"/>
    </row>
    <row r="290" spans="1:84" ht="18" x14ac:dyDescent="0.25">
      <c r="A290" s="7"/>
      <c r="B290" s="6"/>
      <c r="C290" s="20"/>
      <c r="D290" s="8"/>
      <c r="E290" s="20"/>
      <c r="F290" s="1"/>
      <c r="G290" s="1"/>
      <c r="H290" s="7"/>
      <c r="I290" s="6"/>
      <c r="J290" s="20"/>
      <c r="K290" s="8"/>
      <c r="L290" s="20"/>
      <c r="M290" s="1"/>
      <c r="N290" s="1"/>
      <c r="O290" s="7"/>
      <c r="P290" s="6"/>
      <c r="Q290" s="20"/>
      <c r="R290" s="8"/>
      <c r="S290" s="20"/>
      <c r="T290" s="1"/>
      <c r="U290" s="1"/>
      <c r="V290" s="7"/>
      <c r="W290" s="6"/>
      <c r="X290" s="20"/>
      <c r="Y290" s="8"/>
      <c r="Z290" s="20"/>
      <c r="AA290" s="1"/>
      <c r="AB290" s="1"/>
      <c r="AC290" s="7"/>
      <c r="AD290" s="6"/>
      <c r="AE290" s="20"/>
      <c r="AF290" s="8"/>
      <c r="AG290" s="20"/>
      <c r="AH290" s="1"/>
      <c r="AI290" s="1"/>
      <c r="AJ290" s="7"/>
      <c r="AK290" s="6"/>
      <c r="AL290" s="20"/>
      <c r="AM290" s="8"/>
      <c r="AN290" s="20"/>
      <c r="AO290" s="1"/>
      <c r="AP290" s="1"/>
      <c r="AQ290" s="7"/>
      <c r="AR290" s="6"/>
      <c r="AS290" s="20"/>
      <c r="AT290" s="8"/>
      <c r="AU290" s="20"/>
      <c r="AV290" s="1"/>
      <c r="AW290" s="1"/>
      <c r="AX290" s="7"/>
      <c r="AY290" s="6"/>
      <c r="AZ290" s="20"/>
      <c r="BA290" s="8"/>
      <c r="BB290" s="20"/>
      <c r="BC290" s="1"/>
      <c r="BD290" s="1"/>
      <c r="BE290" s="7"/>
      <c r="BF290" s="6"/>
      <c r="BG290" s="20"/>
      <c r="BH290" s="8"/>
      <c r="BI290" s="20"/>
      <c r="BJ290" s="1"/>
      <c r="BK290" s="1"/>
      <c r="BL290" s="7"/>
      <c r="BM290" s="6"/>
      <c r="BN290" s="20"/>
      <c r="BO290" s="8"/>
      <c r="BP290" s="20"/>
      <c r="BQ290" s="1"/>
      <c r="BR290" s="1"/>
      <c r="BS290" s="7"/>
      <c r="BT290" s="6"/>
      <c r="BU290" s="20"/>
      <c r="BV290" s="8"/>
      <c r="BW290" s="20"/>
      <c r="BX290" s="1"/>
      <c r="BY290" s="1"/>
      <c r="BZ290" s="7"/>
      <c r="CA290" s="6"/>
      <c r="CB290" s="20"/>
      <c r="CC290" s="8"/>
      <c r="CD290" s="20"/>
      <c r="CE290" s="1"/>
      <c r="CF290" s="1"/>
    </row>
    <row r="291" spans="1:84" ht="18.75" thickBot="1" x14ac:dyDescent="0.3">
      <c r="A291" s="21"/>
      <c r="B291" s="22">
        <v>1786657.22</v>
      </c>
      <c r="C291" s="23"/>
      <c r="D291" s="24">
        <v>14</v>
      </c>
      <c r="E291" s="23"/>
      <c r="F291" s="1"/>
      <c r="G291" s="1"/>
      <c r="H291" s="21"/>
      <c r="I291" s="22">
        <v>1994895.37</v>
      </c>
      <c r="J291" s="23"/>
      <c r="K291" s="24">
        <v>14</v>
      </c>
      <c r="L291" s="23"/>
      <c r="M291" s="1"/>
      <c r="N291" s="1"/>
      <c r="O291" s="21"/>
      <c r="P291" s="22">
        <v>2090177.5999999999</v>
      </c>
      <c r="Q291" s="23"/>
      <c r="R291" s="24">
        <v>14</v>
      </c>
      <c r="S291" s="23"/>
      <c r="T291" s="1"/>
      <c r="U291" s="1"/>
      <c r="V291" s="21"/>
      <c r="W291" s="22">
        <v>1938432.02</v>
      </c>
      <c r="X291" s="23"/>
      <c r="Y291" s="24">
        <v>14</v>
      </c>
      <c r="Z291" s="23"/>
      <c r="AA291" s="1"/>
      <c r="AB291" s="1"/>
      <c r="AC291" s="21"/>
      <c r="AD291" s="22">
        <v>1411389.4399999999</v>
      </c>
      <c r="AE291" s="23"/>
      <c r="AF291" s="24">
        <v>12</v>
      </c>
      <c r="AG291" s="23"/>
      <c r="AH291" s="1"/>
      <c r="AI291" s="1"/>
      <c r="AJ291" s="21"/>
      <c r="AK291" s="22">
        <v>1417294.32</v>
      </c>
      <c r="AL291" s="23"/>
      <c r="AM291" s="24">
        <v>10</v>
      </c>
      <c r="AN291" s="23"/>
      <c r="AO291" s="1"/>
      <c r="AP291" s="1"/>
      <c r="AQ291" s="21"/>
      <c r="AR291" s="22">
        <v>1523966.69</v>
      </c>
      <c r="AS291" s="23"/>
      <c r="AT291" s="24">
        <v>12</v>
      </c>
      <c r="AU291" s="23"/>
      <c r="AV291" s="1"/>
      <c r="AW291" s="1"/>
      <c r="AX291" s="21"/>
      <c r="AY291" s="22">
        <v>1517970.52</v>
      </c>
      <c r="AZ291" s="23"/>
      <c r="BA291" s="24">
        <v>12</v>
      </c>
      <c r="BB291" s="23"/>
      <c r="BC291" s="1"/>
      <c r="BD291" s="1"/>
      <c r="BE291" s="21"/>
      <c r="BF291" s="22">
        <v>1388223.0499999998</v>
      </c>
      <c r="BG291" s="23"/>
      <c r="BH291" s="24">
        <v>10</v>
      </c>
      <c r="BI291" s="23"/>
      <c r="BJ291" s="1"/>
      <c r="BK291" s="1"/>
      <c r="BL291" s="21"/>
      <c r="BM291" s="22">
        <v>918128.93</v>
      </c>
      <c r="BN291" s="23"/>
      <c r="BO291" s="24">
        <v>6</v>
      </c>
      <c r="BP291" s="23"/>
      <c r="BQ291" s="1"/>
      <c r="BR291" s="1"/>
      <c r="BS291" s="21"/>
      <c r="BT291" s="22">
        <v>1000546.5599999999</v>
      </c>
      <c r="BU291" s="23"/>
      <c r="BV291" s="24">
        <v>8</v>
      </c>
      <c r="BW291" s="23"/>
      <c r="BX291" s="1"/>
      <c r="BY291" s="1"/>
      <c r="BZ291" s="21"/>
      <c r="CA291" s="22">
        <v>1154409.97</v>
      </c>
      <c r="CB291" s="23"/>
      <c r="CC291" s="24">
        <v>9</v>
      </c>
      <c r="CD291" s="23"/>
      <c r="CE291" s="1"/>
      <c r="CF291" s="1"/>
    </row>
    <row r="292" spans="1:84" ht="18.75" thickTop="1" x14ac:dyDescent="0.25">
      <c r="A292" s="7"/>
      <c r="B292" s="6"/>
      <c r="C292" s="7"/>
      <c r="D292" s="8"/>
      <c r="E292" s="7"/>
      <c r="F292" s="1"/>
      <c r="G292" s="1"/>
      <c r="H292" s="7"/>
      <c r="I292" s="6"/>
      <c r="J292" s="7"/>
      <c r="K292" s="8"/>
      <c r="L292" s="7"/>
      <c r="M292" s="1"/>
      <c r="N292" s="1"/>
      <c r="O292" s="7"/>
      <c r="P292" s="6"/>
      <c r="Q292" s="7"/>
      <c r="R292" s="8"/>
      <c r="S292" s="7"/>
      <c r="T292" s="1"/>
      <c r="U292" s="1"/>
      <c r="V292" s="7"/>
      <c r="W292" s="6"/>
      <c r="X292" s="7"/>
      <c r="Y292" s="8"/>
      <c r="Z292" s="7"/>
      <c r="AA292" s="1"/>
      <c r="AB292" s="1"/>
      <c r="AC292" s="7"/>
      <c r="AD292" s="6"/>
      <c r="AE292" s="7"/>
      <c r="AF292" s="8"/>
      <c r="AG292" s="7"/>
      <c r="AH292" s="1"/>
      <c r="AI292" s="1"/>
      <c r="AJ292" s="7"/>
      <c r="AK292" s="6"/>
      <c r="AL292" s="7"/>
      <c r="AM292" s="8"/>
      <c r="AN292" s="7"/>
      <c r="AO292" s="1"/>
      <c r="AP292" s="1"/>
      <c r="AQ292" s="7"/>
      <c r="AR292" s="6"/>
      <c r="AS292" s="7"/>
      <c r="AT292" s="8"/>
      <c r="AU292" s="7"/>
      <c r="AV292" s="1"/>
      <c r="AW292" s="1"/>
      <c r="AX292" s="7"/>
      <c r="AY292" s="6"/>
      <c r="AZ292" s="7"/>
      <c r="BA292" s="8"/>
      <c r="BB292" s="7"/>
      <c r="BC292" s="1"/>
      <c r="BD292" s="1"/>
      <c r="BE292" s="7"/>
      <c r="BF292" s="6"/>
      <c r="BG292" s="7"/>
      <c r="BH292" s="8"/>
      <c r="BI292" s="7"/>
      <c r="BJ292" s="1"/>
      <c r="BK292" s="1"/>
      <c r="BL292" s="7"/>
      <c r="BM292" s="6"/>
      <c r="BN292" s="7"/>
      <c r="BO292" s="8"/>
      <c r="BP292" s="7"/>
      <c r="BQ292" s="1"/>
      <c r="BR292" s="1"/>
      <c r="BS292" s="7"/>
      <c r="BT292" s="6"/>
      <c r="BU292" s="7"/>
      <c r="BV292" s="8"/>
      <c r="BW292" s="7"/>
      <c r="BX292" s="1"/>
      <c r="BY292" s="1"/>
      <c r="BZ292" s="7"/>
      <c r="CA292" s="6"/>
      <c r="CB292" s="7"/>
      <c r="CC292" s="8"/>
      <c r="CD292" s="7"/>
      <c r="CE292" s="1"/>
      <c r="CF292" s="1"/>
    </row>
    <row r="293" spans="1:84" ht="18" x14ac:dyDescent="0.25">
      <c r="A293" s="21" t="s">
        <v>209</v>
      </c>
      <c r="B293" s="6"/>
      <c r="C293" s="7"/>
      <c r="D293" s="29">
        <v>1.8651781404921262E-2</v>
      </c>
      <c r="E293" s="7"/>
      <c r="F293" s="18"/>
      <c r="G293" s="1"/>
      <c r="H293" s="21" t="s">
        <v>209</v>
      </c>
      <c r="I293" s="6"/>
      <c r="J293" s="7"/>
      <c r="K293" s="29">
        <v>2.0924911672505857E-2</v>
      </c>
      <c r="L293" s="7"/>
      <c r="M293" s="18"/>
      <c r="N293" s="1"/>
      <c r="O293" s="21" t="s">
        <v>209</v>
      </c>
      <c r="P293" s="6"/>
      <c r="Q293" s="7"/>
      <c r="R293" s="29">
        <v>2.2092248179615574E-2</v>
      </c>
      <c r="S293" s="7"/>
      <c r="T293" s="18"/>
      <c r="U293" s="1"/>
      <c r="V293" s="21" t="s">
        <v>209</v>
      </c>
      <c r="W293" s="6"/>
      <c r="X293" s="7"/>
      <c r="Y293" s="29">
        <v>2.0575856356580765E-2</v>
      </c>
      <c r="Z293" s="7"/>
      <c r="AA293" s="18"/>
      <c r="AB293" s="1"/>
      <c r="AC293" s="21" t="s">
        <v>209</v>
      </c>
      <c r="AD293" s="6"/>
      <c r="AE293" s="7"/>
      <c r="AF293" s="29">
        <v>1.5087627470297444E-2</v>
      </c>
      <c r="AG293" s="7"/>
      <c r="AH293" s="18"/>
      <c r="AI293" s="1"/>
      <c r="AJ293" s="21" t="s">
        <v>209</v>
      </c>
      <c r="AK293" s="6"/>
      <c r="AL293" s="7"/>
      <c r="AM293" s="29">
        <v>1.5255007365829586E-2</v>
      </c>
      <c r="AN293" s="7"/>
      <c r="AO293" s="18"/>
      <c r="AP293" s="1"/>
      <c r="AQ293" s="21" t="s">
        <v>209</v>
      </c>
      <c r="AR293" s="6"/>
      <c r="AS293" s="7"/>
      <c r="AT293" s="29">
        <v>1.6464935248250309E-2</v>
      </c>
      <c r="AU293" s="7"/>
      <c r="AV293" s="18"/>
      <c r="AW293" s="1"/>
      <c r="AX293" s="21" t="s">
        <v>209</v>
      </c>
      <c r="AY293" s="6"/>
      <c r="AZ293" s="7"/>
      <c r="BA293" s="29">
        <v>1.648494527633336E-2</v>
      </c>
      <c r="BB293" s="7"/>
      <c r="BC293" s="18"/>
      <c r="BD293" s="1"/>
      <c r="BE293" s="21" t="s">
        <v>209</v>
      </c>
      <c r="BF293" s="6"/>
      <c r="BG293" s="7"/>
      <c r="BH293" s="29">
        <v>1.5309810555625813E-2</v>
      </c>
      <c r="BI293" s="7"/>
      <c r="BJ293" s="18"/>
      <c r="BK293" s="1"/>
      <c r="BL293" s="21" t="s">
        <v>209</v>
      </c>
      <c r="BM293" s="6"/>
      <c r="BN293" s="7"/>
      <c r="BO293" s="29">
        <v>1.0205622472727778E-2</v>
      </c>
      <c r="BP293" s="7"/>
      <c r="BQ293" s="18"/>
      <c r="BR293" s="1"/>
      <c r="BS293" s="21" t="s">
        <v>209</v>
      </c>
      <c r="BT293" s="6"/>
      <c r="BU293" s="7"/>
      <c r="BV293" s="29">
        <v>1.1236733494167145E-2</v>
      </c>
      <c r="BW293" s="7"/>
      <c r="BX293" s="18"/>
      <c r="BY293" s="1"/>
      <c r="BZ293" s="21" t="s">
        <v>209</v>
      </c>
      <c r="CA293" s="6"/>
      <c r="CB293" s="7"/>
      <c r="CC293" s="29">
        <v>1.3061567502933432E-2</v>
      </c>
      <c r="CD293" s="7"/>
      <c r="CE293" s="18"/>
      <c r="CF293" s="1"/>
    </row>
    <row r="294" spans="1:84" ht="15" x14ac:dyDescent="0.2">
      <c r="A294" s="39"/>
      <c r="B294" s="40"/>
      <c r="C294" s="39"/>
      <c r="D294" s="41"/>
      <c r="E294" s="39"/>
      <c r="F294" s="1"/>
      <c r="G294" s="1"/>
      <c r="H294" s="39"/>
      <c r="I294" s="40"/>
      <c r="J294" s="39"/>
      <c r="K294" s="41"/>
      <c r="L294" s="39"/>
      <c r="M294" s="1"/>
      <c r="N294" s="1"/>
      <c r="O294" s="39"/>
      <c r="P294" s="40"/>
      <c r="Q294" s="39"/>
      <c r="R294" s="41"/>
      <c r="S294" s="39"/>
      <c r="T294" s="1"/>
      <c r="U294" s="1"/>
      <c r="V294" s="39"/>
      <c r="W294" s="40"/>
      <c r="X294" s="39"/>
      <c r="Y294" s="41"/>
      <c r="Z294" s="39"/>
      <c r="AA294" s="1"/>
      <c r="AB294" s="1"/>
      <c r="AC294" s="39"/>
      <c r="AD294" s="40"/>
      <c r="AE294" s="39"/>
      <c r="AF294" s="41"/>
      <c r="AG294" s="39"/>
      <c r="AH294" s="1"/>
      <c r="AI294" s="1"/>
      <c r="AJ294" s="39"/>
      <c r="AK294" s="40"/>
      <c r="AL294" s="39"/>
      <c r="AM294" s="41"/>
      <c r="AN294" s="39"/>
      <c r="AO294" s="1"/>
      <c r="AP294" s="1"/>
      <c r="AQ294" s="39"/>
      <c r="AR294" s="40"/>
      <c r="AS294" s="39"/>
      <c r="AT294" s="41"/>
      <c r="AU294" s="39"/>
      <c r="AV294" s="1"/>
      <c r="AW294" s="1"/>
      <c r="AX294" s="39"/>
      <c r="AY294" s="40"/>
      <c r="AZ294" s="39"/>
      <c r="BA294" s="41"/>
      <c r="BB294" s="39"/>
      <c r="BC294" s="1"/>
      <c r="BD294" s="1"/>
      <c r="BE294" s="39"/>
      <c r="BF294" s="40"/>
      <c r="BG294" s="39"/>
      <c r="BH294" s="41"/>
      <c r="BI294" s="39"/>
      <c r="BJ294" s="1"/>
      <c r="BK294" s="1"/>
      <c r="BL294" s="39"/>
      <c r="BM294" s="40"/>
      <c r="BN294" s="39"/>
      <c r="BO294" s="41"/>
      <c r="BP294" s="39"/>
      <c r="BQ294" s="1"/>
      <c r="BR294" s="1"/>
      <c r="BS294" s="39"/>
      <c r="BT294" s="40"/>
      <c r="BU294" s="39"/>
      <c r="BV294" s="41"/>
      <c r="BW294" s="39"/>
      <c r="BX294" s="1"/>
      <c r="BY294" s="1"/>
      <c r="BZ294" s="39"/>
      <c r="CA294" s="40"/>
      <c r="CB294" s="39"/>
      <c r="CC294" s="41"/>
      <c r="CD294" s="39"/>
      <c r="CE294" s="1"/>
      <c r="CF294" s="1"/>
    </row>
    <row r="295" spans="1:84" ht="15" x14ac:dyDescent="0.2">
      <c r="A295" s="39"/>
      <c r="B295" s="40"/>
      <c r="C295" s="39"/>
      <c r="D295" s="41"/>
      <c r="E295" s="39"/>
      <c r="F295" s="1"/>
      <c r="G295" s="1"/>
      <c r="H295" s="39"/>
      <c r="I295" s="40"/>
      <c r="J295" s="39"/>
      <c r="K295" s="41"/>
      <c r="L295" s="39"/>
      <c r="M295" s="1"/>
      <c r="N295" s="1"/>
      <c r="O295" s="39"/>
      <c r="P295" s="40"/>
      <c r="Q295" s="39"/>
      <c r="R295" s="41"/>
      <c r="S295" s="39"/>
      <c r="T295" s="1"/>
      <c r="U295" s="1"/>
      <c r="V295" s="39"/>
      <c r="W295" s="40"/>
      <c r="X295" s="39"/>
      <c r="Y295" s="41"/>
      <c r="Z295" s="39"/>
      <c r="AA295" s="1"/>
      <c r="AB295" s="1"/>
      <c r="AC295" s="39"/>
      <c r="AD295" s="40"/>
      <c r="AE295" s="39"/>
      <c r="AF295" s="41"/>
      <c r="AG295" s="39"/>
      <c r="AH295" s="1"/>
      <c r="AI295" s="1"/>
      <c r="AJ295" s="39"/>
      <c r="AK295" s="40"/>
      <c r="AL295" s="39"/>
      <c r="AM295" s="41"/>
      <c r="AN295" s="39"/>
      <c r="AO295" s="1"/>
      <c r="AP295" s="1"/>
      <c r="AQ295" s="39"/>
      <c r="AR295" s="40"/>
      <c r="AS295" s="39"/>
      <c r="AT295" s="41"/>
      <c r="AU295" s="39"/>
      <c r="AV295" s="1"/>
      <c r="AW295" s="1"/>
      <c r="AX295" s="39"/>
      <c r="AY295" s="40"/>
      <c r="AZ295" s="39"/>
      <c r="BA295" s="41"/>
      <c r="BB295" s="39"/>
      <c r="BC295" s="1"/>
      <c r="BD295" s="1"/>
      <c r="BE295" s="39"/>
      <c r="BF295" s="40"/>
      <c r="BG295" s="39"/>
      <c r="BH295" s="41"/>
      <c r="BI295" s="39"/>
      <c r="BJ295" s="1"/>
      <c r="BK295" s="1"/>
      <c r="BL295" s="39"/>
      <c r="BM295" s="40"/>
      <c r="BN295" s="39"/>
      <c r="BO295" s="41"/>
      <c r="BP295" s="39"/>
      <c r="BQ295" s="1"/>
      <c r="BR295" s="1"/>
      <c r="BS295" s="39"/>
      <c r="BT295" s="40"/>
      <c r="BU295" s="39"/>
      <c r="BV295" s="41"/>
      <c r="BW295" s="39"/>
      <c r="BX295" s="1"/>
      <c r="BY295" s="1"/>
      <c r="BZ295" s="39"/>
      <c r="CA295" s="40"/>
      <c r="CB295" s="39"/>
      <c r="CC295" s="41"/>
      <c r="CD295" s="39"/>
      <c r="CE295" s="1"/>
      <c r="CF295" s="1"/>
    </row>
    <row r="296" spans="1:84" ht="15" x14ac:dyDescent="0.2">
      <c r="A296" s="39"/>
      <c r="B296" s="40"/>
      <c r="C296" s="39"/>
      <c r="D296" s="41"/>
      <c r="E296" s="39"/>
      <c r="F296" s="1"/>
      <c r="G296" s="1"/>
      <c r="H296" s="39"/>
      <c r="I296" s="40"/>
      <c r="J296" s="39"/>
      <c r="K296" s="41"/>
      <c r="L296" s="39"/>
      <c r="M296" s="1"/>
      <c r="N296" s="1"/>
      <c r="O296" s="39"/>
      <c r="P296" s="40"/>
      <c r="Q296" s="39"/>
      <c r="R296" s="41"/>
      <c r="S296" s="39"/>
      <c r="T296" s="1"/>
      <c r="U296" s="1"/>
      <c r="V296" s="39"/>
      <c r="W296" s="40"/>
      <c r="X296" s="39"/>
      <c r="Y296" s="41"/>
      <c r="Z296" s="39"/>
      <c r="AA296" s="1"/>
      <c r="AB296" s="1"/>
      <c r="AC296" s="39"/>
      <c r="AD296" s="40"/>
      <c r="AE296" s="39"/>
      <c r="AF296" s="41"/>
      <c r="AG296" s="39"/>
      <c r="AH296" s="1"/>
      <c r="AI296" s="1"/>
      <c r="AJ296" s="39"/>
      <c r="AK296" s="40"/>
      <c r="AL296" s="39"/>
      <c r="AM296" s="41"/>
      <c r="AN296" s="39"/>
      <c r="AO296" s="1"/>
      <c r="AP296" s="1"/>
      <c r="AQ296" s="39"/>
      <c r="AR296" s="40"/>
      <c r="AS296" s="39"/>
      <c r="AT296" s="41"/>
      <c r="AU296" s="39"/>
      <c r="AV296" s="1"/>
      <c r="AW296" s="1"/>
      <c r="AX296" s="39"/>
      <c r="AY296" s="40"/>
      <c r="AZ296" s="39"/>
      <c r="BA296" s="41"/>
      <c r="BB296" s="39"/>
      <c r="BC296" s="1"/>
      <c r="BD296" s="1"/>
      <c r="BE296" s="39"/>
      <c r="BF296" s="40"/>
      <c r="BG296" s="39"/>
      <c r="BH296" s="41"/>
      <c r="BI296" s="39"/>
      <c r="BJ296" s="1"/>
      <c r="BK296" s="1"/>
      <c r="BL296" s="39"/>
      <c r="BM296" s="40"/>
      <c r="BN296" s="39"/>
      <c r="BO296" s="41"/>
      <c r="BP296" s="39"/>
      <c r="BQ296" s="1"/>
      <c r="BR296" s="1"/>
      <c r="BS296" s="39"/>
      <c r="BT296" s="40"/>
      <c r="BU296" s="39"/>
      <c r="BV296" s="41"/>
      <c r="BW296" s="39"/>
      <c r="BX296" s="1"/>
      <c r="BY296" s="1"/>
      <c r="BZ296" s="39"/>
      <c r="CA296" s="40"/>
      <c r="CB296" s="39"/>
      <c r="CC296" s="41"/>
      <c r="CD296" s="39"/>
      <c r="CE296" s="1"/>
      <c r="CF296" s="1"/>
    </row>
    <row r="297" spans="1:84" ht="18.75" x14ac:dyDescent="0.3">
      <c r="A297" s="5" t="s">
        <v>88</v>
      </c>
      <c r="B297" s="40"/>
      <c r="C297" s="39"/>
      <c r="D297" s="41"/>
      <c r="E297" s="39"/>
      <c r="F297" s="1"/>
      <c r="G297" s="1"/>
      <c r="H297" s="5" t="s">
        <v>88</v>
      </c>
      <c r="I297" s="40"/>
      <c r="J297" s="39"/>
      <c r="K297" s="41"/>
      <c r="L297" s="39"/>
      <c r="M297" s="1"/>
      <c r="N297" s="1"/>
      <c r="O297" s="5" t="s">
        <v>88</v>
      </c>
      <c r="P297" s="40"/>
      <c r="Q297" s="39"/>
      <c r="R297" s="41"/>
      <c r="S297" s="39"/>
      <c r="T297" s="1"/>
      <c r="U297" s="1"/>
      <c r="V297" s="5" t="s">
        <v>88</v>
      </c>
      <c r="W297" s="40"/>
      <c r="X297" s="39"/>
      <c r="Y297" s="41"/>
      <c r="Z297" s="39"/>
      <c r="AA297" s="1"/>
      <c r="AB297" s="1"/>
      <c r="AC297" s="5" t="s">
        <v>88</v>
      </c>
      <c r="AD297" s="40"/>
      <c r="AE297" s="39"/>
      <c r="AF297" s="41"/>
      <c r="AG297" s="39"/>
      <c r="AH297" s="1"/>
      <c r="AI297" s="1"/>
      <c r="AJ297" s="5" t="s">
        <v>88</v>
      </c>
      <c r="AK297" s="40"/>
      <c r="AL297" s="39"/>
      <c r="AM297" s="41"/>
      <c r="AN297" s="39"/>
      <c r="AO297" s="1"/>
      <c r="AP297" s="1"/>
      <c r="AQ297" s="5" t="s">
        <v>88</v>
      </c>
      <c r="AR297" s="40"/>
      <c r="AS297" s="39"/>
      <c r="AT297" s="41"/>
      <c r="AU297" s="39"/>
      <c r="AV297" s="1"/>
      <c r="AW297" s="1"/>
      <c r="AX297" s="5" t="s">
        <v>88</v>
      </c>
      <c r="AY297" s="40"/>
      <c r="AZ297" s="39"/>
      <c r="BA297" s="41"/>
      <c r="BB297" s="39"/>
      <c r="BC297" s="1"/>
      <c r="BD297" s="1"/>
      <c r="BE297" s="5" t="s">
        <v>88</v>
      </c>
      <c r="BF297" s="40"/>
      <c r="BG297" s="39"/>
      <c r="BH297" s="41"/>
      <c r="BI297" s="39"/>
      <c r="BJ297" s="1"/>
      <c r="BK297" s="1"/>
      <c r="BL297" s="5" t="s">
        <v>88</v>
      </c>
      <c r="BM297" s="40"/>
      <c r="BN297" s="39"/>
      <c r="BO297" s="41"/>
      <c r="BP297" s="39"/>
      <c r="BQ297" s="1"/>
      <c r="BR297" s="1"/>
      <c r="BS297" s="5" t="s">
        <v>88</v>
      </c>
      <c r="BT297" s="40"/>
      <c r="BU297" s="39"/>
      <c r="BV297" s="41"/>
      <c r="BW297" s="39"/>
      <c r="BX297" s="1"/>
      <c r="BY297" s="1"/>
      <c r="BZ297" s="5" t="s">
        <v>88</v>
      </c>
      <c r="CA297" s="40"/>
      <c r="CB297" s="39"/>
      <c r="CC297" s="41"/>
      <c r="CD297" s="39"/>
      <c r="CE297" s="1"/>
      <c r="CF297" s="1"/>
    </row>
    <row r="298" spans="1:84" ht="15" x14ac:dyDescent="0.2">
      <c r="A298" s="43"/>
      <c r="B298" s="44"/>
      <c r="C298" s="43"/>
      <c r="D298" s="45"/>
      <c r="E298" s="43"/>
      <c r="F298" s="1"/>
      <c r="G298" s="1"/>
      <c r="H298" s="43"/>
      <c r="I298" s="44"/>
      <c r="J298" s="43"/>
      <c r="K298" s="45"/>
      <c r="L298" s="43"/>
      <c r="M298" s="1"/>
      <c r="N298" s="1"/>
      <c r="O298" s="43"/>
      <c r="P298" s="44"/>
      <c r="Q298" s="43"/>
      <c r="R298" s="45"/>
      <c r="S298" s="43"/>
      <c r="T298" s="1"/>
      <c r="U298" s="1"/>
      <c r="V298" s="43"/>
      <c r="W298" s="44"/>
      <c r="X298" s="43"/>
      <c r="Y298" s="45"/>
      <c r="Z298" s="43"/>
      <c r="AA298" s="1"/>
      <c r="AB298" s="1"/>
      <c r="AC298" s="43"/>
      <c r="AD298" s="44"/>
      <c r="AE298" s="43"/>
      <c r="AF298" s="45"/>
      <c r="AG298" s="43"/>
      <c r="AH298" s="1"/>
      <c r="AI298" s="1"/>
      <c r="AJ298" s="43"/>
      <c r="AK298" s="44"/>
      <c r="AL298" s="43"/>
      <c r="AM298" s="45"/>
      <c r="AN298" s="43"/>
      <c r="AO298" s="1"/>
      <c r="AP298" s="1"/>
      <c r="AQ298" s="43"/>
      <c r="AR298" s="44"/>
      <c r="AS298" s="43"/>
      <c r="AT298" s="45"/>
      <c r="AU298" s="43"/>
      <c r="AV298" s="1"/>
      <c r="AW298" s="1"/>
      <c r="AX298" s="43"/>
      <c r="AY298" s="44"/>
      <c r="AZ298" s="43"/>
      <c r="BA298" s="45"/>
      <c r="BB298" s="43"/>
      <c r="BC298" s="1"/>
      <c r="BD298" s="1"/>
      <c r="BE298" s="43"/>
      <c r="BF298" s="44"/>
      <c r="BG298" s="43"/>
      <c r="BH298" s="45"/>
      <c r="BI298" s="43"/>
      <c r="BJ298" s="1"/>
      <c r="BK298" s="1"/>
      <c r="BL298" s="43"/>
      <c r="BM298" s="44"/>
      <c r="BN298" s="43"/>
      <c r="BO298" s="45"/>
      <c r="BP298" s="43"/>
      <c r="BQ298" s="1"/>
      <c r="BR298" s="1"/>
      <c r="BS298" s="43"/>
      <c r="BT298" s="44"/>
      <c r="BU298" s="43"/>
      <c r="BV298" s="45"/>
      <c r="BW298" s="43"/>
      <c r="BX298" s="1"/>
      <c r="BY298" s="1"/>
      <c r="BZ298" s="43"/>
      <c r="CA298" s="44"/>
      <c r="CB298" s="43"/>
      <c r="CC298" s="45"/>
      <c r="CD298" s="43"/>
      <c r="CE298" s="1"/>
      <c r="CF298" s="1"/>
    </row>
    <row r="299" spans="1:84" ht="54" x14ac:dyDescent="0.25">
      <c r="A299" s="12" t="s">
        <v>118</v>
      </c>
      <c r="B299" s="13" t="s">
        <v>106</v>
      </c>
      <c r="C299" s="14" t="s">
        <v>69</v>
      </c>
      <c r="D299" s="15" t="s">
        <v>70</v>
      </c>
      <c r="E299" s="14" t="s">
        <v>69</v>
      </c>
      <c r="F299" s="1"/>
      <c r="G299" s="1"/>
      <c r="H299" s="12" t="s">
        <v>118</v>
      </c>
      <c r="I299" s="13" t="s">
        <v>106</v>
      </c>
      <c r="J299" s="14" t="s">
        <v>69</v>
      </c>
      <c r="K299" s="15" t="s">
        <v>70</v>
      </c>
      <c r="L299" s="14" t="s">
        <v>69</v>
      </c>
      <c r="M299" s="1"/>
      <c r="N299" s="1"/>
      <c r="O299" s="12" t="s">
        <v>118</v>
      </c>
      <c r="P299" s="13" t="s">
        <v>106</v>
      </c>
      <c r="Q299" s="14" t="s">
        <v>69</v>
      </c>
      <c r="R299" s="15" t="s">
        <v>70</v>
      </c>
      <c r="S299" s="14" t="s">
        <v>69</v>
      </c>
      <c r="T299" s="1"/>
      <c r="U299" s="1"/>
      <c r="V299" s="12" t="s">
        <v>118</v>
      </c>
      <c r="W299" s="13" t="s">
        <v>106</v>
      </c>
      <c r="X299" s="14" t="s">
        <v>69</v>
      </c>
      <c r="Y299" s="15" t="s">
        <v>70</v>
      </c>
      <c r="Z299" s="14" t="s">
        <v>69</v>
      </c>
      <c r="AA299" s="1"/>
      <c r="AB299" s="1"/>
      <c r="AC299" s="12" t="s">
        <v>118</v>
      </c>
      <c r="AD299" s="13" t="s">
        <v>106</v>
      </c>
      <c r="AE299" s="14" t="s">
        <v>69</v>
      </c>
      <c r="AF299" s="15" t="s">
        <v>70</v>
      </c>
      <c r="AG299" s="14" t="s">
        <v>69</v>
      </c>
      <c r="AH299" s="1"/>
      <c r="AI299" s="1"/>
      <c r="AJ299" s="12" t="s">
        <v>118</v>
      </c>
      <c r="AK299" s="13" t="s">
        <v>106</v>
      </c>
      <c r="AL299" s="14" t="s">
        <v>69</v>
      </c>
      <c r="AM299" s="15" t="s">
        <v>70</v>
      </c>
      <c r="AN299" s="14" t="s">
        <v>69</v>
      </c>
      <c r="AO299" s="1"/>
      <c r="AP299" s="1"/>
      <c r="AQ299" s="12" t="s">
        <v>118</v>
      </c>
      <c r="AR299" s="13" t="s">
        <v>106</v>
      </c>
      <c r="AS299" s="14" t="s">
        <v>69</v>
      </c>
      <c r="AT299" s="15" t="s">
        <v>70</v>
      </c>
      <c r="AU299" s="14" t="s">
        <v>69</v>
      </c>
      <c r="AV299" s="1"/>
      <c r="AW299" s="1"/>
      <c r="AX299" s="12" t="s">
        <v>118</v>
      </c>
      <c r="AY299" s="13" t="s">
        <v>106</v>
      </c>
      <c r="AZ299" s="14" t="s">
        <v>69</v>
      </c>
      <c r="BA299" s="15" t="s">
        <v>70</v>
      </c>
      <c r="BB299" s="14" t="s">
        <v>69</v>
      </c>
      <c r="BC299" s="1"/>
      <c r="BD299" s="1"/>
      <c r="BE299" s="12" t="s">
        <v>118</v>
      </c>
      <c r="BF299" s="13" t="s">
        <v>106</v>
      </c>
      <c r="BG299" s="14" t="s">
        <v>69</v>
      </c>
      <c r="BH299" s="15" t="s">
        <v>70</v>
      </c>
      <c r="BI299" s="14" t="s">
        <v>69</v>
      </c>
      <c r="BJ299" s="1"/>
      <c r="BK299" s="1"/>
      <c r="BL299" s="12" t="s">
        <v>118</v>
      </c>
      <c r="BM299" s="13" t="s">
        <v>106</v>
      </c>
      <c r="BN299" s="14" t="s">
        <v>69</v>
      </c>
      <c r="BO299" s="15" t="s">
        <v>70</v>
      </c>
      <c r="BP299" s="14" t="s">
        <v>69</v>
      </c>
      <c r="BQ299" s="1"/>
      <c r="BR299" s="1"/>
      <c r="BS299" s="12" t="s">
        <v>118</v>
      </c>
      <c r="BT299" s="13" t="s">
        <v>106</v>
      </c>
      <c r="BU299" s="14" t="s">
        <v>69</v>
      </c>
      <c r="BV299" s="15" t="s">
        <v>70</v>
      </c>
      <c r="BW299" s="14" t="s">
        <v>69</v>
      </c>
      <c r="BX299" s="1"/>
      <c r="BY299" s="1"/>
      <c r="BZ299" s="12" t="s">
        <v>118</v>
      </c>
      <c r="CA299" s="13" t="s">
        <v>106</v>
      </c>
      <c r="CB299" s="14" t="s">
        <v>69</v>
      </c>
      <c r="CC299" s="15" t="s">
        <v>70</v>
      </c>
      <c r="CD299" s="14" t="s">
        <v>69</v>
      </c>
      <c r="CE299" s="1"/>
      <c r="CF299" s="1"/>
    </row>
    <row r="300" spans="1:84" ht="15" x14ac:dyDescent="0.2">
      <c r="A300" s="43"/>
      <c r="B300" s="44"/>
      <c r="C300" s="43"/>
      <c r="D300" s="45"/>
      <c r="E300" s="43"/>
      <c r="F300" s="1"/>
      <c r="G300" s="1"/>
      <c r="H300" s="43"/>
      <c r="I300" s="44"/>
      <c r="J300" s="43"/>
      <c r="K300" s="45"/>
      <c r="L300" s="43"/>
      <c r="M300" s="1"/>
      <c r="N300" s="1"/>
      <c r="O300" s="43"/>
      <c r="P300" s="44"/>
      <c r="Q300" s="43"/>
      <c r="R300" s="45"/>
      <c r="S300" s="43"/>
      <c r="T300" s="1"/>
      <c r="U300" s="1"/>
      <c r="V300" s="43"/>
      <c r="W300" s="44"/>
      <c r="X300" s="43"/>
      <c r="Y300" s="45"/>
      <c r="Z300" s="43"/>
      <c r="AA300" s="1"/>
      <c r="AB300" s="1"/>
      <c r="AC300" s="43"/>
      <c r="AD300" s="44"/>
      <c r="AE300" s="43"/>
      <c r="AF300" s="45"/>
      <c r="AG300" s="43"/>
      <c r="AH300" s="1"/>
      <c r="AI300" s="1"/>
      <c r="AJ300" s="43"/>
      <c r="AK300" s="44"/>
      <c r="AL300" s="43"/>
      <c r="AM300" s="45"/>
      <c r="AN300" s="43"/>
      <c r="AO300" s="1"/>
      <c r="AP300" s="1"/>
      <c r="AQ300" s="43"/>
      <c r="AR300" s="44"/>
      <c r="AS300" s="43"/>
      <c r="AT300" s="45"/>
      <c r="AU300" s="43"/>
      <c r="AV300" s="1"/>
      <c r="AW300" s="1"/>
      <c r="AX300" s="43"/>
      <c r="AY300" s="44"/>
      <c r="AZ300" s="43"/>
      <c r="BA300" s="45"/>
      <c r="BB300" s="43"/>
      <c r="BC300" s="1"/>
      <c r="BD300" s="1"/>
      <c r="BE300" s="43"/>
      <c r="BF300" s="44"/>
      <c r="BG300" s="43"/>
      <c r="BH300" s="45"/>
      <c r="BI300" s="43"/>
      <c r="BJ300" s="1"/>
      <c r="BK300" s="1"/>
      <c r="BL300" s="43"/>
      <c r="BM300" s="44"/>
      <c r="BN300" s="43"/>
      <c r="BO300" s="45"/>
      <c r="BP300" s="43"/>
      <c r="BQ300" s="1"/>
      <c r="BR300" s="1"/>
      <c r="BS300" s="43"/>
      <c r="BT300" s="44"/>
      <c r="BU300" s="43"/>
      <c r="BV300" s="45"/>
      <c r="BW300" s="43"/>
      <c r="BX300" s="1"/>
      <c r="BY300" s="1"/>
      <c r="BZ300" s="43"/>
      <c r="CA300" s="44"/>
      <c r="CB300" s="43"/>
      <c r="CC300" s="45"/>
      <c r="CD300" s="43"/>
      <c r="CE300" s="1"/>
      <c r="CF300" s="1"/>
    </row>
    <row r="301" spans="1:84" ht="18" x14ac:dyDescent="0.25">
      <c r="A301" s="7" t="s">
        <v>89</v>
      </c>
      <c r="B301" s="6">
        <v>17386517.369999997</v>
      </c>
      <c r="C301" s="17">
        <v>0.18150628881017625</v>
      </c>
      <c r="D301" s="8">
        <v>396</v>
      </c>
      <c r="E301" s="17">
        <v>0.33249370277078083</v>
      </c>
      <c r="F301" s="18"/>
      <c r="G301" s="19"/>
      <c r="H301" s="7" t="s">
        <v>89</v>
      </c>
      <c r="I301" s="6">
        <v>17277675.590000015</v>
      </c>
      <c r="J301" s="17">
        <v>0.18122947251462157</v>
      </c>
      <c r="K301" s="8">
        <v>393</v>
      </c>
      <c r="L301" s="17">
        <v>0.33136593591905567</v>
      </c>
      <c r="M301" s="18"/>
      <c r="N301" s="19"/>
      <c r="O301" s="7" t="s">
        <v>89</v>
      </c>
      <c r="P301" s="6">
        <v>16929444.09999999</v>
      </c>
      <c r="Q301" s="17">
        <v>0.17893669925470851</v>
      </c>
      <c r="R301" s="8">
        <v>387</v>
      </c>
      <c r="S301" s="17">
        <v>0.32936170212765958</v>
      </c>
      <c r="T301" s="18"/>
      <c r="U301" s="19"/>
      <c r="V301" s="7" t="s">
        <v>89</v>
      </c>
      <c r="W301" s="6">
        <v>16833791.680000003</v>
      </c>
      <c r="X301" s="17">
        <v>0.17868549217644702</v>
      </c>
      <c r="Y301" s="8">
        <v>386</v>
      </c>
      <c r="Z301" s="17">
        <v>0.32935153583617749</v>
      </c>
      <c r="AA301" s="18"/>
      <c r="AB301" s="19"/>
      <c r="AC301" s="7" t="s">
        <v>89</v>
      </c>
      <c r="AD301" s="6">
        <v>16397988.43</v>
      </c>
      <c r="AE301" s="17">
        <v>0.17529303655133457</v>
      </c>
      <c r="AF301" s="8">
        <v>382</v>
      </c>
      <c r="AG301" s="17">
        <v>0.3278969957081545</v>
      </c>
      <c r="AH301" s="18"/>
      <c r="AI301" s="19"/>
      <c r="AJ301" s="7" t="s">
        <v>89</v>
      </c>
      <c r="AK301" s="6">
        <v>16137358.249999994</v>
      </c>
      <c r="AL301" s="17">
        <v>0.17369399954187412</v>
      </c>
      <c r="AM301" s="8">
        <v>377</v>
      </c>
      <c r="AN301" s="17">
        <v>0.32612456747404844</v>
      </c>
      <c r="AO301" s="18"/>
      <c r="AP301" s="19"/>
      <c r="AQ301" s="7" t="s">
        <v>89</v>
      </c>
      <c r="AR301" s="6">
        <v>15941793.550000001</v>
      </c>
      <c r="AS301" s="17">
        <v>0.1722351284080392</v>
      </c>
      <c r="AT301" s="8">
        <v>375</v>
      </c>
      <c r="AU301" s="17">
        <v>0.32552083333333331</v>
      </c>
      <c r="AV301" s="18"/>
      <c r="AW301" s="19"/>
      <c r="AX301" s="7" t="s">
        <v>89</v>
      </c>
      <c r="AY301" s="6">
        <v>15869906.660000002</v>
      </c>
      <c r="AZ301" s="17">
        <v>0.1723449430563502</v>
      </c>
      <c r="BA301" s="8">
        <v>369</v>
      </c>
      <c r="BB301" s="17">
        <v>0.32283464566929132</v>
      </c>
      <c r="BC301" s="18"/>
      <c r="BD301" s="19"/>
      <c r="BE301" s="7" t="s">
        <v>89</v>
      </c>
      <c r="BF301" s="6">
        <v>15330145.789999997</v>
      </c>
      <c r="BG301" s="17">
        <v>0.1690662230648198</v>
      </c>
      <c r="BH301" s="8">
        <v>362</v>
      </c>
      <c r="BI301" s="17">
        <v>0.32092198581560283</v>
      </c>
      <c r="BJ301" s="18"/>
      <c r="BK301" s="19"/>
      <c r="BL301" s="7" t="s">
        <v>89</v>
      </c>
      <c r="BM301" s="6">
        <v>15004876.820000002</v>
      </c>
      <c r="BN301" s="17">
        <v>0.16678932889600165</v>
      </c>
      <c r="BO301" s="8">
        <v>355</v>
      </c>
      <c r="BP301" s="17">
        <v>0.31810035842293904</v>
      </c>
      <c r="BQ301" s="18"/>
      <c r="BR301" s="19"/>
      <c r="BS301" s="7" t="s">
        <v>89</v>
      </c>
      <c r="BT301" s="6">
        <v>14720743.359999988</v>
      </c>
      <c r="BU301" s="17">
        <v>0.16532271119132178</v>
      </c>
      <c r="BV301" s="8">
        <v>351</v>
      </c>
      <c r="BW301" s="17">
        <v>0.31764705882352939</v>
      </c>
      <c r="BX301" s="18"/>
      <c r="BY301" s="19"/>
      <c r="BZ301" s="7" t="s">
        <v>89</v>
      </c>
      <c r="CA301" s="6">
        <v>14422459.920000007</v>
      </c>
      <c r="CB301" s="17">
        <v>0.16318287150918501</v>
      </c>
      <c r="CC301" s="8">
        <v>345</v>
      </c>
      <c r="CD301" s="17">
        <v>0.31564501372369624</v>
      </c>
      <c r="CE301" s="18"/>
      <c r="CF301" s="19"/>
    </row>
    <row r="302" spans="1:84" ht="18" x14ac:dyDescent="0.25">
      <c r="A302" s="7" t="s">
        <v>90</v>
      </c>
      <c r="B302" s="6">
        <v>43552751.669999994</v>
      </c>
      <c r="C302" s="17">
        <v>0.45466830158482197</v>
      </c>
      <c r="D302" s="8">
        <v>402</v>
      </c>
      <c r="E302" s="17">
        <v>0.33753148614609574</v>
      </c>
      <c r="F302" s="18"/>
      <c r="G302" s="19"/>
      <c r="H302" s="7" t="s">
        <v>90</v>
      </c>
      <c r="I302" s="6">
        <v>43391501.550000004</v>
      </c>
      <c r="J302" s="17">
        <v>0.45514333780380223</v>
      </c>
      <c r="K302" s="8">
        <v>401</v>
      </c>
      <c r="L302" s="17">
        <v>0.33811129848229343</v>
      </c>
      <c r="M302" s="18"/>
      <c r="N302" s="19"/>
      <c r="O302" s="7" t="s">
        <v>90</v>
      </c>
      <c r="P302" s="6">
        <v>43137864.920000002</v>
      </c>
      <c r="Q302" s="17">
        <v>0.45594805807476485</v>
      </c>
      <c r="R302" s="8">
        <v>398</v>
      </c>
      <c r="S302" s="17">
        <v>0.33872340425531916</v>
      </c>
      <c r="T302" s="18"/>
      <c r="U302" s="19"/>
      <c r="V302" s="7" t="s">
        <v>90</v>
      </c>
      <c r="W302" s="6">
        <v>43011594.910000004</v>
      </c>
      <c r="X302" s="17">
        <v>0.456554776956068</v>
      </c>
      <c r="Y302" s="8">
        <v>397</v>
      </c>
      <c r="Z302" s="17">
        <v>0.3387372013651877</v>
      </c>
      <c r="AA302" s="18"/>
      <c r="AB302" s="19"/>
      <c r="AC302" s="7" t="s">
        <v>90</v>
      </c>
      <c r="AD302" s="6">
        <v>42988222.87999998</v>
      </c>
      <c r="AE302" s="17">
        <v>0.45954027573251272</v>
      </c>
      <c r="AF302" s="8">
        <v>396</v>
      </c>
      <c r="AG302" s="17">
        <v>0.33991416309012873</v>
      </c>
      <c r="AH302" s="18"/>
      <c r="AI302" s="19"/>
      <c r="AJ302" s="7" t="s">
        <v>90</v>
      </c>
      <c r="AK302" s="6">
        <v>42917116.949999996</v>
      </c>
      <c r="AL302" s="17">
        <v>0.46193717561248659</v>
      </c>
      <c r="AM302" s="8">
        <v>395</v>
      </c>
      <c r="AN302" s="17">
        <v>0.34169550173010382</v>
      </c>
      <c r="AO302" s="18"/>
      <c r="AP302" s="19"/>
      <c r="AQ302" s="7" t="s">
        <v>90</v>
      </c>
      <c r="AR302" s="6">
        <v>42964387.549999997</v>
      </c>
      <c r="AS302" s="17">
        <v>0.4641872185483803</v>
      </c>
      <c r="AT302" s="8">
        <v>395</v>
      </c>
      <c r="AU302" s="17">
        <v>0.34288194444444442</v>
      </c>
      <c r="AV302" s="18"/>
      <c r="AW302" s="19"/>
      <c r="AX302" s="7" t="s">
        <v>90</v>
      </c>
      <c r="AY302" s="6">
        <v>42743698.540000021</v>
      </c>
      <c r="AZ302" s="17">
        <v>0.46419052416116113</v>
      </c>
      <c r="BA302" s="8">
        <v>393</v>
      </c>
      <c r="BB302" s="17">
        <v>0.34383202099737531</v>
      </c>
      <c r="BC302" s="18"/>
      <c r="BD302" s="19"/>
      <c r="BE302" s="7" t="s">
        <v>90</v>
      </c>
      <c r="BF302" s="6">
        <v>42295397.57000003</v>
      </c>
      <c r="BG302" s="17">
        <v>0.46644847466808492</v>
      </c>
      <c r="BH302" s="8">
        <v>388</v>
      </c>
      <c r="BI302" s="17">
        <v>0.34397163120567376</v>
      </c>
      <c r="BJ302" s="18"/>
      <c r="BK302" s="19"/>
      <c r="BL302" s="7" t="s">
        <v>90</v>
      </c>
      <c r="BM302" s="6">
        <v>42236922.230000004</v>
      </c>
      <c r="BN302" s="17">
        <v>0.46949188573040967</v>
      </c>
      <c r="BO302" s="8">
        <v>389</v>
      </c>
      <c r="BP302" s="17">
        <v>0.34856630824372759</v>
      </c>
      <c r="BQ302" s="18"/>
      <c r="BR302" s="19"/>
      <c r="BS302" s="7" t="s">
        <v>90</v>
      </c>
      <c r="BT302" s="6">
        <v>41972988.06000001</v>
      </c>
      <c r="BU302" s="17">
        <v>0.47138164243359137</v>
      </c>
      <c r="BV302" s="8">
        <v>387</v>
      </c>
      <c r="BW302" s="17">
        <v>0.35022624434389138</v>
      </c>
      <c r="BX302" s="18"/>
      <c r="BY302" s="19"/>
      <c r="BZ302" s="7" t="s">
        <v>90</v>
      </c>
      <c r="CA302" s="6">
        <v>41758883.789999999</v>
      </c>
      <c r="CB302" s="17">
        <v>0.47248074223599956</v>
      </c>
      <c r="CC302" s="8">
        <v>384</v>
      </c>
      <c r="CD302" s="17">
        <v>0.35132662397072278</v>
      </c>
      <c r="CE302" s="18"/>
      <c r="CF302" s="19"/>
    </row>
    <row r="303" spans="1:84" ht="18" x14ac:dyDescent="0.25">
      <c r="A303" s="7" t="s">
        <v>91</v>
      </c>
      <c r="B303" s="6">
        <v>34850896.049999982</v>
      </c>
      <c r="C303" s="17">
        <v>0.36382540960500176</v>
      </c>
      <c r="D303" s="8">
        <v>393</v>
      </c>
      <c r="E303" s="17">
        <v>0.32997481108312343</v>
      </c>
      <c r="F303" s="18"/>
      <c r="G303" s="19"/>
      <c r="H303" s="7" t="s">
        <v>91</v>
      </c>
      <c r="I303" s="6">
        <v>34666726.840000004</v>
      </c>
      <c r="J303" s="17">
        <v>0.3636271896815762</v>
      </c>
      <c r="K303" s="8">
        <v>392</v>
      </c>
      <c r="L303" s="17">
        <v>0.3305227655986509</v>
      </c>
      <c r="M303" s="18"/>
      <c r="N303" s="19"/>
      <c r="O303" s="7" t="s">
        <v>91</v>
      </c>
      <c r="P303" s="6">
        <v>34544048.909999996</v>
      </c>
      <c r="Q303" s="17">
        <v>0.36511524267052659</v>
      </c>
      <c r="R303" s="8">
        <v>390</v>
      </c>
      <c r="S303" s="17">
        <v>0.33191489361702126</v>
      </c>
      <c r="T303" s="18"/>
      <c r="U303" s="19"/>
      <c r="V303" s="7" t="s">
        <v>91</v>
      </c>
      <c r="W303" s="6">
        <v>34363670.20000001</v>
      </c>
      <c r="X303" s="17">
        <v>0.36475973086748492</v>
      </c>
      <c r="Y303" s="8">
        <v>389</v>
      </c>
      <c r="Z303" s="17">
        <v>0.33191126279863481</v>
      </c>
      <c r="AA303" s="18"/>
      <c r="AB303" s="19"/>
      <c r="AC303" s="7" t="s">
        <v>91</v>
      </c>
      <c r="AD303" s="6">
        <v>34159937.200000003</v>
      </c>
      <c r="AE303" s="17">
        <v>0.36516668771615263</v>
      </c>
      <c r="AF303" s="8">
        <v>387</v>
      </c>
      <c r="AG303" s="17">
        <v>0.33218884120171671</v>
      </c>
      <c r="AH303" s="18"/>
      <c r="AI303" s="19"/>
      <c r="AJ303" s="7" t="s">
        <v>91</v>
      </c>
      <c r="AK303" s="6">
        <v>33852351.129999988</v>
      </c>
      <c r="AL303" s="17">
        <v>0.36436882484563926</v>
      </c>
      <c r="AM303" s="8">
        <v>384</v>
      </c>
      <c r="AN303" s="17">
        <v>0.33217993079584773</v>
      </c>
      <c r="AO303" s="18"/>
      <c r="AP303" s="19"/>
      <c r="AQ303" s="7" t="s">
        <v>91</v>
      </c>
      <c r="AR303" s="6">
        <v>33652135.530000016</v>
      </c>
      <c r="AS303" s="17">
        <v>0.36357765304358058</v>
      </c>
      <c r="AT303" s="8">
        <v>382</v>
      </c>
      <c r="AU303" s="17">
        <v>0.33159722222222221</v>
      </c>
      <c r="AV303" s="18"/>
      <c r="AW303" s="19"/>
      <c r="AX303" s="7" t="s">
        <v>91</v>
      </c>
      <c r="AY303" s="6">
        <v>33468624.649999984</v>
      </c>
      <c r="AZ303" s="17">
        <v>0.36346453278248864</v>
      </c>
      <c r="BA303" s="8">
        <v>381</v>
      </c>
      <c r="BB303" s="17">
        <v>0.33333333333333331</v>
      </c>
      <c r="BC303" s="18"/>
      <c r="BD303" s="19"/>
      <c r="BE303" s="7" t="s">
        <v>91</v>
      </c>
      <c r="BF303" s="6">
        <v>33049847.099999998</v>
      </c>
      <c r="BG303" s="17">
        <v>0.3644853022670953</v>
      </c>
      <c r="BH303" s="8">
        <v>378</v>
      </c>
      <c r="BI303" s="17">
        <v>0.33510638297872342</v>
      </c>
      <c r="BJ303" s="18"/>
      <c r="BK303" s="19"/>
      <c r="BL303" s="7" t="s">
        <v>91</v>
      </c>
      <c r="BM303" s="6">
        <v>32721251.460000012</v>
      </c>
      <c r="BN303" s="17">
        <v>0.36371878537358865</v>
      </c>
      <c r="BO303" s="8">
        <v>372</v>
      </c>
      <c r="BP303" s="17">
        <v>0.33333333333333331</v>
      </c>
      <c r="BQ303" s="18"/>
      <c r="BR303" s="19"/>
      <c r="BS303" s="7" t="s">
        <v>91</v>
      </c>
      <c r="BT303" s="6">
        <v>32348743.469999984</v>
      </c>
      <c r="BU303" s="17">
        <v>0.36329564637508682</v>
      </c>
      <c r="BV303" s="8">
        <v>367</v>
      </c>
      <c r="BW303" s="17">
        <v>0.33212669683257917</v>
      </c>
      <c r="BX303" s="18"/>
      <c r="BY303" s="19"/>
      <c r="BZ303" s="7" t="s">
        <v>91</v>
      </c>
      <c r="CA303" s="6">
        <v>32200848.529999986</v>
      </c>
      <c r="CB303" s="17">
        <v>0.3643363862548154</v>
      </c>
      <c r="CC303" s="8">
        <v>364</v>
      </c>
      <c r="CD303" s="17">
        <v>0.33302836230558097</v>
      </c>
      <c r="CE303" s="18"/>
      <c r="CF303" s="19"/>
    </row>
    <row r="304" spans="1:84" ht="18" x14ac:dyDescent="0.25">
      <c r="A304" s="7"/>
      <c r="B304" s="46"/>
      <c r="C304" s="20"/>
      <c r="D304" s="8"/>
      <c r="E304" s="20"/>
      <c r="F304" s="1"/>
      <c r="G304" s="1"/>
      <c r="H304" s="7"/>
      <c r="I304" s="46"/>
      <c r="J304" s="20"/>
      <c r="K304" s="8"/>
      <c r="L304" s="20"/>
      <c r="M304" s="1"/>
      <c r="N304" s="1"/>
      <c r="O304" s="7"/>
      <c r="P304" s="46"/>
      <c r="Q304" s="20"/>
      <c r="R304" s="8"/>
      <c r="S304" s="20"/>
      <c r="T304" s="1"/>
      <c r="U304" s="1"/>
      <c r="V304" s="7"/>
      <c r="W304" s="46"/>
      <c r="X304" s="20"/>
      <c r="Y304" s="8"/>
      <c r="Z304" s="20"/>
      <c r="AA304" s="1"/>
      <c r="AB304" s="1"/>
      <c r="AC304" s="7"/>
      <c r="AD304" s="46"/>
      <c r="AE304" s="20"/>
      <c r="AF304" s="8"/>
      <c r="AG304" s="20"/>
      <c r="AH304" s="1"/>
      <c r="AI304" s="1"/>
      <c r="AJ304" s="7"/>
      <c r="AK304" s="46"/>
      <c r="AL304" s="20"/>
      <c r="AM304" s="8"/>
      <c r="AN304" s="20"/>
      <c r="AO304" s="1"/>
      <c r="AP304" s="1"/>
      <c r="AQ304" s="7"/>
      <c r="AR304" s="46"/>
      <c r="AS304" s="20"/>
      <c r="AT304" s="8"/>
      <c r="AU304" s="20"/>
      <c r="AV304" s="1"/>
      <c r="AW304" s="1"/>
      <c r="AX304" s="7"/>
      <c r="AY304" s="46"/>
      <c r="AZ304" s="20"/>
      <c r="BA304" s="8"/>
      <c r="BB304" s="20"/>
      <c r="BC304" s="1"/>
      <c r="BD304" s="1"/>
      <c r="BE304" s="7"/>
      <c r="BF304" s="46"/>
      <c r="BG304" s="20"/>
      <c r="BH304" s="8"/>
      <c r="BI304" s="20"/>
      <c r="BJ304" s="1"/>
      <c r="BK304" s="1"/>
      <c r="BL304" s="7"/>
      <c r="BM304" s="46"/>
      <c r="BN304" s="20"/>
      <c r="BO304" s="8"/>
      <c r="BP304" s="20"/>
      <c r="BQ304" s="1"/>
      <c r="BR304" s="1"/>
      <c r="BS304" s="7"/>
      <c r="BT304" s="46"/>
      <c r="BU304" s="20"/>
      <c r="BV304" s="8"/>
      <c r="BW304" s="20"/>
      <c r="BX304" s="1"/>
      <c r="BY304" s="1"/>
      <c r="BZ304" s="7"/>
      <c r="CA304" s="46"/>
      <c r="CB304" s="20"/>
      <c r="CC304" s="8"/>
      <c r="CD304" s="20"/>
      <c r="CE304" s="1"/>
      <c r="CF304" s="1"/>
    </row>
    <row r="305" spans="1:84" ht="18.75" thickBot="1" x14ac:dyDescent="0.3">
      <c r="A305" s="7"/>
      <c r="B305" s="22">
        <v>95790165.089999974</v>
      </c>
      <c r="C305" s="23"/>
      <c r="D305" s="24">
        <v>1191</v>
      </c>
      <c r="E305" s="20"/>
      <c r="F305" s="1"/>
      <c r="G305" s="1"/>
      <c r="H305" s="7"/>
      <c r="I305" s="22">
        <v>95335903.980000019</v>
      </c>
      <c r="J305" s="23"/>
      <c r="K305" s="24">
        <v>1186</v>
      </c>
      <c r="L305" s="20"/>
      <c r="M305" s="1"/>
      <c r="N305" s="1"/>
      <c r="O305" s="7"/>
      <c r="P305" s="22">
        <v>94611357.929999992</v>
      </c>
      <c r="Q305" s="23"/>
      <c r="R305" s="24">
        <v>1175</v>
      </c>
      <c r="S305" s="20"/>
      <c r="T305" s="1"/>
      <c r="U305" s="1"/>
      <c r="V305" s="7"/>
      <c r="W305" s="22">
        <v>94209056.790000021</v>
      </c>
      <c r="X305" s="23"/>
      <c r="Y305" s="24">
        <v>1172</v>
      </c>
      <c r="Z305" s="20"/>
      <c r="AA305" s="1"/>
      <c r="AB305" s="1"/>
      <c r="AC305" s="7"/>
      <c r="AD305" s="22">
        <v>93546148.50999999</v>
      </c>
      <c r="AE305" s="23"/>
      <c r="AF305" s="24">
        <v>1165</v>
      </c>
      <c r="AG305" s="20"/>
      <c r="AH305" s="1"/>
      <c r="AI305" s="1"/>
      <c r="AJ305" s="7"/>
      <c r="AK305" s="22">
        <v>92906826.329999983</v>
      </c>
      <c r="AL305" s="23"/>
      <c r="AM305" s="24">
        <v>1156</v>
      </c>
      <c r="AN305" s="20"/>
      <c r="AO305" s="1"/>
      <c r="AP305" s="1"/>
      <c r="AQ305" s="7"/>
      <c r="AR305" s="22">
        <v>92558316.63000001</v>
      </c>
      <c r="AS305" s="23"/>
      <c r="AT305" s="24">
        <v>1152</v>
      </c>
      <c r="AU305" s="20"/>
      <c r="AV305" s="1"/>
      <c r="AW305" s="1"/>
      <c r="AX305" s="7"/>
      <c r="AY305" s="22">
        <v>92082229.850000009</v>
      </c>
      <c r="AZ305" s="23"/>
      <c r="BA305" s="24">
        <v>1143</v>
      </c>
      <c r="BB305" s="20"/>
      <c r="BC305" s="1"/>
      <c r="BD305" s="1"/>
      <c r="BE305" s="7"/>
      <c r="BF305" s="22">
        <v>90675390.460000023</v>
      </c>
      <c r="BG305" s="23"/>
      <c r="BH305" s="24">
        <v>1128</v>
      </c>
      <c r="BI305" s="20"/>
      <c r="BJ305" s="1"/>
      <c r="BK305" s="1"/>
      <c r="BL305" s="7"/>
      <c r="BM305" s="22">
        <v>89963050.51000002</v>
      </c>
      <c r="BN305" s="23"/>
      <c r="BO305" s="24">
        <v>1116</v>
      </c>
      <c r="BP305" s="20"/>
      <c r="BQ305" s="1"/>
      <c r="BR305" s="1"/>
      <c r="BS305" s="7"/>
      <c r="BT305" s="22">
        <v>89042474.889999986</v>
      </c>
      <c r="BU305" s="23"/>
      <c r="BV305" s="24">
        <v>1105</v>
      </c>
      <c r="BW305" s="20"/>
      <c r="BX305" s="1"/>
      <c r="BY305" s="1"/>
      <c r="BZ305" s="7"/>
      <c r="CA305" s="22">
        <v>88382192.239999995</v>
      </c>
      <c r="CB305" s="23"/>
      <c r="CC305" s="24">
        <v>1093</v>
      </c>
      <c r="CD305" s="20"/>
      <c r="CE305" s="1"/>
      <c r="CF305" s="1"/>
    </row>
    <row r="306" spans="1:84" ht="15.75" thickTop="1" x14ac:dyDescent="0.2">
      <c r="A306" s="43"/>
      <c r="B306" s="47"/>
      <c r="C306" s="48"/>
      <c r="D306" s="47"/>
      <c r="E306" s="48"/>
      <c r="F306" s="1"/>
      <c r="G306" s="1"/>
      <c r="H306" s="43"/>
      <c r="I306" s="47"/>
      <c r="J306" s="48"/>
      <c r="K306" s="47"/>
      <c r="L306" s="48"/>
      <c r="M306" s="1"/>
      <c r="N306" s="1"/>
      <c r="O306" s="43"/>
      <c r="P306" s="47"/>
      <c r="Q306" s="48"/>
      <c r="R306" s="47"/>
      <c r="S306" s="48"/>
      <c r="T306" s="1"/>
      <c r="U306" s="1"/>
      <c r="V306" s="43"/>
      <c r="W306" s="47"/>
      <c r="X306" s="48"/>
      <c r="Y306" s="47"/>
      <c r="Z306" s="48"/>
      <c r="AA306" s="1"/>
      <c r="AB306" s="1"/>
      <c r="AC306" s="43"/>
      <c r="AD306" s="47"/>
      <c r="AE306" s="48"/>
      <c r="AF306" s="47"/>
      <c r="AG306" s="48"/>
      <c r="AH306" s="1"/>
      <c r="AI306" s="1"/>
      <c r="AJ306" s="43"/>
      <c r="AK306" s="47"/>
      <c r="AL306" s="48"/>
      <c r="AM306" s="47"/>
      <c r="AN306" s="48"/>
      <c r="AO306" s="1"/>
      <c r="AP306" s="1"/>
      <c r="AQ306" s="43"/>
      <c r="AR306" s="47"/>
      <c r="AS306" s="48"/>
      <c r="AT306" s="47"/>
      <c r="AU306" s="48"/>
      <c r="AV306" s="1"/>
      <c r="AW306" s="1"/>
      <c r="AX306" s="43"/>
      <c r="AY306" s="47"/>
      <c r="AZ306" s="48"/>
      <c r="BA306" s="47"/>
      <c r="BB306" s="48"/>
      <c r="BC306" s="1"/>
      <c r="BD306" s="1"/>
      <c r="BE306" s="43"/>
      <c r="BF306" s="47"/>
      <c r="BG306" s="48"/>
      <c r="BH306" s="47"/>
      <c r="BI306" s="48"/>
      <c r="BJ306" s="1"/>
      <c r="BK306" s="1"/>
      <c r="BL306" s="43"/>
      <c r="BM306" s="47"/>
      <c r="BN306" s="48"/>
      <c r="BO306" s="47"/>
      <c r="BP306" s="48"/>
      <c r="BQ306" s="1"/>
      <c r="BR306" s="1"/>
      <c r="BS306" s="43"/>
      <c r="BT306" s="47"/>
      <c r="BU306" s="48"/>
      <c r="BV306" s="47"/>
      <c r="BW306" s="48"/>
      <c r="BX306" s="1"/>
      <c r="BY306" s="1"/>
      <c r="BZ306" s="43"/>
      <c r="CA306" s="47"/>
      <c r="CB306" s="48"/>
      <c r="CC306" s="47"/>
      <c r="CD306" s="48"/>
      <c r="CE306" s="1"/>
      <c r="CF306" s="1"/>
    </row>
    <row r="307" spans="1:84" ht="15" x14ac:dyDescent="0.2">
      <c r="A307" s="43"/>
      <c r="B307" s="44"/>
      <c r="C307" s="43"/>
      <c r="D307" s="45"/>
      <c r="E307" s="43"/>
      <c r="F307" s="1"/>
      <c r="G307" s="1"/>
      <c r="H307" s="43"/>
      <c r="I307" s="44"/>
      <c r="J307" s="43"/>
      <c r="K307" s="45"/>
      <c r="L307" s="43"/>
      <c r="M307" s="1"/>
      <c r="N307" s="1"/>
      <c r="O307" s="43"/>
      <c r="P307" s="44"/>
      <c r="Q307" s="43"/>
      <c r="R307" s="45"/>
      <c r="S307" s="43"/>
      <c r="T307" s="1"/>
      <c r="U307" s="1"/>
      <c r="V307" s="43"/>
      <c r="W307" s="44"/>
      <c r="X307" s="43"/>
      <c r="Y307" s="45"/>
      <c r="Z307" s="43"/>
      <c r="AA307" s="1"/>
      <c r="AB307" s="1"/>
      <c r="AC307" s="43"/>
      <c r="AD307" s="44"/>
      <c r="AE307" s="43"/>
      <c r="AF307" s="45"/>
      <c r="AG307" s="43"/>
      <c r="AH307" s="1"/>
      <c r="AI307" s="1"/>
      <c r="AJ307" s="43"/>
      <c r="AK307" s="44"/>
      <c r="AL307" s="43"/>
      <c r="AM307" s="45"/>
      <c r="AN307" s="43"/>
      <c r="AO307" s="1"/>
      <c r="AP307" s="1"/>
      <c r="AQ307" s="43"/>
      <c r="AR307" s="44"/>
      <c r="AS307" s="43"/>
      <c r="AT307" s="45"/>
      <c r="AU307" s="43"/>
      <c r="AV307" s="1"/>
      <c r="AW307" s="1"/>
      <c r="AX307" s="43"/>
      <c r="AY307" s="44"/>
      <c r="AZ307" s="43"/>
      <c r="BA307" s="45"/>
      <c r="BB307" s="43"/>
      <c r="BC307" s="1"/>
      <c r="BD307" s="1"/>
      <c r="BE307" s="43"/>
      <c r="BF307" s="44"/>
      <c r="BG307" s="43"/>
      <c r="BH307" s="45"/>
      <c r="BI307" s="43"/>
      <c r="BJ307" s="1"/>
      <c r="BK307" s="1"/>
      <c r="BL307" s="43"/>
      <c r="BM307" s="44"/>
      <c r="BN307" s="43"/>
      <c r="BO307" s="45"/>
      <c r="BP307" s="43"/>
      <c r="BQ307" s="1"/>
      <c r="BR307" s="1"/>
      <c r="BS307" s="43"/>
      <c r="BT307" s="44"/>
      <c r="BU307" s="43"/>
      <c r="BV307" s="45"/>
      <c r="BW307" s="43"/>
      <c r="BX307" s="1"/>
      <c r="BY307" s="1"/>
      <c r="BZ307" s="43"/>
      <c r="CA307" s="44"/>
      <c r="CB307" s="43"/>
      <c r="CC307" s="45"/>
      <c r="CD307" s="43"/>
      <c r="CE307" s="1"/>
      <c r="CF307" s="1"/>
    </row>
    <row r="308" spans="1:84" ht="15" x14ac:dyDescent="0.2">
      <c r="A308" s="43"/>
      <c r="B308" s="44"/>
      <c r="C308" s="43"/>
      <c r="D308" s="45"/>
      <c r="E308" s="43"/>
      <c r="F308" s="1"/>
      <c r="G308" s="1"/>
      <c r="H308" s="43"/>
      <c r="I308" s="44"/>
      <c r="J308" s="43"/>
      <c r="K308" s="45"/>
      <c r="L308" s="43"/>
      <c r="M308" s="1"/>
      <c r="N308" s="1"/>
      <c r="O308" s="43"/>
      <c r="P308" s="44"/>
      <c r="Q308" s="43"/>
      <c r="R308" s="45"/>
      <c r="S308" s="43"/>
      <c r="T308" s="1"/>
      <c r="U308" s="1"/>
      <c r="V308" s="43"/>
      <c r="W308" s="44"/>
      <c r="X308" s="43"/>
      <c r="Y308" s="45"/>
      <c r="Z308" s="43"/>
      <c r="AA308" s="1"/>
      <c r="AB308" s="1"/>
      <c r="AC308" s="43"/>
      <c r="AD308" s="44"/>
      <c r="AE308" s="43"/>
      <c r="AF308" s="45"/>
      <c r="AG308" s="43"/>
      <c r="AH308" s="1"/>
      <c r="AI308" s="1"/>
      <c r="AJ308" s="43"/>
      <c r="AK308" s="44"/>
      <c r="AL308" s="43"/>
      <c r="AM308" s="45"/>
      <c r="AN308" s="43"/>
      <c r="AO308" s="1"/>
      <c r="AP308" s="1"/>
      <c r="AQ308" s="43"/>
      <c r="AR308" s="44"/>
      <c r="AS308" s="43"/>
      <c r="AT308" s="45"/>
      <c r="AU308" s="43"/>
      <c r="AV308" s="1"/>
      <c r="AW308" s="1"/>
      <c r="AX308" s="43"/>
      <c r="AY308" s="44"/>
      <c r="AZ308" s="43"/>
      <c r="BA308" s="45"/>
      <c r="BB308" s="43"/>
      <c r="BC308" s="1"/>
      <c r="BD308" s="1"/>
      <c r="BE308" s="43"/>
      <c r="BF308" s="44"/>
      <c r="BG308" s="43"/>
      <c r="BH308" s="45"/>
      <c r="BI308" s="43"/>
      <c r="BJ308" s="1"/>
      <c r="BK308" s="1"/>
      <c r="BL308" s="43"/>
      <c r="BM308" s="44"/>
      <c r="BN308" s="43"/>
      <c r="BO308" s="45"/>
      <c r="BP308" s="43"/>
      <c r="BQ308" s="1"/>
      <c r="BR308" s="1"/>
      <c r="BS308" s="43"/>
      <c r="BT308" s="44"/>
      <c r="BU308" s="43"/>
      <c r="BV308" s="45"/>
      <c r="BW308" s="43"/>
      <c r="BX308" s="1"/>
      <c r="BY308" s="1"/>
      <c r="BZ308" s="43"/>
      <c r="CA308" s="44"/>
      <c r="CB308" s="43"/>
      <c r="CC308" s="45"/>
      <c r="CD308" s="43"/>
      <c r="CE308" s="1"/>
      <c r="CF308" s="1"/>
    </row>
    <row r="309" spans="1:84" ht="18.75" x14ac:dyDescent="0.3">
      <c r="A309" s="5" t="s">
        <v>101</v>
      </c>
      <c r="B309" s="44"/>
      <c r="C309" s="43"/>
      <c r="D309" s="45"/>
      <c r="E309" s="43"/>
      <c r="F309" s="1"/>
      <c r="G309" s="1"/>
      <c r="H309" s="5" t="s">
        <v>101</v>
      </c>
      <c r="I309" s="44"/>
      <c r="J309" s="43"/>
      <c r="K309" s="45"/>
      <c r="L309" s="43"/>
      <c r="M309" s="1"/>
      <c r="N309" s="1"/>
      <c r="O309" s="5" t="s">
        <v>101</v>
      </c>
      <c r="P309" s="44"/>
      <c r="Q309" s="43"/>
      <c r="R309" s="45"/>
      <c r="S309" s="43"/>
      <c r="T309" s="1"/>
      <c r="U309" s="1"/>
      <c r="V309" s="5" t="s">
        <v>101</v>
      </c>
      <c r="W309" s="44"/>
      <c r="X309" s="43"/>
      <c r="Y309" s="45"/>
      <c r="Z309" s="43"/>
      <c r="AA309" s="1"/>
      <c r="AB309" s="1"/>
      <c r="AC309" s="5" t="s">
        <v>101</v>
      </c>
      <c r="AD309" s="44"/>
      <c r="AE309" s="43"/>
      <c r="AF309" s="45"/>
      <c r="AG309" s="43"/>
      <c r="AH309" s="1"/>
      <c r="AI309" s="1"/>
      <c r="AJ309" s="5" t="s">
        <v>101</v>
      </c>
      <c r="AK309" s="44"/>
      <c r="AL309" s="43"/>
      <c r="AM309" s="45"/>
      <c r="AN309" s="43"/>
      <c r="AO309" s="1"/>
      <c r="AP309" s="1"/>
      <c r="AQ309" s="5" t="s">
        <v>101</v>
      </c>
      <c r="AR309" s="44"/>
      <c r="AS309" s="43"/>
      <c r="AT309" s="45"/>
      <c r="AU309" s="43"/>
      <c r="AV309" s="1"/>
      <c r="AW309" s="1"/>
      <c r="AX309" s="5" t="s">
        <v>101</v>
      </c>
      <c r="AY309" s="44"/>
      <c r="AZ309" s="43"/>
      <c r="BA309" s="45"/>
      <c r="BB309" s="43"/>
      <c r="BC309" s="1"/>
      <c r="BD309" s="1"/>
      <c r="BE309" s="5" t="s">
        <v>101</v>
      </c>
      <c r="BF309" s="44"/>
      <c r="BG309" s="43"/>
      <c r="BH309" s="45"/>
      <c r="BI309" s="43"/>
      <c r="BJ309" s="1"/>
      <c r="BK309" s="1"/>
      <c r="BL309" s="5" t="s">
        <v>101</v>
      </c>
      <c r="BM309" s="44"/>
      <c r="BN309" s="43"/>
      <c r="BO309" s="45"/>
      <c r="BP309" s="43"/>
      <c r="BQ309" s="1"/>
      <c r="BR309" s="1"/>
      <c r="BS309" s="5" t="s">
        <v>101</v>
      </c>
      <c r="BT309" s="44"/>
      <c r="BU309" s="43"/>
      <c r="BV309" s="45"/>
      <c r="BW309" s="43"/>
      <c r="BX309" s="1"/>
      <c r="BY309" s="1"/>
      <c r="BZ309" s="5" t="s">
        <v>101</v>
      </c>
      <c r="CA309" s="44"/>
      <c r="CB309" s="43"/>
      <c r="CC309" s="45"/>
      <c r="CD309" s="43"/>
      <c r="CE309" s="1"/>
      <c r="CF309" s="1"/>
    </row>
    <row r="310" spans="1:84" ht="15" x14ac:dyDescent="0.2">
      <c r="A310" s="43"/>
      <c r="B310" s="44"/>
      <c r="C310" s="43"/>
      <c r="D310" s="45"/>
      <c r="E310" s="43"/>
      <c r="F310" s="1"/>
      <c r="G310" s="1"/>
      <c r="H310" s="43"/>
      <c r="I310" s="44"/>
      <c r="J310" s="43"/>
      <c r="K310" s="45"/>
      <c r="L310" s="43"/>
      <c r="M310" s="1"/>
      <c r="N310" s="1"/>
      <c r="O310" s="43"/>
      <c r="P310" s="44"/>
      <c r="Q310" s="43"/>
      <c r="R310" s="45"/>
      <c r="S310" s="43"/>
      <c r="T310" s="1"/>
      <c r="U310" s="1"/>
      <c r="V310" s="43"/>
      <c r="W310" s="44"/>
      <c r="X310" s="43"/>
      <c r="Y310" s="45"/>
      <c r="Z310" s="43"/>
      <c r="AA310" s="1"/>
      <c r="AB310" s="1"/>
      <c r="AC310" s="43"/>
      <c r="AD310" s="44"/>
      <c r="AE310" s="43"/>
      <c r="AF310" s="45"/>
      <c r="AG310" s="43"/>
      <c r="AH310" s="1"/>
      <c r="AI310" s="1"/>
      <c r="AJ310" s="43"/>
      <c r="AK310" s="44"/>
      <c r="AL310" s="43"/>
      <c r="AM310" s="45"/>
      <c r="AN310" s="43"/>
      <c r="AO310" s="1"/>
      <c r="AP310" s="1"/>
      <c r="AQ310" s="43"/>
      <c r="AR310" s="44"/>
      <c r="AS310" s="43"/>
      <c r="AT310" s="45"/>
      <c r="AU310" s="43"/>
      <c r="AV310" s="1"/>
      <c r="AW310" s="1"/>
      <c r="AX310" s="43"/>
      <c r="AY310" s="44"/>
      <c r="AZ310" s="43"/>
      <c r="BA310" s="45"/>
      <c r="BB310" s="43"/>
      <c r="BC310" s="1"/>
      <c r="BD310" s="1"/>
      <c r="BE310" s="43"/>
      <c r="BF310" s="44"/>
      <c r="BG310" s="43"/>
      <c r="BH310" s="45"/>
      <c r="BI310" s="43"/>
      <c r="BJ310" s="1"/>
      <c r="BK310" s="1"/>
      <c r="BL310" s="43"/>
      <c r="BM310" s="44"/>
      <c r="BN310" s="43"/>
      <c r="BO310" s="45"/>
      <c r="BP310" s="43"/>
      <c r="BQ310" s="1"/>
      <c r="BR310" s="1"/>
      <c r="BS310" s="43"/>
      <c r="BT310" s="44"/>
      <c r="BU310" s="43"/>
      <c r="BV310" s="45"/>
      <c r="BW310" s="43"/>
      <c r="BX310" s="1"/>
      <c r="BY310" s="1"/>
      <c r="BZ310" s="43"/>
      <c r="CA310" s="44"/>
      <c r="CB310" s="43"/>
      <c r="CC310" s="45"/>
      <c r="CD310" s="43"/>
      <c r="CE310" s="1"/>
      <c r="CF310" s="1"/>
    </row>
    <row r="311" spans="1:84" ht="54" x14ac:dyDescent="0.25">
      <c r="A311" s="12" t="s">
        <v>119</v>
      </c>
      <c r="B311" s="13" t="s">
        <v>106</v>
      </c>
      <c r="C311" s="14" t="s">
        <v>69</v>
      </c>
      <c r="D311" s="15" t="s">
        <v>70</v>
      </c>
      <c r="E311" s="14" t="s">
        <v>69</v>
      </c>
      <c r="F311" s="15" t="s">
        <v>180</v>
      </c>
      <c r="G311" s="1"/>
      <c r="H311" s="12" t="s">
        <v>119</v>
      </c>
      <c r="I311" s="13" t="s">
        <v>106</v>
      </c>
      <c r="J311" s="14" t="s">
        <v>69</v>
      </c>
      <c r="K311" s="15" t="s">
        <v>70</v>
      </c>
      <c r="L311" s="14" t="s">
        <v>69</v>
      </c>
      <c r="M311" s="15" t="s">
        <v>180</v>
      </c>
      <c r="N311" s="1"/>
      <c r="O311" s="12" t="s">
        <v>119</v>
      </c>
      <c r="P311" s="13" t="s">
        <v>106</v>
      </c>
      <c r="Q311" s="14" t="s">
        <v>69</v>
      </c>
      <c r="R311" s="15" t="s">
        <v>70</v>
      </c>
      <c r="S311" s="14" t="s">
        <v>69</v>
      </c>
      <c r="T311" s="15" t="s">
        <v>180</v>
      </c>
      <c r="U311" s="1"/>
      <c r="V311" s="12" t="s">
        <v>119</v>
      </c>
      <c r="W311" s="13" t="s">
        <v>106</v>
      </c>
      <c r="X311" s="14" t="s">
        <v>69</v>
      </c>
      <c r="Y311" s="15" t="s">
        <v>70</v>
      </c>
      <c r="Z311" s="14" t="s">
        <v>69</v>
      </c>
      <c r="AA311" s="15" t="s">
        <v>180</v>
      </c>
      <c r="AB311" s="1"/>
      <c r="AC311" s="12" t="s">
        <v>119</v>
      </c>
      <c r="AD311" s="13" t="s">
        <v>106</v>
      </c>
      <c r="AE311" s="14" t="s">
        <v>69</v>
      </c>
      <c r="AF311" s="15" t="s">
        <v>70</v>
      </c>
      <c r="AG311" s="14" t="s">
        <v>69</v>
      </c>
      <c r="AH311" s="15" t="s">
        <v>180</v>
      </c>
      <c r="AI311" s="1"/>
      <c r="AJ311" s="12" t="s">
        <v>119</v>
      </c>
      <c r="AK311" s="13" t="s">
        <v>106</v>
      </c>
      <c r="AL311" s="14" t="s">
        <v>69</v>
      </c>
      <c r="AM311" s="15" t="s">
        <v>70</v>
      </c>
      <c r="AN311" s="14" t="s">
        <v>69</v>
      </c>
      <c r="AO311" s="15" t="s">
        <v>180</v>
      </c>
      <c r="AP311" s="1"/>
      <c r="AQ311" s="12" t="s">
        <v>119</v>
      </c>
      <c r="AR311" s="13" t="s">
        <v>106</v>
      </c>
      <c r="AS311" s="14" t="s">
        <v>69</v>
      </c>
      <c r="AT311" s="15" t="s">
        <v>70</v>
      </c>
      <c r="AU311" s="14" t="s">
        <v>69</v>
      </c>
      <c r="AV311" s="15" t="s">
        <v>180</v>
      </c>
      <c r="AW311" s="1"/>
      <c r="AX311" s="12" t="s">
        <v>119</v>
      </c>
      <c r="AY311" s="13" t="s">
        <v>106</v>
      </c>
      <c r="AZ311" s="14" t="s">
        <v>69</v>
      </c>
      <c r="BA311" s="15" t="s">
        <v>70</v>
      </c>
      <c r="BB311" s="14" t="s">
        <v>69</v>
      </c>
      <c r="BC311" s="15" t="s">
        <v>180</v>
      </c>
      <c r="BD311" s="1"/>
      <c r="BE311" s="12" t="s">
        <v>119</v>
      </c>
      <c r="BF311" s="13" t="s">
        <v>106</v>
      </c>
      <c r="BG311" s="14" t="s">
        <v>69</v>
      </c>
      <c r="BH311" s="15" t="s">
        <v>70</v>
      </c>
      <c r="BI311" s="14" t="s">
        <v>69</v>
      </c>
      <c r="BJ311" s="15" t="s">
        <v>180</v>
      </c>
      <c r="BK311" s="1"/>
      <c r="BL311" s="12" t="s">
        <v>119</v>
      </c>
      <c r="BM311" s="13" t="s">
        <v>106</v>
      </c>
      <c r="BN311" s="14" t="s">
        <v>69</v>
      </c>
      <c r="BO311" s="15" t="s">
        <v>70</v>
      </c>
      <c r="BP311" s="14" t="s">
        <v>69</v>
      </c>
      <c r="BQ311" s="15" t="s">
        <v>180</v>
      </c>
      <c r="BR311" s="1"/>
      <c r="BS311" s="12" t="s">
        <v>119</v>
      </c>
      <c r="BT311" s="13" t="s">
        <v>106</v>
      </c>
      <c r="BU311" s="14" t="s">
        <v>69</v>
      </c>
      <c r="BV311" s="15" t="s">
        <v>70</v>
      </c>
      <c r="BW311" s="14" t="s">
        <v>69</v>
      </c>
      <c r="BX311" s="15" t="s">
        <v>180</v>
      </c>
      <c r="BY311" s="1"/>
      <c r="BZ311" s="12" t="s">
        <v>119</v>
      </c>
      <c r="CA311" s="13" t="s">
        <v>106</v>
      </c>
      <c r="CB311" s="14" t="s">
        <v>69</v>
      </c>
      <c r="CC311" s="15" t="s">
        <v>70</v>
      </c>
      <c r="CD311" s="14" t="s">
        <v>69</v>
      </c>
      <c r="CE311" s="15" t="s">
        <v>180</v>
      </c>
      <c r="CF311" s="1"/>
    </row>
    <row r="312" spans="1:84" ht="15" x14ac:dyDescent="0.2">
      <c r="A312" s="51"/>
      <c r="B312" s="51"/>
      <c r="C312" s="52"/>
      <c r="D312" s="51"/>
      <c r="E312" s="52"/>
      <c r="F312" s="51"/>
      <c r="G312" s="1"/>
      <c r="H312" s="51"/>
      <c r="I312" s="51"/>
      <c r="J312" s="52"/>
      <c r="K312" s="51"/>
      <c r="L312" s="52"/>
      <c r="M312" s="51"/>
      <c r="N312" s="1"/>
      <c r="O312" s="51"/>
      <c r="P312" s="51"/>
      <c r="Q312" s="52"/>
      <c r="R312" s="51"/>
      <c r="S312" s="52"/>
      <c r="T312" s="51"/>
      <c r="U312" s="1"/>
      <c r="V312" s="51"/>
      <c r="W312" s="51"/>
      <c r="X312" s="52"/>
      <c r="Y312" s="51"/>
      <c r="Z312" s="52"/>
      <c r="AA312" s="51"/>
      <c r="AB312" s="1"/>
      <c r="AC312" s="51"/>
      <c r="AD312" s="51"/>
      <c r="AE312" s="52"/>
      <c r="AF312" s="51"/>
      <c r="AG312" s="52"/>
      <c r="AH312" s="51"/>
      <c r="AI312" s="1"/>
      <c r="AJ312" s="51"/>
      <c r="AK312" s="51"/>
      <c r="AL312" s="52"/>
      <c r="AM312" s="51"/>
      <c r="AN312" s="52"/>
      <c r="AO312" s="51"/>
      <c r="AP312" s="1"/>
      <c r="AQ312" s="51"/>
      <c r="AR312" s="51"/>
      <c r="AS312" s="52"/>
      <c r="AT312" s="51"/>
      <c r="AU312" s="52"/>
      <c r="AV312" s="51"/>
      <c r="AW312" s="1"/>
      <c r="AX312" s="51"/>
      <c r="AY312" s="51"/>
      <c r="AZ312" s="52"/>
      <c r="BA312" s="51"/>
      <c r="BB312" s="52"/>
      <c r="BC312" s="51"/>
      <c r="BD312" s="1"/>
      <c r="BE312" s="51"/>
      <c r="BF312" s="51"/>
      <c r="BG312" s="52"/>
      <c r="BH312" s="51"/>
      <c r="BI312" s="52"/>
      <c r="BJ312" s="51"/>
      <c r="BK312" s="1"/>
      <c r="BL312" s="51"/>
      <c r="BM312" s="51"/>
      <c r="BN312" s="52"/>
      <c r="BO312" s="51"/>
      <c r="BP312" s="52"/>
      <c r="BQ312" s="51"/>
      <c r="BR312" s="1"/>
      <c r="BS312" s="51"/>
      <c r="BT312" s="51"/>
      <c r="BU312" s="52"/>
      <c r="BV312" s="51"/>
      <c r="BW312" s="52"/>
      <c r="BX312" s="51"/>
      <c r="BY312" s="1"/>
      <c r="BZ312" s="51"/>
      <c r="CA312" s="51"/>
      <c r="CB312" s="52"/>
      <c r="CC312" s="51"/>
      <c r="CD312" s="52"/>
      <c r="CE312" s="51"/>
      <c r="CF312" s="1"/>
    </row>
    <row r="313" spans="1:84" ht="18" x14ac:dyDescent="0.25">
      <c r="A313" s="7" t="s">
        <v>101</v>
      </c>
      <c r="B313" s="6">
        <v>81395373.409999862</v>
      </c>
      <c r="C313" s="17">
        <v>0.84972578691689871</v>
      </c>
      <c r="D313" s="8">
        <v>1082</v>
      </c>
      <c r="E313" s="17">
        <v>0.90848026868178</v>
      </c>
      <c r="F313" s="53">
        <v>8796745.0799999982</v>
      </c>
      <c r="G313" s="1"/>
      <c r="H313" s="7" t="s">
        <v>101</v>
      </c>
      <c r="I313" s="6">
        <v>81151718.62999998</v>
      </c>
      <c r="J313" s="17">
        <v>0.85121885084368987</v>
      </c>
      <c r="K313" s="8">
        <v>1079</v>
      </c>
      <c r="L313" s="17">
        <v>0.9097807757166948</v>
      </c>
      <c r="M313" s="53">
        <v>8674818.2500000037</v>
      </c>
      <c r="N313" s="1"/>
      <c r="O313" s="7" t="s">
        <v>101</v>
      </c>
      <c r="P313" s="6">
        <v>80482127.760000005</v>
      </c>
      <c r="Q313" s="17">
        <v>0.85066031733257896</v>
      </c>
      <c r="R313" s="8">
        <v>1068</v>
      </c>
      <c r="S313" s="17">
        <v>0.90893617021276596</v>
      </c>
      <c r="T313" s="53">
        <v>8619074.8399999905</v>
      </c>
      <c r="U313" s="1"/>
      <c r="V313" s="7" t="s">
        <v>101</v>
      </c>
      <c r="W313" s="6">
        <v>80085392.159999982</v>
      </c>
      <c r="X313" s="17">
        <v>0.85008166824679199</v>
      </c>
      <c r="Y313" s="8">
        <v>1065</v>
      </c>
      <c r="Z313" s="17">
        <v>0.90870307167235498</v>
      </c>
      <c r="AA313" s="53">
        <v>8648051.8099999856</v>
      </c>
      <c r="AB313" s="1"/>
      <c r="AC313" s="7" t="s">
        <v>101</v>
      </c>
      <c r="AD313" s="6">
        <v>79397308.289999947</v>
      </c>
      <c r="AE313" s="17">
        <v>0.84875015759213701</v>
      </c>
      <c r="AF313" s="8">
        <v>1058</v>
      </c>
      <c r="AG313" s="17">
        <v>0.90815450643776829</v>
      </c>
      <c r="AH313" s="53">
        <v>8709032.9400000013</v>
      </c>
      <c r="AI313" s="1"/>
      <c r="AJ313" s="7" t="s">
        <v>101</v>
      </c>
      <c r="AK313" s="6">
        <v>78931461.490000054</v>
      </c>
      <c r="AL313" s="17">
        <v>0.84957655543673194</v>
      </c>
      <c r="AM313" s="8">
        <v>1050</v>
      </c>
      <c r="AN313" s="17">
        <v>0.90830449826989623</v>
      </c>
      <c r="AO313" s="53">
        <v>8560335.7899999842</v>
      </c>
      <c r="AP313" s="1"/>
      <c r="AQ313" s="7" t="s">
        <v>101</v>
      </c>
      <c r="AR313" s="6">
        <v>78588451.979999974</v>
      </c>
      <c r="AS313" s="17">
        <v>0.84906959030116891</v>
      </c>
      <c r="AT313" s="8">
        <v>1046</v>
      </c>
      <c r="AU313" s="17">
        <v>0.90798611111111116</v>
      </c>
      <c r="AV313" s="53">
        <v>8453570.8699999861</v>
      </c>
      <c r="AW313" s="1"/>
      <c r="AX313" s="7" t="s">
        <v>101</v>
      </c>
      <c r="AY313" s="6">
        <v>78118307.400000036</v>
      </c>
      <c r="AZ313" s="17">
        <v>0.84835377604618278</v>
      </c>
      <c r="BA313" s="8">
        <v>1037</v>
      </c>
      <c r="BB313" s="17">
        <v>0.90726159230096237</v>
      </c>
      <c r="BC313" s="53">
        <v>8431734.8899999913</v>
      </c>
      <c r="BD313" s="1"/>
      <c r="BE313" s="7" t="s">
        <v>101</v>
      </c>
      <c r="BF313" s="6">
        <v>77122318.220000014</v>
      </c>
      <c r="BG313" s="17">
        <v>0.85053196714957924</v>
      </c>
      <c r="BH313" s="8">
        <v>1024</v>
      </c>
      <c r="BI313" s="17">
        <v>0.90780141843971629</v>
      </c>
      <c r="BJ313" s="53">
        <v>8276629.4400000079</v>
      </c>
      <c r="BK313" s="1"/>
      <c r="BL313" s="7" t="s">
        <v>101</v>
      </c>
      <c r="BM313" s="6">
        <v>76523166.300000042</v>
      </c>
      <c r="BN313" s="17">
        <v>0.85060661978657515</v>
      </c>
      <c r="BO313" s="8">
        <v>1013</v>
      </c>
      <c r="BP313" s="17">
        <v>0.9077060931899642</v>
      </c>
      <c r="BQ313" s="53">
        <v>8293152.5000000121</v>
      </c>
      <c r="BR313" s="1"/>
      <c r="BS313" s="7" t="s">
        <v>101</v>
      </c>
      <c r="BT313" s="6">
        <v>75666271.439999923</v>
      </c>
      <c r="BU313" s="17">
        <v>0.84977727240258583</v>
      </c>
      <c r="BV313" s="8">
        <v>1003</v>
      </c>
      <c r="BW313" s="17">
        <v>0.90769230769230769</v>
      </c>
      <c r="BX313" s="53">
        <v>8107697.9100000011</v>
      </c>
      <c r="BY313" s="1"/>
      <c r="BZ313" s="7" t="s">
        <v>101</v>
      </c>
      <c r="CA313" s="6">
        <v>75011140.870000064</v>
      </c>
      <c r="CB313" s="17">
        <v>0.84871328679321378</v>
      </c>
      <c r="CC313" s="8">
        <v>991</v>
      </c>
      <c r="CD313" s="17">
        <v>0.90667886550777677</v>
      </c>
      <c r="CE313" s="53">
        <v>8154146.7100000018</v>
      </c>
      <c r="CF313" s="1"/>
    </row>
    <row r="314" spans="1:84" ht="18" x14ac:dyDescent="0.25">
      <c r="A314" s="7" t="s">
        <v>102</v>
      </c>
      <c r="B314" s="6">
        <v>14394791.68</v>
      </c>
      <c r="C314" s="17">
        <v>0.15027421308310018</v>
      </c>
      <c r="D314" s="8">
        <v>109</v>
      </c>
      <c r="E314" s="17">
        <v>9.1519731318219985E-2</v>
      </c>
      <c r="F314" s="53">
        <v>0</v>
      </c>
      <c r="G314" s="1"/>
      <c r="H314" s="7" t="s">
        <v>102</v>
      </c>
      <c r="I314" s="6">
        <v>14184185.350000005</v>
      </c>
      <c r="J314" s="17">
        <v>0.14878114915630972</v>
      </c>
      <c r="K314" s="8">
        <v>107</v>
      </c>
      <c r="L314" s="17">
        <v>9.0219224283305227E-2</v>
      </c>
      <c r="M314" s="53">
        <v>0</v>
      </c>
      <c r="N314" s="1"/>
      <c r="O314" s="7" t="s">
        <v>102</v>
      </c>
      <c r="P314" s="6">
        <v>14129230.169999998</v>
      </c>
      <c r="Q314" s="17">
        <v>0.14933968266742115</v>
      </c>
      <c r="R314" s="8">
        <v>107</v>
      </c>
      <c r="S314" s="17">
        <v>9.1063829787234041E-2</v>
      </c>
      <c r="T314" s="53">
        <v>0</v>
      </c>
      <c r="U314" s="1"/>
      <c r="V314" s="7" t="s">
        <v>102</v>
      </c>
      <c r="W314" s="6">
        <v>14123664.630000001</v>
      </c>
      <c r="X314" s="17">
        <v>0.14991833175320762</v>
      </c>
      <c r="Y314" s="8">
        <v>107</v>
      </c>
      <c r="Z314" s="17">
        <v>9.1296928327645049E-2</v>
      </c>
      <c r="AA314" s="53">
        <v>0</v>
      </c>
      <c r="AB314" s="1"/>
      <c r="AC314" s="7" t="s">
        <v>102</v>
      </c>
      <c r="AD314" s="6">
        <v>14148840.219999997</v>
      </c>
      <c r="AE314" s="17">
        <v>0.15124984240786246</v>
      </c>
      <c r="AF314" s="8">
        <v>107</v>
      </c>
      <c r="AG314" s="17">
        <v>9.1845493562231761E-2</v>
      </c>
      <c r="AH314" s="53">
        <v>0</v>
      </c>
      <c r="AI314" s="1"/>
      <c r="AJ314" s="7" t="s">
        <v>102</v>
      </c>
      <c r="AK314" s="6">
        <v>13975364.839999998</v>
      </c>
      <c r="AL314" s="17">
        <v>0.15042344456326884</v>
      </c>
      <c r="AM314" s="8">
        <v>106</v>
      </c>
      <c r="AN314" s="17">
        <v>9.1695501730103809E-2</v>
      </c>
      <c r="AO314" s="53">
        <v>0</v>
      </c>
      <c r="AP314" s="1"/>
      <c r="AQ314" s="7" t="s">
        <v>102</v>
      </c>
      <c r="AR314" s="6">
        <v>13969864.649999997</v>
      </c>
      <c r="AS314" s="17">
        <v>0.1509304096988307</v>
      </c>
      <c r="AT314" s="8">
        <v>106</v>
      </c>
      <c r="AU314" s="17">
        <v>9.2013888888888895E-2</v>
      </c>
      <c r="AV314" s="53">
        <v>0</v>
      </c>
      <c r="AW314" s="1"/>
      <c r="AX314" s="7" t="s">
        <v>102</v>
      </c>
      <c r="AY314" s="6">
        <v>13963922.449999997</v>
      </c>
      <c r="AZ314" s="17">
        <v>0.15164622395381747</v>
      </c>
      <c r="BA314" s="8">
        <v>106</v>
      </c>
      <c r="BB314" s="17">
        <v>9.2738407699037614E-2</v>
      </c>
      <c r="BC314" s="53">
        <v>0</v>
      </c>
      <c r="BD314" s="1"/>
      <c r="BE314" s="7" t="s">
        <v>102</v>
      </c>
      <c r="BF314" s="6">
        <v>13553072.239999995</v>
      </c>
      <c r="BG314" s="17">
        <v>0.14946803285042057</v>
      </c>
      <c r="BH314" s="8">
        <v>104</v>
      </c>
      <c r="BI314" s="17">
        <v>9.2198581560283682E-2</v>
      </c>
      <c r="BJ314" s="53">
        <v>0</v>
      </c>
      <c r="BK314" s="1"/>
      <c r="BL314" s="7" t="s">
        <v>102</v>
      </c>
      <c r="BM314" s="6">
        <v>13439884.209999997</v>
      </c>
      <c r="BN314" s="17">
        <v>0.14939338021342508</v>
      </c>
      <c r="BO314" s="8">
        <v>103</v>
      </c>
      <c r="BP314" s="17">
        <v>9.2293906810035839E-2</v>
      </c>
      <c r="BQ314" s="53">
        <v>0</v>
      </c>
      <c r="BR314" s="1"/>
      <c r="BS314" s="7" t="s">
        <v>102</v>
      </c>
      <c r="BT314" s="6">
        <v>13376203.449999996</v>
      </c>
      <c r="BU314" s="17">
        <v>0.15022272759741345</v>
      </c>
      <c r="BV314" s="8">
        <v>102</v>
      </c>
      <c r="BW314" s="17">
        <v>9.2307692307692313E-2</v>
      </c>
      <c r="BX314" s="53">
        <v>0</v>
      </c>
      <c r="BY314" s="1"/>
      <c r="BZ314" s="7" t="s">
        <v>102</v>
      </c>
      <c r="CA314" s="6">
        <v>13371051.369999997</v>
      </c>
      <c r="CB314" s="17">
        <v>0.15128671320678702</v>
      </c>
      <c r="CC314" s="8">
        <v>102</v>
      </c>
      <c r="CD314" s="17">
        <v>9.3321134492223234E-2</v>
      </c>
      <c r="CE314" s="53">
        <v>0</v>
      </c>
      <c r="CF314" s="1"/>
    </row>
    <row r="315" spans="1:84" ht="18" x14ac:dyDescent="0.25">
      <c r="A315" s="7"/>
      <c r="B315" s="46"/>
      <c r="C315" s="20"/>
      <c r="D315" s="8"/>
      <c r="E315" s="20"/>
      <c r="F315" s="54"/>
      <c r="G315" s="1"/>
      <c r="H315" s="7"/>
      <c r="I315" s="46"/>
      <c r="J315" s="20"/>
      <c r="K315" s="8"/>
      <c r="L315" s="20"/>
      <c r="M315" s="54"/>
      <c r="N315" s="1"/>
      <c r="O315" s="7"/>
      <c r="P315" s="46"/>
      <c r="Q315" s="20"/>
      <c r="R315" s="8"/>
      <c r="S315" s="20"/>
      <c r="T315" s="54"/>
      <c r="U315" s="1"/>
      <c r="V315" s="7"/>
      <c r="W315" s="46"/>
      <c r="X315" s="20"/>
      <c r="Y315" s="8"/>
      <c r="Z315" s="20"/>
      <c r="AA315" s="54"/>
      <c r="AB315" s="1"/>
      <c r="AC315" s="7"/>
      <c r="AD315" s="46"/>
      <c r="AE315" s="20"/>
      <c r="AF315" s="8"/>
      <c r="AG315" s="20"/>
      <c r="AH315" s="54"/>
      <c r="AI315" s="1"/>
      <c r="AJ315" s="7"/>
      <c r="AK315" s="46"/>
      <c r="AL315" s="20"/>
      <c r="AM315" s="8"/>
      <c r="AN315" s="20"/>
      <c r="AO315" s="54"/>
      <c r="AP315" s="1"/>
      <c r="AQ315" s="7"/>
      <c r="AR315" s="46"/>
      <c r="AS315" s="20"/>
      <c r="AT315" s="8"/>
      <c r="AU315" s="20"/>
      <c r="AV315" s="54"/>
      <c r="AW315" s="1"/>
      <c r="AX315" s="7"/>
      <c r="AY315" s="46"/>
      <c r="AZ315" s="20"/>
      <c r="BA315" s="8"/>
      <c r="BB315" s="20"/>
      <c r="BC315" s="54"/>
      <c r="BD315" s="1"/>
      <c r="BE315" s="7"/>
      <c r="BF315" s="46"/>
      <c r="BG315" s="20"/>
      <c r="BH315" s="8"/>
      <c r="BI315" s="20"/>
      <c r="BJ315" s="54"/>
      <c r="BK315" s="1"/>
      <c r="BL315" s="7"/>
      <c r="BM315" s="46"/>
      <c r="BN315" s="20"/>
      <c r="BO315" s="8"/>
      <c r="BP315" s="20"/>
      <c r="BQ315" s="54"/>
      <c r="BR315" s="1"/>
      <c r="BS315" s="7"/>
      <c r="BT315" s="46"/>
      <c r="BU315" s="20"/>
      <c r="BV315" s="8"/>
      <c r="BW315" s="20"/>
      <c r="BX315" s="54"/>
      <c r="BY315" s="1"/>
      <c r="BZ315" s="7"/>
      <c r="CA315" s="46"/>
      <c r="CB315" s="20"/>
      <c r="CC315" s="8"/>
      <c r="CD315" s="20"/>
      <c r="CE315" s="54"/>
      <c r="CF315" s="1"/>
    </row>
    <row r="316" spans="1:84" ht="18.75" thickBot="1" x14ac:dyDescent="0.3">
      <c r="A316" s="7"/>
      <c r="B316" s="22">
        <v>95790165.089999855</v>
      </c>
      <c r="C316" s="23"/>
      <c r="D316" s="24">
        <v>1191</v>
      </c>
      <c r="E316" s="20"/>
      <c r="F316" s="22">
        <v>8796745.0799999982</v>
      </c>
      <c r="G316" s="1"/>
      <c r="H316" s="7"/>
      <c r="I316" s="22">
        <v>95335903.979999989</v>
      </c>
      <c r="J316" s="23"/>
      <c r="K316" s="24">
        <v>1186</v>
      </c>
      <c r="L316" s="20"/>
      <c r="M316" s="22">
        <v>8674818.2500000037</v>
      </c>
      <c r="N316" s="1"/>
      <c r="O316" s="7"/>
      <c r="P316" s="22">
        <v>94611357.930000007</v>
      </c>
      <c r="Q316" s="23"/>
      <c r="R316" s="24">
        <v>1175</v>
      </c>
      <c r="S316" s="20"/>
      <c r="T316" s="22">
        <v>8619074.8399999905</v>
      </c>
      <c r="U316" s="1"/>
      <c r="V316" s="7"/>
      <c r="W316" s="22">
        <v>94209056.789999977</v>
      </c>
      <c r="X316" s="23"/>
      <c r="Y316" s="24">
        <v>1172</v>
      </c>
      <c r="Z316" s="20"/>
      <c r="AA316" s="22">
        <v>8648051.8099999856</v>
      </c>
      <c r="AB316" s="1"/>
      <c r="AC316" s="7"/>
      <c r="AD316" s="22">
        <v>93546148.509999946</v>
      </c>
      <c r="AE316" s="23"/>
      <c r="AF316" s="24">
        <v>1165</v>
      </c>
      <c r="AG316" s="20"/>
      <c r="AH316" s="22">
        <v>8709032.9400000013</v>
      </c>
      <c r="AI316" s="1"/>
      <c r="AJ316" s="7"/>
      <c r="AK316" s="22">
        <v>92906826.330000058</v>
      </c>
      <c r="AL316" s="23"/>
      <c r="AM316" s="24">
        <v>1156</v>
      </c>
      <c r="AN316" s="20"/>
      <c r="AO316" s="22">
        <v>8560335.7899999842</v>
      </c>
      <c r="AP316" s="1"/>
      <c r="AQ316" s="7"/>
      <c r="AR316" s="22">
        <v>92558316.629999965</v>
      </c>
      <c r="AS316" s="23"/>
      <c r="AT316" s="24">
        <v>1152</v>
      </c>
      <c r="AU316" s="20"/>
      <c r="AV316" s="22">
        <v>8453570.8699999861</v>
      </c>
      <c r="AW316" s="1"/>
      <c r="AX316" s="7"/>
      <c r="AY316" s="22">
        <v>92082229.850000039</v>
      </c>
      <c r="AZ316" s="23"/>
      <c r="BA316" s="24">
        <v>1143</v>
      </c>
      <c r="BB316" s="20"/>
      <c r="BC316" s="22">
        <v>8431734.8899999913</v>
      </c>
      <c r="BD316" s="1"/>
      <c r="BE316" s="7"/>
      <c r="BF316" s="22">
        <v>90675390.460000008</v>
      </c>
      <c r="BG316" s="23"/>
      <c r="BH316" s="24">
        <v>1128</v>
      </c>
      <c r="BI316" s="20"/>
      <c r="BJ316" s="22">
        <v>8276629.4400000079</v>
      </c>
      <c r="BK316" s="1"/>
      <c r="BL316" s="7"/>
      <c r="BM316" s="22">
        <v>89963050.510000035</v>
      </c>
      <c r="BN316" s="23"/>
      <c r="BO316" s="24">
        <v>1116</v>
      </c>
      <c r="BP316" s="20"/>
      <c r="BQ316" s="22">
        <v>8293152.5000000121</v>
      </c>
      <c r="BR316" s="1"/>
      <c r="BS316" s="7"/>
      <c r="BT316" s="22">
        <v>89042474.889999926</v>
      </c>
      <c r="BU316" s="23"/>
      <c r="BV316" s="24">
        <v>1105</v>
      </c>
      <c r="BW316" s="20"/>
      <c r="BX316" s="22">
        <v>8107697.9100000011</v>
      </c>
      <c r="BY316" s="1"/>
      <c r="BZ316" s="7"/>
      <c r="CA316" s="22">
        <v>88382192.240000069</v>
      </c>
      <c r="CB316" s="23"/>
      <c r="CC316" s="24">
        <v>1093</v>
      </c>
      <c r="CD316" s="20"/>
      <c r="CE316" s="22">
        <v>8154146.7100000018</v>
      </c>
      <c r="CF316" s="1"/>
    </row>
    <row r="317" spans="1:84" ht="13.5" thickTop="1" x14ac:dyDescent="0.2">
      <c r="A317" s="54"/>
      <c r="B317" s="54"/>
      <c r="C317" s="54"/>
      <c r="D317" s="54"/>
      <c r="E317" s="54"/>
      <c r="F317" s="54"/>
      <c r="G317" s="1"/>
      <c r="H317" s="54"/>
      <c r="I317" s="54"/>
      <c r="J317" s="54"/>
      <c r="K317" s="54"/>
      <c r="L317" s="54"/>
      <c r="M317" s="54"/>
      <c r="N317" s="1"/>
      <c r="O317" s="54"/>
      <c r="P317" s="54"/>
      <c r="Q317" s="54"/>
      <c r="R317" s="54"/>
      <c r="S317" s="54"/>
      <c r="T317" s="54"/>
      <c r="U317" s="1"/>
      <c r="V317" s="54"/>
      <c r="W317" s="54"/>
      <c r="X317" s="54"/>
      <c r="Y317" s="54"/>
      <c r="Z317" s="54"/>
      <c r="AA317" s="54"/>
      <c r="AB317" s="1"/>
      <c r="AC317" s="54"/>
      <c r="AD317" s="54"/>
      <c r="AE317" s="54"/>
      <c r="AF317" s="54"/>
      <c r="AG317" s="54"/>
      <c r="AH317" s="54"/>
      <c r="AI317" s="1"/>
      <c r="AJ317" s="54"/>
      <c r="AK317" s="54"/>
      <c r="AL317" s="54"/>
      <c r="AM317" s="54"/>
      <c r="AN317" s="54"/>
      <c r="AO317" s="54"/>
      <c r="AP317" s="1"/>
      <c r="AQ317" s="54"/>
      <c r="AR317" s="54"/>
      <c r="AS317" s="54"/>
      <c r="AT317" s="54"/>
      <c r="AU317" s="54"/>
      <c r="AV317" s="54"/>
      <c r="AW317" s="1"/>
      <c r="AX317" s="54"/>
      <c r="AY317" s="54"/>
      <c r="AZ317" s="54"/>
      <c r="BA317" s="54"/>
      <c r="BB317" s="54"/>
      <c r="BC317" s="54"/>
      <c r="BD317" s="1"/>
      <c r="BE317" s="54"/>
      <c r="BF317" s="54"/>
      <c r="BG317" s="54"/>
      <c r="BH317" s="54"/>
      <c r="BI317" s="54"/>
      <c r="BJ317" s="54"/>
      <c r="BK317" s="1"/>
      <c r="BL317" s="54"/>
      <c r="BM317" s="54"/>
      <c r="BN317" s="54"/>
      <c r="BO317" s="54"/>
      <c r="BP317" s="54"/>
      <c r="BQ317" s="54"/>
      <c r="BR317" s="1"/>
      <c r="BS317" s="54"/>
      <c r="BT317" s="54"/>
      <c r="BU317" s="54"/>
      <c r="BV317" s="54"/>
      <c r="BW317" s="54"/>
      <c r="BX317" s="54"/>
      <c r="BY317" s="1"/>
      <c r="BZ317" s="54"/>
      <c r="CA317" s="54"/>
      <c r="CB317" s="54"/>
      <c r="CC317" s="54"/>
      <c r="CD317" s="54"/>
      <c r="CE317" s="54"/>
      <c r="CF317" s="1"/>
    </row>
    <row r="318" spans="1:84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</row>
    <row r="319" spans="1:84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</row>
    <row r="320" spans="1:84" x14ac:dyDescent="0.2">
      <c r="A320" s="1"/>
      <c r="B320" s="18"/>
      <c r="C320" s="19"/>
      <c r="D320" s="18"/>
      <c r="E320" s="1"/>
      <c r="F320" s="1"/>
      <c r="G320" s="1"/>
      <c r="H320" s="1"/>
      <c r="I320" s="18"/>
      <c r="J320" s="19"/>
      <c r="K320" s="18"/>
      <c r="L320" s="1"/>
      <c r="M320" s="1"/>
      <c r="N320" s="1"/>
      <c r="O320" s="1"/>
      <c r="P320" s="18"/>
      <c r="Q320" s="19"/>
      <c r="R320" s="18"/>
      <c r="S320" s="1"/>
      <c r="T320" s="1"/>
      <c r="U320" s="1"/>
      <c r="V320" s="1"/>
      <c r="W320" s="18"/>
      <c r="X320" s="19"/>
      <c r="Y320" s="18"/>
      <c r="Z320" s="1"/>
      <c r="AA320" s="1"/>
      <c r="AB320" s="1"/>
      <c r="AC320" s="1"/>
      <c r="AD320" s="18"/>
      <c r="AE320" s="19"/>
      <c r="AF320" s="18"/>
      <c r="AG320" s="1"/>
      <c r="AH320" s="1"/>
      <c r="AI320" s="1"/>
      <c r="AJ320" s="1"/>
      <c r="AK320" s="18"/>
      <c r="AL320" s="19"/>
      <c r="AM320" s="18"/>
      <c r="AN320" s="1"/>
      <c r="AO320" s="1"/>
      <c r="AP320" s="1"/>
      <c r="AQ320" s="1"/>
      <c r="AR320" s="18"/>
      <c r="AS320" s="19"/>
      <c r="AT320" s="18"/>
      <c r="AU320" s="1"/>
      <c r="AV320" s="1"/>
      <c r="AW320" s="1"/>
      <c r="AX320" s="1"/>
      <c r="AY320" s="18"/>
      <c r="AZ320" s="19"/>
      <c r="BA320" s="18"/>
      <c r="BB320" s="1"/>
      <c r="BC320" s="1"/>
      <c r="BD320" s="1"/>
      <c r="BE320" s="1"/>
      <c r="BF320" s="18"/>
      <c r="BG320" s="19"/>
      <c r="BH320" s="18"/>
      <c r="BI320" s="1"/>
      <c r="BJ320" s="1"/>
      <c r="BK320" s="1"/>
      <c r="BL320" s="1"/>
      <c r="BM320" s="18"/>
      <c r="BN320" s="19"/>
      <c r="BO320" s="18"/>
      <c r="BP320" s="1"/>
      <c r="BQ320" s="1"/>
      <c r="BR320" s="1"/>
      <c r="BS320" s="1"/>
      <c r="BT320" s="18"/>
      <c r="BU320" s="19"/>
      <c r="BV320" s="18"/>
      <c r="BW320" s="1"/>
      <c r="BX320" s="1"/>
      <c r="BY320" s="1"/>
      <c r="BZ320" s="1"/>
      <c r="CA320" s="18"/>
      <c r="CB320" s="19"/>
      <c r="CC320" s="18"/>
      <c r="CD320" s="1"/>
      <c r="CE320" s="1"/>
      <c r="CF320" s="1"/>
    </row>
    <row r="321" spans="1:84" x14ac:dyDescent="0.2">
      <c r="A321" s="1"/>
      <c r="B321" s="18"/>
      <c r="C321" s="19"/>
      <c r="D321" s="1"/>
      <c r="E321" s="1"/>
      <c r="F321" s="1"/>
      <c r="G321" s="1"/>
      <c r="H321" s="1"/>
      <c r="I321" s="18"/>
      <c r="J321" s="19"/>
      <c r="K321" s="1"/>
      <c r="L321" s="1"/>
      <c r="M321" s="1"/>
      <c r="N321" s="1"/>
      <c r="O321" s="1"/>
      <c r="P321" s="18"/>
      <c r="Q321" s="19"/>
      <c r="R321" s="1"/>
      <c r="S321" s="1"/>
      <c r="T321" s="1"/>
      <c r="U321" s="1"/>
      <c r="V321" s="1"/>
      <c r="W321" s="18"/>
      <c r="X321" s="19"/>
      <c r="Y321" s="1"/>
      <c r="Z321" s="1"/>
      <c r="AA321" s="1"/>
      <c r="AB321" s="1"/>
      <c r="AC321" s="1"/>
      <c r="AD321" s="18"/>
      <c r="AE321" s="19"/>
      <c r="AF321" s="1"/>
      <c r="AG321" s="1"/>
      <c r="AH321" s="1"/>
      <c r="AI321" s="1"/>
      <c r="AJ321" s="1"/>
      <c r="AK321" s="18"/>
      <c r="AL321" s="19"/>
      <c r="AM321" s="1"/>
      <c r="AN321" s="1"/>
      <c r="AO321" s="1"/>
      <c r="AP321" s="1"/>
      <c r="AQ321" s="1"/>
      <c r="AR321" s="18"/>
      <c r="AS321" s="19"/>
      <c r="AT321" s="1"/>
      <c r="AU321" s="1"/>
      <c r="AV321" s="1"/>
      <c r="AW321" s="1"/>
      <c r="AX321" s="1"/>
      <c r="AY321" s="18"/>
      <c r="AZ321" s="19"/>
      <c r="BA321" s="1"/>
      <c r="BB321" s="1"/>
      <c r="BC321" s="1"/>
      <c r="BD321" s="1"/>
      <c r="BE321" s="1"/>
      <c r="BF321" s="18"/>
      <c r="BG321" s="19"/>
      <c r="BH321" s="1"/>
      <c r="BI321" s="1"/>
      <c r="BJ321" s="1"/>
      <c r="BK321" s="1"/>
      <c r="BL321" s="1"/>
      <c r="BM321" s="18"/>
      <c r="BN321" s="19"/>
      <c r="BO321" s="1"/>
      <c r="BP321" s="1"/>
      <c r="BQ321" s="1"/>
      <c r="BR321" s="1"/>
      <c r="BS321" s="1"/>
      <c r="BT321" s="18"/>
      <c r="BU321" s="19"/>
      <c r="BV321" s="1"/>
      <c r="BW321" s="1"/>
      <c r="BX321" s="1"/>
      <c r="BY321" s="1"/>
      <c r="BZ321" s="1"/>
      <c r="CA321" s="18"/>
      <c r="CB321" s="19"/>
      <c r="CC321" s="1"/>
      <c r="CD321" s="1"/>
      <c r="CE321" s="1"/>
      <c r="CF321" s="1"/>
    </row>
    <row r="322" spans="1:84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</row>
  </sheetData>
  <mergeCells count="12">
    <mergeCell ref="AX1:BB1"/>
    <mergeCell ref="AQ1:AU1"/>
    <mergeCell ref="BZ1:CD1"/>
    <mergeCell ref="AJ1:AN1"/>
    <mergeCell ref="BS1:BW1"/>
    <mergeCell ref="BL1:BP1"/>
    <mergeCell ref="BE1:BI1"/>
    <mergeCell ref="AC1:AG1"/>
    <mergeCell ref="A1:E1"/>
    <mergeCell ref="H1:L1"/>
    <mergeCell ref="O1:S1"/>
    <mergeCell ref="V1:Z1"/>
  </mergeCells>
  <phoneticPr fontId="0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F322"/>
  <sheetViews>
    <sheetView zoomScale="60" zoomScaleNormal="60" workbookViewId="0">
      <selection sqref="A1:E1"/>
    </sheetView>
  </sheetViews>
  <sheetFormatPr defaultRowHeight="12.75" x14ac:dyDescent="0.2"/>
  <cols>
    <col min="1" max="1" width="33.140625" customWidth="1"/>
    <col min="2" max="2" width="27.7109375" customWidth="1"/>
    <col min="3" max="3" width="18.85546875" customWidth="1"/>
    <col min="4" max="4" width="18.42578125" customWidth="1"/>
    <col min="5" max="5" width="18" customWidth="1"/>
    <col min="6" max="6" width="19.5703125" bestFit="1" customWidth="1"/>
    <col min="7" max="7" width="13.140625" customWidth="1"/>
    <col min="8" max="8" width="32.85546875" customWidth="1"/>
    <col min="9" max="9" width="28.42578125" customWidth="1"/>
    <col min="10" max="10" width="17.85546875" customWidth="1"/>
    <col min="11" max="11" width="20.140625" customWidth="1"/>
    <col min="12" max="12" width="17.42578125" customWidth="1"/>
    <col min="13" max="13" width="19.5703125" bestFit="1" customWidth="1"/>
    <col min="15" max="15" width="32.42578125" customWidth="1"/>
    <col min="16" max="16" width="27.5703125" customWidth="1"/>
    <col min="17" max="17" width="18" customWidth="1"/>
    <col min="18" max="18" width="19.85546875" customWidth="1"/>
    <col min="19" max="19" width="18.7109375" customWidth="1"/>
    <col min="20" max="20" width="19.5703125" bestFit="1" customWidth="1"/>
    <col min="21" max="21" width="15.140625" customWidth="1"/>
    <col min="22" max="22" width="36.7109375" customWidth="1"/>
    <col min="23" max="23" width="31" customWidth="1"/>
    <col min="24" max="24" width="24.42578125" customWidth="1"/>
    <col min="25" max="25" width="23.42578125" customWidth="1"/>
    <col min="26" max="26" width="19.42578125" customWidth="1"/>
    <col min="27" max="27" width="19.5703125" bestFit="1" customWidth="1"/>
    <col min="28" max="28" width="9.140625" customWidth="1"/>
    <col min="29" max="29" width="34" customWidth="1"/>
    <col min="30" max="30" width="30.28515625" customWidth="1"/>
    <col min="31" max="31" width="20.85546875" customWidth="1"/>
    <col min="32" max="32" width="22.5703125" customWidth="1"/>
    <col min="33" max="33" width="18.85546875" customWidth="1"/>
    <col min="34" max="34" width="19.5703125" bestFit="1" customWidth="1"/>
    <col min="35" max="35" width="9.140625" customWidth="1"/>
    <col min="36" max="36" width="34.5703125" customWidth="1"/>
    <col min="37" max="37" width="30.7109375" customWidth="1"/>
    <col min="38" max="38" width="18.85546875" customWidth="1"/>
    <col min="39" max="39" width="20.28515625" customWidth="1"/>
    <col min="40" max="40" width="18.5703125" customWidth="1"/>
    <col min="41" max="41" width="19.5703125" bestFit="1" customWidth="1"/>
    <col min="42" max="42" width="9.140625" customWidth="1"/>
    <col min="43" max="43" width="33.140625" customWidth="1"/>
    <col min="44" max="44" width="22" customWidth="1"/>
    <col min="45" max="45" width="18" customWidth="1"/>
    <col min="46" max="46" width="19.5703125" customWidth="1"/>
    <col min="47" max="47" width="16" customWidth="1"/>
    <col min="48" max="48" width="19.5703125" bestFit="1" customWidth="1"/>
    <col min="50" max="50" width="32.28515625" customWidth="1"/>
    <col min="51" max="51" width="23" customWidth="1"/>
    <col min="52" max="52" width="16.28515625" customWidth="1"/>
    <col min="53" max="53" width="24.140625" customWidth="1"/>
    <col min="54" max="54" width="14.85546875" customWidth="1"/>
    <col min="55" max="55" width="19.5703125" bestFit="1" customWidth="1"/>
    <col min="56" max="56" width="9.140625" customWidth="1"/>
    <col min="57" max="57" width="30.5703125" customWidth="1"/>
    <col min="58" max="58" width="21.28515625" customWidth="1"/>
    <col min="59" max="59" width="20.28515625" customWidth="1"/>
    <col min="60" max="60" width="21" customWidth="1"/>
    <col min="61" max="61" width="17.42578125" customWidth="1"/>
    <col min="62" max="62" width="19.5703125" bestFit="1" customWidth="1"/>
    <col min="63" max="63" width="9.140625" customWidth="1"/>
    <col min="64" max="64" width="24.42578125" customWidth="1"/>
    <col min="65" max="65" width="26" customWidth="1"/>
    <col min="66" max="66" width="18.140625" customWidth="1"/>
    <col min="67" max="67" width="25.28515625" customWidth="1"/>
    <col min="68" max="68" width="19.140625" customWidth="1"/>
    <col min="69" max="69" width="19.5703125" bestFit="1" customWidth="1"/>
    <col min="70" max="70" width="19.85546875" customWidth="1"/>
    <col min="71" max="71" width="28.140625" customWidth="1"/>
    <col min="72" max="72" width="26.28515625" customWidth="1"/>
    <col min="73" max="73" width="23" customWidth="1"/>
    <col min="74" max="74" width="22.42578125" customWidth="1"/>
    <col min="75" max="75" width="17" customWidth="1"/>
    <col min="76" max="76" width="19.5703125" bestFit="1" customWidth="1"/>
    <col min="77" max="77" width="13" customWidth="1"/>
    <col min="78" max="78" width="33.42578125" customWidth="1"/>
    <col min="79" max="79" width="22.7109375" customWidth="1"/>
    <col min="80" max="80" width="18.85546875" customWidth="1"/>
    <col min="81" max="81" width="22" customWidth="1"/>
    <col min="82" max="82" width="17.28515625" customWidth="1"/>
    <col min="83" max="83" width="19.5703125" bestFit="1" customWidth="1"/>
    <col min="84" max="84" width="9.140625" customWidth="1"/>
  </cols>
  <sheetData>
    <row r="1" spans="1:84" ht="23.25" x14ac:dyDescent="0.35">
      <c r="A1" s="210" t="s">
        <v>392</v>
      </c>
      <c r="B1" s="210"/>
      <c r="C1" s="210"/>
      <c r="D1" s="210"/>
      <c r="E1" s="210"/>
      <c r="F1" s="55"/>
      <c r="G1" s="55"/>
      <c r="H1" s="210" t="s">
        <v>394</v>
      </c>
      <c r="I1" s="210"/>
      <c r="J1" s="210"/>
      <c r="K1" s="210"/>
      <c r="L1" s="210"/>
      <c r="M1" s="55"/>
      <c r="N1" s="55"/>
      <c r="O1" s="210" t="s">
        <v>398</v>
      </c>
      <c r="P1" s="210"/>
      <c r="Q1" s="210"/>
      <c r="R1" s="210"/>
      <c r="S1" s="210"/>
      <c r="T1" s="55"/>
      <c r="U1" s="55"/>
      <c r="V1" s="210" t="s">
        <v>400</v>
      </c>
      <c r="W1" s="210"/>
      <c r="X1" s="210"/>
      <c r="Y1" s="210"/>
      <c r="Z1" s="210"/>
      <c r="AA1" s="55"/>
      <c r="AB1" s="55"/>
      <c r="AC1" s="210" t="s">
        <v>404</v>
      </c>
      <c r="AD1" s="210"/>
      <c r="AE1" s="210"/>
      <c r="AF1" s="210"/>
      <c r="AG1" s="210"/>
      <c r="AH1" s="55"/>
      <c r="AI1" s="55"/>
      <c r="AJ1" s="210" t="s">
        <v>406</v>
      </c>
      <c r="AK1" s="210"/>
      <c r="AL1" s="210"/>
      <c r="AM1" s="210"/>
      <c r="AN1" s="210"/>
      <c r="AO1" s="55"/>
      <c r="AP1" s="55"/>
      <c r="AQ1" s="210" t="s">
        <v>408</v>
      </c>
      <c r="AR1" s="210"/>
      <c r="AS1" s="210"/>
      <c r="AT1" s="210"/>
      <c r="AU1" s="210"/>
      <c r="AV1" s="55"/>
      <c r="AW1" s="55"/>
      <c r="AX1" s="210" t="s">
        <v>410</v>
      </c>
      <c r="AY1" s="210"/>
      <c r="AZ1" s="210"/>
      <c r="BA1" s="210"/>
      <c r="BB1" s="210"/>
      <c r="BC1" s="55"/>
      <c r="BD1" s="55"/>
      <c r="BE1" s="210" t="s">
        <v>414</v>
      </c>
      <c r="BF1" s="210"/>
      <c r="BG1" s="210"/>
      <c r="BH1" s="210"/>
      <c r="BI1" s="210"/>
      <c r="BJ1" s="55"/>
      <c r="BK1" s="55"/>
      <c r="BL1" s="210" t="s">
        <v>416</v>
      </c>
      <c r="BM1" s="210"/>
      <c r="BN1" s="210"/>
      <c r="BO1" s="210"/>
      <c r="BP1" s="210"/>
      <c r="BQ1" s="55"/>
      <c r="BR1" s="55"/>
      <c r="BS1" s="210" t="s">
        <v>418</v>
      </c>
      <c r="BT1" s="210"/>
      <c r="BU1" s="210"/>
      <c r="BV1" s="210"/>
      <c r="BW1" s="210"/>
      <c r="BX1" s="55"/>
      <c r="BY1" s="55"/>
      <c r="BZ1" s="210" t="s">
        <v>422</v>
      </c>
      <c r="CA1" s="210"/>
      <c r="CB1" s="210"/>
      <c r="CC1" s="210"/>
      <c r="CD1" s="210"/>
      <c r="CE1" s="55"/>
      <c r="CF1" s="55"/>
    </row>
    <row r="2" spans="1:84" ht="23.25" x14ac:dyDescent="0.35">
      <c r="A2" s="56" t="s">
        <v>393</v>
      </c>
      <c r="B2" s="57"/>
      <c r="C2" s="58"/>
      <c r="D2" s="59"/>
      <c r="E2" s="58"/>
      <c r="F2" s="55"/>
      <c r="G2" s="55"/>
      <c r="H2" s="56" t="s">
        <v>395</v>
      </c>
      <c r="I2" s="57"/>
      <c r="J2" s="58"/>
      <c r="K2" s="59"/>
      <c r="L2" s="58"/>
      <c r="M2" s="55"/>
      <c r="N2" s="55"/>
      <c r="O2" s="56" t="s">
        <v>399</v>
      </c>
      <c r="P2" s="57"/>
      <c r="Q2" s="58"/>
      <c r="R2" s="59"/>
      <c r="S2" s="58"/>
      <c r="T2" s="55"/>
      <c r="U2" s="55"/>
      <c r="V2" s="56" t="s">
        <v>401</v>
      </c>
      <c r="W2" s="57"/>
      <c r="X2" s="58"/>
      <c r="Y2" s="59"/>
      <c r="Z2" s="58"/>
      <c r="AA2" s="55"/>
      <c r="AB2" s="55"/>
      <c r="AC2" s="56" t="s">
        <v>405</v>
      </c>
      <c r="AD2" s="57"/>
      <c r="AE2" s="58"/>
      <c r="AF2" s="59"/>
      <c r="AG2" s="58"/>
      <c r="AH2" s="55"/>
      <c r="AI2" s="55"/>
      <c r="AJ2" s="56" t="s">
        <v>407</v>
      </c>
      <c r="AK2" s="57"/>
      <c r="AL2" s="58"/>
      <c r="AM2" s="59"/>
      <c r="AN2" s="58"/>
      <c r="AO2" s="55"/>
      <c r="AP2" s="55"/>
      <c r="AQ2" s="56" t="s">
        <v>409</v>
      </c>
      <c r="AR2" s="57"/>
      <c r="AS2" s="58"/>
      <c r="AT2" s="59"/>
      <c r="AU2" s="58"/>
      <c r="AV2" s="55"/>
      <c r="AW2" s="55"/>
      <c r="AX2" s="56" t="s">
        <v>411</v>
      </c>
      <c r="AY2" s="57"/>
      <c r="AZ2" s="58"/>
      <c r="BA2" s="59"/>
      <c r="BB2" s="58"/>
      <c r="BC2" s="55"/>
      <c r="BD2" s="55"/>
      <c r="BE2" s="56" t="s">
        <v>415</v>
      </c>
      <c r="BF2" s="57"/>
      <c r="BG2" s="58"/>
      <c r="BH2" s="59"/>
      <c r="BI2" s="58"/>
      <c r="BJ2" s="55"/>
      <c r="BK2" s="55"/>
      <c r="BL2" s="56" t="s">
        <v>417</v>
      </c>
      <c r="BM2" s="57"/>
      <c r="BN2" s="58"/>
      <c r="BO2" s="59"/>
      <c r="BP2" s="58"/>
      <c r="BQ2" s="55"/>
      <c r="BR2" s="55"/>
      <c r="BS2" s="56" t="s">
        <v>421</v>
      </c>
      <c r="BT2" s="57"/>
      <c r="BU2" s="58"/>
      <c r="BV2" s="59"/>
      <c r="BW2" s="58"/>
      <c r="BX2" s="55"/>
      <c r="BY2" s="55"/>
      <c r="BZ2" s="56" t="s">
        <v>423</v>
      </c>
      <c r="CA2" s="57"/>
      <c r="CB2" s="58"/>
      <c r="CC2" s="59"/>
      <c r="CD2" s="58"/>
      <c r="CE2" s="55"/>
      <c r="CF2" s="55"/>
    </row>
    <row r="3" spans="1:84" x14ac:dyDescent="0.2">
      <c r="A3" s="3"/>
      <c r="B3" s="2"/>
      <c r="C3" s="3"/>
      <c r="D3" s="4"/>
      <c r="E3" s="3"/>
      <c r="F3" s="1"/>
      <c r="G3" s="1"/>
      <c r="H3" s="3"/>
      <c r="I3" s="2"/>
      <c r="J3" s="3"/>
      <c r="K3" s="4"/>
      <c r="L3" s="3"/>
      <c r="M3" s="1"/>
      <c r="N3" s="1"/>
      <c r="O3" s="3"/>
      <c r="P3" s="2"/>
      <c r="Q3" s="3"/>
      <c r="R3" s="4"/>
      <c r="S3" s="3"/>
      <c r="T3" s="1"/>
      <c r="U3" s="1"/>
      <c r="V3" s="3"/>
      <c r="W3" s="2"/>
      <c r="X3" s="3"/>
      <c r="Y3" s="4"/>
      <c r="Z3" s="3"/>
      <c r="AA3" s="1"/>
      <c r="AB3" s="1"/>
      <c r="AC3" s="3"/>
      <c r="AD3" s="2"/>
      <c r="AE3" s="3"/>
      <c r="AF3" s="4"/>
      <c r="AG3" s="3"/>
      <c r="AH3" s="1"/>
      <c r="AI3" s="1"/>
      <c r="AJ3" s="3"/>
      <c r="AK3" s="2"/>
      <c r="AL3" s="3"/>
      <c r="AM3" s="4"/>
      <c r="AN3" s="3"/>
      <c r="AO3" s="1"/>
      <c r="AP3" s="1"/>
      <c r="AQ3" s="3"/>
      <c r="AR3" s="2"/>
      <c r="AS3" s="3"/>
      <c r="AT3" s="4"/>
      <c r="AU3" s="3"/>
      <c r="AV3" s="1"/>
      <c r="AW3" s="1"/>
      <c r="AX3" s="3"/>
      <c r="AY3" s="2"/>
      <c r="AZ3" s="3"/>
      <c r="BA3" s="4"/>
      <c r="BB3" s="3"/>
      <c r="BC3" s="1"/>
      <c r="BD3" s="1"/>
      <c r="BE3" s="3"/>
      <c r="BF3" s="2"/>
      <c r="BG3" s="3"/>
      <c r="BH3" s="4"/>
      <c r="BI3" s="3"/>
      <c r="BJ3" s="1"/>
      <c r="BK3" s="1"/>
      <c r="BL3" s="3"/>
      <c r="BM3" s="2"/>
      <c r="BN3" s="3"/>
      <c r="BO3" s="4"/>
      <c r="BP3" s="3"/>
      <c r="BQ3" s="1"/>
      <c r="BR3" s="1"/>
      <c r="BS3" s="3"/>
      <c r="BT3" s="2"/>
      <c r="BU3" s="3"/>
      <c r="BV3" s="4"/>
      <c r="BW3" s="3"/>
      <c r="BX3" s="1"/>
      <c r="BY3" s="1"/>
      <c r="BZ3" s="3"/>
      <c r="CA3" s="2"/>
      <c r="CB3" s="3"/>
      <c r="CC3" s="4"/>
      <c r="CD3" s="3"/>
      <c r="CE3" s="1"/>
      <c r="CF3" s="1"/>
    </row>
    <row r="4" spans="1:84" ht="18.75" x14ac:dyDescent="0.3">
      <c r="A4" s="5" t="s">
        <v>67</v>
      </c>
      <c r="B4" s="6"/>
      <c r="C4" s="7"/>
      <c r="D4" s="8"/>
      <c r="E4" s="7"/>
      <c r="F4" s="1"/>
      <c r="G4" s="1"/>
      <c r="H4" s="5" t="s">
        <v>67</v>
      </c>
      <c r="I4" s="6"/>
      <c r="J4" s="7"/>
      <c r="K4" s="8"/>
      <c r="L4" s="7"/>
      <c r="M4" s="1"/>
      <c r="N4" s="1"/>
      <c r="O4" s="5" t="s">
        <v>67</v>
      </c>
      <c r="P4" s="6"/>
      <c r="Q4" s="7"/>
      <c r="R4" s="8"/>
      <c r="S4" s="7"/>
      <c r="T4" s="1"/>
      <c r="U4" s="1"/>
      <c r="V4" s="5" t="s">
        <v>67</v>
      </c>
      <c r="W4" s="6"/>
      <c r="X4" s="7"/>
      <c r="Y4" s="8"/>
      <c r="Z4" s="7"/>
      <c r="AA4" s="1"/>
      <c r="AB4" s="1"/>
      <c r="AC4" s="5" t="s">
        <v>67</v>
      </c>
      <c r="AD4" s="6"/>
      <c r="AE4" s="7"/>
      <c r="AF4" s="8"/>
      <c r="AG4" s="7"/>
      <c r="AH4" s="1"/>
      <c r="AI4" s="1"/>
      <c r="AJ4" s="5" t="s">
        <v>67</v>
      </c>
      <c r="AK4" s="6"/>
      <c r="AL4" s="7"/>
      <c r="AM4" s="8"/>
      <c r="AN4" s="7"/>
      <c r="AO4" s="1"/>
      <c r="AP4" s="1"/>
      <c r="AQ4" s="5" t="s">
        <v>67</v>
      </c>
      <c r="AR4" s="6"/>
      <c r="AS4" s="7"/>
      <c r="AT4" s="8"/>
      <c r="AU4" s="7"/>
      <c r="AV4" s="1"/>
      <c r="AW4" s="1"/>
      <c r="AX4" s="5" t="s">
        <v>67</v>
      </c>
      <c r="AY4" s="6"/>
      <c r="AZ4" s="7"/>
      <c r="BA4" s="8"/>
      <c r="BB4" s="7"/>
      <c r="BC4" s="1"/>
      <c r="BD4" s="1"/>
      <c r="BE4" s="5" t="s">
        <v>67</v>
      </c>
      <c r="BF4" s="6"/>
      <c r="BG4" s="7"/>
      <c r="BH4" s="8"/>
      <c r="BI4" s="7"/>
      <c r="BJ4" s="1"/>
      <c r="BK4" s="1"/>
      <c r="BL4" s="5" t="s">
        <v>67</v>
      </c>
      <c r="BM4" s="6"/>
      <c r="BN4" s="7"/>
      <c r="BO4" s="8"/>
      <c r="BP4" s="7"/>
      <c r="BQ4" s="1"/>
      <c r="BR4" s="1"/>
      <c r="BS4" s="5" t="s">
        <v>67</v>
      </c>
      <c r="BT4" s="6"/>
      <c r="BU4" s="7"/>
      <c r="BV4" s="8"/>
      <c r="BW4" s="7"/>
      <c r="BX4" s="1"/>
      <c r="BY4" s="1"/>
      <c r="BZ4" s="5" t="s">
        <v>67</v>
      </c>
      <c r="CA4" s="6"/>
      <c r="CB4" s="7"/>
      <c r="CC4" s="8"/>
      <c r="CD4" s="7"/>
      <c r="CE4" s="1"/>
      <c r="CF4" s="1"/>
    </row>
    <row r="5" spans="1:84" ht="18" x14ac:dyDescent="0.25">
      <c r="A5" s="9"/>
      <c r="B5" s="10"/>
      <c r="C5" s="9"/>
      <c r="D5" s="11"/>
      <c r="E5" s="9"/>
      <c r="F5" s="1"/>
      <c r="G5" s="1"/>
      <c r="H5" s="9"/>
      <c r="I5" s="10"/>
      <c r="J5" s="9"/>
      <c r="K5" s="11"/>
      <c r="L5" s="9"/>
      <c r="M5" s="1"/>
      <c r="N5" s="1"/>
      <c r="O5" s="9"/>
      <c r="P5" s="10"/>
      <c r="Q5" s="9"/>
      <c r="R5" s="11"/>
      <c r="S5" s="9"/>
      <c r="T5" s="1"/>
      <c r="U5" s="1"/>
      <c r="V5" s="9"/>
      <c r="W5" s="10"/>
      <c r="X5" s="9"/>
      <c r="Y5" s="11"/>
      <c r="Z5" s="9"/>
      <c r="AA5" s="1"/>
      <c r="AB5" s="1"/>
      <c r="AC5" s="9"/>
      <c r="AD5" s="10"/>
      <c r="AE5" s="9"/>
      <c r="AF5" s="11"/>
      <c r="AG5" s="9"/>
      <c r="AH5" s="1"/>
      <c r="AI5" s="1"/>
      <c r="AJ5" s="9"/>
      <c r="AK5" s="10"/>
      <c r="AL5" s="9"/>
      <c r="AM5" s="11"/>
      <c r="AN5" s="9"/>
      <c r="AO5" s="1"/>
      <c r="AP5" s="1"/>
      <c r="AQ5" s="9"/>
      <c r="AR5" s="10"/>
      <c r="AS5" s="9"/>
      <c r="AT5" s="11"/>
      <c r="AU5" s="9"/>
      <c r="AV5" s="1"/>
      <c r="AW5" s="1"/>
      <c r="AX5" s="9"/>
      <c r="AY5" s="10"/>
      <c r="AZ5" s="9"/>
      <c r="BA5" s="11"/>
      <c r="BB5" s="9"/>
      <c r="BC5" s="1"/>
      <c r="BD5" s="1"/>
      <c r="BE5" s="9"/>
      <c r="BF5" s="10"/>
      <c r="BG5" s="9"/>
      <c r="BH5" s="11"/>
      <c r="BI5" s="9"/>
      <c r="BJ5" s="1"/>
      <c r="BK5" s="1"/>
      <c r="BL5" s="9"/>
      <c r="BM5" s="10"/>
      <c r="BN5" s="9"/>
      <c r="BO5" s="11"/>
      <c r="BP5" s="9"/>
      <c r="BQ5" s="1"/>
      <c r="BR5" s="1"/>
      <c r="BS5" s="9"/>
      <c r="BT5" s="10"/>
      <c r="BU5" s="9"/>
      <c r="BV5" s="11"/>
      <c r="BW5" s="9"/>
      <c r="BX5" s="1"/>
      <c r="BY5" s="1"/>
      <c r="BZ5" s="9"/>
      <c r="CA5" s="10"/>
      <c r="CB5" s="9"/>
      <c r="CC5" s="11"/>
      <c r="CD5" s="9"/>
      <c r="CE5" s="1"/>
      <c r="CF5" s="1"/>
    </row>
    <row r="6" spans="1:84" ht="72" x14ac:dyDescent="0.25">
      <c r="A6" s="12" t="s">
        <v>68</v>
      </c>
      <c r="B6" s="13" t="s">
        <v>106</v>
      </c>
      <c r="C6" s="14" t="s">
        <v>69</v>
      </c>
      <c r="D6" s="15" t="s">
        <v>70</v>
      </c>
      <c r="E6" s="14" t="s">
        <v>69</v>
      </c>
      <c r="F6" s="1"/>
      <c r="G6" s="1"/>
      <c r="H6" s="12" t="s">
        <v>68</v>
      </c>
      <c r="I6" s="13" t="s">
        <v>106</v>
      </c>
      <c r="J6" s="14" t="s">
        <v>69</v>
      </c>
      <c r="K6" s="15" t="s">
        <v>70</v>
      </c>
      <c r="L6" s="14" t="s">
        <v>69</v>
      </c>
      <c r="M6" s="1"/>
      <c r="N6" s="1"/>
      <c r="O6" s="12" t="s">
        <v>68</v>
      </c>
      <c r="P6" s="13" t="s">
        <v>106</v>
      </c>
      <c r="Q6" s="14" t="s">
        <v>69</v>
      </c>
      <c r="R6" s="15" t="s">
        <v>70</v>
      </c>
      <c r="S6" s="14" t="s">
        <v>69</v>
      </c>
      <c r="T6" s="1"/>
      <c r="U6" s="1"/>
      <c r="V6" s="12" t="s">
        <v>68</v>
      </c>
      <c r="W6" s="13" t="s">
        <v>106</v>
      </c>
      <c r="X6" s="14" t="s">
        <v>69</v>
      </c>
      <c r="Y6" s="15" t="s">
        <v>70</v>
      </c>
      <c r="Z6" s="14" t="s">
        <v>69</v>
      </c>
      <c r="AA6" s="1"/>
      <c r="AB6" s="1"/>
      <c r="AC6" s="12" t="s">
        <v>68</v>
      </c>
      <c r="AD6" s="13" t="s">
        <v>106</v>
      </c>
      <c r="AE6" s="14" t="s">
        <v>69</v>
      </c>
      <c r="AF6" s="15" t="s">
        <v>70</v>
      </c>
      <c r="AG6" s="14" t="s">
        <v>69</v>
      </c>
      <c r="AH6" s="1"/>
      <c r="AI6" s="1"/>
      <c r="AJ6" s="12" t="s">
        <v>68</v>
      </c>
      <c r="AK6" s="13" t="s">
        <v>106</v>
      </c>
      <c r="AL6" s="14" t="s">
        <v>69</v>
      </c>
      <c r="AM6" s="15" t="s">
        <v>70</v>
      </c>
      <c r="AN6" s="14" t="s">
        <v>69</v>
      </c>
      <c r="AO6" s="1"/>
      <c r="AP6" s="1"/>
      <c r="AQ6" s="12" t="s">
        <v>68</v>
      </c>
      <c r="AR6" s="13" t="s">
        <v>106</v>
      </c>
      <c r="AS6" s="14" t="s">
        <v>69</v>
      </c>
      <c r="AT6" s="15" t="s">
        <v>70</v>
      </c>
      <c r="AU6" s="14" t="s">
        <v>69</v>
      </c>
      <c r="AV6" s="1"/>
      <c r="AW6" s="1"/>
      <c r="AX6" s="12" t="s">
        <v>68</v>
      </c>
      <c r="AY6" s="13" t="s">
        <v>106</v>
      </c>
      <c r="AZ6" s="14" t="s">
        <v>69</v>
      </c>
      <c r="BA6" s="15" t="s">
        <v>70</v>
      </c>
      <c r="BB6" s="14" t="s">
        <v>69</v>
      </c>
      <c r="BC6" s="1"/>
      <c r="BD6" s="1"/>
      <c r="BE6" s="12" t="s">
        <v>68</v>
      </c>
      <c r="BF6" s="13" t="s">
        <v>106</v>
      </c>
      <c r="BG6" s="14" t="s">
        <v>69</v>
      </c>
      <c r="BH6" s="15" t="s">
        <v>70</v>
      </c>
      <c r="BI6" s="14" t="s">
        <v>69</v>
      </c>
      <c r="BJ6" s="1"/>
      <c r="BK6" s="1"/>
      <c r="BL6" s="12" t="s">
        <v>68</v>
      </c>
      <c r="BM6" s="13" t="s">
        <v>106</v>
      </c>
      <c r="BN6" s="14" t="s">
        <v>69</v>
      </c>
      <c r="BO6" s="15" t="s">
        <v>70</v>
      </c>
      <c r="BP6" s="14" t="s">
        <v>69</v>
      </c>
      <c r="BQ6" s="1"/>
      <c r="BR6" s="1"/>
      <c r="BS6" s="12" t="s">
        <v>68</v>
      </c>
      <c r="BT6" s="13" t="s">
        <v>106</v>
      </c>
      <c r="BU6" s="14" t="s">
        <v>69</v>
      </c>
      <c r="BV6" s="15" t="s">
        <v>70</v>
      </c>
      <c r="BW6" s="14" t="s">
        <v>69</v>
      </c>
      <c r="BX6" s="1"/>
      <c r="BY6" s="1"/>
      <c r="BZ6" s="12" t="s">
        <v>68</v>
      </c>
      <c r="CA6" s="13" t="s">
        <v>106</v>
      </c>
      <c r="CB6" s="14" t="s">
        <v>69</v>
      </c>
      <c r="CC6" s="15" t="s">
        <v>70</v>
      </c>
      <c r="CD6" s="14" t="s">
        <v>69</v>
      </c>
      <c r="CE6" s="1"/>
      <c r="CF6" s="1"/>
    </row>
    <row r="7" spans="1:84" ht="18" x14ac:dyDescent="0.25">
      <c r="A7" s="9"/>
      <c r="B7" s="10"/>
      <c r="C7" s="16"/>
      <c r="D7" s="11"/>
      <c r="E7" s="16"/>
      <c r="F7" s="1"/>
      <c r="G7" s="1"/>
      <c r="H7" s="9"/>
      <c r="I7" s="10"/>
      <c r="J7" s="16"/>
      <c r="K7" s="11"/>
      <c r="L7" s="16"/>
      <c r="M7" s="1"/>
      <c r="N7" s="1"/>
      <c r="O7" s="9"/>
      <c r="P7" s="10"/>
      <c r="Q7" s="16"/>
      <c r="R7" s="11"/>
      <c r="S7" s="16"/>
      <c r="T7" s="1"/>
      <c r="U7" s="1"/>
      <c r="V7" s="9"/>
      <c r="W7" s="10"/>
      <c r="X7" s="16"/>
      <c r="Y7" s="11"/>
      <c r="Z7" s="16"/>
      <c r="AA7" s="1"/>
      <c r="AB7" s="1"/>
      <c r="AC7" s="9"/>
      <c r="AD7" s="10"/>
      <c r="AE7" s="16"/>
      <c r="AF7" s="11"/>
      <c r="AG7" s="16"/>
      <c r="AH7" s="1"/>
      <c r="AI7" s="1"/>
      <c r="AJ7" s="9"/>
      <c r="AK7" s="10"/>
      <c r="AL7" s="16"/>
      <c r="AM7" s="11"/>
      <c r="AN7" s="16"/>
      <c r="AO7" s="1"/>
      <c r="AP7" s="1"/>
      <c r="AQ7" s="9"/>
      <c r="AR7" s="10"/>
      <c r="AS7" s="16"/>
      <c r="AT7" s="11"/>
      <c r="AU7" s="16"/>
      <c r="AV7" s="1"/>
      <c r="AW7" s="1"/>
      <c r="AX7" s="9"/>
      <c r="AY7" s="10"/>
      <c r="AZ7" s="16"/>
      <c r="BA7" s="11"/>
      <c r="BB7" s="16"/>
      <c r="BC7" s="1"/>
      <c r="BD7" s="1"/>
      <c r="BE7" s="9"/>
      <c r="BF7" s="10"/>
      <c r="BG7" s="16"/>
      <c r="BH7" s="11"/>
      <c r="BI7" s="16"/>
      <c r="BJ7" s="1"/>
      <c r="BK7" s="1"/>
      <c r="BL7" s="9"/>
      <c r="BM7" s="10"/>
      <c r="BN7" s="16"/>
      <c r="BO7" s="11"/>
      <c r="BP7" s="16"/>
      <c r="BQ7" s="1"/>
      <c r="BR7" s="1"/>
      <c r="BS7" s="9"/>
      <c r="BT7" s="10"/>
      <c r="BU7" s="16"/>
      <c r="BV7" s="11"/>
      <c r="BW7" s="16"/>
      <c r="BX7" s="1"/>
      <c r="BY7" s="1"/>
      <c r="BZ7" s="9"/>
      <c r="CA7" s="10"/>
      <c r="CB7" s="16"/>
      <c r="CC7" s="11"/>
      <c r="CD7" s="16"/>
      <c r="CE7" s="1"/>
      <c r="CF7" s="1"/>
    </row>
    <row r="8" spans="1:84" ht="18" x14ac:dyDescent="0.25">
      <c r="A8" s="7" t="s">
        <v>53</v>
      </c>
      <c r="B8" s="6">
        <v>3974553.3099999973</v>
      </c>
      <c r="C8" s="17">
        <v>4.5180587422565879E-2</v>
      </c>
      <c r="D8" s="8">
        <v>228</v>
      </c>
      <c r="E8" s="17">
        <v>0.21072088724584104</v>
      </c>
      <c r="F8" s="18"/>
      <c r="G8" s="19"/>
      <c r="H8" s="7" t="s">
        <v>53</v>
      </c>
      <c r="I8" s="6">
        <v>4001115.2600000021</v>
      </c>
      <c r="J8" s="17">
        <v>4.5963098827385154E-2</v>
      </c>
      <c r="K8" s="8">
        <v>221</v>
      </c>
      <c r="L8" s="17">
        <v>0.20692883895131087</v>
      </c>
      <c r="M8" s="18"/>
      <c r="N8" s="19"/>
      <c r="O8" s="7" t="s">
        <v>53</v>
      </c>
      <c r="P8" s="6">
        <v>3975337.7899999977</v>
      </c>
      <c r="Q8" s="17">
        <v>4.6090053513181926E-2</v>
      </c>
      <c r="R8" s="8">
        <v>219</v>
      </c>
      <c r="S8" s="17">
        <v>0.20679886685552407</v>
      </c>
      <c r="T8" s="18"/>
      <c r="U8" s="19"/>
      <c r="V8" s="7" t="s">
        <v>53</v>
      </c>
      <c r="W8" s="6">
        <v>3879193.3899999987</v>
      </c>
      <c r="X8" s="17">
        <v>4.5142493663903827E-2</v>
      </c>
      <c r="Y8" s="8">
        <v>218</v>
      </c>
      <c r="Z8" s="17">
        <v>0.20761904761904762</v>
      </c>
      <c r="AA8" s="18"/>
      <c r="AB8" s="19"/>
      <c r="AC8" s="7" t="s">
        <v>53</v>
      </c>
      <c r="AD8" s="6">
        <v>3841387.8200000008</v>
      </c>
      <c r="AE8" s="17">
        <v>4.504462699992897E-2</v>
      </c>
      <c r="AF8" s="8">
        <v>216</v>
      </c>
      <c r="AG8" s="17">
        <v>0.20829315332690454</v>
      </c>
      <c r="AH8" s="18"/>
      <c r="AI8" s="19"/>
      <c r="AJ8" s="7" t="s">
        <v>53</v>
      </c>
      <c r="AK8" s="6">
        <v>3767744.4099999988</v>
      </c>
      <c r="AL8" s="17">
        <v>4.4329453667756688E-2</v>
      </c>
      <c r="AM8" s="8">
        <v>213</v>
      </c>
      <c r="AN8" s="17">
        <v>0.20619554695062922</v>
      </c>
      <c r="AO8" s="18"/>
      <c r="AP8" s="19"/>
      <c r="AQ8" s="7" t="s">
        <v>53</v>
      </c>
      <c r="AR8" s="6">
        <v>3846995.62</v>
      </c>
      <c r="AS8" s="17">
        <v>4.5502155863787537E-2</v>
      </c>
      <c r="AT8" s="8">
        <v>216</v>
      </c>
      <c r="AU8" s="17">
        <v>0.21052631578947367</v>
      </c>
      <c r="AV8" s="18"/>
      <c r="AW8" s="19"/>
      <c r="AX8" s="7" t="s">
        <v>53</v>
      </c>
      <c r="AY8" s="6">
        <v>3937617.6899999972</v>
      </c>
      <c r="AZ8" s="17">
        <v>4.6975367226031704E-2</v>
      </c>
      <c r="BA8" s="8">
        <v>217</v>
      </c>
      <c r="BB8" s="17">
        <v>0.21337266470009833</v>
      </c>
      <c r="BC8" s="18"/>
      <c r="BD8" s="19"/>
      <c r="BE8" s="7" t="s">
        <v>53</v>
      </c>
      <c r="BF8" s="6">
        <v>3831286.54</v>
      </c>
      <c r="BG8" s="17">
        <v>4.6107867862166557E-2</v>
      </c>
      <c r="BH8" s="8">
        <v>215</v>
      </c>
      <c r="BI8" s="17">
        <v>0.21287128712871287</v>
      </c>
      <c r="BJ8" s="18"/>
      <c r="BK8" s="19"/>
      <c r="BL8" s="7" t="s">
        <v>53</v>
      </c>
      <c r="BM8" s="6">
        <v>3993587.7199999993</v>
      </c>
      <c r="BN8" s="17">
        <v>4.83424832107874E-2</v>
      </c>
      <c r="BO8" s="8">
        <v>214</v>
      </c>
      <c r="BP8" s="17">
        <v>0.214</v>
      </c>
      <c r="BQ8" s="18"/>
      <c r="BR8" s="19"/>
      <c r="BS8" s="7" t="s">
        <v>53</v>
      </c>
      <c r="BT8" s="6">
        <v>3972582.4199999981</v>
      </c>
      <c r="BU8" s="17">
        <v>4.8710358754708957E-2</v>
      </c>
      <c r="BV8" s="8">
        <v>214</v>
      </c>
      <c r="BW8" s="17">
        <v>0.21638018200202225</v>
      </c>
      <c r="BX8" s="18"/>
      <c r="BY8" s="19"/>
      <c r="BZ8" s="7" t="s">
        <v>53</v>
      </c>
      <c r="CA8" s="6">
        <v>3861860.0399999996</v>
      </c>
      <c r="CB8" s="17">
        <v>4.7516684059371234E-2</v>
      </c>
      <c r="CC8" s="8">
        <v>212</v>
      </c>
      <c r="CD8" s="17">
        <v>0.21566632756866735</v>
      </c>
      <c r="CE8" s="18"/>
      <c r="CF8" s="19"/>
    </row>
    <row r="9" spans="1:84" ht="18" x14ac:dyDescent="0.25">
      <c r="A9" s="7" t="s">
        <v>54</v>
      </c>
      <c r="B9" s="6">
        <v>17343254.920000009</v>
      </c>
      <c r="C9" s="17">
        <v>0.19714880742281624</v>
      </c>
      <c r="D9" s="8">
        <v>295</v>
      </c>
      <c r="E9" s="17">
        <v>0.27264325323475047</v>
      </c>
      <c r="F9" s="18"/>
      <c r="G9" s="19"/>
      <c r="H9" s="7" t="s">
        <v>54</v>
      </c>
      <c r="I9" s="6">
        <v>16830814.689999994</v>
      </c>
      <c r="J9" s="17">
        <v>0.19334519219570673</v>
      </c>
      <c r="K9" s="8">
        <v>289</v>
      </c>
      <c r="L9" s="17">
        <v>0.27059925093632958</v>
      </c>
      <c r="M9" s="18"/>
      <c r="N9" s="19"/>
      <c r="O9" s="7" t="s">
        <v>54</v>
      </c>
      <c r="P9" s="6">
        <v>17030764.640000001</v>
      </c>
      <c r="Q9" s="17">
        <v>0.19745463029646268</v>
      </c>
      <c r="R9" s="8">
        <v>292</v>
      </c>
      <c r="S9" s="17">
        <v>0.27573182247403211</v>
      </c>
      <c r="T9" s="18"/>
      <c r="U9" s="19"/>
      <c r="V9" s="7" t="s">
        <v>54</v>
      </c>
      <c r="W9" s="6">
        <v>16829213.00999999</v>
      </c>
      <c r="X9" s="17">
        <v>0.19584294086261389</v>
      </c>
      <c r="Y9" s="8">
        <v>292</v>
      </c>
      <c r="Z9" s="17">
        <v>0.27809523809523812</v>
      </c>
      <c r="AA9" s="18"/>
      <c r="AB9" s="19"/>
      <c r="AC9" s="7" t="s">
        <v>54</v>
      </c>
      <c r="AD9" s="6">
        <v>16416120.440000007</v>
      </c>
      <c r="AE9" s="17">
        <v>0.19249762238422208</v>
      </c>
      <c r="AF9" s="8">
        <v>285</v>
      </c>
      <c r="AG9" s="17">
        <v>0.27483124397299902</v>
      </c>
      <c r="AH9" s="18"/>
      <c r="AI9" s="19"/>
      <c r="AJ9" s="7" t="s">
        <v>54</v>
      </c>
      <c r="AK9" s="6">
        <v>16278980.84999999</v>
      </c>
      <c r="AL9" s="17">
        <v>0.1915305946531477</v>
      </c>
      <c r="AM9" s="8">
        <v>285</v>
      </c>
      <c r="AN9" s="17">
        <v>0.27589545014520811</v>
      </c>
      <c r="AO9" s="18"/>
      <c r="AP9" s="19"/>
      <c r="AQ9" s="7" t="s">
        <v>54</v>
      </c>
      <c r="AR9" s="6">
        <v>16058241.610000011</v>
      </c>
      <c r="AS9" s="17">
        <v>0.18993642957061099</v>
      </c>
      <c r="AT9" s="8">
        <v>279</v>
      </c>
      <c r="AU9" s="17">
        <v>0.27192982456140352</v>
      </c>
      <c r="AV9" s="18"/>
      <c r="AW9" s="19"/>
      <c r="AX9" s="7" t="s">
        <v>54</v>
      </c>
      <c r="AY9" s="6">
        <v>15564912.089999989</v>
      </c>
      <c r="AZ9" s="17">
        <v>0.18568777337767664</v>
      </c>
      <c r="BA9" s="8">
        <v>272</v>
      </c>
      <c r="BB9" s="17">
        <v>0.26745329400196655</v>
      </c>
      <c r="BC9" s="18"/>
      <c r="BD9" s="19"/>
      <c r="BE9" s="7" t="s">
        <v>54</v>
      </c>
      <c r="BF9" s="6">
        <v>15503112.509999998</v>
      </c>
      <c r="BG9" s="17">
        <v>0.18657321910028199</v>
      </c>
      <c r="BH9" s="8">
        <v>272</v>
      </c>
      <c r="BI9" s="17">
        <v>0.26930693069306932</v>
      </c>
      <c r="BJ9" s="18"/>
      <c r="BK9" s="19"/>
      <c r="BL9" s="7" t="s">
        <v>54</v>
      </c>
      <c r="BM9" s="6">
        <v>15191265.809999995</v>
      </c>
      <c r="BN9" s="17">
        <v>0.18389066770531173</v>
      </c>
      <c r="BO9" s="8">
        <v>266</v>
      </c>
      <c r="BP9" s="17">
        <v>0.26600000000000001</v>
      </c>
      <c r="BQ9" s="18"/>
      <c r="BR9" s="19"/>
      <c r="BS9" s="7" t="s">
        <v>54</v>
      </c>
      <c r="BT9" s="6">
        <v>15257996.449999999</v>
      </c>
      <c r="BU9" s="17">
        <v>0.18708799525865497</v>
      </c>
      <c r="BV9" s="8">
        <v>263</v>
      </c>
      <c r="BW9" s="17">
        <v>0.26592517694641049</v>
      </c>
      <c r="BX9" s="18"/>
      <c r="BY9" s="19"/>
      <c r="BZ9" s="7" t="s">
        <v>54</v>
      </c>
      <c r="CA9" s="6">
        <v>15208853.799999995</v>
      </c>
      <c r="CB9" s="17">
        <v>0.18713114753888582</v>
      </c>
      <c r="CC9" s="8">
        <v>262</v>
      </c>
      <c r="CD9" s="17">
        <v>0.26653102746693796</v>
      </c>
      <c r="CE9" s="18"/>
      <c r="CF9" s="19"/>
    </row>
    <row r="10" spans="1:84" ht="18" x14ac:dyDescent="0.25">
      <c r="A10" s="7" t="s">
        <v>55</v>
      </c>
      <c r="B10" s="6">
        <v>5423355.0900000017</v>
      </c>
      <c r="C10" s="17">
        <v>6.1649787952488905E-2</v>
      </c>
      <c r="D10" s="8">
        <v>66</v>
      </c>
      <c r="E10" s="17">
        <v>6.0998151571164512E-2</v>
      </c>
      <c r="F10" s="18"/>
      <c r="G10" s="19"/>
      <c r="H10" s="7" t="s">
        <v>55</v>
      </c>
      <c r="I10" s="6">
        <v>5485665.830000001</v>
      </c>
      <c r="J10" s="17">
        <v>6.3016980090271055E-2</v>
      </c>
      <c r="K10" s="8">
        <v>67</v>
      </c>
      <c r="L10" s="17">
        <v>6.2734082397003746E-2</v>
      </c>
      <c r="M10" s="18"/>
      <c r="N10" s="19"/>
      <c r="O10" s="7" t="s">
        <v>55</v>
      </c>
      <c r="P10" s="6">
        <v>5476919.6099999985</v>
      </c>
      <c r="Q10" s="17">
        <v>6.3499388290295597E-2</v>
      </c>
      <c r="R10" s="8">
        <v>67</v>
      </c>
      <c r="S10" s="17">
        <v>6.3267233238904624E-2</v>
      </c>
      <c r="T10" s="18"/>
      <c r="U10" s="19"/>
      <c r="V10" s="7" t="s">
        <v>55</v>
      </c>
      <c r="W10" s="6">
        <v>5391083.9999999991</v>
      </c>
      <c r="X10" s="17">
        <v>6.2736489482307908E-2</v>
      </c>
      <c r="Y10" s="8">
        <v>62</v>
      </c>
      <c r="Z10" s="17">
        <v>5.904761904761905E-2</v>
      </c>
      <c r="AA10" s="18"/>
      <c r="AB10" s="19"/>
      <c r="AC10" s="7" t="s">
        <v>55</v>
      </c>
      <c r="AD10" s="6">
        <v>5358111.5099999979</v>
      </c>
      <c r="AE10" s="17">
        <v>6.2829931707331768E-2</v>
      </c>
      <c r="AF10" s="8">
        <v>61</v>
      </c>
      <c r="AG10" s="17">
        <v>5.8823529411764705E-2</v>
      </c>
      <c r="AH10" s="18"/>
      <c r="AI10" s="19"/>
      <c r="AJ10" s="7" t="s">
        <v>55</v>
      </c>
      <c r="AK10" s="6">
        <v>5278950.05</v>
      </c>
      <c r="AL10" s="17">
        <v>6.2109566411877953E-2</v>
      </c>
      <c r="AM10" s="8">
        <v>62</v>
      </c>
      <c r="AN10" s="17">
        <v>6.0019361084220714E-2</v>
      </c>
      <c r="AO10" s="18"/>
      <c r="AP10" s="19"/>
      <c r="AQ10" s="7" t="s">
        <v>55</v>
      </c>
      <c r="AR10" s="6">
        <v>5304451.9499999993</v>
      </c>
      <c r="AS10" s="17">
        <v>6.2740908293748385E-2</v>
      </c>
      <c r="AT10" s="8">
        <v>63</v>
      </c>
      <c r="AU10" s="17">
        <v>6.1403508771929821E-2</v>
      </c>
      <c r="AV10" s="18"/>
      <c r="AW10" s="19"/>
      <c r="AX10" s="7" t="s">
        <v>55</v>
      </c>
      <c r="AY10" s="6">
        <v>5186785.0599999977</v>
      </c>
      <c r="AZ10" s="17">
        <v>6.1877803305987016E-2</v>
      </c>
      <c r="BA10" s="8">
        <v>62</v>
      </c>
      <c r="BB10" s="17">
        <v>6.0963618485742381E-2</v>
      </c>
      <c r="BC10" s="18"/>
      <c r="BD10" s="19"/>
      <c r="BE10" s="7" t="s">
        <v>55</v>
      </c>
      <c r="BF10" s="6">
        <v>5121048.9000000004</v>
      </c>
      <c r="BG10" s="17">
        <v>6.162959714229399E-2</v>
      </c>
      <c r="BH10" s="8">
        <v>63</v>
      </c>
      <c r="BI10" s="17">
        <v>6.2376237623762376E-2</v>
      </c>
      <c r="BJ10" s="18"/>
      <c r="BK10" s="19"/>
      <c r="BL10" s="7" t="s">
        <v>55</v>
      </c>
      <c r="BM10" s="6">
        <v>5559994.5899999999</v>
      </c>
      <c r="BN10" s="17">
        <v>6.7303879109269646E-2</v>
      </c>
      <c r="BO10" s="8">
        <v>67</v>
      </c>
      <c r="BP10" s="17">
        <v>6.7000000000000004E-2</v>
      </c>
      <c r="BQ10" s="18"/>
      <c r="BR10" s="19"/>
      <c r="BS10" s="7" t="s">
        <v>55</v>
      </c>
      <c r="BT10" s="6">
        <v>5175815.2100000009</v>
      </c>
      <c r="BU10" s="17">
        <v>6.3463960988675835E-2</v>
      </c>
      <c r="BV10" s="8">
        <v>62</v>
      </c>
      <c r="BW10" s="17">
        <v>6.2689585439838214E-2</v>
      </c>
      <c r="BX10" s="18"/>
      <c r="BY10" s="19"/>
      <c r="BZ10" s="7" t="s">
        <v>55</v>
      </c>
      <c r="CA10" s="6">
        <v>5064302.1899999995</v>
      </c>
      <c r="CB10" s="17">
        <v>6.2311643780703106E-2</v>
      </c>
      <c r="CC10" s="8">
        <v>59</v>
      </c>
      <c r="CD10" s="17">
        <v>6.002034587995931E-2</v>
      </c>
      <c r="CE10" s="18"/>
      <c r="CF10" s="19"/>
    </row>
    <row r="11" spans="1:84" ht="18" x14ac:dyDescent="0.25">
      <c r="A11" s="7" t="s">
        <v>56</v>
      </c>
      <c r="B11" s="6">
        <v>5900638.2199999997</v>
      </c>
      <c r="C11" s="17">
        <v>6.7075286240818766E-2</v>
      </c>
      <c r="D11" s="8">
        <v>68</v>
      </c>
      <c r="E11" s="17">
        <v>6.2846580406654348E-2</v>
      </c>
      <c r="F11" s="18"/>
      <c r="G11" s="19"/>
      <c r="H11" s="7" t="s">
        <v>56</v>
      </c>
      <c r="I11" s="6">
        <v>5899231.3899999997</v>
      </c>
      <c r="J11" s="17">
        <v>6.7767844154577678E-2</v>
      </c>
      <c r="K11" s="8">
        <v>68</v>
      </c>
      <c r="L11" s="17">
        <v>6.3670411985018729E-2</v>
      </c>
      <c r="M11" s="18"/>
      <c r="N11" s="19"/>
      <c r="O11" s="7" t="s">
        <v>56</v>
      </c>
      <c r="P11" s="6">
        <v>5228816.5699999975</v>
      </c>
      <c r="Q11" s="17">
        <v>6.0622882444893417E-2</v>
      </c>
      <c r="R11" s="8">
        <v>60</v>
      </c>
      <c r="S11" s="17">
        <v>5.6657223796033995E-2</v>
      </c>
      <c r="T11" s="18"/>
      <c r="U11" s="19"/>
      <c r="V11" s="7" t="s">
        <v>56</v>
      </c>
      <c r="W11" s="6">
        <v>5013782.6899999995</v>
      </c>
      <c r="X11" s="17">
        <v>5.8345802995791285E-2</v>
      </c>
      <c r="Y11" s="8">
        <v>60</v>
      </c>
      <c r="Z11" s="17">
        <v>5.7142857142857141E-2</v>
      </c>
      <c r="AA11" s="18"/>
      <c r="AB11" s="19"/>
      <c r="AC11" s="7" t="s">
        <v>56</v>
      </c>
      <c r="AD11" s="6">
        <v>5209141.2799999993</v>
      </c>
      <c r="AE11" s="17">
        <v>6.1083086879661234E-2</v>
      </c>
      <c r="AF11" s="8">
        <v>60</v>
      </c>
      <c r="AG11" s="17">
        <v>5.7859209257473482E-2</v>
      </c>
      <c r="AH11" s="18"/>
      <c r="AI11" s="19"/>
      <c r="AJ11" s="7" t="s">
        <v>56</v>
      </c>
      <c r="AK11" s="6">
        <v>5144758.9399999985</v>
      </c>
      <c r="AL11" s="17">
        <v>6.0530738883773437E-2</v>
      </c>
      <c r="AM11" s="8">
        <v>59</v>
      </c>
      <c r="AN11" s="17">
        <v>5.7115198451113264E-2</v>
      </c>
      <c r="AO11" s="18"/>
      <c r="AP11" s="19"/>
      <c r="AQ11" s="7" t="s">
        <v>56</v>
      </c>
      <c r="AR11" s="6">
        <v>4867989.6400000015</v>
      </c>
      <c r="AS11" s="17">
        <v>5.7578444381640094E-2</v>
      </c>
      <c r="AT11" s="8">
        <v>54</v>
      </c>
      <c r="AU11" s="17">
        <v>5.2631578947368418E-2</v>
      </c>
      <c r="AV11" s="18"/>
      <c r="AW11" s="19"/>
      <c r="AX11" s="7" t="s">
        <v>56</v>
      </c>
      <c r="AY11" s="6">
        <v>4943491.620000001</v>
      </c>
      <c r="AZ11" s="17">
        <v>5.8975338011626667E-2</v>
      </c>
      <c r="BA11" s="8">
        <v>56</v>
      </c>
      <c r="BB11" s="17">
        <v>5.5063913470993119E-2</v>
      </c>
      <c r="BC11" s="18"/>
      <c r="BD11" s="19"/>
      <c r="BE11" s="7" t="s">
        <v>56</v>
      </c>
      <c r="BF11" s="6">
        <v>5532627.9400000023</v>
      </c>
      <c r="BG11" s="17">
        <v>6.6582771955253153E-2</v>
      </c>
      <c r="BH11" s="8">
        <v>58</v>
      </c>
      <c r="BI11" s="17">
        <v>5.7425742574257428E-2</v>
      </c>
      <c r="BJ11" s="18"/>
      <c r="BK11" s="19"/>
      <c r="BL11" s="7" t="s">
        <v>56</v>
      </c>
      <c r="BM11" s="6">
        <v>4816667.549999998</v>
      </c>
      <c r="BN11" s="17">
        <v>5.8305885958558443E-2</v>
      </c>
      <c r="BO11" s="8">
        <v>53</v>
      </c>
      <c r="BP11" s="17">
        <v>5.2999999999999999E-2</v>
      </c>
      <c r="BQ11" s="18"/>
      <c r="BR11" s="19"/>
      <c r="BS11" s="7" t="s">
        <v>56</v>
      </c>
      <c r="BT11" s="6">
        <v>4896148.6399999997</v>
      </c>
      <c r="BU11" s="17">
        <v>6.0034791366463447E-2</v>
      </c>
      <c r="BV11" s="8">
        <v>54</v>
      </c>
      <c r="BW11" s="17">
        <v>5.4600606673407485E-2</v>
      </c>
      <c r="BX11" s="18"/>
      <c r="BY11" s="19"/>
      <c r="BZ11" s="7" t="s">
        <v>56</v>
      </c>
      <c r="CA11" s="6">
        <v>5000947.0200000005</v>
      </c>
      <c r="CB11" s="17">
        <v>6.1532115893820467E-2</v>
      </c>
      <c r="CC11" s="8">
        <v>57</v>
      </c>
      <c r="CD11" s="17">
        <v>5.7985757884028481E-2</v>
      </c>
      <c r="CE11" s="18"/>
      <c r="CF11" s="19"/>
    </row>
    <row r="12" spans="1:84" ht="18" x14ac:dyDescent="0.25">
      <c r="A12" s="7" t="s">
        <v>57</v>
      </c>
      <c r="B12" s="6">
        <v>6165701.0999999978</v>
      </c>
      <c r="C12" s="17">
        <v>7.0088378703860116E-2</v>
      </c>
      <c r="D12" s="8">
        <v>62</v>
      </c>
      <c r="E12" s="17">
        <v>5.730129390018484E-2</v>
      </c>
      <c r="F12" s="18"/>
      <c r="G12" s="19"/>
      <c r="H12" s="7" t="s">
        <v>57</v>
      </c>
      <c r="I12" s="6">
        <v>6612912.2600000007</v>
      </c>
      <c r="J12" s="17">
        <v>7.5966304390643016E-2</v>
      </c>
      <c r="K12" s="8">
        <v>66</v>
      </c>
      <c r="L12" s="17">
        <v>6.1797752808988762E-2</v>
      </c>
      <c r="M12" s="18"/>
      <c r="N12" s="19"/>
      <c r="O12" s="7" t="s">
        <v>57</v>
      </c>
      <c r="P12" s="6">
        <v>6600817.9699999969</v>
      </c>
      <c r="Q12" s="17">
        <v>7.6529862250541716E-2</v>
      </c>
      <c r="R12" s="8">
        <v>65</v>
      </c>
      <c r="S12" s="17">
        <v>6.1378659112370164E-2</v>
      </c>
      <c r="T12" s="18"/>
      <c r="U12" s="19"/>
      <c r="V12" s="7" t="s">
        <v>57</v>
      </c>
      <c r="W12" s="6">
        <v>6281870.1899999995</v>
      </c>
      <c r="X12" s="17">
        <v>7.3102641899877391E-2</v>
      </c>
      <c r="Y12" s="8">
        <v>63</v>
      </c>
      <c r="Z12" s="17">
        <v>0.06</v>
      </c>
      <c r="AA12" s="18"/>
      <c r="AB12" s="19"/>
      <c r="AC12" s="7" t="s">
        <v>57</v>
      </c>
      <c r="AD12" s="6">
        <v>6078615.3300000001</v>
      </c>
      <c r="AE12" s="17">
        <v>7.127865579994995E-2</v>
      </c>
      <c r="AF12" s="8">
        <v>62</v>
      </c>
      <c r="AG12" s="17">
        <v>5.9787849566055928E-2</v>
      </c>
      <c r="AH12" s="18"/>
      <c r="AI12" s="19"/>
      <c r="AJ12" s="7" t="s">
        <v>57</v>
      </c>
      <c r="AK12" s="6">
        <v>6114473.7899999991</v>
      </c>
      <c r="AL12" s="17">
        <v>7.1939933573285472E-2</v>
      </c>
      <c r="AM12" s="8">
        <v>62</v>
      </c>
      <c r="AN12" s="17">
        <v>6.0019361084220714E-2</v>
      </c>
      <c r="AO12" s="18"/>
      <c r="AP12" s="19"/>
      <c r="AQ12" s="7" t="s">
        <v>57</v>
      </c>
      <c r="AR12" s="6">
        <v>6304502.8700000001</v>
      </c>
      <c r="AS12" s="17">
        <v>7.4569482414548693E-2</v>
      </c>
      <c r="AT12" s="8">
        <v>65</v>
      </c>
      <c r="AU12" s="17">
        <v>6.3352826510721244E-2</v>
      </c>
      <c r="AV12" s="18"/>
      <c r="AW12" s="19"/>
      <c r="AX12" s="7" t="s">
        <v>57</v>
      </c>
      <c r="AY12" s="6">
        <v>6220171.0700000012</v>
      </c>
      <c r="AZ12" s="17">
        <v>7.4205990328631635E-2</v>
      </c>
      <c r="BA12" s="8">
        <v>63</v>
      </c>
      <c r="BB12" s="17">
        <v>6.1946902654867256E-2</v>
      </c>
      <c r="BC12" s="18"/>
      <c r="BD12" s="19"/>
      <c r="BE12" s="7" t="s">
        <v>57</v>
      </c>
      <c r="BF12" s="6">
        <v>5498612.0199999996</v>
      </c>
      <c r="BG12" s="17">
        <v>6.6173405146429151E-2</v>
      </c>
      <c r="BH12" s="8">
        <v>59</v>
      </c>
      <c r="BI12" s="17">
        <v>5.8415841584158419E-2</v>
      </c>
      <c r="BJ12" s="18"/>
      <c r="BK12" s="19"/>
      <c r="BL12" s="7" t="s">
        <v>57</v>
      </c>
      <c r="BM12" s="6">
        <v>5819494.120000001</v>
      </c>
      <c r="BN12" s="17">
        <v>7.0445127668655821E-2</v>
      </c>
      <c r="BO12" s="8">
        <v>60</v>
      </c>
      <c r="BP12" s="17">
        <v>0.06</v>
      </c>
      <c r="BQ12" s="18"/>
      <c r="BR12" s="19"/>
      <c r="BS12" s="7" t="s">
        <v>57</v>
      </c>
      <c r="BT12" s="6">
        <v>5630262.3399999999</v>
      </c>
      <c r="BU12" s="17">
        <v>6.9036226179676669E-2</v>
      </c>
      <c r="BV12" s="8">
        <v>59</v>
      </c>
      <c r="BW12" s="17">
        <v>5.9656218402426693E-2</v>
      </c>
      <c r="BX12" s="18"/>
      <c r="BY12" s="19"/>
      <c r="BZ12" s="7" t="s">
        <v>57</v>
      </c>
      <c r="CA12" s="6">
        <v>5552073.1900000004</v>
      </c>
      <c r="CB12" s="17">
        <v>6.8313223397846248E-2</v>
      </c>
      <c r="CC12" s="8">
        <v>57</v>
      </c>
      <c r="CD12" s="17">
        <v>5.7985757884028481E-2</v>
      </c>
      <c r="CE12" s="18"/>
      <c r="CF12" s="19"/>
    </row>
    <row r="13" spans="1:84" ht="18" x14ac:dyDescent="0.25">
      <c r="A13" s="7" t="s">
        <v>58</v>
      </c>
      <c r="B13" s="6">
        <v>9742532.2400000021</v>
      </c>
      <c r="C13" s="17">
        <v>0.11074787410172818</v>
      </c>
      <c r="D13" s="8">
        <v>88</v>
      </c>
      <c r="E13" s="17">
        <v>8.1330868761552683E-2</v>
      </c>
      <c r="F13" s="18"/>
      <c r="G13" s="19"/>
      <c r="H13" s="7" t="s">
        <v>58</v>
      </c>
      <c r="I13" s="6">
        <v>9347422.8400000036</v>
      </c>
      <c r="J13" s="17">
        <v>0.10737919101492646</v>
      </c>
      <c r="K13" s="8">
        <v>84</v>
      </c>
      <c r="L13" s="17">
        <v>7.8651685393258425E-2</v>
      </c>
      <c r="M13" s="18"/>
      <c r="N13" s="19"/>
      <c r="O13" s="7" t="s">
        <v>58</v>
      </c>
      <c r="P13" s="6">
        <v>10140922.720000006</v>
      </c>
      <c r="Q13" s="17">
        <v>0.11757382530198596</v>
      </c>
      <c r="R13" s="8">
        <v>81</v>
      </c>
      <c r="S13" s="17">
        <v>7.6487252124645896E-2</v>
      </c>
      <c r="T13" s="18"/>
      <c r="U13" s="19"/>
      <c r="V13" s="7" t="s">
        <v>58</v>
      </c>
      <c r="W13" s="6">
        <v>10509082.710000006</v>
      </c>
      <c r="X13" s="17">
        <v>0.12229506290471812</v>
      </c>
      <c r="Y13" s="8">
        <v>84</v>
      </c>
      <c r="Z13" s="17">
        <v>0.08</v>
      </c>
      <c r="AA13" s="18"/>
      <c r="AB13" s="19"/>
      <c r="AC13" s="7" t="s">
        <v>58</v>
      </c>
      <c r="AD13" s="6">
        <v>10147487.600000003</v>
      </c>
      <c r="AE13" s="17">
        <v>0.11899079586512681</v>
      </c>
      <c r="AF13" s="8">
        <v>80</v>
      </c>
      <c r="AG13" s="17">
        <v>7.7145612343297976E-2</v>
      </c>
      <c r="AH13" s="18"/>
      <c r="AI13" s="19"/>
      <c r="AJ13" s="7" t="s">
        <v>58</v>
      </c>
      <c r="AK13" s="6">
        <v>9802442.0700000022</v>
      </c>
      <c r="AL13" s="17">
        <v>0.11533077998062352</v>
      </c>
      <c r="AM13" s="8">
        <v>78</v>
      </c>
      <c r="AN13" s="17">
        <v>7.5508228460793803E-2</v>
      </c>
      <c r="AO13" s="18"/>
      <c r="AP13" s="19"/>
      <c r="AQ13" s="7" t="s">
        <v>58</v>
      </c>
      <c r="AR13" s="6">
        <v>9726158.5800000001</v>
      </c>
      <c r="AS13" s="17">
        <v>0.11504072980022641</v>
      </c>
      <c r="AT13" s="8">
        <v>76</v>
      </c>
      <c r="AU13" s="17">
        <v>7.407407407407407E-2</v>
      </c>
      <c r="AV13" s="18"/>
      <c r="AW13" s="19"/>
      <c r="AX13" s="7" t="s">
        <v>58</v>
      </c>
      <c r="AY13" s="6">
        <v>9647369.7699999996</v>
      </c>
      <c r="AZ13" s="17">
        <v>0.11509211238612332</v>
      </c>
      <c r="BA13" s="8">
        <v>76</v>
      </c>
      <c r="BB13" s="17">
        <v>7.4729596853490662E-2</v>
      </c>
      <c r="BC13" s="18"/>
      <c r="BD13" s="19"/>
      <c r="BE13" s="7" t="s">
        <v>58</v>
      </c>
      <c r="BF13" s="6">
        <v>9973803.0800000038</v>
      </c>
      <c r="BG13" s="17">
        <v>0.12003038397016111</v>
      </c>
      <c r="BH13" s="8">
        <v>77</v>
      </c>
      <c r="BI13" s="17">
        <v>7.6237623762376236E-2</v>
      </c>
      <c r="BJ13" s="18"/>
      <c r="BK13" s="19"/>
      <c r="BL13" s="7" t="s">
        <v>58</v>
      </c>
      <c r="BM13" s="6">
        <v>9609211.6000000034</v>
      </c>
      <c r="BN13" s="17">
        <v>0.11631975632224344</v>
      </c>
      <c r="BO13" s="8">
        <v>75</v>
      </c>
      <c r="BP13" s="17">
        <v>7.4999999999999997E-2</v>
      </c>
      <c r="BQ13" s="18"/>
      <c r="BR13" s="19"/>
      <c r="BS13" s="7" t="s">
        <v>58</v>
      </c>
      <c r="BT13" s="6">
        <v>9089119.660000002</v>
      </c>
      <c r="BU13" s="17">
        <v>0.11144747486524864</v>
      </c>
      <c r="BV13" s="8">
        <v>74</v>
      </c>
      <c r="BW13" s="17">
        <v>7.4823053589484323E-2</v>
      </c>
      <c r="BX13" s="18"/>
      <c r="BY13" s="19"/>
      <c r="BZ13" s="7" t="s">
        <v>58</v>
      </c>
      <c r="CA13" s="6">
        <v>7901966.0100000007</v>
      </c>
      <c r="CB13" s="17">
        <v>9.7226522570988974E-2</v>
      </c>
      <c r="CC13" s="8">
        <v>72</v>
      </c>
      <c r="CD13" s="17">
        <v>7.3245167853509666E-2</v>
      </c>
      <c r="CE13" s="18"/>
      <c r="CF13" s="19"/>
    </row>
    <row r="14" spans="1:84" ht="18" x14ac:dyDescent="0.25">
      <c r="A14" s="7" t="s">
        <v>59</v>
      </c>
      <c r="B14" s="6">
        <v>12673758.230000004</v>
      </c>
      <c r="C14" s="17">
        <v>0.14406847688828192</v>
      </c>
      <c r="D14" s="8">
        <v>73</v>
      </c>
      <c r="E14" s="17">
        <v>6.7467652495378921E-2</v>
      </c>
      <c r="F14" s="18"/>
      <c r="G14" s="19"/>
      <c r="H14" s="7" t="s">
        <v>59</v>
      </c>
      <c r="I14" s="6">
        <v>12502712.349999998</v>
      </c>
      <c r="J14" s="17">
        <v>0.14362580580930789</v>
      </c>
      <c r="K14" s="8">
        <v>71</v>
      </c>
      <c r="L14" s="17">
        <v>6.6479400749063666E-2</v>
      </c>
      <c r="M14" s="18"/>
      <c r="N14" s="19"/>
      <c r="O14" s="7" t="s">
        <v>59</v>
      </c>
      <c r="P14" s="6">
        <v>11890330.720000003</v>
      </c>
      <c r="Q14" s="17">
        <v>0.13785645601055488</v>
      </c>
      <c r="R14" s="8">
        <v>74</v>
      </c>
      <c r="S14" s="17">
        <v>6.9877242681775253E-2</v>
      </c>
      <c r="T14" s="18"/>
      <c r="U14" s="19"/>
      <c r="V14" s="7" t="s">
        <v>59</v>
      </c>
      <c r="W14" s="6">
        <v>11507175.990000002</v>
      </c>
      <c r="X14" s="17">
        <v>0.13390995678563</v>
      </c>
      <c r="Y14" s="8">
        <v>68</v>
      </c>
      <c r="Z14" s="17">
        <v>6.4761904761904757E-2</v>
      </c>
      <c r="AA14" s="18"/>
      <c r="AB14" s="19"/>
      <c r="AC14" s="7" t="s">
        <v>59</v>
      </c>
      <c r="AD14" s="6">
        <v>11453095.27</v>
      </c>
      <c r="AE14" s="17">
        <v>0.13430052590519242</v>
      </c>
      <c r="AF14" s="8">
        <v>69</v>
      </c>
      <c r="AG14" s="17">
        <v>6.6538090646094505E-2</v>
      </c>
      <c r="AH14" s="18"/>
      <c r="AI14" s="19"/>
      <c r="AJ14" s="7" t="s">
        <v>59</v>
      </c>
      <c r="AK14" s="6">
        <v>12131890.170000002</v>
      </c>
      <c r="AL14" s="17">
        <v>0.14273793672573667</v>
      </c>
      <c r="AM14" s="8">
        <v>72</v>
      </c>
      <c r="AN14" s="17">
        <v>6.9699903194578902E-2</v>
      </c>
      <c r="AO14" s="18"/>
      <c r="AP14" s="19"/>
      <c r="AQ14" s="7" t="s">
        <v>59</v>
      </c>
      <c r="AR14" s="6">
        <v>12611201.329999996</v>
      </c>
      <c r="AS14" s="17">
        <v>0.14916493420579058</v>
      </c>
      <c r="AT14" s="8">
        <v>74</v>
      </c>
      <c r="AU14" s="17">
        <v>7.2124756335282647E-2</v>
      </c>
      <c r="AV14" s="18"/>
      <c r="AW14" s="19"/>
      <c r="AX14" s="7" t="s">
        <v>59</v>
      </c>
      <c r="AY14" s="6">
        <v>12041619.249999996</v>
      </c>
      <c r="AZ14" s="17">
        <v>0.14365525827998876</v>
      </c>
      <c r="BA14" s="8">
        <v>75</v>
      </c>
      <c r="BB14" s="17">
        <v>7.3746312684365781E-2</v>
      </c>
      <c r="BC14" s="18"/>
      <c r="BD14" s="19"/>
      <c r="BE14" s="7" t="s">
        <v>59</v>
      </c>
      <c r="BF14" s="6">
        <v>11650185.799999999</v>
      </c>
      <c r="BG14" s="17">
        <v>0.14020492120020059</v>
      </c>
      <c r="BH14" s="8">
        <v>73</v>
      </c>
      <c r="BI14" s="17">
        <v>7.2277227722772272E-2</v>
      </c>
      <c r="BJ14" s="18"/>
      <c r="BK14" s="19"/>
      <c r="BL14" s="7" t="s">
        <v>59</v>
      </c>
      <c r="BM14" s="6">
        <v>11860680.570000002</v>
      </c>
      <c r="BN14" s="17">
        <v>0.14357384675745585</v>
      </c>
      <c r="BO14" s="8">
        <v>74</v>
      </c>
      <c r="BP14" s="17">
        <v>7.3999999999999996E-2</v>
      </c>
      <c r="BQ14" s="18"/>
      <c r="BR14" s="19"/>
      <c r="BS14" s="7" t="s">
        <v>59</v>
      </c>
      <c r="BT14" s="6">
        <v>11766517.529999997</v>
      </c>
      <c r="BU14" s="17">
        <v>0.14427675239520193</v>
      </c>
      <c r="BV14" s="8">
        <v>72</v>
      </c>
      <c r="BW14" s="17">
        <v>7.2800808897876643E-2</v>
      </c>
      <c r="BX14" s="18"/>
      <c r="BY14" s="19"/>
      <c r="BZ14" s="7" t="s">
        <v>59</v>
      </c>
      <c r="CA14" s="6">
        <v>11840648.979999999</v>
      </c>
      <c r="CB14" s="17">
        <v>0.14568844308520729</v>
      </c>
      <c r="CC14" s="8">
        <v>73</v>
      </c>
      <c r="CD14" s="17">
        <v>7.4262461851475073E-2</v>
      </c>
      <c r="CE14" s="18"/>
      <c r="CF14" s="19"/>
    </row>
    <row r="15" spans="1:84" ht="18" x14ac:dyDescent="0.25">
      <c r="A15" s="7" t="s">
        <v>60</v>
      </c>
      <c r="B15" s="6">
        <v>10186913.040000001</v>
      </c>
      <c r="C15" s="17">
        <v>0.11579935637340759</v>
      </c>
      <c r="D15" s="8">
        <v>82</v>
      </c>
      <c r="E15" s="17">
        <v>7.5785582255083181E-2</v>
      </c>
      <c r="F15" s="18"/>
      <c r="G15" s="19"/>
      <c r="H15" s="7" t="s">
        <v>60</v>
      </c>
      <c r="I15" s="6">
        <v>9903521.0499999989</v>
      </c>
      <c r="J15" s="17">
        <v>0.11376740912988317</v>
      </c>
      <c r="K15" s="8">
        <v>82</v>
      </c>
      <c r="L15" s="17">
        <v>7.6779026217228458E-2</v>
      </c>
      <c r="M15" s="18"/>
      <c r="N15" s="19"/>
      <c r="O15" s="7" t="s">
        <v>60</v>
      </c>
      <c r="P15" s="6">
        <v>9863794.5200000014</v>
      </c>
      <c r="Q15" s="17">
        <v>0.11436080184517626</v>
      </c>
      <c r="R15" s="8">
        <v>83</v>
      </c>
      <c r="S15" s="17">
        <v>7.8375826251180364E-2</v>
      </c>
      <c r="T15" s="18"/>
      <c r="U15" s="19"/>
      <c r="V15" s="7" t="s">
        <v>60</v>
      </c>
      <c r="W15" s="6">
        <v>10414294.02</v>
      </c>
      <c r="X15" s="17">
        <v>0.12119199909543094</v>
      </c>
      <c r="Y15" s="8">
        <v>86</v>
      </c>
      <c r="Z15" s="17">
        <v>8.1904761904761911E-2</v>
      </c>
      <c r="AA15" s="18"/>
      <c r="AB15" s="19"/>
      <c r="AC15" s="7" t="s">
        <v>60</v>
      </c>
      <c r="AD15" s="6">
        <v>10670097.099999998</v>
      </c>
      <c r="AE15" s="17">
        <v>0.12511898471176067</v>
      </c>
      <c r="AF15" s="8">
        <v>87</v>
      </c>
      <c r="AG15" s="17">
        <v>8.3895853423336553E-2</v>
      </c>
      <c r="AH15" s="18"/>
      <c r="AI15" s="19"/>
      <c r="AJ15" s="7" t="s">
        <v>60</v>
      </c>
      <c r="AK15" s="6">
        <v>10365228.310000004</v>
      </c>
      <c r="AL15" s="17">
        <v>0.12195224997331103</v>
      </c>
      <c r="AM15" s="8">
        <v>85</v>
      </c>
      <c r="AN15" s="17">
        <v>8.2284607938044527E-2</v>
      </c>
      <c r="AO15" s="18"/>
      <c r="AP15" s="19"/>
      <c r="AQ15" s="7" t="s">
        <v>60</v>
      </c>
      <c r="AR15" s="6">
        <v>9685557.6699999999</v>
      </c>
      <c r="AS15" s="17">
        <v>0.11456050338004878</v>
      </c>
      <c r="AT15" s="8">
        <v>82</v>
      </c>
      <c r="AU15" s="17">
        <v>7.9922027290448339E-2</v>
      </c>
      <c r="AV15" s="18"/>
      <c r="AW15" s="19"/>
      <c r="AX15" s="7" t="s">
        <v>60</v>
      </c>
      <c r="AY15" s="6">
        <v>10328058.300000001</v>
      </c>
      <c r="AZ15" s="17">
        <v>0.12321265535922689</v>
      </c>
      <c r="BA15" s="8">
        <v>81</v>
      </c>
      <c r="BB15" s="17">
        <v>7.9646017699115043E-2</v>
      </c>
      <c r="BC15" s="18"/>
      <c r="BD15" s="19"/>
      <c r="BE15" s="7" t="s">
        <v>60</v>
      </c>
      <c r="BF15" s="6">
        <v>9955120.0999999996</v>
      </c>
      <c r="BG15" s="17">
        <v>0.11980554242826179</v>
      </c>
      <c r="BH15" s="8">
        <v>81</v>
      </c>
      <c r="BI15" s="17">
        <v>8.01980198019802E-2</v>
      </c>
      <c r="BJ15" s="18"/>
      <c r="BK15" s="19"/>
      <c r="BL15" s="7" t="s">
        <v>60</v>
      </c>
      <c r="BM15" s="6">
        <v>9890566.2800000031</v>
      </c>
      <c r="BN15" s="17">
        <v>0.11972556204076074</v>
      </c>
      <c r="BO15" s="8">
        <v>80</v>
      </c>
      <c r="BP15" s="17">
        <v>0.08</v>
      </c>
      <c r="BQ15" s="18"/>
      <c r="BR15" s="19"/>
      <c r="BS15" s="7" t="s">
        <v>60</v>
      </c>
      <c r="BT15" s="6">
        <v>9316343.3800000027</v>
      </c>
      <c r="BU15" s="17">
        <v>0.11423360936130263</v>
      </c>
      <c r="BV15" s="8">
        <v>78</v>
      </c>
      <c r="BW15" s="17">
        <v>7.8867542972699697E-2</v>
      </c>
      <c r="BX15" s="18"/>
      <c r="BY15" s="19"/>
      <c r="BZ15" s="7" t="s">
        <v>60</v>
      </c>
      <c r="CA15" s="6">
        <v>10985164.699999999</v>
      </c>
      <c r="CB15" s="17">
        <v>0.13516248517127971</v>
      </c>
      <c r="CC15" s="8">
        <v>80</v>
      </c>
      <c r="CD15" s="17">
        <v>8.1383519837232965E-2</v>
      </c>
      <c r="CE15" s="18"/>
      <c r="CF15" s="19"/>
    </row>
    <row r="16" spans="1:84" ht="18" x14ac:dyDescent="0.25">
      <c r="A16" s="7" t="s">
        <v>61</v>
      </c>
      <c r="B16" s="6">
        <v>11484441.549999999</v>
      </c>
      <c r="C16" s="17">
        <v>0.13054896361400756</v>
      </c>
      <c r="D16" s="8">
        <v>92</v>
      </c>
      <c r="E16" s="17">
        <v>8.5027726432532341E-2</v>
      </c>
      <c r="F16" s="18"/>
      <c r="G16" s="19"/>
      <c r="H16" s="7" t="s">
        <v>61</v>
      </c>
      <c r="I16" s="6">
        <v>11393028.579999996</v>
      </c>
      <c r="J16" s="17">
        <v>0.13087823382667638</v>
      </c>
      <c r="K16" s="8">
        <v>92</v>
      </c>
      <c r="L16" s="17">
        <v>8.6142322097378279E-2</v>
      </c>
      <c r="M16" s="18"/>
      <c r="N16" s="19"/>
      <c r="O16" s="7" t="s">
        <v>61</v>
      </c>
      <c r="P16" s="6">
        <v>10987547.819999998</v>
      </c>
      <c r="Q16" s="17">
        <v>0.12738959398025032</v>
      </c>
      <c r="R16" s="8">
        <v>89</v>
      </c>
      <c r="S16" s="17">
        <v>8.4041548630783752E-2</v>
      </c>
      <c r="T16" s="18"/>
      <c r="U16" s="19"/>
      <c r="V16" s="7" t="s">
        <v>61</v>
      </c>
      <c r="W16" s="6">
        <v>10927696.639999999</v>
      </c>
      <c r="X16" s="17">
        <v>0.12716650776007413</v>
      </c>
      <c r="Y16" s="8">
        <v>88</v>
      </c>
      <c r="Z16" s="17">
        <v>8.3809523809523806E-2</v>
      </c>
      <c r="AA16" s="18"/>
      <c r="AB16" s="19"/>
      <c r="AC16" s="7" t="s">
        <v>61</v>
      </c>
      <c r="AD16" s="6">
        <v>10926464.149999999</v>
      </c>
      <c r="AE16" s="17">
        <v>0.12812517900492687</v>
      </c>
      <c r="AF16" s="8">
        <v>88</v>
      </c>
      <c r="AG16" s="17">
        <v>8.4860173577627776E-2</v>
      </c>
      <c r="AH16" s="18"/>
      <c r="AI16" s="19"/>
      <c r="AJ16" s="7" t="s">
        <v>61</v>
      </c>
      <c r="AK16" s="6">
        <v>10990027.33</v>
      </c>
      <c r="AL16" s="17">
        <v>0.12930333226414764</v>
      </c>
      <c r="AM16" s="8">
        <v>88</v>
      </c>
      <c r="AN16" s="17">
        <v>8.5188770571151984E-2</v>
      </c>
      <c r="AO16" s="18"/>
      <c r="AP16" s="19"/>
      <c r="AQ16" s="7" t="s">
        <v>61</v>
      </c>
      <c r="AR16" s="6">
        <v>11021989.490000004</v>
      </c>
      <c r="AS16" s="17">
        <v>0.13036778131372248</v>
      </c>
      <c r="AT16" s="8">
        <v>88</v>
      </c>
      <c r="AU16" s="17">
        <v>8.5769980506822607E-2</v>
      </c>
      <c r="AV16" s="18"/>
      <c r="AW16" s="19"/>
      <c r="AX16" s="7" t="s">
        <v>61</v>
      </c>
      <c r="AY16" s="6">
        <v>10834219.709999999</v>
      </c>
      <c r="AZ16" s="17">
        <v>0.12925110804364581</v>
      </c>
      <c r="BA16" s="8">
        <v>86</v>
      </c>
      <c r="BB16" s="17">
        <v>8.4562438544739424E-2</v>
      </c>
      <c r="BC16" s="18"/>
      <c r="BD16" s="19"/>
      <c r="BE16" s="7" t="s">
        <v>61</v>
      </c>
      <c r="BF16" s="6">
        <v>10441349.040000003</v>
      </c>
      <c r="BG16" s="17">
        <v>0.12565709633377611</v>
      </c>
      <c r="BH16" s="8">
        <v>82</v>
      </c>
      <c r="BI16" s="17">
        <v>8.1188118811881191E-2</v>
      </c>
      <c r="BJ16" s="18"/>
      <c r="BK16" s="19"/>
      <c r="BL16" s="7" t="s">
        <v>61</v>
      </c>
      <c r="BM16" s="6">
        <v>10495470.480000004</v>
      </c>
      <c r="BN16" s="17">
        <v>0.12704794311334547</v>
      </c>
      <c r="BO16" s="8">
        <v>83</v>
      </c>
      <c r="BP16" s="17">
        <v>8.3000000000000004E-2</v>
      </c>
      <c r="BQ16" s="18"/>
      <c r="BR16" s="19"/>
      <c r="BS16" s="7" t="s">
        <v>61</v>
      </c>
      <c r="BT16" s="6">
        <v>11440682.43</v>
      </c>
      <c r="BU16" s="17">
        <v>0.14028148107346147</v>
      </c>
      <c r="BV16" s="8">
        <v>85</v>
      </c>
      <c r="BW16" s="17">
        <v>8.5945399393326599E-2</v>
      </c>
      <c r="BX16" s="18"/>
      <c r="BY16" s="19"/>
      <c r="BZ16" s="7" t="s">
        <v>61</v>
      </c>
      <c r="CA16" s="6">
        <v>10848233.020000001</v>
      </c>
      <c r="CB16" s="17">
        <v>0.13347766508228476</v>
      </c>
      <c r="CC16" s="8">
        <v>83</v>
      </c>
      <c r="CD16" s="17">
        <v>8.44354018311292E-2</v>
      </c>
      <c r="CE16" s="18"/>
      <c r="CF16" s="19"/>
    </row>
    <row r="17" spans="1:84" ht="18" x14ac:dyDescent="0.25">
      <c r="A17" s="7" t="s">
        <v>62</v>
      </c>
      <c r="B17" s="6">
        <v>4561072.34</v>
      </c>
      <c r="C17" s="17">
        <v>5.1847820754986243E-2</v>
      </c>
      <c r="D17" s="8">
        <v>24</v>
      </c>
      <c r="E17" s="17">
        <v>2.2181146025878003E-2</v>
      </c>
      <c r="F17" s="18"/>
      <c r="G17" s="19"/>
      <c r="H17" s="7" t="s">
        <v>62</v>
      </c>
      <c r="I17" s="6">
        <v>4686462.290000001</v>
      </c>
      <c r="J17" s="17">
        <v>5.38360720420945E-2</v>
      </c>
      <c r="K17" s="8">
        <v>25</v>
      </c>
      <c r="L17" s="17">
        <v>2.3408239700374533E-2</v>
      </c>
      <c r="M17" s="18"/>
      <c r="N17" s="19"/>
      <c r="O17" s="7" t="s">
        <v>62</v>
      </c>
      <c r="P17" s="6">
        <v>4671030.43</v>
      </c>
      <c r="Q17" s="17">
        <v>5.4155911737100784E-2</v>
      </c>
      <c r="R17" s="8">
        <v>26</v>
      </c>
      <c r="S17" s="17">
        <v>2.4551463644948063E-2</v>
      </c>
      <c r="T17" s="18"/>
      <c r="U17" s="19"/>
      <c r="V17" s="7" t="s">
        <v>62</v>
      </c>
      <c r="W17" s="6">
        <v>4667229.7300000004</v>
      </c>
      <c r="X17" s="17">
        <v>5.4312937596160592E-2</v>
      </c>
      <c r="Y17" s="8">
        <v>25</v>
      </c>
      <c r="Z17" s="17">
        <v>2.3809523809523808E-2</v>
      </c>
      <c r="AA17" s="18"/>
      <c r="AB17" s="19"/>
      <c r="AC17" s="7" t="s">
        <v>62</v>
      </c>
      <c r="AD17" s="6">
        <v>4666798.1400000006</v>
      </c>
      <c r="AE17" s="17">
        <v>5.4723498732877816E-2</v>
      </c>
      <c r="AF17" s="8">
        <v>25</v>
      </c>
      <c r="AG17" s="17">
        <v>2.4108003857280617E-2</v>
      </c>
      <c r="AH17" s="18"/>
      <c r="AI17" s="19"/>
      <c r="AJ17" s="7" t="s">
        <v>62</v>
      </c>
      <c r="AK17" s="6">
        <v>4606171.6100000003</v>
      </c>
      <c r="AL17" s="17">
        <v>5.419398153157403E-2</v>
      </c>
      <c r="AM17" s="8">
        <v>25</v>
      </c>
      <c r="AN17" s="17">
        <v>2.420135527589545E-2</v>
      </c>
      <c r="AO17" s="18"/>
      <c r="AP17" s="19"/>
      <c r="AQ17" s="7" t="s">
        <v>62</v>
      </c>
      <c r="AR17" s="6">
        <v>4606295.6499999994</v>
      </c>
      <c r="AS17" s="17">
        <v>5.4483135237098732E-2</v>
      </c>
      <c r="AT17" s="8">
        <v>25</v>
      </c>
      <c r="AU17" s="17">
        <v>2.4366471734892786E-2</v>
      </c>
      <c r="AV17" s="18"/>
      <c r="AW17" s="19"/>
      <c r="AX17" s="7" t="s">
        <v>62</v>
      </c>
      <c r="AY17" s="6">
        <v>4606363.71</v>
      </c>
      <c r="AZ17" s="17">
        <v>5.4953437303842459E-2</v>
      </c>
      <c r="BA17" s="8">
        <v>25</v>
      </c>
      <c r="BB17" s="17">
        <v>2.4582104228121928E-2</v>
      </c>
      <c r="BC17" s="18"/>
      <c r="BD17" s="19"/>
      <c r="BE17" s="7" t="s">
        <v>62</v>
      </c>
      <c r="BF17" s="6">
        <v>5074750.7500000009</v>
      </c>
      <c r="BG17" s="17">
        <v>6.1072419035103201E-2</v>
      </c>
      <c r="BH17" s="8">
        <v>26</v>
      </c>
      <c r="BI17" s="17">
        <v>2.5742574257425741E-2</v>
      </c>
      <c r="BJ17" s="18"/>
      <c r="BK17" s="19"/>
      <c r="BL17" s="7" t="s">
        <v>62</v>
      </c>
      <c r="BM17" s="6">
        <v>4860964.91</v>
      </c>
      <c r="BN17" s="17">
        <v>5.8842106653388279E-2</v>
      </c>
      <c r="BO17" s="8">
        <v>24</v>
      </c>
      <c r="BP17" s="17">
        <v>2.4E-2</v>
      </c>
      <c r="BQ17" s="18"/>
      <c r="BR17" s="19"/>
      <c r="BS17" s="7" t="s">
        <v>62</v>
      </c>
      <c r="BT17" s="6">
        <v>4496003.2699999996</v>
      </c>
      <c r="BU17" s="17">
        <v>5.5128354578995668E-2</v>
      </c>
      <c r="BV17" s="8">
        <v>24</v>
      </c>
      <c r="BW17" s="17">
        <v>2.4266936299292215E-2</v>
      </c>
      <c r="BX17" s="18"/>
      <c r="BY17" s="19"/>
      <c r="BZ17" s="7" t="s">
        <v>62</v>
      </c>
      <c r="CA17" s="6">
        <v>4495974.8500000006</v>
      </c>
      <c r="CB17" s="17">
        <v>5.5318891485857433E-2</v>
      </c>
      <c r="CC17" s="8">
        <v>24</v>
      </c>
      <c r="CD17" s="17">
        <v>2.4415055951169887E-2</v>
      </c>
      <c r="CE17" s="18"/>
      <c r="CF17" s="19"/>
    </row>
    <row r="18" spans="1:84" ht="18" x14ac:dyDescent="0.25">
      <c r="A18" s="7" t="s">
        <v>63</v>
      </c>
      <c r="B18" s="6">
        <v>418168.29000000004</v>
      </c>
      <c r="C18" s="17">
        <v>4.7535125359005181E-3</v>
      </c>
      <c r="D18" s="8">
        <v>3</v>
      </c>
      <c r="E18" s="17">
        <v>2.7726432532347504E-3</v>
      </c>
      <c r="F18" s="18"/>
      <c r="G18" s="19"/>
      <c r="H18" s="7" t="s">
        <v>63</v>
      </c>
      <c r="I18" s="6">
        <v>291723.21999999997</v>
      </c>
      <c r="J18" s="17">
        <v>3.3511914353357101E-3</v>
      </c>
      <c r="K18" s="8">
        <v>2</v>
      </c>
      <c r="L18" s="17">
        <v>1.8726591760299626E-3</v>
      </c>
      <c r="M18" s="18"/>
      <c r="N18" s="19"/>
      <c r="O18" s="7" t="s">
        <v>63</v>
      </c>
      <c r="P18" s="6">
        <v>289261.91000000003</v>
      </c>
      <c r="Q18" s="17">
        <v>3.3537016514073948E-3</v>
      </c>
      <c r="R18" s="8">
        <v>2</v>
      </c>
      <c r="S18" s="17">
        <v>1.8885741265344666E-3</v>
      </c>
      <c r="T18" s="18"/>
      <c r="U18" s="19"/>
      <c r="V18" s="7" t="s">
        <v>63</v>
      </c>
      <c r="W18" s="6">
        <v>415579.98</v>
      </c>
      <c r="X18" s="17">
        <v>4.8361385287871107E-3</v>
      </c>
      <c r="Y18" s="8">
        <v>3</v>
      </c>
      <c r="Z18" s="17">
        <v>2.8571428571428571E-3</v>
      </c>
      <c r="AA18" s="18"/>
      <c r="AB18" s="19"/>
      <c r="AC18" s="7" t="s">
        <v>63</v>
      </c>
      <c r="AD18" s="6">
        <v>416293.71</v>
      </c>
      <c r="AE18" s="17">
        <v>4.8815156834038686E-3</v>
      </c>
      <c r="AF18" s="8">
        <v>3</v>
      </c>
      <c r="AG18" s="17">
        <v>2.8929604628736743E-3</v>
      </c>
      <c r="AH18" s="18"/>
      <c r="AI18" s="19"/>
      <c r="AJ18" s="7" t="s">
        <v>63</v>
      </c>
      <c r="AK18" s="6">
        <v>417497.73000000004</v>
      </c>
      <c r="AL18" s="17">
        <v>4.9120758375509332E-3</v>
      </c>
      <c r="AM18" s="8">
        <v>3</v>
      </c>
      <c r="AN18" s="17">
        <v>2.9041626331074541E-3</v>
      </c>
      <c r="AO18" s="18"/>
      <c r="AP18" s="19"/>
      <c r="AQ18" s="7" t="s">
        <v>63</v>
      </c>
      <c r="AR18" s="6">
        <v>415975.27999999997</v>
      </c>
      <c r="AS18" s="17">
        <v>4.9201438981733648E-3</v>
      </c>
      <c r="AT18" s="8">
        <v>3</v>
      </c>
      <c r="AU18" s="17">
        <v>2.9239766081871343E-3</v>
      </c>
      <c r="AV18" s="18"/>
      <c r="AW18" s="19"/>
      <c r="AX18" s="7" t="s">
        <v>63</v>
      </c>
      <c r="AY18" s="6">
        <v>416434.60000000003</v>
      </c>
      <c r="AZ18" s="17">
        <v>4.9680212251955926E-3</v>
      </c>
      <c r="BA18" s="8">
        <v>3</v>
      </c>
      <c r="BB18" s="17">
        <v>2.9498525073746312E-3</v>
      </c>
      <c r="BC18" s="18"/>
      <c r="BD18" s="19"/>
      <c r="BE18" s="7" t="s">
        <v>63</v>
      </c>
      <c r="BF18" s="6">
        <v>416100.91</v>
      </c>
      <c r="BG18" s="17">
        <v>5.0075935525321627E-3</v>
      </c>
      <c r="BH18" s="8">
        <v>3</v>
      </c>
      <c r="BI18" s="17">
        <v>2.9702970297029703E-3</v>
      </c>
      <c r="BJ18" s="18"/>
      <c r="BK18" s="19"/>
      <c r="BL18" s="7" t="s">
        <v>63</v>
      </c>
      <c r="BM18" s="6">
        <v>416421.72000000003</v>
      </c>
      <c r="BN18" s="17">
        <v>5.0407957503703507E-3</v>
      </c>
      <c r="BO18" s="8">
        <v>3</v>
      </c>
      <c r="BP18" s="17">
        <v>3.0000000000000001E-3</v>
      </c>
      <c r="BQ18" s="18"/>
      <c r="BR18" s="19"/>
      <c r="BS18" s="7" t="s">
        <v>63</v>
      </c>
      <c r="BT18" s="6">
        <v>417727.02999999997</v>
      </c>
      <c r="BU18" s="17">
        <v>5.1220166988603551E-3</v>
      </c>
      <c r="BV18" s="8">
        <v>3</v>
      </c>
      <c r="BW18" s="17">
        <v>3.0333670374115269E-3</v>
      </c>
      <c r="BX18" s="18"/>
      <c r="BY18" s="19"/>
      <c r="BZ18" s="7" t="s">
        <v>63</v>
      </c>
      <c r="CA18" s="6">
        <v>417757.26</v>
      </c>
      <c r="CB18" s="17">
        <v>5.1401240675020962E-3</v>
      </c>
      <c r="CC18" s="8">
        <v>3</v>
      </c>
      <c r="CD18" s="17">
        <v>3.0518819938962359E-3</v>
      </c>
      <c r="CE18" s="18"/>
      <c r="CF18" s="19"/>
    </row>
    <row r="19" spans="1:84" ht="18" x14ac:dyDescent="0.25">
      <c r="A19" s="7" t="s">
        <v>64</v>
      </c>
      <c r="B19" s="6">
        <v>0</v>
      </c>
      <c r="C19" s="17">
        <v>0</v>
      </c>
      <c r="D19" s="8">
        <v>0</v>
      </c>
      <c r="E19" s="17">
        <v>0</v>
      </c>
      <c r="F19" s="18"/>
      <c r="G19" s="19"/>
      <c r="H19" s="7" t="s">
        <v>64</v>
      </c>
      <c r="I19" s="6">
        <v>0</v>
      </c>
      <c r="J19" s="17">
        <v>0</v>
      </c>
      <c r="K19" s="8">
        <v>0</v>
      </c>
      <c r="L19" s="17">
        <v>0</v>
      </c>
      <c r="M19" s="18"/>
      <c r="N19" s="19"/>
      <c r="O19" s="7" t="s">
        <v>64</v>
      </c>
      <c r="P19" s="6">
        <v>0</v>
      </c>
      <c r="Q19" s="17">
        <v>0</v>
      </c>
      <c r="R19" s="8">
        <v>0</v>
      </c>
      <c r="S19" s="17">
        <v>0</v>
      </c>
      <c r="T19" s="18"/>
      <c r="U19" s="19"/>
      <c r="V19" s="7" t="s">
        <v>64</v>
      </c>
      <c r="W19" s="6">
        <v>0</v>
      </c>
      <c r="X19" s="17">
        <v>0</v>
      </c>
      <c r="Y19" s="8">
        <v>0</v>
      </c>
      <c r="Z19" s="17">
        <v>0</v>
      </c>
      <c r="AA19" s="18"/>
      <c r="AB19" s="19"/>
      <c r="AC19" s="7" t="s">
        <v>64</v>
      </c>
      <c r="AD19" s="6">
        <v>0</v>
      </c>
      <c r="AE19" s="17">
        <v>0</v>
      </c>
      <c r="AF19" s="8">
        <v>0</v>
      </c>
      <c r="AG19" s="17">
        <v>0</v>
      </c>
      <c r="AH19" s="18"/>
      <c r="AI19" s="19"/>
      <c r="AJ19" s="7" t="s">
        <v>64</v>
      </c>
      <c r="AK19" s="6">
        <v>0</v>
      </c>
      <c r="AL19" s="17">
        <v>0</v>
      </c>
      <c r="AM19" s="8">
        <v>0</v>
      </c>
      <c r="AN19" s="17">
        <v>0</v>
      </c>
      <c r="AO19" s="18"/>
      <c r="AP19" s="19"/>
      <c r="AQ19" s="7" t="s">
        <v>64</v>
      </c>
      <c r="AR19" s="6">
        <v>0</v>
      </c>
      <c r="AS19" s="17">
        <v>0</v>
      </c>
      <c r="AT19" s="8">
        <v>0</v>
      </c>
      <c r="AU19" s="17">
        <v>0</v>
      </c>
      <c r="AV19" s="18"/>
      <c r="AW19" s="19"/>
      <c r="AX19" s="7" t="s">
        <v>64</v>
      </c>
      <c r="AY19" s="6">
        <v>0</v>
      </c>
      <c r="AZ19" s="17">
        <v>0</v>
      </c>
      <c r="BA19" s="8">
        <v>0</v>
      </c>
      <c r="BB19" s="17">
        <v>0</v>
      </c>
      <c r="BC19" s="18"/>
      <c r="BD19" s="19"/>
      <c r="BE19" s="7" t="s">
        <v>64</v>
      </c>
      <c r="BF19" s="6">
        <v>0</v>
      </c>
      <c r="BG19" s="17">
        <v>0</v>
      </c>
      <c r="BH19" s="8">
        <v>0</v>
      </c>
      <c r="BI19" s="17">
        <v>0</v>
      </c>
      <c r="BJ19" s="18"/>
      <c r="BK19" s="19"/>
      <c r="BL19" s="7" t="s">
        <v>64</v>
      </c>
      <c r="BM19" s="6">
        <v>0</v>
      </c>
      <c r="BN19" s="17">
        <v>0</v>
      </c>
      <c r="BO19" s="8">
        <v>0</v>
      </c>
      <c r="BP19" s="17">
        <v>0</v>
      </c>
      <c r="BQ19" s="18"/>
      <c r="BR19" s="19"/>
      <c r="BS19" s="7" t="s">
        <v>64</v>
      </c>
      <c r="BT19" s="6">
        <v>0</v>
      </c>
      <c r="BU19" s="17">
        <v>0</v>
      </c>
      <c r="BV19" s="8">
        <v>0</v>
      </c>
      <c r="BW19" s="17">
        <v>0</v>
      </c>
      <c r="BX19" s="18"/>
      <c r="BY19" s="19"/>
      <c r="BZ19" s="7" t="s">
        <v>64</v>
      </c>
      <c r="CA19" s="6">
        <v>0</v>
      </c>
      <c r="CB19" s="17">
        <v>0</v>
      </c>
      <c r="CC19" s="8">
        <v>0</v>
      </c>
      <c r="CD19" s="17">
        <v>0</v>
      </c>
      <c r="CE19" s="18"/>
      <c r="CF19" s="19"/>
    </row>
    <row r="20" spans="1:84" ht="18" x14ac:dyDescent="0.25">
      <c r="A20" s="7" t="s">
        <v>65</v>
      </c>
      <c r="B20" s="6">
        <v>0</v>
      </c>
      <c r="C20" s="17">
        <v>0</v>
      </c>
      <c r="D20" s="8">
        <v>0</v>
      </c>
      <c r="E20" s="17">
        <v>0</v>
      </c>
      <c r="F20" s="18"/>
      <c r="G20" s="19"/>
      <c r="H20" s="7" t="s">
        <v>65</v>
      </c>
      <c r="I20" s="6">
        <v>0</v>
      </c>
      <c r="J20" s="17">
        <v>0</v>
      </c>
      <c r="K20" s="8">
        <v>0</v>
      </c>
      <c r="L20" s="17">
        <v>0</v>
      </c>
      <c r="M20" s="18"/>
      <c r="N20" s="19"/>
      <c r="O20" s="7" t="s">
        <v>65</v>
      </c>
      <c r="P20" s="6">
        <v>0</v>
      </c>
      <c r="Q20" s="17">
        <v>0</v>
      </c>
      <c r="R20" s="8">
        <v>0</v>
      </c>
      <c r="S20" s="17">
        <v>0</v>
      </c>
      <c r="T20" s="18"/>
      <c r="U20" s="19"/>
      <c r="V20" s="7" t="s">
        <v>65</v>
      </c>
      <c r="W20" s="6">
        <v>0</v>
      </c>
      <c r="X20" s="17">
        <v>0</v>
      </c>
      <c r="Y20" s="8">
        <v>0</v>
      </c>
      <c r="Z20" s="17">
        <v>0</v>
      </c>
      <c r="AA20" s="18"/>
      <c r="AB20" s="19"/>
      <c r="AC20" s="7" t="s">
        <v>65</v>
      </c>
      <c r="AD20" s="6">
        <v>0</v>
      </c>
      <c r="AE20" s="17">
        <v>0</v>
      </c>
      <c r="AF20" s="8">
        <v>0</v>
      </c>
      <c r="AG20" s="17">
        <v>0</v>
      </c>
      <c r="AH20" s="18"/>
      <c r="AI20" s="19"/>
      <c r="AJ20" s="7" t="s">
        <v>65</v>
      </c>
      <c r="AK20" s="6">
        <v>0</v>
      </c>
      <c r="AL20" s="17">
        <v>0</v>
      </c>
      <c r="AM20" s="8">
        <v>0</v>
      </c>
      <c r="AN20" s="17">
        <v>0</v>
      </c>
      <c r="AO20" s="18"/>
      <c r="AP20" s="19"/>
      <c r="AQ20" s="7" t="s">
        <v>65</v>
      </c>
      <c r="AR20" s="6">
        <v>0</v>
      </c>
      <c r="AS20" s="17">
        <v>0</v>
      </c>
      <c r="AT20" s="8">
        <v>0</v>
      </c>
      <c r="AU20" s="17">
        <v>0</v>
      </c>
      <c r="AV20" s="18"/>
      <c r="AW20" s="19"/>
      <c r="AX20" s="7" t="s">
        <v>65</v>
      </c>
      <c r="AY20" s="6">
        <v>0</v>
      </c>
      <c r="AZ20" s="17">
        <v>0</v>
      </c>
      <c r="BA20" s="8">
        <v>0</v>
      </c>
      <c r="BB20" s="17">
        <v>0</v>
      </c>
      <c r="BC20" s="18"/>
      <c r="BD20" s="19"/>
      <c r="BE20" s="7" t="s">
        <v>65</v>
      </c>
      <c r="BF20" s="6">
        <v>0</v>
      </c>
      <c r="BG20" s="17">
        <v>0</v>
      </c>
      <c r="BH20" s="8">
        <v>0</v>
      </c>
      <c r="BI20" s="17">
        <v>0</v>
      </c>
      <c r="BJ20" s="18"/>
      <c r="BK20" s="19"/>
      <c r="BL20" s="7" t="s">
        <v>65</v>
      </c>
      <c r="BM20" s="6">
        <v>0</v>
      </c>
      <c r="BN20" s="17">
        <v>0</v>
      </c>
      <c r="BO20" s="8">
        <v>0</v>
      </c>
      <c r="BP20" s="17">
        <v>0</v>
      </c>
      <c r="BQ20" s="18"/>
      <c r="BR20" s="19"/>
      <c r="BS20" s="7" t="s">
        <v>65</v>
      </c>
      <c r="BT20" s="6">
        <v>0</v>
      </c>
      <c r="BU20" s="17">
        <v>0</v>
      </c>
      <c r="BV20" s="8">
        <v>0</v>
      </c>
      <c r="BW20" s="17">
        <v>0</v>
      </c>
      <c r="BX20" s="18"/>
      <c r="BY20" s="19"/>
      <c r="BZ20" s="7" t="s">
        <v>65</v>
      </c>
      <c r="CA20" s="6">
        <v>0</v>
      </c>
      <c r="CB20" s="17">
        <v>0</v>
      </c>
      <c r="CC20" s="8">
        <v>0</v>
      </c>
      <c r="CD20" s="17">
        <v>0</v>
      </c>
      <c r="CE20" s="18"/>
      <c r="CF20" s="19"/>
    </row>
    <row r="21" spans="1:84" ht="18" x14ac:dyDescent="0.25">
      <c r="A21" s="7" t="s">
        <v>22</v>
      </c>
      <c r="B21" s="6">
        <v>95988.7</v>
      </c>
      <c r="C21" s="17">
        <v>1.091147989138043E-3</v>
      </c>
      <c r="D21" s="8">
        <v>1</v>
      </c>
      <c r="E21" s="17">
        <v>9.2421441774491681E-4</v>
      </c>
      <c r="F21" s="18"/>
      <c r="G21" s="19"/>
      <c r="H21" s="7" t="s">
        <v>22</v>
      </c>
      <c r="I21" s="6">
        <v>95988.7</v>
      </c>
      <c r="J21" s="17">
        <v>1.1026770831921054E-3</v>
      </c>
      <c r="K21" s="8">
        <v>1</v>
      </c>
      <c r="L21" s="17">
        <v>9.3632958801498128E-4</v>
      </c>
      <c r="M21" s="18"/>
      <c r="N21" s="19"/>
      <c r="O21" s="7" t="s">
        <v>22</v>
      </c>
      <c r="P21" s="6">
        <v>95988.7</v>
      </c>
      <c r="Q21" s="17">
        <v>1.1128926781491864E-3</v>
      </c>
      <c r="R21" s="8">
        <v>1</v>
      </c>
      <c r="S21" s="17">
        <v>9.4428706326723328E-4</v>
      </c>
      <c r="T21" s="18"/>
      <c r="U21" s="19"/>
      <c r="V21" s="7" t="s">
        <v>22</v>
      </c>
      <c r="W21" s="6">
        <v>95988.7</v>
      </c>
      <c r="X21" s="17">
        <v>1.1170284247046438E-3</v>
      </c>
      <c r="Y21" s="8">
        <v>1</v>
      </c>
      <c r="Z21" s="17">
        <v>9.5238095238095238E-4</v>
      </c>
      <c r="AA21" s="18"/>
      <c r="AB21" s="19"/>
      <c r="AC21" s="7" t="s">
        <v>22</v>
      </c>
      <c r="AD21" s="6">
        <v>95988.7</v>
      </c>
      <c r="AE21" s="17">
        <v>1.1255763256176725E-3</v>
      </c>
      <c r="AF21" s="8">
        <v>1</v>
      </c>
      <c r="AG21" s="17">
        <v>9.6432015429122472E-4</v>
      </c>
      <c r="AH21" s="18"/>
      <c r="AI21" s="19"/>
      <c r="AJ21" s="7" t="s">
        <v>22</v>
      </c>
      <c r="AK21" s="6">
        <v>95988.7</v>
      </c>
      <c r="AL21" s="17">
        <v>1.1293564972147878E-3</v>
      </c>
      <c r="AM21" s="8">
        <v>1</v>
      </c>
      <c r="AN21" s="17">
        <v>9.6805421103581804E-4</v>
      </c>
      <c r="AO21" s="18"/>
      <c r="AP21" s="19"/>
      <c r="AQ21" s="7" t="s">
        <v>22</v>
      </c>
      <c r="AR21" s="6">
        <v>95988.7</v>
      </c>
      <c r="AS21" s="17">
        <v>1.1353516406037245E-3</v>
      </c>
      <c r="AT21" s="8">
        <v>1</v>
      </c>
      <c r="AU21" s="17">
        <v>9.7465886939571145E-4</v>
      </c>
      <c r="AV21" s="18"/>
      <c r="AW21" s="19"/>
      <c r="AX21" s="7" t="s">
        <v>22</v>
      </c>
      <c r="AY21" s="6">
        <v>95988.7</v>
      </c>
      <c r="AZ21" s="17">
        <v>1.1451351520237081E-3</v>
      </c>
      <c r="BA21" s="8">
        <v>1</v>
      </c>
      <c r="BB21" s="17">
        <v>9.8328416912487715E-4</v>
      </c>
      <c r="BC21" s="18"/>
      <c r="BD21" s="19"/>
      <c r="BE21" s="7" t="s">
        <v>22</v>
      </c>
      <c r="BF21" s="6">
        <v>95988.7</v>
      </c>
      <c r="BG21" s="17">
        <v>1.1551822735401949E-3</v>
      </c>
      <c r="BH21" s="8">
        <v>1</v>
      </c>
      <c r="BI21" s="17">
        <v>9.9009900990099011E-4</v>
      </c>
      <c r="BJ21" s="18"/>
      <c r="BK21" s="19"/>
      <c r="BL21" s="7" t="s">
        <v>22</v>
      </c>
      <c r="BM21" s="6">
        <v>95988.7</v>
      </c>
      <c r="BN21" s="17">
        <v>1.1619457098529212E-3</v>
      </c>
      <c r="BO21" s="8">
        <v>1</v>
      </c>
      <c r="BP21" s="17">
        <v>1E-3</v>
      </c>
      <c r="BQ21" s="18"/>
      <c r="BR21" s="19"/>
      <c r="BS21" s="7" t="s">
        <v>22</v>
      </c>
      <c r="BT21" s="6">
        <v>95988.7</v>
      </c>
      <c r="BU21" s="17">
        <v>1.1769784787493808E-3</v>
      </c>
      <c r="BV21" s="8">
        <v>1</v>
      </c>
      <c r="BW21" s="17">
        <v>1.0111223458038423E-3</v>
      </c>
      <c r="BX21" s="18"/>
      <c r="BY21" s="19"/>
      <c r="BZ21" s="7" t="s">
        <v>22</v>
      </c>
      <c r="CA21" s="6">
        <v>95988.7</v>
      </c>
      <c r="CB21" s="17">
        <v>1.181053866252949E-3</v>
      </c>
      <c r="CC21" s="8">
        <v>1</v>
      </c>
      <c r="CD21" s="17">
        <v>1.017293997965412E-3</v>
      </c>
      <c r="CE21" s="18"/>
      <c r="CF21" s="19"/>
    </row>
    <row r="22" spans="1:84" ht="18" x14ac:dyDescent="0.25">
      <c r="A22" s="7"/>
      <c r="B22" s="6"/>
      <c r="C22" s="20"/>
      <c r="D22" s="8"/>
      <c r="E22" s="20"/>
      <c r="F22" s="1"/>
      <c r="G22" s="1"/>
      <c r="H22" s="7"/>
      <c r="I22" s="6"/>
      <c r="J22" s="20"/>
      <c r="K22" s="8"/>
      <c r="L22" s="20"/>
      <c r="M22" s="1"/>
      <c r="N22" s="1"/>
      <c r="O22" s="7"/>
      <c r="P22" s="6"/>
      <c r="Q22" s="20"/>
      <c r="R22" s="8"/>
      <c r="S22" s="20"/>
      <c r="T22" s="1"/>
      <c r="U22" s="1"/>
      <c r="V22" s="7"/>
      <c r="W22" s="6"/>
      <c r="X22" s="20"/>
      <c r="Y22" s="8"/>
      <c r="Z22" s="20"/>
      <c r="AA22" s="1"/>
      <c r="AB22" s="1"/>
      <c r="AC22" s="7"/>
      <c r="AD22" s="6"/>
      <c r="AE22" s="20"/>
      <c r="AF22" s="8"/>
      <c r="AG22" s="20"/>
      <c r="AH22" s="1"/>
      <c r="AI22" s="1"/>
      <c r="AJ22" s="7"/>
      <c r="AK22" s="6"/>
      <c r="AL22" s="20"/>
      <c r="AM22" s="8"/>
      <c r="AN22" s="20"/>
      <c r="AO22" s="1"/>
      <c r="AP22" s="1"/>
      <c r="AQ22" s="7"/>
      <c r="AR22" s="6"/>
      <c r="AS22" s="20"/>
      <c r="AT22" s="8"/>
      <c r="AU22" s="20"/>
      <c r="AV22" s="1"/>
      <c r="AW22" s="1"/>
      <c r="AX22" s="7"/>
      <c r="AY22" s="6"/>
      <c r="AZ22" s="20"/>
      <c r="BA22" s="8"/>
      <c r="BB22" s="20"/>
      <c r="BC22" s="1"/>
      <c r="BD22" s="1"/>
      <c r="BE22" s="7"/>
      <c r="BF22" s="6"/>
      <c r="BG22" s="20"/>
      <c r="BH22" s="8"/>
      <c r="BI22" s="20"/>
      <c r="BJ22" s="1"/>
      <c r="BK22" s="1"/>
      <c r="BL22" s="7"/>
      <c r="BM22" s="6"/>
      <c r="BN22" s="20"/>
      <c r="BO22" s="8"/>
      <c r="BP22" s="20"/>
      <c r="BQ22" s="1"/>
      <c r="BR22" s="1"/>
      <c r="BS22" s="7"/>
      <c r="BT22" s="6"/>
      <c r="BU22" s="20"/>
      <c r="BV22" s="8"/>
      <c r="BW22" s="20"/>
      <c r="BX22" s="1"/>
      <c r="BY22" s="1"/>
      <c r="BZ22" s="7"/>
      <c r="CA22" s="6"/>
      <c r="CB22" s="20"/>
      <c r="CC22" s="8"/>
      <c r="CD22" s="20"/>
      <c r="CE22" s="1"/>
      <c r="CF22" s="1"/>
    </row>
    <row r="23" spans="1:84" ht="18.75" thickBot="1" x14ac:dyDescent="0.3">
      <c r="A23" s="21"/>
      <c r="B23" s="22">
        <v>87970377.030000016</v>
      </c>
      <c r="C23" s="25"/>
      <c r="D23" s="24">
        <v>1082</v>
      </c>
      <c r="E23" s="26"/>
      <c r="F23" s="1"/>
      <c r="G23" s="1"/>
      <c r="H23" s="21"/>
      <c r="I23" s="22">
        <v>87050598.460000008</v>
      </c>
      <c r="J23" s="25"/>
      <c r="K23" s="24">
        <v>1068</v>
      </c>
      <c r="L23" s="26"/>
      <c r="M23" s="1"/>
      <c r="N23" s="1"/>
      <c r="O23" s="21"/>
      <c r="P23" s="22">
        <v>86251533.399999991</v>
      </c>
      <c r="Q23" s="25"/>
      <c r="R23" s="24">
        <v>1059</v>
      </c>
      <c r="S23" s="26"/>
      <c r="T23" s="1"/>
      <c r="U23" s="1"/>
      <c r="V23" s="21"/>
      <c r="W23" s="22">
        <v>85932191.050000012</v>
      </c>
      <c r="X23" s="25"/>
      <c r="Y23" s="24">
        <v>1050</v>
      </c>
      <c r="Z23" s="26"/>
      <c r="AA23" s="1"/>
      <c r="AB23" s="1"/>
      <c r="AC23" s="21"/>
      <c r="AD23" s="22">
        <v>85279601.049999997</v>
      </c>
      <c r="AE23" s="25"/>
      <c r="AF23" s="24">
        <v>1037</v>
      </c>
      <c r="AG23" s="26"/>
      <c r="AH23" s="1"/>
      <c r="AI23" s="1"/>
      <c r="AJ23" s="21"/>
      <c r="AK23" s="22">
        <v>84994153.960000008</v>
      </c>
      <c r="AL23" s="25"/>
      <c r="AM23" s="24">
        <v>1033</v>
      </c>
      <c r="AN23" s="26"/>
      <c r="AO23" s="1"/>
      <c r="AP23" s="1"/>
      <c r="AQ23" s="21"/>
      <c r="AR23" s="22">
        <v>84545348.39000003</v>
      </c>
      <c r="AS23" s="25"/>
      <c r="AT23" s="24">
        <v>1026</v>
      </c>
      <c r="AU23" s="26"/>
      <c r="AV23" s="1"/>
      <c r="AW23" s="1"/>
      <c r="AX23" s="21"/>
      <c r="AY23" s="22">
        <v>83823031.569999963</v>
      </c>
      <c r="AZ23" s="25"/>
      <c r="BA23" s="24">
        <v>1017</v>
      </c>
      <c r="BB23" s="26"/>
      <c r="BC23" s="1"/>
      <c r="BD23" s="1"/>
      <c r="BE23" s="21"/>
      <c r="BF23" s="22">
        <v>83093986.290000007</v>
      </c>
      <c r="BG23" s="25"/>
      <c r="BH23" s="24">
        <v>1010</v>
      </c>
      <c r="BI23" s="26"/>
      <c r="BJ23" s="1"/>
      <c r="BK23" s="1"/>
      <c r="BL23" s="21"/>
      <c r="BM23" s="22">
        <v>82610314.049999997</v>
      </c>
      <c r="BN23" s="25"/>
      <c r="BO23" s="24">
        <v>1000</v>
      </c>
      <c r="BP23" s="26"/>
      <c r="BQ23" s="1"/>
      <c r="BR23" s="1"/>
      <c r="BS23" s="21"/>
      <c r="BT23" s="22">
        <v>81555187.060000002</v>
      </c>
      <c r="BU23" s="25"/>
      <c r="BV23" s="24">
        <v>989</v>
      </c>
      <c r="BW23" s="26"/>
      <c r="BX23" s="1"/>
      <c r="BY23" s="1"/>
      <c r="BZ23" s="21"/>
      <c r="CA23" s="22">
        <v>81273769.75999999</v>
      </c>
      <c r="CB23" s="25"/>
      <c r="CC23" s="24">
        <v>983</v>
      </c>
      <c r="CD23" s="26"/>
      <c r="CE23" s="1"/>
      <c r="CF23" s="1"/>
    </row>
    <row r="24" spans="1:84" ht="18.75" thickTop="1" x14ac:dyDescent="0.25">
      <c r="A24" s="7"/>
      <c r="B24" s="6"/>
      <c r="C24" s="7"/>
      <c r="D24" s="8"/>
      <c r="E24" s="7"/>
      <c r="F24" s="1"/>
      <c r="G24" s="1"/>
      <c r="H24" s="7"/>
      <c r="I24" s="6"/>
      <c r="J24" s="7"/>
      <c r="K24" s="8"/>
      <c r="L24" s="7"/>
      <c r="M24" s="1"/>
      <c r="N24" s="1"/>
      <c r="O24" s="7"/>
      <c r="P24" s="6"/>
      <c r="Q24" s="7"/>
      <c r="R24" s="8"/>
      <c r="S24" s="7"/>
      <c r="T24" s="1"/>
      <c r="U24" s="1"/>
      <c r="V24" s="7"/>
      <c r="W24" s="6"/>
      <c r="X24" s="7"/>
      <c r="Y24" s="8"/>
      <c r="Z24" s="7"/>
      <c r="AA24" s="1"/>
      <c r="AB24" s="1"/>
      <c r="AC24" s="7"/>
      <c r="AD24" s="6"/>
      <c r="AE24" s="7"/>
      <c r="AF24" s="8"/>
      <c r="AG24" s="7"/>
      <c r="AH24" s="1"/>
      <c r="AI24" s="1"/>
      <c r="AJ24" s="7"/>
      <c r="AK24" s="6"/>
      <c r="AL24" s="7"/>
      <c r="AM24" s="8"/>
      <c r="AN24" s="7"/>
      <c r="AO24" s="1"/>
      <c r="AP24" s="1"/>
      <c r="AQ24" s="7"/>
      <c r="AR24" s="6"/>
      <c r="AS24" s="7"/>
      <c r="AT24" s="8"/>
      <c r="AU24" s="7"/>
      <c r="AV24" s="1"/>
      <c r="AW24" s="1"/>
      <c r="AX24" s="7"/>
      <c r="AY24" s="6"/>
      <c r="AZ24" s="7"/>
      <c r="BA24" s="8"/>
      <c r="BB24" s="7"/>
      <c r="BC24" s="1"/>
      <c r="BD24" s="1"/>
      <c r="BE24" s="7"/>
      <c r="BF24" s="6"/>
      <c r="BG24" s="7"/>
      <c r="BH24" s="8"/>
      <c r="BI24" s="7"/>
      <c r="BJ24" s="1"/>
      <c r="BK24" s="1"/>
      <c r="BL24" s="7"/>
      <c r="BM24" s="6"/>
      <c r="BN24" s="7"/>
      <c r="BO24" s="8"/>
      <c r="BP24" s="7"/>
      <c r="BQ24" s="1"/>
      <c r="BR24" s="1"/>
      <c r="BS24" s="7"/>
      <c r="BT24" s="6"/>
      <c r="BU24" s="7"/>
      <c r="BV24" s="8"/>
      <c r="BW24" s="7"/>
      <c r="BX24" s="1"/>
      <c r="BY24" s="1"/>
      <c r="BZ24" s="7"/>
      <c r="CA24" s="6"/>
      <c r="CB24" s="7"/>
      <c r="CC24" s="8"/>
      <c r="CD24" s="7"/>
      <c r="CE24" s="1"/>
      <c r="CF24" s="1"/>
    </row>
    <row r="25" spans="1:84" ht="18" x14ac:dyDescent="0.25">
      <c r="A25" s="21" t="s">
        <v>108</v>
      </c>
      <c r="B25" s="6"/>
      <c r="C25" s="7"/>
      <c r="D25" s="29">
        <v>0.62586616235068038</v>
      </c>
      <c r="E25" s="7"/>
      <c r="F25" s="28"/>
      <c r="G25" s="1"/>
      <c r="H25" s="21" t="s">
        <v>108</v>
      </c>
      <c r="I25" s="6"/>
      <c r="J25" s="7"/>
      <c r="K25" s="29">
        <v>0.62543817847801153</v>
      </c>
      <c r="L25" s="7"/>
      <c r="M25" s="28"/>
      <c r="N25" s="1"/>
      <c r="O25" s="21" t="s">
        <v>108</v>
      </c>
      <c r="P25" s="6"/>
      <c r="Q25" s="7"/>
      <c r="R25" s="29">
        <v>0.62555811020219176</v>
      </c>
      <c r="S25" s="7"/>
      <c r="T25" s="28"/>
      <c r="U25" s="1"/>
      <c r="V25" s="21" t="s">
        <v>108</v>
      </c>
      <c r="W25" s="6"/>
      <c r="X25" s="7"/>
      <c r="Y25" s="29">
        <v>0.627814767287727</v>
      </c>
      <c r="Z25" s="7"/>
      <c r="AA25" s="28"/>
      <c r="AB25" s="1"/>
      <c r="AC25" s="21" t="s">
        <v>108</v>
      </c>
      <c r="AD25" s="6"/>
      <c r="AE25" s="7"/>
      <c r="AF25" s="29">
        <v>0.62848754315225575</v>
      </c>
      <c r="AG25" s="7"/>
      <c r="AH25" s="28"/>
      <c r="AI25" s="1"/>
      <c r="AJ25" s="21" t="s">
        <v>108</v>
      </c>
      <c r="AK25" s="6"/>
      <c r="AL25" s="7"/>
      <c r="AM25" s="29">
        <v>0.62918420515824958</v>
      </c>
      <c r="AN25" s="7"/>
      <c r="AO25" s="28"/>
      <c r="AP25" s="1"/>
      <c r="AQ25" s="21" t="s">
        <v>108</v>
      </c>
      <c r="AR25" s="6"/>
      <c r="AS25" s="7"/>
      <c r="AT25" s="29">
        <v>0.62950222393609634</v>
      </c>
      <c r="AU25" s="7"/>
      <c r="AV25" s="28"/>
      <c r="AW25" s="1"/>
      <c r="AX25" s="21" t="s">
        <v>108</v>
      </c>
      <c r="AY25" s="6"/>
      <c r="AZ25" s="7"/>
      <c r="BA25" s="29">
        <v>0.63030762213176716</v>
      </c>
      <c r="BB25" s="7"/>
      <c r="BC25" s="28"/>
      <c r="BD25" s="1"/>
      <c r="BE25" s="21" t="s">
        <v>108</v>
      </c>
      <c r="BF25" s="6"/>
      <c r="BG25" s="7"/>
      <c r="BH25" s="29">
        <v>0.63210098656391067</v>
      </c>
      <c r="BI25" s="7"/>
      <c r="BJ25" s="28"/>
      <c r="BK25" s="1"/>
      <c r="BL25" s="21" t="s">
        <v>108</v>
      </c>
      <c r="BM25" s="6"/>
      <c r="BN25" s="7"/>
      <c r="BO25" s="29">
        <v>0.63005614522958031</v>
      </c>
      <c r="BP25" s="7"/>
      <c r="BQ25" s="28"/>
      <c r="BR25" s="1"/>
      <c r="BS25" s="21" t="s">
        <v>108</v>
      </c>
      <c r="BT25" s="6"/>
      <c r="BU25" s="7"/>
      <c r="BV25" s="29">
        <v>0.63029941727578553</v>
      </c>
      <c r="BW25" s="7"/>
      <c r="BX25" s="28"/>
      <c r="BY25" s="1"/>
      <c r="BZ25" s="21" t="s">
        <v>108</v>
      </c>
      <c r="CA25" s="6"/>
      <c r="CB25" s="7"/>
      <c r="CC25" s="29">
        <v>0.63233154721723206</v>
      </c>
      <c r="CD25" s="7"/>
      <c r="CE25" s="28"/>
      <c r="CF25" s="1"/>
    </row>
    <row r="26" spans="1:84" ht="18" x14ac:dyDescent="0.25">
      <c r="A26" s="9"/>
      <c r="B26" s="10"/>
      <c r="C26" s="9"/>
      <c r="D26" s="11"/>
      <c r="E26" s="9"/>
      <c r="F26" s="1"/>
      <c r="G26" s="1"/>
      <c r="H26" s="9"/>
      <c r="I26" s="10"/>
      <c r="J26" s="9"/>
      <c r="K26" s="11"/>
      <c r="L26" s="9"/>
      <c r="M26" s="1"/>
      <c r="N26" s="1"/>
      <c r="O26" s="9"/>
      <c r="P26" s="10"/>
      <c r="Q26" s="9"/>
      <c r="R26" s="11"/>
      <c r="S26" s="9"/>
      <c r="T26" s="1"/>
      <c r="U26" s="1"/>
      <c r="V26" s="9"/>
      <c r="W26" s="10"/>
      <c r="X26" s="9"/>
      <c r="Y26" s="11"/>
      <c r="Z26" s="9"/>
      <c r="AA26" s="1"/>
      <c r="AB26" s="1"/>
      <c r="AC26" s="9"/>
      <c r="AD26" s="10"/>
      <c r="AE26" s="9"/>
      <c r="AF26" s="11"/>
      <c r="AG26" s="9"/>
      <c r="AH26" s="1"/>
      <c r="AI26" s="1"/>
      <c r="AJ26" s="9"/>
      <c r="AK26" s="10"/>
      <c r="AL26" s="9"/>
      <c r="AM26" s="11"/>
      <c r="AN26" s="9"/>
      <c r="AO26" s="1"/>
      <c r="AP26" s="1"/>
      <c r="AQ26" s="9"/>
      <c r="AR26" s="10"/>
      <c r="AS26" s="9"/>
      <c r="AT26" s="11"/>
      <c r="AU26" s="9"/>
      <c r="AV26" s="1"/>
      <c r="AW26" s="1"/>
      <c r="AX26" s="9"/>
      <c r="AY26" s="10"/>
      <c r="AZ26" s="9"/>
      <c r="BA26" s="11"/>
      <c r="BB26" s="9"/>
      <c r="BC26" s="1"/>
      <c r="BD26" s="1"/>
      <c r="BE26" s="9"/>
      <c r="BF26" s="10"/>
      <c r="BG26" s="9"/>
      <c r="BH26" s="11"/>
      <c r="BI26" s="9"/>
      <c r="BJ26" s="1"/>
      <c r="BK26" s="1"/>
      <c r="BL26" s="9"/>
      <c r="BM26" s="10"/>
      <c r="BN26" s="9"/>
      <c r="BO26" s="11"/>
      <c r="BP26" s="9"/>
      <c r="BQ26" s="1"/>
      <c r="BR26" s="1"/>
      <c r="BS26" s="9"/>
      <c r="BT26" s="10"/>
      <c r="BU26" s="9"/>
      <c r="BV26" s="11"/>
      <c r="BW26" s="9"/>
      <c r="BX26" s="1"/>
      <c r="BY26" s="1"/>
      <c r="BZ26" s="9"/>
      <c r="CA26" s="10"/>
      <c r="CB26" s="9"/>
      <c r="CC26" s="11"/>
      <c r="CD26" s="9"/>
      <c r="CE26" s="1"/>
      <c r="CF26" s="1"/>
    </row>
    <row r="27" spans="1:84" ht="18" x14ac:dyDescent="0.25">
      <c r="A27" s="9"/>
      <c r="B27" s="10"/>
      <c r="C27" s="9"/>
      <c r="D27" s="11"/>
      <c r="E27" s="9"/>
      <c r="F27" s="1"/>
      <c r="G27" s="1"/>
      <c r="H27" s="9"/>
      <c r="I27" s="10"/>
      <c r="J27" s="9"/>
      <c r="K27" s="11"/>
      <c r="L27" s="9"/>
      <c r="M27" s="1"/>
      <c r="N27" s="1"/>
      <c r="O27" s="9"/>
      <c r="P27" s="10"/>
      <c r="Q27" s="9"/>
      <c r="R27" s="11"/>
      <c r="S27" s="9"/>
      <c r="T27" s="1"/>
      <c r="U27" s="1"/>
      <c r="V27" s="9"/>
      <c r="W27" s="10"/>
      <c r="X27" s="9"/>
      <c r="Y27" s="11"/>
      <c r="Z27" s="9"/>
      <c r="AA27" s="1"/>
      <c r="AB27" s="1"/>
      <c r="AC27" s="9"/>
      <c r="AD27" s="10"/>
      <c r="AE27" s="9"/>
      <c r="AF27" s="11"/>
      <c r="AG27" s="9"/>
      <c r="AH27" s="1"/>
      <c r="AI27" s="1"/>
      <c r="AJ27" s="9"/>
      <c r="AK27" s="10"/>
      <c r="AL27" s="9"/>
      <c r="AM27" s="11"/>
      <c r="AN27" s="9"/>
      <c r="AO27" s="1"/>
      <c r="AP27" s="1"/>
      <c r="AQ27" s="9"/>
      <c r="AR27" s="10"/>
      <c r="AS27" s="9"/>
      <c r="AT27" s="11"/>
      <c r="AU27" s="9"/>
      <c r="AV27" s="1"/>
      <c r="AW27" s="1"/>
      <c r="AX27" s="9"/>
      <c r="AY27" s="10"/>
      <c r="AZ27" s="9"/>
      <c r="BA27" s="11"/>
      <c r="BB27" s="9"/>
      <c r="BC27" s="1"/>
      <c r="BD27" s="1"/>
      <c r="BE27" s="9"/>
      <c r="BF27" s="10"/>
      <c r="BG27" s="9"/>
      <c r="BH27" s="11"/>
      <c r="BI27" s="9"/>
      <c r="BJ27" s="1"/>
      <c r="BK27" s="1"/>
      <c r="BL27" s="9"/>
      <c r="BM27" s="10"/>
      <c r="BN27" s="9"/>
      <c r="BO27" s="11"/>
      <c r="BP27" s="9"/>
      <c r="BQ27" s="1"/>
      <c r="BR27" s="1"/>
      <c r="BS27" s="9"/>
      <c r="BT27" s="10"/>
      <c r="BU27" s="9"/>
      <c r="BV27" s="11"/>
      <c r="BW27" s="9"/>
      <c r="BX27" s="1"/>
      <c r="BY27" s="1"/>
      <c r="BZ27" s="9"/>
      <c r="CA27" s="10"/>
      <c r="CB27" s="9"/>
      <c r="CC27" s="11"/>
      <c r="CD27" s="9"/>
      <c r="CE27" s="1"/>
      <c r="CF27" s="1"/>
    </row>
    <row r="28" spans="1:84" ht="18" x14ac:dyDescent="0.25">
      <c r="A28" s="9"/>
      <c r="B28" s="10"/>
      <c r="C28" s="9"/>
      <c r="D28" s="11"/>
      <c r="E28" s="9"/>
      <c r="F28" s="1"/>
      <c r="G28" s="1"/>
      <c r="H28" s="9"/>
      <c r="I28" s="10"/>
      <c r="J28" s="9"/>
      <c r="K28" s="11"/>
      <c r="L28" s="9"/>
      <c r="M28" s="1"/>
      <c r="N28" s="1"/>
      <c r="O28" s="9"/>
      <c r="P28" s="10"/>
      <c r="Q28" s="9"/>
      <c r="R28" s="11"/>
      <c r="S28" s="9"/>
      <c r="T28" s="1"/>
      <c r="U28" s="1"/>
      <c r="V28" s="9"/>
      <c r="W28" s="10"/>
      <c r="X28" s="9"/>
      <c r="Y28" s="11"/>
      <c r="Z28" s="9"/>
      <c r="AA28" s="1"/>
      <c r="AB28" s="1"/>
      <c r="AC28" s="9"/>
      <c r="AD28" s="10"/>
      <c r="AE28" s="9"/>
      <c r="AF28" s="11"/>
      <c r="AG28" s="9"/>
      <c r="AH28" s="1"/>
      <c r="AI28" s="1"/>
      <c r="AJ28" s="9"/>
      <c r="AK28" s="10"/>
      <c r="AL28" s="9"/>
      <c r="AM28" s="11"/>
      <c r="AN28" s="9"/>
      <c r="AO28" s="1"/>
      <c r="AP28" s="1"/>
      <c r="AQ28" s="9"/>
      <c r="AR28" s="10"/>
      <c r="AS28" s="9"/>
      <c r="AT28" s="11"/>
      <c r="AU28" s="9"/>
      <c r="AV28" s="1"/>
      <c r="AW28" s="1"/>
      <c r="AX28" s="9"/>
      <c r="AY28" s="10"/>
      <c r="AZ28" s="9"/>
      <c r="BA28" s="11"/>
      <c r="BB28" s="9"/>
      <c r="BC28" s="1"/>
      <c r="BD28" s="1"/>
      <c r="BE28" s="9"/>
      <c r="BF28" s="10"/>
      <c r="BG28" s="9"/>
      <c r="BH28" s="11"/>
      <c r="BI28" s="9"/>
      <c r="BJ28" s="1"/>
      <c r="BK28" s="1"/>
      <c r="BL28" s="9"/>
      <c r="BM28" s="10"/>
      <c r="BN28" s="9"/>
      <c r="BO28" s="11"/>
      <c r="BP28" s="9"/>
      <c r="BQ28" s="1"/>
      <c r="BR28" s="1"/>
      <c r="BS28" s="9"/>
      <c r="BT28" s="10"/>
      <c r="BU28" s="9"/>
      <c r="BV28" s="11"/>
      <c r="BW28" s="9"/>
      <c r="BX28" s="1"/>
      <c r="BY28" s="1"/>
      <c r="BZ28" s="9"/>
      <c r="CA28" s="10"/>
      <c r="CB28" s="9"/>
      <c r="CC28" s="11"/>
      <c r="CD28" s="9"/>
      <c r="CE28" s="1"/>
      <c r="CF28" s="1"/>
    </row>
    <row r="29" spans="1:84" ht="18.75" x14ac:dyDescent="0.3">
      <c r="A29" s="5" t="s">
        <v>387</v>
      </c>
      <c r="B29" s="6"/>
      <c r="C29" s="7"/>
      <c r="D29" s="8"/>
      <c r="E29" s="7"/>
      <c r="F29" s="1"/>
      <c r="G29" s="1"/>
      <c r="H29" s="5" t="s">
        <v>396</v>
      </c>
      <c r="I29" s="6"/>
      <c r="J29" s="7"/>
      <c r="K29" s="8"/>
      <c r="L29" s="7"/>
      <c r="M29" s="1"/>
      <c r="N29" s="1"/>
      <c r="O29" s="5" t="s">
        <v>396</v>
      </c>
      <c r="P29" s="6"/>
      <c r="Q29" s="7"/>
      <c r="R29" s="8"/>
      <c r="S29" s="7"/>
      <c r="T29" s="1"/>
      <c r="U29" s="1"/>
      <c r="V29" s="5" t="s">
        <v>396</v>
      </c>
      <c r="W29" s="6"/>
      <c r="X29" s="7"/>
      <c r="Y29" s="8"/>
      <c r="Z29" s="7"/>
      <c r="AA29" s="1"/>
      <c r="AB29" s="1"/>
      <c r="AC29" s="5" t="s">
        <v>402</v>
      </c>
      <c r="AD29" s="6"/>
      <c r="AE29" s="7"/>
      <c r="AF29" s="8"/>
      <c r="AG29" s="7"/>
      <c r="AH29" s="1"/>
      <c r="AI29" s="1"/>
      <c r="AJ29" s="5" t="s">
        <v>402</v>
      </c>
      <c r="AK29" s="6"/>
      <c r="AL29" s="7"/>
      <c r="AM29" s="8"/>
      <c r="AN29" s="7"/>
      <c r="AO29" s="1"/>
      <c r="AP29" s="1"/>
      <c r="AQ29" s="5" t="s">
        <v>402</v>
      </c>
      <c r="AR29" s="6"/>
      <c r="AS29" s="7"/>
      <c r="AT29" s="8"/>
      <c r="AU29" s="7"/>
      <c r="AV29" s="1"/>
      <c r="AW29" s="1"/>
      <c r="AX29" s="5" t="s">
        <v>412</v>
      </c>
      <c r="AY29" s="6"/>
      <c r="AZ29" s="7"/>
      <c r="BA29" s="8"/>
      <c r="BB29" s="7"/>
      <c r="BC29" s="1"/>
      <c r="BD29" s="1"/>
      <c r="BE29" s="5" t="s">
        <v>412</v>
      </c>
      <c r="BF29" s="6"/>
      <c r="BG29" s="7"/>
      <c r="BH29" s="8"/>
      <c r="BI29" s="7"/>
      <c r="BJ29" s="1"/>
      <c r="BK29" s="1"/>
      <c r="BL29" s="5" t="s">
        <v>412</v>
      </c>
      <c r="BM29" s="6"/>
      <c r="BN29" s="7"/>
      <c r="BO29" s="8"/>
      <c r="BP29" s="7"/>
      <c r="BQ29" s="1"/>
      <c r="BR29" s="1"/>
      <c r="BS29" s="5" t="s">
        <v>419</v>
      </c>
      <c r="BT29" s="6"/>
      <c r="BU29" s="7"/>
      <c r="BV29" s="8"/>
      <c r="BW29" s="7"/>
      <c r="BX29" s="1"/>
      <c r="BY29" s="1"/>
      <c r="BZ29" s="5" t="s">
        <v>419</v>
      </c>
      <c r="CA29" s="6"/>
      <c r="CB29" s="7"/>
      <c r="CC29" s="8"/>
      <c r="CD29" s="7"/>
      <c r="CE29" s="1"/>
      <c r="CF29" s="1"/>
    </row>
    <row r="30" spans="1:84" ht="18" x14ac:dyDescent="0.25">
      <c r="A30" s="9"/>
      <c r="B30" s="10"/>
      <c r="C30" s="9"/>
      <c r="D30" s="11"/>
      <c r="E30" s="9"/>
      <c r="F30" s="1"/>
      <c r="G30" s="1"/>
      <c r="H30" s="9"/>
      <c r="I30" s="10"/>
      <c r="J30" s="9"/>
      <c r="K30" s="11"/>
      <c r="L30" s="9"/>
      <c r="M30" s="1"/>
      <c r="N30" s="1"/>
      <c r="O30" s="9"/>
      <c r="P30" s="10"/>
      <c r="Q30" s="9"/>
      <c r="R30" s="11"/>
      <c r="S30" s="9"/>
      <c r="T30" s="1"/>
      <c r="U30" s="1"/>
      <c r="V30" s="9"/>
      <c r="W30" s="10"/>
      <c r="X30" s="9"/>
      <c r="Y30" s="11"/>
      <c r="Z30" s="9"/>
      <c r="AA30" s="1"/>
      <c r="AB30" s="1"/>
      <c r="AC30" s="9"/>
      <c r="AD30" s="10"/>
      <c r="AE30" s="9"/>
      <c r="AF30" s="11"/>
      <c r="AG30" s="9"/>
      <c r="AH30" s="1"/>
      <c r="AI30" s="1"/>
      <c r="AJ30" s="9"/>
      <c r="AK30" s="10"/>
      <c r="AL30" s="9"/>
      <c r="AM30" s="11"/>
      <c r="AN30" s="9"/>
      <c r="AO30" s="1"/>
      <c r="AP30" s="1"/>
      <c r="AQ30" s="9"/>
      <c r="AR30" s="10"/>
      <c r="AS30" s="9"/>
      <c r="AT30" s="11"/>
      <c r="AU30" s="9"/>
      <c r="AV30" s="1"/>
      <c r="AW30" s="1"/>
      <c r="AX30" s="9"/>
      <c r="AY30" s="10"/>
      <c r="AZ30" s="9"/>
      <c r="BA30" s="11"/>
      <c r="BB30" s="9"/>
      <c r="BC30" s="1"/>
      <c r="BD30" s="1"/>
      <c r="BE30" s="9"/>
      <c r="BF30" s="10"/>
      <c r="BG30" s="9"/>
      <c r="BH30" s="11"/>
      <c r="BI30" s="9"/>
      <c r="BJ30" s="1"/>
      <c r="BK30" s="1"/>
      <c r="BL30" s="9"/>
      <c r="BM30" s="10"/>
      <c r="BN30" s="9"/>
      <c r="BO30" s="11"/>
      <c r="BP30" s="9"/>
      <c r="BQ30" s="1"/>
      <c r="BR30" s="1"/>
      <c r="BS30" s="9"/>
      <c r="BT30" s="10"/>
      <c r="BU30" s="9"/>
      <c r="BV30" s="11"/>
      <c r="BW30" s="9"/>
      <c r="BX30" s="1"/>
      <c r="BY30" s="1"/>
      <c r="BZ30" s="9"/>
      <c r="CA30" s="10"/>
      <c r="CB30" s="9"/>
      <c r="CC30" s="11"/>
      <c r="CD30" s="9"/>
      <c r="CE30" s="1"/>
      <c r="CF30" s="1"/>
    </row>
    <row r="31" spans="1:84" ht="72" x14ac:dyDescent="0.25">
      <c r="A31" s="12" t="s">
        <v>68</v>
      </c>
      <c r="B31" s="13" t="s">
        <v>106</v>
      </c>
      <c r="C31" s="14" t="s">
        <v>69</v>
      </c>
      <c r="D31" s="15" t="s">
        <v>70</v>
      </c>
      <c r="E31" s="14" t="s">
        <v>69</v>
      </c>
      <c r="F31" s="1"/>
      <c r="G31" s="1"/>
      <c r="H31" s="12" t="s">
        <v>68</v>
      </c>
      <c r="I31" s="13" t="s">
        <v>106</v>
      </c>
      <c r="J31" s="14" t="s">
        <v>69</v>
      </c>
      <c r="K31" s="15" t="s">
        <v>70</v>
      </c>
      <c r="L31" s="14" t="s">
        <v>69</v>
      </c>
      <c r="M31" s="1"/>
      <c r="N31" s="1"/>
      <c r="O31" s="12" t="s">
        <v>68</v>
      </c>
      <c r="P31" s="13" t="s">
        <v>106</v>
      </c>
      <c r="Q31" s="14" t="s">
        <v>69</v>
      </c>
      <c r="R31" s="15" t="s">
        <v>70</v>
      </c>
      <c r="S31" s="14" t="s">
        <v>69</v>
      </c>
      <c r="T31" s="1"/>
      <c r="U31" s="1"/>
      <c r="V31" s="12" t="s">
        <v>68</v>
      </c>
      <c r="W31" s="13" t="s">
        <v>106</v>
      </c>
      <c r="X31" s="14" t="s">
        <v>69</v>
      </c>
      <c r="Y31" s="15" t="s">
        <v>70</v>
      </c>
      <c r="Z31" s="14" t="s">
        <v>69</v>
      </c>
      <c r="AA31" s="1"/>
      <c r="AB31" s="1"/>
      <c r="AC31" s="12" t="s">
        <v>68</v>
      </c>
      <c r="AD31" s="13" t="s">
        <v>106</v>
      </c>
      <c r="AE31" s="14" t="s">
        <v>69</v>
      </c>
      <c r="AF31" s="15" t="s">
        <v>70</v>
      </c>
      <c r="AG31" s="14" t="s">
        <v>69</v>
      </c>
      <c r="AH31" s="1"/>
      <c r="AI31" s="1"/>
      <c r="AJ31" s="12" t="s">
        <v>68</v>
      </c>
      <c r="AK31" s="13" t="s">
        <v>106</v>
      </c>
      <c r="AL31" s="14" t="s">
        <v>69</v>
      </c>
      <c r="AM31" s="15" t="s">
        <v>70</v>
      </c>
      <c r="AN31" s="14" t="s">
        <v>69</v>
      </c>
      <c r="AO31" s="1"/>
      <c r="AP31" s="1"/>
      <c r="AQ31" s="12" t="s">
        <v>68</v>
      </c>
      <c r="AR31" s="13" t="s">
        <v>106</v>
      </c>
      <c r="AS31" s="14" t="s">
        <v>69</v>
      </c>
      <c r="AT31" s="15" t="s">
        <v>70</v>
      </c>
      <c r="AU31" s="14" t="s">
        <v>69</v>
      </c>
      <c r="AV31" s="1"/>
      <c r="AW31" s="1"/>
      <c r="AX31" s="12" t="s">
        <v>68</v>
      </c>
      <c r="AY31" s="13" t="s">
        <v>106</v>
      </c>
      <c r="AZ31" s="14" t="s">
        <v>69</v>
      </c>
      <c r="BA31" s="15" t="s">
        <v>70</v>
      </c>
      <c r="BB31" s="14" t="s">
        <v>69</v>
      </c>
      <c r="BC31" s="1"/>
      <c r="BD31" s="1"/>
      <c r="BE31" s="12" t="s">
        <v>68</v>
      </c>
      <c r="BF31" s="13" t="s">
        <v>106</v>
      </c>
      <c r="BG31" s="14" t="s">
        <v>69</v>
      </c>
      <c r="BH31" s="15" t="s">
        <v>70</v>
      </c>
      <c r="BI31" s="14" t="s">
        <v>69</v>
      </c>
      <c r="BJ31" s="1"/>
      <c r="BK31" s="1"/>
      <c r="BL31" s="12" t="s">
        <v>68</v>
      </c>
      <c r="BM31" s="13" t="s">
        <v>106</v>
      </c>
      <c r="BN31" s="14" t="s">
        <v>69</v>
      </c>
      <c r="BO31" s="15" t="s">
        <v>70</v>
      </c>
      <c r="BP31" s="14" t="s">
        <v>69</v>
      </c>
      <c r="BQ31" s="1"/>
      <c r="BR31" s="1"/>
      <c r="BS31" s="12" t="s">
        <v>68</v>
      </c>
      <c r="BT31" s="13" t="s">
        <v>106</v>
      </c>
      <c r="BU31" s="14" t="s">
        <v>69</v>
      </c>
      <c r="BV31" s="15" t="s">
        <v>70</v>
      </c>
      <c r="BW31" s="14" t="s">
        <v>69</v>
      </c>
      <c r="BX31" s="1"/>
      <c r="BY31" s="1"/>
      <c r="BZ31" s="12" t="s">
        <v>68</v>
      </c>
      <c r="CA31" s="13" t="s">
        <v>106</v>
      </c>
      <c r="CB31" s="14" t="s">
        <v>69</v>
      </c>
      <c r="CC31" s="15" t="s">
        <v>70</v>
      </c>
      <c r="CD31" s="14" t="s">
        <v>69</v>
      </c>
      <c r="CE31" s="1"/>
      <c r="CF31" s="1"/>
    </row>
    <row r="32" spans="1:84" ht="18" x14ac:dyDescent="0.25">
      <c r="A32" s="9"/>
      <c r="B32" s="10"/>
      <c r="C32" s="16"/>
      <c r="D32" s="11"/>
      <c r="E32" s="16"/>
      <c r="F32" s="1"/>
      <c r="G32" s="1"/>
      <c r="H32" s="9"/>
      <c r="I32" s="10"/>
      <c r="J32" s="16"/>
      <c r="K32" s="11"/>
      <c r="L32" s="16"/>
      <c r="M32" s="1"/>
      <c r="N32" s="1"/>
      <c r="O32" s="9"/>
      <c r="P32" s="10"/>
      <c r="Q32" s="16"/>
      <c r="R32" s="11"/>
      <c r="S32" s="16"/>
      <c r="T32" s="1"/>
      <c r="U32" s="1"/>
      <c r="V32" s="9"/>
      <c r="W32" s="10"/>
      <c r="X32" s="16"/>
      <c r="Y32" s="11"/>
      <c r="Z32" s="16"/>
      <c r="AA32" s="1"/>
      <c r="AB32" s="1"/>
      <c r="AC32" s="9"/>
      <c r="AD32" s="10"/>
      <c r="AE32" s="16"/>
      <c r="AF32" s="11"/>
      <c r="AG32" s="16"/>
      <c r="AH32" s="1"/>
      <c r="AI32" s="1"/>
      <c r="AJ32" s="9"/>
      <c r="AK32" s="10"/>
      <c r="AL32" s="16"/>
      <c r="AM32" s="11"/>
      <c r="AN32" s="16"/>
      <c r="AO32" s="1"/>
      <c r="AP32" s="1"/>
      <c r="AQ32" s="9"/>
      <c r="AR32" s="10"/>
      <c r="AS32" s="16"/>
      <c r="AT32" s="11"/>
      <c r="AU32" s="16"/>
      <c r="AV32" s="1"/>
      <c r="AW32" s="1"/>
      <c r="AX32" s="9"/>
      <c r="AY32" s="10"/>
      <c r="AZ32" s="16"/>
      <c r="BA32" s="11"/>
      <c r="BB32" s="16"/>
      <c r="BC32" s="1"/>
      <c r="BD32" s="1"/>
      <c r="BE32" s="9"/>
      <c r="BF32" s="10"/>
      <c r="BG32" s="16"/>
      <c r="BH32" s="11"/>
      <c r="BI32" s="16"/>
      <c r="BJ32" s="1"/>
      <c r="BK32" s="1"/>
      <c r="BL32" s="9"/>
      <c r="BM32" s="10"/>
      <c r="BN32" s="16"/>
      <c r="BO32" s="11"/>
      <c r="BP32" s="16"/>
      <c r="BQ32" s="1"/>
      <c r="BR32" s="1"/>
      <c r="BS32" s="9"/>
      <c r="BT32" s="10"/>
      <c r="BU32" s="16"/>
      <c r="BV32" s="11"/>
      <c r="BW32" s="16"/>
      <c r="BX32" s="1"/>
      <c r="BY32" s="1"/>
      <c r="BZ32" s="9"/>
      <c r="CA32" s="10"/>
      <c r="CB32" s="16"/>
      <c r="CC32" s="11"/>
      <c r="CD32" s="16"/>
      <c r="CE32" s="1"/>
      <c r="CF32" s="1"/>
    </row>
    <row r="33" spans="1:84" ht="18" x14ac:dyDescent="0.25">
      <c r="A33" s="7" t="s">
        <v>53</v>
      </c>
      <c r="B33" s="6">
        <v>10451248.02</v>
      </c>
      <c r="C33" s="17">
        <v>0.11880417446018079</v>
      </c>
      <c r="D33" s="8">
        <v>369</v>
      </c>
      <c r="E33" s="17">
        <v>0.34103512014787429</v>
      </c>
      <c r="F33" s="18"/>
      <c r="G33" s="19"/>
      <c r="H33" s="7" t="s">
        <v>53</v>
      </c>
      <c r="I33" s="6">
        <v>10533998.920000004</v>
      </c>
      <c r="J33" s="17">
        <v>0.12101006892951351</v>
      </c>
      <c r="K33" s="8">
        <v>365</v>
      </c>
      <c r="L33" s="17">
        <v>0.34176029962546817</v>
      </c>
      <c r="M33" s="18"/>
      <c r="N33" s="19"/>
      <c r="O33" s="7" t="s">
        <v>53</v>
      </c>
      <c r="P33" s="6">
        <v>10570818.100000003</v>
      </c>
      <c r="Q33" s="17">
        <v>0.12255803095090249</v>
      </c>
      <c r="R33" s="8">
        <v>366</v>
      </c>
      <c r="S33" s="17">
        <v>0.34560906515580736</v>
      </c>
      <c r="T33" s="18"/>
      <c r="U33" s="19"/>
      <c r="V33" s="7" t="s">
        <v>53</v>
      </c>
      <c r="W33" s="6">
        <v>10273981.789999997</v>
      </c>
      <c r="X33" s="17">
        <v>0.11955917409369952</v>
      </c>
      <c r="Y33" s="8">
        <v>361</v>
      </c>
      <c r="Z33" s="17">
        <v>0.34380952380952379</v>
      </c>
      <c r="AA33" s="18"/>
      <c r="AB33" s="19"/>
      <c r="AC33" s="7" t="s">
        <v>53</v>
      </c>
      <c r="AD33" s="6">
        <v>9605932.0599999987</v>
      </c>
      <c r="AE33" s="17">
        <v>0.11264044322121039</v>
      </c>
      <c r="AF33" s="8">
        <v>348</v>
      </c>
      <c r="AG33" s="17">
        <v>0.33558341369334621</v>
      </c>
      <c r="AH33" s="18"/>
      <c r="AI33" s="19"/>
      <c r="AJ33" s="7" t="s">
        <v>53</v>
      </c>
      <c r="AK33" s="6">
        <v>9331479.709999999</v>
      </c>
      <c r="AL33" s="17">
        <v>0.10978966523264161</v>
      </c>
      <c r="AM33" s="8">
        <v>344</v>
      </c>
      <c r="AN33" s="17">
        <v>0.3330106485963214</v>
      </c>
      <c r="AO33" s="18"/>
      <c r="AP33" s="19"/>
      <c r="AQ33" s="7" t="s">
        <v>53</v>
      </c>
      <c r="AR33" s="6">
        <v>9307265.0499999989</v>
      </c>
      <c r="AS33" s="17">
        <v>0.11008606892322963</v>
      </c>
      <c r="AT33" s="8">
        <v>343</v>
      </c>
      <c r="AU33" s="17">
        <v>0.33430799220272905</v>
      </c>
      <c r="AV33" s="18"/>
      <c r="AW33" s="19"/>
      <c r="AX33" s="7" t="s">
        <v>53</v>
      </c>
      <c r="AY33" s="6">
        <v>9259740.3499999978</v>
      </c>
      <c r="AZ33" s="17">
        <v>0.11046773394573853</v>
      </c>
      <c r="BA33" s="8">
        <v>342</v>
      </c>
      <c r="BB33" s="17">
        <v>0.33628318584070799</v>
      </c>
      <c r="BC33" s="18"/>
      <c r="BD33" s="19"/>
      <c r="BE33" s="7" t="s">
        <v>53</v>
      </c>
      <c r="BF33" s="6">
        <v>9312304.7600000035</v>
      </c>
      <c r="BG33" s="17">
        <v>0.11206953927447694</v>
      </c>
      <c r="BH33" s="8">
        <v>344</v>
      </c>
      <c r="BI33" s="17">
        <v>0.34059405940594062</v>
      </c>
      <c r="BJ33" s="18"/>
      <c r="BK33" s="19"/>
      <c r="BL33" s="7" t="s">
        <v>53</v>
      </c>
      <c r="BM33" s="6">
        <v>9482758.0800000001</v>
      </c>
      <c r="BN33" s="17">
        <v>0.11478903317399995</v>
      </c>
      <c r="BO33" s="8">
        <v>342</v>
      </c>
      <c r="BP33" s="17">
        <v>0.34200000000000003</v>
      </c>
      <c r="BQ33" s="18"/>
      <c r="BR33" s="19"/>
      <c r="BS33" s="7" t="s">
        <v>53</v>
      </c>
      <c r="BT33" s="6">
        <v>9482517.730000006</v>
      </c>
      <c r="BU33" s="17">
        <v>0.11627117871759322</v>
      </c>
      <c r="BV33" s="8">
        <v>341</v>
      </c>
      <c r="BW33" s="17">
        <v>0.3447927199191102</v>
      </c>
      <c r="BX33" s="18"/>
      <c r="BY33" s="19"/>
      <c r="BZ33" s="7" t="s">
        <v>53</v>
      </c>
      <c r="CA33" s="6">
        <v>9570547.549999997</v>
      </c>
      <c r="CB33" s="17">
        <v>0.11775690457402992</v>
      </c>
      <c r="CC33" s="8">
        <v>343</v>
      </c>
      <c r="CD33" s="17">
        <v>0.34893184130213634</v>
      </c>
      <c r="CE33" s="18"/>
      <c r="CF33" s="19"/>
    </row>
    <row r="34" spans="1:84" ht="18" x14ac:dyDescent="0.25">
      <c r="A34" s="7" t="s">
        <v>54</v>
      </c>
      <c r="B34" s="6">
        <v>38386973.939999998</v>
      </c>
      <c r="C34" s="17">
        <v>0.43636250333347015</v>
      </c>
      <c r="D34" s="8">
        <v>456</v>
      </c>
      <c r="E34" s="17">
        <v>0.42144177449168208</v>
      </c>
      <c r="F34" s="18"/>
      <c r="G34" s="19"/>
      <c r="H34" s="7" t="s">
        <v>54</v>
      </c>
      <c r="I34" s="6">
        <v>37998338.890000015</v>
      </c>
      <c r="J34" s="17">
        <v>0.4365086462611783</v>
      </c>
      <c r="K34" s="8">
        <v>446</v>
      </c>
      <c r="L34" s="17">
        <v>0.41760299625468167</v>
      </c>
      <c r="M34" s="18"/>
      <c r="N34" s="19"/>
      <c r="O34" s="7" t="s">
        <v>54</v>
      </c>
      <c r="P34" s="6">
        <v>38215311.430000015</v>
      </c>
      <c r="Q34" s="17">
        <v>0.44306819744030201</v>
      </c>
      <c r="R34" s="8">
        <v>438</v>
      </c>
      <c r="S34" s="17">
        <v>0.41359773371104813</v>
      </c>
      <c r="T34" s="18"/>
      <c r="U34" s="19"/>
      <c r="V34" s="7" t="s">
        <v>54</v>
      </c>
      <c r="W34" s="6">
        <v>37366971.470000021</v>
      </c>
      <c r="X34" s="17">
        <v>0.43484253122625366</v>
      </c>
      <c r="Y34" s="8">
        <v>432</v>
      </c>
      <c r="Z34" s="17">
        <v>0.41142857142857142</v>
      </c>
      <c r="AA34" s="18"/>
      <c r="AB34" s="19"/>
      <c r="AC34" s="7" t="s">
        <v>54</v>
      </c>
      <c r="AD34" s="6">
        <v>34829105.880000018</v>
      </c>
      <c r="AE34" s="17">
        <v>0.40841075065043375</v>
      </c>
      <c r="AF34" s="8">
        <v>428</v>
      </c>
      <c r="AG34" s="17">
        <v>0.41272902603664419</v>
      </c>
      <c r="AH34" s="18"/>
      <c r="AI34" s="19"/>
      <c r="AJ34" s="7" t="s">
        <v>54</v>
      </c>
      <c r="AK34" s="6">
        <v>34782817.18</v>
      </c>
      <c r="AL34" s="17">
        <v>0.40923776000369994</v>
      </c>
      <c r="AM34" s="8">
        <v>427</v>
      </c>
      <c r="AN34" s="17">
        <v>0.41335914811229429</v>
      </c>
      <c r="AO34" s="18"/>
      <c r="AP34" s="19"/>
      <c r="AQ34" s="7" t="s">
        <v>54</v>
      </c>
      <c r="AR34" s="6">
        <v>34288889.889999986</v>
      </c>
      <c r="AS34" s="17">
        <v>0.40556802406004011</v>
      </c>
      <c r="AT34" s="8">
        <v>421</v>
      </c>
      <c r="AU34" s="17">
        <v>0.41033138401559455</v>
      </c>
      <c r="AV34" s="18"/>
      <c r="AW34" s="19"/>
      <c r="AX34" s="7" t="s">
        <v>54</v>
      </c>
      <c r="AY34" s="6">
        <v>37688492.309999973</v>
      </c>
      <c r="AZ34" s="17">
        <v>0.44961977160807653</v>
      </c>
      <c r="BA34" s="8">
        <v>430</v>
      </c>
      <c r="BB34" s="17">
        <v>0.42281219272369713</v>
      </c>
      <c r="BC34" s="18"/>
      <c r="BD34" s="19"/>
      <c r="BE34" s="7" t="s">
        <v>54</v>
      </c>
      <c r="BF34" s="6">
        <v>37524894.269999996</v>
      </c>
      <c r="BG34" s="17">
        <v>0.4515957886415175</v>
      </c>
      <c r="BH34" s="8">
        <v>426</v>
      </c>
      <c r="BI34" s="17">
        <v>0.42178217821782177</v>
      </c>
      <c r="BJ34" s="18"/>
      <c r="BK34" s="19"/>
      <c r="BL34" s="7" t="s">
        <v>54</v>
      </c>
      <c r="BM34" s="6">
        <v>36872157.019999981</v>
      </c>
      <c r="BN34" s="17">
        <v>0.44633841965160759</v>
      </c>
      <c r="BO34" s="8">
        <v>419</v>
      </c>
      <c r="BP34" s="17">
        <v>0.41899999999999998</v>
      </c>
      <c r="BQ34" s="18"/>
      <c r="BR34" s="19"/>
      <c r="BS34" s="7" t="s">
        <v>54</v>
      </c>
      <c r="BT34" s="6">
        <v>35752792.730000004</v>
      </c>
      <c r="BU34" s="17">
        <v>0.43838772270483223</v>
      </c>
      <c r="BV34" s="8">
        <v>408</v>
      </c>
      <c r="BW34" s="17">
        <v>0.41253791708796766</v>
      </c>
      <c r="BX34" s="18"/>
      <c r="BY34" s="19"/>
      <c r="BZ34" s="7" t="s">
        <v>54</v>
      </c>
      <c r="CA34" s="6">
        <v>34406465.18999999</v>
      </c>
      <c r="CB34" s="17">
        <v>0.42334033836010898</v>
      </c>
      <c r="CC34" s="8">
        <v>401</v>
      </c>
      <c r="CD34" s="17">
        <v>0.40793489318413023</v>
      </c>
      <c r="CE34" s="18"/>
      <c r="CF34" s="19"/>
    </row>
    <row r="35" spans="1:84" ht="18" x14ac:dyDescent="0.25">
      <c r="A35" s="7" t="s">
        <v>55</v>
      </c>
      <c r="B35" s="6">
        <v>10767647.049999999</v>
      </c>
      <c r="C35" s="17">
        <v>0.12240082870541723</v>
      </c>
      <c r="D35" s="8">
        <v>73</v>
      </c>
      <c r="E35" s="17">
        <v>6.7467652495378921E-2</v>
      </c>
      <c r="F35" s="18"/>
      <c r="G35" s="19"/>
      <c r="H35" s="7" t="s">
        <v>55</v>
      </c>
      <c r="I35" s="6">
        <v>10500548.609999998</v>
      </c>
      <c r="J35" s="17">
        <v>0.12062580609167241</v>
      </c>
      <c r="K35" s="8">
        <v>74</v>
      </c>
      <c r="L35" s="17">
        <v>6.9288389513108617E-2</v>
      </c>
      <c r="M35" s="18"/>
      <c r="N35" s="19"/>
      <c r="O35" s="7" t="s">
        <v>55</v>
      </c>
      <c r="P35" s="6">
        <v>9321858.9000000022</v>
      </c>
      <c r="Q35" s="17">
        <v>0.10807760201513125</v>
      </c>
      <c r="R35" s="8">
        <v>70</v>
      </c>
      <c r="S35" s="17">
        <v>6.6100094428706332E-2</v>
      </c>
      <c r="T35" s="18"/>
      <c r="U35" s="19"/>
      <c r="V35" s="7" t="s">
        <v>55</v>
      </c>
      <c r="W35" s="6">
        <v>9723108.9700000044</v>
      </c>
      <c r="X35" s="17">
        <v>0.11314862161890617</v>
      </c>
      <c r="Y35" s="8">
        <v>71</v>
      </c>
      <c r="Z35" s="17">
        <v>6.761904761904762E-2</v>
      </c>
      <c r="AA35" s="18"/>
      <c r="AB35" s="19"/>
      <c r="AC35" s="7" t="s">
        <v>55</v>
      </c>
      <c r="AD35" s="6">
        <v>11694099.419999996</v>
      </c>
      <c r="AE35" s="17">
        <v>0.13712657277962251</v>
      </c>
      <c r="AF35" s="8">
        <v>68</v>
      </c>
      <c r="AG35" s="17">
        <v>6.5573770491803282E-2</v>
      </c>
      <c r="AH35" s="18"/>
      <c r="AI35" s="19"/>
      <c r="AJ35" s="7" t="s">
        <v>55</v>
      </c>
      <c r="AK35" s="6">
        <v>11357202.65</v>
      </c>
      <c r="AL35" s="17">
        <v>0.13362333902805756</v>
      </c>
      <c r="AM35" s="8">
        <v>68</v>
      </c>
      <c r="AN35" s="17">
        <v>6.5827686350435621E-2</v>
      </c>
      <c r="AO35" s="18"/>
      <c r="AP35" s="19"/>
      <c r="AQ35" s="7" t="s">
        <v>55</v>
      </c>
      <c r="AR35" s="6">
        <v>11421807.130000001</v>
      </c>
      <c r="AS35" s="17">
        <v>0.13509681310096738</v>
      </c>
      <c r="AT35" s="8">
        <v>68</v>
      </c>
      <c r="AU35" s="17">
        <v>6.6276803118908378E-2</v>
      </c>
      <c r="AV35" s="18"/>
      <c r="AW35" s="19"/>
      <c r="AX35" s="7" t="s">
        <v>55</v>
      </c>
      <c r="AY35" s="6">
        <v>8410124.3300000038</v>
      </c>
      <c r="AZ35" s="17">
        <v>0.10033190368421326</v>
      </c>
      <c r="BA35" s="8">
        <v>63</v>
      </c>
      <c r="BB35" s="17">
        <v>6.1946902654867256E-2</v>
      </c>
      <c r="BC35" s="18"/>
      <c r="BD35" s="19"/>
      <c r="BE35" s="7" t="s">
        <v>55</v>
      </c>
      <c r="BF35" s="6">
        <v>8366629.6699999981</v>
      </c>
      <c r="BG35" s="17">
        <v>0.10068875069731592</v>
      </c>
      <c r="BH35" s="8">
        <v>62</v>
      </c>
      <c r="BI35" s="17">
        <v>6.1386138613861385E-2</v>
      </c>
      <c r="BJ35" s="18"/>
      <c r="BK35" s="19"/>
      <c r="BL35" s="7" t="s">
        <v>55</v>
      </c>
      <c r="BM35" s="6">
        <v>8515385.9900000002</v>
      </c>
      <c r="BN35" s="17">
        <v>0.10307896886635796</v>
      </c>
      <c r="BO35" s="8">
        <v>63</v>
      </c>
      <c r="BP35" s="17">
        <v>6.3E-2</v>
      </c>
      <c r="BQ35" s="18"/>
      <c r="BR35" s="19"/>
      <c r="BS35" s="7" t="s">
        <v>55</v>
      </c>
      <c r="BT35" s="6">
        <v>8618539.1800000016</v>
      </c>
      <c r="BU35" s="17">
        <v>0.10567738841257709</v>
      </c>
      <c r="BV35" s="8">
        <v>64</v>
      </c>
      <c r="BW35" s="17">
        <v>6.4711830131445908E-2</v>
      </c>
      <c r="BX35" s="18"/>
      <c r="BY35" s="19"/>
      <c r="BZ35" s="7" t="s">
        <v>55</v>
      </c>
      <c r="CA35" s="6">
        <v>9706351.8400000017</v>
      </c>
      <c r="CB35" s="17">
        <v>0.11942785315191713</v>
      </c>
      <c r="CC35" s="8">
        <v>64</v>
      </c>
      <c r="CD35" s="17">
        <v>6.5106815869786366E-2</v>
      </c>
      <c r="CE35" s="18"/>
      <c r="CF35" s="19"/>
    </row>
    <row r="36" spans="1:84" ht="18" x14ac:dyDescent="0.25">
      <c r="A36" s="7" t="s">
        <v>56</v>
      </c>
      <c r="B36" s="6">
        <v>5578521.2699999996</v>
      </c>
      <c r="C36" s="17">
        <v>6.3413633751934373E-2</v>
      </c>
      <c r="D36" s="8">
        <v>45</v>
      </c>
      <c r="E36" s="17">
        <v>4.1589648798521256E-2</v>
      </c>
      <c r="F36" s="18"/>
      <c r="G36" s="19"/>
      <c r="H36" s="7" t="s">
        <v>56</v>
      </c>
      <c r="I36" s="6">
        <v>5646800.3299999982</v>
      </c>
      <c r="J36" s="17">
        <v>6.4868024228399976E-2</v>
      </c>
      <c r="K36" s="8">
        <v>46</v>
      </c>
      <c r="L36" s="17">
        <v>4.307116104868914E-2</v>
      </c>
      <c r="M36" s="18"/>
      <c r="N36" s="19"/>
      <c r="O36" s="7" t="s">
        <v>56</v>
      </c>
      <c r="P36" s="6">
        <v>5701374.3599999985</v>
      </c>
      <c r="Q36" s="17">
        <v>6.6101715937724959E-2</v>
      </c>
      <c r="R36" s="8">
        <v>47</v>
      </c>
      <c r="S36" s="17">
        <v>4.4381491973559964E-2</v>
      </c>
      <c r="T36" s="18"/>
      <c r="U36" s="19"/>
      <c r="V36" s="7" t="s">
        <v>56</v>
      </c>
      <c r="W36" s="6">
        <v>5790968.2699999986</v>
      </c>
      <c r="X36" s="17">
        <v>6.7389975738317898E-2</v>
      </c>
      <c r="Y36" s="8">
        <v>48</v>
      </c>
      <c r="Z36" s="17">
        <v>4.5714285714285714E-2</v>
      </c>
      <c r="AA36" s="18"/>
      <c r="AB36" s="19"/>
      <c r="AC36" s="7" t="s">
        <v>56</v>
      </c>
      <c r="AD36" s="6">
        <v>5681989.3899999987</v>
      </c>
      <c r="AE36" s="17">
        <v>6.6627767016271697E-2</v>
      </c>
      <c r="AF36" s="8">
        <v>48</v>
      </c>
      <c r="AG36" s="17">
        <v>4.6287367405978788E-2</v>
      </c>
      <c r="AH36" s="18"/>
      <c r="AI36" s="19"/>
      <c r="AJ36" s="7" t="s">
        <v>56</v>
      </c>
      <c r="AK36" s="6">
        <v>6310727.3199999994</v>
      </c>
      <c r="AL36" s="17">
        <v>7.424895743970765E-2</v>
      </c>
      <c r="AM36" s="8">
        <v>52</v>
      </c>
      <c r="AN36" s="17">
        <v>5.033881897386254E-2</v>
      </c>
      <c r="AO36" s="18"/>
      <c r="AP36" s="19"/>
      <c r="AQ36" s="7" t="s">
        <v>56</v>
      </c>
      <c r="AR36" s="6">
        <v>6254196.4799999977</v>
      </c>
      <c r="AS36" s="17">
        <v>7.3974459850232793E-2</v>
      </c>
      <c r="AT36" s="8">
        <v>51</v>
      </c>
      <c r="AU36" s="17">
        <v>4.9707602339181284E-2</v>
      </c>
      <c r="AV36" s="18"/>
      <c r="AW36" s="19"/>
      <c r="AX36" s="7" t="s">
        <v>56</v>
      </c>
      <c r="AY36" s="6">
        <v>5922434.370000001</v>
      </c>
      <c r="AZ36" s="17">
        <v>7.0654022636418512E-2</v>
      </c>
      <c r="BA36" s="8">
        <v>47</v>
      </c>
      <c r="BB36" s="17">
        <v>4.6214355948869225E-2</v>
      </c>
      <c r="BC36" s="18"/>
      <c r="BD36" s="19"/>
      <c r="BE36" s="7" t="s">
        <v>56</v>
      </c>
      <c r="BF36" s="6">
        <v>5577969.0599999996</v>
      </c>
      <c r="BG36" s="17">
        <v>6.7128432622461431E-2</v>
      </c>
      <c r="BH36" s="8">
        <v>45</v>
      </c>
      <c r="BI36" s="17">
        <v>4.4554455445544552E-2</v>
      </c>
      <c r="BJ36" s="18"/>
      <c r="BK36" s="19"/>
      <c r="BL36" s="7" t="s">
        <v>56</v>
      </c>
      <c r="BM36" s="6">
        <v>5510397.0199999977</v>
      </c>
      <c r="BN36" s="17">
        <v>6.6703499234548672E-2</v>
      </c>
      <c r="BO36" s="8">
        <v>44</v>
      </c>
      <c r="BP36" s="17">
        <v>4.3999999999999997E-2</v>
      </c>
      <c r="BQ36" s="18"/>
      <c r="BR36" s="19"/>
      <c r="BS36" s="7" t="s">
        <v>56</v>
      </c>
      <c r="BT36" s="6">
        <v>5709406.0999999996</v>
      </c>
      <c r="BU36" s="17">
        <v>7.0006658139348019E-2</v>
      </c>
      <c r="BV36" s="8">
        <v>46</v>
      </c>
      <c r="BW36" s="17">
        <v>4.6511627906976744E-2</v>
      </c>
      <c r="BX36" s="18"/>
      <c r="BY36" s="19"/>
      <c r="BZ36" s="7" t="s">
        <v>56</v>
      </c>
      <c r="CA36" s="6">
        <v>5640763.6600000011</v>
      </c>
      <c r="CB36" s="17">
        <v>6.9404479165382352E-2</v>
      </c>
      <c r="CC36" s="8">
        <v>45</v>
      </c>
      <c r="CD36" s="17">
        <v>4.5778229908443539E-2</v>
      </c>
      <c r="CE36" s="18"/>
      <c r="CF36" s="19"/>
    </row>
    <row r="37" spans="1:84" ht="18" x14ac:dyDescent="0.25">
      <c r="A37" s="7" t="s">
        <v>57</v>
      </c>
      <c r="B37" s="6">
        <v>4131151.4799999995</v>
      </c>
      <c r="C37" s="17">
        <v>4.6960711315255345E-2</v>
      </c>
      <c r="D37" s="8">
        <v>34</v>
      </c>
      <c r="E37" s="17">
        <v>3.1423290203327174E-2</v>
      </c>
      <c r="F37" s="18"/>
      <c r="G37" s="19"/>
      <c r="H37" s="7" t="s">
        <v>57</v>
      </c>
      <c r="I37" s="6">
        <v>4062577.4699999997</v>
      </c>
      <c r="J37" s="17">
        <v>4.6669150377716996E-2</v>
      </c>
      <c r="K37" s="8">
        <v>33</v>
      </c>
      <c r="L37" s="17">
        <v>3.0898876404494381E-2</v>
      </c>
      <c r="M37" s="18"/>
      <c r="N37" s="19"/>
      <c r="O37" s="7" t="s">
        <v>57</v>
      </c>
      <c r="P37" s="6">
        <v>4286055.67</v>
      </c>
      <c r="Q37" s="17">
        <v>4.9692515611554321E-2</v>
      </c>
      <c r="R37" s="8">
        <v>35</v>
      </c>
      <c r="S37" s="17">
        <v>3.3050047214353166E-2</v>
      </c>
      <c r="T37" s="18"/>
      <c r="U37" s="19"/>
      <c r="V37" s="7" t="s">
        <v>57</v>
      </c>
      <c r="W37" s="6">
        <v>4162680.2799999993</v>
      </c>
      <c r="X37" s="17">
        <v>4.844145400153857E-2</v>
      </c>
      <c r="Y37" s="8">
        <v>34</v>
      </c>
      <c r="Z37" s="17">
        <v>3.2380952380952378E-2</v>
      </c>
      <c r="AA37" s="18"/>
      <c r="AB37" s="19"/>
      <c r="AC37" s="7" t="s">
        <v>57</v>
      </c>
      <c r="AD37" s="6">
        <v>4707438.1000000006</v>
      </c>
      <c r="AE37" s="17">
        <v>5.5200048335591979E-2</v>
      </c>
      <c r="AF37" s="8">
        <v>39</v>
      </c>
      <c r="AG37" s="17">
        <v>3.7608486017357765E-2</v>
      </c>
      <c r="AH37" s="18"/>
      <c r="AI37" s="19"/>
      <c r="AJ37" s="7" t="s">
        <v>57</v>
      </c>
      <c r="AK37" s="6">
        <v>4561527.8499999987</v>
      </c>
      <c r="AL37" s="17">
        <v>5.3668724700133473E-2</v>
      </c>
      <c r="AM37" s="8">
        <v>37</v>
      </c>
      <c r="AN37" s="17">
        <v>3.5818005808325268E-2</v>
      </c>
      <c r="AO37" s="18"/>
      <c r="AP37" s="19"/>
      <c r="AQ37" s="7" t="s">
        <v>57</v>
      </c>
      <c r="AR37" s="6">
        <v>4687504.45</v>
      </c>
      <c r="AS37" s="17">
        <v>5.5443670636697473E-2</v>
      </c>
      <c r="AT37" s="8">
        <v>38</v>
      </c>
      <c r="AU37" s="17">
        <v>3.7037037037037035E-2</v>
      </c>
      <c r="AV37" s="18"/>
      <c r="AW37" s="19"/>
      <c r="AX37" s="7" t="s">
        <v>57</v>
      </c>
      <c r="AY37" s="6">
        <v>4744824.1199999992</v>
      </c>
      <c r="AZ37" s="17">
        <v>5.6605255514263209E-2</v>
      </c>
      <c r="BA37" s="8">
        <v>35</v>
      </c>
      <c r="BB37" s="17">
        <v>3.44149459193707E-2</v>
      </c>
      <c r="BC37" s="18"/>
      <c r="BD37" s="19"/>
      <c r="BE37" s="7" t="s">
        <v>57</v>
      </c>
      <c r="BF37" s="6">
        <v>4192316.1999999993</v>
      </c>
      <c r="BG37" s="17">
        <v>5.0452702863101488E-2</v>
      </c>
      <c r="BH37" s="8">
        <v>33</v>
      </c>
      <c r="BI37" s="17">
        <v>3.2673267326732675E-2</v>
      </c>
      <c r="BJ37" s="18"/>
      <c r="BK37" s="19"/>
      <c r="BL37" s="7" t="s">
        <v>57</v>
      </c>
      <c r="BM37" s="6">
        <v>3955986.3299999987</v>
      </c>
      <c r="BN37" s="17">
        <v>4.7887317406947932E-2</v>
      </c>
      <c r="BO37" s="8">
        <v>31</v>
      </c>
      <c r="BP37" s="17">
        <v>3.1E-2</v>
      </c>
      <c r="BQ37" s="18"/>
      <c r="BR37" s="19"/>
      <c r="BS37" s="7" t="s">
        <v>57</v>
      </c>
      <c r="BT37" s="6">
        <v>3852548.8699999996</v>
      </c>
      <c r="BU37" s="17">
        <v>4.7238551082786268E-2</v>
      </c>
      <c r="BV37" s="8">
        <v>30</v>
      </c>
      <c r="BW37" s="17">
        <v>3.0333670374115267E-2</v>
      </c>
      <c r="BX37" s="18"/>
      <c r="BY37" s="19"/>
      <c r="BZ37" s="7" t="s">
        <v>57</v>
      </c>
      <c r="CA37" s="6">
        <v>3877873.5499999989</v>
      </c>
      <c r="CB37" s="17">
        <v>4.7713715771414207E-2</v>
      </c>
      <c r="CC37" s="8">
        <v>31</v>
      </c>
      <c r="CD37" s="17">
        <v>3.1536113936927769E-2</v>
      </c>
      <c r="CE37" s="18"/>
      <c r="CF37" s="19"/>
    </row>
    <row r="38" spans="1:84" ht="18" x14ac:dyDescent="0.25">
      <c r="A38" s="7" t="s">
        <v>58</v>
      </c>
      <c r="B38" s="6">
        <v>5434802.1500000013</v>
      </c>
      <c r="C38" s="17">
        <v>6.1779911982718962E-2</v>
      </c>
      <c r="D38" s="8">
        <v>41</v>
      </c>
      <c r="E38" s="17">
        <v>3.789279112754159E-2</v>
      </c>
      <c r="F38" s="18"/>
      <c r="G38" s="19"/>
      <c r="H38" s="7" t="s">
        <v>58</v>
      </c>
      <c r="I38" s="6">
        <v>4806227.0800000019</v>
      </c>
      <c r="J38" s="17">
        <v>5.5211878666273348E-2</v>
      </c>
      <c r="K38" s="8">
        <v>38</v>
      </c>
      <c r="L38" s="17">
        <v>3.5580524344569285E-2</v>
      </c>
      <c r="M38" s="18"/>
      <c r="N38" s="19"/>
      <c r="O38" s="7" t="s">
        <v>58</v>
      </c>
      <c r="P38" s="6">
        <v>4769158.0000000009</v>
      </c>
      <c r="Q38" s="17">
        <v>5.5293602467130165E-2</v>
      </c>
      <c r="R38" s="8">
        <v>37</v>
      </c>
      <c r="S38" s="17">
        <v>3.4938621340887627E-2</v>
      </c>
      <c r="T38" s="18"/>
      <c r="U38" s="19"/>
      <c r="V38" s="7" t="s">
        <v>58</v>
      </c>
      <c r="W38" s="6">
        <v>4622028.03</v>
      </c>
      <c r="X38" s="17">
        <v>5.3786921682360621E-2</v>
      </c>
      <c r="Y38" s="8">
        <v>36</v>
      </c>
      <c r="Z38" s="17">
        <v>3.4285714285714287E-2</v>
      </c>
      <c r="AA38" s="18"/>
      <c r="AB38" s="19"/>
      <c r="AC38" s="7" t="s">
        <v>58</v>
      </c>
      <c r="AD38" s="6">
        <v>4026605.7900000005</v>
      </c>
      <c r="AE38" s="17">
        <v>4.7216517671549316E-2</v>
      </c>
      <c r="AF38" s="8">
        <v>31</v>
      </c>
      <c r="AG38" s="17">
        <v>2.9893924783027964E-2</v>
      </c>
      <c r="AH38" s="18"/>
      <c r="AI38" s="19"/>
      <c r="AJ38" s="7" t="s">
        <v>58</v>
      </c>
      <c r="AK38" s="6">
        <v>3675214.33</v>
      </c>
      <c r="AL38" s="17">
        <v>4.3240789616302691E-2</v>
      </c>
      <c r="AM38" s="8">
        <v>28</v>
      </c>
      <c r="AN38" s="17">
        <v>2.7105517909002903E-2</v>
      </c>
      <c r="AO38" s="18"/>
      <c r="AP38" s="19"/>
      <c r="AQ38" s="7" t="s">
        <v>58</v>
      </c>
      <c r="AR38" s="6">
        <v>3521878.73</v>
      </c>
      <c r="AS38" s="17">
        <v>4.1656682444005014E-2</v>
      </c>
      <c r="AT38" s="8">
        <v>27</v>
      </c>
      <c r="AU38" s="17">
        <v>2.6315789473684209E-2</v>
      </c>
      <c r="AV38" s="18"/>
      <c r="AW38" s="19"/>
      <c r="AX38" s="7" t="s">
        <v>58</v>
      </c>
      <c r="AY38" s="6">
        <v>3638518.6300000008</v>
      </c>
      <c r="AZ38" s="17">
        <v>4.3407146721501026E-2</v>
      </c>
      <c r="BA38" s="8">
        <v>30</v>
      </c>
      <c r="BB38" s="17">
        <v>2.9498525073746312E-2</v>
      </c>
      <c r="BC38" s="18"/>
      <c r="BD38" s="19"/>
      <c r="BE38" s="7" t="s">
        <v>58</v>
      </c>
      <c r="BF38" s="6">
        <v>3972718.540000001</v>
      </c>
      <c r="BG38" s="17">
        <v>4.7809940494792459E-2</v>
      </c>
      <c r="BH38" s="8">
        <v>30</v>
      </c>
      <c r="BI38" s="17">
        <v>2.9702970297029702E-2</v>
      </c>
      <c r="BJ38" s="18"/>
      <c r="BK38" s="19"/>
      <c r="BL38" s="7" t="s">
        <v>58</v>
      </c>
      <c r="BM38" s="6">
        <v>3984977.6800000006</v>
      </c>
      <c r="BN38" s="17">
        <v>4.8238258452668381E-2</v>
      </c>
      <c r="BO38" s="8">
        <v>30</v>
      </c>
      <c r="BP38" s="17">
        <v>0.03</v>
      </c>
      <c r="BQ38" s="18"/>
      <c r="BR38" s="19"/>
      <c r="BS38" s="7" t="s">
        <v>58</v>
      </c>
      <c r="BT38" s="6">
        <v>3834279.6800000011</v>
      </c>
      <c r="BU38" s="17">
        <v>4.7014540928943346E-2</v>
      </c>
      <c r="BV38" s="8">
        <v>29</v>
      </c>
      <c r="BW38" s="17">
        <v>2.9322548028311426E-2</v>
      </c>
      <c r="BX38" s="18"/>
      <c r="BY38" s="19"/>
      <c r="BZ38" s="7" t="s">
        <v>58</v>
      </c>
      <c r="CA38" s="6">
        <v>3765304.0000000009</v>
      </c>
      <c r="CB38" s="17">
        <v>4.6328649589146377E-2</v>
      </c>
      <c r="CC38" s="8">
        <v>28</v>
      </c>
      <c r="CD38" s="17">
        <v>2.8484231943031537E-2</v>
      </c>
      <c r="CE38" s="18"/>
      <c r="CF38" s="19"/>
    </row>
    <row r="39" spans="1:84" ht="18" x14ac:dyDescent="0.25">
      <c r="A39" s="7" t="s">
        <v>59</v>
      </c>
      <c r="B39" s="6">
        <v>2856066.6399999997</v>
      </c>
      <c r="C39" s="17">
        <v>3.2466231661437729E-2</v>
      </c>
      <c r="D39" s="8">
        <v>20</v>
      </c>
      <c r="E39" s="17">
        <v>1.8484288354898338E-2</v>
      </c>
      <c r="F39" s="18"/>
      <c r="G39" s="19"/>
      <c r="H39" s="7" t="s">
        <v>59</v>
      </c>
      <c r="I39" s="6">
        <v>3063384.7799999993</v>
      </c>
      <c r="J39" s="17">
        <v>3.5190852609791455E-2</v>
      </c>
      <c r="K39" s="8">
        <v>21</v>
      </c>
      <c r="L39" s="17">
        <v>1.9662921348314606E-2</v>
      </c>
      <c r="M39" s="18"/>
      <c r="N39" s="19"/>
      <c r="O39" s="7" t="s">
        <v>59</v>
      </c>
      <c r="P39" s="6">
        <v>3411556.48</v>
      </c>
      <c r="Q39" s="17">
        <v>3.9553574823749153E-2</v>
      </c>
      <c r="R39" s="8">
        <v>23</v>
      </c>
      <c r="S39" s="17">
        <v>2.1718602455146365E-2</v>
      </c>
      <c r="T39" s="18"/>
      <c r="U39" s="19"/>
      <c r="V39" s="7" t="s">
        <v>59</v>
      </c>
      <c r="W39" s="6">
        <v>3239827.77</v>
      </c>
      <c r="X39" s="17">
        <v>3.7702143171409339E-2</v>
      </c>
      <c r="Y39" s="8">
        <v>22</v>
      </c>
      <c r="Z39" s="17">
        <v>2.0952380952380951E-2</v>
      </c>
      <c r="AA39" s="18"/>
      <c r="AB39" s="19"/>
      <c r="AC39" s="7" t="s">
        <v>59</v>
      </c>
      <c r="AD39" s="6">
        <v>3755066.6900000004</v>
      </c>
      <c r="AE39" s="17">
        <v>4.4032413892255193E-2</v>
      </c>
      <c r="AF39" s="8">
        <v>28</v>
      </c>
      <c r="AG39" s="17">
        <v>2.7000964320154291E-2</v>
      </c>
      <c r="AH39" s="18"/>
      <c r="AI39" s="19"/>
      <c r="AJ39" s="7" t="s">
        <v>59</v>
      </c>
      <c r="AK39" s="6">
        <v>4001599.41</v>
      </c>
      <c r="AL39" s="17">
        <v>4.7080878196437317E-2</v>
      </c>
      <c r="AM39" s="8">
        <v>30</v>
      </c>
      <c r="AN39" s="17">
        <v>2.904162633107454E-2</v>
      </c>
      <c r="AO39" s="18"/>
      <c r="AP39" s="19"/>
      <c r="AQ39" s="7" t="s">
        <v>59</v>
      </c>
      <c r="AR39" s="6">
        <v>4512447.3600000013</v>
      </c>
      <c r="AS39" s="17">
        <v>5.337310030570213E-2</v>
      </c>
      <c r="AT39" s="8">
        <v>32</v>
      </c>
      <c r="AU39" s="17">
        <v>3.1189083820662766E-2</v>
      </c>
      <c r="AV39" s="18"/>
      <c r="AW39" s="19"/>
      <c r="AX39" s="7" t="s">
        <v>59</v>
      </c>
      <c r="AY39" s="6">
        <v>3730092.1500000008</v>
      </c>
      <c r="AZ39" s="17">
        <v>4.4499609237886248E-2</v>
      </c>
      <c r="BA39" s="8">
        <v>25</v>
      </c>
      <c r="BB39" s="17">
        <v>2.4582104228121928E-2</v>
      </c>
      <c r="BC39" s="18"/>
      <c r="BD39" s="19"/>
      <c r="BE39" s="7" t="s">
        <v>59</v>
      </c>
      <c r="BF39" s="6">
        <v>3560741.2000000007</v>
      </c>
      <c r="BG39" s="17">
        <v>4.2851972314493718E-2</v>
      </c>
      <c r="BH39" s="8">
        <v>25</v>
      </c>
      <c r="BI39" s="17">
        <v>2.4752475247524754E-2</v>
      </c>
      <c r="BJ39" s="18"/>
      <c r="BK39" s="19"/>
      <c r="BL39" s="7" t="s">
        <v>59</v>
      </c>
      <c r="BM39" s="6">
        <v>4206521.59</v>
      </c>
      <c r="BN39" s="17">
        <v>5.092005324485268E-2</v>
      </c>
      <c r="BO39" s="8">
        <v>25</v>
      </c>
      <c r="BP39" s="17">
        <v>2.5000000000000001E-2</v>
      </c>
      <c r="BQ39" s="18"/>
      <c r="BR39" s="19"/>
      <c r="BS39" s="7" t="s">
        <v>59</v>
      </c>
      <c r="BT39" s="6">
        <v>3786133.51</v>
      </c>
      <c r="BU39" s="17">
        <v>4.6424190128023964E-2</v>
      </c>
      <c r="BV39" s="8">
        <v>24</v>
      </c>
      <c r="BW39" s="17">
        <v>2.4266936299292215E-2</v>
      </c>
      <c r="BX39" s="18"/>
      <c r="BY39" s="19"/>
      <c r="BZ39" s="7" t="s">
        <v>59</v>
      </c>
      <c r="CA39" s="6">
        <v>3881199.2800000003</v>
      </c>
      <c r="CB39" s="17">
        <v>4.7754635861743749E-2</v>
      </c>
      <c r="CC39" s="8">
        <v>25</v>
      </c>
      <c r="CD39" s="17">
        <v>2.5432349949135302E-2</v>
      </c>
      <c r="CE39" s="18"/>
      <c r="CF39" s="19"/>
    </row>
    <row r="40" spans="1:84" ht="18" x14ac:dyDescent="0.25">
      <c r="A40" s="7" t="s">
        <v>60</v>
      </c>
      <c r="B40" s="6">
        <v>2922588.5500000003</v>
      </c>
      <c r="C40" s="17">
        <v>3.3222417007526615E-2</v>
      </c>
      <c r="D40" s="8">
        <v>18</v>
      </c>
      <c r="E40" s="17">
        <v>1.6635859519408502E-2</v>
      </c>
      <c r="F40" s="18"/>
      <c r="G40" s="19"/>
      <c r="H40" s="7" t="s">
        <v>60</v>
      </c>
      <c r="I40" s="6">
        <v>2998486.0700000003</v>
      </c>
      <c r="J40" s="17">
        <v>3.4445324018970568E-2</v>
      </c>
      <c r="K40" s="8">
        <v>19</v>
      </c>
      <c r="L40" s="17">
        <v>1.7790262172284643E-2</v>
      </c>
      <c r="M40" s="18"/>
      <c r="N40" s="19"/>
      <c r="O40" s="7" t="s">
        <v>60</v>
      </c>
      <c r="P40" s="6">
        <v>2731870.74</v>
      </c>
      <c r="Q40" s="17">
        <v>3.1673300546793522E-2</v>
      </c>
      <c r="R40" s="8">
        <v>18</v>
      </c>
      <c r="S40" s="17">
        <v>1.69971671388102E-2</v>
      </c>
      <c r="T40" s="18"/>
      <c r="U40" s="19"/>
      <c r="V40" s="7" t="s">
        <v>60</v>
      </c>
      <c r="W40" s="6">
        <v>3312228.3800000004</v>
      </c>
      <c r="X40" s="17">
        <v>3.8544675045848263E-2</v>
      </c>
      <c r="Y40" s="8">
        <v>20</v>
      </c>
      <c r="Z40" s="17">
        <v>1.9047619047619049E-2</v>
      </c>
      <c r="AA40" s="18"/>
      <c r="AB40" s="19"/>
      <c r="AC40" s="7" t="s">
        <v>60</v>
      </c>
      <c r="AD40" s="6">
        <v>3184728.32</v>
      </c>
      <c r="AE40" s="17">
        <v>3.7344549936775294E-2</v>
      </c>
      <c r="AF40" s="8">
        <v>19</v>
      </c>
      <c r="AG40" s="17">
        <v>1.8322082931533271E-2</v>
      </c>
      <c r="AH40" s="18"/>
      <c r="AI40" s="19"/>
      <c r="AJ40" s="7" t="s">
        <v>60</v>
      </c>
      <c r="AK40" s="6">
        <v>3178346.3600000003</v>
      </c>
      <c r="AL40" s="17">
        <v>3.7394882023248283E-2</v>
      </c>
      <c r="AM40" s="8">
        <v>19</v>
      </c>
      <c r="AN40" s="17">
        <v>1.8393030009680542E-2</v>
      </c>
      <c r="AO40" s="18"/>
      <c r="AP40" s="19"/>
      <c r="AQ40" s="7" t="s">
        <v>60</v>
      </c>
      <c r="AR40" s="6">
        <v>2676072.08</v>
      </c>
      <c r="AS40" s="17">
        <v>3.1652505205319204E-2</v>
      </c>
      <c r="AT40" s="8">
        <v>17</v>
      </c>
      <c r="AU40" s="17">
        <v>1.6569200779727095E-2</v>
      </c>
      <c r="AV40" s="18"/>
      <c r="AW40" s="19"/>
      <c r="AX40" s="7" t="s">
        <v>60</v>
      </c>
      <c r="AY40" s="6">
        <v>2779925.98</v>
      </c>
      <c r="AZ40" s="17">
        <v>3.3164226202896344E-2</v>
      </c>
      <c r="BA40" s="8">
        <v>17</v>
      </c>
      <c r="BB40" s="17">
        <v>1.6715830875122909E-2</v>
      </c>
      <c r="BC40" s="18"/>
      <c r="BD40" s="19"/>
      <c r="BE40" s="7" t="s">
        <v>60</v>
      </c>
      <c r="BF40" s="6">
        <v>2938173.8699999996</v>
      </c>
      <c r="BG40" s="17">
        <v>3.5359645158263349E-2</v>
      </c>
      <c r="BH40" s="8">
        <v>17</v>
      </c>
      <c r="BI40" s="17">
        <v>1.6831683168316833E-2</v>
      </c>
      <c r="BJ40" s="18"/>
      <c r="BK40" s="19"/>
      <c r="BL40" s="7" t="s">
        <v>60</v>
      </c>
      <c r="BM40" s="6">
        <v>2551346.1399999997</v>
      </c>
      <c r="BN40" s="17">
        <v>3.0884111376889272E-2</v>
      </c>
      <c r="BO40" s="8">
        <v>18</v>
      </c>
      <c r="BP40" s="17">
        <v>1.7999999999999999E-2</v>
      </c>
      <c r="BQ40" s="18"/>
      <c r="BR40" s="19"/>
      <c r="BS40" s="7" t="s">
        <v>60</v>
      </c>
      <c r="BT40" s="6">
        <v>3066633.49</v>
      </c>
      <c r="BU40" s="17">
        <v>3.7601942936430072E-2</v>
      </c>
      <c r="BV40" s="8">
        <v>20</v>
      </c>
      <c r="BW40" s="17">
        <v>2.0222446916076844E-2</v>
      </c>
      <c r="BX40" s="18"/>
      <c r="BY40" s="19"/>
      <c r="BZ40" s="7" t="s">
        <v>60</v>
      </c>
      <c r="CA40" s="6">
        <v>2894212.1999999997</v>
      </c>
      <c r="CB40" s="17">
        <v>3.5610655301785032E-2</v>
      </c>
      <c r="CC40" s="8">
        <v>18</v>
      </c>
      <c r="CD40" s="17">
        <v>1.8311291963377416E-2</v>
      </c>
      <c r="CE40" s="18"/>
      <c r="CF40" s="19"/>
    </row>
    <row r="41" spans="1:84" ht="18" x14ac:dyDescent="0.25">
      <c r="A41" s="7" t="s">
        <v>61</v>
      </c>
      <c r="B41" s="6">
        <v>3989818.9699999997</v>
      </c>
      <c r="C41" s="17">
        <v>4.5354119246747988E-2</v>
      </c>
      <c r="D41" s="8">
        <v>12</v>
      </c>
      <c r="E41" s="17">
        <v>1.1090573012939002E-2</v>
      </c>
      <c r="F41" s="18"/>
      <c r="G41" s="19"/>
      <c r="H41" s="7" t="s">
        <v>61</v>
      </c>
      <c r="I41" s="6">
        <v>3989962.9699999997</v>
      </c>
      <c r="J41" s="17">
        <v>4.5834986095281111E-2</v>
      </c>
      <c r="K41" s="8">
        <v>12</v>
      </c>
      <c r="L41" s="17">
        <v>1.1235955056179775E-2</v>
      </c>
      <c r="M41" s="18"/>
      <c r="N41" s="19"/>
      <c r="O41" s="7" t="s">
        <v>61</v>
      </c>
      <c r="P41" s="6">
        <v>3796606.1399999997</v>
      </c>
      <c r="Q41" s="17">
        <v>4.4017839339653975E-2</v>
      </c>
      <c r="R41" s="8">
        <v>11</v>
      </c>
      <c r="S41" s="17">
        <v>1.0387157695939566E-2</v>
      </c>
      <c r="T41" s="18"/>
      <c r="U41" s="19"/>
      <c r="V41" s="7" t="s">
        <v>61</v>
      </c>
      <c r="W41" s="6">
        <v>3992362.13</v>
      </c>
      <c r="X41" s="17">
        <v>4.6459447632110622E-2</v>
      </c>
      <c r="Y41" s="8">
        <v>12</v>
      </c>
      <c r="Z41" s="17">
        <v>1.1428571428571429E-2</v>
      </c>
      <c r="AA41" s="18"/>
      <c r="AB41" s="19"/>
      <c r="AC41" s="7" t="s">
        <v>61</v>
      </c>
      <c r="AD41" s="6">
        <v>4136528.25</v>
      </c>
      <c r="AE41" s="17">
        <v>4.850548312925064E-2</v>
      </c>
      <c r="AF41" s="8">
        <v>12</v>
      </c>
      <c r="AG41" s="17">
        <v>1.1571841851494697E-2</v>
      </c>
      <c r="AH41" s="18"/>
      <c r="AI41" s="19"/>
      <c r="AJ41" s="7" t="s">
        <v>61</v>
      </c>
      <c r="AK41" s="6">
        <v>4136231.3899999997</v>
      </c>
      <c r="AL41" s="17">
        <v>4.8664892787174466E-2</v>
      </c>
      <c r="AM41" s="8">
        <v>12</v>
      </c>
      <c r="AN41" s="17">
        <v>1.1616650532429816E-2</v>
      </c>
      <c r="AO41" s="18"/>
      <c r="AP41" s="19"/>
      <c r="AQ41" s="7" t="s">
        <v>61</v>
      </c>
      <c r="AR41" s="6">
        <v>4218062.32</v>
      </c>
      <c r="AS41" s="17">
        <v>4.9891122342325248E-2</v>
      </c>
      <c r="AT41" s="8">
        <v>13</v>
      </c>
      <c r="AU41" s="17">
        <v>1.2670565302144249E-2</v>
      </c>
      <c r="AV41" s="18"/>
      <c r="AW41" s="19"/>
      <c r="AX41" s="7" t="s">
        <v>61</v>
      </c>
      <c r="AY41" s="6">
        <v>4237105.1900000004</v>
      </c>
      <c r="AZ41" s="17">
        <v>5.0548221779137474E-2</v>
      </c>
      <c r="BA41" s="8">
        <v>14</v>
      </c>
      <c r="BB41" s="17">
        <v>1.376597836774828E-2</v>
      </c>
      <c r="BC41" s="18"/>
      <c r="BD41" s="19"/>
      <c r="BE41" s="7" t="s">
        <v>61</v>
      </c>
      <c r="BF41" s="6">
        <v>4237110.21</v>
      </c>
      <c r="BG41" s="17">
        <v>5.0991779299315157E-2</v>
      </c>
      <c r="BH41" s="8">
        <v>14</v>
      </c>
      <c r="BI41" s="17">
        <v>1.3861386138613862E-2</v>
      </c>
      <c r="BJ41" s="18"/>
      <c r="BK41" s="19"/>
      <c r="BL41" s="7" t="s">
        <v>61</v>
      </c>
      <c r="BM41" s="6">
        <v>4091481.35</v>
      </c>
      <c r="BN41" s="17">
        <v>4.952748814783136E-2</v>
      </c>
      <c r="BO41" s="8">
        <v>14</v>
      </c>
      <c r="BP41" s="17">
        <v>1.4E-2</v>
      </c>
      <c r="BQ41" s="18"/>
      <c r="BR41" s="19"/>
      <c r="BS41" s="7" t="s">
        <v>61</v>
      </c>
      <c r="BT41" s="6">
        <v>4011727.6100000003</v>
      </c>
      <c r="BU41" s="17">
        <v>4.9190342817172127E-2</v>
      </c>
      <c r="BV41" s="8">
        <v>13</v>
      </c>
      <c r="BW41" s="17">
        <v>1.314459049544995E-2</v>
      </c>
      <c r="BX41" s="18"/>
      <c r="BY41" s="19"/>
      <c r="BZ41" s="7" t="s">
        <v>61</v>
      </c>
      <c r="CA41" s="6">
        <v>4090414.0999999996</v>
      </c>
      <c r="CB41" s="17">
        <v>5.032883440843116E-2</v>
      </c>
      <c r="CC41" s="8">
        <v>14</v>
      </c>
      <c r="CD41" s="17">
        <v>1.4242115971515769E-2</v>
      </c>
      <c r="CE41" s="18"/>
      <c r="CF41" s="19"/>
    </row>
    <row r="42" spans="1:84" ht="18" x14ac:dyDescent="0.25">
      <c r="A42" s="7" t="s">
        <v>62</v>
      </c>
      <c r="B42" s="6">
        <v>422336.83</v>
      </c>
      <c r="C42" s="17">
        <v>4.8008982598309559E-3</v>
      </c>
      <c r="D42" s="8">
        <v>3</v>
      </c>
      <c r="E42" s="17">
        <v>2.7726432532347504E-3</v>
      </c>
      <c r="F42" s="18"/>
      <c r="G42" s="19"/>
      <c r="H42" s="7" t="s">
        <v>62</v>
      </c>
      <c r="I42" s="6">
        <v>547496.28</v>
      </c>
      <c r="J42" s="17">
        <v>6.2894028264673689E-3</v>
      </c>
      <c r="K42" s="8">
        <v>4</v>
      </c>
      <c r="L42" s="17">
        <v>3.7453183520599251E-3</v>
      </c>
      <c r="M42" s="18"/>
      <c r="N42" s="19"/>
      <c r="O42" s="7" t="s">
        <v>62</v>
      </c>
      <c r="P42" s="6">
        <v>546637.82999999996</v>
      </c>
      <c r="Q42" s="17">
        <v>6.3377172376160888E-3</v>
      </c>
      <c r="R42" s="8">
        <v>4</v>
      </c>
      <c r="S42" s="17">
        <v>3.7771482530689331E-3</v>
      </c>
      <c r="T42" s="18"/>
      <c r="U42" s="19"/>
      <c r="V42" s="7" t="s">
        <v>62</v>
      </c>
      <c r="W42" s="6">
        <v>421430.14</v>
      </c>
      <c r="X42" s="17">
        <v>4.9042173235730622E-3</v>
      </c>
      <c r="Y42" s="8">
        <v>3</v>
      </c>
      <c r="Z42" s="17">
        <v>2.8571428571428571E-3</v>
      </c>
      <c r="AA42" s="18"/>
      <c r="AB42" s="19"/>
      <c r="AC42" s="7" t="s">
        <v>62</v>
      </c>
      <c r="AD42" s="6">
        <v>489385.66</v>
      </c>
      <c r="AE42" s="17">
        <v>5.7386016582449762E-3</v>
      </c>
      <c r="AF42" s="8">
        <v>4</v>
      </c>
      <c r="AG42" s="17">
        <v>3.8572806171648989E-3</v>
      </c>
      <c r="AH42" s="18"/>
      <c r="AI42" s="19"/>
      <c r="AJ42" s="7" t="s">
        <v>62</v>
      </c>
      <c r="AK42" s="6">
        <v>489082.25</v>
      </c>
      <c r="AL42" s="17">
        <v>5.7543045869975036E-3</v>
      </c>
      <c r="AM42" s="8">
        <v>4</v>
      </c>
      <c r="AN42" s="17">
        <v>3.8722168441432721E-3</v>
      </c>
      <c r="AO42" s="18"/>
      <c r="AP42" s="19"/>
      <c r="AQ42" s="7" t="s">
        <v>62</v>
      </c>
      <c r="AR42" s="6">
        <v>488821.83999999997</v>
      </c>
      <c r="AS42" s="17">
        <v>5.781770958528781E-3</v>
      </c>
      <c r="AT42" s="8">
        <v>4</v>
      </c>
      <c r="AU42" s="17">
        <v>3.8986354775828458E-3</v>
      </c>
      <c r="AV42" s="18"/>
      <c r="AW42" s="19"/>
      <c r="AX42" s="7" t="s">
        <v>62</v>
      </c>
      <c r="AY42" s="6">
        <v>542001.10000000009</v>
      </c>
      <c r="AZ42" s="17">
        <v>6.4660164378256731E-3</v>
      </c>
      <c r="BA42" s="8">
        <v>4</v>
      </c>
      <c r="BB42" s="17">
        <v>3.9331366764995086E-3</v>
      </c>
      <c r="BC42" s="18"/>
      <c r="BD42" s="19"/>
      <c r="BE42" s="7" t="s">
        <v>62</v>
      </c>
      <c r="BF42" s="6">
        <v>541689.15999999992</v>
      </c>
      <c r="BG42" s="17">
        <v>6.5189935419573174E-3</v>
      </c>
      <c r="BH42" s="8">
        <v>4</v>
      </c>
      <c r="BI42" s="17">
        <v>3.9603960396039604E-3</v>
      </c>
      <c r="BJ42" s="18"/>
      <c r="BK42" s="19"/>
      <c r="BL42" s="7" t="s">
        <v>62</v>
      </c>
      <c r="BM42" s="6">
        <v>542108.37</v>
      </c>
      <c r="BN42" s="17">
        <v>6.5622359173200624E-3</v>
      </c>
      <c r="BO42" s="8">
        <v>4</v>
      </c>
      <c r="BP42" s="17">
        <v>4.0000000000000001E-3</v>
      </c>
      <c r="BQ42" s="18"/>
      <c r="BR42" s="19"/>
      <c r="BS42" s="7" t="s">
        <v>62</v>
      </c>
      <c r="BT42" s="6">
        <v>542108.37</v>
      </c>
      <c r="BU42" s="17">
        <v>6.6471353882270158E-3</v>
      </c>
      <c r="BV42" s="8">
        <v>4</v>
      </c>
      <c r="BW42" s="17">
        <v>4.0444893832153692E-3</v>
      </c>
      <c r="BX42" s="18"/>
      <c r="BY42" s="19"/>
      <c r="BZ42" s="7" t="s">
        <v>62</v>
      </c>
      <c r="CA42" s="6">
        <v>542108.37</v>
      </c>
      <c r="CB42" s="17">
        <v>6.6701516565656604E-3</v>
      </c>
      <c r="CC42" s="8">
        <v>4</v>
      </c>
      <c r="CD42" s="17">
        <v>4.0691759918616479E-3</v>
      </c>
      <c r="CE42" s="18"/>
      <c r="CF42" s="19"/>
    </row>
    <row r="43" spans="1:84" ht="18" x14ac:dyDescent="0.25">
      <c r="A43" s="7" t="s">
        <v>63</v>
      </c>
      <c r="B43" s="6">
        <v>2673465.86</v>
      </c>
      <c r="C43" s="17">
        <v>3.0390524063438815E-2</v>
      </c>
      <c r="D43" s="8">
        <v>9</v>
      </c>
      <c r="E43" s="17">
        <v>8.3179297597042508E-3</v>
      </c>
      <c r="F43" s="18"/>
      <c r="G43" s="19"/>
      <c r="H43" s="7" t="s">
        <v>63</v>
      </c>
      <c r="I43" s="6">
        <v>2547020.79</v>
      </c>
      <c r="J43" s="17">
        <v>2.9259084199982417E-2</v>
      </c>
      <c r="K43" s="8">
        <v>8</v>
      </c>
      <c r="L43" s="17">
        <v>7.4906367041198503E-3</v>
      </c>
      <c r="M43" s="18"/>
      <c r="N43" s="19"/>
      <c r="O43" s="7" t="s">
        <v>63</v>
      </c>
      <c r="P43" s="6">
        <v>2544529.48</v>
      </c>
      <c r="Q43" s="17">
        <v>2.950126658269938E-2</v>
      </c>
      <c r="R43" s="8">
        <v>8</v>
      </c>
      <c r="S43" s="17">
        <v>7.5542965061378663E-3</v>
      </c>
      <c r="T43" s="18"/>
      <c r="U43" s="19"/>
      <c r="V43" s="7" t="s">
        <v>63</v>
      </c>
      <c r="W43" s="6">
        <v>2670847.5499999998</v>
      </c>
      <c r="X43" s="17">
        <v>3.1080873388250465E-2</v>
      </c>
      <c r="Y43" s="8">
        <v>9</v>
      </c>
      <c r="Z43" s="17">
        <v>8.5714285714285719E-3</v>
      </c>
      <c r="AA43" s="18"/>
      <c r="AB43" s="19"/>
      <c r="AC43" s="7" t="s">
        <v>63</v>
      </c>
      <c r="AD43" s="6">
        <v>2739641.22</v>
      </c>
      <c r="AE43" s="17">
        <v>3.2125399113836502E-2</v>
      </c>
      <c r="AF43" s="8">
        <v>9</v>
      </c>
      <c r="AG43" s="17">
        <v>8.6788813886210219E-3</v>
      </c>
      <c r="AH43" s="18"/>
      <c r="AI43" s="19"/>
      <c r="AJ43" s="7" t="s">
        <v>63</v>
      </c>
      <c r="AK43" s="6">
        <v>2740845.2399999998</v>
      </c>
      <c r="AL43" s="17">
        <v>3.2247455999031394E-2</v>
      </c>
      <c r="AM43" s="8">
        <v>9</v>
      </c>
      <c r="AN43" s="17">
        <v>8.7124878993223628E-3</v>
      </c>
      <c r="AO43" s="18"/>
      <c r="AP43" s="19"/>
      <c r="AQ43" s="7" t="s">
        <v>63</v>
      </c>
      <c r="AR43" s="6">
        <v>2739322.79</v>
      </c>
      <c r="AS43" s="17">
        <v>3.2400632822089201E-2</v>
      </c>
      <c r="AT43" s="8">
        <v>9</v>
      </c>
      <c r="AU43" s="17">
        <v>8.771929824561403E-3</v>
      </c>
      <c r="AV43" s="18"/>
      <c r="AW43" s="19"/>
      <c r="AX43" s="7" t="s">
        <v>63</v>
      </c>
      <c r="AY43" s="6">
        <v>2514016.7699999996</v>
      </c>
      <c r="AZ43" s="17">
        <v>2.9991957137705808E-2</v>
      </c>
      <c r="BA43" s="8">
        <v>8</v>
      </c>
      <c r="BB43" s="17">
        <v>7.8662733529990172E-3</v>
      </c>
      <c r="BC43" s="18"/>
      <c r="BD43" s="19"/>
      <c r="BE43" s="7" t="s">
        <v>63</v>
      </c>
      <c r="BF43" s="6">
        <v>2513683.08</v>
      </c>
      <c r="BG43" s="17">
        <v>3.0251083047420371E-2</v>
      </c>
      <c r="BH43" s="8">
        <v>8</v>
      </c>
      <c r="BI43" s="17">
        <v>7.9207920792079209E-3</v>
      </c>
      <c r="BJ43" s="18"/>
      <c r="BK43" s="19"/>
      <c r="BL43" s="7" t="s">
        <v>63</v>
      </c>
      <c r="BM43" s="6">
        <v>2541438.21</v>
      </c>
      <c r="BN43" s="17">
        <v>3.0764175626566342E-2</v>
      </c>
      <c r="BO43" s="8">
        <v>8</v>
      </c>
      <c r="BP43" s="17">
        <v>8.0000000000000002E-3</v>
      </c>
      <c r="BQ43" s="18"/>
      <c r="BR43" s="19"/>
      <c r="BS43" s="7" t="s">
        <v>63</v>
      </c>
      <c r="BT43" s="6">
        <v>2542743.52</v>
      </c>
      <c r="BU43" s="17">
        <v>3.1178194933564534E-2</v>
      </c>
      <c r="BV43" s="8">
        <v>8</v>
      </c>
      <c r="BW43" s="17">
        <v>8.0889787664307385E-3</v>
      </c>
      <c r="BX43" s="18"/>
      <c r="BY43" s="19"/>
      <c r="BZ43" s="7" t="s">
        <v>63</v>
      </c>
      <c r="CA43" s="6">
        <v>2542773.75</v>
      </c>
      <c r="CB43" s="17">
        <v>3.1286524022556925E-2</v>
      </c>
      <c r="CC43" s="8">
        <v>8</v>
      </c>
      <c r="CD43" s="17">
        <v>8.1383519837232958E-3</v>
      </c>
      <c r="CE43" s="18"/>
      <c r="CF43" s="19"/>
    </row>
    <row r="44" spans="1:84" ht="18" x14ac:dyDescent="0.25">
      <c r="A44" s="7" t="s">
        <v>64</v>
      </c>
      <c r="B44" s="6">
        <v>0</v>
      </c>
      <c r="C44" s="17">
        <v>0</v>
      </c>
      <c r="D44" s="8">
        <v>0</v>
      </c>
      <c r="E44" s="17">
        <v>0</v>
      </c>
      <c r="F44" s="18"/>
      <c r="G44" s="19"/>
      <c r="H44" s="7" t="s">
        <v>64</v>
      </c>
      <c r="I44" s="6">
        <v>0</v>
      </c>
      <c r="J44" s="17">
        <v>0</v>
      </c>
      <c r="K44" s="8">
        <v>0</v>
      </c>
      <c r="L44" s="17">
        <v>0</v>
      </c>
      <c r="M44" s="18"/>
      <c r="N44" s="19"/>
      <c r="O44" s="7" t="s">
        <v>64</v>
      </c>
      <c r="P44" s="6">
        <v>0</v>
      </c>
      <c r="Q44" s="17">
        <v>0</v>
      </c>
      <c r="R44" s="8">
        <v>0</v>
      </c>
      <c r="S44" s="17">
        <v>0</v>
      </c>
      <c r="T44" s="18"/>
      <c r="U44" s="19"/>
      <c r="V44" s="7" t="s">
        <v>64</v>
      </c>
      <c r="W44" s="6">
        <v>0</v>
      </c>
      <c r="X44" s="17">
        <v>0</v>
      </c>
      <c r="Y44" s="8">
        <v>0</v>
      </c>
      <c r="Z44" s="17">
        <v>0</v>
      </c>
      <c r="AA44" s="18"/>
      <c r="AB44" s="19"/>
      <c r="AC44" s="7" t="s">
        <v>64</v>
      </c>
      <c r="AD44" s="6">
        <v>73324</v>
      </c>
      <c r="AE44" s="17">
        <v>8.5980702415586641E-4</v>
      </c>
      <c r="AF44" s="8">
        <v>1</v>
      </c>
      <c r="AG44" s="17">
        <v>9.6432015429122472E-4</v>
      </c>
      <c r="AH44" s="18"/>
      <c r="AI44" s="19"/>
      <c r="AJ44" s="7" t="s">
        <v>64</v>
      </c>
      <c r="AK44" s="6">
        <v>73324</v>
      </c>
      <c r="AL44" s="17">
        <v>8.6269462761530392E-4</v>
      </c>
      <c r="AM44" s="8">
        <v>1</v>
      </c>
      <c r="AN44" s="17">
        <v>9.6805421103581804E-4</v>
      </c>
      <c r="AO44" s="18"/>
      <c r="AP44" s="19"/>
      <c r="AQ44" s="7" t="s">
        <v>64</v>
      </c>
      <c r="AR44" s="6">
        <v>73324</v>
      </c>
      <c r="AS44" s="17">
        <v>8.672742072309297E-4</v>
      </c>
      <c r="AT44" s="8">
        <v>1</v>
      </c>
      <c r="AU44" s="17">
        <v>9.7465886939571145E-4</v>
      </c>
      <c r="AV44" s="18"/>
      <c r="AW44" s="19"/>
      <c r="AX44" s="7" t="s">
        <v>64</v>
      </c>
      <c r="AY44" s="6">
        <v>0</v>
      </c>
      <c r="AZ44" s="17">
        <v>0</v>
      </c>
      <c r="BA44" s="8">
        <v>0</v>
      </c>
      <c r="BB44" s="17">
        <v>0</v>
      </c>
      <c r="BC44" s="18"/>
      <c r="BD44" s="19"/>
      <c r="BE44" s="7" t="s">
        <v>64</v>
      </c>
      <c r="BF44" s="6">
        <v>0</v>
      </c>
      <c r="BG44" s="17">
        <v>0</v>
      </c>
      <c r="BH44" s="8">
        <v>0</v>
      </c>
      <c r="BI44" s="17">
        <v>0</v>
      </c>
      <c r="BJ44" s="18"/>
      <c r="BK44" s="19"/>
      <c r="BL44" s="7" t="s">
        <v>64</v>
      </c>
      <c r="BM44" s="6">
        <v>259767.57</v>
      </c>
      <c r="BN44" s="17">
        <v>3.1444931905569981E-3</v>
      </c>
      <c r="BO44" s="8">
        <v>1</v>
      </c>
      <c r="BP44" s="17">
        <v>1E-3</v>
      </c>
      <c r="BQ44" s="18"/>
      <c r="BR44" s="19"/>
      <c r="BS44" s="7" t="s">
        <v>64</v>
      </c>
      <c r="BT44" s="6">
        <v>259767.57</v>
      </c>
      <c r="BU44" s="17">
        <v>3.185175331752835E-3</v>
      </c>
      <c r="BV44" s="8">
        <v>1</v>
      </c>
      <c r="BW44" s="17">
        <v>1.0111223458038423E-3</v>
      </c>
      <c r="BX44" s="18"/>
      <c r="BY44" s="19"/>
      <c r="BZ44" s="7" t="s">
        <v>64</v>
      </c>
      <c r="CA44" s="6">
        <v>259767.57</v>
      </c>
      <c r="CB44" s="17">
        <v>3.1962042706655427E-3</v>
      </c>
      <c r="CC44" s="8">
        <v>1</v>
      </c>
      <c r="CD44" s="17">
        <v>1.017293997965412E-3</v>
      </c>
      <c r="CE44" s="18"/>
      <c r="CF44" s="19"/>
    </row>
    <row r="45" spans="1:84" ht="18" x14ac:dyDescent="0.25">
      <c r="A45" s="7" t="s">
        <v>65</v>
      </c>
      <c r="B45" s="6">
        <v>355756.27</v>
      </c>
      <c r="C45" s="17">
        <v>4.0440462120411138E-3</v>
      </c>
      <c r="D45" s="8">
        <v>2</v>
      </c>
      <c r="E45" s="17">
        <v>1.8484288354898336E-3</v>
      </c>
      <c r="F45" s="18"/>
      <c r="G45" s="19"/>
      <c r="H45" s="7" t="s">
        <v>65</v>
      </c>
      <c r="I45" s="6">
        <v>355756.27</v>
      </c>
      <c r="J45" s="17">
        <v>4.0867756947526443E-3</v>
      </c>
      <c r="K45" s="8">
        <v>2</v>
      </c>
      <c r="L45" s="17">
        <v>1.8726591760299626E-3</v>
      </c>
      <c r="M45" s="18"/>
      <c r="N45" s="19"/>
      <c r="O45" s="7" t="s">
        <v>65</v>
      </c>
      <c r="P45" s="6">
        <v>355756.27</v>
      </c>
      <c r="Q45" s="17">
        <v>4.1246370467426371E-3</v>
      </c>
      <c r="R45" s="8">
        <v>2</v>
      </c>
      <c r="S45" s="17">
        <v>1.8885741265344666E-3</v>
      </c>
      <c r="T45" s="18"/>
      <c r="U45" s="19"/>
      <c r="V45" s="7" t="s">
        <v>65</v>
      </c>
      <c r="W45" s="6">
        <v>355756.27</v>
      </c>
      <c r="X45" s="17">
        <v>4.1399650777320662E-3</v>
      </c>
      <c r="Y45" s="8">
        <v>2</v>
      </c>
      <c r="Z45" s="17">
        <v>1.9047619047619048E-3</v>
      </c>
      <c r="AA45" s="18"/>
      <c r="AB45" s="19"/>
      <c r="AC45" s="7" t="s">
        <v>65</v>
      </c>
      <c r="AD45" s="6">
        <v>259767.57</v>
      </c>
      <c r="AE45" s="17">
        <v>3.0460692451843969E-3</v>
      </c>
      <c r="AF45" s="8">
        <v>1</v>
      </c>
      <c r="AG45" s="17">
        <v>9.6432015429122472E-4</v>
      </c>
      <c r="AH45" s="18"/>
      <c r="AI45" s="19"/>
      <c r="AJ45" s="7" t="s">
        <v>65</v>
      </c>
      <c r="AK45" s="6">
        <v>259767.57</v>
      </c>
      <c r="AL45" s="17">
        <v>3.0562992617380719E-3</v>
      </c>
      <c r="AM45" s="8">
        <v>1</v>
      </c>
      <c r="AN45" s="17">
        <v>9.6805421103581804E-4</v>
      </c>
      <c r="AO45" s="18"/>
      <c r="AP45" s="19"/>
      <c r="AQ45" s="7" t="s">
        <v>65</v>
      </c>
      <c r="AR45" s="6">
        <v>259767.57</v>
      </c>
      <c r="AS45" s="17">
        <v>3.072523503028409E-3</v>
      </c>
      <c r="AT45" s="8">
        <v>1</v>
      </c>
      <c r="AU45" s="17">
        <v>9.7465886939571145E-4</v>
      </c>
      <c r="AV45" s="18"/>
      <c r="AW45" s="19"/>
      <c r="AX45" s="7" t="s">
        <v>65</v>
      </c>
      <c r="AY45" s="6">
        <v>355756.27</v>
      </c>
      <c r="AZ45" s="17">
        <v>4.2441350943375356E-3</v>
      </c>
      <c r="BA45" s="8">
        <v>2</v>
      </c>
      <c r="BB45" s="17">
        <v>1.9665683382497543E-3</v>
      </c>
      <c r="BC45" s="18"/>
      <c r="BD45" s="19"/>
      <c r="BE45" s="7" t="s">
        <v>65</v>
      </c>
      <c r="BF45" s="6">
        <v>355756.27</v>
      </c>
      <c r="BG45" s="17">
        <v>4.2813720448842364E-3</v>
      </c>
      <c r="BH45" s="8">
        <v>2</v>
      </c>
      <c r="BI45" s="17">
        <v>1.9801980198019802E-3</v>
      </c>
      <c r="BJ45" s="18"/>
      <c r="BK45" s="19"/>
      <c r="BL45" s="7" t="s">
        <v>65</v>
      </c>
      <c r="BM45" s="6">
        <v>95988.7</v>
      </c>
      <c r="BN45" s="17">
        <v>1.1619457098529216E-3</v>
      </c>
      <c r="BO45" s="8">
        <v>1</v>
      </c>
      <c r="BP45" s="17">
        <v>1E-3</v>
      </c>
      <c r="BQ45" s="18"/>
      <c r="BR45" s="19"/>
      <c r="BS45" s="7" t="s">
        <v>65</v>
      </c>
      <c r="BT45" s="6">
        <v>95988.7</v>
      </c>
      <c r="BU45" s="17">
        <v>1.1769784787493808E-3</v>
      </c>
      <c r="BV45" s="8">
        <v>1</v>
      </c>
      <c r="BW45" s="17">
        <v>1.0111223458038423E-3</v>
      </c>
      <c r="BX45" s="18"/>
      <c r="BY45" s="19"/>
      <c r="BZ45" s="7" t="s">
        <v>65</v>
      </c>
      <c r="CA45" s="6">
        <v>95988.7</v>
      </c>
      <c r="CB45" s="17">
        <v>1.181053866252949E-3</v>
      </c>
      <c r="CC45" s="8">
        <v>1</v>
      </c>
      <c r="CD45" s="17">
        <v>1.017293997965412E-3</v>
      </c>
      <c r="CE45" s="18"/>
      <c r="CF45" s="19"/>
    </row>
    <row r="46" spans="1:84" ht="18" x14ac:dyDescent="0.25">
      <c r="A46" s="7" t="s">
        <v>22</v>
      </c>
      <c r="B46" s="6">
        <v>0</v>
      </c>
      <c r="C46" s="17">
        <v>0</v>
      </c>
      <c r="D46" s="8">
        <v>0</v>
      </c>
      <c r="E46" s="17">
        <v>0</v>
      </c>
      <c r="F46" s="18"/>
      <c r="G46" s="19"/>
      <c r="H46" s="7" t="s">
        <v>22</v>
      </c>
      <c r="I46" s="6">
        <v>0</v>
      </c>
      <c r="J46" s="17">
        <v>0</v>
      </c>
      <c r="K46" s="8">
        <v>0</v>
      </c>
      <c r="L46" s="17">
        <v>0</v>
      </c>
      <c r="M46" s="18"/>
      <c r="N46" s="19"/>
      <c r="O46" s="7" t="s">
        <v>22</v>
      </c>
      <c r="P46" s="6">
        <v>0</v>
      </c>
      <c r="Q46" s="17">
        <v>0</v>
      </c>
      <c r="R46" s="8">
        <v>0</v>
      </c>
      <c r="S46" s="17">
        <v>0</v>
      </c>
      <c r="T46" s="18"/>
      <c r="U46" s="19"/>
      <c r="V46" s="7" t="s">
        <v>22</v>
      </c>
      <c r="W46" s="6">
        <v>0</v>
      </c>
      <c r="X46" s="17">
        <v>0</v>
      </c>
      <c r="Y46" s="8">
        <v>0</v>
      </c>
      <c r="Z46" s="17">
        <v>0</v>
      </c>
      <c r="AA46" s="18"/>
      <c r="AB46" s="19"/>
      <c r="AC46" s="7" t="s">
        <v>22</v>
      </c>
      <c r="AD46" s="6">
        <v>95988.7</v>
      </c>
      <c r="AE46" s="17">
        <v>1.1255763256176725E-3</v>
      </c>
      <c r="AF46" s="8">
        <v>1</v>
      </c>
      <c r="AG46" s="17">
        <v>9.6432015429122472E-4</v>
      </c>
      <c r="AH46" s="18"/>
      <c r="AI46" s="19"/>
      <c r="AJ46" s="7" t="s">
        <v>22</v>
      </c>
      <c r="AK46" s="6">
        <v>95988.7</v>
      </c>
      <c r="AL46" s="17">
        <v>1.129356497214788E-3</v>
      </c>
      <c r="AM46" s="8">
        <v>1</v>
      </c>
      <c r="AN46" s="17">
        <v>9.6805421103581804E-4</v>
      </c>
      <c r="AO46" s="18"/>
      <c r="AP46" s="19"/>
      <c r="AQ46" s="7" t="s">
        <v>22</v>
      </c>
      <c r="AR46" s="6">
        <v>95988.7</v>
      </c>
      <c r="AS46" s="17">
        <v>1.1353516406037252E-3</v>
      </c>
      <c r="AT46" s="8">
        <v>1</v>
      </c>
      <c r="AU46" s="17">
        <v>9.7465886939571145E-4</v>
      </c>
      <c r="AV46" s="18"/>
      <c r="AW46" s="19"/>
      <c r="AX46" s="7" t="s">
        <v>22</v>
      </c>
      <c r="AY46" s="6">
        <v>0</v>
      </c>
      <c r="AZ46" s="17">
        <v>0</v>
      </c>
      <c r="BA46" s="8">
        <v>0</v>
      </c>
      <c r="BB46" s="17">
        <v>0</v>
      </c>
      <c r="BC46" s="18"/>
      <c r="BD46" s="19"/>
      <c r="BE46" s="7" t="s">
        <v>22</v>
      </c>
      <c r="BF46" s="6">
        <v>0</v>
      </c>
      <c r="BG46" s="17">
        <v>0</v>
      </c>
      <c r="BH46" s="8">
        <v>0</v>
      </c>
      <c r="BI46" s="17">
        <v>0</v>
      </c>
      <c r="BJ46" s="18"/>
      <c r="BK46" s="19"/>
      <c r="BL46" s="7" t="s">
        <v>22</v>
      </c>
      <c r="BM46" s="6">
        <v>0</v>
      </c>
      <c r="BN46" s="17">
        <v>0</v>
      </c>
      <c r="BO46" s="8">
        <v>0</v>
      </c>
      <c r="BP46" s="17">
        <v>0</v>
      </c>
      <c r="BQ46" s="18"/>
      <c r="BR46" s="19"/>
      <c r="BS46" s="7" t="s">
        <v>22</v>
      </c>
      <c r="BT46" s="6">
        <v>0</v>
      </c>
      <c r="BU46" s="17">
        <v>0</v>
      </c>
      <c r="BV46" s="8">
        <v>0</v>
      </c>
      <c r="BW46" s="17">
        <v>0</v>
      </c>
      <c r="BX46" s="18"/>
      <c r="BY46" s="19"/>
      <c r="BZ46" s="7" t="s">
        <v>22</v>
      </c>
      <c r="CA46" s="6">
        <v>0</v>
      </c>
      <c r="CB46" s="17">
        <v>0</v>
      </c>
      <c r="CC46" s="8">
        <v>0</v>
      </c>
      <c r="CD46" s="17">
        <v>0</v>
      </c>
      <c r="CE46" s="18"/>
      <c r="CF46" s="19"/>
    </row>
    <row r="47" spans="1:84" ht="18" x14ac:dyDescent="0.25">
      <c r="A47" s="7"/>
      <c r="B47" s="6"/>
      <c r="C47" s="20"/>
      <c r="D47" s="8"/>
      <c r="E47" s="20"/>
      <c r="F47" s="1"/>
      <c r="G47" s="1"/>
      <c r="H47" s="7"/>
      <c r="I47" s="6"/>
      <c r="J47" s="20"/>
      <c r="K47" s="8"/>
      <c r="L47" s="20"/>
      <c r="M47" s="1"/>
      <c r="N47" s="1"/>
      <c r="O47" s="7"/>
      <c r="P47" s="6"/>
      <c r="Q47" s="20"/>
      <c r="R47" s="8"/>
      <c r="S47" s="20"/>
      <c r="T47" s="1"/>
      <c r="U47" s="1"/>
      <c r="V47" s="7"/>
      <c r="W47" s="6"/>
      <c r="X47" s="20"/>
      <c r="Y47" s="8"/>
      <c r="Z47" s="20"/>
      <c r="AA47" s="1"/>
      <c r="AB47" s="1"/>
      <c r="AC47" s="7"/>
      <c r="AD47" s="6"/>
      <c r="AE47" s="20"/>
      <c r="AF47" s="8"/>
      <c r="AG47" s="20"/>
      <c r="AH47" s="1"/>
      <c r="AI47" s="1"/>
      <c r="AJ47" s="7"/>
      <c r="AK47" s="6"/>
      <c r="AL47" s="20"/>
      <c r="AM47" s="8"/>
      <c r="AN47" s="20"/>
      <c r="AO47" s="1"/>
      <c r="AP47" s="1"/>
      <c r="AQ47" s="7"/>
      <c r="AR47" s="6"/>
      <c r="AS47" s="20"/>
      <c r="AT47" s="8"/>
      <c r="AU47" s="20"/>
      <c r="AV47" s="1"/>
      <c r="AW47" s="1"/>
      <c r="AX47" s="7"/>
      <c r="AY47" s="6"/>
      <c r="AZ47" s="20"/>
      <c r="BA47" s="8"/>
      <c r="BB47" s="20"/>
      <c r="BC47" s="1"/>
      <c r="BD47" s="1"/>
      <c r="BE47" s="7"/>
      <c r="BF47" s="6"/>
      <c r="BG47" s="20"/>
      <c r="BH47" s="8"/>
      <c r="BI47" s="20"/>
      <c r="BJ47" s="1"/>
      <c r="BK47" s="1"/>
      <c r="BL47" s="7"/>
      <c r="BM47" s="6"/>
      <c r="BN47" s="20"/>
      <c r="BO47" s="8"/>
      <c r="BP47" s="20"/>
      <c r="BQ47" s="1"/>
      <c r="BR47" s="1"/>
      <c r="BS47" s="7"/>
      <c r="BT47" s="6"/>
      <c r="BU47" s="20"/>
      <c r="BV47" s="8"/>
      <c r="BW47" s="20"/>
      <c r="BX47" s="1"/>
      <c r="BY47" s="1"/>
      <c r="BZ47" s="7"/>
      <c r="CA47" s="6"/>
      <c r="CB47" s="20"/>
      <c r="CC47" s="8"/>
      <c r="CD47" s="20"/>
      <c r="CE47" s="1"/>
      <c r="CF47" s="1"/>
    </row>
    <row r="48" spans="1:84" ht="18.75" thickBot="1" x14ac:dyDescent="0.3">
      <c r="A48" s="21"/>
      <c r="B48" s="22">
        <v>87970377.029999986</v>
      </c>
      <c r="C48" s="23"/>
      <c r="D48" s="24">
        <v>1082</v>
      </c>
      <c r="E48" s="23"/>
      <c r="F48" s="1"/>
      <c r="G48" s="1"/>
      <c r="H48" s="21"/>
      <c r="I48" s="22">
        <v>87050598.460000008</v>
      </c>
      <c r="J48" s="23"/>
      <c r="K48" s="24">
        <v>1068</v>
      </c>
      <c r="L48" s="23"/>
      <c r="M48" s="1"/>
      <c r="N48" s="1"/>
      <c r="O48" s="21"/>
      <c r="P48" s="22">
        <v>86251533.400000021</v>
      </c>
      <c r="Q48" s="23"/>
      <c r="R48" s="24">
        <v>1059</v>
      </c>
      <c r="S48" s="23"/>
      <c r="T48" s="1"/>
      <c r="U48" s="1"/>
      <c r="V48" s="21"/>
      <c r="W48" s="22">
        <v>85932191.049999997</v>
      </c>
      <c r="X48" s="23"/>
      <c r="Y48" s="24">
        <v>1050</v>
      </c>
      <c r="Z48" s="23"/>
      <c r="AA48" s="1"/>
      <c r="AB48" s="1"/>
      <c r="AC48" s="21"/>
      <c r="AD48" s="22">
        <v>85279601.049999997</v>
      </c>
      <c r="AE48" s="23"/>
      <c r="AF48" s="24">
        <v>1037</v>
      </c>
      <c r="AG48" s="23"/>
      <c r="AH48" s="1"/>
      <c r="AI48" s="1"/>
      <c r="AJ48" s="21"/>
      <c r="AK48" s="22">
        <v>84994153.959999993</v>
      </c>
      <c r="AL48" s="23"/>
      <c r="AM48" s="24">
        <v>1033</v>
      </c>
      <c r="AN48" s="23"/>
      <c r="AO48" s="1"/>
      <c r="AP48" s="1"/>
      <c r="AQ48" s="21"/>
      <c r="AR48" s="22">
        <v>84545348.389999986</v>
      </c>
      <c r="AS48" s="23"/>
      <c r="AT48" s="24">
        <v>1026</v>
      </c>
      <c r="AU48" s="23"/>
      <c r="AV48" s="1"/>
      <c r="AW48" s="1"/>
      <c r="AX48" s="21"/>
      <c r="AY48" s="22">
        <v>83823031.569999963</v>
      </c>
      <c r="AZ48" s="23"/>
      <c r="BA48" s="24">
        <v>1017</v>
      </c>
      <c r="BB48" s="23"/>
      <c r="BC48" s="1"/>
      <c r="BD48" s="1"/>
      <c r="BE48" s="21"/>
      <c r="BF48" s="22">
        <v>83093986.290000007</v>
      </c>
      <c r="BG48" s="23"/>
      <c r="BH48" s="24">
        <v>1010</v>
      </c>
      <c r="BI48" s="23"/>
      <c r="BJ48" s="1"/>
      <c r="BK48" s="1"/>
      <c r="BL48" s="21"/>
      <c r="BM48" s="22">
        <v>82610314.049999967</v>
      </c>
      <c r="BN48" s="23"/>
      <c r="BO48" s="24">
        <v>1000</v>
      </c>
      <c r="BP48" s="23"/>
      <c r="BQ48" s="1"/>
      <c r="BR48" s="1"/>
      <c r="BS48" s="21"/>
      <c r="BT48" s="22">
        <v>81555187.060000002</v>
      </c>
      <c r="BU48" s="23"/>
      <c r="BV48" s="24">
        <v>989</v>
      </c>
      <c r="BW48" s="23"/>
      <c r="BX48" s="1"/>
      <c r="BY48" s="1"/>
      <c r="BZ48" s="21"/>
      <c r="CA48" s="22">
        <v>81273769.75999999</v>
      </c>
      <c r="CB48" s="23"/>
      <c r="CC48" s="24">
        <v>983</v>
      </c>
      <c r="CD48" s="23"/>
      <c r="CE48" s="1"/>
      <c r="CF48" s="1"/>
    </row>
    <row r="49" spans="1:84" ht="18.75" thickTop="1" x14ac:dyDescent="0.25">
      <c r="A49" s="7"/>
      <c r="B49" s="6"/>
      <c r="C49" s="7"/>
      <c r="D49" s="8"/>
      <c r="E49" s="7"/>
      <c r="F49" s="1"/>
      <c r="G49" s="1"/>
      <c r="H49" s="7"/>
      <c r="I49" s="6"/>
      <c r="J49" s="7"/>
      <c r="K49" s="8"/>
      <c r="L49" s="7"/>
      <c r="M49" s="1"/>
      <c r="N49" s="1"/>
      <c r="O49" s="7"/>
      <c r="P49" s="6"/>
      <c r="Q49" s="7"/>
      <c r="R49" s="8"/>
      <c r="S49" s="7"/>
      <c r="T49" s="1"/>
      <c r="U49" s="1"/>
      <c r="V49" s="7"/>
      <c r="W49" s="6"/>
      <c r="X49" s="7"/>
      <c r="Y49" s="8"/>
      <c r="Z49" s="7"/>
      <c r="AA49" s="1"/>
      <c r="AB49" s="1"/>
      <c r="AC49" s="7"/>
      <c r="AD49" s="6"/>
      <c r="AE49" s="7"/>
      <c r="AF49" s="8"/>
      <c r="AG49" s="7"/>
      <c r="AH49" s="1"/>
      <c r="AI49" s="1"/>
      <c r="AJ49" s="7"/>
      <c r="AK49" s="6"/>
      <c r="AL49" s="7"/>
      <c r="AM49" s="8"/>
      <c r="AN49" s="7"/>
      <c r="AO49" s="1"/>
      <c r="AP49" s="1"/>
      <c r="AQ49" s="7"/>
      <c r="AR49" s="6"/>
      <c r="AS49" s="7"/>
      <c r="AT49" s="8"/>
      <c r="AU49" s="7"/>
      <c r="AV49" s="1"/>
      <c r="AW49" s="1"/>
      <c r="AX49" s="7"/>
      <c r="AY49" s="6"/>
      <c r="AZ49" s="7"/>
      <c r="BA49" s="8"/>
      <c r="BB49" s="7"/>
      <c r="BC49" s="1"/>
      <c r="BD49" s="1"/>
      <c r="BE49" s="7"/>
      <c r="BF49" s="6"/>
      <c r="BG49" s="7"/>
      <c r="BH49" s="8"/>
      <c r="BI49" s="7"/>
      <c r="BJ49" s="1"/>
      <c r="BK49" s="1"/>
      <c r="BL49" s="7"/>
      <c r="BM49" s="6"/>
      <c r="BN49" s="7"/>
      <c r="BO49" s="8"/>
      <c r="BP49" s="7"/>
      <c r="BQ49" s="1"/>
      <c r="BR49" s="1"/>
      <c r="BS49" s="7"/>
      <c r="BT49" s="6"/>
      <c r="BU49" s="7"/>
      <c r="BV49" s="8"/>
      <c r="BW49" s="7"/>
      <c r="BX49" s="1"/>
      <c r="BY49" s="1"/>
      <c r="BZ49" s="7"/>
      <c r="CA49" s="6"/>
      <c r="CB49" s="7"/>
      <c r="CC49" s="8"/>
      <c r="CD49" s="7"/>
      <c r="CE49" s="1"/>
      <c r="CF49" s="1"/>
    </row>
    <row r="50" spans="1:84" ht="18" x14ac:dyDescent="0.25">
      <c r="A50" s="7"/>
      <c r="B50" s="6"/>
      <c r="C50" s="7"/>
      <c r="D50" s="8"/>
      <c r="E50" s="7"/>
      <c r="F50" s="1"/>
      <c r="G50" s="1"/>
      <c r="H50" s="7"/>
      <c r="I50" s="6"/>
      <c r="J50" s="7"/>
      <c r="K50" s="8"/>
      <c r="L50" s="7"/>
      <c r="M50" s="1"/>
      <c r="N50" s="1"/>
      <c r="O50" s="7"/>
      <c r="P50" s="6"/>
      <c r="Q50" s="7"/>
      <c r="R50" s="8"/>
      <c r="S50" s="7"/>
      <c r="T50" s="1"/>
      <c r="U50" s="1"/>
      <c r="V50" s="7"/>
      <c r="W50" s="6"/>
      <c r="X50" s="7"/>
      <c r="Y50" s="8"/>
      <c r="Z50" s="7"/>
      <c r="AA50" s="1"/>
      <c r="AB50" s="1"/>
      <c r="AC50" s="7"/>
      <c r="AD50" s="6"/>
      <c r="AE50" s="7"/>
      <c r="AF50" s="8"/>
      <c r="AG50" s="7"/>
      <c r="AH50" s="1"/>
      <c r="AI50" s="1"/>
      <c r="AJ50" s="7"/>
      <c r="AK50" s="6"/>
      <c r="AL50" s="7"/>
      <c r="AM50" s="8"/>
      <c r="AN50" s="7"/>
      <c r="AO50" s="1"/>
      <c r="AP50" s="1"/>
      <c r="AQ50" s="7"/>
      <c r="AR50" s="6"/>
      <c r="AS50" s="7"/>
      <c r="AT50" s="8"/>
      <c r="AU50" s="7"/>
      <c r="AV50" s="1"/>
      <c r="AW50" s="1"/>
      <c r="AX50" s="7"/>
      <c r="AY50" s="6"/>
      <c r="AZ50" s="7"/>
      <c r="BA50" s="8"/>
      <c r="BB50" s="7"/>
      <c r="BC50" s="1"/>
      <c r="BD50" s="1"/>
      <c r="BE50" s="7"/>
      <c r="BF50" s="6"/>
      <c r="BG50" s="7"/>
      <c r="BH50" s="8"/>
      <c r="BI50" s="7"/>
      <c r="BJ50" s="1"/>
      <c r="BK50" s="1"/>
      <c r="BL50" s="7"/>
      <c r="BM50" s="6"/>
      <c r="BN50" s="7"/>
      <c r="BO50" s="8"/>
      <c r="BP50" s="7"/>
      <c r="BQ50" s="1"/>
      <c r="BR50" s="1"/>
      <c r="BS50" s="7"/>
      <c r="BT50" s="6"/>
      <c r="BU50" s="7"/>
      <c r="BV50" s="8"/>
      <c r="BW50" s="7"/>
      <c r="BX50" s="1"/>
      <c r="BY50" s="1"/>
      <c r="BZ50" s="7"/>
      <c r="CA50" s="6"/>
      <c r="CB50" s="7"/>
      <c r="CC50" s="8"/>
      <c r="CD50" s="7"/>
      <c r="CE50" s="1"/>
      <c r="CF50" s="1"/>
    </row>
    <row r="51" spans="1:84" ht="18" x14ac:dyDescent="0.25">
      <c r="A51" s="21" t="s">
        <v>108</v>
      </c>
      <c r="B51" s="6"/>
      <c r="C51" s="7"/>
      <c r="D51" s="29">
        <v>0.48630162926094739</v>
      </c>
      <c r="E51" s="7"/>
      <c r="F51" s="28"/>
      <c r="G51" s="1"/>
      <c r="H51" s="21" t="s">
        <v>108</v>
      </c>
      <c r="I51" s="6"/>
      <c r="J51" s="7"/>
      <c r="K51" s="29">
        <v>0.48638447199243223</v>
      </c>
      <c r="L51" s="7"/>
      <c r="M51" s="28"/>
      <c r="N51" s="1"/>
      <c r="O51" s="21" t="s">
        <v>108</v>
      </c>
      <c r="P51" s="6"/>
      <c r="Q51" s="7"/>
      <c r="R51" s="29">
        <v>0.48751705352648855</v>
      </c>
      <c r="S51" s="7"/>
      <c r="T51" s="28"/>
      <c r="U51" s="1"/>
      <c r="V51" s="21" t="s">
        <v>108</v>
      </c>
      <c r="W51" s="6"/>
      <c r="X51" s="7"/>
      <c r="Y51" s="29">
        <v>0.49040223358139345</v>
      </c>
      <c r="Z51" s="7"/>
      <c r="AA51" s="28"/>
      <c r="AB51" s="1"/>
      <c r="AC51" s="21" t="s">
        <v>108</v>
      </c>
      <c r="AD51" s="6"/>
      <c r="AE51" s="7"/>
      <c r="AF51" s="29">
        <v>0.49770454472130576</v>
      </c>
      <c r="AG51" s="7"/>
      <c r="AH51" s="28"/>
      <c r="AI51" s="1"/>
      <c r="AJ51" s="21" t="s">
        <v>108</v>
      </c>
      <c r="AK51" s="6"/>
      <c r="AL51" s="7"/>
      <c r="AM51" s="29">
        <v>0.49841693000494092</v>
      </c>
      <c r="AN51" s="7"/>
      <c r="AO51" s="28"/>
      <c r="AP51" s="1"/>
      <c r="AQ51" s="21" t="s">
        <v>108</v>
      </c>
      <c r="AR51" s="6"/>
      <c r="AS51" s="7"/>
      <c r="AT51" s="29">
        <v>0.49886753006343892</v>
      </c>
      <c r="AU51" s="7"/>
      <c r="AV51" s="28"/>
      <c r="AW51" s="1"/>
      <c r="AX51" s="21" t="s">
        <v>108</v>
      </c>
      <c r="AY51" s="6"/>
      <c r="AZ51" s="7"/>
      <c r="BA51" s="29">
        <v>0.49173800400873935</v>
      </c>
      <c r="BB51" s="7"/>
      <c r="BC51" s="28"/>
      <c r="BD51" s="1"/>
      <c r="BE51" s="21" t="s">
        <v>108</v>
      </c>
      <c r="BF51" s="6"/>
      <c r="BG51" s="7"/>
      <c r="BH51" s="29">
        <v>0.49293723451923477</v>
      </c>
      <c r="BI51" s="7"/>
      <c r="BJ51" s="28"/>
      <c r="BK51" s="1"/>
      <c r="BL51" s="21" t="s">
        <v>108</v>
      </c>
      <c r="BM51" s="6"/>
      <c r="BN51" s="7"/>
      <c r="BO51" s="29">
        <v>0.49221509175082673</v>
      </c>
      <c r="BP51" s="7"/>
      <c r="BQ51" s="28"/>
      <c r="BR51" s="1"/>
      <c r="BS51" s="21" t="s">
        <v>108</v>
      </c>
      <c r="BT51" s="6"/>
      <c r="BU51" s="7"/>
      <c r="BV51" s="29">
        <v>0.49333257649578294</v>
      </c>
      <c r="BW51" s="7"/>
      <c r="BX51" s="28"/>
      <c r="BY51" s="1"/>
      <c r="BZ51" s="21" t="s">
        <v>108</v>
      </c>
      <c r="CA51" s="6"/>
      <c r="CB51" s="7"/>
      <c r="CC51" s="29">
        <v>0.4950480276182706</v>
      </c>
      <c r="CD51" s="7"/>
      <c r="CE51" s="28"/>
      <c r="CF51" s="1"/>
    </row>
    <row r="52" spans="1:84" ht="18" x14ac:dyDescent="0.25">
      <c r="A52" s="7"/>
      <c r="B52" s="6"/>
      <c r="C52" s="7"/>
      <c r="D52" s="8"/>
      <c r="E52" s="7"/>
      <c r="F52" s="1"/>
      <c r="G52" s="1"/>
      <c r="H52" s="7"/>
      <c r="I52" s="6"/>
      <c r="J52" s="7"/>
      <c r="K52" s="8"/>
      <c r="L52" s="7"/>
      <c r="M52" s="1"/>
      <c r="N52" s="1"/>
      <c r="O52" s="7"/>
      <c r="P52" s="6"/>
      <c r="Q52" s="7"/>
      <c r="R52" s="8"/>
      <c r="S52" s="7"/>
      <c r="T52" s="1"/>
      <c r="U52" s="1"/>
      <c r="V52" s="7"/>
      <c r="W52" s="6"/>
      <c r="X52" s="7"/>
      <c r="Y52" s="8"/>
      <c r="Z52" s="7"/>
      <c r="AA52" s="1"/>
      <c r="AB52" s="1"/>
      <c r="AC52" s="7"/>
      <c r="AD52" s="6"/>
      <c r="AE52" s="7"/>
      <c r="AF52" s="8"/>
      <c r="AG52" s="7"/>
      <c r="AH52" s="1"/>
      <c r="AI52" s="1"/>
      <c r="AJ52" s="7"/>
      <c r="AK52" s="6"/>
      <c r="AL52" s="7"/>
      <c r="AM52" s="8"/>
      <c r="AN52" s="7"/>
      <c r="AO52" s="1"/>
      <c r="AP52" s="1"/>
      <c r="AQ52" s="7"/>
      <c r="AR52" s="6"/>
      <c r="AS52" s="7"/>
      <c r="AT52" s="8"/>
      <c r="AU52" s="7"/>
      <c r="AV52" s="1"/>
      <c r="AW52" s="1"/>
      <c r="AX52" s="7"/>
      <c r="AY52" s="6"/>
      <c r="AZ52" s="7"/>
      <c r="BA52" s="8"/>
      <c r="BB52" s="7"/>
      <c r="BC52" s="1"/>
      <c r="BD52" s="1"/>
      <c r="BE52" s="7"/>
      <c r="BF52" s="6"/>
      <c r="BG52" s="7"/>
      <c r="BH52" s="8"/>
      <c r="BI52" s="7"/>
      <c r="BJ52" s="1"/>
      <c r="BK52" s="1"/>
      <c r="BL52" s="7"/>
      <c r="BM52" s="6"/>
      <c r="BN52" s="7"/>
      <c r="BO52" s="8"/>
      <c r="BP52" s="7"/>
      <c r="BQ52" s="1"/>
      <c r="BR52" s="1"/>
      <c r="BS52" s="7"/>
      <c r="BT52" s="6"/>
      <c r="BU52" s="7"/>
      <c r="BV52" s="8"/>
      <c r="BW52" s="7"/>
      <c r="BX52" s="1"/>
      <c r="BY52" s="1"/>
      <c r="BZ52" s="7"/>
      <c r="CA52" s="6"/>
      <c r="CB52" s="7"/>
      <c r="CC52" s="8"/>
      <c r="CD52" s="7"/>
      <c r="CE52" s="1"/>
      <c r="CF52" s="1"/>
    </row>
    <row r="53" spans="1:84" ht="18" x14ac:dyDescent="0.25">
      <c r="A53" s="7"/>
      <c r="B53" s="6"/>
      <c r="C53" s="7"/>
      <c r="D53" s="8"/>
      <c r="E53" s="7"/>
      <c r="F53" s="1"/>
      <c r="G53" s="1"/>
      <c r="H53" s="7"/>
      <c r="I53" s="6"/>
      <c r="J53" s="7"/>
      <c r="K53" s="8"/>
      <c r="L53" s="7"/>
      <c r="M53" s="1"/>
      <c r="N53" s="1"/>
      <c r="O53" s="7"/>
      <c r="P53" s="6"/>
      <c r="Q53" s="7"/>
      <c r="R53" s="8"/>
      <c r="S53" s="7"/>
      <c r="T53" s="1"/>
      <c r="U53" s="1"/>
      <c r="V53" s="7"/>
      <c r="W53" s="6"/>
      <c r="X53" s="7"/>
      <c r="Y53" s="8"/>
      <c r="Z53" s="7"/>
      <c r="AA53" s="1"/>
      <c r="AB53" s="1"/>
      <c r="AC53" s="7"/>
      <c r="AD53" s="6"/>
      <c r="AE53" s="7"/>
      <c r="AF53" s="8"/>
      <c r="AG53" s="7"/>
      <c r="AH53" s="1"/>
      <c r="AI53" s="1"/>
      <c r="AJ53" s="7"/>
      <c r="AK53" s="6"/>
      <c r="AL53" s="7"/>
      <c r="AM53" s="8"/>
      <c r="AN53" s="7"/>
      <c r="AO53" s="1"/>
      <c r="AP53" s="1"/>
      <c r="AQ53" s="7"/>
      <c r="AR53" s="6"/>
      <c r="AS53" s="7"/>
      <c r="AT53" s="8"/>
      <c r="AU53" s="7"/>
      <c r="AV53" s="1"/>
      <c r="AW53" s="1"/>
      <c r="AX53" s="7"/>
      <c r="AY53" s="6"/>
      <c r="AZ53" s="7"/>
      <c r="BA53" s="8"/>
      <c r="BB53" s="7"/>
      <c r="BC53" s="1"/>
      <c r="BD53" s="1"/>
      <c r="BE53" s="7"/>
      <c r="BF53" s="6"/>
      <c r="BG53" s="7"/>
      <c r="BH53" s="8"/>
      <c r="BI53" s="7"/>
      <c r="BJ53" s="1"/>
      <c r="BK53" s="1"/>
      <c r="BL53" s="7"/>
      <c r="BM53" s="6"/>
      <c r="BN53" s="7"/>
      <c r="BO53" s="8"/>
      <c r="BP53" s="7"/>
      <c r="BQ53" s="1"/>
      <c r="BR53" s="1"/>
      <c r="BS53" s="7"/>
      <c r="BT53" s="6"/>
      <c r="BU53" s="7"/>
      <c r="BV53" s="8"/>
      <c r="BW53" s="7"/>
      <c r="BX53" s="1"/>
      <c r="BY53" s="1"/>
      <c r="BZ53" s="7"/>
      <c r="CA53" s="6"/>
      <c r="CB53" s="7"/>
      <c r="CC53" s="8"/>
      <c r="CD53" s="7"/>
      <c r="CE53" s="1"/>
      <c r="CF53" s="1"/>
    </row>
    <row r="54" spans="1:84" ht="18.75" x14ac:dyDescent="0.3">
      <c r="A54" s="5" t="s">
        <v>388</v>
      </c>
      <c r="B54" s="6"/>
      <c r="C54" s="7"/>
      <c r="D54" s="8"/>
      <c r="E54" s="7"/>
      <c r="F54" s="1"/>
      <c r="G54" s="1"/>
      <c r="H54" s="5" t="s">
        <v>397</v>
      </c>
      <c r="I54" s="6"/>
      <c r="J54" s="7"/>
      <c r="K54" s="8"/>
      <c r="L54" s="7"/>
      <c r="M54" s="1"/>
      <c r="N54" s="1"/>
      <c r="O54" s="5" t="s">
        <v>397</v>
      </c>
      <c r="P54" s="6"/>
      <c r="Q54" s="7"/>
      <c r="R54" s="8"/>
      <c r="S54" s="7"/>
      <c r="T54" s="1"/>
      <c r="U54" s="1"/>
      <c r="V54" s="5" t="s">
        <v>397</v>
      </c>
      <c r="W54" s="6"/>
      <c r="X54" s="7"/>
      <c r="Y54" s="8"/>
      <c r="Z54" s="7"/>
      <c r="AA54" s="1"/>
      <c r="AB54" s="1"/>
      <c r="AC54" s="5" t="s">
        <v>403</v>
      </c>
      <c r="AD54" s="6"/>
      <c r="AE54" s="7"/>
      <c r="AF54" s="8"/>
      <c r="AG54" s="7"/>
      <c r="AH54" s="1"/>
      <c r="AI54" s="1"/>
      <c r="AJ54" s="5" t="s">
        <v>403</v>
      </c>
      <c r="AK54" s="6"/>
      <c r="AL54" s="7"/>
      <c r="AM54" s="8"/>
      <c r="AN54" s="7"/>
      <c r="AO54" s="1"/>
      <c r="AP54" s="1"/>
      <c r="AQ54" s="5" t="s">
        <v>403</v>
      </c>
      <c r="AR54" s="6"/>
      <c r="AS54" s="7"/>
      <c r="AT54" s="8"/>
      <c r="AU54" s="7"/>
      <c r="AV54" s="1"/>
      <c r="AW54" s="1"/>
      <c r="AX54" s="5" t="s">
        <v>413</v>
      </c>
      <c r="AY54" s="6"/>
      <c r="AZ54" s="7"/>
      <c r="BA54" s="8"/>
      <c r="BB54" s="7"/>
      <c r="BC54" s="1"/>
      <c r="BD54" s="1"/>
      <c r="BE54" s="5" t="s">
        <v>413</v>
      </c>
      <c r="BF54" s="6"/>
      <c r="BG54" s="7"/>
      <c r="BH54" s="8"/>
      <c r="BI54" s="7"/>
      <c r="BJ54" s="1"/>
      <c r="BK54" s="1"/>
      <c r="BL54" s="5" t="s">
        <v>413</v>
      </c>
      <c r="BM54" s="6"/>
      <c r="BN54" s="7"/>
      <c r="BO54" s="8"/>
      <c r="BP54" s="7"/>
      <c r="BQ54" s="1"/>
      <c r="BR54" s="1"/>
      <c r="BS54" s="5" t="s">
        <v>420</v>
      </c>
      <c r="BT54" s="6"/>
      <c r="BU54" s="7"/>
      <c r="BV54" s="8"/>
      <c r="BW54" s="7"/>
      <c r="BX54" s="1"/>
      <c r="BY54" s="1"/>
      <c r="BZ54" s="5" t="s">
        <v>420</v>
      </c>
      <c r="CA54" s="6"/>
      <c r="CB54" s="7"/>
      <c r="CC54" s="8"/>
      <c r="CD54" s="7"/>
      <c r="CE54" s="1"/>
      <c r="CF54" s="1"/>
    </row>
    <row r="55" spans="1:84" ht="18" x14ac:dyDescent="0.25">
      <c r="A55" s="9"/>
      <c r="B55" s="10"/>
      <c r="C55" s="9"/>
      <c r="D55" s="11"/>
      <c r="E55" s="9"/>
      <c r="F55" s="1"/>
      <c r="G55" s="1"/>
      <c r="H55" s="9"/>
      <c r="I55" s="10"/>
      <c r="J55" s="9"/>
      <c r="K55" s="11"/>
      <c r="L55" s="9"/>
      <c r="M55" s="1"/>
      <c r="N55" s="1"/>
      <c r="O55" s="9"/>
      <c r="P55" s="10"/>
      <c r="Q55" s="9"/>
      <c r="R55" s="11"/>
      <c r="S55" s="9"/>
      <c r="T55" s="1"/>
      <c r="U55" s="1"/>
      <c r="V55" s="9"/>
      <c r="W55" s="10"/>
      <c r="X55" s="9"/>
      <c r="Y55" s="11"/>
      <c r="Z55" s="9"/>
      <c r="AA55" s="1"/>
      <c r="AB55" s="1"/>
      <c r="AC55" s="9"/>
      <c r="AD55" s="10"/>
      <c r="AE55" s="9"/>
      <c r="AF55" s="11"/>
      <c r="AG55" s="9"/>
      <c r="AH55" s="1"/>
      <c r="AI55" s="1"/>
      <c r="AJ55" s="9"/>
      <c r="AK55" s="10"/>
      <c r="AL55" s="9"/>
      <c r="AM55" s="11"/>
      <c r="AN55" s="9"/>
      <c r="AO55" s="1"/>
      <c r="AP55" s="1"/>
      <c r="AQ55" s="9"/>
      <c r="AR55" s="10"/>
      <c r="AS55" s="9"/>
      <c r="AT55" s="11"/>
      <c r="AU55" s="9"/>
      <c r="AV55" s="1"/>
      <c r="AW55" s="1"/>
      <c r="AX55" s="9"/>
      <c r="AY55" s="10"/>
      <c r="AZ55" s="9"/>
      <c r="BA55" s="11"/>
      <c r="BB55" s="9"/>
      <c r="BC55" s="1"/>
      <c r="BD55" s="1"/>
      <c r="BE55" s="9"/>
      <c r="BF55" s="10"/>
      <c r="BG55" s="9"/>
      <c r="BH55" s="11"/>
      <c r="BI55" s="9"/>
      <c r="BJ55" s="1"/>
      <c r="BK55" s="1"/>
      <c r="BL55" s="9"/>
      <c r="BM55" s="10"/>
      <c r="BN55" s="9"/>
      <c r="BO55" s="11"/>
      <c r="BP55" s="9"/>
      <c r="BQ55" s="1"/>
      <c r="BR55" s="1"/>
      <c r="BS55" s="9"/>
      <c r="BT55" s="10"/>
      <c r="BU55" s="9"/>
      <c r="BV55" s="11"/>
      <c r="BW55" s="9"/>
      <c r="BX55" s="1"/>
      <c r="BY55" s="1"/>
      <c r="BZ55" s="9"/>
      <c r="CA55" s="10"/>
      <c r="CB55" s="9"/>
      <c r="CC55" s="11"/>
      <c r="CD55" s="9"/>
      <c r="CE55" s="1"/>
      <c r="CF55" s="1"/>
    </row>
    <row r="56" spans="1:84" ht="72" x14ac:dyDescent="0.25">
      <c r="A56" s="12" t="s">
        <v>68</v>
      </c>
      <c r="B56" s="13" t="s">
        <v>106</v>
      </c>
      <c r="C56" s="14" t="s">
        <v>69</v>
      </c>
      <c r="D56" s="15" t="s">
        <v>70</v>
      </c>
      <c r="E56" s="14" t="s">
        <v>69</v>
      </c>
      <c r="F56" s="1"/>
      <c r="G56" s="1"/>
      <c r="H56" s="12" t="s">
        <v>68</v>
      </c>
      <c r="I56" s="13" t="s">
        <v>106</v>
      </c>
      <c r="J56" s="14" t="s">
        <v>69</v>
      </c>
      <c r="K56" s="15" t="s">
        <v>70</v>
      </c>
      <c r="L56" s="14" t="s">
        <v>69</v>
      </c>
      <c r="M56" s="1"/>
      <c r="N56" s="1"/>
      <c r="O56" s="12" t="s">
        <v>68</v>
      </c>
      <c r="P56" s="13" t="s">
        <v>106</v>
      </c>
      <c r="Q56" s="14" t="s">
        <v>69</v>
      </c>
      <c r="R56" s="15" t="s">
        <v>70</v>
      </c>
      <c r="S56" s="14" t="s">
        <v>69</v>
      </c>
      <c r="T56" s="1"/>
      <c r="U56" s="1"/>
      <c r="V56" s="12" t="s">
        <v>68</v>
      </c>
      <c r="W56" s="13" t="s">
        <v>106</v>
      </c>
      <c r="X56" s="14" t="s">
        <v>69</v>
      </c>
      <c r="Y56" s="15" t="s">
        <v>70</v>
      </c>
      <c r="Z56" s="14" t="s">
        <v>69</v>
      </c>
      <c r="AA56" s="1"/>
      <c r="AB56" s="1"/>
      <c r="AC56" s="12" t="s">
        <v>68</v>
      </c>
      <c r="AD56" s="13" t="s">
        <v>106</v>
      </c>
      <c r="AE56" s="14" t="s">
        <v>69</v>
      </c>
      <c r="AF56" s="15" t="s">
        <v>70</v>
      </c>
      <c r="AG56" s="14" t="s">
        <v>69</v>
      </c>
      <c r="AH56" s="1"/>
      <c r="AI56" s="1"/>
      <c r="AJ56" s="12" t="s">
        <v>68</v>
      </c>
      <c r="AK56" s="13" t="s">
        <v>106</v>
      </c>
      <c r="AL56" s="14" t="s">
        <v>69</v>
      </c>
      <c r="AM56" s="15" t="s">
        <v>70</v>
      </c>
      <c r="AN56" s="14" t="s">
        <v>69</v>
      </c>
      <c r="AO56" s="1"/>
      <c r="AP56" s="1"/>
      <c r="AQ56" s="12" t="s">
        <v>68</v>
      </c>
      <c r="AR56" s="13" t="s">
        <v>106</v>
      </c>
      <c r="AS56" s="14" t="s">
        <v>69</v>
      </c>
      <c r="AT56" s="15" t="s">
        <v>70</v>
      </c>
      <c r="AU56" s="14" t="s">
        <v>69</v>
      </c>
      <c r="AV56" s="1"/>
      <c r="AW56" s="1"/>
      <c r="AX56" s="12" t="s">
        <v>68</v>
      </c>
      <c r="AY56" s="13" t="s">
        <v>106</v>
      </c>
      <c r="AZ56" s="14" t="s">
        <v>69</v>
      </c>
      <c r="BA56" s="15" t="s">
        <v>70</v>
      </c>
      <c r="BB56" s="14" t="s">
        <v>69</v>
      </c>
      <c r="BC56" s="1"/>
      <c r="BD56" s="1"/>
      <c r="BE56" s="12" t="s">
        <v>68</v>
      </c>
      <c r="BF56" s="13" t="s">
        <v>106</v>
      </c>
      <c r="BG56" s="14" t="s">
        <v>69</v>
      </c>
      <c r="BH56" s="15" t="s">
        <v>70</v>
      </c>
      <c r="BI56" s="14" t="s">
        <v>69</v>
      </c>
      <c r="BJ56" s="1"/>
      <c r="BK56" s="1"/>
      <c r="BL56" s="12" t="s">
        <v>68</v>
      </c>
      <c r="BM56" s="13" t="s">
        <v>106</v>
      </c>
      <c r="BN56" s="14" t="s">
        <v>69</v>
      </c>
      <c r="BO56" s="15" t="s">
        <v>70</v>
      </c>
      <c r="BP56" s="14" t="s">
        <v>69</v>
      </c>
      <c r="BQ56" s="1"/>
      <c r="BR56" s="1"/>
      <c r="BS56" s="12" t="s">
        <v>68</v>
      </c>
      <c r="BT56" s="13" t="s">
        <v>106</v>
      </c>
      <c r="BU56" s="14" t="s">
        <v>69</v>
      </c>
      <c r="BV56" s="15" t="s">
        <v>70</v>
      </c>
      <c r="BW56" s="14" t="s">
        <v>69</v>
      </c>
      <c r="BX56" s="1"/>
      <c r="BY56" s="1"/>
      <c r="BZ56" s="12" t="s">
        <v>68</v>
      </c>
      <c r="CA56" s="13" t="s">
        <v>106</v>
      </c>
      <c r="CB56" s="14" t="s">
        <v>69</v>
      </c>
      <c r="CC56" s="15" t="s">
        <v>70</v>
      </c>
      <c r="CD56" s="14" t="s">
        <v>69</v>
      </c>
      <c r="CE56" s="1"/>
      <c r="CF56" s="1"/>
    </row>
    <row r="57" spans="1:84" ht="18" x14ac:dyDescent="0.25">
      <c r="A57" s="9"/>
      <c r="B57" s="10"/>
      <c r="C57" s="16"/>
      <c r="D57" s="11"/>
      <c r="E57" s="16"/>
      <c r="F57" s="1"/>
      <c r="G57" s="1"/>
      <c r="H57" s="9"/>
      <c r="I57" s="10"/>
      <c r="J57" s="16"/>
      <c r="K57" s="11"/>
      <c r="L57" s="16"/>
      <c r="M57" s="1"/>
      <c r="N57" s="1"/>
      <c r="O57" s="9"/>
      <c r="P57" s="10"/>
      <c r="Q57" s="16"/>
      <c r="R57" s="11"/>
      <c r="S57" s="16"/>
      <c r="T57" s="1"/>
      <c r="U57" s="1"/>
      <c r="V57" s="9"/>
      <c r="W57" s="10"/>
      <c r="X57" s="16"/>
      <c r="Y57" s="11"/>
      <c r="Z57" s="16"/>
      <c r="AA57" s="1"/>
      <c r="AB57" s="1"/>
      <c r="AC57" s="9"/>
      <c r="AD57" s="10"/>
      <c r="AE57" s="16"/>
      <c r="AF57" s="11"/>
      <c r="AG57" s="16"/>
      <c r="AH57" s="1"/>
      <c r="AI57" s="1"/>
      <c r="AJ57" s="9"/>
      <c r="AK57" s="10"/>
      <c r="AL57" s="16"/>
      <c r="AM57" s="11"/>
      <c r="AN57" s="16"/>
      <c r="AO57" s="1"/>
      <c r="AP57" s="1"/>
      <c r="AQ57" s="9"/>
      <c r="AR57" s="10"/>
      <c r="AS57" s="16"/>
      <c r="AT57" s="11"/>
      <c r="AU57" s="16"/>
      <c r="AV57" s="1"/>
      <c r="AW57" s="1"/>
      <c r="AX57" s="9"/>
      <c r="AY57" s="10"/>
      <c r="AZ57" s="16"/>
      <c r="BA57" s="11"/>
      <c r="BB57" s="16"/>
      <c r="BC57" s="1"/>
      <c r="BD57" s="1"/>
      <c r="BE57" s="9"/>
      <c r="BF57" s="10"/>
      <c r="BG57" s="16"/>
      <c r="BH57" s="11"/>
      <c r="BI57" s="16"/>
      <c r="BJ57" s="1"/>
      <c r="BK57" s="1"/>
      <c r="BL57" s="9"/>
      <c r="BM57" s="10"/>
      <c r="BN57" s="16"/>
      <c r="BO57" s="11"/>
      <c r="BP57" s="16"/>
      <c r="BQ57" s="1"/>
      <c r="BR57" s="1"/>
      <c r="BS57" s="9"/>
      <c r="BT57" s="10"/>
      <c r="BU57" s="16"/>
      <c r="BV57" s="11"/>
      <c r="BW57" s="16"/>
      <c r="BX57" s="1"/>
      <c r="BY57" s="1"/>
      <c r="BZ57" s="9"/>
      <c r="CA57" s="10"/>
      <c r="CB57" s="16"/>
      <c r="CC57" s="11"/>
      <c r="CD57" s="16"/>
      <c r="CE57" s="1"/>
      <c r="CF57" s="1"/>
    </row>
    <row r="58" spans="1:84" ht="18" x14ac:dyDescent="0.25">
      <c r="A58" s="7" t="s">
        <v>53</v>
      </c>
      <c r="B58" s="6">
        <v>8884233.2600000016</v>
      </c>
      <c r="C58" s="17">
        <v>0.10099119226203004</v>
      </c>
      <c r="D58" s="8">
        <v>343</v>
      </c>
      <c r="E58" s="17">
        <v>0.31700554528650648</v>
      </c>
      <c r="F58" s="18"/>
      <c r="G58" s="19"/>
      <c r="H58" s="7" t="s">
        <v>53</v>
      </c>
      <c r="I58" s="6">
        <v>8774630.4299999978</v>
      </c>
      <c r="J58" s="17">
        <v>0.10079919707883414</v>
      </c>
      <c r="K58" s="8">
        <v>330</v>
      </c>
      <c r="L58" s="17">
        <v>0.3089887640449438</v>
      </c>
      <c r="M58" s="18"/>
      <c r="N58" s="19"/>
      <c r="O58" s="7" t="s">
        <v>53</v>
      </c>
      <c r="P58" s="6">
        <v>8739384.4799999986</v>
      </c>
      <c r="Q58" s="17">
        <v>0.10132439546866071</v>
      </c>
      <c r="R58" s="8">
        <v>330</v>
      </c>
      <c r="S58" s="17">
        <v>0.31161473087818697</v>
      </c>
      <c r="T58" s="18"/>
      <c r="U58" s="19"/>
      <c r="V58" s="7" t="s">
        <v>53</v>
      </c>
      <c r="W58" s="6">
        <v>8799230.1500000022</v>
      </c>
      <c r="X58" s="17">
        <v>0.10239736753459633</v>
      </c>
      <c r="Y58" s="8">
        <v>331</v>
      </c>
      <c r="Z58" s="17">
        <v>0.31523809523809526</v>
      </c>
      <c r="AA58" s="18"/>
      <c r="AB58" s="19"/>
      <c r="AC58" s="7" t="s">
        <v>53</v>
      </c>
      <c r="AD58" s="6">
        <v>8409955.7399999965</v>
      </c>
      <c r="AE58" s="17">
        <v>9.8616265044077542E-2</v>
      </c>
      <c r="AF58" s="8">
        <v>325</v>
      </c>
      <c r="AG58" s="17">
        <v>0.31340405014464801</v>
      </c>
      <c r="AH58" s="18"/>
      <c r="AI58" s="19"/>
      <c r="AJ58" s="7" t="s">
        <v>53</v>
      </c>
      <c r="AK58" s="6">
        <v>8324032.2700000042</v>
      </c>
      <c r="AL58" s="17">
        <v>9.7936527186534103E-2</v>
      </c>
      <c r="AM58" s="8">
        <v>324</v>
      </c>
      <c r="AN58" s="17">
        <v>0.31364956437560504</v>
      </c>
      <c r="AO58" s="18"/>
      <c r="AP58" s="19"/>
      <c r="AQ58" s="7" t="s">
        <v>53</v>
      </c>
      <c r="AR58" s="6">
        <v>8132365.7199999979</v>
      </c>
      <c r="AS58" s="17">
        <v>9.6189392732597634E-2</v>
      </c>
      <c r="AT58" s="8">
        <v>321</v>
      </c>
      <c r="AU58" s="17">
        <v>0.3128654970760234</v>
      </c>
      <c r="AV58" s="18"/>
      <c r="AW58" s="19"/>
      <c r="AX58" s="7" t="s">
        <v>53</v>
      </c>
      <c r="AY58" s="6">
        <v>8257362.8799999999</v>
      </c>
      <c r="AZ58" s="17">
        <v>9.8509475562266385E-2</v>
      </c>
      <c r="BA58" s="8">
        <v>321</v>
      </c>
      <c r="BB58" s="17">
        <v>0.31563421828908556</v>
      </c>
      <c r="BC58" s="18"/>
      <c r="BD58" s="19"/>
      <c r="BE58" s="7" t="s">
        <v>53</v>
      </c>
      <c r="BF58" s="6">
        <v>7799350.2400000067</v>
      </c>
      <c r="BG58" s="17">
        <v>9.386178938124462E-2</v>
      </c>
      <c r="BH58" s="8">
        <v>315</v>
      </c>
      <c r="BI58" s="17">
        <v>0.31188118811881188</v>
      </c>
      <c r="BJ58" s="18"/>
      <c r="BK58" s="19"/>
      <c r="BL58" s="7" t="s">
        <v>53</v>
      </c>
      <c r="BM58" s="6">
        <v>8018449.5600000033</v>
      </c>
      <c r="BN58" s="17">
        <v>9.7063540457512698E-2</v>
      </c>
      <c r="BO58" s="8">
        <v>315</v>
      </c>
      <c r="BP58" s="17">
        <v>0.315</v>
      </c>
      <c r="BQ58" s="18"/>
      <c r="BR58" s="19"/>
      <c r="BS58" s="7" t="s">
        <v>53</v>
      </c>
      <c r="BT58" s="6">
        <v>7707348.280000004</v>
      </c>
      <c r="BU58" s="17">
        <v>9.4504697467369225E-2</v>
      </c>
      <c r="BV58" s="8">
        <v>309</v>
      </c>
      <c r="BW58" s="17">
        <v>0.31243680485338726</v>
      </c>
      <c r="BX58" s="18"/>
      <c r="BY58" s="19"/>
      <c r="BZ58" s="7" t="s">
        <v>53</v>
      </c>
      <c r="CA58" s="6">
        <v>7740843.3399999989</v>
      </c>
      <c r="CB58" s="17">
        <v>9.5244054297697431E-2</v>
      </c>
      <c r="CC58" s="8">
        <v>311</v>
      </c>
      <c r="CD58" s="17">
        <v>0.31637843336724314</v>
      </c>
      <c r="CE58" s="18"/>
      <c r="CF58" s="19"/>
    </row>
    <row r="59" spans="1:84" ht="18" x14ac:dyDescent="0.25">
      <c r="A59" s="7" t="s">
        <v>54</v>
      </c>
      <c r="B59" s="6">
        <v>29682895.840000011</v>
      </c>
      <c r="C59" s="17">
        <v>0.33741921817474346</v>
      </c>
      <c r="D59" s="8">
        <v>399</v>
      </c>
      <c r="E59" s="17">
        <v>0.36876155268022182</v>
      </c>
      <c r="F59" s="18"/>
      <c r="G59" s="19"/>
      <c r="H59" s="7" t="s">
        <v>54</v>
      </c>
      <c r="I59" s="6">
        <v>29993411.980000019</v>
      </c>
      <c r="J59" s="17">
        <v>0.34455147363268351</v>
      </c>
      <c r="K59" s="8">
        <v>400</v>
      </c>
      <c r="L59" s="17">
        <v>0.37453183520599254</v>
      </c>
      <c r="M59" s="18"/>
      <c r="N59" s="19"/>
      <c r="O59" s="7" t="s">
        <v>54</v>
      </c>
      <c r="P59" s="6">
        <v>29270026.960000008</v>
      </c>
      <c r="Q59" s="17">
        <v>0.33935659815179592</v>
      </c>
      <c r="R59" s="8">
        <v>392</v>
      </c>
      <c r="S59" s="17">
        <v>0.37016052880075545</v>
      </c>
      <c r="T59" s="18"/>
      <c r="U59" s="19"/>
      <c r="V59" s="7" t="s">
        <v>54</v>
      </c>
      <c r="W59" s="6">
        <v>28065696.180000007</v>
      </c>
      <c r="X59" s="17">
        <v>0.32660282295920812</v>
      </c>
      <c r="Y59" s="8">
        <v>380</v>
      </c>
      <c r="Z59" s="17">
        <v>0.3619047619047619</v>
      </c>
      <c r="AA59" s="18"/>
      <c r="AB59" s="19"/>
      <c r="AC59" s="7" t="s">
        <v>54</v>
      </c>
      <c r="AD59" s="6">
        <v>27702122.210000031</v>
      </c>
      <c r="AE59" s="17">
        <v>0.32483878757544943</v>
      </c>
      <c r="AF59" s="8">
        <v>374</v>
      </c>
      <c r="AG59" s="17">
        <v>0.36065573770491804</v>
      </c>
      <c r="AH59" s="18"/>
      <c r="AI59" s="19"/>
      <c r="AJ59" s="7" t="s">
        <v>54</v>
      </c>
      <c r="AK59" s="6">
        <v>27627156.779999994</v>
      </c>
      <c r="AL59" s="17">
        <v>0.32504772967093604</v>
      </c>
      <c r="AM59" s="8">
        <v>371</v>
      </c>
      <c r="AN59" s="17">
        <v>0.3591481122942885</v>
      </c>
      <c r="AO59" s="18"/>
      <c r="AP59" s="19"/>
      <c r="AQ59" s="7" t="s">
        <v>54</v>
      </c>
      <c r="AR59" s="6">
        <v>27544107.849999975</v>
      </c>
      <c r="AS59" s="17">
        <v>0.32579093202078396</v>
      </c>
      <c r="AT59" s="8">
        <v>368</v>
      </c>
      <c r="AU59" s="17">
        <v>0.35867446393762181</v>
      </c>
      <c r="AV59" s="18"/>
      <c r="AW59" s="19"/>
      <c r="AX59" s="7" t="s">
        <v>54</v>
      </c>
      <c r="AY59" s="6">
        <v>27463647.800000012</v>
      </c>
      <c r="AZ59" s="17">
        <v>0.32763844596893776</v>
      </c>
      <c r="BA59" s="8">
        <v>371</v>
      </c>
      <c r="BB59" s="17">
        <v>0.36479842674532942</v>
      </c>
      <c r="BC59" s="18"/>
      <c r="BD59" s="19"/>
      <c r="BE59" s="7" t="s">
        <v>54</v>
      </c>
      <c r="BF59" s="6">
        <v>27376442.710000012</v>
      </c>
      <c r="BG59" s="17">
        <v>0.32946358614275134</v>
      </c>
      <c r="BH59" s="8">
        <v>371</v>
      </c>
      <c r="BI59" s="17">
        <v>0.36732673267326732</v>
      </c>
      <c r="BJ59" s="18"/>
      <c r="BK59" s="19"/>
      <c r="BL59" s="7" t="s">
        <v>54</v>
      </c>
      <c r="BM59" s="6">
        <v>26850769.060000002</v>
      </c>
      <c r="BN59" s="17">
        <v>0.32502925777220198</v>
      </c>
      <c r="BO59" s="8">
        <v>363</v>
      </c>
      <c r="BP59" s="17">
        <v>0.36299999999999999</v>
      </c>
      <c r="BQ59" s="18"/>
      <c r="BR59" s="19"/>
      <c r="BS59" s="7" t="s">
        <v>54</v>
      </c>
      <c r="BT59" s="6">
        <v>26042425.710000016</v>
      </c>
      <c r="BU59" s="17">
        <v>0.31932273897968816</v>
      </c>
      <c r="BV59" s="8">
        <v>354</v>
      </c>
      <c r="BW59" s="17">
        <v>0.35793731041456017</v>
      </c>
      <c r="BX59" s="18"/>
      <c r="BY59" s="19"/>
      <c r="BZ59" s="7" t="s">
        <v>54</v>
      </c>
      <c r="CA59" s="6">
        <v>25650212.429999996</v>
      </c>
      <c r="CB59" s="17">
        <v>0.3156025923953647</v>
      </c>
      <c r="CC59" s="8">
        <v>345</v>
      </c>
      <c r="CD59" s="17">
        <v>0.35096642929806715</v>
      </c>
      <c r="CE59" s="18"/>
      <c r="CF59" s="19"/>
    </row>
    <row r="60" spans="1:84" ht="18" x14ac:dyDescent="0.25">
      <c r="A60" s="7" t="s">
        <v>55</v>
      </c>
      <c r="B60" s="6">
        <v>9204209.7100000028</v>
      </c>
      <c r="C60" s="17">
        <v>0.10462851269650859</v>
      </c>
      <c r="D60" s="8">
        <v>84</v>
      </c>
      <c r="E60" s="17">
        <v>7.763401109057301E-2</v>
      </c>
      <c r="F60" s="18"/>
      <c r="G60" s="19"/>
      <c r="H60" s="7" t="s">
        <v>55</v>
      </c>
      <c r="I60" s="6">
        <v>10074109.970000001</v>
      </c>
      <c r="J60" s="17">
        <v>0.1157270615965849</v>
      </c>
      <c r="K60" s="8">
        <v>89</v>
      </c>
      <c r="L60" s="17">
        <v>8.3333333333333329E-2</v>
      </c>
      <c r="M60" s="18"/>
      <c r="N60" s="19"/>
      <c r="O60" s="7" t="s">
        <v>55</v>
      </c>
      <c r="P60" s="6">
        <v>9895786.7199999988</v>
      </c>
      <c r="Q60" s="17">
        <v>0.1147317193087723</v>
      </c>
      <c r="R60" s="8">
        <v>87</v>
      </c>
      <c r="S60" s="17">
        <v>8.2152974504249299E-2</v>
      </c>
      <c r="T60" s="18"/>
      <c r="U60" s="19"/>
      <c r="V60" s="7" t="s">
        <v>55</v>
      </c>
      <c r="W60" s="6">
        <v>9981143.0000000019</v>
      </c>
      <c r="X60" s="17">
        <v>0.11615138492386898</v>
      </c>
      <c r="Y60" s="8">
        <v>88</v>
      </c>
      <c r="Z60" s="17">
        <v>8.3809523809523806E-2</v>
      </c>
      <c r="AA60" s="18"/>
      <c r="AB60" s="19"/>
      <c r="AC60" s="7" t="s">
        <v>55</v>
      </c>
      <c r="AD60" s="6">
        <v>10126773.570000006</v>
      </c>
      <c r="AE60" s="17">
        <v>0.11874790038080277</v>
      </c>
      <c r="AF60" s="8">
        <v>86</v>
      </c>
      <c r="AG60" s="17">
        <v>8.2931533269045329E-2</v>
      </c>
      <c r="AH60" s="18"/>
      <c r="AI60" s="19"/>
      <c r="AJ60" s="7" t="s">
        <v>55</v>
      </c>
      <c r="AK60" s="6">
        <v>9538860.5699999984</v>
      </c>
      <c r="AL60" s="17">
        <v>0.11222960786796211</v>
      </c>
      <c r="AM60" s="8">
        <v>84</v>
      </c>
      <c r="AN60" s="17">
        <v>8.1316553727008717E-2</v>
      </c>
      <c r="AO60" s="18"/>
      <c r="AP60" s="19"/>
      <c r="AQ60" s="7" t="s">
        <v>55</v>
      </c>
      <c r="AR60" s="6">
        <v>9394183.9600000009</v>
      </c>
      <c r="AS60" s="17">
        <v>0.11111414334311437</v>
      </c>
      <c r="AT60" s="8">
        <v>84</v>
      </c>
      <c r="AU60" s="17">
        <v>8.1871345029239762E-2</v>
      </c>
      <c r="AV60" s="18"/>
      <c r="AW60" s="19"/>
      <c r="AX60" s="7" t="s">
        <v>55</v>
      </c>
      <c r="AY60" s="6">
        <v>9160599.4399999995</v>
      </c>
      <c r="AZ60" s="17">
        <v>0.1092849932580886</v>
      </c>
      <c r="BA60" s="8">
        <v>76</v>
      </c>
      <c r="BB60" s="17">
        <v>7.4729596853490662E-2</v>
      </c>
      <c r="BC60" s="18"/>
      <c r="BD60" s="19"/>
      <c r="BE60" s="7" t="s">
        <v>55</v>
      </c>
      <c r="BF60" s="6">
        <v>9490777.2199999969</v>
      </c>
      <c r="BG60" s="17">
        <v>0.11421737773991199</v>
      </c>
      <c r="BH60" s="8">
        <v>80</v>
      </c>
      <c r="BI60" s="17">
        <v>7.9207920792079209E-2</v>
      </c>
      <c r="BJ60" s="18"/>
      <c r="BK60" s="19"/>
      <c r="BL60" s="7" t="s">
        <v>55</v>
      </c>
      <c r="BM60" s="6">
        <v>9609715.1600000001</v>
      </c>
      <c r="BN60" s="17">
        <v>0.11632585192913937</v>
      </c>
      <c r="BO60" s="8">
        <v>81</v>
      </c>
      <c r="BP60" s="17">
        <v>8.1000000000000003E-2</v>
      </c>
      <c r="BQ60" s="18"/>
      <c r="BR60" s="19"/>
      <c r="BS60" s="7" t="s">
        <v>55</v>
      </c>
      <c r="BT60" s="6">
        <v>10079435.129999995</v>
      </c>
      <c r="BU60" s="17">
        <v>0.12359036246933718</v>
      </c>
      <c r="BV60" s="8">
        <v>90</v>
      </c>
      <c r="BW60" s="17">
        <v>9.1001011122345807E-2</v>
      </c>
      <c r="BX60" s="18"/>
      <c r="BY60" s="19"/>
      <c r="BZ60" s="7" t="s">
        <v>55</v>
      </c>
      <c r="CA60" s="6">
        <v>9061803.3000000007</v>
      </c>
      <c r="CB60" s="17">
        <v>0.11149726814394541</v>
      </c>
      <c r="CC60" s="8">
        <v>90</v>
      </c>
      <c r="CD60" s="17">
        <v>9.1556459816887079E-2</v>
      </c>
      <c r="CE60" s="18"/>
      <c r="CF60" s="19"/>
    </row>
    <row r="61" spans="1:84" ht="18" x14ac:dyDescent="0.25">
      <c r="A61" s="7" t="s">
        <v>56</v>
      </c>
      <c r="B61" s="6">
        <v>9550681.1200000029</v>
      </c>
      <c r="C61" s="17">
        <v>0.10856701360667116</v>
      </c>
      <c r="D61" s="8">
        <v>61</v>
      </c>
      <c r="E61" s="17">
        <v>5.6377079482439925E-2</v>
      </c>
      <c r="F61" s="18"/>
      <c r="G61" s="19"/>
      <c r="H61" s="7" t="s">
        <v>56</v>
      </c>
      <c r="I61" s="6">
        <v>8785319.5499999989</v>
      </c>
      <c r="J61" s="17">
        <v>0.10092198911230778</v>
      </c>
      <c r="K61" s="8">
        <v>59</v>
      </c>
      <c r="L61" s="17">
        <v>5.5243445692883898E-2</v>
      </c>
      <c r="M61" s="18"/>
      <c r="N61" s="19"/>
      <c r="O61" s="7" t="s">
        <v>56</v>
      </c>
      <c r="P61" s="6">
        <v>8796964.290000001</v>
      </c>
      <c r="Q61" s="17">
        <v>0.10199197560005351</v>
      </c>
      <c r="R61" s="8">
        <v>58</v>
      </c>
      <c r="S61" s="17">
        <v>5.4768649669499528E-2</v>
      </c>
      <c r="T61" s="18"/>
      <c r="U61" s="19"/>
      <c r="V61" s="7" t="s">
        <v>56</v>
      </c>
      <c r="W61" s="6">
        <v>9077807.1099999994</v>
      </c>
      <c r="X61" s="17">
        <v>0.10563919061156066</v>
      </c>
      <c r="Y61" s="8">
        <v>58</v>
      </c>
      <c r="Z61" s="17">
        <v>5.5238095238095239E-2</v>
      </c>
      <c r="AA61" s="18"/>
      <c r="AB61" s="19"/>
      <c r="AC61" s="7" t="s">
        <v>56</v>
      </c>
      <c r="AD61" s="6">
        <v>8860494.7099999972</v>
      </c>
      <c r="AE61" s="17">
        <v>0.10389934522330876</v>
      </c>
      <c r="AF61" s="8">
        <v>60</v>
      </c>
      <c r="AG61" s="17">
        <v>5.7859209257473482E-2</v>
      </c>
      <c r="AH61" s="18"/>
      <c r="AI61" s="19"/>
      <c r="AJ61" s="7" t="s">
        <v>56</v>
      </c>
      <c r="AK61" s="6">
        <v>9431300.9699999988</v>
      </c>
      <c r="AL61" s="17">
        <v>0.11096411377232561</v>
      </c>
      <c r="AM61" s="8">
        <v>63</v>
      </c>
      <c r="AN61" s="17">
        <v>6.0987415295256538E-2</v>
      </c>
      <c r="AO61" s="18"/>
      <c r="AP61" s="19"/>
      <c r="AQ61" s="7" t="s">
        <v>56</v>
      </c>
      <c r="AR61" s="6">
        <v>9310326.3699999973</v>
      </c>
      <c r="AS61" s="17">
        <v>0.11012227812998431</v>
      </c>
      <c r="AT61" s="8">
        <v>61</v>
      </c>
      <c r="AU61" s="17">
        <v>5.9454191033138398E-2</v>
      </c>
      <c r="AV61" s="18"/>
      <c r="AW61" s="19"/>
      <c r="AX61" s="7" t="s">
        <v>56</v>
      </c>
      <c r="AY61" s="6">
        <v>8935814.6999999993</v>
      </c>
      <c r="AZ61" s="17">
        <v>0.1066033348189962</v>
      </c>
      <c r="BA61" s="8">
        <v>60</v>
      </c>
      <c r="BB61" s="17">
        <v>5.8997050147492625E-2</v>
      </c>
      <c r="BC61" s="18"/>
      <c r="BD61" s="19"/>
      <c r="BE61" s="7" t="s">
        <v>56</v>
      </c>
      <c r="BF61" s="6">
        <v>9005214.7799999956</v>
      </c>
      <c r="BG61" s="17">
        <v>0.10837384487213769</v>
      </c>
      <c r="BH61" s="8">
        <v>59</v>
      </c>
      <c r="BI61" s="17">
        <v>5.8415841584158419E-2</v>
      </c>
      <c r="BJ61" s="18"/>
      <c r="BK61" s="19"/>
      <c r="BL61" s="7" t="s">
        <v>56</v>
      </c>
      <c r="BM61" s="6">
        <v>8664115.0899999999</v>
      </c>
      <c r="BN61" s="17">
        <v>0.10487933848981659</v>
      </c>
      <c r="BO61" s="8">
        <v>56</v>
      </c>
      <c r="BP61" s="17">
        <v>5.6000000000000001E-2</v>
      </c>
      <c r="BQ61" s="18"/>
      <c r="BR61" s="19"/>
      <c r="BS61" s="7" t="s">
        <v>56</v>
      </c>
      <c r="BT61" s="6">
        <v>8771195.879999999</v>
      </c>
      <c r="BU61" s="17">
        <v>0.10754920926791631</v>
      </c>
      <c r="BV61" s="8">
        <v>55</v>
      </c>
      <c r="BW61" s="17">
        <v>5.5611729019211326E-2</v>
      </c>
      <c r="BX61" s="18"/>
      <c r="BY61" s="19"/>
      <c r="BZ61" s="7" t="s">
        <v>56</v>
      </c>
      <c r="CA61" s="6">
        <v>9993296.629999999</v>
      </c>
      <c r="CB61" s="17">
        <v>0.12295844845772538</v>
      </c>
      <c r="CC61" s="8">
        <v>57</v>
      </c>
      <c r="CD61" s="17">
        <v>5.7985757884028481E-2</v>
      </c>
      <c r="CE61" s="18"/>
      <c r="CF61" s="19"/>
    </row>
    <row r="62" spans="1:84" ht="18" x14ac:dyDescent="0.25">
      <c r="A62" s="7" t="s">
        <v>57</v>
      </c>
      <c r="B62" s="6">
        <v>7957345.2699999996</v>
      </c>
      <c r="C62" s="17">
        <v>9.0454827393616322E-2</v>
      </c>
      <c r="D62" s="8">
        <v>60</v>
      </c>
      <c r="E62" s="17">
        <v>5.545286506469501E-2</v>
      </c>
      <c r="F62" s="18"/>
      <c r="G62" s="19"/>
      <c r="H62" s="7" t="s">
        <v>57</v>
      </c>
      <c r="I62" s="6">
        <v>7891467.7099999981</v>
      </c>
      <c r="J62" s="17">
        <v>9.0653801922179186E-2</v>
      </c>
      <c r="K62" s="8">
        <v>59</v>
      </c>
      <c r="L62" s="17">
        <v>5.5243445692883898E-2</v>
      </c>
      <c r="M62" s="18"/>
      <c r="N62" s="19"/>
      <c r="O62" s="7" t="s">
        <v>57</v>
      </c>
      <c r="P62" s="6">
        <v>8066951.4599999953</v>
      </c>
      <c r="Q62" s="17">
        <v>9.3528209203988424E-2</v>
      </c>
      <c r="R62" s="8">
        <v>61</v>
      </c>
      <c r="S62" s="17">
        <v>5.7601510859301229E-2</v>
      </c>
      <c r="T62" s="18"/>
      <c r="U62" s="19"/>
      <c r="V62" s="7" t="s">
        <v>57</v>
      </c>
      <c r="W62" s="6">
        <v>7940208.7999999998</v>
      </c>
      <c r="X62" s="17">
        <v>9.2400865181942751E-2</v>
      </c>
      <c r="Y62" s="8">
        <v>60</v>
      </c>
      <c r="Z62" s="17">
        <v>5.7142857142857141E-2</v>
      </c>
      <c r="AA62" s="18"/>
      <c r="AB62" s="19"/>
      <c r="AC62" s="7" t="s">
        <v>57</v>
      </c>
      <c r="AD62" s="6">
        <v>7276239.919999999</v>
      </c>
      <c r="AE62" s="17">
        <v>8.5322161811403036E-2</v>
      </c>
      <c r="AF62" s="8">
        <v>55</v>
      </c>
      <c r="AG62" s="17">
        <v>5.3037608486017358E-2</v>
      </c>
      <c r="AH62" s="18"/>
      <c r="AI62" s="19"/>
      <c r="AJ62" s="7" t="s">
        <v>57</v>
      </c>
      <c r="AK62" s="6">
        <v>7283726.2400000012</v>
      </c>
      <c r="AL62" s="17">
        <v>8.5696790904323528E-2</v>
      </c>
      <c r="AM62" s="8">
        <v>55</v>
      </c>
      <c r="AN62" s="17">
        <v>5.324298160696999E-2</v>
      </c>
      <c r="AO62" s="18"/>
      <c r="AP62" s="19"/>
      <c r="AQ62" s="7" t="s">
        <v>57</v>
      </c>
      <c r="AR62" s="6">
        <v>7313724.3699999982</v>
      </c>
      <c r="AS62" s="17">
        <v>8.6506525897349848E-2</v>
      </c>
      <c r="AT62" s="8">
        <v>55</v>
      </c>
      <c r="AU62" s="17">
        <v>5.360623781676413E-2</v>
      </c>
      <c r="AV62" s="18"/>
      <c r="AW62" s="19"/>
      <c r="AX62" s="7" t="s">
        <v>57</v>
      </c>
      <c r="AY62" s="6">
        <v>7351510.0900000017</v>
      </c>
      <c r="AZ62" s="17">
        <v>8.7702746516162555E-2</v>
      </c>
      <c r="BA62" s="8">
        <v>54</v>
      </c>
      <c r="BB62" s="17">
        <v>5.3097345132743362E-2</v>
      </c>
      <c r="BC62" s="18"/>
      <c r="BD62" s="19"/>
      <c r="BE62" s="7" t="s">
        <v>57</v>
      </c>
      <c r="BF62" s="6">
        <v>6635427.0899999999</v>
      </c>
      <c r="BG62" s="17">
        <v>7.9854480285037735E-2</v>
      </c>
      <c r="BH62" s="8">
        <v>52</v>
      </c>
      <c r="BI62" s="17">
        <v>5.1485148514851482E-2</v>
      </c>
      <c r="BJ62" s="18"/>
      <c r="BK62" s="19"/>
      <c r="BL62" s="7" t="s">
        <v>57</v>
      </c>
      <c r="BM62" s="6">
        <v>6745784.9700000007</v>
      </c>
      <c r="BN62" s="17">
        <v>8.1657902497708781E-2</v>
      </c>
      <c r="BO62" s="8">
        <v>53</v>
      </c>
      <c r="BP62" s="17">
        <v>5.2999999999999999E-2</v>
      </c>
      <c r="BQ62" s="18"/>
      <c r="BR62" s="19"/>
      <c r="BS62" s="7" t="s">
        <v>57</v>
      </c>
      <c r="BT62" s="6">
        <v>7396029.040000001</v>
      </c>
      <c r="BU62" s="17">
        <v>9.068741433403564E-2</v>
      </c>
      <c r="BV62" s="8">
        <v>57</v>
      </c>
      <c r="BW62" s="17">
        <v>5.7633973710819006E-2</v>
      </c>
      <c r="BX62" s="18"/>
      <c r="BY62" s="19"/>
      <c r="BZ62" s="7" t="s">
        <v>57</v>
      </c>
      <c r="CA62" s="6">
        <v>7265753.79</v>
      </c>
      <c r="CB62" s="17">
        <v>8.9398508417360772E-2</v>
      </c>
      <c r="CC62" s="8">
        <v>56</v>
      </c>
      <c r="CD62" s="17">
        <v>5.6968463886063074E-2</v>
      </c>
      <c r="CE62" s="18"/>
      <c r="CF62" s="19"/>
    </row>
    <row r="63" spans="1:84" ht="18" x14ac:dyDescent="0.25">
      <c r="A63" s="7" t="s">
        <v>58</v>
      </c>
      <c r="B63" s="6">
        <v>4449448.9999999991</v>
      </c>
      <c r="C63" s="17">
        <v>5.0578946575193497E-2</v>
      </c>
      <c r="D63" s="8">
        <v>35</v>
      </c>
      <c r="E63" s="17">
        <v>3.2347504621072089E-2</v>
      </c>
      <c r="F63" s="18"/>
      <c r="G63" s="19"/>
      <c r="H63" s="7" t="s">
        <v>58</v>
      </c>
      <c r="I63" s="6">
        <v>3346490.2000000007</v>
      </c>
      <c r="J63" s="17">
        <v>3.8443046448873315E-2</v>
      </c>
      <c r="K63" s="8">
        <v>28</v>
      </c>
      <c r="L63" s="17">
        <v>2.6217228464419477E-2</v>
      </c>
      <c r="M63" s="18"/>
      <c r="N63" s="19"/>
      <c r="O63" s="7" t="s">
        <v>58</v>
      </c>
      <c r="P63" s="6">
        <v>3346213.5100000007</v>
      </c>
      <c r="Q63" s="17">
        <v>3.8795988640359644E-2</v>
      </c>
      <c r="R63" s="8">
        <v>28</v>
      </c>
      <c r="S63" s="17">
        <v>2.644003777148253E-2</v>
      </c>
      <c r="T63" s="18"/>
      <c r="U63" s="19"/>
      <c r="V63" s="7" t="s">
        <v>58</v>
      </c>
      <c r="W63" s="6">
        <v>3473534.6500000004</v>
      </c>
      <c r="X63" s="17">
        <v>4.042180942388527E-2</v>
      </c>
      <c r="Y63" s="8">
        <v>29</v>
      </c>
      <c r="Z63" s="17">
        <v>2.7619047619047619E-2</v>
      </c>
      <c r="AA63" s="18"/>
      <c r="AB63" s="19"/>
      <c r="AC63" s="7" t="s">
        <v>58</v>
      </c>
      <c r="AD63" s="6">
        <v>4464606.0299999993</v>
      </c>
      <c r="AE63" s="17">
        <v>5.2352567026930266E-2</v>
      </c>
      <c r="AF63" s="8">
        <v>36</v>
      </c>
      <c r="AG63" s="17">
        <v>3.4715525554484088E-2</v>
      </c>
      <c r="AH63" s="18"/>
      <c r="AI63" s="19"/>
      <c r="AJ63" s="7" t="s">
        <v>58</v>
      </c>
      <c r="AK63" s="6">
        <v>4357759.9099999992</v>
      </c>
      <c r="AL63" s="17">
        <v>5.1271289929550344E-2</v>
      </c>
      <c r="AM63" s="8">
        <v>35</v>
      </c>
      <c r="AN63" s="17">
        <v>3.3881897386253627E-2</v>
      </c>
      <c r="AO63" s="18"/>
      <c r="AP63" s="19"/>
      <c r="AQ63" s="7" t="s">
        <v>58</v>
      </c>
      <c r="AR63" s="6">
        <v>4457870.58</v>
      </c>
      <c r="AS63" s="17">
        <v>5.272756768871837E-2</v>
      </c>
      <c r="AT63" s="8">
        <v>36</v>
      </c>
      <c r="AU63" s="17">
        <v>3.5087719298245612E-2</v>
      </c>
      <c r="AV63" s="18"/>
      <c r="AW63" s="19"/>
      <c r="AX63" s="7" t="s">
        <v>58</v>
      </c>
      <c r="AY63" s="6">
        <v>4720195.68</v>
      </c>
      <c r="AZ63" s="17">
        <v>5.6311440800828096E-2</v>
      </c>
      <c r="BA63" s="8">
        <v>37</v>
      </c>
      <c r="BB63" s="17">
        <v>3.6381514257620449E-2</v>
      </c>
      <c r="BC63" s="18"/>
      <c r="BD63" s="19"/>
      <c r="BE63" s="7" t="s">
        <v>58</v>
      </c>
      <c r="BF63" s="6">
        <v>5124279.0099999988</v>
      </c>
      <c r="BG63" s="17">
        <v>6.166847011185795E-2</v>
      </c>
      <c r="BH63" s="8">
        <v>37</v>
      </c>
      <c r="BI63" s="17">
        <v>3.6633663366336632E-2</v>
      </c>
      <c r="BJ63" s="18"/>
      <c r="BK63" s="19"/>
      <c r="BL63" s="7" t="s">
        <v>58</v>
      </c>
      <c r="BM63" s="6">
        <v>5120913.1599999992</v>
      </c>
      <c r="BN63" s="17">
        <v>6.1988786980044175E-2</v>
      </c>
      <c r="BO63" s="8">
        <v>37</v>
      </c>
      <c r="BP63" s="17">
        <v>3.6999999999999998E-2</v>
      </c>
      <c r="BQ63" s="18"/>
      <c r="BR63" s="19"/>
      <c r="BS63" s="7" t="s">
        <v>58</v>
      </c>
      <c r="BT63" s="6">
        <v>4589626.79</v>
      </c>
      <c r="BU63" s="17">
        <v>5.6276332082022214E-2</v>
      </c>
      <c r="BV63" s="8">
        <v>31</v>
      </c>
      <c r="BW63" s="17">
        <v>3.1344792719919107E-2</v>
      </c>
      <c r="BX63" s="18"/>
      <c r="BY63" s="19"/>
      <c r="BZ63" s="7" t="s">
        <v>58</v>
      </c>
      <c r="CA63" s="6">
        <v>4592194.45</v>
      </c>
      <c r="CB63" s="17">
        <v>5.6502786367122741E-2</v>
      </c>
      <c r="CC63" s="8">
        <v>31</v>
      </c>
      <c r="CD63" s="17">
        <v>3.1536113936927769E-2</v>
      </c>
      <c r="CE63" s="18"/>
      <c r="CF63" s="19"/>
    </row>
    <row r="64" spans="1:84" ht="18" x14ac:dyDescent="0.25">
      <c r="A64" s="7" t="s">
        <v>59</v>
      </c>
      <c r="B64" s="6">
        <v>4584318.7999999989</v>
      </c>
      <c r="C64" s="17">
        <v>5.2112074027335774E-2</v>
      </c>
      <c r="D64" s="8">
        <v>33</v>
      </c>
      <c r="E64" s="17">
        <v>3.0499075785582256E-2</v>
      </c>
      <c r="F64" s="18"/>
      <c r="G64" s="19"/>
      <c r="H64" s="7" t="s">
        <v>59</v>
      </c>
      <c r="I64" s="6">
        <v>4424015.9200000009</v>
      </c>
      <c r="J64" s="17">
        <v>5.0821200523197413E-2</v>
      </c>
      <c r="K64" s="8">
        <v>34</v>
      </c>
      <c r="L64" s="17">
        <v>3.1835205992509365E-2</v>
      </c>
      <c r="M64" s="18"/>
      <c r="N64" s="19"/>
      <c r="O64" s="7" t="s">
        <v>59</v>
      </c>
      <c r="P64" s="6">
        <v>4351948.25</v>
      </c>
      <c r="Q64" s="17">
        <v>5.045647397151086E-2</v>
      </c>
      <c r="R64" s="8">
        <v>33</v>
      </c>
      <c r="S64" s="17">
        <v>3.1161473087818695E-2</v>
      </c>
      <c r="T64" s="18"/>
      <c r="U64" s="19"/>
      <c r="V64" s="7" t="s">
        <v>59</v>
      </c>
      <c r="W64" s="6">
        <v>4416826.4800000004</v>
      </c>
      <c r="X64" s="17">
        <v>5.139897430789412E-2</v>
      </c>
      <c r="Y64" s="8">
        <v>34</v>
      </c>
      <c r="Z64" s="17">
        <v>3.2380952380952378E-2</v>
      </c>
      <c r="AA64" s="18"/>
      <c r="AB64" s="19"/>
      <c r="AC64" s="7" t="s">
        <v>59</v>
      </c>
      <c r="AD64" s="6">
        <v>4195320.6900000004</v>
      </c>
      <c r="AE64" s="17">
        <v>4.9194891138623582E-2</v>
      </c>
      <c r="AF64" s="8">
        <v>30</v>
      </c>
      <c r="AG64" s="17">
        <v>2.8929604628736741E-2</v>
      </c>
      <c r="AH64" s="18"/>
      <c r="AI64" s="19"/>
      <c r="AJ64" s="7" t="s">
        <v>59</v>
      </c>
      <c r="AK64" s="6">
        <v>4193244.21</v>
      </c>
      <c r="AL64" s="17">
        <v>4.9335677980551787E-2</v>
      </c>
      <c r="AM64" s="8">
        <v>30</v>
      </c>
      <c r="AN64" s="17">
        <v>2.904162633107454E-2</v>
      </c>
      <c r="AO64" s="18"/>
      <c r="AP64" s="19"/>
      <c r="AQ64" s="7" t="s">
        <v>59</v>
      </c>
      <c r="AR64" s="6">
        <v>4035201.9500000007</v>
      </c>
      <c r="AS64" s="17">
        <v>4.7728255035226569E-2</v>
      </c>
      <c r="AT64" s="8">
        <v>29</v>
      </c>
      <c r="AU64" s="17">
        <v>2.8265107212475632E-2</v>
      </c>
      <c r="AV64" s="18"/>
      <c r="AW64" s="19"/>
      <c r="AX64" s="7" t="s">
        <v>59</v>
      </c>
      <c r="AY64" s="6">
        <v>4186704.790000001</v>
      </c>
      <c r="AZ64" s="17">
        <v>4.9946950278262292E-2</v>
      </c>
      <c r="BA64" s="8">
        <v>28</v>
      </c>
      <c r="BB64" s="17">
        <v>2.7531956735496559E-2</v>
      </c>
      <c r="BC64" s="18"/>
      <c r="BD64" s="19"/>
      <c r="BE64" s="7" t="s">
        <v>59</v>
      </c>
      <c r="BF64" s="6">
        <v>3926835.0300000003</v>
      </c>
      <c r="BG64" s="17">
        <v>4.7257752399737479E-2</v>
      </c>
      <c r="BH64" s="8">
        <v>26</v>
      </c>
      <c r="BI64" s="17">
        <v>2.5742574257425741E-2</v>
      </c>
      <c r="BJ64" s="18"/>
      <c r="BK64" s="19"/>
      <c r="BL64" s="7" t="s">
        <v>59</v>
      </c>
      <c r="BM64" s="6">
        <v>3753856.3199999994</v>
      </c>
      <c r="BN64" s="17">
        <v>4.5440528379155826E-2</v>
      </c>
      <c r="BO64" s="8">
        <v>24</v>
      </c>
      <c r="BP64" s="17">
        <v>2.4E-2</v>
      </c>
      <c r="BQ64" s="18"/>
      <c r="BR64" s="19"/>
      <c r="BS64" s="7" t="s">
        <v>59</v>
      </c>
      <c r="BT64" s="6">
        <v>3284204.02</v>
      </c>
      <c r="BU64" s="17">
        <v>4.0269713532553333E-2</v>
      </c>
      <c r="BV64" s="8">
        <v>25</v>
      </c>
      <c r="BW64" s="17">
        <v>2.5278058645096056E-2</v>
      </c>
      <c r="BX64" s="18"/>
      <c r="BY64" s="19"/>
      <c r="BZ64" s="7" t="s">
        <v>59</v>
      </c>
      <c r="CA64" s="6">
        <v>3282861.7700000005</v>
      </c>
      <c r="CB64" s="17">
        <v>4.0392635652243443E-2</v>
      </c>
      <c r="CC64" s="8">
        <v>25</v>
      </c>
      <c r="CD64" s="17">
        <v>2.5432349949135302E-2</v>
      </c>
      <c r="CE64" s="18"/>
      <c r="CF64" s="19"/>
    </row>
    <row r="65" spans="1:84" ht="18" x14ac:dyDescent="0.25">
      <c r="A65" s="7" t="s">
        <v>60</v>
      </c>
      <c r="B65" s="6">
        <v>3623399.9499999997</v>
      </c>
      <c r="C65" s="17">
        <v>4.1188864619329003E-2</v>
      </c>
      <c r="D65" s="8">
        <v>24</v>
      </c>
      <c r="E65" s="17">
        <v>2.2181146025878003E-2</v>
      </c>
      <c r="F65" s="18"/>
      <c r="G65" s="19"/>
      <c r="H65" s="7" t="s">
        <v>60</v>
      </c>
      <c r="I65" s="6">
        <v>2950756.6099999994</v>
      </c>
      <c r="J65" s="17">
        <v>3.3897028420268469E-2</v>
      </c>
      <c r="K65" s="8">
        <v>20</v>
      </c>
      <c r="L65" s="17">
        <v>1.8726591760299626E-2</v>
      </c>
      <c r="M65" s="18"/>
      <c r="N65" s="19"/>
      <c r="O65" s="7" t="s">
        <v>60</v>
      </c>
      <c r="P65" s="6">
        <v>3437183.8399999994</v>
      </c>
      <c r="Q65" s="17">
        <v>3.9850698352917623E-2</v>
      </c>
      <c r="R65" s="8">
        <v>23</v>
      </c>
      <c r="S65" s="17">
        <v>2.1718602455146365E-2</v>
      </c>
      <c r="T65" s="18"/>
      <c r="U65" s="19"/>
      <c r="V65" s="7" t="s">
        <v>60</v>
      </c>
      <c r="W65" s="6">
        <v>3203304.4</v>
      </c>
      <c r="X65" s="17">
        <v>3.7277117700119426E-2</v>
      </c>
      <c r="Y65" s="8">
        <v>21</v>
      </c>
      <c r="Z65" s="17">
        <v>0.02</v>
      </c>
      <c r="AA65" s="18"/>
      <c r="AB65" s="19"/>
      <c r="AC65" s="7" t="s">
        <v>60</v>
      </c>
      <c r="AD65" s="6">
        <v>3166505.4799999995</v>
      </c>
      <c r="AE65" s="17">
        <v>3.7130866479352494E-2</v>
      </c>
      <c r="AF65" s="8">
        <v>21</v>
      </c>
      <c r="AG65" s="17">
        <v>2.0250723240115717E-2</v>
      </c>
      <c r="AH65" s="18"/>
      <c r="AI65" s="19"/>
      <c r="AJ65" s="7" t="s">
        <v>60</v>
      </c>
      <c r="AK65" s="6">
        <v>3166268.8000000003</v>
      </c>
      <c r="AL65" s="17">
        <v>3.7252783308956892E-2</v>
      </c>
      <c r="AM65" s="8">
        <v>21</v>
      </c>
      <c r="AN65" s="17">
        <v>2.0329138431752179E-2</v>
      </c>
      <c r="AO65" s="18"/>
      <c r="AP65" s="19"/>
      <c r="AQ65" s="7" t="s">
        <v>60</v>
      </c>
      <c r="AR65" s="6">
        <v>3789771.8700000006</v>
      </c>
      <c r="AS65" s="17">
        <v>4.4825314960181238E-2</v>
      </c>
      <c r="AT65" s="8">
        <v>24</v>
      </c>
      <c r="AU65" s="17">
        <v>2.3391812865497075E-2</v>
      </c>
      <c r="AV65" s="18"/>
      <c r="AW65" s="19"/>
      <c r="AX65" s="7" t="s">
        <v>60</v>
      </c>
      <c r="AY65" s="6">
        <v>3322804.5399999996</v>
      </c>
      <c r="AZ65" s="17">
        <v>3.9640710646752848E-2</v>
      </c>
      <c r="BA65" s="8">
        <v>24</v>
      </c>
      <c r="BB65" s="17">
        <v>2.359882005899705E-2</v>
      </c>
      <c r="BC65" s="18"/>
      <c r="BD65" s="19"/>
      <c r="BE65" s="7" t="s">
        <v>60</v>
      </c>
      <c r="BF65" s="6">
        <v>3569233.03</v>
      </c>
      <c r="BG65" s="17">
        <v>4.2954167796731904E-2</v>
      </c>
      <c r="BH65" s="8">
        <v>25</v>
      </c>
      <c r="BI65" s="17">
        <v>2.4752475247524754E-2</v>
      </c>
      <c r="BJ65" s="18"/>
      <c r="BK65" s="19"/>
      <c r="BL65" s="7" t="s">
        <v>60</v>
      </c>
      <c r="BM65" s="6">
        <v>3428879.46</v>
      </c>
      <c r="BN65" s="17">
        <v>4.1506675037267945E-2</v>
      </c>
      <c r="BO65" s="8">
        <v>25</v>
      </c>
      <c r="BP65" s="17">
        <v>2.5000000000000001E-2</v>
      </c>
      <c r="BQ65" s="18"/>
      <c r="BR65" s="19"/>
      <c r="BS65" s="7" t="s">
        <v>60</v>
      </c>
      <c r="BT65" s="6">
        <v>3337986.92</v>
      </c>
      <c r="BU65" s="17">
        <v>4.092917986374367E-2</v>
      </c>
      <c r="BV65" s="8">
        <v>21</v>
      </c>
      <c r="BW65" s="17">
        <v>2.1233569261880688E-2</v>
      </c>
      <c r="BX65" s="18"/>
      <c r="BY65" s="19"/>
      <c r="BZ65" s="7" t="s">
        <v>60</v>
      </c>
      <c r="CA65" s="6">
        <v>3094170.18</v>
      </c>
      <c r="CB65" s="17">
        <v>3.8070956830685107E-2</v>
      </c>
      <c r="CC65" s="8">
        <v>20</v>
      </c>
      <c r="CD65" s="17">
        <v>2.0345879959308241E-2</v>
      </c>
      <c r="CE65" s="18"/>
      <c r="CF65" s="19"/>
    </row>
    <row r="66" spans="1:84" ht="18" x14ac:dyDescent="0.25">
      <c r="A66" s="7" t="s">
        <v>61</v>
      </c>
      <c r="B66" s="6">
        <v>1267874.2400000002</v>
      </c>
      <c r="C66" s="17">
        <v>1.4412513425600357E-2</v>
      </c>
      <c r="D66" s="8">
        <v>8</v>
      </c>
      <c r="E66" s="17">
        <v>7.3937153419593345E-3</v>
      </c>
      <c r="F66" s="18"/>
      <c r="G66" s="19"/>
      <c r="H66" s="7" t="s">
        <v>61</v>
      </c>
      <c r="I66" s="6">
        <v>1620071.9700000002</v>
      </c>
      <c r="J66" s="17">
        <v>1.8610693075756711E-2</v>
      </c>
      <c r="K66" s="8">
        <v>11</v>
      </c>
      <c r="L66" s="17">
        <v>1.0299625468164793E-2</v>
      </c>
      <c r="M66" s="18"/>
      <c r="N66" s="19"/>
      <c r="O66" s="7" t="s">
        <v>61</v>
      </c>
      <c r="P66" s="6">
        <v>1727336.49</v>
      </c>
      <c r="Q66" s="17">
        <v>2.0026733692829625E-2</v>
      </c>
      <c r="R66" s="8">
        <v>12</v>
      </c>
      <c r="S66" s="17">
        <v>1.1331444759206799E-2</v>
      </c>
      <c r="T66" s="18"/>
      <c r="U66" s="19"/>
      <c r="V66" s="7" t="s">
        <v>61</v>
      </c>
      <c r="W66" s="6">
        <v>2158016.48</v>
      </c>
      <c r="X66" s="17">
        <v>2.5113015898132383E-2</v>
      </c>
      <c r="Y66" s="8">
        <v>13</v>
      </c>
      <c r="Z66" s="17">
        <v>1.2380952380952381E-2</v>
      </c>
      <c r="AA66" s="18"/>
      <c r="AB66" s="19"/>
      <c r="AC66" s="7" t="s">
        <v>61</v>
      </c>
      <c r="AD66" s="6">
        <v>2407573.66</v>
      </c>
      <c r="AE66" s="17">
        <v>2.8231530522620795E-2</v>
      </c>
      <c r="AF66" s="8">
        <v>14</v>
      </c>
      <c r="AG66" s="17">
        <v>1.3500482160077145E-2</v>
      </c>
      <c r="AH66" s="18"/>
      <c r="AI66" s="19"/>
      <c r="AJ66" s="7" t="s">
        <v>61</v>
      </c>
      <c r="AK66" s="6">
        <v>2401242.75</v>
      </c>
      <c r="AL66" s="17">
        <v>2.8251857782243171E-2</v>
      </c>
      <c r="AM66" s="8">
        <v>14</v>
      </c>
      <c r="AN66" s="17">
        <v>1.3552758954501452E-2</v>
      </c>
      <c r="AO66" s="18"/>
      <c r="AP66" s="19"/>
      <c r="AQ66" s="7" t="s">
        <v>61</v>
      </c>
      <c r="AR66" s="6">
        <v>1899366.81</v>
      </c>
      <c r="AS66" s="17">
        <v>2.24656571434113E-2</v>
      </c>
      <c r="AT66" s="8">
        <v>12</v>
      </c>
      <c r="AU66" s="17">
        <v>1.1695906432748537E-2</v>
      </c>
      <c r="AV66" s="18"/>
      <c r="AW66" s="19"/>
      <c r="AX66" s="7" t="s">
        <v>61</v>
      </c>
      <c r="AY66" s="6">
        <v>1929464.5899999999</v>
      </c>
      <c r="AZ66" s="17">
        <v>2.3018310765683985E-2</v>
      </c>
      <c r="BA66" s="8">
        <v>12</v>
      </c>
      <c r="BB66" s="17">
        <v>1.1799410029498525E-2</v>
      </c>
      <c r="BC66" s="18"/>
      <c r="BD66" s="19"/>
      <c r="BE66" s="7" t="s">
        <v>61</v>
      </c>
      <c r="BF66" s="6">
        <v>1751500.2699999998</v>
      </c>
      <c r="BG66" s="17">
        <v>2.107854428703447E-2</v>
      </c>
      <c r="BH66" s="8">
        <v>12</v>
      </c>
      <c r="BI66" s="17">
        <v>1.1881188118811881E-2</v>
      </c>
      <c r="BJ66" s="18"/>
      <c r="BK66" s="19"/>
      <c r="BL66" s="7" t="s">
        <v>61</v>
      </c>
      <c r="BM66" s="6">
        <v>2026052.09</v>
      </c>
      <c r="BN66" s="17">
        <v>2.4525413240454815E-2</v>
      </c>
      <c r="BO66" s="8">
        <v>13</v>
      </c>
      <c r="BP66" s="17">
        <v>1.2999999999999999E-2</v>
      </c>
      <c r="BQ66" s="18"/>
      <c r="BR66" s="19"/>
      <c r="BS66" s="7" t="s">
        <v>61</v>
      </c>
      <c r="BT66" s="6">
        <v>2221537.2700000005</v>
      </c>
      <c r="BU66" s="17">
        <v>2.7239680884621354E-2</v>
      </c>
      <c r="BV66" s="8">
        <v>15</v>
      </c>
      <c r="BW66" s="17">
        <v>1.5166835187057633E-2</v>
      </c>
      <c r="BX66" s="18"/>
      <c r="BY66" s="19"/>
      <c r="BZ66" s="7" t="s">
        <v>61</v>
      </c>
      <c r="CA66" s="6">
        <v>2468679.4500000002</v>
      </c>
      <c r="CB66" s="17">
        <v>3.037486088426767E-2</v>
      </c>
      <c r="CC66" s="8">
        <v>16</v>
      </c>
      <c r="CD66" s="17">
        <v>1.6276703967446592E-2</v>
      </c>
      <c r="CE66" s="18"/>
      <c r="CF66" s="19"/>
    </row>
    <row r="67" spans="1:84" ht="18" x14ac:dyDescent="0.25">
      <c r="A67" s="7" t="s">
        <v>62</v>
      </c>
      <c r="B67" s="6">
        <v>4543105.68</v>
      </c>
      <c r="C67" s="17">
        <v>5.1643585413424932E-2</v>
      </c>
      <c r="D67" s="8">
        <v>15</v>
      </c>
      <c r="E67" s="17">
        <v>1.3863216266173753E-2</v>
      </c>
      <c r="F67" s="18"/>
      <c r="G67" s="19"/>
      <c r="H67" s="7" t="s">
        <v>62</v>
      </c>
      <c r="I67" s="6">
        <v>2724873.02</v>
      </c>
      <c r="J67" s="17">
        <v>3.1302174461811265E-2</v>
      </c>
      <c r="K67" s="8">
        <v>20</v>
      </c>
      <c r="L67" s="17">
        <v>1.8726591760299626E-2</v>
      </c>
      <c r="M67" s="18"/>
      <c r="N67" s="19"/>
      <c r="O67" s="7" t="s">
        <v>62</v>
      </c>
      <c r="P67" s="6">
        <v>2157080.38</v>
      </c>
      <c r="Q67" s="17">
        <v>2.5009182967174932E-2</v>
      </c>
      <c r="R67" s="8">
        <v>17</v>
      </c>
      <c r="S67" s="17">
        <v>1.6052880075542966E-2</v>
      </c>
      <c r="T67" s="18"/>
      <c r="U67" s="19"/>
      <c r="V67" s="7" t="s">
        <v>62</v>
      </c>
      <c r="W67" s="6">
        <v>2227750.6</v>
      </c>
      <c r="X67" s="17">
        <v>2.5924517608352071E-2</v>
      </c>
      <c r="Y67" s="8">
        <v>17</v>
      </c>
      <c r="Z67" s="17">
        <v>1.6190476190476189E-2</v>
      </c>
      <c r="AA67" s="18"/>
      <c r="AB67" s="19"/>
      <c r="AC67" s="7" t="s">
        <v>62</v>
      </c>
      <c r="AD67" s="6">
        <v>1918805.38</v>
      </c>
      <c r="AE67" s="17">
        <v>2.2500168344772049E-2</v>
      </c>
      <c r="AF67" s="8">
        <v>15</v>
      </c>
      <c r="AG67" s="17">
        <v>1.446480231436837E-2</v>
      </c>
      <c r="AH67" s="18"/>
      <c r="AI67" s="19"/>
      <c r="AJ67" s="7" t="s">
        <v>62</v>
      </c>
      <c r="AK67" s="6">
        <v>1918603.42</v>
      </c>
      <c r="AL67" s="17">
        <v>2.2573357467655181E-2</v>
      </c>
      <c r="AM67" s="8">
        <v>15</v>
      </c>
      <c r="AN67" s="17">
        <v>1.452081316553727E-2</v>
      </c>
      <c r="AO67" s="18"/>
      <c r="AP67" s="19"/>
      <c r="AQ67" s="7" t="s">
        <v>62</v>
      </c>
      <c r="AR67" s="6">
        <v>1918450.31</v>
      </c>
      <c r="AS67" s="17">
        <v>2.2691376244028991E-2</v>
      </c>
      <c r="AT67" s="8">
        <v>15</v>
      </c>
      <c r="AU67" s="17">
        <v>1.4619883040935672E-2</v>
      </c>
      <c r="AV67" s="18"/>
      <c r="AW67" s="19"/>
      <c r="AX67" s="7" t="s">
        <v>62</v>
      </c>
      <c r="AY67" s="6">
        <v>1924794.66</v>
      </c>
      <c r="AZ67" s="17">
        <v>2.2962598989188523E-2</v>
      </c>
      <c r="BA67" s="8">
        <v>15</v>
      </c>
      <c r="BB67" s="17">
        <v>1.4749262536873156E-2</v>
      </c>
      <c r="BC67" s="18"/>
      <c r="BD67" s="19"/>
      <c r="BE67" s="7" t="s">
        <v>62</v>
      </c>
      <c r="BF67" s="6">
        <v>1845440.1400000001</v>
      </c>
      <c r="BG67" s="17">
        <v>2.220906978225079E-2</v>
      </c>
      <c r="BH67" s="8">
        <v>14</v>
      </c>
      <c r="BI67" s="17">
        <v>1.3861386138613862E-2</v>
      </c>
      <c r="BJ67" s="18"/>
      <c r="BK67" s="19"/>
      <c r="BL67" s="7" t="s">
        <v>62</v>
      </c>
      <c r="BM67" s="6">
        <v>1822313.73</v>
      </c>
      <c r="BN67" s="17">
        <v>2.2059155094084772E-2</v>
      </c>
      <c r="BO67" s="8">
        <v>14</v>
      </c>
      <c r="BP67" s="17">
        <v>1.4E-2</v>
      </c>
      <c r="BQ67" s="18"/>
      <c r="BR67" s="19"/>
      <c r="BS67" s="7" t="s">
        <v>62</v>
      </c>
      <c r="BT67" s="6">
        <v>1709952.24</v>
      </c>
      <c r="BU67" s="17">
        <v>2.0966811574375906E-2</v>
      </c>
      <c r="BV67" s="8">
        <v>14</v>
      </c>
      <c r="BW67" s="17">
        <v>1.4155712841253791E-2</v>
      </c>
      <c r="BX67" s="18"/>
      <c r="BY67" s="19"/>
      <c r="BZ67" s="7" t="s">
        <v>62</v>
      </c>
      <c r="CA67" s="6">
        <v>1708972.05</v>
      </c>
      <c r="CB67" s="17">
        <v>2.1027350583670036E-2</v>
      </c>
      <c r="CC67" s="8">
        <v>14</v>
      </c>
      <c r="CD67" s="17">
        <v>1.4242115971515769E-2</v>
      </c>
      <c r="CE67" s="18"/>
      <c r="CF67" s="19"/>
    </row>
    <row r="68" spans="1:84" ht="18" x14ac:dyDescent="0.25">
      <c r="A68" s="7" t="s">
        <v>63</v>
      </c>
      <c r="B68" s="6">
        <v>1614499.57</v>
      </c>
      <c r="C68" s="17">
        <v>1.835276401565742E-2</v>
      </c>
      <c r="D68" s="8">
        <v>12</v>
      </c>
      <c r="E68" s="17">
        <v>1.1090573012939002E-2</v>
      </c>
      <c r="F68" s="18"/>
      <c r="G68" s="19"/>
      <c r="H68" s="7" t="s">
        <v>63</v>
      </c>
      <c r="I68" s="6">
        <v>3428947.7600000002</v>
      </c>
      <c r="J68" s="17">
        <v>3.9390283589786128E-2</v>
      </c>
      <c r="K68" s="8">
        <v>7</v>
      </c>
      <c r="L68" s="17">
        <v>6.5543071161048693E-3</v>
      </c>
      <c r="M68" s="18"/>
      <c r="N68" s="19"/>
      <c r="O68" s="7" t="s">
        <v>63</v>
      </c>
      <c r="P68" s="6">
        <v>3426153.68</v>
      </c>
      <c r="Q68" s="17">
        <v>3.9722814713459925E-2</v>
      </c>
      <c r="R68" s="8">
        <v>7</v>
      </c>
      <c r="S68" s="17">
        <v>6.6100094428706326E-3</v>
      </c>
      <c r="T68" s="18"/>
      <c r="U68" s="19"/>
      <c r="V68" s="7" t="s">
        <v>63</v>
      </c>
      <c r="W68" s="6">
        <v>3552169.86</v>
      </c>
      <c r="X68" s="17">
        <v>4.1336893853121399E-2</v>
      </c>
      <c r="Y68" s="8">
        <v>8</v>
      </c>
      <c r="Z68" s="17">
        <v>7.619047619047619E-3</v>
      </c>
      <c r="AA68" s="18"/>
      <c r="AB68" s="19"/>
      <c r="AC68" s="7" t="s">
        <v>63</v>
      </c>
      <c r="AD68" s="6">
        <v>3715137.66</v>
      </c>
      <c r="AE68" s="17">
        <v>4.3564200749740711E-2</v>
      </c>
      <c r="AF68" s="8">
        <v>10</v>
      </c>
      <c r="AG68" s="17">
        <v>9.643201542912247E-3</v>
      </c>
      <c r="AH68" s="18"/>
      <c r="AI68" s="19"/>
      <c r="AJ68" s="7" t="s">
        <v>63</v>
      </c>
      <c r="AK68" s="6">
        <v>3715892.0399999996</v>
      </c>
      <c r="AL68" s="17">
        <v>4.3719383826666187E-2</v>
      </c>
      <c r="AM68" s="8">
        <v>10</v>
      </c>
      <c r="AN68" s="17">
        <v>9.6805421103581795E-3</v>
      </c>
      <c r="AO68" s="18"/>
      <c r="AP68" s="19"/>
      <c r="AQ68" s="7" t="s">
        <v>63</v>
      </c>
      <c r="AR68" s="6">
        <v>3713912.5999999996</v>
      </c>
      <c r="AS68" s="17">
        <v>4.3928053650782298E-2</v>
      </c>
      <c r="AT68" s="8">
        <v>10</v>
      </c>
      <c r="AU68" s="17">
        <v>9.7465886939571145E-3</v>
      </c>
      <c r="AV68" s="18"/>
      <c r="AW68" s="19"/>
      <c r="AX68" s="7" t="s">
        <v>63</v>
      </c>
      <c r="AY68" s="6">
        <v>3549910.5199999996</v>
      </c>
      <c r="AZ68" s="17">
        <v>4.2350061236278422E-2</v>
      </c>
      <c r="BA68" s="8">
        <v>8</v>
      </c>
      <c r="BB68" s="17">
        <v>7.8662733529990172E-3</v>
      </c>
      <c r="BC68" s="18"/>
      <c r="BD68" s="19"/>
      <c r="BE68" s="7" t="s">
        <v>63</v>
      </c>
      <c r="BF68" s="6">
        <v>3549264.8899999997</v>
      </c>
      <c r="BG68" s="17">
        <v>4.271385991295424E-2</v>
      </c>
      <c r="BH68" s="8">
        <v>8</v>
      </c>
      <c r="BI68" s="17">
        <v>7.9207920792079209E-3</v>
      </c>
      <c r="BJ68" s="18"/>
      <c r="BK68" s="19"/>
      <c r="BL68" s="7" t="s">
        <v>63</v>
      </c>
      <c r="BM68" s="6">
        <v>3549243.57</v>
      </c>
      <c r="BN68" s="17">
        <v>4.2963685719095757E-2</v>
      </c>
      <c r="BO68" s="8">
        <v>8</v>
      </c>
      <c r="BP68" s="17">
        <v>8.0000000000000002E-3</v>
      </c>
      <c r="BQ68" s="18"/>
      <c r="BR68" s="19"/>
      <c r="BS68" s="7" t="s">
        <v>63</v>
      </c>
      <c r="BT68" s="6">
        <v>3507991.85</v>
      </c>
      <c r="BU68" s="17">
        <v>4.3013718396834495E-2</v>
      </c>
      <c r="BV68" s="8">
        <v>8</v>
      </c>
      <c r="BW68" s="17">
        <v>8.0889787664307385E-3</v>
      </c>
      <c r="BX68" s="18"/>
      <c r="BY68" s="19"/>
      <c r="BZ68" s="7" t="s">
        <v>63</v>
      </c>
      <c r="CA68" s="6">
        <v>3507528.4400000004</v>
      </c>
      <c r="CB68" s="17">
        <v>4.3156955194248649E-2</v>
      </c>
      <c r="CC68" s="8">
        <v>8</v>
      </c>
      <c r="CD68" s="17">
        <v>8.1383519837232958E-3</v>
      </c>
      <c r="CE68" s="18"/>
      <c r="CF68" s="19"/>
    </row>
    <row r="69" spans="1:84" ht="18" x14ac:dyDescent="0.25">
      <c r="A69" s="7" t="s">
        <v>64</v>
      </c>
      <c r="B69" s="6">
        <v>0</v>
      </c>
      <c r="C69" s="17">
        <v>0</v>
      </c>
      <c r="D69" s="8">
        <v>0</v>
      </c>
      <c r="E69" s="17">
        <v>0</v>
      </c>
      <c r="F69" s="18"/>
      <c r="G69" s="19"/>
      <c r="H69" s="7" t="s">
        <v>64</v>
      </c>
      <c r="I69" s="6">
        <v>130251.08</v>
      </c>
      <c r="J69" s="17">
        <v>1.4962686334643719E-3</v>
      </c>
      <c r="K69" s="8">
        <v>1</v>
      </c>
      <c r="L69" s="17">
        <v>9.3632958801498128E-4</v>
      </c>
      <c r="M69" s="18"/>
      <c r="N69" s="19"/>
      <c r="O69" s="7" t="s">
        <v>64</v>
      </c>
      <c r="P69" s="6">
        <v>130251.08</v>
      </c>
      <c r="Q69" s="17">
        <v>1.5101306013418653E-3</v>
      </c>
      <c r="R69" s="8">
        <v>1</v>
      </c>
      <c r="S69" s="17">
        <v>9.4428706326723328E-4</v>
      </c>
      <c r="T69" s="18"/>
      <c r="U69" s="19"/>
      <c r="V69" s="7" t="s">
        <v>64</v>
      </c>
      <c r="W69" s="6">
        <v>130251.08</v>
      </c>
      <c r="X69" s="17">
        <v>1.5157425687448471E-3</v>
      </c>
      <c r="Y69" s="8">
        <v>1</v>
      </c>
      <c r="Z69" s="17">
        <v>9.5238095238095238E-4</v>
      </c>
      <c r="AA69" s="18"/>
      <c r="AB69" s="19"/>
      <c r="AC69" s="7" t="s">
        <v>64</v>
      </c>
      <c r="AD69" s="6">
        <v>427701.41</v>
      </c>
      <c r="AE69" s="17">
        <v>5.0152838983057117E-3</v>
      </c>
      <c r="AF69" s="8">
        <v>3</v>
      </c>
      <c r="AG69" s="17">
        <v>2.8929604628736743E-3</v>
      </c>
      <c r="AH69" s="18"/>
      <c r="AI69" s="19"/>
      <c r="AJ69" s="7" t="s">
        <v>64</v>
      </c>
      <c r="AK69" s="6">
        <v>427701.41</v>
      </c>
      <c r="AL69" s="17">
        <v>5.0321273884470349E-3</v>
      </c>
      <c r="AM69" s="8">
        <v>3</v>
      </c>
      <c r="AN69" s="17">
        <v>2.9041626331074541E-3</v>
      </c>
      <c r="AO69" s="18"/>
      <c r="AP69" s="19"/>
      <c r="AQ69" s="7" t="s">
        <v>64</v>
      </c>
      <c r="AR69" s="6">
        <v>427701.41</v>
      </c>
      <c r="AS69" s="17">
        <v>5.0588402336111081E-3</v>
      </c>
      <c r="AT69" s="8">
        <v>3</v>
      </c>
      <c r="AU69" s="17">
        <v>2.9239766081871343E-3</v>
      </c>
      <c r="AV69" s="18"/>
      <c r="AW69" s="19"/>
      <c r="AX69" s="7" t="s">
        <v>64</v>
      </c>
      <c r="AY69" s="6">
        <v>283245.21999999997</v>
      </c>
      <c r="AZ69" s="17">
        <v>3.3790858514042639E-3</v>
      </c>
      <c r="BA69" s="8">
        <v>2</v>
      </c>
      <c r="BB69" s="17">
        <v>1.9665683382497543E-3</v>
      </c>
      <c r="BC69" s="18"/>
      <c r="BD69" s="19"/>
      <c r="BE69" s="7" t="s">
        <v>64</v>
      </c>
      <c r="BF69" s="6">
        <v>283245.21999999997</v>
      </c>
      <c r="BG69" s="17">
        <v>3.4087330822168936E-3</v>
      </c>
      <c r="BH69" s="8">
        <v>2</v>
      </c>
      <c r="BI69" s="17">
        <v>1.9801980198019802E-3</v>
      </c>
      <c r="BJ69" s="18"/>
      <c r="BK69" s="19"/>
      <c r="BL69" s="7" t="s">
        <v>64</v>
      </c>
      <c r="BM69" s="6">
        <v>283245.21999999997</v>
      </c>
      <c r="BN69" s="17">
        <v>3.4286907543840772E-3</v>
      </c>
      <c r="BO69" s="8">
        <v>2</v>
      </c>
      <c r="BP69" s="17">
        <v>2E-3</v>
      </c>
      <c r="BQ69" s="18"/>
      <c r="BR69" s="19"/>
      <c r="BS69" s="7" t="s">
        <v>64</v>
      </c>
      <c r="BT69" s="6">
        <v>0</v>
      </c>
      <c r="BU69" s="17">
        <v>0</v>
      </c>
      <c r="BV69" s="8">
        <v>0</v>
      </c>
      <c r="BW69" s="17">
        <v>0</v>
      </c>
      <c r="BX69" s="18"/>
      <c r="BY69" s="19"/>
      <c r="BZ69" s="7" t="s">
        <v>64</v>
      </c>
      <c r="CA69" s="6">
        <v>0</v>
      </c>
      <c r="CB69" s="17">
        <v>0</v>
      </c>
      <c r="CC69" s="8">
        <v>0</v>
      </c>
      <c r="CD69" s="17">
        <v>0</v>
      </c>
      <c r="CE69" s="18"/>
      <c r="CF69" s="19"/>
    </row>
    <row r="70" spans="1:84" ht="18" x14ac:dyDescent="0.25">
      <c r="A70" s="7" t="s">
        <v>65</v>
      </c>
      <c r="B70" s="6">
        <v>130251.08</v>
      </c>
      <c r="C70" s="17">
        <v>1.4806243237491328E-3</v>
      </c>
      <c r="D70" s="8">
        <v>1</v>
      </c>
      <c r="E70" s="17">
        <v>9.2421441774491681E-4</v>
      </c>
      <c r="F70" s="18"/>
      <c r="G70" s="19"/>
      <c r="H70" s="7" t="s">
        <v>65</v>
      </c>
      <c r="I70" s="6">
        <v>2071120.04</v>
      </c>
      <c r="J70" s="17">
        <v>2.3792140164914377E-2</v>
      </c>
      <c r="K70" s="8">
        <v>4</v>
      </c>
      <c r="L70" s="17">
        <v>3.7453183520599251E-3</v>
      </c>
      <c r="M70" s="18"/>
      <c r="N70" s="19"/>
      <c r="O70" s="7" t="s">
        <v>65</v>
      </c>
      <c r="P70" s="6">
        <v>2071120.04</v>
      </c>
      <c r="Q70" s="17">
        <v>2.4012559062515169E-2</v>
      </c>
      <c r="R70" s="8">
        <v>4</v>
      </c>
      <c r="S70" s="17">
        <v>3.7771482530689331E-3</v>
      </c>
      <c r="T70" s="18"/>
      <c r="U70" s="19"/>
      <c r="V70" s="7" t="s">
        <v>65</v>
      </c>
      <c r="W70" s="6">
        <v>2071120.04</v>
      </c>
      <c r="X70" s="17">
        <v>2.4101794853513159E-2</v>
      </c>
      <c r="Y70" s="8">
        <v>4</v>
      </c>
      <c r="Z70" s="17">
        <v>3.8095238095238095E-3</v>
      </c>
      <c r="AA70" s="18"/>
      <c r="AB70" s="19"/>
      <c r="AC70" s="7" t="s">
        <v>65</v>
      </c>
      <c r="AD70" s="6">
        <v>130251.08</v>
      </c>
      <c r="AE70" s="17">
        <v>1.5273415728531948E-3</v>
      </c>
      <c r="AF70" s="8">
        <v>1</v>
      </c>
      <c r="AG70" s="17">
        <v>9.6432015429122472E-4</v>
      </c>
      <c r="AH70" s="18"/>
      <c r="AI70" s="19"/>
      <c r="AJ70" s="7" t="s">
        <v>65</v>
      </c>
      <c r="AK70" s="6">
        <v>130251.08</v>
      </c>
      <c r="AL70" s="17">
        <v>1.5324710457297905E-3</v>
      </c>
      <c r="AM70" s="8">
        <v>1</v>
      </c>
      <c r="AN70" s="17">
        <v>9.6805421103581804E-4</v>
      </c>
      <c r="AO70" s="18"/>
      <c r="AP70" s="19"/>
      <c r="AQ70" s="7" t="s">
        <v>65</v>
      </c>
      <c r="AR70" s="6">
        <v>130251.08</v>
      </c>
      <c r="AS70" s="17">
        <v>1.5406061064313517E-3</v>
      </c>
      <c r="AT70" s="8">
        <v>1</v>
      </c>
      <c r="AU70" s="17">
        <v>9.7465886939571145E-4</v>
      </c>
      <c r="AV70" s="18"/>
      <c r="AW70" s="19"/>
      <c r="AX70" s="7" t="s">
        <v>65</v>
      </c>
      <c r="AY70" s="6">
        <v>664915.1</v>
      </c>
      <c r="AZ70" s="17">
        <v>7.932367602867408E-3</v>
      </c>
      <c r="BA70" s="8">
        <v>5</v>
      </c>
      <c r="BB70" s="17">
        <v>4.9164208456243851E-3</v>
      </c>
      <c r="BC70" s="18"/>
      <c r="BD70" s="19"/>
      <c r="BE70" s="7" t="s">
        <v>65</v>
      </c>
      <c r="BF70" s="6">
        <v>664915.09999999986</v>
      </c>
      <c r="BG70" s="17">
        <v>8.0019641575436069E-3</v>
      </c>
      <c r="BH70" s="8">
        <v>5</v>
      </c>
      <c r="BI70" s="17">
        <v>4.9504950495049506E-3</v>
      </c>
      <c r="BJ70" s="18"/>
      <c r="BK70" s="19"/>
      <c r="BL70" s="7" t="s">
        <v>65</v>
      </c>
      <c r="BM70" s="6">
        <v>664915.1</v>
      </c>
      <c r="BN70" s="17">
        <v>8.0488145777724493E-3</v>
      </c>
      <c r="BO70" s="8">
        <v>5</v>
      </c>
      <c r="BP70" s="17">
        <v>5.0000000000000001E-3</v>
      </c>
      <c r="BQ70" s="18"/>
      <c r="BR70" s="19"/>
      <c r="BS70" s="7" t="s">
        <v>65</v>
      </c>
      <c r="BT70" s="6">
        <v>2072321.71</v>
      </c>
      <c r="BU70" s="17">
        <v>2.5410054034642787E-2</v>
      </c>
      <c r="BV70" s="8">
        <v>4</v>
      </c>
      <c r="BW70" s="17">
        <v>4.0444893832153692E-3</v>
      </c>
      <c r="BX70" s="18"/>
      <c r="BY70" s="19"/>
      <c r="BZ70" s="7" t="s">
        <v>65</v>
      </c>
      <c r="CA70" s="6">
        <v>2072321.71</v>
      </c>
      <c r="CB70" s="17">
        <v>2.5498038495316871E-2</v>
      </c>
      <c r="CC70" s="8">
        <v>4</v>
      </c>
      <c r="CD70" s="17">
        <v>4.0691759918616479E-3</v>
      </c>
      <c r="CE70" s="18"/>
      <c r="CF70" s="19"/>
    </row>
    <row r="71" spans="1:84" ht="18" x14ac:dyDescent="0.25">
      <c r="A71" s="7" t="s">
        <v>22</v>
      </c>
      <c r="B71" s="6">
        <v>2478113.5099999998</v>
      </c>
      <c r="C71" s="17">
        <v>2.816986346614047E-2</v>
      </c>
      <c r="D71" s="8">
        <v>7</v>
      </c>
      <c r="E71" s="17">
        <v>6.4695009242144181E-3</v>
      </c>
      <c r="F71" s="18"/>
      <c r="G71" s="19"/>
      <c r="H71" s="7" t="s">
        <v>22</v>
      </c>
      <c r="I71" s="6">
        <v>835132.22</v>
      </c>
      <c r="J71" s="17">
        <v>9.5936413393383543E-3</v>
      </c>
      <c r="K71" s="8">
        <v>6</v>
      </c>
      <c r="L71" s="17">
        <v>5.6179775280898875E-3</v>
      </c>
      <c r="M71" s="18"/>
      <c r="N71" s="19"/>
      <c r="O71" s="7" t="s">
        <v>22</v>
      </c>
      <c r="P71" s="6">
        <v>835132.22</v>
      </c>
      <c r="Q71" s="17">
        <v>9.682520264619434E-3</v>
      </c>
      <c r="R71" s="8">
        <v>6</v>
      </c>
      <c r="S71" s="17">
        <v>5.6657223796033997E-3</v>
      </c>
      <c r="T71" s="18"/>
      <c r="U71" s="19"/>
      <c r="V71" s="7" t="s">
        <v>22</v>
      </c>
      <c r="W71" s="6">
        <v>835132.22</v>
      </c>
      <c r="X71" s="17">
        <v>9.7185025750603123E-3</v>
      </c>
      <c r="Y71" s="8">
        <v>6</v>
      </c>
      <c r="Z71" s="17">
        <v>5.7142857142857143E-3</v>
      </c>
      <c r="AA71" s="18"/>
      <c r="AB71" s="19"/>
      <c r="AC71" s="7" t="s">
        <v>22</v>
      </c>
      <c r="AD71" s="6">
        <v>2478113.5099999998</v>
      </c>
      <c r="AE71" s="17">
        <v>2.9058690231759696E-2</v>
      </c>
      <c r="AF71" s="8">
        <v>7</v>
      </c>
      <c r="AG71" s="17">
        <v>6.7502410800385727E-3</v>
      </c>
      <c r="AH71" s="18"/>
      <c r="AI71" s="19"/>
      <c r="AJ71" s="7" t="s">
        <v>22</v>
      </c>
      <c r="AK71" s="6">
        <v>2478113.5100000002</v>
      </c>
      <c r="AL71" s="17">
        <v>2.9156281868118267E-2</v>
      </c>
      <c r="AM71" s="8">
        <v>7</v>
      </c>
      <c r="AN71" s="17">
        <v>6.7763794772507258E-3</v>
      </c>
      <c r="AO71" s="18"/>
      <c r="AP71" s="19"/>
      <c r="AQ71" s="7" t="s">
        <v>22</v>
      </c>
      <c r="AR71" s="6">
        <v>2478113.5099999998</v>
      </c>
      <c r="AS71" s="17">
        <v>2.9311056813778665E-2</v>
      </c>
      <c r="AT71" s="8">
        <v>7</v>
      </c>
      <c r="AU71" s="17">
        <v>6.8226120857699801E-3</v>
      </c>
      <c r="AV71" s="18"/>
      <c r="AW71" s="19"/>
      <c r="AX71" s="7" t="s">
        <v>22</v>
      </c>
      <c r="AY71" s="6">
        <v>2072061.56</v>
      </c>
      <c r="AZ71" s="17">
        <v>2.4719477704282698E-2</v>
      </c>
      <c r="BA71" s="8">
        <v>4</v>
      </c>
      <c r="BB71" s="17">
        <v>3.9331366764995086E-3</v>
      </c>
      <c r="BC71" s="18"/>
      <c r="BD71" s="19"/>
      <c r="BE71" s="7" t="s">
        <v>22</v>
      </c>
      <c r="BF71" s="6">
        <v>2072061.56</v>
      </c>
      <c r="BG71" s="17">
        <v>2.4936360048589509E-2</v>
      </c>
      <c r="BH71" s="8">
        <v>4</v>
      </c>
      <c r="BI71" s="17">
        <v>3.9603960396039604E-3</v>
      </c>
      <c r="BJ71" s="18"/>
      <c r="BK71" s="19"/>
      <c r="BL71" s="7" t="s">
        <v>22</v>
      </c>
      <c r="BM71" s="6">
        <v>2072061.56</v>
      </c>
      <c r="BN71" s="17">
        <v>2.5082359071361023E-2</v>
      </c>
      <c r="BO71" s="8">
        <v>4</v>
      </c>
      <c r="BP71" s="17">
        <v>4.0000000000000001E-3</v>
      </c>
      <c r="BQ71" s="18"/>
      <c r="BR71" s="19"/>
      <c r="BS71" s="7" t="s">
        <v>22</v>
      </c>
      <c r="BT71" s="6">
        <v>835132.22</v>
      </c>
      <c r="BU71" s="17">
        <v>1.0240087112860091E-2</v>
      </c>
      <c r="BV71" s="8">
        <v>6</v>
      </c>
      <c r="BW71" s="17">
        <v>6.0667340748230538E-3</v>
      </c>
      <c r="BX71" s="18"/>
      <c r="BY71" s="19"/>
      <c r="BZ71" s="7" t="s">
        <v>22</v>
      </c>
      <c r="CA71" s="6">
        <v>835132.22</v>
      </c>
      <c r="CB71" s="17">
        <v>1.0275544280351837E-2</v>
      </c>
      <c r="CC71" s="8">
        <v>6</v>
      </c>
      <c r="CD71" s="17">
        <v>6.1037639877924718E-3</v>
      </c>
      <c r="CE71" s="18"/>
      <c r="CF71" s="19"/>
    </row>
    <row r="72" spans="1:84" ht="18" x14ac:dyDescent="0.25">
      <c r="A72" s="7"/>
      <c r="B72" s="6"/>
      <c r="C72" s="20"/>
      <c r="D72" s="8"/>
      <c r="E72" s="20"/>
      <c r="F72" s="1"/>
      <c r="G72" s="1"/>
      <c r="H72" s="7"/>
      <c r="I72" s="6"/>
      <c r="J72" s="20"/>
      <c r="K72" s="8"/>
      <c r="L72" s="20"/>
      <c r="M72" s="1"/>
      <c r="N72" s="1"/>
      <c r="O72" s="7"/>
      <c r="P72" s="6"/>
      <c r="Q72" s="20"/>
      <c r="R72" s="8"/>
      <c r="S72" s="20"/>
      <c r="T72" s="1"/>
      <c r="U72" s="1"/>
      <c r="V72" s="7"/>
      <c r="W72" s="6"/>
      <c r="X72" s="20"/>
      <c r="Y72" s="8"/>
      <c r="Z72" s="20"/>
      <c r="AA72" s="1"/>
      <c r="AB72" s="1"/>
      <c r="AC72" s="7"/>
      <c r="AD72" s="6"/>
      <c r="AE72" s="20"/>
      <c r="AF72" s="8"/>
      <c r="AG72" s="20"/>
      <c r="AH72" s="1"/>
      <c r="AI72" s="1"/>
      <c r="AJ72" s="7"/>
      <c r="AK72" s="6"/>
      <c r="AL72" s="20"/>
      <c r="AM72" s="8"/>
      <c r="AN72" s="20"/>
      <c r="AO72" s="1"/>
      <c r="AP72" s="1"/>
      <c r="AQ72" s="7"/>
      <c r="AR72" s="6"/>
      <c r="AS72" s="20"/>
      <c r="AT72" s="8"/>
      <c r="AU72" s="20"/>
      <c r="AV72" s="1"/>
      <c r="AW72" s="1"/>
      <c r="AX72" s="7"/>
      <c r="AY72" s="6"/>
      <c r="AZ72" s="20"/>
      <c r="BA72" s="8"/>
      <c r="BB72" s="20"/>
      <c r="BC72" s="1"/>
      <c r="BD72" s="1"/>
      <c r="BE72" s="7"/>
      <c r="BF72" s="6"/>
      <c r="BG72" s="20"/>
      <c r="BH72" s="8"/>
      <c r="BI72" s="20"/>
      <c r="BJ72" s="1"/>
      <c r="BK72" s="1"/>
      <c r="BL72" s="7"/>
      <c r="BM72" s="6"/>
      <c r="BN72" s="20"/>
      <c r="BO72" s="8"/>
      <c r="BP72" s="20"/>
      <c r="BQ72" s="1"/>
      <c r="BR72" s="1"/>
      <c r="BS72" s="7"/>
      <c r="BT72" s="6"/>
      <c r="BU72" s="20"/>
      <c r="BV72" s="8"/>
      <c r="BW72" s="20"/>
      <c r="BX72" s="1"/>
      <c r="BY72" s="1"/>
      <c r="BZ72" s="7"/>
      <c r="CA72" s="6"/>
      <c r="CB72" s="20"/>
      <c r="CC72" s="8"/>
      <c r="CD72" s="20"/>
      <c r="CE72" s="1"/>
      <c r="CF72" s="1"/>
    </row>
    <row r="73" spans="1:84" ht="18.75" thickBot="1" x14ac:dyDescent="0.3">
      <c r="A73" s="21"/>
      <c r="B73" s="22">
        <v>87970377.030000001</v>
      </c>
      <c r="C73" s="23"/>
      <c r="D73" s="24">
        <v>1082</v>
      </c>
      <c r="E73" s="23"/>
      <c r="F73" s="1"/>
      <c r="G73" s="1"/>
      <c r="H73" s="21"/>
      <c r="I73" s="22">
        <v>87050598.460000023</v>
      </c>
      <c r="J73" s="23"/>
      <c r="K73" s="24">
        <v>1068</v>
      </c>
      <c r="L73" s="23"/>
      <c r="M73" s="1"/>
      <c r="N73" s="1"/>
      <c r="O73" s="21"/>
      <c r="P73" s="22">
        <v>86251533.400000006</v>
      </c>
      <c r="Q73" s="23"/>
      <c r="R73" s="24">
        <v>1059</v>
      </c>
      <c r="S73" s="23"/>
      <c r="T73" s="1"/>
      <c r="U73" s="1"/>
      <c r="V73" s="21"/>
      <c r="W73" s="22">
        <v>85932191.050000027</v>
      </c>
      <c r="X73" s="23"/>
      <c r="Y73" s="24">
        <v>1050</v>
      </c>
      <c r="Z73" s="23"/>
      <c r="AA73" s="1"/>
      <c r="AB73" s="1"/>
      <c r="AC73" s="21"/>
      <c r="AD73" s="22">
        <v>85279601.050000027</v>
      </c>
      <c r="AE73" s="23"/>
      <c r="AF73" s="24">
        <v>1037</v>
      </c>
      <c r="AG73" s="23"/>
      <c r="AH73" s="1"/>
      <c r="AI73" s="1"/>
      <c r="AJ73" s="21"/>
      <c r="AK73" s="22">
        <v>84994153.959999993</v>
      </c>
      <c r="AL73" s="23"/>
      <c r="AM73" s="24">
        <v>1033</v>
      </c>
      <c r="AN73" s="23"/>
      <c r="AO73" s="1"/>
      <c r="AP73" s="1"/>
      <c r="AQ73" s="21"/>
      <c r="AR73" s="22">
        <v>84545348.389999971</v>
      </c>
      <c r="AS73" s="23"/>
      <c r="AT73" s="24">
        <v>1026</v>
      </c>
      <c r="AU73" s="23"/>
      <c r="AV73" s="1"/>
      <c r="AW73" s="1"/>
      <c r="AX73" s="21"/>
      <c r="AY73" s="22">
        <v>83823031.570000008</v>
      </c>
      <c r="AZ73" s="23"/>
      <c r="BA73" s="24">
        <v>1017</v>
      </c>
      <c r="BB73" s="23"/>
      <c r="BC73" s="1"/>
      <c r="BD73" s="1"/>
      <c r="BE73" s="21"/>
      <c r="BF73" s="22">
        <v>83093986.289999992</v>
      </c>
      <c r="BG73" s="23"/>
      <c r="BH73" s="24">
        <v>1010</v>
      </c>
      <c r="BI73" s="23"/>
      <c r="BJ73" s="1"/>
      <c r="BK73" s="1"/>
      <c r="BL73" s="21"/>
      <c r="BM73" s="22">
        <v>82610314.049999982</v>
      </c>
      <c r="BN73" s="23"/>
      <c r="BO73" s="24">
        <v>1000</v>
      </c>
      <c r="BP73" s="23"/>
      <c r="BQ73" s="1"/>
      <c r="BR73" s="1"/>
      <c r="BS73" s="21"/>
      <c r="BT73" s="22">
        <v>81555187.059999987</v>
      </c>
      <c r="BU73" s="23"/>
      <c r="BV73" s="24">
        <v>989</v>
      </c>
      <c r="BW73" s="23"/>
      <c r="BX73" s="1"/>
      <c r="BY73" s="1"/>
      <c r="BZ73" s="21"/>
      <c r="CA73" s="22">
        <v>81273769.75999999</v>
      </c>
      <c r="CB73" s="23"/>
      <c r="CC73" s="24">
        <v>983</v>
      </c>
      <c r="CD73" s="23"/>
      <c r="CE73" s="1"/>
      <c r="CF73" s="1"/>
    </row>
    <row r="74" spans="1:84" ht="18.75" thickTop="1" x14ac:dyDescent="0.25">
      <c r="A74" s="7"/>
      <c r="B74" s="6"/>
      <c r="C74" s="20"/>
      <c r="D74" s="8"/>
      <c r="E74" s="20"/>
      <c r="F74" s="1"/>
      <c r="G74" s="1"/>
      <c r="H74" s="7"/>
      <c r="I74" s="6"/>
      <c r="J74" s="20"/>
      <c r="K74" s="8"/>
      <c r="L74" s="20"/>
      <c r="M74" s="1"/>
      <c r="N74" s="1"/>
      <c r="O74" s="7"/>
      <c r="P74" s="6"/>
      <c r="Q74" s="20"/>
      <c r="R74" s="8"/>
      <c r="S74" s="20"/>
      <c r="T74" s="1"/>
      <c r="U74" s="1"/>
      <c r="V74" s="7"/>
      <c r="W74" s="6"/>
      <c r="X74" s="20"/>
      <c r="Y74" s="8"/>
      <c r="Z74" s="20"/>
      <c r="AA74" s="1"/>
      <c r="AB74" s="1"/>
      <c r="AC74" s="7"/>
      <c r="AD74" s="6"/>
      <c r="AE74" s="20"/>
      <c r="AF74" s="8"/>
      <c r="AG74" s="20"/>
      <c r="AH74" s="1"/>
      <c r="AI74" s="1"/>
      <c r="AJ74" s="7"/>
      <c r="AK74" s="6"/>
      <c r="AL74" s="20"/>
      <c r="AM74" s="8"/>
      <c r="AN74" s="20"/>
      <c r="AO74" s="1"/>
      <c r="AP74" s="1"/>
      <c r="AQ74" s="7"/>
      <c r="AR74" s="6"/>
      <c r="AS74" s="20"/>
      <c r="AT74" s="8"/>
      <c r="AU74" s="20"/>
      <c r="AV74" s="1"/>
      <c r="AW74" s="1"/>
      <c r="AX74" s="7"/>
      <c r="AY74" s="6"/>
      <c r="AZ74" s="20"/>
      <c r="BA74" s="8"/>
      <c r="BB74" s="20"/>
      <c r="BC74" s="1"/>
      <c r="BD74" s="1"/>
      <c r="BE74" s="7"/>
      <c r="BF74" s="6"/>
      <c r="BG74" s="20"/>
      <c r="BH74" s="8"/>
      <c r="BI74" s="20"/>
      <c r="BJ74" s="1"/>
      <c r="BK74" s="1"/>
      <c r="BL74" s="7"/>
      <c r="BM74" s="6"/>
      <c r="BN74" s="20"/>
      <c r="BO74" s="8"/>
      <c r="BP74" s="20"/>
      <c r="BQ74" s="1"/>
      <c r="BR74" s="1"/>
      <c r="BS74" s="7"/>
      <c r="BT74" s="6"/>
      <c r="BU74" s="20"/>
      <c r="BV74" s="8"/>
      <c r="BW74" s="20"/>
      <c r="BX74" s="1"/>
      <c r="BY74" s="1"/>
      <c r="BZ74" s="7"/>
      <c r="CA74" s="6"/>
      <c r="CB74" s="20"/>
      <c r="CC74" s="8"/>
      <c r="CD74" s="20"/>
      <c r="CE74" s="1"/>
      <c r="CF74" s="1"/>
    </row>
    <row r="75" spans="1:84" ht="18" x14ac:dyDescent="0.25">
      <c r="A75" s="7"/>
      <c r="B75" s="6"/>
      <c r="C75" s="7"/>
      <c r="D75" s="8"/>
      <c r="E75" s="7"/>
      <c r="F75" s="1"/>
      <c r="G75" s="1"/>
      <c r="H75" s="7"/>
      <c r="I75" s="6"/>
      <c r="J75" s="7"/>
      <c r="K75" s="8"/>
      <c r="L75" s="7"/>
      <c r="M75" s="1"/>
      <c r="N75" s="1"/>
      <c r="O75" s="7"/>
      <c r="P75" s="6"/>
      <c r="Q75" s="7"/>
      <c r="R75" s="8"/>
      <c r="S75" s="7"/>
      <c r="T75" s="1"/>
      <c r="U75" s="1"/>
      <c r="V75" s="7"/>
      <c r="W75" s="6"/>
      <c r="X75" s="7"/>
      <c r="Y75" s="8"/>
      <c r="Z75" s="7"/>
      <c r="AA75" s="1"/>
      <c r="AB75" s="1"/>
      <c r="AC75" s="7"/>
      <c r="AD75" s="6"/>
      <c r="AE75" s="7"/>
      <c r="AF75" s="8"/>
      <c r="AG75" s="7"/>
      <c r="AH75" s="1"/>
      <c r="AI75" s="1"/>
      <c r="AJ75" s="7"/>
      <c r="AK75" s="6"/>
      <c r="AL75" s="7"/>
      <c r="AM75" s="8"/>
      <c r="AN75" s="7"/>
      <c r="AO75" s="1"/>
      <c r="AP75" s="1"/>
      <c r="AQ75" s="7"/>
      <c r="AR75" s="6"/>
      <c r="AS75" s="7"/>
      <c r="AT75" s="8"/>
      <c r="AU75" s="7"/>
      <c r="AV75" s="1"/>
      <c r="AW75" s="1"/>
      <c r="AX75" s="7"/>
      <c r="AY75" s="6"/>
      <c r="AZ75" s="7"/>
      <c r="BA75" s="8"/>
      <c r="BB75" s="7"/>
      <c r="BC75" s="1"/>
      <c r="BD75" s="1"/>
      <c r="BE75" s="7"/>
      <c r="BF75" s="6"/>
      <c r="BG75" s="7"/>
      <c r="BH75" s="8"/>
      <c r="BI75" s="7"/>
      <c r="BJ75" s="1"/>
      <c r="BK75" s="1"/>
      <c r="BL75" s="7"/>
      <c r="BM75" s="6"/>
      <c r="BN75" s="7"/>
      <c r="BO75" s="8"/>
      <c r="BP75" s="7"/>
      <c r="BQ75" s="1"/>
      <c r="BR75" s="1"/>
      <c r="BS75" s="7"/>
      <c r="BT75" s="6"/>
      <c r="BU75" s="7"/>
      <c r="BV75" s="8"/>
      <c r="BW75" s="7"/>
      <c r="BX75" s="1"/>
      <c r="BY75" s="1"/>
      <c r="BZ75" s="7"/>
      <c r="CA75" s="6"/>
      <c r="CB75" s="7"/>
      <c r="CC75" s="8"/>
      <c r="CD75" s="7"/>
      <c r="CE75" s="1"/>
      <c r="CF75" s="1"/>
    </row>
    <row r="76" spans="1:84" ht="18" x14ac:dyDescent="0.25">
      <c r="A76" s="21" t="s">
        <v>108</v>
      </c>
      <c r="B76" s="6"/>
      <c r="C76" s="7"/>
      <c r="D76" s="29">
        <v>0.53166764745250439</v>
      </c>
      <c r="E76" s="7"/>
      <c r="F76" s="28"/>
      <c r="G76" s="1"/>
      <c r="H76" s="21" t="s">
        <v>108</v>
      </c>
      <c r="I76" s="6"/>
      <c r="J76" s="7"/>
      <c r="K76" s="29">
        <v>0.53002754420248577</v>
      </c>
      <c r="L76" s="7"/>
      <c r="M76" s="28"/>
      <c r="N76" s="1"/>
      <c r="O76" s="21" t="s">
        <v>108</v>
      </c>
      <c r="P76" s="6"/>
      <c r="Q76" s="7"/>
      <c r="R76" s="29">
        <v>0.53133272566392753</v>
      </c>
      <c r="S76" s="7"/>
      <c r="T76" s="28"/>
      <c r="U76" s="1"/>
      <c r="V76" s="21" t="s">
        <v>108</v>
      </c>
      <c r="W76" s="6"/>
      <c r="X76" s="7"/>
      <c r="Y76" s="29">
        <v>0.53424443917838449</v>
      </c>
      <c r="Z76" s="7"/>
      <c r="AA76" s="28"/>
      <c r="AB76" s="1"/>
      <c r="AC76" s="21" t="s">
        <v>108</v>
      </c>
      <c r="AD76" s="6"/>
      <c r="AE76" s="7"/>
      <c r="AF76" s="29">
        <v>0.53781934781401453</v>
      </c>
      <c r="AG76" s="7"/>
      <c r="AH76" s="28"/>
      <c r="AI76" s="1"/>
      <c r="AJ76" s="21" t="s">
        <v>108</v>
      </c>
      <c r="AK76" s="6"/>
      <c r="AL76" s="7"/>
      <c r="AM76" s="29">
        <v>0.53860221264770081</v>
      </c>
      <c r="AN76" s="7"/>
      <c r="AO76" s="28"/>
      <c r="AP76" s="1"/>
      <c r="AQ76" s="21" t="s">
        <v>108</v>
      </c>
      <c r="AR76" s="6"/>
      <c r="AS76" s="7"/>
      <c r="AT76" s="29">
        <v>0.53907976527778911</v>
      </c>
      <c r="AU76" s="7"/>
      <c r="AV76" s="28"/>
      <c r="AW76" s="1"/>
      <c r="AX76" s="21" t="s">
        <v>108</v>
      </c>
      <c r="AY76" s="6"/>
      <c r="AZ76" s="7"/>
      <c r="BA76" s="29">
        <v>0.5375655433922728</v>
      </c>
      <c r="BB76" s="7"/>
      <c r="BC76" s="28"/>
      <c r="BD76" s="1"/>
      <c r="BE76" s="21" t="s">
        <v>108</v>
      </c>
      <c r="BF76" s="6"/>
      <c r="BG76" s="7"/>
      <c r="BH76" s="29">
        <v>0.53876028408445531</v>
      </c>
      <c r="BI76" s="7"/>
      <c r="BJ76" s="28"/>
      <c r="BK76" s="1"/>
      <c r="BL76" s="21" t="s">
        <v>108</v>
      </c>
      <c r="BM76" s="6"/>
      <c r="BN76" s="7"/>
      <c r="BO76" s="29">
        <v>0.53838193516320809</v>
      </c>
      <c r="BP76" s="7"/>
      <c r="BQ76" s="28"/>
      <c r="BR76" s="1"/>
      <c r="BS76" s="21" t="s">
        <v>108</v>
      </c>
      <c r="BT76" s="6"/>
      <c r="BU76" s="7"/>
      <c r="BV76" s="29">
        <v>0.53637907045466648</v>
      </c>
      <c r="BW76" s="7"/>
      <c r="BX76" s="28"/>
      <c r="BY76" s="1"/>
      <c r="BZ76" s="21" t="s">
        <v>108</v>
      </c>
      <c r="CA76" s="6"/>
      <c r="CB76" s="7"/>
      <c r="CC76" s="29">
        <v>0.53828910505266991</v>
      </c>
      <c r="CD76" s="7"/>
      <c r="CE76" s="28"/>
      <c r="CF76" s="1"/>
    </row>
    <row r="77" spans="1:84" ht="18" x14ac:dyDescent="0.25">
      <c r="A77" s="7"/>
      <c r="B77" s="6"/>
      <c r="C77" s="7"/>
      <c r="D77" s="8"/>
      <c r="E77" s="7"/>
      <c r="F77" s="1"/>
      <c r="G77" s="1"/>
      <c r="H77" s="7"/>
      <c r="I77" s="6"/>
      <c r="J77" s="7"/>
      <c r="K77" s="8"/>
      <c r="L77" s="7"/>
      <c r="M77" s="1"/>
      <c r="N77" s="1"/>
      <c r="O77" s="7"/>
      <c r="P77" s="6"/>
      <c r="Q77" s="7"/>
      <c r="R77" s="8"/>
      <c r="S77" s="7"/>
      <c r="T77" s="1"/>
      <c r="U77" s="1"/>
      <c r="V77" s="7"/>
      <c r="W77" s="6"/>
      <c r="X77" s="7"/>
      <c r="Y77" s="8"/>
      <c r="Z77" s="7"/>
      <c r="AA77" s="1"/>
      <c r="AB77" s="1"/>
      <c r="AC77" s="7"/>
      <c r="AD77" s="6"/>
      <c r="AE77" s="7"/>
      <c r="AF77" s="8"/>
      <c r="AG77" s="7"/>
      <c r="AH77" s="1"/>
      <c r="AI77" s="1"/>
      <c r="AJ77" s="7"/>
      <c r="AK77" s="6"/>
      <c r="AL77" s="7"/>
      <c r="AM77" s="8"/>
      <c r="AN77" s="7"/>
      <c r="AO77" s="1"/>
      <c r="AP77" s="1"/>
      <c r="AQ77" s="7"/>
      <c r="AR77" s="6"/>
      <c r="AS77" s="7"/>
      <c r="AT77" s="8"/>
      <c r="AU77" s="7"/>
      <c r="AV77" s="1"/>
      <c r="AW77" s="1"/>
      <c r="AX77" s="7"/>
      <c r="AY77" s="6"/>
      <c r="AZ77" s="7"/>
      <c r="BA77" s="8"/>
      <c r="BB77" s="7"/>
      <c r="BC77" s="1"/>
      <c r="BD77" s="1"/>
      <c r="BE77" s="7"/>
      <c r="BF77" s="6"/>
      <c r="BG77" s="7"/>
      <c r="BH77" s="8"/>
      <c r="BI77" s="7"/>
      <c r="BJ77" s="1"/>
      <c r="BK77" s="1"/>
      <c r="BL77" s="7"/>
      <c r="BM77" s="6"/>
      <c r="BN77" s="7"/>
      <c r="BO77" s="8"/>
      <c r="BP77" s="7"/>
      <c r="BQ77" s="1"/>
      <c r="BR77" s="1"/>
      <c r="BS77" s="7"/>
      <c r="BT77" s="6"/>
      <c r="BU77" s="7"/>
      <c r="BV77" s="8"/>
      <c r="BW77" s="7"/>
      <c r="BX77" s="1"/>
      <c r="BY77" s="1"/>
      <c r="BZ77" s="7"/>
      <c r="CA77" s="6"/>
      <c r="CB77" s="7"/>
      <c r="CC77" s="8"/>
      <c r="CD77" s="7"/>
      <c r="CE77" s="1"/>
      <c r="CF77" s="1"/>
    </row>
    <row r="78" spans="1:84" ht="18" x14ac:dyDescent="0.25">
      <c r="A78" s="7"/>
      <c r="B78" s="6"/>
      <c r="C78" s="7"/>
      <c r="D78" s="8"/>
      <c r="E78" s="7"/>
      <c r="F78" s="1"/>
      <c r="G78" s="1"/>
      <c r="H78" s="7"/>
      <c r="I78" s="6"/>
      <c r="J78" s="7"/>
      <c r="K78" s="8"/>
      <c r="L78" s="7"/>
      <c r="M78" s="1"/>
      <c r="N78" s="1"/>
      <c r="O78" s="7"/>
      <c r="P78" s="6"/>
      <c r="Q78" s="7"/>
      <c r="R78" s="8"/>
      <c r="S78" s="7"/>
      <c r="T78" s="1"/>
      <c r="U78" s="1"/>
      <c r="V78" s="7"/>
      <c r="W78" s="6"/>
      <c r="X78" s="7"/>
      <c r="Y78" s="8"/>
      <c r="Z78" s="7"/>
      <c r="AA78" s="1"/>
      <c r="AB78" s="1"/>
      <c r="AC78" s="7"/>
      <c r="AD78" s="6"/>
      <c r="AE78" s="7"/>
      <c r="AF78" s="8"/>
      <c r="AG78" s="7"/>
      <c r="AH78" s="1"/>
      <c r="AI78" s="1"/>
      <c r="AJ78" s="7"/>
      <c r="AK78" s="6"/>
      <c r="AL78" s="7"/>
      <c r="AM78" s="8"/>
      <c r="AN78" s="7"/>
      <c r="AO78" s="1"/>
      <c r="AP78" s="1"/>
      <c r="AQ78" s="7"/>
      <c r="AR78" s="6"/>
      <c r="AS78" s="7"/>
      <c r="AT78" s="8"/>
      <c r="AU78" s="7"/>
      <c r="AV78" s="1"/>
      <c r="AW78" s="1"/>
      <c r="AX78" s="7"/>
      <c r="AY78" s="6"/>
      <c r="AZ78" s="7"/>
      <c r="BA78" s="8"/>
      <c r="BB78" s="7"/>
      <c r="BC78" s="1"/>
      <c r="BD78" s="1"/>
      <c r="BE78" s="7"/>
      <c r="BF78" s="6"/>
      <c r="BG78" s="7"/>
      <c r="BH78" s="8"/>
      <c r="BI78" s="7"/>
      <c r="BJ78" s="1"/>
      <c r="BK78" s="1"/>
      <c r="BL78" s="7"/>
      <c r="BM78" s="6"/>
      <c r="BN78" s="7"/>
      <c r="BO78" s="8"/>
      <c r="BP78" s="7"/>
      <c r="BQ78" s="1"/>
      <c r="BR78" s="1"/>
      <c r="BS78" s="7"/>
      <c r="BT78" s="6"/>
      <c r="BU78" s="7"/>
      <c r="BV78" s="8"/>
      <c r="BW78" s="7"/>
      <c r="BX78" s="1"/>
      <c r="BY78" s="1"/>
      <c r="BZ78" s="7"/>
      <c r="CA78" s="6"/>
      <c r="CB78" s="7"/>
      <c r="CC78" s="8"/>
      <c r="CD78" s="7"/>
      <c r="CE78" s="1"/>
      <c r="CF78" s="1"/>
    </row>
    <row r="79" spans="1:84" ht="18.75" x14ac:dyDescent="0.3">
      <c r="A79" s="5" t="s">
        <v>76</v>
      </c>
      <c r="B79" s="6"/>
      <c r="C79" s="7"/>
      <c r="D79" s="8"/>
      <c r="E79" s="7"/>
      <c r="F79" s="1"/>
      <c r="G79" s="1"/>
      <c r="H79" s="5" t="s">
        <v>76</v>
      </c>
      <c r="I79" s="6"/>
      <c r="J79" s="7"/>
      <c r="K79" s="8"/>
      <c r="L79" s="7"/>
      <c r="M79" s="1"/>
      <c r="N79" s="1"/>
      <c r="O79" s="5" t="s">
        <v>76</v>
      </c>
      <c r="P79" s="6"/>
      <c r="Q79" s="7"/>
      <c r="R79" s="8"/>
      <c r="S79" s="7"/>
      <c r="T79" s="1"/>
      <c r="U79" s="1"/>
      <c r="V79" s="5" t="s">
        <v>76</v>
      </c>
      <c r="W79" s="6"/>
      <c r="X79" s="7"/>
      <c r="Y79" s="8"/>
      <c r="Z79" s="7"/>
      <c r="AA79" s="1"/>
      <c r="AB79" s="1"/>
      <c r="AC79" s="5" t="s">
        <v>76</v>
      </c>
      <c r="AD79" s="6"/>
      <c r="AE79" s="7"/>
      <c r="AF79" s="8"/>
      <c r="AG79" s="7"/>
      <c r="AH79" s="1"/>
      <c r="AI79" s="1"/>
      <c r="AJ79" s="5" t="s">
        <v>76</v>
      </c>
      <c r="AK79" s="6"/>
      <c r="AL79" s="7"/>
      <c r="AM79" s="8"/>
      <c r="AN79" s="7"/>
      <c r="AO79" s="1"/>
      <c r="AP79" s="1"/>
      <c r="AQ79" s="5" t="s">
        <v>76</v>
      </c>
      <c r="AR79" s="6"/>
      <c r="AS79" s="7"/>
      <c r="AT79" s="8"/>
      <c r="AU79" s="7"/>
      <c r="AV79" s="1"/>
      <c r="AW79" s="1"/>
      <c r="AX79" s="5" t="s">
        <v>76</v>
      </c>
      <c r="AY79" s="6"/>
      <c r="AZ79" s="7"/>
      <c r="BA79" s="8"/>
      <c r="BB79" s="7"/>
      <c r="BC79" s="1"/>
      <c r="BD79" s="1"/>
      <c r="BE79" s="5" t="s">
        <v>76</v>
      </c>
      <c r="BF79" s="6"/>
      <c r="BG79" s="7"/>
      <c r="BH79" s="8"/>
      <c r="BI79" s="7"/>
      <c r="BJ79" s="1"/>
      <c r="BK79" s="1"/>
      <c r="BL79" s="5" t="s">
        <v>76</v>
      </c>
      <c r="BM79" s="6"/>
      <c r="BN79" s="7"/>
      <c r="BO79" s="8"/>
      <c r="BP79" s="7"/>
      <c r="BQ79" s="1"/>
      <c r="BR79" s="1"/>
      <c r="BS79" s="5" t="s">
        <v>76</v>
      </c>
      <c r="BT79" s="6"/>
      <c r="BU79" s="7"/>
      <c r="BV79" s="8"/>
      <c r="BW79" s="7"/>
      <c r="BX79" s="1"/>
      <c r="BY79" s="1"/>
      <c r="BZ79" s="5" t="s">
        <v>76</v>
      </c>
      <c r="CA79" s="6"/>
      <c r="CB79" s="7"/>
      <c r="CC79" s="8"/>
      <c r="CD79" s="7"/>
      <c r="CE79" s="1"/>
      <c r="CF79" s="1"/>
    </row>
    <row r="80" spans="1:84" ht="18" x14ac:dyDescent="0.25">
      <c r="A80" s="9"/>
      <c r="B80" s="10"/>
      <c r="C80" s="9"/>
      <c r="D80" s="11"/>
      <c r="E80" s="9"/>
      <c r="F80" s="1"/>
      <c r="G80" s="1"/>
      <c r="H80" s="9"/>
      <c r="I80" s="10"/>
      <c r="J80" s="9"/>
      <c r="K80" s="11"/>
      <c r="L80" s="9"/>
      <c r="M80" s="1"/>
      <c r="N80" s="1"/>
      <c r="O80" s="9"/>
      <c r="P80" s="10"/>
      <c r="Q80" s="9"/>
      <c r="R80" s="11"/>
      <c r="S80" s="9"/>
      <c r="T80" s="1"/>
      <c r="U80" s="1"/>
      <c r="V80" s="9"/>
      <c r="W80" s="10"/>
      <c r="X80" s="9"/>
      <c r="Y80" s="11"/>
      <c r="Z80" s="9"/>
      <c r="AA80" s="1"/>
      <c r="AB80" s="1"/>
      <c r="AC80" s="9"/>
      <c r="AD80" s="10"/>
      <c r="AE80" s="9"/>
      <c r="AF80" s="11"/>
      <c r="AG80" s="9"/>
      <c r="AH80" s="1"/>
      <c r="AI80" s="1"/>
      <c r="AJ80" s="9"/>
      <c r="AK80" s="10"/>
      <c r="AL80" s="9"/>
      <c r="AM80" s="11"/>
      <c r="AN80" s="9"/>
      <c r="AO80" s="1"/>
      <c r="AP80" s="1"/>
      <c r="AQ80" s="9"/>
      <c r="AR80" s="10"/>
      <c r="AS80" s="9"/>
      <c r="AT80" s="11"/>
      <c r="AU80" s="9"/>
      <c r="AV80" s="1"/>
      <c r="AW80" s="1"/>
      <c r="AX80" s="9"/>
      <c r="AY80" s="10"/>
      <c r="AZ80" s="9"/>
      <c r="BA80" s="11"/>
      <c r="BB80" s="9"/>
      <c r="BC80" s="1"/>
      <c r="BD80" s="1"/>
      <c r="BE80" s="9"/>
      <c r="BF80" s="10"/>
      <c r="BG80" s="9"/>
      <c r="BH80" s="11"/>
      <c r="BI80" s="9"/>
      <c r="BJ80" s="1"/>
      <c r="BK80" s="1"/>
      <c r="BL80" s="9"/>
      <c r="BM80" s="10"/>
      <c r="BN80" s="9"/>
      <c r="BO80" s="11"/>
      <c r="BP80" s="9"/>
      <c r="BQ80" s="1"/>
      <c r="BR80" s="1"/>
      <c r="BS80" s="9"/>
      <c r="BT80" s="10"/>
      <c r="BU80" s="9"/>
      <c r="BV80" s="11"/>
      <c r="BW80" s="9"/>
      <c r="BX80" s="1"/>
      <c r="BY80" s="1"/>
      <c r="BZ80" s="9"/>
      <c r="CA80" s="10"/>
      <c r="CB80" s="9"/>
      <c r="CC80" s="11"/>
      <c r="CD80" s="9"/>
      <c r="CE80" s="1"/>
      <c r="CF80" s="1"/>
    </row>
    <row r="81" spans="1:84" ht="72" x14ac:dyDescent="0.25">
      <c r="A81" s="12" t="s">
        <v>71</v>
      </c>
      <c r="B81" s="13" t="s">
        <v>106</v>
      </c>
      <c r="C81" s="14" t="s">
        <v>69</v>
      </c>
      <c r="D81" s="15" t="s">
        <v>70</v>
      </c>
      <c r="E81" s="14" t="s">
        <v>69</v>
      </c>
      <c r="F81" s="1"/>
      <c r="G81" s="1"/>
      <c r="H81" s="12" t="s">
        <v>71</v>
      </c>
      <c r="I81" s="13" t="s">
        <v>106</v>
      </c>
      <c r="J81" s="14" t="s">
        <v>69</v>
      </c>
      <c r="K81" s="15" t="s">
        <v>70</v>
      </c>
      <c r="L81" s="14" t="s">
        <v>69</v>
      </c>
      <c r="M81" s="1"/>
      <c r="N81" s="1"/>
      <c r="O81" s="12" t="s">
        <v>71</v>
      </c>
      <c r="P81" s="13" t="s">
        <v>106</v>
      </c>
      <c r="Q81" s="14" t="s">
        <v>69</v>
      </c>
      <c r="R81" s="15" t="s">
        <v>70</v>
      </c>
      <c r="S81" s="14" t="s">
        <v>69</v>
      </c>
      <c r="T81" s="1"/>
      <c r="U81" s="1"/>
      <c r="V81" s="12" t="s">
        <v>71</v>
      </c>
      <c r="W81" s="13" t="s">
        <v>106</v>
      </c>
      <c r="X81" s="14" t="s">
        <v>69</v>
      </c>
      <c r="Y81" s="15" t="s">
        <v>70</v>
      </c>
      <c r="Z81" s="14" t="s">
        <v>69</v>
      </c>
      <c r="AA81" s="1"/>
      <c r="AB81" s="1"/>
      <c r="AC81" s="12" t="s">
        <v>71</v>
      </c>
      <c r="AD81" s="13" t="s">
        <v>106</v>
      </c>
      <c r="AE81" s="14" t="s">
        <v>69</v>
      </c>
      <c r="AF81" s="15" t="s">
        <v>70</v>
      </c>
      <c r="AG81" s="14" t="s">
        <v>69</v>
      </c>
      <c r="AH81" s="1"/>
      <c r="AI81" s="1"/>
      <c r="AJ81" s="12" t="s">
        <v>71</v>
      </c>
      <c r="AK81" s="13" t="s">
        <v>106</v>
      </c>
      <c r="AL81" s="14" t="s">
        <v>69</v>
      </c>
      <c r="AM81" s="15" t="s">
        <v>70</v>
      </c>
      <c r="AN81" s="14" t="s">
        <v>69</v>
      </c>
      <c r="AO81" s="1"/>
      <c r="AP81" s="1"/>
      <c r="AQ81" s="12" t="s">
        <v>71</v>
      </c>
      <c r="AR81" s="13" t="s">
        <v>106</v>
      </c>
      <c r="AS81" s="14" t="s">
        <v>69</v>
      </c>
      <c r="AT81" s="15" t="s">
        <v>70</v>
      </c>
      <c r="AU81" s="14" t="s">
        <v>69</v>
      </c>
      <c r="AV81" s="1"/>
      <c r="AW81" s="1"/>
      <c r="AX81" s="12" t="s">
        <v>71</v>
      </c>
      <c r="AY81" s="13" t="s">
        <v>106</v>
      </c>
      <c r="AZ81" s="14" t="s">
        <v>69</v>
      </c>
      <c r="BA81" s="15" t="s">
        <v>70</v>
      </c>
      <c r="BB81" s="14" t="s">
        <v>69</v>
      </c>
      <c r="BC81" s="1"/>
      <c r="BD81" s="1"/>
      <c r="BE81" s="12" t="s">
        <v>71</v>
      </c>
      <c r="BF81" s="13" t="s">
        <v>106</v>
      </c>
      <c r="BG81" s="14" t="s">
        <v>69</v>
      </c>
      <c r="BH81" s="15" t="s">
        <v>70</v>
      </c>
      <c r="BI81" s="14" t="s">
        <v>69</v>
      </c>
      <c r="BJ81" s="1"/>
      <c r="BK81" s="1"/>
      <c r="BL81" s="12" t="s">
        <v>71</v>
      </c>
      <c r="BM81" s="13" t="s">
        <v>106</v>
      </c>
      <c r="BN81" s="14" t="s">
        <v>69</v>
      </c>
      <c r="BO81" s="15" t="s">
        <v>70</v>
      </c>
      <c r="BP81" s="14" t="s">
        <v>69</v>
      </c>
      <c r="BQ81" s="1"/>
      <c r="BR81" s="1"/>
      <c r="BS81" s="12" t="s">
        <v>71</v>
      </c>
      <c r="BT81" s="13" t="s">
        <v>106</v>
      </c>
      <c r="BU81" s="14" t="s">
        <v>69</v>
      </c>
      <c r="BV81" s="15" t="s">
        <v>70</v>
      </c>
      <c r="BW81" s="14" t="s">
        <v>69</v>
      </c>
      <c r="BX81" s="1"/>
      <c r="BY81" s="1"/>
      <c r="BZ81" s="12" t="s">
        <v>71</v>
      </c>
      <c r="CA81" s="13" t="s">
        <v>106</v>
      </c>
      <c r="CB81" s="14" t="s">
        <v>69</v>
      </c>
      <c r="CC81" s="15" t="s">
        <v>70</v>
      </c>
      <c r="CD81" s="14" t="s">
        <v>69</v>
      </c>
      <c r="CE81" s="1"/>
      <c r="CF81" s="1"/>
    </row>
    <row r="82" spans="1:84" ht="18" x14ac:dyDescent="0.25">
      <c r="A82" s="9"/>
      <c r="B82" s="10"/>
      <c r="C82" s="16"/>
      <c r="D82" s="11"/>
      <c r="E82" s="16"/>
      <c r="F82" s="1"/>
      <c r="G82" s="1"/>
      <c r="H82" s="9"/>
      <c r="I82" s="10"/>
      <c r="J82" s="16"/>
      <c r="K82" s="11"/>
      <c r="L82" s="16"/>
      <c r="M82" s="1"/>
      <c r="N82" s="1"/>
      <c r="O82" s="9"/>
      <c r="P82" s="10"/>
      <c r="Q82" s="16"/>
      <c r="R82" s="11"/>
      <c r="S82" s="16"/>
      <c r="T82" s="1"/>
      <c r="U82" s="1"/>
      <c r="V82" s="9"/>
      <c r="W82" s="10"/>
      <c r="X82" s="16"/>
      <c r="Y82" s="11"/>
      <c r="Z82" s="16"/>
      <c r="AA82" s="1"/>
      <c r="AB82" s="1"/>
      <c r="AC82" s="9"/>
      <c r="AD82" s="10"/>
      <c r="AE82" s="16"/>
      <c r="AF82" s="11"/>
      <c r="AG82" s="16"/>
      <c r="AH82" s="1"/>
      <c r="AI82" s="1"/>
      <c r="AJ82" s="9"/>
      <c r="AK82" s="10"/>
      <c r="AL82" s="16"/>
      <c r="AM82" s="11"/>
      <c r="AN82" s="16"/>
      <c r="AO82" s="1"/>
      <c r="AP82" s="1"/>
      <c r="AQ82" s="9"/>
      <c r="AR82" s="10"/>
      <c r="AS82" s="16"/>
      <c r="AT82" s="11"/>
      <c r="AU82" s="16"/>
      <c r="AV82" s="1"/>
      <c r="AW82" s="1"/>
      <c r="AX82" s="9"/>
      <c r="AY82" s="10"/>
      <c r="AZ82" s="16"/>
      <c r="BA82" s="11"/>
      <c r="BB82" s="16"/>
      <c r="BC82" s="1"/>
      <c r="BD82" s="1"/>
      <c r="BE82" s="9"/>
      <c r="BF82" s="10"/>
      <c r="BG82" s="16"/>
      <c r="BH82" s="11"/>
      <c r="BI82" s="16"/>
      <c r="BJ82" s="1"/>
      <c r="BK82" s="1"/>
      <c r="BL82" s="9"/>
      <c r="BM82" s="10"/>
      <c r="BN82" s="16"/>
      <c r="BO82" s="11"/>
      <c r="BP82" s="16"/>
      <c r="BQ82" s="1"/>
      <c r="BR82" s="1"/>
      <c r="BS82" s="9"/>
      <c r="BT82" s="10"/>
      <c r="BU82" s="16"/>
      <c r="BV82" s="11"/>
      <c r="BW82" s="16"/>
      <c r="BX82" s="1"/>
      <c r="BY82" s="1"/>
      <c r="BZ82" s="9"/>
      <c r="CA82" s="10"/>
      <c r="CB82" s="16"/>
      <c r="CC82" s="11"/>
      <c r="CD82" s="16"/>
      <c r="CE82" s="1"/>
      <c r="CF82" s="1"/>
    </row>
    <row r="83" spans="1:84" ht="18" x14ac:dyDescent="0.25">
      <c r="A83" s="7" t="s">
        <v>0</v>
      </c>
      <c r="B83" s="6">
        <v>2441466.9300000002</v>
      </c>
      <c r="C83" s="17">
        <v>2.7753284826406991E-2</v>
      </c>
      <c r="D83" s="8">
        <v>51</v>
      </c>
      <c r="E83" s="17">
        <v>4.7134935304990758E-2</v>
      </c>
      <c r="F83" s="18"/>
      <c r="G83" s="19"/>
      <c r="H83" s="7" t="s">
        <v>0</v>
      </c>
      <c r="I83" s="6">
        <v>2468801.1300000004</v>
      </c>
      <c r="J83" s="17">
        <v>2.836053023959877E-2</v>
      </c>
      <c r="K83" s="8">
        <v>50</v>
      </c>
      <c r="L83" s="17">
        <v>4.6816479400749067E-2</v>
      </c>
      <c r="M83" s="18"/>
      <c r="N83" s="19"/>
      <c r="O83" s="7" t="s">
        <v>0</v>
      </c>
      <c r="P83" s="6">
        <v>2471176.16</v>
      </c>
      <c r="Q83" s="17">
        <v>2.8650808427250533E-2</v>
      </c>
      <c r="R83" s="8">
        <v>49</v>
      </c>
      <c r="S83" s="17">
        <v>4.6270066100094431E-2</v>
      </c>
      <c r="T83" s="18"/>
      <c r="U83" s="19"/>
      <c r="V83" s="7" t="s">
        <v>0</v>
      </c>
      <c r="W83" s="6">
        <v>2436055.6500000004</v>
      </c>
      <c r="X83" s="17">
        <v>2.8348580668478153E-2</v>
      </c>
      <c r="Y83" s="8">
        <v>49</v>
      </c>
      <c r="Z83" s="17">
        <v>4.6666666666666669E-2</v>
      </c>
      <c r="AA83" s="18"/>
      <c r="AB83" s="19"/>
      <c r="AC83" s="7" t="s">
        <v>0</v>
      </c>
      <c r="AD83" s="6">
        <v>2379453.5299999998</v>
      </c>
      <c r="AE83" s="17">
        <v>2.7901790119830756E-2</v>
      </c>
      <c r="AF83" s="8">
        <v>47</v>
      </c>
      <c r="AG83" s="17">
        <v>4.5323047251687558E-2</v>
      </c>
      <c r="AH83" s="18"/>
      <c r="AI83" s="19"/>
      <c r="AJ83" s="7" t="s">
        <v>0</v>
      </c>
      <c r="AK83" s="6">
        <v>2361230.9299999992</v>
      </c>
      <c r="AL83" s="17">
        <v>2.7781098110715281E-2</v>
      </c>
      <c r="AM83" s="8">
        <v>47</v>
      </c>
      <c r="AN83" s="17">
        <v>4.5498547918683449E-2</v>
      </c>
      <c r="AO83" s="18"/>
      <c r="AP83" s="19"/>
      <c r="AQ83" s="7" t="s">
        <v>0</v>
      </c>
      <c r="AR83" s="6">
        <v>2260149.9300000002</v>
      </c>
      <c r="AS83" s="17">
        <v>2.6732989727289706E-2</v>
      </c>
      <c r="AT83" s="8">
        <v>44</v>
      </c>
      <c r="AU83" s="17">
        <v>4.2884990253411304E-2</v>
      </c>
      <c r="AV83" s="18"/>
      <c r="AW83" s="19"/>
      <c r="AX83" s="7" t="s">
        <v>0</v>
      </c>
      <c r="AY83" s="6">
        <v>2227999.8699999996</v>
      </c>
      <c r="AZ83" s="17">
        <v>2.6579805433777651E-2</v>
      </c>
      <c r="BA83" s="8">
        <v>43</v>
      </c>
      <c r="BB83" s="17">
        <v>4.2281219272369712E-2</v>
      </c>
      <c r="BC83" s="18"/>
      <c r="BD83" s="19"/>
      <c r="BE83" s="7" t="s">
        <v>0</v>
      </c>
      <c r="BF83" s="6">
        <v>2215449.8899999997</v>
      </c>
      <c r="BG83" s="17">
        <v>2.6661976262253525E-2</v>
      </c>
      <c r="BH83" s="8">
        <v>43</v>
      </c>
      <c r="BI83" s="17">
        <v>4.2574257425742577E-2</v>
      </c>
      <c r="BJ83" s="18"/>
      <c r="BK83" s="19"/>
      <c r="BL83" s="7" t="s">
        <v>0</v>
      </c>
      <c r="BM83" s="6">
        <v>2215161.5899999994</v>
      </c>
      <c r="BN83" s="17">
        <v>2.6814588656075947E-2</v>
      </c>
      <c r="BO83" s="8">
        <v>43</v>
      </c>
      <c r="BP83" s="17">
        <v>4.2999999999999997E-2</v>
      </c>
      <c r="BQ83" s="18"/>
      <c r="BR83" s="19"/>
      <c r="BS83" s="7" t="s">
        <v>0</v>
      </c>
      <c r="BT83" s="6">
        <v>1747750.3900000001</v>
      </c>
      <c r="BU83" s="17">
        <v>2.1430278722973001E-2</v>
      </c>
      <c r="BV83" s="8">
        <v>41</v>
      </c>
      <c r="BW83" s="17">
        <v>4.1456016177957536E-2</v>
      </c>
      <c r="BX83" s="18"/>
      <c r="BY83" s="19"/>
      <c r="BZ83" s="7" t="s">
        <v>0</v>
      </c>
      <c r="CA83" s="6">
        <v>1635501.6900000004</v>
      </c>
      <c r="CB83" s="17">
        <v>2.0123364461001481E-2</v>
      </c>
      <c r="CC83" s="8">
        <v>41</v>
      </c>
      <c r="CD83" s="17">
        <v>4.170905391658189E-2</v>
      </c>
      <c r="CE83" s="18"/>
      <c r="CF83" s="19"/>
    </row>
    <row r="84" spans="1:84" ht="18" x14ac:dyDescent="0.25">
      <c r="A84" s="7" t="s">
        <v>1</v>
      </c>
      <c r="B84" s="6">
        <v>42612.78</v>
      </c>
      <c r="C84" s="17">
        <v>4.8439919707821686E-4</v>
      </c>
      <c r="D84" s="8">
        <v>1</v>
      </c>
      <c r="E84" s="17">
        <v>9.2421441774491681E-4</v>
      </c>
      <c r="F84" s="18"/>
      <c r="G84" s="19"/>
      <c r="H84" s="7" t="s">
        <v>1</v>
      </c>
      <c r="I84" s="6">
        <v>42612.78</v>
      </c>
      <c r="J84" s="17">
        <v>4.8951736982693684E-4</v>
      </c>
      <c r="K84" s="8">
        <v>1</v>
      </c>
      <c r="L84" s="17">
        <v>9.3632958801498128E-4</v>
      </c>
      <c r="M84" s="18"/>
      <c r="N84" s="19"/>
      <c r="O84" s="7" t="s">
        <v>1</v>
      </c>
      <c r="P84" s="6">
        <v>42612.78</v>
      </c>
      <c r="Q84" s="17">
        <v>4.940524338550486E-4</v>
      </c>
      <c r="R84" s="8">
        <v>1</v>
      </c>
      <c r="S84" s="17">
        <v>9.4428706326723328E-4</v>
      </c>
      <c r="T84" s="18"/>
      <c r="U84" s="19"/>
      <c r="V84" s="7" t="s">
        <v>1</v>
      </c>
      <c r="W84" s="6">
        <v>42612.78</v>
      </c>
      <c r="X84" s="17">
        <v>4.9588843807328955E-4</v>
      </c>
      <c r="Y84" s="8">
        <v>1</v>
      </c>
      <c r="Z84" s="17">
        <v>9.5238095238095238E-4</v>
      </c>
      <c r="AA84" s="18"/>
      <c r="AB84" s="19"/>
      <c r="AC84" s="7" t="s">
        <v>1</v>
      </c>
      <c r="AD84" s="6">
        <v>42612.78</v>
      </c>
      <c r="AE84" s="17">
        <v>4.9968315371240793E-4</v>
      </c>
      <c r="AF84" s="8">
        <v>1</v>
      </c>
      <c r="AG84" s="17">
        <v>9.6432015429122472E-4</v>
      </c>
      <c r="AH84" s="18"/>
      <c r="AI84" s="19"/>
      <c r="AJ84" s="7" t="s">
        <v>1</v>
      </c>
      <c r="AK84" s="6">
        <v>42612.78</v>
      </c>
      <c r="AL84" s="17">
        <v>5.0136130562643711E-4</v>
      </c>
      <c r="AM84" s="8">
        <v>1</v>
      </c>
      <c r="AN84" s="17">
        <v>9.6805421103581804E-4</v>
      </c>
      <c r="AO84" s="18"/>
      <c r="AP84" s="19"/>
      <c r="AQ84" s="7" t="s">
        <v>1</v>
      </c>
      <c r="AR84" s="6">
        <v>0</v>
      </c>
      <c r="AS84" s="17">
        <v>0</v>
      </c>
      <c r="AT84" s="8">
        <v>0</v>
      </c>
      <c r="AU84" s="17">
        <v>0</v>
      </c>
      <c r="AV84" s="18"/>
      <c r="AW84" s="19"/>
      <c r="AX84" s="7" t="s">
        <v>1</v>
      </c>
      <c r="AY84" s="6">
        <v>0</v>
      </c>
      <c r="AZ84" s="17">
        <v>0</v>
      </c>
      <c r="BA84" s="8">
        <v>0</v>
      </c>
      <c r="BB84" s="17">
        <v>0</v>
      </c>
      <c r="BC84" s="18"/>
      <c r="BD84" s="19"/>
      <c r="BE84" s="7" t="s">
        <v>1</v>
      </c>
      <c r="BF84" s="6">
        <v>0</v>
      </c>
      <c r="BG84" s="17">
        <v>0</v>
      </c>
      <c r="BH84" s="8">
        <v>0</v>
      </c>
      <c r="BI84" s="17">
        <v>0</v>
      </c>
      <c r="BJ84" s="18"/>
      <c r="BK84" s="19"/>
      <c r="BL84" s="7" t="s">
        <v>1</v>
      </c>
      <c r="BM84" s="6">
        <v>0</v>
      </c>
      <c r="BN84" s="17">
        <v>0</v>
      </c>
      <c r="BO84" s="8">
        <v>0</v>
      </c>
      <c r="BP84" s="17">
        <v>0</v>
      </c>
      <c r="BQ84" s="18"/>
      <c r="BR84" s="19"/>
      <c r="BS84" s="7" t="s">
        <v>1</v>
      </c>
      <c r="BT84" s="6">
        <v>0</v>
      </c>
      <c r="BU84" s="17">
        <v>0</v>
      </c>
      <c r="BV84" s="8">
        <v>0</v>
      </c>
      <c r="BW84" s="17">
        <v>0</v>
      </c>
      <c r="BX84" s="18"/>
      <c r="BY84" s="19"/>
      <c r="BZ84" s="7" t="s">
        <v>1</v>
      </c>
      <c r="CA84" s="6">
        <v>0</v>
      </c>
      <c r="CB84" s="17">
        <v>0</v>
      </c>
      <c r="CC84" s="8">
        <v>0</v>
      </c>
      <c r="CD84" s="17">
        <v>0</v>
      </c>
      <c r="CE84" s="18"/>
      <c r="CF84" s="19"/>
    </row>
    <row r="85" spans="1:84" ht="18" x14ac:dyDescent="0.25">
      <c r="A85" s="7" t="s">
        <v>2</v>
      </c>
      <c r="B85" s="6">
        <v>71507706.719999984</v>
      </c>
      <c r="C85" s="17">
        <v>0.81286120548982266</v>
      </c>
      <c r="D85" s="8">
        <v>723</v>
      </c>
      <c r="E85" s="17">
        <v>0.66820702402957488</v>
      </c>
      <c r="F85" s="18"/>
      <c r="G85" s="19"/>
      <c r="H85" s="7" t="s">
        <v>2</v>
      </c>
      <c r="I85" s="6">
        <v>70867704.280000001</v>
      </c>
      <c r="J85" s="17">
        <v>0.81409784118329653</v>
      </c>
      <c r="K85" s="8">
        <v>720</v>
      </c>
      <c r="L85" s="17">
        <v>0.6741573033707865</v>
      </c>
      <c r="M85" s="18"/>
      <c r="N85" s="19"/>
      <c r="O85" s="7" t="s">
        <v>2</v>
      </c>
      <c r="P85" s="6">
        <v>70379973.399999976</v>
      </c>
      <c r="Q85" s="17">
        <v>0.81598518456020863</v>
      </c>
      <c r="R85" s="8">
        <v>716</v>
      </c>
      <c r="S85" s="17">
        <v>0.67610953729933898</v>
      </c>
      <c r="T85" s="18"/>
      <c r="U85" s="19"/>
      <c r="V85" s="7" t="s">
        <v>2</v>
      </c>
      <c r="W85" s="6">
        <v>70105814.399999961</v>
      </c>
      <c r="X85" s="17">
        <v>0.81582714863174655</v>
      </c>
      <c r="Y85" s="8">
        <v>710</v>
      </c>
      <c r="Z85" s="17">
        <v>0.67619047619047623</v>
      </c>
      <c r="AA85" s="18"/>
      <c r="AB85" s="19"/>
      <c r="AC85" s="7" t="s">
        <v>2</v>
      </c>
      <c r="AD85" s="6">
        <v>69914000.88000004</v>
      </c>
      <c r="AE85" s="17">
        <v>0.81982091870960982</v>
      </c>
      <c r="AF85" s="8">
        <v>707</v>
      </c>
      <c r="AG85" s="17">
        <v>0.68177434908389589</v>
      </c>
      <c r="AH85" s="18"/>
      <c r="AI85" s="19"/>
      <c r="AJ85" s="7" t="s">
        <v>2</v>
      </c>
      <c r="AK85" s="6">
        <v>69639522.929999992</v>
      </c>
      <c r="AL85" s="17">
        <v>0.81934485709186311</v>
      </c>
      <c r="AM85" s="8">
        <v>704</v>
      </c>
      <c r="AN85" s="17">
        <v>0.68151016456921587</v>
      </c>
      <c r="AO85" s="18"/>
      <c r="AP85" s="19"/>
      <c r="AQ85" s="7" t="s">
        <v>2</v>
      </c>
      <c r="AR85" s="6">
        <v>69410767.330000028</v>
      </c>
      <c r="AS85" s="17">
        <v>0.82098860140494601</v>
      </c>
      <c r="AT85" s="8">
        <v>703</v>
      </c>
      <c r="AU85" s="17">
        <v>0.68518518518518523</v>
      </c>
      <c r="AV85" s="18"/>
      <c r="AW85" s="19"/>
      <c r="AX85" s="7" t="s">
        <v>2</v>
      </c>
      <c r="AY85" s="6">
        <v>68875681.599999934</v>
      </c>
      <c r="AZ85" s="17">
        <v>0.82167967812620102</v>
      </c>
      <c r="BA85" s="8">
        <v>698</v>
      </c>
      <c r="BB85" s="17">
        <v>0.68633235004916426</v>
      </c>
      <c r="BC85" s="18"/>
      <c r="BD85" s="19"/>
      <c r="BE85" s="7" t="s">
        <v>2</v>
      </c>
      <c r="BF85" s="6">
        <v>68275915.949999988</v>
      </c>
      <c r="BG85" s="17">
        <v>0.8216709655944946</v>
      </c>
      <c r="BH85" s="8">
        <v>692</v>
      </c>
      <c r="BI85" s="17">
        <v>0.6851485148514852</v>
      </c>
      <c r="BJ85" s="18"/>
      <c r="BK85" s="19"/>
      <c r="BL85" s="7" t="s">
        <v>2</v>
      </c>
      <c r="BM85" s="6">
        <v>67805728.689999923</v>
      </c>
      <c r="BN85" s="17">
        <v>0.82079010919823503</v>
      </c>
      <c r="BO85" s="8">
        <v>685</v>
      </c>
      <c r="BP85" s="17">
        <v>0.68500000000000005</v>
      </c>
      <c r="BQ85" s="18"/>
      <c r="BR85" s="19"/>
      <c r="BS85" s="7" t="s">
        <v>2</v>
      </c>
      <c r="BT85" s="6">
        <v>67598031.509999961</v>
      </c>
      <c r="BU85" s="17">
        <v>0.82886244206966564</v>
      </c>
      <c r="BV85" s="8">
        <v>681</v>
      </c>
      <c r="BW85" s="17">
        <v>0.6885743174924166</v>
      </c>
      <c r="BX85" s="18"/>
      <c r="BY85" s="19"/>
      <c r="BZ85" s="7" t="s">
        <v>2</v>
      </c>
      <c r="CA85" s="6">
        <v>67564188.48999998</v>
      </c>
      <c r="CB85" s="17">
        <v>0.83131604070434839</v>
      </c>
      <c r="CC85" s="8">
        <v>680</v>
      </c>
      <c r="CD85" s="17">
        <v>0.69175991861648012</v>
      </c>
      <c r="CE85" s="18"/>
      <c r="CF85" s="19"/>
    </row>
    <row r="86" spans="1:84" ht="18" x14ac:dyDescent="0.25">
      <c r="A86" s="7" t="s">
        <v>3</v>
      </c>
      <c r="B86" s="6">
        <v>0</v>
      </c>
      <c r="C86" s="17">
        <v>0</v>
      </c>
      <c r="D86" s="8">
        <v>0</v>
      </c>
      <c r="E86" s="17">
        <v>0</v>
      </c>
      <c r="F86" s="18"/>
      <c r="G86" s="19"/>
      <c r="H86" s="7" t="s">
        <v>3</v>
      </c>
      <c r="I86" s="6">
        <v>0</v>
      </c>
      <c r="J86" s="17">
        <v>0</v>
      </c>
      <c r="K86" s="8">
        <v>0</v>
      </c>
      <c r="L86" s="17">
        <v>0</v>
      </c>
      <c r="M86" s="18"/>
      <c r="N86" s="19"/>
      <c r="O86" s="7" t="s">
        <v>3</v>
      </c>
      <c r="P86" s="6">
        <v>0</v>
      </c>
      <c r="Q86" s="17">
        <v>0</v>
      </c>
      <c r="R86" s="8">
        <v>0</v>
      </c>
      <c r="S86" s="17">
        <v>0</v>
      </c>
      <c r="T86" s="18"/>
      <c r="U86" s="19"/>
      <c r="V86" s="7" t="s">
        <v>3</v>
      </c>
      <c r="W86" s="6">
        <v>0</v>
      </c>
      <c r="X86" s="17">
        <v>0</v>
      </c>
      <c r="Y86" s="8">
        <v>0</v>
      </c>
      <c r="Z86" s="17">
        <v>0</v>
      </c>
      <c r="AA86" s="18"/>
      <c r="AB86" s="19"/>
      <c r="AC86" s="7" t="s">
        <v>3</v>
      </c>
      <c r="AD86" s="6">
        <v>0</v>
      </c>
      <c r="AE86" s="17">
        <v>0</v>
      </c>
      <c r="AF86" s="8">
        <v>0</v>
      </c>
      <c r="AG86" s="17">
        <v>0</v>
      </c>
      <c r="AH86" s="18"/>
      <c r="AI86" s="19"/>
      <c r="AJ86" s="7" t="s">
        <v>3</v>
      </c>
      <c r="AK86" s="6">
        <v>0</v>
      </c>
      <c r="AL86" s="17">
        <v>0</v>
      </c>
      <c r="AM86" s="8">
        <v>0</v>
      </c>
      <c r="AN86" s="17">
        <v>0</v>
      </c>
      <c r="AO86" s="18"/>
      <c r="AP86" s="19"/>
      <c r="AQ86" s="7" t="s">
        <v>3</v>
      </c>
      <c r="AR86" s="6">
        <v>0</v>
      </c>
      <c r="AS86" s="17">
        <v>0</v>
      </c>
      <c r="AT86" s="8">
        <v>0</v>
      </c>
      <c r="AU86" s="17">
        <v>0</v>
      </c>
      <c r="AV86" s="18"/>
      <c r="AW86" s="19"/>
      <c r="AX86" s="7" t="s">
        <v>3</v>
      </c>
      <c r="AY86" s="6">
        <v>0</v>
      </c>
      <c r="AZ86" s="17">
        <v>0</v>
      </c>
      <c r="BA86" s="8">
        <v>0</v>
      </c>
      <c r="BB86" s="17">
        <v>0</v>
      </c>
      <c r="BC86" s="18"/>
      <c r="BD86" s="19"/>
      <c r="BE86" s="7" t="s">
        <v>3</v>
      </c>
      <c r="BF86" s="6">
        <v>0</v>
      </c>
      <c r="BG86" s="17">
        <v>0</v>
      </c>
      <c r="BH86" s="8">
        <v>0</v>
      </c>
      <c r="BI86" s="17">
        <v>0</v>
      </c>
      <c r="BJ86" s="18"/>
      <c r="BK86" s="19"/>
      <c r="BL86" s="7" t="s">
        <v>3</v>
      </c>
      <c r="BM86" s="6">
        <v>0</v>
      </c>
      <c r="BN86" s="17">
        <v>0</v>
      </c>
      <c r="BO86" s="8">
        <v>0</v>
      </c>
      <c r="BP86" s="17">
        <v>0</v>
      </c>
      <c r="BQ86" s="18"/>
      <c r="BR86" s="19"/>
      <c r="BS86" s="7" t="s">
        <v>3</v>
      </c>
      <c r="BT86" s="6">
        <v>0</v>
      </c>
      <c r="BU86" s="17">
        <v>0</v>
      </c>
      <c r="BV86" s="8">
        <v>0</v>
      </c>
      <c r="BW86" s="17">
        <v>0</v>
      </c>
      <c r="BX86" s="18"/>
      <c r="BY86" s="19"/>
      <c r="BZ86" s="7" t="s">
        <v>3</v>
      </c>
      <c r="CA86" s="6">
        <v>0</v>
      </c>
      <c r="CB86" s="17">
        <v>0</v>
      </c>
      <c r="CC86" s="8">
        <v>0</v>
      </c>
      <c r="CD86" s="17">
        <v>0</v>
      </c>
      <c r="CE86" s="18"/>
      <c r="CF86" s="19"/>
    </row>
    <row r="87" spans="1:84" ht="18" x14ac:dyDescent="0.25">
      <c r="A87" s="7" t="s">
        <v>116</v>
      </c>
      <c r="B87" s="6">
        <v>13978590.599999994</v>
      </c>
      <c r="C87" s="17">
        <v>0.1589011104866922</v>
      </c>
      <c r="D87" s="8">
        <v>307</v>
      </c>
      <c r="E87" s="17">
        <v>0.28373382624768945</v>
      </c>
      <c r="F87" s="18"/>
      <c r="G87" s="19"/>
      <c r="H87" s="7" t="s">
        <v>116</v>
      </c>
      <c r="I87" s="6">
        <v>13671480.270000005</v>
      </c>
      <c r="J87" s="17">
        <v>0.15705211120727777</v>
      </c>
      <c r="K87" s="8">
        <v>297</v>
      </c>
      <c r="L87" s="17">
        <v>0.27808988764044945</v>
      </c>
      <c r="M87" s="18"/>
      <c r="N87" s="19"/>
      <c r="O87" s="7" t="s">
        <v>116</v>
      </c>
      <c r="P87" s="6">
        <v>13357771.060000004</v>
      </c>
      <c r="Q87" s="17">
        <v>0.15486995457868588</v>
      </c>
      <c r="R87" s="8">
        <v>293</v>
      </c>
      <c r="S87" s="17">
        <v>0.27667610953729932</v>
      </c>
      <c r="T87" s="18"/>
      <c r="U87" s="19"/>
      <c r="V87" s="7" t="s">
        <v>116</v>
      </c>
      <c r="W87" s="6">
        <v>13347708.219999999</v>
      </c>
      <c r="X87" s="17">
        <v>0.15532838226170195</v>
      </c>
      <c r="Y87" s="8">
        <v>290</v>
      </c>
      <c r="Z87" s="17">
        <v>0.27619047619047621</v>
      </c>
      <c r="AA87" s="18"/>
      <c r="AB87" s="19"/>
      <c r="AC87" s="7" t="s">
        <v>116</v>
      </c>
      <c r="AD87" s="6">
        <v>12943533.859999999</v>
      </c>
      <c r="AE87" s="17">
        <v>0.151777608016847</v>
      </c>
      <c r="AF87" s="8">
        <v>282</v>
      </c>
      <c r="AG87" s="17">
        <v>0.27193828351012539</v>
      </c>
      <c r="AH87" s="18"/>
      <c r="AI87" s="19"/>
      <c r="AJ87" s="7" t="s">
        <v>116</v>
      </c>
      <c r="AK87" s="6">
        <v>12950787.319999993</v>
      </c>
      <c r="AL87" s="17">
        <v>0.15237268349179525</v>
      </c>
      <c r="AM87" s="8">
        <v>281</v>
      </c>
      <c r="AN87" s="17">
        <v>0.27202323330106487</v>
      </c>
      <c r="AO87" s="18"/>
      <c r="AP87" s="19"/>
      <c r="AQ87" s="7" t="s">
        <v>116</v>
      </c>
      <c r="AR87" s="6">
        <v>12874431.129999993</v>
      </c>
      <c r="AS87" s="17">
        <v>0.1522784088677642</v>
      </c>
      <c r="AT87" s="8">
        <v>279</v>
      </c>
      <c r="AU87" s="17">
        <v>0.27192982456140352</v>
      </c>
      <c r="AV87" s="18"/>
      <c r="AW87" s="19"/>
      <c r="AX87" s="7" t="s">
        <v>116</v>
      </c>
      <c r="AY87" s="6">
        <v>12719350.099999992</v>
      </c>
      <c r="AZ87" s="17">
        <v>0.15174051644002121</v>
      </c>
      <c r="BA87" s="8">
        <v>276</v>
      </c>
      <c r="BB87" s="17">
        <v>0.27138643067846607</v>
      </c>
      <c r="BC87" s="18"/>
      <c r="BD87" s="19"/>
      <c r="BE87" s="7" t="s">
        <v>116</v>
      </c>
      <c r="BF87" s="6">
        <v>12602620.449999996</v>
      </c>
      <c r="BG87" s="17">
        <v>0.15166705814325179</v>
      </c>
      <c r="BH87" s="8">
        <v>275</v>
      </c>
      <c r="BI87" s="17">
        <v>0.2722772277227723</v>
      </c>
      <c r="BJ87" s="18"/>
      <c r="BK87" s="19"/>
      <c r="BL87" s="7" t="s">
        <v>116</v>
      </c>
      <c r="BM87" s="6">
        <v>12589423.769999994</v>
      </c>
      <c r="BN87" s="17">
        <v>0.15239530214568897</v>
      </c>
      <c r="BO87" s="8">
        <v>272</v>
      </c>
      <c r="BP87" s="17">
        <v>0.27200000000000002</v>
      </c>
      <c r="BQ87" s="18"/>
      <c r="BR87" s="19"/>
      <c r="BS87" s="7" t="s">
        <v>116</v>
      </c>
      <c r="BT87" s="6">
        <v>12209405.160000002</v>
      </c>
      <c r="BU87" s="17">
        <v>0.1497072792073614</v>
      </c>
      <c r="BV87" s="8">
        <v>267</v>
      </c>
      <c r="BW87" s="17">
        <v>0.26996966632962588</v>
      </c>
      <c r="BX87" s="18"/>
      <c r="BY87" s="19"/>
      <c r="BZ87" s="7" t="s">
        <v>116</v>
      </c>
      <c r="CA87" s="6">
        <v>12074079.580000004</v>
      </c>
      <c r="CB87" s="17">
        <v>0.14856059483465023</v>
      </c>
      <c r="CC87" s="8">
        <v>262</v>
      </c>
      <c r="CD87" s="17">
        <v>0.26653102746693796</v>
      </c>
      <c r="CE87" s="18"/>
      <c r="CF87" s="19"/>
    </row>
    <row r="88" spans="1:84" ht="18" x14ac:dyDescent="0.25">
      <c r="A88" s="7"/>
      <c r="B88" s="6"/>
      <c r="C88" s="20"/>
      <c r="D88" s="8"/>
      <c r="E88" s="20"/>
      <c r="F88" s="1"/>
      <c r="G88" s="1"/>
      <c r="H88" s="7"/>
      <c r="I88" s="6"/>
      <c r="J88" s="20"/>
      <c r="K88" s="8"/>
      <c r="L88" s="20"/>
      <c r="M88" s="1"/>
      <c r="N88" s="1"/>
      <c r="O88" s="7"/>
      <c r="P88" s="6"/>
      <c r="Q88" s="20"/>
      <c r="R88" s="8"/>
      <c r="S88" s="20"/>
      <c r="T88" s="1"/>
      <c r="U88" s="1"/>
      <c r="V88" s="7"/>
      <c r="W88" s="6"/>
      <c r="X88" s="20"/>
      <c r="Y88" s="8"/>
      <c r="Z88" s="20"/>
      <c r="AA88" s="1"/>
      <c r="AB88" s="1"/>
      <c r="AC88" s="7"/>
      <c r="AD88" s="6"/>
      <c r="AE88" s="20"/>
      <c r="AF88" s="8"/>
      <c r="AG88" s="20"/>
      <c r="AH88" s="1"/>
      <c r="AI88" s="1"/>
      <c r="AJ88" s="7"/>
      <c r="AK88" s="6"/>
      <c r="AL88" s="20"/>
      <c r="AM88" s="8"/>
      <c r="AN88" s="20"/>
      <c r="AO88" s="1"/>
      <c r="AP88" s="1"/>
      <c r="AQ88" s="7"/>
      <c r="AR88" s="6"/>
      <c r="AS88" s="20"/>
      <c r="AT88" s="8"/>
      <c r="AU88" s="20"/>
      <c r="AV88" s="1"/>
      <c r="AW88" s="1"/>
      <c r="AX88" s="7"/>
      <c r="AY88" s="6"/>
      <c r="AZ88" s="20"/>
      <c r="BA88" s="8"/>
      <c r="BB88" s="20"/>
      <c r="BC88" s="1"/>
      <c r="BD88" s="1"/>
      <c r="BE88" s="7"/>
      <c r="BF88" s="6"/>
      <c r="BG88" s="20"/>
      <c r="BH88" s="8"/>
      <c r="BI88" s="20"/>
      <c r="BJ88" s="1"/>
      <c r="BK88" s="1"/>
      <c r="BL88" s="7"/>
      <c r="BM88" s="6"/>
      <c r="BN88" s="20"/>
      <c r="BO88" s="8"/>
      <c r="BP88" s="20"/>
      <c r="BQ88" s="1"/>
      <c r="BR88" s="1"/>
      <c r="BS88" s="7"/>
      <c r="BT88" s="6"/>
      <c r="BU88" s="20"/>
      <c r="BV88" s="8"/>
      <c r="BW88" s="20"/>
      <c r="BX88" s="1"/>
      <c r="BY88" s="1"/>
      <c r="BZ88" s="7"/>
      <c r="CA88" s="6"/>
      <c r="CB88" s="20"/>
      <c r="CC88" s="8"/>
      <c r="CD88" s="20"/>
      <c r="CE88" s="1"/>
      <c r="CF88" s="1"/>
    </row>
    <row r="89" spans="1:84" ht="18.75" thickBot="1" x14ac:dyDescent="0.3">
      <c r="A89" s="21"/>
      <c r="B89" s="22">
        <v>87970377.029999971</v>
      </c>
      <c r="C89" s="23"/>
      <c r="D89" s="24">
        <v>1082</v>
      </c>
      <c r="E89" s="23"/>
      <c r="F89" s="1"/>
      <c r="G89" s="1"/>
      <c r="H89" s="21"/>
      <c r="I89" s="22">
        <v>87050598.460000008</v>
      </c>
      <c r="J89" s="23"/>
      <c r="K89" s="24">
        <v>1068</v>
      </c>
      <c r="L89" s="23"/>
      <c r="M89" s="1"/>
      <c r="N89" s="1"/>
      <c r="O89" s="21"/>
      <c r="P89" s="22">
        <v>86251533.399999976</v>
      </c>
      <c r="Q89" s="23"/>
      <c r="R89" s="24">
        <v>1059</v>
      </c>
      <c r="S89" s="23"/>
      <c r="T89" s="1"/>
      <c r="U89" s="1"/>
      <c r="V89" s="21"/>
      <c r="W89" s="22">
        <v>85932191.049999967</v>
      </c>
      <c r="X89" s="23"/>
      <c r="Y89" s="24">
        <v>1050</v>
      </c>
      <c r="Z89" s="23"/>
      <c r="AA89" s="1"/>
      <c r="AB89" s="1"/>
      <c r="AC89" s="21"/>
      <c r="AD89" s="22">
        <v>85279601.050000042</v>
      </c>
      <c r="AE89" s="23"/>
      <c r="AF89" s="24">
        <v>1037</v>
      </c>
      <c r="AG89" s="23"/>
      <c r="AH89" s="1"/>
      <c r="AI89" s="1"/>
      <c r="AJ89" s="21"/>
      <c r="AK89" s="22">
        <v>84994153.959999979</v>
      </c>
      <c r="AL89" s="23"/>
      <c r="AM89" s="24">
        <v>1033</v>
      </c>
      <c r="AN89" s="23"/>
      <c r="AO89" s="1"/>
      <c r="AP89" s="1"/>
      <c r="AQ89" s="21"/>
      <c r="AR89" s="22">
        <v>84545348.39000003</v>
      </c>
      <c r="AS89" s="23"/>
      <c r="AT89" s="24">
        <v>1026</v>
      </c>
      <c r="AU89" s="23"/>
      <c r="AV89" s="1"/>
      <c r="AW89" s="1"/>
      <c r="AX89" s="21"/>
      <c r="AY89" s="22">
        <v>83823031.569999933</v>
      </c>
      <c r="AZ89" s="23"/>
      <c r="BA89" s="24">
        <v>1017</v>
      </c>
      <c r="BB89" s="23"/>
      <c r="BC89" s="1"/>
      <c r="BD89" s="1"/>
      <c r="BE89" s="21"/>
      <c r="BF89" s="22">
        <v>83093986.289999992</v>
      </c>
      <c r="BG89" s="23"/>
      <c r="BH89" s="24">
        <v>1010</v>
      </c>
      <c r="BI89" s="23"/>
      <c r="BJ89" s="1"/>
      <c r="BK89" s="1"/>
      <c r="BL89" s="21"/>
      <c r="BM89" s="22">
        <v>82610314.049999923</v>
      </c>
      <c r="BN89" s="23"/>
      <c r="BO89" s="24">
        <v>1000</v>
      </c>
      <c r="BP89" s="23"/>
      <c r="BQ89" s="1"/>
      <c r="BR89" s="1"/>
      <c r="BS89" s="21"/>
      <c r="BT89" s="22">
        <v>81555187.059999958</v>
      </c>
      <c r="BU89" s="23"/>
      <c r="BV89" s="24">
        <v>989</v>
      </c>
      <c r="BW89" s="23"/>
      <c r="BX89" s="1"/>
      <c r="BY89" s="1"/>
      <c r="BZ89" s="21"/>
      <c r="CA89" s="22">
        <v>81273769.759999976</v>
      </c>
      <c r="CB89" s="23"/>
      <c r="CC89" s="24">
        <v>983</v>
      </c>
      <c r="CD89" s="23"/>
      <c r="CE89" s="1"/>
      <c r="CF89" s="1"/>
    </row>
    <row r="90" spans="1:84" ht="18.75" thickTop="1" x14ac:dyDescent="0.25">
      <c r="A90" s="7"/>
      <c r="B90" s="6"/>
      <c r="C90" s="20"/>
      <c r="D90" s="8"/>
      <c r="E90" s="20"/>
      <c r="F90" s="1"/>
      <c r="G90" s="1"/>
      <c r="H90" s="7"/>
      <c r="I90" s="6"/>
      <c r="J90" s="20"/>
      <c r="K90" s="8"/>
      <c r="L90" s="20"/>
      <c r="M90" s="1"/>
      <c r="N90" s="1"/>
      <c r="O90" s="7"/>
      <c r="P90" s="6"/>
      <c r="Q90" s="20"/>
      <c r="R90" s="8"/>
      <c r="S90" s="20"/>
      <c r="T90" s="1"/>
      <c r="U90" s="1"/>
      <c r="V90" s="7"/>
      <c r="W90" s="6"/>
      <c r="X90" s="20"/>
      <c r="Y90" s="8"/>
      <c r="Z90" s="20"/>
      <c r="AA90" s="1"/>
      <c r="AB90" s="1"/>
      <c r="AC90" s="7"/>
      <c r="AD90" s="6"/>
      <c r="AE90" s="20"/>
      <c r="AF90" s="8"/>
      <c r="AG90" s="20"/>
      <c r="AH90" s="1"/>
      <c r="AI90" s="1"/>
      <c r="AJ90" s="7"/>
      <c r="AK90" s="6"/>
      <c r="AL90" s="20"/>
      <c r="AM90" s="8"/>
      <c r="AN90" s="20"/>
      <c r="AO90" s="1"/>
      <c r="AP90" s="1"/>
      <c r="AQ90" s="7"/>
      <c r="AR90" s="6"/>
      <c r="AS90" s="20"/>
      <c r="AT90" s="8"/>
      <c r="AU90" s="20"/>
      <c r="AV90" s="1"/>
      <c r="AW90" s="1"/>
      <c r="AX90" s="7"/>
      <c r="AY90" s="6"/>
      <c r="AZ90" s="20"/>
      <c r="BA90" s="8"/>
      <c r="BB90" s="20"/>
      <c r="BC90" s="1"/>
      <c r="BD90" s="1"/>
      <c r="BE90" s="7"/>
      <c r="BF90" s="6"/>
      <c r="BG90" s="20"/>
      <c r="BH90" s="8"/>
      <c r="BI90" s="20"/>
      <c r="BJ90" s="1"/>
      <c r="BK90" s="1"/>
      <c r="BL90" s="7"/>
      <c r="BM90" s="6"/>
      <c r="BN90" s="20"/>
      <c r="BO90" s="8"/>
      <c r="BP90" s="20"/>
      <c r="BQ90" s="1"/>
      <c r="BR90" s="1"/>
      <c r="BS90" s="7"/>
      <c r="BT90" s="6"/>
      <c r="BU90" s="20"/>
      <c r="BV90" s="8"/>
      <c r="BW90" s="20"/>
      <c r="BX90" s="1"/>
      <c r="BY90" s="1"/>
      <c r="BZ90" s="7"/>
      <c r="CA90" s="6"/>
      <c r="CB90" s="20"/>
      <c r="CC90" s="8"/>
      <c r="CD90" s="20"/>
      <c r="CE90" s="1"/>
      <c r="CF90" s="1"/>
    </row>
    <row r="91" spans="1:84" ht="18" x14ac:dyDescent="0.25">
      <c r="A91" s="7"/>
      <c r="B91" s="6"/>
      <c r="C91" s="7"/>
      <c r="D91" s="8"/>
      <c r="E91" s="7"/>
      <c r="F91" s="1"/>
      <c r="G91" s="1"/>
      <c r="H91" s="7"/>
      <c r="I91" s="6"/>
      <c r="J91" s="7"/>
      <c r="K91" s="8"/>
      <c r="L91" s="7"/>
      <c r="M91" s="1"/>
      <c r="N91" s="1"/>
      <c r="O91" s="7"/>
      <c r="P91" s="6"/>
      <c r="Q91" s="7"/>
      <c r="R91" s="8"/>
      <c r="S91" s="7"/>
      <c r="T91" s="1"/>
      <c r="U91" s="1"/>
      <c r="V91" s="7"/>
      <c r="W91" s="6"/>
      <c r="X91" s="7"/>
      <c r="Y91" s="8"/>
      <c r="Z91" s="7"/>
      <c r="AA91" s="1"/>
      <c r="AB91" s="1"/>
      <c r="AC91" s="7"/>
      <c r="AD91" s="6"/>
      <c r="AE91" s="7"/>
      <c r="AF91" s="8"/>
      <c r="AG91" s="7"/>
      <c r="AH91" s="1"/>
      <c r="AI91" s="1"/>
      <c r="AJ91" s="7"/>
      <c r="AK91" s="6"/>
      <c r="AL91" s="7"/>
      <c r="AM91" s="8"/>
      <c r="AN91" s="7"/>
      <c r="AO91" s="1"/>
      <c r="AP91" s="1"/>
      <c r="AQ91" s="7"/>
      <c r="AR91" s="6"/>
      <c r="AS91" s="7"/>
      <c r="AT91" s="8"/>
      <c r="AU91" s="7"/>
      <c r="AV91" s="1"/>
      <c r="AW91" s="1"/>
      <c r="AX91" s="7"/>
      <c r="AY91" s="6"/>
      <c r="AZ91" s="7"/>
      <c r="BA91" s="8"/>
      <c r="BB91" s="7"/>
      <c r="BC91" s="1"/>
      <c r="BD91" s="1"/>
      <c r="BE91" s="7"/>
      <c r="BF91" s="6"/>
      <c r="BG91" s="7"/>
      <c r="BH91" s="8"/>
      <c r="BI91" s="7"/>
      <c r="BJ91" s="1"/>
      <c r="BK91" s="1"/>
      <c r="BL91" s="7"/>
      <c r="BM91" s="6"/>
      <c r="BN91" s="7"/>
      <c r="BO91" s="8"/>
      <c r="BP91" s="7"/>
      <c r="BQ91" s="1"/>
      <c r="BR91" s="1"/>
      <c r="BS91" s="7"/>
      <c r="BT91" s="6"/>
      <c r="BU91" s="7"/>
      <c r="BV91" s="8"/>
      <c r="BW91" s="7"/>
      <c r="BX91" s="1"/>
      <c r="BY91" s="1"/>
      <c r="BZ91" s="7"/>
      <c r="CA91" s="6"/>
      <c r="CB91" s="7"/>
      <c r="CC91" s="8"/>
      <c r="CD91" s="7"/>
      <c r="CE91" s="1"/>
      <c r="CF91" s="1"/>
    </row>
    <row r="92" spans="1:84" ht="18" x14ac:dyDescent="0.25">
      <c r="A92" s="7"/>
      <c r="B92" s="6"/>
      <c r="C92" s="7"/>
      <c r="D92" s="8"/>
      <c r="E92" s="7"/>
      <c r="F92" s="1"/>
      <c r="G92" s="1"/>
      <c r="H92" s="7"/>
      <c r="I92" s="6"/>
      <c r="J92" s="7"/>
      <c r="K92" s="8"/>
      <c r="L92" s="7"/>
      <c r="M92" s="1"/>
      <c r="N92" s="1"/>
      <c r="O92" s="7"/>
      <c r="P92" s="6"/>
      <c r="Q92" s="7"/>
      <c r="R92" s="8"/>
      <c r="S92" s="7"/>
      <c r="T92" s="1"/>
      <c r="U92" s="1"/>
      <c r="V92" s="7"/>
      <c r="W92" s="6"/>
      <c r="X92" s="7"/>
      <c r="Y92" s="8"/>
      <c r="Z92" s="7"/>
      <c r="AA92" s="1"/>
      <c r="AB92" s="1"/>
      <c r="AC92" s="7"/>
      <c r="AD92" s="6"/>
      <c r="AE92" s="7"/>
      <c r="AF92" s="8"/>
      <c r="AG92" s="7"/>
      <c r="AH92" s="1"/>
      <c r="AI92" s="1"/>
      <c r="AJ92" s="7"/>
      <c r="AK92" s="6"/>
      <c r="AL92" s="7"/>
      <c r="AM92" s="8"/>
      <c r="AN92" s="7"/>
      <c r="AO92" s="1"/>
      <c r="AP92" s="1"/>
      <c r="AQ92" s="7"/>
      <c r="AR92" s="6"/>
      <c r="AS92" s="7"/>
      <c r="AT92" s="8"/>
      <c r="AU92" s="7"/>
      <c r="AV92" s="1"/>
      <c r="AW92" s="1"/>
      <c r="AX92" s="7"/>
      <c r="AY92" s="6"/>
      <c r="AZ92" s="7"/>
      <c r="BA92" s="8"/>
      <c r="BB92" s="7"/>
      <c r="BC92" s="1"/>
      <c r="BD92" s="1"/>
      <c r="BE92" s="7"/>
      <c r="BF92" s="6"/>
      <c r="BG92" s="7"/>
      <c r="BH92" s="8"/>
      <c r="BI92" s="7"/>
      <c r="BJ92" s="1"/>
      <c r="BK92" s="1"/>
      <c r="BL92" s="7"/>
      <c r="BM92" s="6"/>
      <c r="BN92" s="7"/>
      <c r="BO92" s="8"/>
      <c r="BP92" s="7"/>
      <c r="BQ92" s="1"/>
      <c r="BR92" s="1"/>
      <c r="BS92" s="7"/>
      <c r="BT92" s="6"/>
      <c r="BU92" s="7"/>
      <c r="BV92" s="8"/>
      <c r="BW92" s="7"/>
      <c r="BX92" s="1"/>
      <c r="BY92" s="1"/>
      <c r="BZ92" s="7"/>
      <c r="CA92" s="6"/>
      <c r="CB92" s="7"/>
      <c r="CC92" s="8"/>
      <c r="CD92" s="7"/>
      <c r="CE92" s="1"/>
      <c r="CF92" s="1"/>
    </row>
    <row r="93" spans="1:84" ht="18.75" x14ac:dyDescent="0.3">
      <c r="A93" s="5" t="s">
        <v>87</v>
      </c>
      <c r="B93" s="6"/>
      <c r="C93" s="7"/>
      <c r="D93" s="8"/>
      <c r="E93" s="7"/>
      <c r="F93" s="1"/>
      <c r="G93" s="1"/>
      <c r="H93" s="5" t="s">
        <v>87</v>
      </c>
      <c r="I93" s="6"/>
      <c r="J93" s="7"/>
      <c r="K93" s="8"/>
      <c r="L93" s="7"/>
      <c r="M93" s="1"/>
      <c r="N93" s="1"/>
      <c r="O93" s="5" t="s">
        <v>87</v>
      </c>
      <c r="P93" s="6"/>
      <c r="Q93" s="7"/>
      <c r="R93" s="8"/>
      <c r="S93" s="7"/>
      <c r="T93" s="1"/>
      <c r="U93" s="1"/>
      <c r="V93" s="5" t="s">
        <v>87</v>
      </c>
      <c r="W93" s="6"/>
      <c r="X93" s="7"/>
      <c r="Y93" s="8"/>
      <c r="Z93" s="7"/>
      <c r="AA93" s="1"/>
      <c r="AB93" s="1"/>
      <c r="AC93" s="5" t="s">
        <v>87</v>
      </c>
      <c r="AD93" s="6"/>
      <c r="AE93" s="7"/>
      <c r="AF93" s="8"/>
      <c r="AG93" s="7"/>
      <c r="AH93" s="1"/>
      <c r="AI93" s="1"/>
      <c r="AJ93" s="5" t="s">
        <v>87</v>
      </c>
      <c r="AK93" s="6"/>
      <c r="AL93" s="7"/>
      <c r="AM93" s="8"/>
      <c r="AN93" s="7"/>
      <c r="AO93" s="1"/>
      <c r="AP93" s="1"/>
      <c r="AQ93" s="5" t="s">
        <v>87</v>
      </c>
      <c r="AR93" s="6"/>
      <c r="AS93" s="7"/>
      <c r="AT93" s="8"/>
      <c r="AU93" s="7"/>
      <c r="AV93" s="1"/>
      <c r="AW93" s="1"/>
      <c r="AX93" s="5" t="s">
        <v>87</v>
      </c>
      <c r="AY93" s="6"/>
      <c r="AZ93" s="7"/>
      <c r="BA93" s="8"/>
      <c r="BB93" s="7"/>
      <c r="BC93" s="1"/>
      <c r="BD93" s="1"/>
      <c r="BE93" s="5" t="s">
        <v>87</v>
      </c>
      <c r="BF93" s="6"/>
      <c r="BG93" s="7"/>
      <c r="BH93" s="8"/>
      <c r="BI93" s="7"/>
      <c r="BJ93" s="1"/>
      <c r="BK93" s="1"/>
      <c r="BL93" s="5" t="s">
        <v>87</v>
      </c>
      <c r="BM93" s="6"/>
      <c r="BN93" s="7"/>
      <c r="BO93" s="8"/>
      <c r="BP93" s="7"/>
      <c r="BQ93" s="1"/>
      <c r="BR93" s="1"/>
      <c r="BS93" s="5" t="s">
        <v>87</v>
      </c>
      <c r="BT93" s="6"/>
      <c r="BU93" s="7"/>
      <c r="BV93" s="8"/>
      <c r="BW93" s="7"/>
      <c r="BX93" s="1"/>
      <c r="BY93" s="1"/>
      <c r="BZ93" s="5" t="s">
        <v>87</v>
      </c>
      <c r="CA93" s="6"/>
      <c r="CB93" s="7"/>
      <c r="CC93" s="8"/>
      <c r="CD93" s="7"/>
      <c r="CE93" s="1"/>
      <c r="CF93" s="1"/>
    </row>
    <row r="94" spans="1:84" ht="18" x14ac:dyDescent="0.25">
      <c r="A94" s="9"/>
      <c r="B94" s="10"/>
      <c r="C94" s="9"/>
      <c r="D94" s="11"/>
      <c r="E94" s="9"/>
      <c r="F94" s="1"/>
      <c r="G94" s="1"/>
      <c r="H94" s="9"/>
      <c r="I94" s="10"/>
      <c r="J94" s="9"/>
      <c r="K94" s="11"/>
      <c r="L94" s="9"/>
      <c r="M94" s="1"/>
      <c r="N94" s="1"/>
      <c r="O94" s="9"/>
      <c r="P94" s="10"/>
      <c r="Q94" s="9"/>
      <c r="R94" s="11"/>
      <c r="S94" s="9"/>
      <c r="T94" s="1"/>
      <c r="U94" s="1"/>
      <c r="V94" s="9"/>
      <c r="W94" s="10"/>
      <c r="X94" s="9"/>
      <c r="Y94" s="11"/>
      <c r="Z94" s="9"/>
      <c r="AA94" s="1"/>
      <c r="AB94" s="1"/>
      <c r="AC94" s="9"/>
      <c r="AD94" s="10"/>
      <c r="AE94" s="9"/>
      <c r="AF94" s="11"/>
      <c r="AG94" s="9"/>
      <c r="AH94" s="1"/>
      <c r="AI94" s="1"/>
      <c r="AJ94" s="9"/>
      <c r="AK94" s="10"/>
      <c r="AL94" s="9"/>
      <c r="AM94" s="11"/>
      <c r="AN94" s="9"/>
      <c r="AO94" s="1"/>
      <c r="AP94" s="1"/>
      <c r="AQ94" s="9"/>
      <c r="AR94" s="10"/>
      <c r="AS94" s="9"/>
      <c r="AT94" s="11"/>
      <c r="AU94" s="9"/>
      <c r="AV94" s="1"/>
      <c r="AW94" s="1"/>
      <c r="AX94" s="9"/>
      <c r="AY94" s="10"/>
      <c r="AZ94" s="9"/>
      <c r="BA94" s="11"/>
      <c r="BB94" s="9"/>
      <c r="BC94" s="1"/>
      <c r="BD94" s="1"/>
      <c r="BE94" s="9"/>
      <c r="BF94" s="10"/>
      <c r="BG94" s="9"/>
      <c r="BH94" s="11"/>
      <c r="BI94" s="9"/>
      <c r="BJ94" s="1"/>
      <c r="BK94" s="1"/>
      <c r="BL94" s="9"/>
      <c r="BM94" s="10"/>
      <c r="BN94" s="9"/>
      <c r="BO94" s="11"/>
      <c r="BP94" s="9"/>
      <c r="BQ94" s="1"/>
      <c r="BR94" s="1"/>
      <c r="BS94" s="9"/>
      <c r="BT94" s="10"/>
      <c r="BU94" s="9"/>
      <c r="BV94" s="11"/>
      <c r="BW94" s="9"/>
      <c r="BX94" s="1"/>
      <c r="BY94" s="1"/>
      <c r="BZ94" s="9"/>
      <c r="CA94" s="10"/>
      <c r="CB94" s="9"/>
      <c r="CC94" s="11"/>
      <c r="CD94" s="9"/>
      <c r="CE94" s="1"/>
      <c r="CF94" s="1"/>
    </row>
    <row r="95" spans="1:84" ht="72" x14ac:dyDescent="0.25">
      <c r="A95" s="12" t="s">
        <v>71</v>
      </c>
      <c r="B95" s="13" t="s">
        <v>106</v>
      </c>
      <c r="C95" s="14" t="s">
        <v>69</v>
      </c>
      <c r="D95" s="15" t="s">
        <v>70</v>
      </c>
      <c r="E95" s="14" t="s">
        <v>69</v>
      </c>
      <c r="F95" s="1"/>
      <c r="G95" s="1"/>
      <c r="H95" s="12" t="s">
        <v>71</v>
      </c>
      <c r="I95" s="13" t="s">
        <v>106</v>
      </c>
      <c r="J95" s="14" t="s">
        <v>69</v>
      </c>
      <c r="K95" s="15" t="s">
        <v>70</v>
      </c>
      <c r="L95" s="14" t="s">
        <v>69</v>
      </c>
      <c r="M95" s="1"/>
      <c r="N95" s="1"/>
      <c r="O95" s="12" t="s">
        <v>71</v>
      </c>
      <c r="P95" s="13" t="s">
        <v>106</v>
      </c>
      <c r="Q95" s="14" t="s">
        <v>69</v>
      </c>
      <c r="R95" s="15" t="s">
        <v>70</v>
      </c>
      <c r="S95" s="14" t="s">
        <v>69</v>
      </c>
      <c r="T95" s="1"/>
      <c r="U95" s="1"/>
      <c r="V95" s="12" t="s">
        <v>71</v>
      </c>
      <c r="W95" s="13" t="s">
        <v>106</v>
      </c>
      <c r="X95" s="14" t="s">
        <v>69</v>
      </c>
      <c r="Y95" s="15" t="s">
        <v>70</v>
      </c>
      <c r="Z95" s="14" t="s">
        <v>69</v>
      </c>
      <c r="AA95" s="1"/>
      <c r="AB95" s="1"/>
      <c r="AC95" s="12" t="s">
        <v>71</v>
      </c>
      <c r="AD95" s="13" t="s">
        <v>106</v>
      </c>
      <c r="AE95" s="14" t="s">
        <v>69</v>
      </c>
      <c r="AF95" s="15" t="s">
        <v>70</v>
      </c>
      <c r="AG95" s="14" t="s">
        <v>69</v>
      </c>
      <c r="AH95" s="1"/>
      <c r="AI95" s="1"/>
      <c r="AJ95" s="12" t="s">
        <v>71</v>
      </c>
      <c r="AK95" s="13" t="s">
        <v>106</v>
      </c>
      <c r="AL95" s="14" t="s">
        <v>69</v>
      </c>
      <c r="AM95" s="15" t="s">
        <v>70</v>
      </c>
      <c r="AN95" s="14" t="s">
        <v>69</v>
      </c>
      <c r="AO95" s="1"/>
      <c r="AP95" s="1"/>
      <c r="AQ95" s="12" t="s">
        <v>71</v>
      </c>
      <c r="AR95" s="13" t="s">
        <v>106</v>
      </c>
      <c r="AS95" s="14" t="s">
        <v>69</v>
      </c>
      <c r="AT95" s="15" t="s">
        <v>70</v>
      </c>
      <c r="AU95" s="14" t="s">
        <v>69</v>
      </c>
      <c r="AV95" s="1"/>
      <c r="AW95" s="1"/>
      <c r="AX95" s="12" t="s">
        <v>71</v>
      </c>
      <c r="AY95" s="13" t="s">
        <v>106</v>
      </c>
      <c r="AZ95" s="14" t="s">
        <v>69</v>
      </c>
      <c r="BA95" s="15" t="s">
        <v>70</v>
      </c>
      <c r="BB95" s="14" t="s">
        <v>69</v>
      </c>
      <c r="BC95" s="1"/>
      <c r="BD95" s="1"/>
      <c r="BE95" s="12" t="s">
        <v>71</v>
      </c>
      <c r="BF95" s="13" t="s">
        <v>106</v>
      </c>
      <c r="BG95" s="14" t="s">
        <v>69</v>
      </c>
      <c r="BH95" s="15" t="s">
        <v>70</v>
      </c>
      <c r="BI95" s="14" t="s">
        <v>69</v>
      </c>
      <c r="BJ95" s="1"/>
      <c r="BK95" s="1"/>
      <c r="BL95" s="12" t="s">
        <v>71</v>
      </c>
      <c r="BM95" s="13" t="s">
        <v>106</v>
      </c>
      <c r="BN95" s="14" t="s">
        <v>69</v>
      </c>
      <c r="BO95" s="15" t="s">
        <v>70</v>
      </c>
      <c r="BP95" s="14" t="s">
        <v>69</v>
      </c>
      <c r="BQ95" s="1"/>
      <c r="BR95" s="1"/>
      <c r="BS95" s="12" t="s">
        <v>71</v>
      </c>
      <c r="BT95" s="13" t="s">
        <v>106</v>
      </c>
      <c r="BU95" s="14" t="s">
        <v>69</v>
      </c>
      <c r="BV95" s="15" t="s">
        <v>70</v>
      </c>
      <c r="BW95" s="14" t="s">
        <v>69</v>
      </c>
      <c r="BX95" s="1"/>
      <c r="BY95" s="1"/>
      <c r="BZ95" s="12" t="s">
        <v>71</v>
      </c>
      <c r="CA95" s="13" t="s">
        <v>106</v>
      </c>
      <c r="CB95" s="14" t="s">
        <v>69</v>
      </c>
      <c r="CC95" s="15" t="s">
        <v>70</v>
      </c>
      <c r="CD95" s="14" t="s">
        <v>69</v>
      </c>
      <c r="CE95" s="1"/>
      <c r="CF95" s="1"/>
    </row>
    <row r="96" spans="1:84" ht="18" x14ac:dyDescent="0.25">
      <c r="A96" s="9"/>
      <c r="B96" s="10"/>
      <c r="C96" s="9"/>
      <c r="D96" s="11"/>
      <c r="E96" s="9"/>
      <c r="F96" s="1"/>
      <c r="G96" s="1"/>
      <c r="H96" s="9"/>
      <c r="I96" s="10"/>
      <c r="J96" s="9"/>
      <c r="K96" s="11"/>
      <c r="L96" s="9"/>
      <c r="M96" s="1"/>
      <c r="N96" s="1"/>
      <c r="O96" s="9"/>
      <c r="P96" s="10"/>
      <c r="Q96" s="9"/>
      <c r="R96" s="11"/>
      <c r="S96" s="9"/>
      <c r="T96" s="1"/>
      <c r="U96" s="1"/>
      <c r="V96" s="9"/>
      <c r="W96" s="10"/>
      <c r="X96" s="9"/>
      <c r="Y96" s="11"/>
      <c r="Z96" s="9"/>
      <c r="AA96" s="1"/>
      <c r="AB96" s="1"/>
      <c r="AC96" s="9"/>
      <c r="AD96" s="10"/>
      <c r="AE96" s="9"/>
      <c r="AF96" s="11"/>
      <c r="AG96" s="9"/>
      <c r="AH96" s="1"/>
      <c r="AI96" s="1"/>
      <c r="AJ96" s="9"/>
      <c r="AK96" s="10"/>
      <c r="AL96" s="9"/>
      <c r="AM96" s="11"/>
      <c r="AN96" s="9"/>
      <c r="AO96" s="1"/>
      <c r="AP96" s="1"/>
      <c r="AQ96" s="9"/>
      <c r="AR96" s="10"/>
      <c r="AS96" s="9"/>
      <c r="AT96" s="11"/>
      <c r="AU96" s="9"/>
      <c r="AV96" s="1"/>
      <c r="AW96" s="1"/>
      <c r="AX96" s="9"/>
      <c r="AY96" s="10"/>
      <c r="AZ96" s="9"/>
      <c r="BA96" s="11"/>
      <c r="BB96" s="9"/>
      <c r="BC96" s="1"/>
      <c r="BD96" s="1"/>
      <c r="BE96" s="9"/>
      <c r="BF96" s="10"/>
      <c r="BG96" s="9"/>
      <c r="BH96" s="11"/>
      <c r="BI96" s="9"/>
      <c r="BJ96" s="1"/>
      <c r="BK96" s="1"/>
      <c r="BL96" s="9"/>
      <c r="BM96" s="10"/>
      <c r="BN96" s="9"/>
      <c r="BO96" s="11"/>
      <c r="BP96" s="9"/>
      <c r="BQ96" s="1"/>
      <c r="BR96" s="1"/>
      <c r="BS96" s="9"/>
      <c r="BT96" s="10"/>
      <c r="BU96" s="9"/>
      <c r="BV96" s="11"/>
      <c r="BW96" s="9"/>
      <c r="BX96" s="1"/>
      <c r="BY96" s="1"/>
      <c r="BZ96" s="9"/>
      <c r="CA96" s="10"/>
      <c r="CB96" s="9"/>
      <c r="CC96" s="11"/>
      <c r="CD96" s="9"/>
      <c r="CE96" s="1"/>
      <c r="CF96" s="1"/>
    </row>
    <row r="97" spans="1:84" ht="18" x14ac:dyDescent="0.25">
      <c r="A97" s="7" t="s">
        <v>23</v>
      </c>
      <c r="B97" s="6">
        <v>71461111.150000006</v>
      </c>
      <c r="C97" s="17">
        <v>0.8123315320750536</v>
      </c>
      <c r="D97" s="8">
        <v>683</v>
      </c>
      <c r="E97" s="17">
        <v>0.63123844731977818</v>
      </c>
      <c r="F97" s="18"/>
      <c r="G97" s="19"/>
      <c r="H97" s="7" t="s">
        <v>23</v>
      </c>
      <c r="I97" s="6">
        <v>70891266.420000046</v>
      </c>
      <c r="J97" s="17">
        <v>0.81436851295829693</v>
      </c>
      <c r="K97" s="8">
        <v>675</v>
      </c>
      <c r="L97" s="17">
        <v>0.6320224719101124</v>
      </c>
      <c r="M97" s="18"/>
      <c r="N97" s="19"/>
      <c r="O97" s="7" t="s">
        <v>23</v>
      </c>
      <c r="P97" s="6">
        <v>70307439.919999987</v>
      </c>
      <c r="Q97" s="17">
        <v>0.81514423162707517</v>
      </c>
      <c r="R97" s="8">
        <v>668</v>
      </c>
      <c r="S97" s="17">
        <v>0.63078375826251176</v>
      </c>
      <c r="T97" s="18"/>
      <c r="U97" s="19"/>
      <c r="V97" s="7" t="s">
        <v>23</v>
      </c>
      <c r="W97" s="6">
        <v>70198696.290000021</v>
      </c>
      <c r="X97" s="17">
        <v>0.81690802285204855</v>
      </c>
      <c r="Y97" s="8">
        <v>661</v>
      </c>
      <c r="Z97" s="17">
        <v>0.62952380952380949</v>
      </c>
      <c r="AA97" s="18"/>
      <c r="AB97" s="19"/>
      <c r="AC97" s="7" t="s">
        <v>23</v>
      </c>
      <c r="AD97" s="6">
        <v>69837859.829999998</v>
      </c>
      <c r="AE97" s="17">
        <v>0.81892807858063965</v>
      </c>
      <c r="AF97" s="8">
        <v>655</v>
      </c>
      <c r="AG97" s="17">
        <v>0.63162970106075222</v>
      </c>
      <c r="AH97" s="18"/>
      <c r="AI97" s="19"/>
      <c r="AJ97" s="7" t="s">
        <v>23</v>
      </c>
      <c r="AK97" s="6">
        <v>69691604.270000011</v>
      </c>
      <c r="AL97" s="17">
        <v>0.81995762088294111</v>
      </c>
      <c r="AM97" s="8">
        <v>654</v>
      </c>
      <c r="AN97" s="17">
        <v>0.63310745401742496</v>
      </c>
      <c r="AO97" s="18"/>
      <c r="AP97" s="19"/>
      <c r="AQ97" s="7" t="s">
        <v>23</v>
      </c>
      <c r="AR97" s="6">
        <v>69318125.269999996</v>
      </c>
      <c r="AS97" s="17">
        <v>0.81989283372802235</v>
      </c>
      <c r="AT97" s="8">
        <v>648</v>
      </c>
      <c r="AU97" s="17">
        <v>0.63157894736842102</v>
      </c>
      <c r="AV97" s="18"/>
      <c r="AW97" s="19"/>
      <c r="AX97" s="7" t="s">
        <v>23</v>
      </c>
      <c r="AY97" s="6">
        <v>68804731.119999945</v>
      </c>
      <c r="AZ97" s="17">
        <v>0.82083324632015575</v>
      </c>
      <c r="BA97" s="8">
        <v>643</v>
      </c>
      <c r="BB97" s="17">
        <v>0.63225172074729596</v>
      </c>
      <c r="BC97" s="18"/>
      <c r="BD97" s="19"/>
      <c r="BE97" s="7" t="s">
        <v>23</v>
      </c>
      <c r="BF97" s="6">
        <v>68335302.769999981</v>
      </c>
      <c r="BG97" s="17">
        <v>0.82238566015485359</v>
      </c>
      <c r="BH97" s="8">
        <v>637</v>
      </c>
      <c r="BI97" s="17">
        <v>0.6306930693069307</v>
      </c>
      <c r="BJ97" s="18"/>
      <c r="BK97" s="19"/>
      <c r="BL97" s="7" t="s">
        <v>23</v>
      </c>
      <c r="BM97" s="6">
        <v>68088620.799999937</v>
      </c>
      <c r="BN97" s="17">
        <v>0.8242145255468859</v>
      </c>
      <c r="BO97" s="8">
        <v>634</v>
      </c>
      <c r="BP97" s="17">
        <v>0.63400000000000001</v>
      </c>
      <c r="BQ97" s="18"/>
      <c r="BR97" s="19"/>
      <c r="BS97" s="7" t="s">
        <v>23</v>
      </c>
      <c r="BT97" s="6">
        <v>67317309.319999978</v>
      </c>
      <c r="BU97" s="17">
        <v>0.82542032881948724</v>
      </c>
      <c r="BV97" s="8">
        <v>628</v>
      </c>
      <c r="BW97" s="17">
        <v>0.63498483316481291</v>
      </c>
      <c r="BX97" s="18"/>
      <c r="BY97" s="19"/>
      <c r="BZ97" s="7" t="s">
        <v>23</v>
      </c>
      <c r="CA97" s="6">
        <v>67281561.779999971</v>
      </c>
      <c r="CB97" s="17">
        <v>0.8278385754552946</v>
      </c>
      <c r="CC97" s="8">
        <v>627</v>
      </c>
      <c r="CD97" s="17">
        <v>0.63784333672431337</v>
      </c>
      <c r="CE97" s="18"/>
      <c r="CF97" s="19"/>
    </row>
    <row r="98" spans="1:84" ht="18" x14ac:dyDescent="0.25">
      <c r="A98" s="7" t="s">
        <v>24</v>
      </c>
      <c r="B98" s="6">
        <v>16509265.880000003</v>
      </c>
      <c r="C98" s="17">
        <v>0.18766846792494646</v>
      </c>
      <c r="D98" s="8">
        <v>399</v>
      </c>
      <c r="E98" s="17">
        <v>0.36876155268022182</v>
      </c>
      <c r="F98" s="18"/>
      <c r="G98" s="19"/>
      <c r="H98" s="7" t="s">
        <v>24</v>
      </c>
      <c r="I98" s="6">
        <v>16159332.039999999</v>
      </c>
      <c r="J98" s="17">
        <v>0.18563148704170312</v>
      </c>
      <c r="K98" s="8">
        <v>393</v>
      </c>
      <c r="L98" s="17">
        <v>0.36797752808988765</v>
      </c>
      <c r="M98" s="18"/>
      <c r="N98" s="19"/>
      <c r="O98" s="7" t="s">
        <v>24</v>
      </c>
      <c r="P98" s="6">
        <v>15944093.479999997</v>
      </c>
      <c r="Q98" s="17">
        <v>0.18485576837292497</v>
      </c>
      <c r="R98" s="8">
        <v>391</v>
      </c>
      <c r="S98" s="17">
        <v>0.36921624173748818</v>
      </c>
      <c r="T98" s="18"/>
      <c r="U98" s="19"/>
      <c r="V98" s="7" t="s">
        <v>24</v>
      </c>
      <c r="W98" s="6">
        <v>15733494.760000005</v>
      </c>
      <c r="X98" s="17">
        <v>0.18309197714795147</v>
      </c>
      <c r="Y98" s="8">
        <v>389</v>
      </c>
      <c r="Z98" s="17">
        <v>0.37047619047619046</v>
      </c>
      <c r="AA98" s="18"/>
      <c r="AB98" s="19"/>
      <c r="AC98" s="7" t="s">
        <v>24</v>
      </c>
      <c r="AD98" s="6">
        <v>15441741.220000001</v>
      </c>
      <c r="AE98" s="17">
        <v>0.18107192141936035</v>
      </c>
      <c r="AF98" s="8">
        <v>382</v>
      </c>
      <c r="AG98" s="17">
        <v>0.36837029893924783</v>
      </c>
      <c r="AH98" s="18"/>
      <c r="AI98" s="19"/>
      <c r="AJ98" s="7" t="s">
        <v>24</v>
      </c>
      <c r="AK98" s="6">
        <v>15302549.68999999</v>
      </c>
      <c r="AL98" s="17">
        <v>0.18004237911705884</v>
      </c>
      <c r="AM98" s="8">
        <v>379</v>
      </c>
      <c r="AN98" s="17">
        <v>0.36689254598257504</v>
      </c>
      <c r="AO98" s="18"/>
      <c r="AP98" s="19"/>
      <c r="AQ98" s="7" t="s">
        <v>24</v>
      </c>
      <c r="AR98" s="6">
        <v>15227223.120000008</v>
      </c>
      <c r="AS98" s="17">
        <v>0.18010716627197765</v>
      </c>
      <c r="AT98" s="8">
        <v>378</v>
      </c>
      <c r="AU98" s="17">
        <v>0.36842105263157893</v>
      </c>
      <c r="AV98" s="18"/>
      <c r="AW98" s="19"/>
      <c r="AX98" s="7" t="s">
        <v>24</v>
      </c>
      <c r="AY98" s="6">
        <v>15018300.449999992</v>
      </c>
      <c r="AZ98" s="17">
        <v>0.1791667536798443</v>
      </c>
      <c r="BA98" s="8">
        <v>374</v>
      </c>
      <c r="BB98" s="17">
        <v>0.36774827925270404</v>
      </c>
      <c r="BC98" s="18"/>
      <c r="BD98" s="19"/>
      <c r="BE98" s="7" t="s">
        <v>24</v>
      </c>
      <c r="BF98" s="6">
        <v>14758683.520000001</v>
      </c>
      <c r="BG98" s="17">
        <v>0.17761433984514652</v>
      </c>
      <c r="BH98" s="8">
        <v>373</v>
      </c>
      <c r="BI98" s="17">
        <v>0.3693069306930693</v>
      </c>
      <c r="BJ98" s="18"/>
      <c r="BK98" s="19"/>
      <c r="BL98" s="7" t="s">
        <v>24</v>
      </c>
      <c r="BM98" s="6">
        <v>14521693.249999998</v>
      </c>
      <c r="BN98" s="17">
        <v>0.17578547445311413</v>
      </c>
      <c r="BO98" s="8">
        <v>366</v>
      </c>
      <c r="BP98" s="17">
        <v>0.36599999999999999</v>
      </c>
      <c r="BQ98" s="18"/>
      <c r="BR98" s="19"/>
      <c r="BS98" s="7" t="s">
        <v>24</v>
      </c>
      <c r="BT98" s="6">
        <v>14237877.740000004</v>
      </c>
      <c r="BU98" s="17">
        <v>0.17457967118051274</v>
      </c>
      <c r="BV98" s="8">
        <v>361</v>
      </c>
      <c r="BW98" s="17">
        <v>0.36501516683518703</v>
      </c>
      <c r="BX98" s="18"/>
      <c r="BY98" s="19"/>
      <c r="BZ98" s="7" t="s">
        <v>24</v>
      </c>
      <c r="CA98" s="6">
        <v>13992207.979999995</v>
      </c>
      <c r="CB98" s="17">
        <v>0.17216142454470543</v>
      </c>
      <c r="CC98" s="8">
        <v>356</v>
      </c>
      <c r="CD98" s="17">
        <v>0.36215666327568669</v>
      </c>
      <c r="CE98" s="18"/>
      <c r="CF98" s="19"/>
    </row>
    <row r="99" spans="1:84" ht="18" x14ac:dyDescent="0.25">
      <c r="A99" s="7"/>
      <c r="B99" s="6"/>
      <c r="C99" s="20"/>
      <c r="D99" s="8"/>
      <c r="E99" s="20"/>
      <c r="F99" s="1"/>
      <c r="G99" s="1"/>
      <c r="H99" s="7"/>
      <c r="I99" s="6"/>
      <c r="J99" s="20"/>
      <c r="K99" s="8"/>
      <c r="L99" s="20"/>
      <c r="M99" s="1"/>
      <c r="N99" s="1"/>
      <c r="O99" s="7"/>
      <c r="P99" s="6"/>
      <c r="Q99" s="20"/>
      <c r="R99" s="8"/>
      <c r="S99" s="20"/>
      <c r="T99" s="1"/>
      <c r="U99" s="1"/>
      <c r="V99" s="7"/>
      <c r="W99" s="6"/>
      <c r="X99" s="20"/>
      <c r="Y99" s="8"/>
      <c r="Z99" s="20"/>
      <c r="AA99" s="1"/>
      <c r="AB99" s="1"/>
      <c r="AC99" s="7"/>
      <c r="AD99" s="6"/>
      <c r="AE99" s="20"/>
      <c r="AF99" s="8"/>
      <c r="AG99" s="20"/>
      <c r="AH99" s="1"/>
      <c r="AI99" s="1"/>
      <c r="AJ99" s="7"/>
      <c r="AK99" s="6"/>
      <c r="AL99" s="20"/>
      <c r="AM99" s="8"/>
      <c r="AN99" s="20"/>
      <c r="AO99" s="1"/>
      <c r="AP99" s="1"/>
      <c r="AQ99" s="7"/>
      <c r="AR99" s="6"/>
      <c r="AS99" s="20"/>
      <c r="AT99" s="8"/>
      <c r="AU99" s="20"/>
      <c r="AV99" s="1"/>
      <c r="AW99" s="1"/>
      <c r="AX99" s="7"/>
      <c r="AY99" s="6"/>
      <c r="AZ99" s="20"/>
      <c r="BA99" s="8"/>
      <c r="BB99" s="20"/>
      <c r="BC99" s="1"/>
      <c r="BD99" s="1"/>
      <c r="BE99" s="7"/>
      <c r="BF99" s="6"/>
      <c r="BG99" s="20"/>
      <c r="BH99" s="8"/>
      <c r="BI99" s="20"/>
      <c r="BJ99" s="1"/>
      <c r="BK99" s="1"/>
      <c r="BL99" s="7"/>
      <c r="BM99" s="6"/>
      <c r="BN99" s="20"/>
      <c r="BO99" s="8"/>
      <c r="BP99" s="20"/>
      <c r="BQ99" s="1"/>
      <c r="BR99" s="1"/>
      <c r="BS99" s="7"/>
      <c r="BT99" s="6"/>
      <c r="BU99" s="20"/>
      <c r="BV99" s="8"/>
      <c r="BW99" s="20"/>
      <c r="BX99" s="1"/>
      <c r="BY99" s="1"/>
      <c r="BZ99" s="7"/>
      <c r="CA99" s="6"/>
      <c r="CB99" s="20"/>
      <c r="CC99" s="8"/>
      <c r="CD99" s="20"/>
      <c r="CE99" s="1"/>
      <c r="CF99" s="1"/>
    </row>
    <row r="100" spans="1:84" ht="18.75" thickBot="1" x14ac:dyDescent="0.3">
      <c r="A100" s="21"/>
      <c r="B100" s="22">
        <v>87970377.030000001</v>
      </c>
      <c r="C100" s="23"/>
      <c r="D100" s="24">
        <v>1082</v>
      </c>
      <c r="E100" s="23"/>
      <c r="F100" s="1"/>
      <c r="G100" s="1"/>
      <c r="H100" s="21"/>
      <c r="I100" s="22">
        <v>87050598.460000038</v>
      </c>
      <c r="J100" s="23"/>
      <c r="K100" s="24">
        <v>1068</v>
      </c>
      <c r="L100" s="23"/>
      <c r="M100" s="1"/>
      <c r="N100" s="1"/>
      <c r="O100" s="21"/>
      <c r="P100" s="22">
        <v>86251533.399999976</v>
      </c>
      <c r="Q100" s="23"/>
      <c r="R100" s="24">
        <v>1059</v>
      </c>
      <c r="S100" s="23"/>
      <c r="T100" s="1"/>
      <c r="U100" s="1"/>
      <c r="V100" s="21"/>
      <c r="W100" s="22">
        <v>85932191.050000027</v>
      </c>
      <c r="X100" s="23"/>
      <c r="Y100" s="24">
        <v>1050</v>
      </c>
      <c r="Z100" s="23"/>
      <c r="AA100" s="1"/>
      <c r="AB100" s="1"/>
      <c r="AC100" s="21"/>
      <c r="AD100" s="22">
        <v>85279601.049999997</v>
      </c>
      <c r="AE100" s="23"/>
      <c r="AF100" s="24">
        <v>1037</v>
      </c>
      <c r="AG100" s="23"/>
      <c r="AH100" s="1"/>
      <c r="AI100" s="1"/>
      <c r="AJ100" s="21"/>
      <c r="AK100" s="22">
        <v>84994153.960000008</v>
      </c>
      <c r="AL100" s="23"/>
      <c r="AM100" s="24">
        <v>1033</v>
      </c>
      <c r="AN100" s="23"/>
      <c r="AO100" s="1"/>
      <c r="AP100" s="1"/>
      <c r="AQ100" s="21"/>
      <c r="AR100" s="22">
        <v>84545348.390000001</v>
      </c>
      <c r="AS100" s="23"/>
      <c r="AT100" s="24">
        <v>1026</v>
      </c>
      <c r="AU100" s="23"/>
      <c r="AV100" s="1"/>
      <c r="AW100" s="1"/>
      <c r="AX100" s="21"/>
      <c r="AY100" s="22">
        <v>83823031.569999933</v>
      </c>
      <c r="AZ100" s="23"/>
      <c r="BA100" s="24">
        <v>1017</v>
      </c>
      <c r="BB100" s="23"/>
      <c r="BC100" s="1"/>
      <c r="BD100" s="1"/>
      <c r="BE100" s="21"/>
      <c r="BF100" s="22">
        <v>83093986.289999977</v>
      </c>
      <c r="BG100" s="23"/>
      <c r="BH100" s="24">
        <v>1010</v>
      </c>
      <c r="BI100" s="23"/>
      <c r="BJ100" s="1"/>
      <c r="BK100" s="1"/>
      <c r="BL100" s="21"/>
      <c r="BM100" s="22">
        <v>82610314.049999937</v>
      </c>
      <c r="BN100" s="23"/>
      <c r="BO100" s="24">
        <v>1000</v>
      </c>
      <c r="BP100" s="23"/>
      <c r="BQ100" s="1"/>
      <c r="BR100" s="1"/>
      <c r="BS100" s="21"/>
      <c r="BT100" s="22">
        <v>81555187.059999987</v>
      </c>
      <c r="BU100" s="23"/>
      <c r="BV100" s="24">
        <v>989</v>
      </c>
      <c r="BW100" s="23"/>
      <c r="BX100" s="1"/>
      <c r="BY100" s="1"/>
      <c r="BZ100" s="21"/>
      <c r="CA100" s="22">
        <v>81273769.759999961</v>
      </c>
      <c r="CB100" s="23"/>
      <c r="CC100" s="24">
        <v>983</v>
      </c>
      <c r="CD100" s="23"/>
      <c r="CE100" s="1"/>
      <c r="CF100" s="1"/>
    </row>
    <row r="101" spans="1:84" ht="18.75" thickTop="1" x14ac:dyDescent="0.25">
      <c r="A101" s="7"/>
      <c r="B101" s="6"/>
      <c r="C101" s="20"/>
      <c r="D101" s="8"/>
      <c r="E101" s="20"/>
      <c r="F101" s="1"/>
      <c r="G101" s="1"/>
      <c r="H101" s="7"/>
      <c r="I101" s="6"/>
      <c r="J101" s="20"/>
      <c r="K101" s="8"/>
      <c r="L101" s="20"/>
      <c r="M101" s="1"/>
      <c r="N101" s="1"/>
      <c r="O101" s="7"/>
      <c r="P101" s="6"/>
      <c r="Q101" s="20"/>
      <c r="R101" s="8"/>
      <c r="S101" s="20"/>
      <c r="T101" s="1"/>
      <c r="U101" s="1"/>
      <c r="V101" s="7"/>
      <c r="W101" s="6"/>
      <c r="X101" s="20"/>
      <c r="Y101" s="8"/>
      <c r="Z101" s="20"/>
      <c r="AA101" s="1"/>
      <c r="AB101" s="1"/>
      <c r="AC101" s="7"/>
      <c r="AD101" s="6"/>
      <c r="AE101" s="20"/>
      <c r="AF101" s="8"/>
      <c r="AG101" s="20"/>
      <c r="AH101" s="1"/>
      <c r="AI101" s="1"/>
      <c r="AJ101" s="7"/>
      <c r="AK101" s="6"/>
      <c r="AL101" s="20"/>
      <c r="AM101" s="8"/>
      <c r="AN101" s="20"/>
      <c r="AO101" s="1"/>
      <c r="AP101" s="1"/>
      <c r="AQ101" s="7"/>
      <c r="AR101" s="6"/>
      <c r="AS101" s="20"/>
      <c r="AT101" s="8"/>
      <c r="AU101" s="20"/>
      <c r="AV101" s="1"/>
      <c r="AW101" s="1"/>
      <c r="AX101" s="7"/>
      <c r="AY101" s="6"/>
      <c r="AZ101" s="20"/>
      <c r="BA101" s="8"/>
      <c r="BB101" s="20"/>
      <c r="BC101" s="1"/>
      <c r="BD101" s="1"/>
      <c r="BE101" s="7"/>
      <c r="BF101" s="6"/>
      <c r="BG101" s="20"/>
      <c r="BH101" s="8"/>
      <c r="BI101" s="20"/>
      <c r="BJ101" s="1"/>
      <c r="BK101" s="1"/>
      <c r="BL101" s="7"/>
      <c r="BM101" s="6"/>
      <c r="BN101" s="20"/>
      <c r="BO101" s="8"/>
      <c r="BP101" s="20"/>
      <c r="BQ101" s="1"/>
      <c r="BR101" s="1"/>
      <c r="BS101" s="7"/>
      <c r="BT101" s="6"/>
      <c r="BU101" s="20"/>
      <c r="BV101" s="8"/>
      <c r="BW101" s="20"/>
      <c r="BX101" s="1"/>
      <c r="BY101" s="1"/>
      <c r="BZ101" s="7"/>
      <c r="CA101" s="6"/>
      <c r="CB101" s="20"/>
      <c r="CC101" s="8"/>
      <c r="CD101" s="20"/>
      <c r="CE101" s="1"/>
      <c r="CF101" s="1"/>
    </row>
    <row r="102" spans="1:84" ht="18" x14ac:dyDescent="0.25">
      <c r="A102" s="7"/>
      <c r="B102" s="6"/>
      <c r="C102" s="7"/>
      <c r="D102" s="8"/>
      <c r="E102" s="7"/>
      <c r="F102" s="1"/>
      <c r="G102" s="1"/>
      <c r="H102" s="7"/>
      <c r="I102" s="6"/>
      <c r="J102" s="7"/>
      <c r="K102" s="8"/>
      <c r="L102" s="7"/>
      <c r="M102" s="1"/>
      <c r="N102" s="1"/>
      <c r="O102" s="7"/>
      <c r="P102" s="6"/>
      <c r="Q102" s="7"/>
      <c r="R102" s="8"/>
      <c r="S102" s="7"/>
      <c r="T102" s="1"/>
      <c r="U102" s="1"/>
      <c r="V102" s="7"/>
      <c r="W102" s="6"/>
      <c r="X102" s="7"/>
      <c r="Y102" s="8"/>
      <c r="Z102" s="7"/>
      <c r="AA102" s="1"/>
      <c r="AB102" s="1"/>
      <c r="AC102" s="7"/>
      <c r="AD102" s="6"/>
      <c r="AE102" s="7"/>
      <c r="AF102" s="8"/>
      <c r="AG102" s="7"/>
      <c r="AH102" s="1"/>
      <c r="AI102" s="1"/>
      <c r="AJ102" s="7"/>
      <c r="AK102" s="6"/>
      <c r="AL102" s="7"/>
      <c r="AM102" s="8"/>
      <c r="AN102" s="7"/>
      <c r="AO102" s="1"/>
      <c r="AP102" s="1"/>
      <c r="AQ102" s="7"/>
      <c r="AR102" s="6"/>
      <c r="AS102" s="7"/>
      <c r="AT102" s="8"/>
      <c r="AU102" s="7"/>
      <c r="AV102" s="1"/>
      <c r="AW102" s="1"/>
      <c r="AX102" s="7"/>
      <c r="AY102" s="6"/>
      <c r="AZ102" s="7"/>
      <c r="BA102" s="8"/>
      <c r="BB102" s="7"/>
      <c r="BC102" s="1"/>
      <c r="BD102" s="1"/>
      <c r="BE102" s="7"/>
      <c r="BF102" s="6"/>
      <c r="BG102" s="7"/>
      <c r="BH102" s="8"/>
      <c r="BI102" s="7"/>
      <c r="BJ102" s="1"/>
      <c r="BK102" s="1"/>
      <c r="BL102" s="7"/>
      <c r="BM102" s="6"/>
      <c r="BN102" s="7"/>
      <c r="BO102" s="8"/>
      <c r="BP102" s="7"/>
      <c r="BQ102" s="1"/>
      <c r="BR102" s="1"/>
      <c r="BS102" s="7"/>
      <c r="BT102" s="6"/>
      <c r="BU102" s="7"/>
      <c r="BV102" s="8"/>
      <c r="BW102" s="7"/>
      <c r="BX102" s="1"/>
      <c r="BY102" s="1"/>
      <c r="BZ102" s="7"/>
      <c r="CA102" s="6"/>
      <c r="CB102" s="7"/>
      <c r="CC102" s="8"/>
      <c r="CD102" s="7"/>
      <c r="CE102" s="1"/>
      <c r="CF102" s="1"/>
    </row>
    <row r="103" spans="1:84" ht="18" x14ac:dyDescent="0.25">
      <c r="A103" s="7"/>
      <c r="B103" s="6"/>
      <c r="C103" s="7"/>
      <c r="D103" s="8"/>
      <c r="E103" s="7"/>
      <c r="F103" s="1"/>
      <c r="G103" s="1"/>
      <c r="H103" s="7"/>
      <c r="I103" s="6"/>
      <c r="J103" s="7"/>
      <c r="K103" s="8"/>
      <c r="L103" s="7"/>
      <c r="M103" s="1"/>
      <c r="N103" s="1"/>
      <c r="O103" s="7"/>
      <c r="P103" s="6"/>
      <c r="Q103" s="7"/>
      <c r="R103" s="8"/>
      <c r="S103" s="7"/>
      <c r="T103" s="1"/>
      <c r="U103" s="1"/>
      <c r="V103" s="7"/>
      <c r="W103" s="6"/>
      <c r="X103" s="7"/>
      <c r="Y103" s="8"/>
      <c r="Z103" s="7"/>
      <c r="AA103" s="1"/>
      <c r="AB103" s="1"/>
      <c r="AC103" s="7"/>
      <c r="AD103" s="6"/>
      <c r="AE103" s="7"/>
      <c r="AF103" s="8"/>
      <c r="AG103" s="7"/>
      <c r="AH103" s="1"/>
      <c r="AI103" s="1"/>
      <c r="AJ103" s="7"/>
      <c r="AK103" s="6"/>
      <c r="AL103" s="7"/>
      <c r="AM103" s="8"/>
      <c r="AN103" s="7"/>
      <c r="AO103" s="1"/>
      <c r="AP103" s="1"/>
      <c r="AQ103" s="7"/>
      <c r="AR103" s="6"/>
      <c r="AS103" s="7"/>
      <c r="AT103" s="8"/>
      <c r="AU103" s="7"/>
      <c r="AV103" s="1"/>
      <c r="AW103" s="1"/>
      <c r="AX103" s="7"/>
      <c r="AY103" s="6"/>
      <c r="AZ103" s="7"/>
      <c r="BA103" s="8"/>
      <c r="BB103" s="7"/>
      <c r="BC103" s="1"/>
      <c r="BD103" s="1"/>
      <c r="BE103" s="7"/>
      <c r="BF103" s="6"/>
      <c r="BG103" s="7"/>
      <c r="BH103" s="8"/>
      <c r="BI103" s="7"/>
      <c r="BJ103" s="1"/>
      <c r="BK103" s="1"/>
      <c r="BL103" s="7"/>
      <c r="BM103" s="6"/>
      <c r="BN103" s="7"/>
      <c r="BO103" s="8"/>
      <c r="BP103" s="7"/>
      <c r="BQ103" s="1"/>
      <c r="BR103" s="1"/>
      <c r="BS103" s="7"/>
      <c r="BT103" s="6"/>
      <c r="BU103" s="7"/>
      <c r="BV103" s="8"/>
      <c r="BW103" s="7"/>
      <c r="BX103" s="1"/>
      <c r="BY103" s="1"/>
      <c r="BZ103" s="7"/>
      <c r="CA103" s="6"/>
      <c r="CB103" s="7"/>
      <c r="CC103" s="8"/>
      <c r="CD103" s="7"/>
      <c r="CE103" s="1"/>
      <c r="CF103" s="1"/>
    </row>
    <row r="104" spans="1:84" ht="18" x14ac:dyDescent="0.25">
      <c r="A104" s="7"/>
      <c r="B104" s="6"/>
      <c r="C104" s="7"/>
      <c r="D104" s="8"/>
      <c r="E104" s="7"/>
      <c r="F104" s="1"/>
      <c r="G104" s="1"/>
      <c r="H104" s="7"/>
      <c r="I104" s="6"/>
      <c r="J104" s="7"/>
      <c r="K104" s="8"/>
      <c r="L104" s="7"/>
      <c r="M104" s="1"/>
      <c r="N104" s="1"/>
      <c r="O104" s="7"/>
      <c r="P104" s="6"/>
      <c r="Q104" s="7"/>
      <c r="R104" s="8"/>
      <c r="S104" s="7"/>
      <c r="T104" s="1"/>
      <c r="U104" s="1"/>
      <c r="V104" s="7"/>
      <c r="W104" s="6"/>
      <c r="X104" s="7"/>
      <c r="Y104" s="8"/>
      <c r="Z104" s="7"/>
      <c r="AA104" s="1"/>
      <c r="AB104" s="1"/>
      <c r="AC104" s="7"/>
      <c r="AD104" s="6"/>
      <c r="AE104" s="7"/>
      <c r="AF104" s="8"/>
      <c r="AG104" s="7"/>
      <c r="AH104" s="1"/>
      <c r="AI104" s="1"/>
      <c r="AJ104" s="7"/>
      <c r="AK104" s="6"/>
      <c r="AL104" s="7"/>
      <c r="AM104" s="8"/>
      <c r="AN104" s="7"/>
      <c r="AO104" s="1"/>
      <c r="AP104" s="1"/>
      <c r="AQ104" s="7"/>
      <c r="AR104" s="6"/>
      <c r="AS104" s="7"/>
      <c r="AT104" s="8"/>
      <c r="AU104" s="7"/>
      <c r="AV104" s="1"/>
      <c r="AW104" s="1"/>
      <c r="AX104" s="7"/>
      <c r="AY104" s="6"/>
      <c r="AZ104" s="7"/>
      <c r="BA104" s="8"/>
      <c r="BB104" s="7"/>
      <c r="BC104" s="1"/>
      <c r="BD104" s="1"/>
      <c r="BE104" s="7"/>
      <c r="BF104" s="6"/>
      <c r="BG104" s="7"/>
      <c r="BH104" s="8"/>
      <c r="BI104" s="7"/>
      <c r="BJ104" s="1"/>
      <c r="BK104" s="1"/>
      <c r="BL104" s="7"/>
      <c r="BM104" s="6"/>
      <c r="BN104" s="7"/>
      <c r="BO104" s="8"/>
      <c r="BP104" s="7"/>
      <c r="BQ104" s="1"/>
      <c r="BR104" s="1"/>
      <c r="BS104" s="7"/>
      <c r="BT104" s="6"/>
      <c r="BU104" s="7"/>
      <c r="BV104" s="8"/>
      <c r="BW104" s="7"/>
      <c r="BX104" s="1"/>
      <c r="BY104" s="1"/>
      <c r="BZ104" s="7"/>
      <c r="CA104" s="6"/>
      <c r="CB104" s="7"/>
      <c r="CC104" s="8"/>
      <c r="CD104" s="7"/>
      <c r="CE104" s="1"/>
      <c r="CF104" s="1"/>
    </row>
    <row r="105" spans="1:84" ht="18.75" x14ac:dyDescent="0.3">
      <c r="A105" s="5" t="s">
        <v>107</v>
      </c>
      <c r="B105" s="6"/>
      <c r="C105" s="9"/>
      <c r="D105" s="11"/>
      <c r="E105" s="9"/>
      <c r="F105" s="1"/>
      <c r="G105" s="1"/>
      <c r="H105" s="5" t="s">
        <v>107</v>
      </c>
      <c r="I105" s="6"/>
      <c r="J105" s="9"/>
      <c r="K105" s="11"/>
      <c r="L105" s="9"/>
      <c r="M105" s="1"/>
      <c r="N105" s="1"/>
      <c r="O105" s="5" t="s">
        <v>107</v>
      </c>
      <c r="P105" s="6"/>
      <c r="Q105" s="9"/>
      <c r="R105" s="11"/>
      <c r="S105" s="9"/>
      <c r="T105" s="1"/>
      <c r="U105" s="1"/>
      <c r="V105" s="5" t="s">
        <v>107</v>
      </c>
      <c r="W105" s="6"/>
      <c r="X105" s="9"/>
      <c r="Y105" s="11"/>
      <c r="Z105" s="9"/>
      <c r="AA105" s="1"/>
      <c r="AB105" s="1"/>
      <c r="AC105" s="5" t="s">
        <v>107</v>
      </c>
      <c r="AD105" s="6"/>
      <c r="AE105" s="9"/>
      <c r="AF105" s="11"/>
      <c r="AG105" s="9"/>
      <c r="AH105" s="1"/>
      <c r="AI105" s="1"/>
      <c r="AJ105" s="5" t="s">
        <v>107</v>
      </c>
      <c r="AK105" s="6"/>
      <c r="AL105" s="9"/>
      <c r="AM105" s="11"/>
      <c r="AN105" s="9"/>
      <c r="AO105" s="1"/>
      <c r="AP105" s="1"/>
      <c r="AQ105" s="5" t="s">
        <v>107</v>
      </c>
      <c r="AR105" s="6"/>
      <c r="AS105" s="9"/>
      <c r="AT105" s="11"/>
      <c r="AU105" s="9"/>
      <c r="AV105" s="1"/>
      <c r="AW105" s="1"/>
      <c r="AX105" s="5" t="s">
        <v>107</v>
      </c>
      <c r="AY105" s="6"/>
      <c r="AZ105" s="9"/>
      <c r="BA105" s="11"/>
      <c r="BB105" s="9"/>
      <c r="BC105" s="1"/>
      <c r="BD105" s="1"/>
      <c r="BE105" s="5" t="s">
        <v>107</v>
      </c>
      <c r="BF105" s="6"/>
      <c r="BG105" s="9"/>
      <c r="BH105" s="11"/>
      <c r="BI105" s="9"/>
      <c r="BJ105" s="1"/>
      <c r="BK105" s="1"/>
      <c r="BL105" s="5" t="s">
        <v>107</v>
      </c>
      <c r="BM105" s="6"/>
      <c r="BN105" s="9"/>
      <c r="BO105" s="11"/>
      <c r="BP105" s="9"/>
      <c r="BQ105" s="1"/>
      <c r="BR105" s="1"/>
      <c r="BS105" s="5" t="s">
        <v>107</v>
      </c>
      <c r="BT105" s="6"/>
      <c r="BU105" s="9"/>
      <c r="BV105" s="11"/>
      <c r="BW105" s="9"/>
      <c r="BX105" s="1"/>
      <c r="BY105" s="1"/>
      <c r="BZ105" s="5" t="s">
        <v>107</v>
      </c>
      <c r="CA105" s="6"/>
      <c r="CB105" s="9"/>
      <c r="CC105" s="11"/>
      <c r="CD105" s="9"/>
      <c r="CE105" s="1"/>
      <c r="CF105" s="1"/>
    </row>
    <row r="106" spans="1:84" ht="18" x14ac:dyDescent="0.25">
      <c r="A106" s="9"/>
      <c r="B106" s="10"/>
      <c r="C106" s="9"/>
      <c r="D106" s="11"/>
      <c r="E106" s="9"/>
      <c r="F106" s="1"/>
      <c r="G106" s="1"/>
      <c r="H106" s="9"/>
      <c r="I106" s="10"/>
      <c r="J106" s="9"/>
      <c r="K106" s="11"/>
      <c r="L106" s="9"/>
      <c r="M106" s="1"/>
      <c r="N106" s="1"/>
      <c r="O106" s="9"/>
      <c r="P106" s="10"/>
      <c r="Q106" s="9"/>
      <c r="R106" s="11"/>
      <c r="S106" s="9"/>
      <c r="T106" s="1"/>
      <c r="U106" s="1"/>
      <c r="V106" s="9"/>
      <c r="W106" s="10"/>
      <c r="X106" s="9"/>
      <c r="Y106" s="11"/>
      <c r="Z106" s="9"/>
      <c r="AA106" s="1"/>
      <c r="AB106" s="1"/>
      <c r="AC106" s="9"/>
      <c r="AD106" s="10"/>
      <c r="AE106" s="9"/>
      <c r="AF106" s="11"/>
      <c r="AG106" s="9"/>
      <c r="AH106" s="1"/>
      <c r="AI106" s="1"/>
      <c r="AJ106" s="9"/>
      <c r="AK106" s="10"/>
      <c r="AL106" s="9"/>
      <c r="AM106" s="11"/>
      <c r="AN106" s="9"/>
      <c r="AO106" s="1"/>
      <c r="AP106" s="1"/>
      <c r="AQ106" s="9"/>
      <c r="AR106" s="10"/>
      <c r="AS106" s="9"/>
      <c r="AT106" s="11"/>
      <c r="AU106" s="9"/>
      <c r="AV106" s="1"/>
      <c r="AW106" s="1"/>
      <c r="AX106" s="9"/>
      <c r="AY106" s="10"/>
      <c r="AZ106" s="9"/>
      <c r="BA106" s="11"/>
      <c r="BB106" s="9"/>
      <c r="BC106" s="1"/>
      <c r="BD106" s="1"/>
      <c r="BE106" s="9"/>
      <c r="BF106" s="10"/>
      <c r="BG106" s="9"/>
      <c r="BH106" s="11"/>
      <c r="BI106" s="9"/>
      <c r="BJ106" s="1"/>
      <c r="BK106" s="1"/>
      <c r="BL106" s="9"/>
      <c r="BM106" s="10"/>
      <c r="BN106" s="9"/>
      <c r="BO106" s="11"/>
      <c r="BP106" s="9"/>
      <c r="BQ106" s="1"/>
      <c r="BR106" s="1"/>
      <c r="BS106" s="9"/>
      <c r="BT106" s="10"/>
      <c r="BU106" s="9"/>
      <c r="BV106" s="11"/>
      <c r="BW106" s="9"/>
      <c r="BX106" s="1"/>
      <c r="BY106" s="1"/>
      <c r="BZ106" s="9"/>
      <c r="CA106" s="10"/>
      <c r="CB106" s="9"/>
      <c r="CC106" s="11"/>
      <c r="CD106" s="9"/>
      <c r="CE106" s="1"/>
      <c r="CF106" s="1"/>
    </row>
    <row r="107" spans="1:84" ht="72" x14ac:dyDescent="0.25">
      <c r="A107" s="13" t="s">
        <v>106</v>
      </c>
      <c r="B107" s="13" t="s">
        <v>106</v>
      </c>
      <c r="C107" s="14" t="s">
        <v>69</v>
      </c>
      <c r="D107" s="15" t="s">
        <v>70</v>
      </c>
      <c r="E107" s="14" t="s">
        <v>69</v>
      </c>
      <c r="F107" s="1"/>
      <c r="G107" s="1"/>
      <c r="H107" s="13" t="s">
        <v>106</v>
      </c>
      <c r="I107" s="13" t="s">
        <v>106</v>
      </c>
      <c r="J107" s="14" t="s">
        <v>69</v>
      </c>
      <c r="K107" s="15" t="s">
        <v>70</v>
      </c>
      <c r="L107" s="14" t="s">
        <v>69</v>
      </c>
      <c r="M107" s="1"/>
      <c r="N107" s="1"/>
      <c r="O107" s="13" t="s">
        <v>106</v>
      </c>
      <c r="P107" s="13" t="s">
        <v>106</v>
      </c>
      <c r="Q107" s="14" t="s">
        <v>69</v>
      </c>
      <c r="R107" s="15" t="s">
        <v>70</v>
      </c>
      <c r="S107" s="14" t="s">
        <v>69</v>
      </c>
      <c r="T107" s="1"/>
      <c r="U107" s="1"/>
      <c r="V107" s="13" t="s">
        <v>106</v>
      </c>
      <c r="W107" s="13" t="s">
        <v>106</v>
      </c>
      <c r="X107" s="14" t="s">
        <v>69</v>
      </c>
      <c r="Y107" s="15" t="s">
        <v>70</v>
      </c>
      <c r="Z107" s="14" t="s">
        <v>69</v>
      </c>
      <c r="AA107" s="1"/>
      <c r="AB107" s="1"/>
      <c r="AC107" s="13" t="s">
        <v>106</v>
      </c>
      <c r="AD107" s="13" t="s">
        <v>106</v>
      </c>
      <c r="AE107" s="14" t="s">
        <v>69</v>
      </c>
      <c r="AF107" s="15" t="s">
        <v>70</v>
      </c>
      <c r="AG107" s="14" t="s">
        <v>69</v>
      </c>
      <c r="AH107" s="1"/>
      <c r="AI107" s="1"/>
      <c r="AJ107" s="13" t="s">
        <v>106</v>
      </c>
      <c r="AK107" s="13" t="s">
        <v>106</v>
      </c>
      <c r="AL107" s="14" t="s">
        <v>69</v>
      </c>
      <c r="AM107" s="15" t="s">
        <v>70</v>
      </c>
      <c r="AN107" s="14" t="s">
        <v>69</v>
      </c>
      <c r="AO107" s="1"/>
      <c r="AP107" s="1"/>
      <c r="AQ107" s="13" t="s">
        <v>106</v>
      </c>
      <c r="AR107" s="13" t="s">
        <v>106</v>
      </c>
      <c r="AS107" s="14" t="s">
        <v>69</v>
      </c>
      <c r="AT107" s="15" t="s">
        <v>70</v>
      </c>
      <c r="AU107" s="14" t="s">
        <v>69</v>
      </c>
      <c r="AV107" s="1"/>
      <c r="AW107" s="1"/>
      <c r="AX107" s="13" t="s">
        <v>106</v>
      </c>
      <c r="AY107" s="13" t="s">
        <v>106</v>
      </c>
      <c r="AZ107" s="14" t="s">
        <v>69</v>
      </c>
      <c r="BA107" s="15" t="s">
        <v>70</v>
      </c>
      <c r="BB107" s="14" t="s">
        <v>69</v>
      </c>
      <c r="BC107" s="1"/>
      <c r="BD107" s="1"/>
      <c r="BE107" s="13" t="s">
        <v>106</v>
      </c>
      <c r="BF107" s="13" t="s">
        <v>106</v>
      </c>
      <c r="BG107" s="14" t="s">
        <v>69</v>
      </c>
      <c r="BH107" s="15" t="s">
        <v>70</v>
      </c>
      <c r="BI107" s="14" t="s">
        <v>69</v>
      </c>
      <c r="BJ107" s="1"/>
      <c r="BK107" s="1"/>
      <c r="BL107" s="13" t="s">
        <v>106</v>
      </c>
      <c r="BM107" s="13" t="s">
        <v>106</v>
      </c>
      <c r="BN107" s="14" t="s">
        <v>69</v>
      </c>
      <c r="BO107" s="15" t="s">
        <v>70</v>
      </c>
      <c r="BP107" s="14" t="s">
        <v>69</v>
      </c>
      <c r="BQ107" s="1"/>
      <c r="BR107" s="1"/>
      <c r="BS107" s="13" t="s">
        <v>106</v>
      </c>
      <c r="BT107" s="13" t="s">
        <v>106</v>
      </c>
      <c r="BU107" s="14" t="s">
        <v>69</v>
      </c>
      <c r="BV107" s="15" t="s">
        <v>70</v>
      </c>
      <c r="BW107" s="14" t="s">
        <v>69</v>
      </c>
      <c r="BX107" s="1"/>
      <c r="BY107" s="1"/>
      <c r="BZ107" s="13" t="s">
        <v>106</v>
      </c>
      <c r="CA107" s="13" t="s">
        <v>106</v>
      </c>
      <c r="CB107" s="14" t="s">
        <v>69</v>
      </c>
      <c r="CC107" s="15" t="s">
        <v>70</v>
      </c>
      <c r="CD107" s="14" t="s">
        <v>69</v>
      </c>
      <c r="CE107" s="1"/>
      <c r="CF107" s="1"/>
    </row>
    <row r="108" spans="1:84" ht="18" x14ac:dyDescent="0.25">
      <c r="A108" s="9"/>
      <c r="B108" s="10"/>
      <c r="C108" s="16"/>
      <c r="D108" s="11"/>
      <c r="E108" s="16"/>
      <c r="F108" s="1"/>
      <c r="G108" s="1"/>
      <c r="H108" s="9"/>
      <c r="I108" s="10"/>
      <c r="J108" s="16"/>
      <c r="K108" s="11"/>
      <c r="L108" s="16"/>
      <c r="M108" s="1"/>
      <c r="N108" s="1"/>
      <c r="O108" s="9"/>
      <c r="P108" s="10"/>
      <c r="Q108" s="16"/>
      <c r="R108" s="11"/>
      <c r="S108" s="16"/>
      <c r="T108" s="1"/>
      <c r="U108" s="1"/>
      <c r="V108" s="9"/>
      <c r="W108" s="10"/>
      <c r="X108" s="16"/>
      <c r="Y108" s="11"/>
      <c r="Z108" s="16"/>
      <c r="AA108" s="1"/>
      <c r="AB108" s="1"/>
      <c r="AC108" s="9"/>
      <c r="AD108" s="10"/>
      <c r="AE108" s="16"/>
      <c r="AF108" s="11"/>
      <c r="AG108" s="16"/>
      <c r="AH108" s="1"/>
      <c r="AI108" s="1"/>
      <c r="AJ108" s="9"/>
      <c r="AK108" s="10"/>
      <c r="AL108" s="16"/>
      <c r="AM108" s="11"/>
      <c r="AN108" s="16"/>
      <c r="AO108" s="1"/>
      <c r="AP108" s="1"/>
      <c r="AQ108" s="9"/>
      <c r="AR108" s="10"/>
      <c r="AS108" s="16"/>
      <c r="AT108" s="11"/>
      <c r="AU108" s="16"/>
      <c r="AV108" s="1"/>
      <c r="AW108" s="1"/>
      <c r="AX108" s="9"/>
      <c r="AY108" s="10"/>
      <c r="AZ108" s="16"/>
      <c r="BA108" s="11"/>
      <c r="BB108" s="16"/>
      <c r="BC108" s="1"/>
      <c r="BD108" s="1"/>
      <c r="BE108" s="9"/>
      <c r="BF108" s="10"/>
      <c r="BG108" s="16"/>
      <c r="BH108" s="11"/>
      <c r="BI108" s="16"/>
      <c r="BJ108" s="1"/>
      <c r="BK108" s="1"/>
      <c r="BL108" s="9"/>
      <c r="BM108" s="10"/>
      <c r="BN108" s="16"/>
      <c r="BO108" s="11"/>
      <c r="BP108" s="16"/>
      <c r="BQ108" s="1"/>
      <c r="BR108" s="1"/>
      <c r="BS108" s="9"/>
      <c r="BT108" s="10"/>
      <c r="BU108" s="16"/>
      <c r="BV108" s="11"/>
      <c r="BW108" s="16"/>
      <c r="BX108" s="1"/>
      <c r="BY108" s="1"/>
      <c r="BZ108" s="9"/>
      <c r="CA108" s="10"/>
      <c r="CB108" s="16"/>
      <c r="CC108" s="11"/>
      <c r="CD108" s="16"/>
      <c r="CE108" s="1"/>
      <c r="CF108" s="1"/>
    </row>
    <row r="109" spans="1:84" ht="18" x14ac:dyDescent="0.25">
      <c r="A109" s="7" t="s">
        <v>25</v>
      </c>
      <c r="B109" s="6">
        <v>816094.88000000047</v>
      </c>
      <c r="C109" s="17">
        <v>9.2769282973709736E-3</v>
      </c>
      <c r="D109" s="8">
        <v>135</v>
      </c>
      <c r="E109" s="17">
        <v>0.12476894639556377</v>
      </c>
      <c r="F109" s="18"/>
      <c r="G109" s="19"/>
      <c r="H109" s="7" t="s">
        <v>25</v>
      </c>
      <c r="I109" s="6">
        <v>807317.09000000008</v>
      </c>
      <c r="J109" s="17">
        <v>9.2741130363505151E-3</v>
      </c>
      <c r="K109" s="8">
        <v>128</v>
      </c>
      <c r="L109" s="17">
        <v>0.1198501872659176</v>
      </c>
      <c r="M109" s="18"/>
      <c r="N109" s="19"/>
      <c r="O109" s="7" t="s">
        <v>25</v>
      </c>
      <c r="P109" s="6">
        <v>726547.25999999989</v>
      </c>
      <c r="Q109" s="17">
        <v>8.4235865886646364E-3</v>
      </c>
      <c r="R109" s="8">
        <v>123</v>
      </c>
      <c r="S109" s="17">
        <v>0.11614730878186968</v>
      </c>
      <c r="T109" s="18"/>
      <c r="U109" s="19"/>
      <c r="V109" s="7" t="s">
        <v>25</v>
      </c>
      <c r="W109" s="6">
        <v>800456.1100000001</v>
      </c>
      <c r="X109" s="17">
        <v>9.3149738208612824E-3</v>
      </c>
      <c r="Y109" s="8">
        <v>127</v>
      </c>
      <c r="Z109" s="17">
        <v>0.12095238095238095</v>
      </c>
      <c r="AA109" s="18"/>
      <c r="AB109" s="19"/>
      <c r="AC109" s="7" t="s">
        <v>25</v>
      </c>
      <c r="AD109" s="6">
        <v>768908.30999999971</v>
      </c>
      <c r="AE109" s="17">
        <v>9.0163216118844623E-3</v>
      </c>
      <c r="AF109" s="8">
        <v>122</v>
      </c>
      <c r="AG109" s="17">
        <v>0.11764705882352941</v>
      </c>
      <c r="AH109" s="18"/>
      <c r="AI109" s="19"/>
      <c r="AJ109" s="7" t="s">
        <v>25</v>
      </c>
      <c r="AK109" s="6">
        <v>713467.37</v>
      </c>
      <c r="AL109" s="17">
        <v>8.3943110997466066E-3</v>
      </c>
      <c r="AM109" s="8">
        <v>119</v>
      </c>
      <c r="AN109" s="17">
        <v>0.11519845111326234</v>
      </c>
      <c r="AO109" s="18"/>
      <c r="AP109" s="19"/>
      <c r="AQ109" s="7" t="s">
        <v>25</v>
      </c>
      <c r="AR109" s="6">
        <v>691673.76999999979</v>
      </c>
      <c r="AS109" s="17">
        <v>8.18109787435462E-3</v>
      </c>
      <c r="AT109" s="8">
        <v>118</v>
      </c>
      <c r="AU109" s="17">
        <v>0.11500974658869395</v>
      </c>
      <c r="AV109" s="18"/>
      <c r="AW109" s="19"/>
      <c r="AX109" s="7" t="s">
        <v>25</v>
      </c>
      <c r="AY109" s="6">
        <v>692498.92999999993</v>
      </c>
      <c r="AZ109" s="17">
        <v>8.2614398099130921E-3</v>
      </c>
      <c r="BA109" s="8">
        <v>119</v>
      </c>
      <c r="BB109" s="17">
        <v>0.11701081612586037</v>
      </c>
      <c r="BC109" s="18"/>
      <c r="BD109" s="19"/>
      <c r="BE109" s="7" t="s">
        <v>25</v>
      </c>
      <c r="BF109" s="6">
        <v>566032.91999999993</v>
      </c>
      <c r="BG109" s="17">
        <v>6.8119601101399975E-3</v>
      </c>
      <c r="BH109" s="8">
        <v>119</v>
      </c>
      <c r="BI109" s="17">
        <v>0.11782178217821782</v>
      </c>
      <c r="BJ109" s="18"/>
      <c r="BK109" s="19"/>
      <c r="BL109" s="7" t="s">
        <v>25</v>
      </c>
      <c r="BM109" s="6">
        <v>699992.72999999952</v>
      </c>
      <c r="BN109" s="17">
        <v>8.4734302011771553E-3</v>
      </c>
      <c r="BO109" s="8">
        <v>117</v>
      </c>
      <c r="BP109" s="17">
        <v>0.11700000000000001</v>
      </c>
      <c r="BQ109" s="18"/>
      <c r="BR109" s="19"/>
      <c r="BS109" s="7" t="s">
        <v>25</v>
      </c>
      <c r="BT109" s="6">
        <v>695127.52999999991</v>
      </c>
      <c r="BU109" s="17">
        <v>8.5234005960723985E-3</v>
      </c>
      <c r="BV109" s="8">
        <v>114</v>
      </c>
      <c r="BW109" s="17">
        <v>0.11526794742163801</v>
      </c>
      <c r="BX109" s="18"/>
      <c r="BY109" s="19"/>
      <c r="BZ109" s="7" t="s">
        <v>25</v>
      </c>
      <c r="CA109" s="6">
        <v>691886.97000000044</v>
      </c>
      <c r="CB109" s="17">
        <v>8.513041440591845E-3</v>
      </c>
      <c r="CC109" s="8">
        <v>116</v>
      </c>
      <c r="CD109" s="17">
        <v>0.11800610376398779</v>
      </c>
      <c r="CE109" s="18"/>
      <c r="CF109" s="19"/>
    </row>
    <row r="110" spans="1:84" ht="18" x14ac:dyDescent="0.25">
      <c r="A110" s="7" t="s">
        <v>26</v>
      </c>
      <c r="B110" s="6">
        <v>2767234.1099999989</v>
      </c>
      <c r="C110" s="17">
        <v>3.1456431169509552E-2</v>
      </c>
      <c r="D110" s="8">
        <v>120</v>
      </c>
      <c r="E110" s="17">
        <v>0.11090573012939002</v>
      </c>
      <c r="F110" s="18"/>
      <c r="G110" s="19"/>
      <c r="H110" s="7" t="s">
        <v>26</v>
      </c>
      <c r="I110" s="6">
        <v>2856714.4800000004</v>
      </c>
      <c r="J110" s="17">
        <v>3.2816712699714166E-2</v>
      </c>
      <c r="K110" s="8">
        <v>124</v>
      </c>
      <c r="L110" s="17">
        <v>0.11610486891385768</v>
      </c>
      <c r="M110" s="18"/>
      <c r="N110" s="19"/>
      <c r="O110" s="7" t="s">
        <v>26</v>
      </c>
      <c r="P110" s="6">
        <v>2899225.8399999994</v>
      </c>
      <c r="Q110" s="17">
        <v>3.3613615036321196E-2</v>
      </c>
      <c r="R110" s="8">
        <v>127</v>
      </c>
      <c r="S110" s="17">
        <v>0.11992445703493862</v>
      </c>
      <c r="T110" s="18"/>
      <c r="U110" s="19"/>
      <c r="V110" s="7" t="s">
        <v>26</v>
      </c>
      <c r="W110" s="6">
        <v>2799212.25</v>
      </c>
      <c r="X110" s="17">
        <v>3.2574663997235527E-2</v>
      </c>
      <c r="Y110" s="8">
        <v>122</v>
      </c>
      <c r="Z110" s="17">
        <v>0.11619047619047619</v>
      </c>
      <c r="AA110" s="18"/>
      <c r="AB110" s="19"/>
      <c r="AC110" s="7" t="s">
        <v>26</v>
      </c>
      <c r="AD110" s="6">
        <v>2831061.91</v>
      </c>
      <c r="AE110" s="17">
        <v>3.3197410343654518E-2</v>
      </c>
      <c r="AF110" s="8">
        <v>124</v>
      </c>
      <c r="AG110" s="17">
        <v>0.11957569913211186</v>
      </c>
      <c r="AH110" s="18"/>
      <c r="AI110" s="19"/>
      <c r="AJ110" s="7" t="s">
        <v>26</v>
      </c>
      <c r="AK110" s="6">
        <v>2881838.08</v>
      </c>
      <c r="AL110" s="17">
        <v>3.3906309384010722E-2</v>
      </c>
      <c r="AM110" s="8">
        <v>126</v>
      </c>
      <c r="AN110" s="17">
        <v>0.12197483059051308</v>
      </c>
      <c r="AO110" s="18"/>
      <c r="AP110" s="19"/>
      <c r="AQ110" s="7" t="s">
        <v>26</v>
      </c>
      <c r="AR110" s="6">
        <v>2850893.63</v>
      </c>
      <c r="AS110" s="17">
        <v>3.3720289575827248E-2</v>
      </c>
      <c r="AT110" s="8">
        <v>125</v>
      </c>
      <c r="AU110" s="17">
        <v>0.12183235867446393</v>
      </c>
      <c r="AV110" s="18"/>
      <c r="AW110" s="19"/>
      <c r="AX110" s="7" t="s">
        <v>26</v>
      </c>
      <c r="AY110" s="6">
        <v>2808077.4099999988</v>
      </c>
      <c r="AZ110" s="17">
        <v>3.3500069818579559E-2</v>
      </c>
      <c r="BA110" s="8">
        <v>122</v>
      </c>
      <c r="BB110" s="17">
        <v>0.119960668633235</v>
      </c>
      <c r="BC110" s="18"/>
      <c r="BD110" s="19"/>
      <c r="BE110" s="7" t="s">
        <v>26</v>
      </c>
      <c r="BF110" s="6">
        <v>2773084.55</v>
      </c>
      <c r="BG110" s="17">
        <v>3.3372866964425901E-2</v>
      </c>
      <c r="BH110" s="8">
        <v>121</v>
      </c>
      <c r="BI110" s="17">
        <v>0.1198019801980198</v>
      </c>
      <c r="BJ110" s="18"/>
      <c r="BK110" s="19"/>
      <c r="BL110" s="7" t="s">
        <v>26</v>
      </c>
      <c r="BM110" s="6">
        <v>2838357.5199999996</v>
      </c>
      <c r="BN110" s="17">
        <v>3.4358391596018868E-2</v>
      </c>
      <c r="BO110" s="8">
        <v>124</v>
      </c>
      <c r="BP110" s="17">
        <v>0.124</v>
      </c>
      <c r="BQ110" s="18"/>
      <c r="BR110" s="19"/>
      <c r="BS110" s="7" t="s">
        <v>26</v>
      </c>
      <c r="BT110" s="6">
        <v>2909797.709999999</v>
      </c>
      <c r="BU110" s="17">
        <v>3.5678879724219952E-2</v>
      </c>
      <c r="BV110" s="8">
        <v>127</v>
      </c>
      <c r="BW110" s="17">
        <v>0.12841253791708795</v>
      </c>
      <c r="BX110" s="18"/>
      <c r="BY110" s="19"/>
      <c r="BZ110" s="7" t="s">
        <v>26</v>
      </c>
      <c r="CA110" s="6">
        <v>2877841.5599999996</v>
      </c>
      <c r="CB110" s="17">
        <v>3.5409229429103802E-2</v>
      </c>
      <c r="CC110" s="8">
        <v>125</v>
      </c>
      <c r="CD110" s="17">
        <v>0.12716174974567651</v>
      </c>
      <c r="CE110" s="18"/>
      <c r="CF110" s="19"/>
    </row>
    <row r="111" spans="1:84" ht="18" x14ac:dyDescent="0.25">
      <c r="A111" s="7" t="s">
        <v>27</v>
      </c>
      <c r="B111" s="6">
        <v>5304614.2600000026</v>
      </c>
      <c r="C111" s="17">
        <v>6.0300005968952505E-2</v>
      </c>
      <c r="D111" s="8">
        <v>144</v>
      </c>
      <c r="E111" s="17">
        <v>0.13308687615526801</v>
      </c>
      <c r="F111" s="18"/>
      <c r="G111" s="19"/>
      <c r="H111" s="7" t="s">
        <v>27</v>
      </c>
      <c r="I111" s="6">
        <v>5281597.3199999975</v>
      </c>
      <c r="J111" s="17">
        <v>6.0672728429625983E-2</v>
      </c>
      <c r="K111" s="8">
        <v>142</v>
      </c>
      <c r="L111" s="17">
        <v>0.13295880149812733</v>
      </c>
      <c r="M111" s="18"/>
      <c r="N111" s="19"/>
      <c r="O111" s="7" t="s">
        <v>27</v>
      </c>
      <c r="P111" s="6">
        <v>5331429.8600000003</v>
      </c>
      <c r="Q111" s="17">
        <v>6.1812580598132306E-2</v>
      </c>
      <c r="R111" s="8">
        <v>143</v>
      </c>
      <c r="S111" s="17">
        <v>0.13503305004721436</v>
      </c>
      <c r="T111" s="18"/>
      <c r="U111" s="19"/>
      <c r="V111" s="7" t="s">
        <v>27</v>
      </c>
      <c r="W111" s="6">
        <v>5191943.9800000042</v>
      </c>
      <c r="X111" s="17">
        <v>6.0419080632763689E-2</v>
      </c>
      <c r="Y111" s="8">
        <v>140</v>
      </c>
      <c r="Z111" s="17">
        <v>0.13333333333333333</v>
      </c>
      <c r="AA111" s="18"/>
      <c r="AB111" s="19"/>
      <c r="AC111" s="7" t="s">
        <v>27</v>
      </c>
      <c r="AD111" s="6">
        <v>5069984.1499999976</v>
      </c>
      <c r="AE111" s="17">
        <v>5.9451311774165468E-2</v>
      </c>
      <c r="AF111" s="8">
        <v>137</v>
      </c>
      <c r="AG111" s="17">
        <v>0.13211186113789777</v>
      </c>
      <c r="AH111" s="18"/>
      <c r="AI111" s="19"/>
      <c r="AJ111" s="7" t="s">
        <v>27</v>
      </c>
      <c r="AK111" s="6">
        <v>4931545.5199999968</v>
      </c>
      <c r="AL111" s="17">
        <v>5.8022173175826704E-2</v>
      </c>
      <c r="AM111" s="8">
        <v>134</v>
      </c>
      <c r="AN111" s="17">
        <v>0.12971926427879962</v>
      </c>
      <c r="AO111" s="18"/>
      <c r="AP111" s="19"/>
      <c r="AQ111" s="7" t="s">
        <v>27</v>
      </c>
      <c r="AR111" s="6">
        <v>4915717.8</v>
      </c>
      <c r="AS111" s="17">
        <v>5.8142971714117739E-2</v>
      </c>
      <c r="AT111" s="8">
        <v>134</v>
      </c>
      <c r="AU111" s="17">
        <v>0.13060428849902533</v>
      </c>
      <c r="AV111" s="18"/>
      <c r="AW111" s="19"/>
      <c r="AX111" s="7" t="s">
        <v>27</v>
      </c>
      <c r="AY111" s="6">
        <v>4750570.3099999996</v>
      </c>
      <c r="AZ111" s="17">
        <v>5.6673806959998012E-2</v>
      </c>
      <c r="BA111" s="8">
        <v>130</v>
      </c>
      <c r="BB111" s="17">
        <v>0.12782694198623401</v>
      </c>
      <c r="BC111" s="18"/>
      <c r="BD111" s="19"/>
      <c r="BE111" s="7" t="s">
        <v>27</v>
      </c>
      <c r="BF111" s="6">
        <v>4807952.5</v>
      </c>
      <c r="BG111" s="17">
        <v>5.786161808653794E-2</v>
      </c>
      <c r="BH111" s="8">
        <v>130</v>
      </c>
      <c r="BI111" s="17">
        <v>0.12871287128712872</v>
      </c>
      <c r="BJ111" s="18"/>
      <c r="BK111" s="19"/>
      <c r="BL111" s="7" t="s">
        <v>27</v>
      </c>
      <c r="BM111" s="6">
        <v>4701258.01</v>
      </c>
      <c r="BN111" s="17">
        <v>5.6908850475432857E-2</v>
      </c>
      <c r="BO111" s="8">
        <v>126</v>
      </c>
      <c r="BP111" s="17">
        <v>0.126</v>
      </c>
      <c r="BQ111" s="18"/>
      <c r="BR111" s="19"/>
      <c r="BS111" s="7" t="s">
        <v>27</v>
      </c>
      <c r="BT111" s="6">
        <v>4678063.209999999</v>
      </c>
      <c r="BU111" s="17">
        <v>5.7360707254075174E-2</v>
      </c>
      <c r="BV111" s="8">
        <v>125</v>
      </c>
      <c r="BW111" s="17">
        <v>0.12639029322548029</v>
      </c>
      <c r="BX111" s="18"/>
      <c r="BY111" s="19"/>
      <c r="BZ111" s="7" t="s">
        <v>27</v>
      </c>
      <c r="CA111" s="6">
        <v>4481138.96</v>
      </c>
      <c r="CB111" s="17">
        <v>5.5136349319500289E-2</v>
      </c>
      <c r="CC111" s="8">
        <v>120</v>
      </c>
      <c r="CD111" s="17">
        <v>0.12207527975584945</v>
      </c>
      <c r="CE111" s="18"/>
      <c r="CF111" s="19"/>
    </row>
    <row r="112" spans="1:84" ht="18" x14ac:dyDescent="0.25">
      <c r="A112" s="7" t="s">
        <v>28</v>
      </c>
      <c r="B112" s="6">
        <v>6564049.1899999967</v>
      </c>
      <c r="C112" s="17">
        <v>7.4616585850956388E-2</v>
      </c>
      <c r="D112" s="8">
        <v>127</v>
      </c>
      <c r="E112" s="17">
        <v>0.11737523105360444</v>
      </c>
      <c r="F112" s="18"/>
      <c r="G112" s="19"/>
      <c r="H112" s="7" t="s">
        <v>28</v>
      </c>
      <c r="I112" s="6">
        <v>6391951.6299999971</v>
      </c>
      <c r="J112" s="17">
        <v>7.3428003288651914E-2</v>
      </c>
      <c r="K112" s="8">
        <v>123</v>
      </c>
      <c r="L112" s="17">
        <v>0.1151685393258427</v>
      </c>
      <c r="M112" s="18"/>
      <c r="N112" s="19"/>
      <c r="O112" s="7" t="s">
        <v>28</v>
      </c>
      <c r="P112" s="6">
        <v>6210309.4199999971</v>
      </c>
      <c r="Q112" s="17">
        <v>7.2002307381586764E-2</v>
      </c>
      <c r="R112" s="8">
        <v>119</v>
      </c>
      <c r="S112" s="17">
        <v>0.11237016052880075</v>
      </c>
      <c r="T112" s="18"/>
      <c r="U112" s="19"/>
      <c r="V112" s="7" t="s">
        <v>28</v>
      </c>
      <c r="W112" s="6">
        <v>6149571.6199999992</v>
      </c>
      <c r="X112" s="17">
        <v>7.1563072521004911E-2</v>
      </c>
      <c r="Y112" s="8">
        <v>118</v>
      </c>
      <c r="Z112" s="17">
        <v>0.11238095238095239</v>
      </c>
      <c r="AA112" s="18"/>
      <c r="AB112" s="19"/>
      <c r="AC112" s="7" t="s">
        <v>28</v>
      </c>
      <c r="AD112" s="6">
        <v>6012573.0299999993</v>
      </c>
      <c r="AE112" s="17">
        <v>7.0504234963233339E-2</v>
      </c>
      <c r="AF112" s="8">
        <v>116</v>
      </c>
      <c r="AG112" s="17">
        <v>0.11186113789778207</v>
      </c>
      <c r="AH112" s="18"/>
      <c r="AI112" s="19"/>
      <c r="AJ112" s="7" t="s">
        <v>28</v>
      </c>
      <c r="AK112" s="6">
        <v>6113154.5800000038</v>
      </c>
      <c r="AL112" s="17">
        <v>7.1924412388138848E-2</v>
      </c>
      <c r="AM112" s="8">
        <v>118</v>
      </c>
      <c r="AN112" s="17">
        <v>0.11423039690222653</v>
      </c>
      <c r="AO112" s="18"/>
      <c r="AP112" s="19"/>
      <c r="AQ112" s="7" t="s">
        <v>28</v>
      </c>
      <c r="AR112" s="6">
        <v>5794191.5800000019</v>
      </c>
      <c r="AS112" s="17">
        <v>6.8533534846552682E-2</v>
      </c>
      <c r="AT112" s="8">
        <v>112</v>
      </c>
      <c r="AU112" s="17">
        <v>0.10916179337231968</v>
      </c>
      <c r="AV112" s="18"/>
      <c r="AW112" s="19"/>
      <c r="AX112" s="7" t="s">
        <v>28</v>
      </c>
      <c r="AY112" s="6">
        <v>5815318.330000001</v>
      </c>
      <c r="AZ112" s="17">
        <v>6.9376139481947402E-2</v>
      </c>
      <c r="BA112" s="8">
        <v>113</v>
      </c>
      <c r="BB112" s="17">
        <v>0.1111111111111111</v>
      </c>
      <c r="BC112" s="18"/>
      <c r="BD112" s="19"/>
      <c r="BE112" s="7" t="s">
        <v>28</v>
      </c>
      <c r="BF112" s="6">
        <v>5875398.0100000007</v>
      </c>
      <c r="BG112" s="17">
        <v>7.0707860728870572E-2</v>
      </c>
      <c r="BH112" s="8">
        <v>114</v>
      </c>
      <c r="BI112" s="17">
        <v>0.11287128712871287</v>
      </c>
      <c r="BJ112" s="18"/>
      <c r="BK112" s="19"/>
      <c r="BL112" s="7" t="s">
        <v>28</v>
      </c>
      <c r="BM112" s="6">
        <v>6009628.0199999968</v>
      </c>
      <c r="BN112" s="17">
        <v>7.2746703472918187E-2</v>
      </c>
      <c r="BO112" s="8">
        <v>116</v>
      </c>
      <c r="BP112" s="17">
        <v>0.11600000000000001</v>
      </c>
      <c r="BQ112" s="18"/>
      <c r="BR112" s="19"/>
      <c r="BS112" s="7" t="s">
        <v>28</v>
      </c>
      <c r="BT112" s="6">
        <v>5588763.8900000025</v>
      </c>
      <c r="BU112" s="17">
        <v>6.8527387300189258E-2</v>
      </c>
      <c r="BV112" s="8">
        <v>108</v>
      </c>
      <c r="BW112" s="17">
        <v>0.10920121334681497</v>
      </c>
      <c r="BX112" s="18"/>
      <c r="BY112" s="19"/>
      <c r="BZ112" s="7" t="s">
        <v>28</v>
      </c>
      <c r="CA112" s="6">
        <v>5729571.0400000028</v>
      </c>
      <c r="CB112" s="17">
        <v>7.049717340440001E-2</v>
      </c>
      <c r="CC112" s="8">
        <v>111</v>
      </c>
      <c r="CD112" s="17">
        <v>0.11291963377416073</v>
      </c>
      <c r="CE112" s="18"/>
      <c r="CF112" s="19"/>
    </row>
    <row r="113" spans="1:84" ht="18" x14ac:dyDescent="0.25">
      <c r="A113" s="7" t="s">
        <v>29</v>
      </c>
      <c r="B113" s="6">
        <v>5086796.0199999986</v>
      </c>
      <c r="C113" s="17">
        <v>5.7823965199845395E-2</v>
      </c>
      <c r="D113" s="8">
        <v>79</v>
      </c>
      <c r="E113" s="17">
        <v>7.3012939001848423E-2</v>
      </c>
      <c r="F113" s="18"/>
      <c r="G113" s="19"/>
      <c r="H113" s="7" t="s">
        <v>29</v>
      </c>
      <c r="I113" s="6">
        <v>4968233.3499999978</v>
      </c>
      <c r="J113" s="17">
        <v>5.707293732486992E-2</v>
      </c>
      <c r="K113" s="8">
        <v>77</v>
      </c>
      <c r="L113" s="17">
        <v>7.2097378277153554E-2</v>
      </c>
      <c r="M113" s="18"/>
      <c r="N113" s="19"/>
      <c r="O113" s="7" t="s">
        <v>29</v>
      </c>
      <c r="P113" s="6">
        <v>4828503.2999999989</v>
      </c>
      <c r="Q113" s="17">
        <v>5.598165168388762E-2</v>
      </c>
      <c r="R113" s="8">
        <v>75</v>
      </c>
      <c r="S113" s="17">
        <v>7.0821529745042494E-2</v>
      </c>
      <c r="T113" s="18"/>
      <c r="U113" s="19"/>
      <c r="V113" s="7" t="s">
        <v>29</v>
      </c>
      <c r="W113" s="6">
        <v>4780640.4799999986</v>
      </c>
      <c r="X113" s="17">
        <v>5.5632707854712603E-2</v>
      </c>
      <c r="Y113" s="8">
        <v>74</v>
      </c>
      <c r="Z113" s="17">
        <v>7.047619047619047E-2</v>
      </c>
      <c r="AA113" s="18"/>
      <c r="AB113" s="19"/>
      <c r="AC113" s="7" t="s">
        <v>29</v>
      </c>
      <c r="AD113" s="6">
        <v>4655298.919999999</v>
      </c>
      <c r="AE113" s="17">
        <v>5.4588657342223811E-2</v>
      </c>
      <c r="AF113" s="8">
        <v>72</v>
      </c>
      <c r="AG113" s="17">
        <v>6.9431051108968175E-2</v>
      </c>
      <c r="AH113" s="18"/>
      <c r="AI113" s="19"/>
      <c r="AJ113" s="7" t="s">
        <v>29</v>
      </c>
      <c r="AK113" s="6">
        <v>4454537.5</v>
      </c>
      <c r="AL113" s="17">
        <v>5.240992812395541E-2</v>
      </c>
      <c r="AM113" s="8">
        <v>69</v>
      </c>
      <c r="AN113" s="17">
        <v>6.6795740561471445E-2</v>
      </c>
      <c r="AO113" s="18"/>
      <c r="AP113" s="19"/>
      <c r="AQ113" s="7" t="s">
        <v>29</v>
      </c>
      <c r="AR113" s="6">
        <v>4650073.8400000008</v>
      </c>
      <c r="AS113" s="17">
        <v>5.5000942435645697E-2</v>
      </c>
      <c r="AT113" s="8">
        <v>72</v>
      </c>
      <c r="AU113" s="17">
        <v>7.0175438596491224E-2</v>
      </c>
      <c r="AV113" s="18"/>
      <c r="AW113" s="19"/>
      <c r="AX113" s="7" t="s">
        <v>29</v>
      </c>
      <c r="AY113" s="6">
        <v>4915164.2000000011</v>
      </c>
      <c r="AZ113" s="17">
        <v>5.8637394853649299E-2</v>
      </c>
      <c r="BA113" s="8">
        <v>76</v>
      </c>
      <c r="BB113" s="17">
        <v>7.4729596853490662E-2</v>
      </c>
      <c r="BC113" s="18"/>
      <c r="BD113" s="19"/>
      <c r="BE113" s="7" t="s">
        <v>29</v>
      </c>
      <c r="BF113" s="6">
        <v>4979383.3899999997</v>
      </c>
      <c r="BG113" s="17">
        <v>5.992471431833625E-2</v>
      </c>
      <c r="BH113" s="8">
        <v>77</v>
      </c>
      <c r="BI113" s="17">
        <v>7.6237623762376236E-2</v>
      </c>
      <c r="BJ113" s="18"/>
      <c r="BK113" s="19"/>
      <c r="BL113" s="7" t="s">
        <v>29</v>
      </c>
      <c r="BM113" s="6">
        <v>4593290.2199999988</v>
      </c>
      <c r="BN113" s="17">
        <v>5.560189756959287E-2</v>
      </c>
      <c r="BO113" s="8">
        <v>71</v>
      </c>
      <c r="BP113" s="17">
        <v>7.0999999999999994E-2</v>
      </c>
      <c r="BQ113" s="18"/>
      <c r="BR113" s="19"/>
      <c r="BS113" s="7" t="s">
        <v>29</v>
      </c>
      <c r="BT113" s="6">
        <v>4792743.339999998</v>
      </c>
      <c r="BU113" s="17">
        <v>5.8766873239760778E-2</v>
      </c>
      <c r="BV113" s="8">
        <v>74</v>
      </c>
      <c r="BW113" s="17">
        <v>7.4823053589484323E-2</v>
      </c>
      <c r="BX113" s="18"/>
      <c r="BY113" s="19"/>
      <c r="BZ113" s="7" t="s">
        <v>29</v>
      </c>
      <c r="CA113" s="6">
        <v>4401717.72</v>
      </c>
      <c r="CB113" s="17">
        <v>5.4159143017460526E-2</v>
      </c>
      <c r="CC113" s="8">
        <v>68</v>
      </c>
      <c r="CD113" s="17">
        <v>6.9175991861648023E-2</v>
      </c>
      <c r="CE113" s="18"/>
      <c r="CF113" s="19"/>
    </row>
    <row r="114" spans="1:84" ht="18" x14ac:dyDescent="0.25">
      <c r="A114" s="7" t="s">
        <v>30</v>
      </c>
      <c r="B114" s="6">
        <v>5499124.8199999994</v>
      </c>
      <c r="C114" s="17">
        <v>6.2511097549629302E-2</v>
      </c>
      <c r="D114" s="8">
        <v>73</v>
      </c>
      <c r="E114" s="17">
        <v>6.7467652495378921E-2</v>
      </c>
      <c r="F114" s="18"/>
      <c r="G114" s="19"/>
      <c r="H114" s="7" t="s">
        <v>30</v>
      </c>
      <c r="I114" s="6">
        <v>5262712.9099999983</v>
      </c>
      <c r="J114" s="17">
        <v>6.0455792413859517E-2</v>
      </c>
      <c r="K114" s="8">
        <v>70</v>
      </c>
      <c r="L114" s="17">
        <v>6.5543071161048683E-2</v>
      </c>
      <c r="M114" s="18"/>
      <c r="N114" s="19"/>
      <c r="O114" s="7" t="s">
        <v>30</v>
      </c>
      <c r="P114" s="6">
        <v>5632399.5699999975</v>
      </c>
      <c r="Q114" s="17">
        <v>6.530202244497138E-2</v>
      </c>
      <c r="R114" s="8">
        <v>75</v>
      </c>
      <c r="S114" s="17">
        <v>7.0821529745042494E-2</v>
      </c>
      <c r="T114" s="18"/>
      <c r="U114" s="19"/>
      <c r="V114" s="7" t="s">
        <v>30</v>
      </c>
      <c r="W114" s="6">
        <v>5475915.589999998</v>
      </c>
      <c r="X114" s="17">
        <v>6.3723681697046619E-2</v>
      </c>
      <c r="Y114" s="8">
        <v>73</v>
      </c>
      <c r="Z114" s="17">
        <v>6.9523809523809529E-2</v>
      </c>
      <c r="AA114" s="18"/>
      <c r="AB114" s="19"/>
      <c r="AC114" s="7" t="s">
        <v>30</v>
      </c>
      <c r="AD114" s="6">
        <v>5252993.4799999977</v>
      </c>
      <c r="AE114" s="17">
        <v>6.1597303637948936E-2</v>
      </c>
      <c r="AF114" s="8">
        <v>70</v>
      </c>
      <c r="AG114" s="17">
        <v>6.7502410800385729E-2</v>
      </c>
      <c r="AH114" s="18"/>
      <c r="AI114" s="19"/>
      <c r="AJ114" s="7" t="s">
        <v>30</v>
      </c>
      <c r="AK114" s="6">
        <v>5461058.5299999993</v>
      </c>
      <c r="AL114" s="17">
        <v>6.4252166479239106E-2</v>
      </c>
      <c r="AM114" s="8">
        <v>73</v>
      </c>
      <c r="AN114" s="17">
        <v>7.0667957405614712E-2</v>
      </c>
      <c r="AO114" s="18"/>
      <c r="AP114" s="19"/>
      <c r="AQ114" s="7" t="s">
        <v>30</v>
      </c>
      <c r="AR114" s="6">
        <v>5233811.2999999989</v>
      </c>
      <c r="AS114" s="17">
        <v>6.1905372674755606E-2</v>
      </c>
      <c r="AT114" s="8">
        <v>70</v>
      </c>
      <c r="AU114" s="17">
        <v>6.8226120857699801E-2</v>
      </c>
      <c r="AV114" s="18"/>
      <c r="AW114" s="19"/>
      <c r="AX114" s="7" t="s">
        <v>30</v>
      </c>
      <c r="AY114" s="6">
        <v>5251176.1900000004</v>
      </c>
      <c r="AZ114" s="17">
        <v>6.2645982752541962E-2</v>
      </c>
      <c r="BA114" s="8">
        <v>70</v>
      </c>
      <c r="BB114" s="17">
        <v>6.88298918387414E-2</v>
      </c>
      <c r="BC114" s="18"/>
      <c r="BD114" s="19"/>
      <c r="BE114" s="7" t="s">
        <v>30</v>
      </c>
      <c r="BF114" s="6">
        <v>5347095.4000000013</v>
      </c>
      <c r="BG114" s="17">
        <v>6.4349968496378432E-2</v>
      </c>
      <c r="BH114" s="8">
        <v>71</v>
      </c>
      <c r="BI114" s="17">
        <v>7.0297029702970304E-2</v>
      </c>
      <c r="BJ114" s="18"/>
      <c r="BK114" s="19"/>
      <c r="BL114" s="7" t="s">
        <v>30</v>
      </c>
      <c r="BM114" s="6">
        <v>5428102.4899999984</v>
      </c>
      <c r="BN114" s="17">
        <v>6.5707321808686409E-2</v>
      </c>
      <c r="BO114" s="8">
        <v>72</v>
      </c>
      <c r="BP114" s="17">
        <v>7.1999999999999995E-2</v>
      </c>
      <c r="BQ114" s="18"/>
      <c r="BR114" s="19"/>
      <c r="BS114" s="7" t="s">
        <v>30</v>
      </c>
      <c r="BT114" s="6">
        <v>5422395.7299999986</v>
      </c>
      <c r="BU114" s="17">
        <v>6.6487441516267426E-2</v>
      </c>
      <c r="BV114" s="8">
        <v>72</v>
      </c>
      <c r="BW114" s="17">
        <v>7.2800808897876643E-2</v>
      </c>
      <c r="BX114" s="18"/>
      <c r="BY114" s="19"/>
      <c r="BZ114" s="7" t="s">
        <v>30</v>
      </c>
      <c r="CA114" s="6">
        <v>5558612.9199999999</v>
      </c>
      <c r="CB114" s="17">
        <v>6.8393688842224049E-2</v>
      </c>
      <c r="CC114" s="8">
        <v>74</v>
      </c>
      <c r="CD114" s="17">
        <v>7.5279755849440494E-2</v>
      </c>
      <c r="CE114" s="18"/>
      <c r="CF114" s="19"/>
    </row>
    <row r="115" spans="1:84" ht="18" x14ac:dyDescent="0.25">
      <c r="A115" s="7" t="s">
        <v>31</v>
      </c>
      <c r="B115" s="6">
        <v>5592455.1099999994</v>
      </c>
      <c r="C115" s="17">
        <v>6.3572026161634376E-2</v>
      </c>
      <c r="D115" s="8">
        <v>66</v>
      </c>
      <c r="E115" s="17">
        <v>6.0998151571164512E-2</v>
      </c>
      <c r="F115" s="18"/>
      <c r="G115" s="19"/>
      <c r="H115" s="7" t="s">
        <v>31</v>
      </c>
      <c r="I115" s="6">
        <v>5755629.1600000001</v>
      </c>
      <c r="J115" s="17">
        <v>6.6118203226882222E-2</v>
      </c>
      <c r="K115" s="8">
        <v>68</v>
      </c>
      <c r="L115" s="17">
        <v>6.3670411985018729E-2</v>
      </c>
      <c r="M115" s="18"/>
      <c r="N115" s="19"/>
      <c r="O115" s="7" t="s">
        <v>31</v>
      </c>
      <c r="P115" s="6">
        <v>5512525.8999999994</v>
      </c>
      <c r="Q115" s="17">
        <v>6.391220750169295E-2</v>
      </c>
      <c r="R115" s="8">
        <v>65</v>
      </c>
      <c r="S115" s="17">
        <v>6.1378659112370164E-2</v>
      </c>
      <c r="T115" s="18"/>
      <c r="U115" s="19"/>
      <c r="V115" s="7" t="s">
        <v>31</v>
      </c>
      <c r="W115" s="6">
        <v>5597109.9399999985</v>
      </c>
      <c r="X115" s="17">
        <v>6.5134030351248665E-2</v>
      </c>
      <c r="Y115" s="8">
        <v>66</v>
      </c>
      <c r="Z115" s="17">
        <v>6.2857142857142861E-2</v>
      </c>
      <c r="AA115" s="18"/>
      <c r="AB115" s="19"/>
      <c r="AC115" s="7" t="s">
        <v>31</v>
      </c>
      <c r="AD115" s="6">
        <v>5493279.6800000006</v>
      </c>
      <c r="AE115" s="17">
        <v>6.4414931734721126E-2</v>
      </c>
      <c r="AF115" s="8">
        <v>65</v>
      </c>
      <c r="AG115" s="17">
        <v>6.2680810028929598E-2</v>
      </c>
      <c r="AH115" s="18"/>
      <c r="AI115" s="19"/>
      <c r="AJ115" s="7" t="s">
        <v>31</v>
      </c>
      <c r="AK115" s="6">
        <v>5582163.0999999978</v>
      </c>
      <c r="AL115" s="17">
        <v>6.56770241236483E-2</v>
      </c>
      <c r="AM115" s="8">
        <v>66</v>
      </c>
      <c r="AN115" s="17">
        <v>6.3891577928363988E-2</v>
      </c>
      <c r="AO115" s="18"/>
      <c r="AP115" s="19"/>
      <c r="AQ115" s="7" t="s">
        <v>31</v>
      </c>
      <c r="AR115" s="6">
        <v>5743084.04</v>
      </c>
      <c r="AS115" s="17">
        <v>6.7929036302596751E-2</v>
      </c>
      <c r="AT115" s="8">
        <v>68</v>
      </c>
      <c r="AU115" s="17">
        <v>6.6276803118908378E-2</v>
      </c>
      <c r="AV115" s="18"/>
      <c r="AW115" s="19"/>
      <c r="AX115" s="7" t="s">
        <v>31</v>
      </c>
      <c r="AY115" s="6">
        <v>5396982.7100000018</v>
      </c>
      <c r="AZ115" s="17">
        <v>6.4385439286969964E-2</v>
      </c>
      <c r="BA115" s="8">
        <v>64</v>
      </c>
      <c r="BB115" s="17">
        <v>6.2930186823992137E-2</v>
      </c>
      <c r="BC115" s="18"/>
      <c r="BD115" s="19"/>
      <c r="BE115" s="7" t="s">
        <v>31</v>
      </c>
      <c r="BF115" s="6">
        <v>4987829.55</v>
      </c>
      <c r="BG115" s="17">
        <v>6.0026360181979418E-2</v>
      </c>
      <c r="BH115" s="8">
        <v>59</v>
      </c>
      <c r="BI115" s="17">
        <v>5.8415841584158419E-2</v>
      </c>
      <c r="BJ115" s="18"/>
      <c r="BK115" s="19"/>
      <c r="BL115" s="7" t="s">
        <v>31</v>
      </c>
      <c r="BM115" s="6">
        <v>4745758.63</v>
      </c>
      <c r="BN115" s="17">
        <v>5.7447531637848798E-2</v>
      </c>
      <c r="BO115" s="8">
        <v>56</v>
      </c>
      <c r="BP115" s="17">
        <v>5.6000000000000001E-2</v>
      </c>
      <c r="BQ115" s="18"/>
      <c r="BR115" s="19"/>
      <c r="BS115" s="7" t="s">
        <v>31</v>
      </c>
      <c r="BT115" s="6">
        <v>4571518.58</v>
      </c>
      <c r="BU115" s="17">
        <v>5.6054295806307733E-2</v>
      </c>
      <c r="BV115" s="8">
        <v>54</v>
      </c>
      <c r="BW115" s="17">
        <v>5.4600606673407485E-2</v>
      </c>
      <c r="BX115" s="18"/>
      <c r="BY115" s="19"/>
      <c r="BZ115" s="7" t="s">
        <v>31</v>
      </c>
      <c r="CA115" s="6">
        <v>4650280.2100000009</v>
      </c>
      <c r="CB115" s="17">
        <v>5.7217478944709896E-2</v>
      </c>
      <c r="CC115" s="8">
        <v>55</v>
      </c>
      <c r="CD115" s="17">
        <v>5.595116988809766E-2</v>
      </c>
      <c r="CE115" s="18"/>
      <c r="CF115" s="19"/>
    </row>
    <row r="116" spans="1:84" ht="18" x14ac:dyDescent="0.25">
      <c r="A116" s="7" t="s">
        <v>32</v>
      </c>
      <c r="B116" s="6">
        <v>5779562.4699999988</v>
      </c>
      <c r="C116" s="17">
        <v>6.569896214073323E-2</v>
      </c>
      <c r="D116" s="8">
        <v>61</v>
      </c>
      <c r="E116" s="17">
        <v>5.6377079482439925E-2</v>
      </c>
      <c r="F116" s="18"/>
      <c r="G116" s="19"/>
      <c r="H116" s="7" t="s">
        <v>32</v>
      </c>
      <c r="I116" s="6">
        <v>5778163.6199999992</v>
      </c>
      <c r="J116" s="17">
        <v>6.6377069454095508E-2</v>
      </c>
      <c r="K116" s="8">
        <v>61</v>
      </c>
      <c r="L116" s="17">
        <v>5.7116104868913858E-2</v>
      </c>
      <c r="M116" s="18"/>
      <c r="N116" s="19"/>
      <c r="O116" s="7" t="s">
        <v>32</v>
      </c>
      <c r="P116" s="6">
        <v>5586419.8199999975</v>
      </c>
      <c r="Q116" s="17">
        <v>6.4768933371797857E-2</v>
      </c>
      <c r="R116" s="8">
        <v>59</v>
      </c>
      <c r="S116" s="17">
        <v>5.5712936732766762E-2</v>
      </c>
      <c r="T116" s="18"/>
      <c r="U116" s="19"/>
      <c r="V116" s="7" t="s">
        <v>32</v>
      </c>
      <c r="W116" s="6">
        <v>5604417.8600000003</v>
      </c>
      <c r="X116" s="17">
        <v>6.5219073219476592E-2</v>
      </c>
      <c r="Y116" s="8">
        <v>59</v>
      </c>
      <c r="Z116" s="17">
        <v>5.6190476190476193E-2</v>
      </c>
      <c r="AA116" s="18"/>
      <c r="AB116" s="19"/>
      <c r="AC116" s="7" t="s">
        <v>32</v>
      </c>
      <c r="AD116" s="6">
        <v>5887176.8399999989</v>
      </c>
      <c r="AE116" s="17">
        <v>6.9033822479402887E-2</v>
      </c>
      <c r="AF116" s="8">
        <v>62</v>
      </c>
      <c r="AG116" s="17">
        <v>5.9787849566055928E-2</v>
      </c>
      <c r="AH116" s="18"/>
      <c r="AI116" s="19"/>
      <c r="AJ116" s="7" t="s">
        <v>32</v>
      </c>
      <c r="AK116" s="6">
        <v>5793181.709999999</v>
      </c>
      <c r="AL116" s="17">
        <v>6.8159766761445612E-2</v>
      </c>
      <c r="AM116" s="8">
        <v>61</v>
      </c>
      <c r="AN116" s="17">
        <v>5.9051306873184897E-2</v>
      </c>
      <c r="AO116" s="18"/>
      <c r="AP116" s="19"/>
      <c r="AQ116" s="7" t="s">
        <v>32</v>
      </c>
      <c r="AR116" s="6">
        <v>5689316.120000001</v>
      </c>
      <c r="AS116" s="17">
        <v>6.7293070858915893E-2</v>
      </c>
      <c r="AT116" s="8">
        <v>60</v>
      </c>
      <c r="AU116" s="17">
        <v>5.8479532163742687E-2</v>
      </c>
      <c r="AV116" s="18"/>
      <c r="AW116" s="19"/>
      <c r="AX116" s="7" t="s">
        <v>32</v>
      </c>
      <c r="AY116" s="6">
        <v>5494570.9700000007</v>
      </c>
      <c r="AZ116" s="17">
        <v>6.5549657022503705E-2</v>
      </c>
      <c r="BA116" s="8">
        <v>58</v>
      </c>
      <c r="BB116" s="17">
        <v>5.7030481809242868E-2</v>
      </c>
      <c r="BC116" s="18"/>
      <c r="BD116" s="19"/>
      <c r="BE116" s="7" t="s">
        <v>32</v>
      </c>
      <c r="BF116" s="6">
        <v>5496149.9000000004</v>
      </c>
      <c r="BG116" s="17">
        <v>6.6143774602632557E-2</v>
      </c>
      <c r="BH116" s="8">
        <v>58</v>
      </c>
      <c r="BI116" s="17">
        <v>5.7425742574257428E-2</v>
      </c>
      <c r="BJ116" s="18"/>
      <c r="BK116" s="19"/>
      <c r="BL116" s="7" t="s">
        <v>32</v>
      </c>
      <c r="BM116" s="6">
        <v>5504032.5600000005</v>
      </c>
      <c r="BN116" s="17">
        <v>6.6626457280729842E-2</v>
      </c>
      <c r="BO116" s="8">
        <v>58</v>
      </c>
      <c r="BP116" s="17">
        <v>5.8000000000000003E-2</v>
      </c>
      <c r="BQ116" s="18"/>
      <c r="BR116" s="19"/>
      <c r="BS116" s="7" t="s">
        <v>32</v>
      </c>
      <c r="BT116" s="6">
        <v>5405935.7399999984</v>
      </c>
      <c r="BU116" s="17">
        <v>6.6285615113884325E-2</v>
      </c>
      <c r="BV116" s="8">
        <v>57</v>
      </c>
      <c r="BW116" s="17">
        <v>5.7633973710819006E-2</v>
      </c>
      <c r="BX116" s="18"/>
      <c r="BY116" s="19"/>
      <c r="BZ116" s="7" t="s">
        <v>32</v>
      </c>
      <c r="CA116" s="6">
        <v>5406856.0299999984</v>
      </c>
      <c r="CB116" s="17">
        <v>6.6526457994582344E-2</v>
      </c>
      <c r="CC116" s="8">
        <v>57</v>
      </c>
      <c r="CD116" s="17">
        <v>5.7985757884028481E-2</v>
      </c>
      <c r="CE116" s="18"/>
      <c r="CF116" s="19"/>
    </row>
    <row r="117" spans="1:84" ht="18" x14ac:dyDescent="0.25">
      <c r="A117" s="7" t="s">
        <v>33</v>
      </c>
      <c r="B117" s="6">
        <v>4280153.1499999994</v>
      </c>
      <c r="C117" s="17">
        <v>4.8654482275782049E-2</v>
      </c>
      <c r="D117" s="8">
        <v>41</v>
      </c>
      <c r="E117" s="17">
        <v>3.789279112754159E-2</v>
      </c>
      <c r="F117" s="18"/>
      <c r="G117" s="19"/>
      <c r="H117" s="7" t="s">
        <v>33</v>
      </c>
      <c r="I117" s="6">
        <v>4601320.6700000018</v>
      </c>
      <c r="J117" s="17">
        <v>5.2858001569217494E-2</v>
      </c>
      <c r="K117" s="8">
        <v>44</v>
      </c>
      <c r="L117" s="17">
        <v>4.1198501872659173E-2</v>
      </c>
      <c r="M117" s="18"/>
      <c r="N117" s="19"/>
      <c r="O117" s="7" t="s">
        <v>33</v>
      </c>
      <c r="P117" s="6">
        <v>4601129.01</v>
      </c>
      <c r="Q117" s="17">
        <v>5.3345474899116403E-2</v>
      </c>
      <c r="R117" s="8">
        <v>44</v>
      </c>
      <c r="S117" s="17">
        <v>4.1548630783758263E-2</v>
      </c>
      <c r="T117" s="18"/>
      <c r="U117" s="19"/>
      <c r="V117" s="7" t="s">
        <v>33</v>
      </c>
      <c r="W117" s="6">
        <v>4181594.8699999992</v>
      </c>
      <c r="X117" s="17">
        <v>4.8661564646558603E-2</v>
      </c>
      <c r="Y117" s="8">
        <v>40</v>
      </c>
      <c r="Z117" s="17">
        <v>3.8095238095238099E-2</v>
      </c>
      <c r="AA117" s="18"/>
      <c r="AB117" s="19"/>
      <c r="AC117" s="7" t="s">
        <v>33</v>
      </c>
      <c r="AD117" s="6">
        <v>3974785.5100000007</v>
      </c>
      <c r="AE117" s="17">
        <v>4.6608866142203907E-2</v>
      </c>
      <c r="AF117" s="8">
        <v>38</v>
      </c>
      <c r="AG117" s="17">
        <v>3.6644165863066541E-2</v>
      </c>
      <c r="AH117" s="18"/>
      <c r="AI117" s="19"/>
      <c r="AJ117" s="7" t="s">
        <v>33</v>
      </c>
      <c r="AK117" s="6">
        <v>4077384.72</v>
      </c>
      <c r="AL117" s="17">
        <v>4.797253140397046E-2</v>
      </c>
      <c r="AM117" s="8">
        <v>39</v>
      </c>
      <c r="AN117" s="17">
        <v>3.7754114230396901E-2</v>
      </c>
      <c r="AO117" s="18"/>
      <c r="AP117" s="19"/>
      <c r="AQ117" s="7" t="s">
        <v>33</v>
      </c>
      <c r="AR117" s="6">
        <v>4177789.6100000003</v>
      </c>
      <c r="AS117" s="17">
        <v>4.9414777862505657E-2</v>
      </c>
      <c r="AT117" s="8">
        <v>40</v>
      </c>
      <c r="AU117" s="17">
        <v>3.8986354775828458E-2</v>
      </c>
      <c r="AV117" s="18"/>
      <c r="AW117" s="19"/>
      <c r="AX117" s="7" t="s">
        <v>33</v>
      </c>
      <c r="AY117" s="6">
        <v>4283884.25</v>
      </c>
      <c r="AZ117" s="17">
        <v>5.1106291072550381E-2</v>
      </c>
      <c r="BA117" s="8">
        <v>41</v>
      </c>
      <c r="BB117" s="17">
        <v>4.0314650934119962E-2</v>
      </c>
      <c r="BC117" s="18"/>
      <c r="BD117" s="19"/>
      <c r="BE117" s="7" t="s">
        <v>33</v>
      </c>
      <c r="BF117" s="6">
        <v>3972535.1800000006</v>
      </c>
      <c r="BG117" s="17">
        <v>4.7807733836907972E-2</v>
      </c>
      <c r="BH117" s="8">
        <v>38</v>
      </c>
      <c r="BI117" s="17">
        <v>3.7623762376237622E-2</v>
      </c>
      <c r="BJ117" s="18"/>
      <c r="BK117" s="19"/>
      <c r="BL117" s="7" t="s">
        <v>33</v>
      </c>
      <c r="BM117" s="6">
        <v>4078840.7300000004</v>
      </c>
      <c r="BN117" s="17">
        <v>4.9374473113990063E-2</v>
      </c>
      <c r="BO117" s="8">
        <v>39</v>
      </c>
      <c r="BP117" s="17">
        <v>3.9E-2</v>
      </c>
      <c r="BQ117" s="18"/>
      <c r="BR117" s="19"/>
      <c r="BS117" s="7" t="s">
        <v>33</v>
      </c>
      <c r="BT117" s="6">
        <v>4201589.54</v>
      </c>
      <c r="BU117" s="17">
        <v>5.1518360652019583E-2</v>
      </c>
      <c r="BV117" s="8">
        <v>40</v>
      </c>
      <c r="BW117" s="17">
        <v>4.0444893832153689E-2</v>
      </c>
      <c r="BX117" s="18"/>
      <c r="BY117" s="19"/>
      <c r="BZ117" s="7" t="s">
        <v>33</v>
      </c>
      <c r="CA117" s="6">
        <v>4203553.6900000013</v>
      </c>
      <c r="CB117" s="17">
        <v>5.1720914415721332E-2</v>
      </c>
      <c r="CC117" s="8">
        <v>40</v>
      </c>
      <c r="CD117" s="17">
        <v>4.0691759918616482E-2</v>
      </c>
      <c r="CE117" s="18"/>
      <c r="CF117" s="19"/>
    </row>
    <row r="118" spans="1:84" ht="18" x14ac:dyDescent="0.25">
      <c r="A118" s="7" t="s">
        <v>34</v>
      </c>
      <c r="B118" s="6">
        <v>4030475.7100000004</v>
      </c>
      <c r="C118" s="17">
        <v>4.5816283231632754E-2</v>
      </c>
      <c r="D118" s="8">
        <v>35</v>
      </c>
      <c r="E118" s="17">
        <v>3.2347504621072089E-2</v>
      </c>
      <c r="F118" s="18"/>
      <c r="G118" s="19"/>
      <c r="H118" s="7" t="s">
        <v>34</v>
      </c>
      <c r="I118" s="6">
        <v>4154011.24</v>
      </c>
      <c r="J118" s="17">
        <v>4.7719502375492349E-2</v>
      </c>
      <c r="K118" s="8">
        <v>36</v>
      </c>
      <c r="L118" s="17">
        <v>3.3707865168539325E-2</v>
      </c>
      <c r="M118" s="18"/>
      <c r="N118" s="19"/>
      <c r="O118" s="7" t="s">
        <v>34</v>
      </c>
      <c r="P118" s="6">
        <v>4028491.8699999996</v>
      </c>
      <c r="Q118" s="17">
        <v>4.6706321745231719E-2</v>
      </c>
      <c r="R118" s="8">
        <v>35</v>
      </c>
      <c r="S118" s="17">
        <v>3.3050047214353166E-2</v>
      </c>
      <c r="T118" s="18"/>
      <c r="U118" s="19"/>
      <c r="V118" s="7" t="s">
        <v>34</v>
      </c>
      <c r="W118" s="6">
        <v>4382866.97</v>
      </c>
      <c r="X118" s="17">
        <v>5.1003784687042489E-2</v>
      </c>
      <c r="Y118" s="8">
        <v>38</v>
      </c>
      <c r="Z118" s="17">
        <v>3.619047619047619E-2</v>
      </c>
      <c r="AA118" s="18"/>
      <c r="AB118" s="19"/>
      <c r="AC118" s="7" t="s">
        <v>34</v>
      </c>
      <c r="AD118" s="6">
        <v>4488523.25</v>
      </c>
      <c r="AE118" s="17">
        <v>5.2633023545318298E-2</v>
      </c>
      <c r="AF118" s="8">
        <v>39</v>
      </c>
      <c r="AG118" s="17">
        <v>3.7608486017357765E-2</v>
      </c>
      <c r="AH118" s="18"/>
      <c r="AI118" s="19"/>
      <c r="AJ118" s="7" t="s">
        <v>34</v>
      </c>
      <c r="AK118" s="6">
        <v>4260507.3</v>
      </c>
      <c r="AL118" s="17">
        <v>5.0127062880172706E-2</v>
      </c>
      <c r="AM118" s="8">
        <v>37</v>
      </c>
      <c r="AN118" s="17">
        <v>3.5818005808325268E-2</v>
      </c>
      <c r="AO118" s="18"/>
      <c r="AP118" s="19"/>
      <c r="AQ118" s="7" t="s">
        <v>34</v>
      </c>
      <c r="AR118" s="6">
        <v>4379558.42</v>
      </c>
      <c r="AS118" s="17">
        <v>5.1801293665471641E-2</v>
      </c>
      <c r="AT118" s="8">
        <v>38</v>
      </c>
      <c r="AU118" s="17">
        <v>3.7037037037037035E-2</v>
      </c>
      <c r="AV118" s="18"/>
      <c r="AW118" s="19"/>
      <c r="AX118" s="7" t="s">
        <v>34</v>
      </c>
      <c r="AY118" s="6">
        <v>4137612.1300000004</v>
      </c>
      <c r="AZ118" s="17">
        <v>4.936127997881716E-2</v>
      </c>
      <c r="BA118" s="8">
        <v>36</v>
      </c>
      <c r="BB118" s="17">
        <v>3.5398230088495575E-2</v>
      </c>
      <c r="BC118" s="18"/>
      <c r="BD118" s="19"/>
      <c r="BE118" s="7" t="s">
        <v>34</v>
      </c>
      <c r="BF118" s="6">
        <v>4243754.6800000016</v>
      </c>
      <c r="BG118" s="17">
        <v>5.1071742607090673E-2</v>
      </c>
      <c r="BH118" s="8">
        <v>37</v>
      </c>
      <c r="BI118" s="17">
        <v>3.6633663366336632E-2</v>
      </c>
      <c r="BJ118" s="18"/>
      <c r="BK118" s="19"/>
      <c r="BL118" s="7" t="s">
        <v>34</v>
      </c>
      <c r="BM118" s="6">
        <v>4243843.9899999993</v>
      </c>
      <c r="BN118" s="17">
        <v>5.1371841867486515E-2</v>
      </c>
      <c r="BO118" s="8">
        <v>37</v>
      </c>
      <c r="BP118" s="17">
        <v>3.6999999999999998E-2</v>
      </c>
      <c r="BQ118" s="18"/>
      <c r="BR118" s="19"/>
      <c r="BS118" s="7" t="s">
        <v>34</v>
      </c>
      <c r="BT118" s="6">
        <v>4126540.1299999994</v>
      </c>
      <c r="BU118" s="17">
        <v>5.059813212081915E-2</v>
      </c>
      <c r="BV118" s="8">
        <v>36</v>
      </c>
      <c r="BW118" s="17">
        <v>3.6400404448938321E-2</v>
      </c>
      <c r="BX118" s="18"/>
      <c r="BY118" s="19"/>
      <c r="BZ118" s="7" t="s">
        <v>34</v>
      </c>
      <c r="CA118" s="6">
        <v>4246203.7699999996</v>
      </c>
      <c r="CB118" s="17">
        <v>5.2245684955170194E-2</v>
      </c>
      <c r="CC118" s="8">
        <v>37</v>
      </c>
      <c r="CD118" s="17">
        <v>3.7639877924720247E-2</v>
      </c>
      <c r="CE118" s="18"/>
      <c r="CF118" s="19"/>
    </row>
    <row r="119" spans="1:84" ht="18" x14ac:dyDescent="0.25">
      <c r="A119" s="7" t="s">
        <v>35</v>
      </c>
      <c r="B119" s="6">
        <v>5354935.0999999996</v>
      </c>
      <c r="C119" s="17">
        <v>6.0872026252358095E-2</v>
      </c>
      <c r="D119" s="8">
        <v>43</v>
      </c>
      <c r="E119" s="17">
        <v>3.9741219963031427E-2</v>
      </c>
      <c r="F119" s="18"/>
      <c r="G119" s="19"/>
      <c r="H119" s="7" t="s">
        <v>35</v>
      </c>
      <c r="I119" s="6">
        <v>4980906.1199999992</v>
      </c>
      <c r="J119" s="17">
        <v>5.7218516680143675E-2</v>
      </c>
      <c r="K119" s="8">
        <v>40</v>
      </c>
      <c r="L119" s="17">
        <v>3.7453183520599252E-2</v>
      </c>
      <c r="M119" s="18"/>
      <c r="N119" s="19"/>
      <c r="O119" s="7" t="s">
        <v>35</v>
      </c>
      <c r="P119" s="6">
        <v>5094241.089999998</v>
      </c>
      <c r="Q119" s="17">
        <v>5.9062614763901677E-2</v>
      </c>
      <c r="R119" s="8">
        <v>41</v>
      </c>
      <c r="S119" s="17">
        <v>3.8715769593956562E-2</v>
      </c>
      <c r="T119" s="18"/>
      <c r="U119" s="19"/>
      <c r="V119" s="7" t="s">
        <v>35</v>
      </c>
      <c r="W119" s="6">
        <v>5238236.03</v>
      </c>
      <c r="X119" s="17">
        <v>6.0957785039509944E-2</v>
      </c>
      <c r="Y119" s="8">
        <v>42</v>
      </c>
      <c r="Z119" s="17">
        <v>0.04</v>
      </c>
      <c r="AA119" s="18"/>
      <c r="AB119" s="19"/>
      <c r="AC119" s="7" t="s">
        <v>35</v>
      </c>
      <c r="AD119" s="6">
        <v>4987035.2799999993</v>
      </c>
      <c r="AE119" s="17">
        <v>5.8478642237972812E-2</v>
      </c>
      <c r="AF119" s="8">
        <v>40</v>
      </c>
      <c r="AG119" s="17">
        <v>3.8572806171648988E-2</v>
      </c>
      <c r="AH119" s="18"/>
      <c r="AI119" s="19"/>
      <c r="AJ119" s="7" t="s">
        <v>35</v>
      </c>
      <c r="AK119" s="6">
        <v>5114281.2399999993</v>
      </c>
      <c r="AL119" s="17">
        <v>6.0172153044865721E-2</v>
      </c>
      <c r="AM119" s="8">
        <v>41</v>
      </c>
      <c r="AN119" s="17">
        <v>3.9690222652468542E-2</v>
      </c>
      <c r="AO119" s="18"/>
      <c r="AP119" s="19"/>
      <c r="AQ119" s="7" t="s">
        <v>35</v>
      </c>
      <c r="AR119" s="6">
        <v>4982121.82</v>
      </c>
      <c r="AS119" s="17">
        <v>5.8928396592772034E-2</v>
      </c>
      <c r="AT119" s="8">
        <v>40</v>
      </c>
      <c r="AU119" s="17">
        <v>3.8986354775828458E-2</v>
      </c>
      <c r="AV119" s="18"/>
      <c r="AW119" s="19"/>
      <c r="AX119" s="7" t="s">
        <v>35</v>
      </c>
      <c r="AY119" s="6">
        <v>5241108.9099999992</v>
      </c>
      <c r="AZ119" s="17">
        <v>6.2525881155028218E-2</v>
      </c>
      <c r="BA119" s="8">
        <v>42</v>
      </c>
      <c r="BB119" s="17">
        <v>4.1297935103244837E-2</v>
      </c>
      <c r="BC119" s="18"/>
      <c r="BD119" s="19"/>
      <c r="BE119" s="7" t="s">
        <v>35</v>
      </c>
      <c r="BF119" s="6">
        <v>4990285.99</v>
      </c>
      <c r="BG119" s="17">
        <v>6.0055922369445396E-2</v>
      </c>
      <c r="BH119" s="8">
        <v>40</v>
      </c>
      <c r="BI119" s="17">
        <v>3.9603960396039604E-2</v>
      </c>
      <c r="BJ119" s="18"/>
      <c r="BK119" s="19"/>
      <c r="BL119" s="7" t="s">
        <v>35</v>
      </c>
      <c r="BM119" s="6">
        <v>4985604.8499999996</v>
      </c>
      <c r="BN119" s="17">
        <v>6.0350876368566474E-2</v>
      </c>
      <c r="BO119" s="8">
        <v>40</v>
      </c>
      <c r="BP119" s="17">
        <v>0.04</v>
      </c>
      <c r="BQ119" s="18"/>
      <c r="BR119" s="19"/>
      <c r="BS119" s="7" t="s">
        <v>35</v>
      </c>
      <c r="BT119" s="6">
        <v>4978576.8099999996</v>
      </c>
      <c r="BU119" s="17">
        <v>6.1045495565319109E-2</v>
      </c>
      <c r="BV119" s="8">
        <v>40</v>
      </c>
      <c r="BW119" s="17">
        <v>4.0444893832153689E-2</v>
      </c>
      <c r="BX119" s="18"/>
      <c r="BY119" s="19"/>
      <c r="BZ119" s="7" t="s">
        <v>35</v>
      </c>
      <c r="CA119" s="6">
        <v>4860980.9800000004</v>
      </c>
      <c r="CB119" s="17">
        <v>5.9809960757995967E-2</v>
      </c>
      <c r="CC119" s="8">
        <v>39</v>
      </c>
      <c r="CD119" s="17">
        <v>3.9674465920651068E-2</v>
      </c>
      <c r="CE119" s="18"/>
      <c r="CF119" s="19"/>
    </row>
    <row r="120" spans="1:84" ht="18" x14ac:dyDescent="0.25">
      <c r="A120" s="7" t="s">
        <v>36</v>
      </c>
      <c r="B120" s="6">
        <v>4043522.88</v>
      </c>
      <c r="C120" s="17">
        <v>4.5964596452974869E-2</v>
      </c>
      <c r="D120" s="8">
        <v>30</v>
      </c>
      <c r="E120" s="17">
        <v>2.7726432532347505E-2</v>
      </c>
      <c r="F120" s="18"/>
      <c r="G120" s="19"/>
      <c r="H120" s="7" t="s">
        <v>36</v>
      </c>
      <c r="I120" s="6">
        <v>3911734.1899999995</v>
      </c>
      <c r="J120" s="17">
        <v>4.4936327368242657E-2</v>
      </c>
      <c r="K120" s="8">
        <v>29</v>
      </c>
      <c r="L120" s="17">
        <v>2.7153558052434457E-2</v>
      </c>
      <c r="M120" s="18"/>
      <c r="N120" s="19"/>
      <c r="O120" s="7" t="s">
        <v>36</v>
      </c>
      <c r="P120" s="6">
        <v>4055005.86</v>
      </c>
      <c r="Q120" s="17">
        <v>4.7013724859760006E-2</v>
      </c>
      <c r="R120" s="8">
        <v>30</v>
      </c>
      <c r="S120" s="17">
        <v>2.8328611898016998E-2</v>
      </c>
      <c r="T120" s="18"/>
      <c r="U120" s="19"/>
      <c r="V120" s="7" t="s">
        <v>36</v>
      </c>
      <c r="W120" s="6">
        <v>3639442.54</v>
      </c>
      <c r="X120" s="17">
        <v>4.2352493233675091E-2</v>
      </c>
      <c r="Y120" s="8">
        <v>27</v>
      </c>
      <c r="Z120" s="17">
        <v>2.5714285714285714E-2</v>
      </c>
      <c r="AA120" s="18"/>
      <c r="AB120" s="19"/>
      <c r="AC120" s="7" t="s">
        <v>36</v>
      </c>
      <c r="AD120" s="6">
        <v>3767461.33</v>
      </c>
      <c r="AE120" s="17">
        <v>4.4177755097507002E-2</v>
      </c>
      <c r="AF120" s="8">
        <v>28</v>
      </c>
      <c r="AG120" s="17">
        <v>2.7000964320154291E-2</v>
      </c>
      <c r="AH120" s="18"/>
      <c r="AI120" s="19"/>
      <c r="AJ120" s="7" t="s">
        <v>36</v>
      </c>
      <c r="AK120" s="6">
        <v>3632318.0100000002</v>
      </c>
      <c r="AL120" s="17">
        <v>4.2736092316530902E-2</v>
      </c>
      <c r="AM120" s="8">
        <v>27</v>
      </c>
      <c r="AN120" s="17">
        <v>2.6137463697967087E-2</v>
      </c>
      <c r="AO120" s="18"/>
      <c r="AP120" s="19"/>
      <c r="AQ120" s="7" t="s">
        <v>36</v>
      </c>
      <c r="AR120" s="6">
        <v>3638385.79</v>
      </c>
      <c r="AS120" s="17">
        <v>4.3034724668901445E-2</v>
      </c>
      <c r="AT120" s="8">
        <v>27</v>
      </c>
      <c r="AU120" s="17">
        <v>2.6315789473684209E-2</v>
      </c>
      <c r="AV120" s="18"/>
      <c r="AW120" s="19"/>
      <c r="AX120" s="7" t="s">
        <v>36</v>
      </c>
      <c r="AY120" s="6">
        <v>3370858.57</v>
      </c>
      <c r="AZ120" s="17">
        <v>4.0213990198923077E-2</v>
      </c>
      <c r="BA120" s="8">
        <v>25</v>
      </c>
      <c r="BB120" s="17">
        <v>2.4582104228121928E-2</v>
      </c>
      <c r="BC120" s="18"/>
      <c r="BD120" s="19"/>
      <c r="BE120" s="7" t="s">
        <v>36</v>
      </c>
      <c r="BF120" s="6">
        <v>3231477.2499999995</v>
      </c>
      <c r="BG120" s="17">
        <v>3.8889423823308539E-2</v>
      </c>
      <c r="BH120" s="8">
        <v>24</v>
      </c>
      <c r="BI120" s="17">
        <v>2.3762376237623763E-2</v>
      </c>
      <c r="BJ120" s="18"/>
      <c r="BK120" s="19"/>
      <c r="BL120" s="7" t="s">
        <v>36</v>
      </c>
      <c r="BM120" s="6">
        <v>3103343.3800000004</v>
      </c>
      <c r="BN120" s="17">
        <v>3.7566052322736576E-2</v>
      </c>
      <c r="BO120" s="8">
        <v>23</v>
      </c>
      <c r="BP120" s="17">
        <v>2.3E-2</v>
      </c>
      <c r="BQ120" s="18"/>
      <c r="BR120" s="19"/>
      <c r="BS120" s="7" t="s">
        <v>36</v>
      </c>
      <c r="BT120" s="6">
        <v>3102437.7399999998</v>
      </c>
      <c r="BU120" s="17">
        <v>3.8040961609438068E-2</v>
      </c>
      <c r="BV120" s="8">
        <v>23</v>
      </c>
      <c r="BW120" s="17">
        <v>2.3255813953488372E-2</v>
      </c>
      <c r="BX120" s="18"/>
      <c r="BY120" s="19"/>
      <c r="BZ120" s="7" t="s">
        <v>36</v>
      </c>
      <c r="CA120" s="6">
        <v>3240978.3799999994</v>
      </c>
      <c r="CB120" s="17">
        <v>3.9877298537653053E-2</v>
      </c>
      <c r="CC120" s="8">
        <v>24</v>
      </c>
      <c r="CD120" s="17">
        <v>2.4415055951169887E-2</v>
      </c>
      <c r="CE120" s="18"/>
      <c r="CF120" s="19"/>
    </row>
    <row r="121" spans="1:84" ht="18" x14ac:dyDescent="0.25">
      <c r="A121" s="7" t="s">
        <v>37</v>
      </c>
      <c r="B121" s="6">
        <v>3179067.58</v>
      </c>
      <c r="C121" s="17">
        <v>3.6137932873879376E-2</v>
      </c>
      <c r="D121" s="8">
        <v>22</v>
      </c>
      <c r="E121" s="17">
        <v>2.0332717190388171E-2</v>
      </c>
      <c r="F121" s="18"/>
      <c r="G121" s="19"/>
      <c r="H121" s="7" t="s">
        <v>37</v>
      </c>
      <c r="I121" s="6">
        <v>3181658.92</v>
      </c>
      <c r="J121" s="17">
        <v>3.654953528506736E-2</v>
      </c>
      <c r="K121" s="8">
        <v>22</v>
      </c>
      <c r="L121" s="17">
        <v>2.0599250936329586E-2</v>
      </c>
      <c r="M121" s="18"/>
      <c r="N121" s="19"/>
      <c r="O121" s="7" t="s">
        <v>37</v>
      </c>
      <c r="P121" s="6">
        <v>3043627.5600000005</v>
      </c>
      <c r="Q121" s="17">
        <v>3.5287808112174399E-2</v>
      </c>
      <c r="R121" s="8">
        <v>21</v>
      </c>
      <c r="S121" s="17">
        <v>1.9830028328611898E-2</v>
      </c>
      <c r="T121" s="18"/>
      <c r="U121" s="19"/>
      <c r="V121" s="7" t="s">
        <v>37</v>
      </c>
      <c r="W121" s="6">
        <v>3045421.1</v>
      </c>
      <c r="X121" s="17">
        <v>3.5439816706500704E-2</v>
      </c>
      <c r="Y121" s="8">
        <v>21</v>
      </c>
      <c r="Z121" s="17">
        <v>0.02</v>
      </c>
      <c r="AA121" s="18"/>
      <c r="AB121" s="19"/>
      <c r="AC121" s="7" t="s">
        <v>37</v>
      </c>
      <c r="AD121" s="6">
        <v>3035750.43</v>
      </c>
      <c r="AE121" s="17">
        <v>3.5597615286920958E-2</v>
      </c>
      <c r="AF121" s="8">
        <v>21</v>
      </c>
      <c r="AG121" s="17">
        <v>2.0250723240115717E-2</v>
      </c>
      <c r="AH121" s="18"/>
      <c r="AI121" s="19"/>
      <c r="AJ121" s="7" t="s">
        <v>37</v>
      </c>
      <c r="AK121" s="6">
        <v>3034051.54</v>
      </c>
      <c r="AL121" s="17">
        <v>3.5697179142790074E-2</v>
      </c>
      <c r="AM121" s="8">
        <v>21</v>
      </c>
      <c r="AN121" s="17">
        <v>2.0329138431752179E-2</v>
      </c>
      <c r="AO121" s="18"/>
      <c r="AP121" s="19"/>
      <c r="AQ121" s="7" t="s">
        <v>37</v>
      </c>
      <c r="AR121" s="6">
        <v>3182015.6299999994</v>
      </c>
      <c r="AS121" s="17">
        <v>3.7636791267588739E-2</v>
      </c>
      <c r="AT121" s="8">
        <v>22</v>
      </c>
      <c r="AU121" s="17">
        <v>2.1442495126705652E-2</v>
      </c>
      <c r="AV121" s="18"/>
      <c r="AW121" s="19"/>
      <c r="AX121" s="7" t="s">
        <v>37</v>
      </c>
      <c r="AY121" s="6">
        <v>3338397.21</v>
      </c>
      <c r="AZ121" s="17">
        <v>3.982672956909377E-2</v>
      </c>
      <c r="BA121" s="8">
        <v>23</v>
      </c>
      <c r="BB121" s="17">
        <v>2.2615535889872172E-2</v>
      </c>
      <c r="BC121" s="18"/>
      <c r="BD121" s="19"/>
      <c r="BE121" s="7" t="s">
        <v>37</v>
      </c>
      <c r="BF121" s="6">
        <v>3483873.66</v>
      </c>
      <c r="BG121" s="17">
        <v>4.1926904888654609E-2</v>
      </c>
      <c r="BH121" s="8">
        <v>24</v>
      </c>
      <c r="BI121" s="17">
        <v>2.3762376237623763E-2</v>
      </c>
      <c r="BJ121" s="18"/>
      <c r="BK121" s="19"/>
      <c r="BL121" s="7" t="s">
        <v>37</v>
      </c>
      <c r="BM121" s="6">
        <v>3479367.9399999995</v>
      </c>
      <c r="BN121" s="17">
        <v>4.2117839400708582E-2</v>
      </c>
      <c r="BO121" s="8">
        <v>24</v>
      </c>
      <c r="BP121" s="17">
        <v>2.4E-2</v>
      </c>
      <c r="BQ121" s="18"/>
      <c r="BR121" s="19"/>
      <c r="BS121" s="7" t="s">
        <v>37</v>
      </c>
      <c r="BT121" s="6">
        <v>3328901.4899999993</v>
      </c>
      <c r="BU121" s="17">
        <v>4.0817777630145498E-2</v>
      </c>
      <c r="BV121" s="8">
        <v>23</v>
      </c>
      <c r="BW121" s="17">
        <v>2.3255813953488372E-2</v>
      </c>
      <c r="BX121" s="18"/>
      <c r="BY121" s="19"/>
      <c r="BZ121" s="7" t="s">
        <v>37</v>
      </c>
      <c r="CA121" s="6">
        <v>2893633.11</v>
      </c>
      <c r="CB121" s="17">
        <v>3.5603530124723469E-2</v>
      </c>
      <c r="CC121" s="8">
        <v>20</v>
      </c>
      <c r="CD121" s="17">
        <v>2.0345879959308241E-2</v>
      </c>
      <c r="CE121" s="18"/>
      <c r="CF121" s="19"/>
    </row>
    <row r="122" spans="1:84" ht="18" x14ac:dyDescent="0.25">
      <c r="A122" s="7" t="s">
        <v>38</v>
      </c>
      <c r="B122" s="6">
        <v>6075913.7700000005</v>
      </c>
      <c r="C122" s="17">
        <v>6.906772455832455E-2</v>
      </c>
      <c r="D122" s="8">
        <v>38</v>
      </c>
      <c r="E122" s="17">
        <v>3.512014787430684E-2</v>
      </c>
      <c r="F122" s="18"/>
      <c r="G122" s="19"/>
      <c r="H122" s="7" t="s">
        <v>38</v>
      </c>
      <c r="I122" s="6">
        <v>6088640.5599999996</v>
      </c>
      <c r="J122" s="17">
        <v>6.994369559443922E-2</v>
      </c>
      <c r="K122" s="8">
        <v>38</v>
      </c>
      <c r="L122" s="17">
        <v>3.5580524344569285E-2</v>
      </c>
      <c r="M122" s="18"/>
      <c r="N122" s="19"/>
      <c r="O122" s="7" t="s">
        <v>38</v>
      </c>
      <c r="P122" s="6">
        <v>5937441.3899999987</v>
      </c>
      <c r="Q122" s="17">
        <v>6.8838676322014222E-2</v>
      </c>
      <c r="R122" s="8">
        <v>37</v>
      </c>
      <c r="S122" s="17">
        <v>3.4938621340887627E-2</v>
      </c>
      <c r="T122" s="18"/>
      <c r="U122" s="19"/>
      <c r="V122" s="7" t="s">
        <v>38</v>
      </c>
      <c r="W122" s="6">
        <v>5914200.0999999996</v>
      </c>
      <c r="X122" s="17">
        <v>6.8824034715451371E-2</v>
      </c>
      <c r="Y122" s="8">
        <v>37</v>
      </c>
      <c r="Z122" s="17">
        <v>3.5238095238095235E-2</v>
      </c>
      <c r="AA122" s="18"/>
      <c r="AB122" s="19"/>
      <c r="AC122" s="7" t="s">
        <v>38</v>
      </c>
      <c r="AD122" s="6">
        <v>5921291.629999999</v>
      </c>
      <c r="AE122" s="17">
        <v>6.9433857066572194E-2</v>
      </c>
      <c r="AF122" s="8">
        <v>37</v>
      </c>
      <c r="AG122" s="17">
        <v>3.5679845708775311E-2</v>
      </c>
      <c r="AH122" s="18"/>
      <c r="AI122" s="19"/>
      <c r="AJ122" s="7" t="s">
        <v>38</v>
      </c>
      <c r="AK122" s="6">
        <v>5764914.0699999994</v>
      </c>
      <c r="AL122" s="17">
        <v>6.7827183416792253E-2</v>
      </c>
      <c r="AM122" s="8">
        <v>36</v>
      </c>
      <c r="AN122" s="17">
        <v>3.4849951597289451E-2</v>
      </c>
      <c r="AO122" s="18"/>
      <c r="AP122" s="19"/>
      <c r="AQ122" s="7" t="s">
        <v>38</v>
      </c>
      <c r="AR122" s="6">
        <v>5452130.2699999996</v>
      </c>
      <c r="AS122" s="17">
        <v>6.4487643304156947E-2</v>
      </c>
      <c r="AT122" s="8">
        <v>34</v>
      </c>
      <c r="AU122" s="17">
        <v>3.3138401559454189E-2</v>
      </c>
      <c r="AV122" s="18"/>
      <c r="AW122" s="19"/>
      <c r="AX122" s="7" t="s">
        <v>38</v>
      </c>
      <c r="AY122" s="6">
        <v>5475594.1299999999</v>
      </c>
      <c r="AZ122" s="17">
        <v>6.5323265305996137E-2</v>
      </c>
      <c r="BA122" s="8">
        <v>34</v>
      </c>
      <c r="BB122" s="17">
        <v>3.3431661750245818E-2</v>
      </c>
      <c r="BC122" s="18"/>
      <c r="BD122" s="19"/>
      <c r="BE122" s="7" t="s">
        <v>38</v>
      </c>
      <c r="BF122" s="6">
        <v>5475165.9900000002</v>
      </c>
      <c r="BG122" s="17">
        <v>6.5891242368509545E-2</v>
      </c>
      <c r="BH122" s="8">
        <v>34</v>
      </c>
      <c r="BI122" s="17">
        <v>3.3663366336633666E-2</v>
      </c>
      <c r="BJ122" s="18"/>
      <c r="BK122" s="19"/>
      <c r="BL122" s="7" t="s">
        <v>38</v>
      </c>
      <c r="BM122" s="6">
        <v>5307606.0799999991</v>
      </c>
      <c r="BN122" s="17">
        <v>6.4248709631917922E-2</v>
      </c>
      <c r="BO122" s="8">
        <v>33</v>
      </c>
      <c r="BP122" s="17">
        <v>3.3000000000000002E-2</v>
      </c>
      <c r="BQ122" s="18"/>
      <c r="BR122" s="19"/>
      <c r="BS122" s="7" t="s">
        <v>38</v>
      </c>
      <c r="BT122" s="6">
        <v>5305386.3299999991</v>
      </c>
      <c r="BU122" s="17">
        <v>6.5052714870199937E-2</v>
      </c>
      <c r="BV122" s="8">
        <v>33</v>
      </c>
      <c r="BW122" s="17">
        <v>3.3367037411526794E-2</v>
      </c>
      <c r="BX122" s="18"/>
      <c r="BY122" s="19"/>
      <c r="BZ122" s="7" t="s">
        <v>38</v>
      </c>
      <c r="CA122" s="6">
        <v>5453460.8000000017</v>
      </c>
      <c r="CB122" s="17">
        <v>6.7099887406527017E-2</v>
      </c>
      <c r="CC122" s="8">
        <v>34</v>
      </c>
      <c r="CD122" s="17">
        <v>3.4587995930824011E-2</v>
      </c>
      <c r="CE122" s="18"/>
      <c r="CF122" s="19"/>
    </row>
    <row r="123" spans="1:84" ht="18" x14ac:dyDescent="0.25">
      <c r="A123" s="7" t="s">
        <v>39</v>
      </c>
      <c r="B123" s="6">
        <v>3204423.17</v>
      </c>
      <c r="C123" s="17">
        <v>3.642616160332262E-2</v>
      </c>
      <c r="D123" s="8">
        <v>17</v>
      </c>
      <c r="E123" s="17">
        <v>1.5711645101663587E-2</v>
      </c>
      <c r="F123" s="18"/>
      <c r="G123" s="19"/>
      <c r="H123" s="7" t="s">
        <v>39</v>
      </c>
      <c r="I123" s="6">
        <v>2830829.1699999995</v>
      </c>
      <c r="J123" s="17">
        <v>3.2519353342536451E-2</v>
      </c>
      <c r="K123" s="8">
        <v>15</v>
      </c>
      <c r="L123" s="17">
        <v>1.4044943820224719E-2</v>
      </c>
      <c r="M123" s="18"/>
      <c r="N123" s="19"/>
      <c r="O123" s="7" t="s">
        <v>39</v>
      </c>
      <c r="P123" s="6">
        <v>2633516.0099999998</v>
      </c>
      <c r="Q123" s="17">
        <v>3.0532976124456938E-2</v>
      </c>
      <c r="R123" s="8">
        <v>14</v>
      </c>
      <c r="S123" s="17">
        <v>1.3220018885741265E-2</v>
      </c>
      <c r="T123" s="18"/>
      <c r="U123" s="19"/>
      <c r="V123" s="7" t="s">
        <v>39</v>
      </c>
      <c r="W123" s="6">
        <v>2824635.39</v>
      </c>
      <c r="X123" s="17">
        <v>3.2870515175814317E-2</v>
      </c>
      <c r="Y123" s="8">
        <v>15</v>
      </c>
      <c r="Z123" s="17">
        <v>1.4285714285714285E-2</v>
      </c>
      <c r="AA123" s="18"/>
      <c r="AB123" s="19"/>
      <c r="AC123" s="7" t="s">
        <v>39</v>
      </c>
      <c r="AD123" s="6">
        <v>3019134.5900000003</v>
      </c>
      <c r="AE123" s="17">
        <v>3.5402775726282559E-2</v>
      </c>
      <c r="AF123" s="8">
        <v>16</v>
      </c>
      <c r="AG123" s="17">
        <v>1.5429122468659595E-2</v>
      </c>
      <c r="AH123" s="18"/>
      <c r="AI123" s="19"/>
      <c r="AJ123" s="7" t="s">
        <v>39</v>
      </c>
      <c r="AK123" s="6">
        <v>2821714.66</v>
      </c>
      <c r="AL123" s="17">
        <v>3.3198926379430255E-2</v>
      </c>
      <c r="AM123" s="8">
        <v>15</v>
      </c>
      <c r="AN123" s="17">
        <v>1.452081316553727E-2</v>
      </c>
      <c r="AO123" s="18"/>
      <c r="AP123" s="19"/>
      <c r="AQ123" s="7" t="s">
        <v>39</v>
      </c>
      <c r="AR123" s="6">
        <v>2832465.3200000003</v>
      </c>
      <c r="AS123" s="17">
        <v>3.3502320044079721E-2</v>
      </c>
      <c r="AT123" s="8">
        <v>15</v>
      </c>
      <c r="AU123" s="17">
        <v>1.4619883040935672E-2</v>
      </c>
      <c r="AV123" s="18"/>
      <c r="AW123" s="19"/>
      <c r="AX123" s="7" t="s">
        <v>39</v>
      </c>
      <c r="AY123" s="6">
        <v>2474322.86</v>
      </c>
      <c r="AZ123" s="17">
        <v>2.9518412942792588E-2</v>
      </c>
      <c r="BA123" s="8">
        <v>13</v>
      </c>
      <c r="BB123" s="17">
        <v>1.2782694198623401E-2</v>
      </c>
      <c r="BC123" s="18"/>
      <c r="BD123" s="19"/>
      <c r="BE123" s="7" t="s">
        <v>39</v>
      </c>
      <c r="BF123" s="6">
        <v>2472884.3699999996</v>
      </c>
      <c r="BG123" s="17">
        <v>2.976008830975534E-2</v>
      </c>
      <c r="BH123" s="8">
        <v>13</v>
      </c>
      <c r="BI123" s="17">
        <v>1.2871287128712871E-2</v>
      </c>
      <c r="BJ123" s="18"/>
      <c r="BK123" s="19"/>
      <c r="BL123" s="7" t="s">
        <v>39</v>
      </c>
      <c r="BM123" s="6">
        <v>2472024.5299999998</v>
      </c>
      <c r="BN123" s="17">
        <v>2.9923921224942977E-2</v>
      </c>
      <c r="BO123" s="8">
        <v>13</v>
      </c>
      <c r="BP123" s="17">
        <v>1.2999999999999999E-2</v>
      </c>
      <c r="BQ123" s="18"/>
      <c r="BR123" s="19"/>
      <c r="BS123" s="7" t="s">
        <v>39</v>
      </c>
      <c r="BT123" s="6">
        <v>2470143.62</v>
      </c>
      <c r="BU123" s="17">
        <v>3.0288001401832607E-2</v>
      </c>
      <c r="BV123" s="8">
        <v>13</v>
      </c>
      <c r="BW123" s="17">
        <v>1.314459049544995E-2</v>
      </c>
      <c r="BX123" s="18"/>
      <c r="BY123" s="19"/>
      <c r="BZ123" s="7" t="s">
        <v>39</v>
      </c>
      <c r="CA123" s="6">
        <v>2468082.86</v>
      </c>
      <c r="CB123" s="17">
        <v>3.0367520385583248E-2</v>
      </c>
      <c r="CC123" s="8">
        <v>13</v>
      </c>
      <c r="CD123" s="17">
        <v>1.3224821973550356E-2</v>
      </c>
      <c r="CE123" s="18"/>
      <c r="CF123" s="19"/>
    </row>
    <row r="124" spans="1:84" ht="18" x14ac:dyDescent="0.25">
      <c r="A124" s="7" t="s">
        <v>40</v>
      </c>
      <c r="B124" s="6">
        <v>2081072.46</v>
      </c>
      <c r="C124" s="17">
        <v>2.3656514047794799E-2</v>
      </c>
      <c r="D124" s="8">
        <v>10</v>
      </c>
      <c r="E124" s="17">
        <v>9.242144177449169E-3</v>
      </c>
      <c r="F124" s="18"/>
      <c r="G124" s="19"/>
      <c r="H124" s="7" t="s">
        <v>40</v>
      </c>
      <c r="I124" s="6">
        <v>2081713.3299999998</v>
      </c>
      <c r="J124" s="17">
        <v>2.3913831344382467E-2</v>
      </c>
      <c r="K124" s="8">
        <v>10</v>
      </c>
      <c r="L124" s="17">
        <v>9.3632958801498131E-3</v>
      </c>
      <c r="M124" s="18"/>
      <c r="N124" s="19"/>
      <c r="O124" s="7" t="s">
        <v>40</v>
      </c>
      <c r="P124" s="6">
        <v>2082149.6500000001</v>
      </c>
      <c r="Q124" s="17">
        <v>2.4140436325274656E-2</v>
      </c>
      <c r="R124" s="8">
        <v>10</v>
      </c>
      <c r="S124" s="17">
        <v>9.442870632672332E-3</v>
      </c>
      <c r="T124" s="18"/>
      <c r="U124" s="19"/>
      <c r="V124" s="7" t="s">
        <v>40</v>
      </c>
      <c r="W124" s="6">
        <v>2283033.15</v>
      </c>
      <c r="X124" s="17">
        <v>2.6567845205664634E-2</v>
      </c>
      <c r="Y124" s="8">
        <v>11</v>
      </c>
      <c r="Z124" s="17">
        <v>1.0476190476190476E-2</v>
      </c>
      <c r="AA124" s="18"/>
      <c r="AB124" s="19"/>
      <c r="AC124" s="7" t="s">
        <v>40</v>
      </c>
      <c r="AD124" s="6">
        <v>2083030.9800000002</v>
      </c>
      <c r="AE124" s="17">
        <v>2.4425899680026713E-2</v>
      </c>
      <c r="AF124" s="8">
        <v>10</v>
      </c>
      <c r="AG124" s="17">
        <v>9.643201542912247E-3</v>
      </c>
      <c r="AH124" s="18"/>
      <c r="AI124" s="19"/>
      <c r="AJ124" s="7" t="s">
        <v>40</v>
      </c>
      <c r="AK124" s="6">
        <v>2083473.04</v>
      </c>
      <c r="AL124" s="17">
        <v>2.4513133467750331E-2</v>
      </c>
      <c r="AM124" s="8">
        <v>10</v>
      </c>
      <c r="AN124" s="17">
        <v>9.6805421103581795E-3</v>
      </c>
      <c r="AO124" s="18"/>
      <c r="AP124" s="19"/>
      <c r="AQ124" s="7" t="s">
        <v>40</v>
      </c>
      <c r="AR124" s="6">
        <v>2083904.7799999998</v>
      </c>
      <c r="AS124" s="17">
        <v>2.4648367056069563E-2</v>
      </c>
      <c r="AT124" s="8">
        <v>10</v>
      </c>
      <c r="AU124" s="17">
        <v>9.7465886939571145E-3</v>
      </c>
      <c r="AV124" s="18"/>
      <c r="AW124" s="19"/>
      <c r="AX124" s="7" t="s">
        <v>40</v>
      </c>
      <c r="AY124" s="6">
        <v>2084337.45</v>
      </c>
      <c r="AZ124" s="17">
        <v>2.4865927788108984E-2</v>
      </c>
      <c r="BA124" s="8">
        <v>10</v>
      </c>
      <c r="BB124" s="17">
        <v>9.8328416912487702E-3</v>
      </c>
      <c r="BC124" s="18"/>
      <c r="BD124" s="19"/>
      <c r="BE124" s="7" t="s">
        <v>40</v>
      </c>
      <c r="BF124" s="6">
        <v>2307634.61</v>
      </c>
      <c r="BG124" s="17">
        <v>2.7771379290268971E-2</v>
      </c>
      <c r="BH124" s="8">
        <v>11</v>
      </c>
      <c r="BI124" s="17">
        <v>1.089108910891089E-2</v>
      </c>
      <c r="BJ124" s="18"/>
      <c r="BK124" s="19"/>
      <c r="BL124" s="7" t="s">
        <v>40</v>
      </c>
      <c r="BM124" s="6">
        <v>2085151.51</v>
      </c>
      <c r="BN124" s="17">
        <v>2.524081325653791E-2</v>
      </c>
      <c r="BO124" s="8">
        <v>10</v>
      </c>
      <c r="BP124" s="17">
        <v>0.01</v>
      </c>
      <c r="BQ124" s="18"/>
      <c r="BR124" s="19"/>
      <c r="BS124" s="7" t="s">
        <v>40</v>
      </c>
      <c r="BT124" s="6">
        <v>2308051.46</v>
      </c>
      <c r="BU124" s="17">
        <v>2.830048637252185E-2</v>
      </c>
      <c r="BV124" s="8">
        <v>11</v>
      </c>
      <c r="BW124" s="17">
        <v>1.1122345803842264E-2</v>
      </c>
      <c r="BX124" s="18"/>
      <c r="BY124" s="19"/>
      <c r="BZ124" s="7" t="s">
        <v>40</v>
      </c>
      <c r="CA124" s="6">
        <v>2307470.25</v>
      </c>
      <c r="CB124" s="17">
        <v>2.8391327937831827E-2</v>
      </c>
      <c r="CC124" s="8">
        <v>11</v>
      </c>
      <c r="CD124" s="17">
        <v>1.1190233977619531E-2</v>
      </c>
      <c r="CE124" s="18"/>
      <c r="CF124" s="19"/>
    </row>
    <row r="125" spans="1:84" ht="18" x14ac:dyDescent="0.25">
      <c r="A125" s="7" t="s">
        <v>41</v>
      </c>
      <c r="B125" s="6">
        <v>2153687.09</v>
      </c>
      <c r="C125" s="17">
        <v>2.4481958162638557E-2</v>
      </c>
      <c r="D125" s="8">
        <v>9</v>
      </c>
      <c r="E125" s="17">
        <v>8.3179297597042508E-3</v>
      </c>
      <c r="F125" s="18"/>
      <c r="G125" s="19"/>
      <c r="H125" s="7" t="s">
        <v>41</v>
      </c>
      <c r="I125" s="6">
        <v>2382523.06</v>
      </c>
      <c r="J125" s="17">
        <v>2.7369404715750192E-2</v>
      </c>
      <c r="K125" s="8">
        <v>10</v>
      </c>
      <c r="L125" s="17">
        <v>9.3632958801498131E-3</v>
      </c>
      <c r="M125" s="18"/>
      <c r="N125" s="19"/>
      <c r="O125" s="7" t="s">
        <v>41</v>
      </c>
      <c r="P125" s="6">
        <v>2618426.84</v>
      </c>
      <c r="Q125" s="17">
        <v>3.0358032336153227E-2</v>
      </c>
      <c r="R125" s="8">
        <v>11</v>
      </c>
      <c r="S125" s="17">
        <v>1.0387157695939566E-2</v>
      </c>
      <c r="T125" s="18"/>
      <c r="U125" s="19"/>
      <c r="V125" s="7" t="s">
        <v>41</v>
      </c>
      <c r="W125" s="6">
        <v>2381413.5699999998</v>
      </c>
      <c r="X125" s="17">
        <v>2.7712706273419291E-2</v>
      </c>
      <c r="Y125" s="8">
        <v>10</v>
      </c>
      <c r="Z125" s="17">
        <v>9.5238095238095247E-3</v>
      </c>
      <c r="AA125" s="18"/>
      <c r="AB125" s="19"/>
      <c r="AC125" s="7" t="s">
        <v>41</v>
      </c>
      <c r="AD125" s="6">
        <v>2134885.7199999997</v>
      </c>
      <c r="AE125" s="17">
        <v>2.5033955291937898E-2</v>
      </c>
      <c r="AF125" s="8">
        <v>9</v>
      </c>
      <c r="AG125" s="17">
        <v>8.6788813886210219E-3</v>
      </c>
      <c r="AH125" s="18"/>
      <c r="AI125" s="19"/>
      <c r="AJ125" s="7" t="s">
        <v>41</v>
      </c>
      <c r="AK125" s="6">
        <v>2366577.5099999998</v>
      </c>
      <c r="AL125" s="17">
        <v>2.7844003378323646E-2</v>
      </c>
      <c r="AM125" s="8">
        <v>10</v>
      </c>
      <c r="AN125" s="17">
        <v>9.6805421103581795E-3</v>
      </c>
      <c r="AO125" s="18"/>
      <c r="AP125" s="19"/>
      <c r="AQ125" s="7" t="s">
        <v>41</v>
      </c>
      <c r="AR125" s="6">
        <v>2360955.23</v>
      </c>
      <c r="AS125" s="17">
        <v>2.7925311977060267E-2</v>
      </c>
      <c r="AT125" s="8">
        <v>10</v>
      </c>
      <c r="AU125" s="17">
        <v>9.7465886939571145E-3</v>
      </c>
      <c r="AV125" s="18"/>
      <c r="AW125" s="19"/>
      <c r="AX125" s="7" t="s">
        <v>41</v>
      </c>
      <c r="AY125" s="6">
        <v>2368462.85</v>
      </c>
      <c r="AZ125" s="17">
        <v>2.8255514094859643E-2</v>
      </c>
      <c r="BA125" s="8">
        <v>10</v>
      </c>
      <c r="BB125" s="17">
        <v>9.8328416912487702E-3</v>
      </c>
      <c r="BC125" s="18"/>
      <c r="BD125" s="19"/>
      <c r="BE125" s="7" t="s">
        <v>41</v>
      </c>
      <c r="BF125" s="6">
        <v>2372314.31</v>
      </c>
      <c r="BG125" s="17">
        <v>2.8549771360355324E-2</v>
      </c>
      <c r="BH125" s="8">
        <v>10</v>
      </c>
      <c r="BI125" s="17">
        <v>9.9009900990099011E-3</v>
      </c>
      <c r="BJ125" s="18"/>
      <c r="BK125" s="19"/>
      <c r="BL125" s="7" t="s">
        <v>41</v>
      </c>
      <c r="BM125" s="6">
        <v>2368851.21</v>
      </c>
      <c r="BN125" s="17">
        <v>2.8675005503141528E-2</v>
      </c>
      <c r="BO125" s="8">
        <v>10</v>
      </c>
      <c r="BP125" s="17">
        <v>0.01</v>
      </c>
      <c r="BQ125" s="18"/>
      <c r="BR125" s="19"/>
      <c r="BS125" s="7" t="s">
        <v>41</v>
      </c>
      <c r="BT125" s="6">
        <v>2384093.25</v>
      </c>
      <c r="BU125" s="17">
        <v>2.9232883105841292E-2</v>
      </c>
      <c r="BV125" s="8">
        <v>10</v>
      </c>
      <c r="BW125" s="17">
        <v>1.0111223458038422E-2</v>
      </c>
      <c r="BX125" s="18"/>
      <c r="BY125" s="19"/>
      <c r="BZ125" s="7" t="s">
        <v>41</v>
      </c>
      <c r="CA125" s="6">
        <v>2392388.0100000002</v>
      </c>
      <c r="CB125" s="17">
        <v>2.9436163931667977E-2</v>
      </c>
      <c r="CC125" s="8">
        <v>10</v>
      </c>
      <c r="CD125" s="17">
        <v>1.0172939979654121E-2</v>
      </c>
      <c r="CE125" s="18"/>
      <c r="CF125" s="19"/>
    </row>
    <row r="126" spans="1:84" ht="18" x14ac:dyDescent="0.25">
      <c r="A126" s="7" t="s">
        <v>42</v>
      </c>
      <c r="B126" s="6">
        <v>16157195.259999998</v>
      </c>
      <c r="C126" s="17">
        <v>0.18366631820266052</v>
      </c>
      <c r="D126" s="8">
        <v>32</v>
      </c>
      <c r="E126" s="17">
        <v>2.9574861367837338E-2</v>
      </c>
      <c r="F126" s="18"/>
      <c r="G126" s="19"/>
      <c r="H126" s="7" t="s">
        <v>42</v>
      </c>
      <c r="I126" s="6">
        <v>15734941.639999999</v>
      </c>
      <c r="J126" s="17">
        <v>0.18075627185067833</v>
      </c>
      <c r="K126" s="8">
        <v>31</v>
      </c>
      <c r="L126" s="17">
        <v>2.9026217228464421E-2</v>
      </c>
      <c r="M126" s="18"/>
      <c r="N126" s="19"/>
      <c r="O126" s="7" t="s">
        <v>42</v>
      </c>
      <c r="P126" s="6">
        <v>15430143.150000002</v>
      </c>
      <c r="Q126" s="17">
        <v>0.178897029904862</v>
      </c>
      <c r="R126" s="8">
        <v>30</v>
      </c>
      <c r="S126" s="17">
        <v>2.8328611898016998E-2</v>
      </c>
      <c r="T126" s="18"/>
      <c r="U126" s="19"/>
      <c r="V126" s="7" t="s">
        <v>42</v>
      </c>
      <c r="W126" s="6">
        <v>15642079.499999998</v>
      </c>
      <c r="X126" s="17">
        <v>0.18202817022201365</v>
      </c>
      <c r="Y126" s="8">
        <v>30</v>
      </c>
      <c r="Z126" s="17">
        <v>2.8571428571428571E-2</v>
      </c>
      <c r="AA126" s="18"/>
      <c r="AB126" s="19"/>
      <c r="AC126" s="7" t="s">
        <v>42</v>
      </c>
      <c r="AD126" s="6">
        <v>15896426.009999998</v>
      </c>
      <c r="AE126" s="17">
        <v>0.18640361603802322</v>
      </c>
      <c r="AF126" s="8">
        <v>31</v>
      </c>
      <c r="AG126" s="17">
        <v>2.9893924783027964E-2</v>
      </c>
      <c r="AH126" s="18"/>
      <c r="AI126" s="19"/>
      <c r="AJ126" s="7" t="s">
        <v>42</v>
      </c>
      <c r="AK126" s="6">
        <v>15907985.480000004</v>
      </c>
      <c r="AL126" s="17">
        <v>0.18716564303336239</v>
      </c>
      <c r="AM126" s="8">
        <v>31</v>
      </c>
      <c r="AN126" s="17">
        <v>3.0009680542110357E-2</v>
      </c>
      <c r="AO126" s="18"/>
      <c r="AP126" s="19"/>
      <c r="AQ126" s="7" t="s">
        <v>42</v>
      </c>
      <c r="AR126" s="6">
        <v>15887259.439999999</v>
      </c>
      <c r="AS126" s="17">
        <v>0.18791405727862776</v>
      </c>
      <c r="AT126" s="8">
        <v>31</v>
      </c>
      <c r="AU126" s="17">
        <v>3.0214424951267055E-2</v>
      </c>
      <c r="AV126" s="18"/>
      <c r="AW126" s="19"/>
      <c r="AX126" s="7" t="s">
        <v>42</v>
      </c>
      <c r="AY126" s="6">
        <v>15924094.159999998</v>
      </c>
      <c r="AZ126" s="17">
        <v>0.18997277790772699</v>
      </c>
      <c r="BA126" s="8">
        <v>31</v>
      </c>
      <c r="BB126" s="17">
        <v>3.0481809242871191E-2</v>
      </c>
      <c r="BC126" s="18"/>
      <c r="BD126" s="19"/>
      <c r="BE126" s="7" t="s">
        <v>42</v>
      </c>
      <c r="BF126" s="6">
        <v>15711134.029999999</v>
      </c>
      <c r="BG126" s="17">
        <v>0.18907666765640252</v>
      </c>
      <c r="BH126" s="8">
        <v>30</v>
      </c>
      <c r="BI126" s="17">
        <v>2.9702970297029702E-2</v>
      </c>
      <c r="BJ126" s="18"/>
      <c r="BK126" s="19"/>
      <c r="BL126" s="7" t="s">
        <v>42</v>
      </c>
      <c r="BM126" s="6">
        <v>15965259.650000002</v>
      </c>
      <c r="BN126" s="17">
        <v>0.19325988326756643</v>
      </c>
      <c r="BO126" s="8">
        <v>31</v>
      </c>
      <c r="BP126" s="17">
        <v>3.1E-2</v>
      </c>
      <c r="BQ126" s="18"/>
      <c r="BR126" s="19"/>
      <c r="BS126" s="7" t="s">
        <v>42</v>
      </c>
      <c r="BT126" s="6">
        <v>15285120.959999999</v>
      </c>
      <c r="BU126" s="17">
        <v>0.18742058612108592</v>
      </c>
      <c r="BV126" s="8">
        <v>29</v>
      </c>
      <c r="BW126" s="17">
        <v>2.9322548028311426E-2</v>
      </c>
      <c r="BX126" s="18"/>
      <c r="BY126" s="19"/>
      <c r="BZ126" s="7" t="s">
        <v>42</v>
      </c>
      <c r="CA126" s="6">
        <v>15409112.500000002</v>
      </c>
      <c r="CB126" s="17">
        <v>0.18959514915455297</v>
      </c>
      <c r="CC126" s="8">
        <v>29</v>
      </c>
      <c r="CD126" s="17">
        <v>2.9501525940996948E-2</v>
      </c>
      <c r="CE126" s="18"/>
      <c r="CF126" s="19"/>
    </row>
    <row r="127" spans="1:84" ht="18" x14ac:dyDescent="0.25">
      <c r="A127" s="7"/>
      <c r="B127" s="6"/>
      <c r="C127" s="20"/>
      <c r="D127" s="8"/>
      <c r="E127" s="20"/>
      <c r="F127" s="1"/>
      <c r="G127" s="1"/>
      <c r="H127" s="7"/>
      <c r="I127" s="6"/>
      <c r="J127" s="20"/>
      <c r="K127" s="8"/>
      <c r="L127" s="20"/>
      <c r="M127" s="1"/>
      <c r="N127" s="1"/>
      <c r="O127" s="7"/>
      <c r="P127" s="6"/>
      <c r="Q127" s="20"/>
      <c r="R127" s="8"/>
      <c r="S127" s="20"/>
      <c r="T127" s="1"/>
      <c r="U127" s="1"/>
      <c r="V127" s="7"/>
      <c r="W127" s="6"/>
      <c r="X127" s="20"/>
      <c r="Y127" s="8"/>
      <c r="Z127" s="20"/>
      <c r="AA127" s="1"/>
      <c r="AB127" s="1"/>
      <c r="AC127" s="7"/>
      <c r="AD127" s="6"/>
      <c r="AE127" s="20"/>
      <c r="AF127" s="8"/>
      <c r="AG127" s="20"/>
      <c r="AH127" s="1"/>
      <c r="AI127" s="1"/>
      <c r="AJ127" s="7"/>
      <c r="AK127" s="6"/>
      <c r="AL127" s="20"/>
      <c r="AM127" s="8"/>
      <c r="AN127" s="20"/>
      <c r="AO127" s="1"/>
      <c r="AP127" s="1"/>
      <c r="AQ127" s="7"/>
      <c r="AR127" s="6"/>
      <c r="AS127" s="20"/>
      <c r="AT127" s="8"/>
      <c r="AU127" s="20"/>
      <c r="AV127" s="1"/>
      <c r="AW127" s="1"/>
      <c r="AX127" s="7"/>
      <c r="AY127" s="6"/>
      <c r="AZ127" s="20"/>
      <c r="BA127" s="8"/>
      <c r="BB127" s="20"/>
      <c r="BC127" s="1"/>
      <c r="BD127" s="1"/>
      <c r="BE127" s="7"/>
      <c r="BF127" s="6"/>
      <c r="BG127" s="20"/>
      <c r="BH127" s="8"/>
      <c r="BI127" s="20"/>
      <c r="BJ127" s="1"/>
      <c r="BK127" s="1"/>
      <c r="BL127" s="7"/>
      <c r="BM127" s="6"/>
      <c r="BN127" s="20"/>
      <c r="BO127" s="8"/>
      <c r="BP127" s="20"/>
      <c r="BQ127" s="1"/>
      <c r="BR127" s="1"/>
      <c r="BS127" s="7"/>
      <c r="BT127" s="6"/>
      <c r="BU127" s="20"/>
      <c r="BV127" s="8"/>
      <c r="BW127" s="20"/>
      <c r="BX127" s="1"/>
      <c r="BY127" s="1"/>
      <c r="BZ127" s="7"/>
      <c r="CA127" s="6"/>
      <c r="CB127" s="20"/>
      <c r="CC127" s="8"/>
      <c r="CD127" s="20"/>
      <c r="CE127" s="1"/>
      <c r="CF127" s="1"/>
    </row>
    <row r="128" spans="1:84" ht="18.75" thickBot="1" x14ac:dyDescent="0.3">
      <c r="A128" s="21"/>
      <c r="B128" s="22">
        <v>87970377.030000001</v>
      </c>
      <c r="C128" s="23"/>
      <c r="D128" s="24">
        <v>1082</v>
      </c>
      <c r="E128" s="23"/>
      <c r="F128" s="1"/>
      <c r="G128" s="1"/>
      <c r="H128" s="21"/>
      <c r="I128" s="22">
        <v>87050598.459999993</v>
      </c>
      <c r="J128" s="23"/>
      <c r="K128" s="24">
        <v>1068</v>
      </c>
      <c r="L128" s="23"/>
      <c r="M128" s="1"/>
      <c r="N128" s="1"/>
      <c r="O128" s="21"/>
      <c r="P128" s="22">
        <v>86251533.399999991</v>
      </c>
      <c r="Q128" s="23"/>
      <c r="R128" s="24">
        <v>1059</v>
      </c>
      <c r="S128" s="23"/>
      <c r="T128" s="1"/>
      <c r="U128" s="1"/>
      <c r="V128" s="21"/>
      <c r="W128" s="22">
        <v>85932191.049999997</v>
      </c>
      <c r="X128" s="23"/>
      <c r="Y128" s="24">
        <v>1050</v>
      </c>
      <c r="Z128" s="23"/>
      <c r="AA128" s="1"/>
      <c r="AB128" s="1"/>
      <c r="AC128" s="21"/>
      <c r="AD128" s="22">
        <v>85279601.049999982</v>
      </c>
      <c r="AE128" s="23"/>
      <c r="AF128" s="24">
        <v>1037</v>
      </c>
      <c r="AG128" s="23"/>
      <c r="AH128" s="1"/>
      <c r="AI128" s="1"/>
      <c r="AJ128" s="21"/>
      <c r="AK128" s="22">
        <v>84994153.959999993</v>
      </c>
      <c r="AL128" s="23"/>
      <c r="AM128" s="24">
        <v>1033</v>
      </c>
      <c r="AN128" s="23"/>
      <c r="AO128" s="1"/>
      <c r="AP128" s="1"/>
      <c r="AQ128" s="21"/>
      <c r="AR128" s="22">
        <v>84545348.390000001</v>
      </c>
      <c r="AS128" s="23"/>
      <c r="AT128" s="24">
        <v>1026</v>
      </c>
      <c r="AU128" s="23"/>
      <c r="AV128" s="1"/>
      <c r="AW128" s="1"/>
      <c r="AX128" s="21"/>
      <c r="AY128" s="22">
        <v>83823031.570000008</v>
      </c>
      <c r="AZ128" s="23"/>
      <c r="BA128" s="24">
        <v>1017</v>
      </c>
      <c r="BB128" s="23"/>
      <c r="BC128" s="1"/>
      <c r="BD128" s="1"/>
      <c r="BE128" s="21"/>
      <c r="BF128" s="22">
        <v>83093986.290000007</v>
      </c>
      <c r="BG128" s="23"/>
      <c r="BH128" s="24">
        <v>1010</v>
      </c>
      <c r="BI128" s="23"/>
      <c r="BJ128" s="1"/>
      <c r="BK128" s="1"/>
      <c r="BL128" s="21"/>
      <c r="BM128" s="22">
        <v>82610314.049999997</v>
      </c>
      <c r="BN128" s="23"/>
      <c r="BO128" s="24">
        <v>1000</v>
      </c>
      <c r="BP128" s="23"/>
      <c r="BQ128" s="1"/>
      <c r="BR128" s="1"/>
      <c r="BS128" s="21"/>
      <c r="BT128" s="22">
        <v>81555187.059999987</v>
      </c>
      <c r="BU128" s="23"/>
      <c r="BV128" s="24">
        <v>989</v>
      </c>
      <c r="BW128" s="23"/>
      <c r="BX128" s="1"/>
      <c r="BY128" s="1"/>
      <c r="BZ128" s="21"/>
      <c r="CA128" s="22">
        <v>81273769.76000002</v>
      </c>
      <c r="CB128" s="23"/>
      <c r="CC128" s="24">
        <v>983</v>
      </c>
      <c r="CD128" s="23"/>
      <c r="CE128" s="1"/>
      <c r="CF128" s="1"/>
    </row>
    <row r="129" spans="1:84" ht="18.75" thickTop="1" x14ac:dyDescent="0.25">
      <c r="A129" s="7"/>
      <c r="B129" s="6"/>
      <c r="C129" s="20"/>
      <c r="D129" s="8"/>
      <c r="E129" s="20"/>
      <c r="F129" s="1"/>
      <c r="G129" s="1"/>
      <c r="H129" s="7"/>
      <c r="I129" s="6"/>
      <c r="J129" s="20"/>
      <c r="K129" s="8"/>
      <c r="L129" s="20"/>
      <c r="M129" s="1"/>
      <c r="N129" s="1"/>
      <c r="O129" s="7"/>
      <c r="P129" s="6"/>
      <c r="Q129" s="20"/>
      <c r="R129" s="8"/>
      <c r="S129" s="20"/>
      <c r="T129" s="1"/>
      <c r="U129" s="1"/>
      <c r="V129" s="7"/>
      <c r="W129" s="6"/>
      <c r="X129" s="20"/>
      <c r="Y129" s="8"/>
      <c r="Z129" s="20"/>
      <c r="AA129" s="1"/>
      <c r="AB129" s="1"/>
      <c r="AC129" s="7"/>
      <c r="AD129" s="6"/>
      <c r="AE129" s="20"/>
      <c r="AF129" s="8"/>
      <c r="AG129" s="20"/>
      <c r="AH129" s="1"/>
      <c r="AI129" s="1"/>
      <c r="AJ129" s="7"/>
      <c r="AK129" s="6"/>
      <c r="AL129" s="20"/>
      <c r="AM129" s="8"/>
      <c r="AN129" s="20"/>
      <c r="AO129" s="1"/>
      <c r="AP129" s="1"/>
      <c r="AQ129" s="7"/>
      <c r="AR129" s="6"/>
      <c r="AS129" s="20"/>
      <c r="AT129" s="8"/>
      <c r="AU129" s="20"/>
      <c r="AV129" s="1"/>
      <c r="AW129" s="1"/>
      <c r="AX129" s="7"/>
      <c r="AY129" s="6"/>
      <c r="AZ129" s="20"/>
      <c r="BA129" s="8"/>
      <c r="BB129" s="20"/>
      <c r="BC129" s="1"/>
      <c r="BD129" s="1"/>
      <c r="BE129" s="7"/>
      <c r="BF129" s="6"/>
      <c r="BG129" s="20"/>
      <c r="BH129" s="8"/>
      <c r="BI129" s="20"/>
      <c r="BJ129" s="1"/>
      <c r="BK129" s="1"/>
      <c r="BL129" s="7"/>
      <c r="BM129" s="6"/>
      <c r="BN129" s="20"/>
      <c r="BO129" s="8"/>
      <c r="BP129" s="20"/>
      <c r="BQ129" s="1"/>
      <c r="BR129" s="1"/>
      <c r="BS129" s="7"/>
      <c r="BT129" s="6"/>
      <c r="BU129" s="20"/>
      <c r="BV129" s="8"/>
      <c r="BW129" s="20"/>
      <c r="BX129" s="1"/>
      <c r="BY129" s="1"/>
      <c r="BZ129" s="7"/>
      <c r="CA129" s="6"/>
      <c r="CB129" s="20"/>
      <c r="CC129" s="8"/>
      <c r="CD129" s="20"/>
      <c r="CE129" s="1"/>
      <c r="CF129" s="1"/>
    </row>
    <row r="130" spans="1:84" ht="18" x14ac:dyDescent="0.25">
      <c r="A130" s="7"/>
      <c r="B130" s="6"/>
      <c r="C130" s="7"/>
      <c r="D130" s="8"/>
      <c r="E130" s="7"/>
      <c r="F130" s="1"/>
      <c r="G130" s="1"/>
      <c r="H130" s="7"/>
      <c r="I130" s="6"/>
      <c r="J130" s="7"/>
      <c r="K130" s="8"/>
      <c r="L130" s="7"/>
      <c r="M130" s="1"/>
      <c r="N130" s="1"/>
      <c r="O130" s="7"/>
      <c r="P130" s="6"/>
      <c r="Q130" s="7"/>
      <c r="R130" s="8"/>
      <c r="S130" s="7"/>
      <c r="T130" s="1"/>
      <c r="U130" s="1"/>
      <c r="V130" s="7"/>
      <c r="W130" s="6"/>
      <c r="X130" s="7"/>
      <c r="Y130" s="8"/>
      <c r="Z130" s="7"/>
      <c r="AA130" s="1"/>
      <c r="AB130" s="1"/>
      <c r="AC130" s="7"/>
      <c r="AD130" s="6"/>
      <c r="AE130" s="7"/>
      <c r="AF130" s="8"/>
      <c r="AG130" s="7"/>
      <c r="AH130" s="1"/>
      <c r="AI130" s="1"/>
      <c r="AJ130" s="7"/>
      <c r="AK130" s="6"/>
      <c r="AL130" s="7"/>
      <c r="AM130" s="8"/>
      <c r="AN130" s="7"/>
      <c r="AO130" s="1"/>
      <c r="AP130" s="1"/>
      <c r="AQ130" s="7"/>
      <c r="AR130" s="6"/>
      <c r="AS130" s="7"/>
      <c r="AT130" s="8"/>
      <c r="AU130" s="7"/>
      <c r="AV130" s="1"/>
      <c r="AW130" s="1"/>
      <c r="AX130" s="7"/>
      <c r="AY130" s="6"/>
      <c r="AZ130" s="7"/>
      <c r="BA130" s="8"/>
      <c r="BB130" s="7"/>
      <c r="BC130" s="1"/>
      <c r="BD130" s="1"/>
      <c r="BE130" s="7"/>
      <c r="BF130" s="6"/>
      <c r="BG130" s="7"/>
      <c r="BH130" s="8"/>
      <c r="BI130" s="7"/>
      <c r="BJ130" s="1"/>
      <c r="BK130" s="1"/>
      <c r="BL130" s="7"/>
      <c r="BM130" s="6"/>
      <c r="BN130" s="7"/>
      <c r="BO130" s="8"/>
      <c r="BP130" s="7"/>
      <c r="BQ130" s="1"/>
      <c r="BR130" s="1"/>
      <c r="BS130" s="7"/>
      <c r="BT130" s="6"/>
      <c r="BU130" s="7"/>
      <c r="BV130" s="8"/>
      <c r="BW130" s="7"/>
      <c r="BX130" s="1"/>
      <c r="BY130" s="1"/>
      <c r="BZ130" s="7"/>
      <c r="CA130" s="6"/>
      <c r="CB130" s="7"/>
      <c r="CC130" s="8"/>
      <c r="CD130" s="7"/>
      <c r="CE130" s="1"/>
      <c r="CF130" s="1"/>
    </row>
    <row r="131" spans="1:84" ht="18" x14ac:dyDescent="0.25">
      <c r="A131" s="21" t="s">
        <v>77</v>
      </c>
      <c r="B131" s="33">
        <v>81303.490785582253</v>
      </c>
      <c r="C131" s="7"/>
      <c r="D131" s="8"/>
      <c r="E131" s="7"/>
      <c r="F131" s="18"/>
      <c r="G131" s="1"/>
      <c r="H131" s="21" t="s">
        <v>77</v>
      </c>
      <c r="I131" s="33">
        <v>81508.05099250935</v>
      </c>
      <c r="J131" s="7"/>
      <c r="K131" s="8"/>
      <c r="L131" s="7"/>
      <c r="M131" s="18"/>
      <c r="N131" s="1"/>
      <c r="O131" s="21" t="s">
        <v>77</v>
      </c>
      <c r="P131" s="33">
        <v>81446.207176581665</v>
      </c>
      <c r="Q131" s="7"/>
      <c r="R131" s="8"/>
      <c r="S131" s="7"/>
      <c r="T131" s="18"/>
      <c r="U131" s="1"/>
      <c r="V131" s="21" t="s">
        <v>77</v>
      </c>
      <c r="W131" s="33">
        <v>81840.181952380954</v>
      </c>
      <c r="X131" s="7"/>
      <c r="Y131" s="8"/>
      <c r="Z131" s="7"/>
      <c r="AA131" s="18"/>
      <c r="AB131" s="1"/>
      <c r="AC131" s="21" t="s">
        <v>77</v>
      </c>
      <c r="AD131" s="33">
        <v>82236.83804243007</v>
      </c>
      <c r="AE131" s="7"/>
      <c r="AF131" s="8"/>
      <c r="AG131" s="7"/>
      <c r="AH131" s="18"/>
      <c r="AI131" s="1"/>
      <c r="AJ131" s="21" t="s">
        <v>77</v>
      </c>
      <c r="AK131" s="33">
        <v>82278.948654404638</v>
      </c>
      <c r="AL131" s="7"/>
      <c r="AM131" s="8"/>
      <c r="AN131" s="7"/>
      <c r="AO131" s="18"/>
      <c r="AP131" s="1"/>
      <c r="AQ131" s="21" t="s">
        <v>77</v>
      </c>
      <c r="AR131" s="33">
        <v>82402.873674463932</v>
      </c>
      <c r="AS131" s="7"/>
      <c r="AT131" s="8"/>
      <c r="AU131" s="7"/>
      <c r="AV131" s="18"/>
      <c r="AW131" s="1"/>
      <c r="AX131" s="21" t="s">
        <v>77</v>
      </c>
      <c r="AY131" s="33">
        <v>82421.859950835802</v>
      </c>
      <c r="AZ131" s="7"/>
      <c r="BA131" s="8"/>
      <c r="BB131" s="7"/>
      <c r="BC131" s="18"/>
      <c r="BD131" s="1"/>
      <c r="BE131" s="21" t="s">
        <v>77</v>
      </c>
      <c r="BF131" s="33">
        <v>82271.273554455445</v>
      </c>
      <c r="BG131" s="7"/>
      <c r="BH131" s="8"/>
      <c r="BI131" s="7"/>
      <c r="BJ131" s="18"/>
      <c r="BK131" s="1"/>
      <c r="BL131" s="21" t="s">
        <v>77</v>
      </c>
      <c r="BM131" s="33">
        <v>82610.314050000001</v>
      </c>
      <c r="BN131" s="7"/>
      <c r="BO131" s="8"/>
      <c r="BP131" s="7"/>
      <c r="BQ131" s="18"/>
      <c r="BR131" s="1"/>
      <c r="BS131" s="21" t="s">
        <v>77</v>
      </c>
      <c r="BT131" s="33">
        <v>82462.272052578352</v>
      </c>
      <c r="BU131" s="7"/>
      <c r="BV131" s="8"/>
      <c r="BW131" s="7"/>
      <c r="BX131" s="18"/>
      <c r="BY131" s="1"/>
      <c r="BZ131" s="21" t="s">
        <v>77</v>
      </c>
      <c r="CA131" s="33">
        <v>82679.318168870828</v>
      </c>
      <c r="CB131" s="7"/>
      <c r="CC131" s="8"/>
      <c r="CD131" s="7"/>
      <c r="CE131" s="18"/>
      <c r="CF131" s="1"/>
    </row>
    <row r="132" spans="1:84" ht="18" x14ac:dyDescent="0.25">
      <c r="A132" s="7"/>
      <c r="B132" s="6"/>
      <c r="C132" s="7"/>
      <c r="D132" s="8"/>
      <c r="E132" s="7"/>
      <c r="F132" s="1"/>
      <c r="G132" s="1"/>
      <c r="H132" s="7"/>
      <c r="I132" s="6"/>
      <c r="J132" s="7"/>
      <c r="K132" s="8"/>
      <c r="L132" s="7"/>
      <c r="M132" s="1"/>
      <c r="N132" s="1"/>
      <c r="O132" s="7"/>
      <c r="P132" s="6"/>
      <c r="Q132" s="7"/>
      <c r="R132" s="8"/>
      <c r="S132" s="7"/>
      <c r="T132" s="1"/>
      <c r="U132" s="1"/>
      <c r="V132" s="7"/>
      <c r="W132" s="6"/>
      <c r="X132" s="7"/>
      <c r="Y132" s="8"/>
      <c r="Z132" s="7"/>
      <c r="AA132" s="1"/>
      <c r="AB132" s="1"/>
      <c r="AC132" s="7"/>
      <c r="AD132" s="6"/>
      <c r="AE132" s="7"/>
      <c r="AF132" s="8"/>
      <c r="AG132" s="7"/>
      <c r="AH132" s="1"/>
      <c r="AI132" s="1"/>
      <c r="AJ132" s="7"/>
      <c r="AK132" s="6"/>
      <c r="AL132" s="7"/>
      <c r="AM132" s="8"/>
      <c r="AN132" s="7"/>
      <c r="AO132" s="1"/>
      <c r="AP132" s="1"/>
      <c r="AQ132" s="7"/>
      <c r="AR132" s="6"/>
      <c r="AS132" s="7"/>
      <c r="AT132" s="8"/>
      <c r="AU132" s="7"/>
      <c r="AV132" s="1"/>
      <c r="AW132" s="1"/>
      <c r="AX132" s="7"/>
      <c r="AY132" s="6"/>
      <c r="AZ132" s="7"/>
      <c r="BA132" s="8"/>
      <c r="BB132" s="7"/>
      <c r="BC132" s="1"/>
      <c r="BD132" s="1"/>
      <c r="BE132" s="7"/>
      <c r="BF132" s="6"/>
      <c r="BG132" s="7"/>
      <c r="BH132" s="8"/>
      <c r="BI132" s="7"/>
      <c r="BJ132" s="1"/>
      <c r="BK132" s="1"/>
      <c r="BL132" s="7"/>
      <c r="BM132" s="6"/>
      <c r="BN132" s="7"/>
      <c r="BO132" s="8"/>
      <c r="BP132" s="7"/>
      <c r="BQ132" s="1"/>
      <c r="BR132" s="1"/>
      <c r="BS132" s="7"/>
      <c r="BT132" s="6"/>
      <c r="BU132" s="7"/>
      <c r="BV132" s="8"/>
      <c r="BW132" s="7"/>
      <c r="BX132" s="1"/>
      <c r="BY132" s="1"/>
      <c r="BZ132" s="7"/>
      <c r="CA132" s="6"/>
      <c r="CB132" s="7"/>
      <c r="CC132" s="8"/>
      <c r="CD132" s="7"/>
      <c r="CE132" s="1"/>
      <c r="CF132" s="1"/>
    </row>
    <row r="133" spans="1:84" ht="18" x14ac:dyDescent="0.25">
      <c r="A133" s="9"/>
      <c r="B133" s="10"/>
      <c r="C133" s="9"/>
      <c r="D133" s="11"/>
      <c r="E133" s="9"/>
      <c r="F133" s="1"/>
      <c r="G133" s="1"/>
      <c r="H133" s="9"/>
      <c r="I133" s="10"/>
      <c r="J133" s="9"/>
      <c r="K133" s="11"/>
      <c r="L133" s="9"/>
      <c r="M133" s="1"/>
      <c r="N133" s="1"/>
      <c r="O133" s="9"/>
      <c r="P133" s="10"/>
      <c r="Q133" s="9"/>
      <c r="R133" s="11"/>
      <c r="S133" s="9"/>
      <c r="T133" s="1"/>
      <c r="U133" s="1"/>
      <c r="V133" s="9"/>
      <c r="W133" s="10"/>
      <c r="X133" s="9"/>
      <c r="Y133" s="11"/>
      <c r="Z133" s="9"/>
      <c r="AA133" s="1"/>
      <c r="AB133" s="1"/>
      <c r="AC133" s="9"/>
      <c r="AD133" s="10"/>
      <c r="AE133" s="9"/>
      <c r="AF133" s="11"/>
      <c r="AG133" s="9"/>
      <c r="AH133" s="1"/>
      <c r="AI133" s="1"/>
      <c r="AJ133" s="9"/>
      <c r="AK133" s="10"/>
      <c r="AL133" s="9"/>
      <c r="AM133" s="11"/>
      <c r="AN133" s="9"/>
      <c r="AO133" s="1"/>
      <c r="AP133" s="1"/>
      <c r="AQ133" s="9"/>
      <c r="AR133" s="10"/>
      <c r="AS133" s="9"/>
      <c r="AT133" s="11"/>
      <c r="AU133" s="9"/>
      <c r="AV133" s="1"/>
      <c r="AW133" s="1"/>
      <c r="AX133" s="9"/>
      <c r="AY133" s="10"/>
      <c r="AZ133" s="9"/>
      <c r="BA133" s="11"/>
      <c r="BB133" s="9"/>
      <c r="BC133" s="1"/>
      <c r="BD133" s="1"/>
      <c r="BE133" s="9"/>
      <c r="BF133" s="10"/>
      <c r="BG133" s="9"/>
      <c r="BH133" s="11"/>
      <c r="BI133" s="9"/>
      <c r="BJ133" s="1"/>
      <c r="BK133" s="1"/>
      <c r="BL133" s="9"/>
      <c r="BM133" s="10"/>
      <c r="BN133" s="9"/>
      <c r="BO133" s="11"/>
      <c r="BP133" s="9"/>
      <c r="BQ133" s="1"/>
      <c r="BR133" s="1"/>
      <c r="BS133" s="9"/>
      <c r="BT133" s="10"/>
      <c r="BU133" s="9"/>
      <c r="BV133" s="11"/>
      <c r="BW133" s="9"/>
      <c r="BX133" s="1"/>
      <c r="BY133" s="1"/>
      <c r="BZ133" s="9"/>
      <c r="CA133" s="10"/>
      <c r="CB133" s="9"/>
      <c r="CC133" s="11"/>
      <c r="CD133" s="9"/>
      <c r="CE133" s="1"/>
      <c r="CF133" s="1"/>
    </row>
    <row r="134" spans="1:84" ht="18.75" x14ac:dyDescent="0.3">
      <c r="A134" s="5" t="s">
        <v>78</v>
      </c>
      <c r="B134" s="10"/>
      <c r="C134" s="9"/>
      <c r="D134" s="11"/>
      <c r="E134" s="9"/>
      <c r="F134" s="1"/>
      <c r="G134" s="1"/>
      <c r="H134" s="5" t="s">
        <v>78</v>
      </c>
      <c r="I134" s="10"/>
      <c r="J134" s="9"/>
      <c r="K134" s="11"/>
      <c r="L134" s="9"/>
      <c r="M134" s="1"/>
      <c r="N134" s="1"/>
      <c r="O134" s="5" t="s">
        <v>78</v>
      </c>
      <c r="P134" s="10"/>
      <c r="Q134" s="9"/>
      <c r="R134" s="11"/>
      <c r="S134" s="9"/>
      <c r="T134" s="1"/>
      <c r="U134" s="1"/>
      <c r="V134" s="5" t="s">
        <v>78</v>
      </c>
      <c r="W134" s="10"/>
      <c r="X134" s="9"/>
      <c r="Y134" s="11"/>
      <c r="Z134" s="9"/>
      <c r="AA134" s="1"/>
      <c r="AB134" s="1"/>
      <c r="AC134" s="5" t="s">
        <v>78</v>
      </c>
      <c r="AD134" s="10"/>
      <c r="AE134" s="9"/>
      <c r="AF134" s="11"/>
      <c r="AG134" s="9"/>
      <c r="AH134" s="1"/>
      <c r="AI134" s="1"/>
      <c r="AJ134" s="5" t="s">
        <v>78</v>
      </c>
      <c r="AK134" s="10"/>
      <c r="AL134" s="9"/>
      <c r="AM134" s="11"/>
      <c r="AN134" s="9"/>
      <c r="AO134" s="1"/>
      <c r="AP134" s="1"/>
      <c r="AQ134" s="5" t="s">
        <v>78</v>
      </c>
      <c r="AR134" s="10"/>
      <c r="AS134" s="9"/>
      <c r="AT134" s="11"/>
      <c r="AU134" s="9"/>
      <c r="AV134" s="1"/>
      <c r="AW134" s="1"/>
      <c r="AX134" s="5" t="s">
        <v>78</v>
      </c>
      <c r="AY134" s="10"/>
      <c r="AZ134" s="9"/>
      <c r="BA134" s="11"/>
      <c r="BB134" s="9"/>
      <c r="BC134" s="1"/>
      <c r="BD134" s="1"/>
      <c r="BE134" s="5" t="s">
        <v>78</v>
      </c>
      <c r="BF134" s="10"/>
      <c r="BG134" s="9"/>
      <c r="BH134" s="11"/>
      <c r="BI134" s="9"/>
      <c r="BJ134" s="1"/>
      <c r="BK134" s="1"/>
      <c r="BL134" s="5" t="s">
        <v>78</v>
      </c>
      <c r="BM134" s="10"/>
      <c r="BN134" s="9"/>
      <c r="BO134" s="11"/>
      <c r="BP134" s="9"/>
      <c r="BQ134" s="1"/>
      <c r="BR134" s="1"/>
      <c r="BS134" s="5" t="s">
        <v>78</v>
      </c>
      <c r="BT134" s="10"/>
      <c r="BU134" s="9"/>
      <c r="BV134" s="11"/>
      <c r="BW134" s="9"/>
      <c r="BX134" s="1"/>
      <c r="BY134" s="1"/>
      <c r="BZ134" s="5" t="s">
        <v>78</v>
      </c>
      <c r="CA134" s="10"/>
      <c r="CB134" s="9"/>
      <c r="CC134" s="11"/>
      <c r="CD134" s="9"/>
      <c r="CE134" s="1"/>
      <c r="CF134" s="1"/>
    </row>
    <row r="135" spans="1:84" ht="18" x14ac:dyDescent="0.25">
      <c r="A135" s="9"/>
      <c r="B135" s="10"/>
      <c r="C135" s="9"/>
      <c r="D135" s="11"/>
      <c r="E135" s="9"/>
      <c r="F135" s="1"/>
      <c r="G135" s="1"/>
      <c r="H135" s="9"/>
      <c r="I135" s="10"/>
      <c r="J135" s="9"/>
      <c r="K135" s="11"/>
      <c r="L135" s="9"/>
      <c r="M135" s="1"/>
      <c r="N135" s="1"/>
      <c r="O135" s="9"/>
      <c r="P135" s="10"/>
      <c r="Q135" s="9"/>
      <c r="R135" s="11"/>
      <c r="S135" s="9"/>
      <c r="T135" s="1"/>
      <c r="U135" s="1"/>
      <c r="V135" s="9"/>
      <c r="W135" s="10"/>
      <c r="X135" s="9"/>
      <c r="Y135" s="11"/>
      <c r="Z135" s="9"/>
      <c r="AA135" s="1"/>
      <c r="AB135" s="1"/>
      <c r="AC135" s="9"/>
      <c r="AD135" s="10"/>
      <c r="AE135" s="9"/>
      <c r="AF135" s="11"/>
      <c r="AG135" s="9"/>
      <c r="AH135" s="1"/>
      <c r="AI135" s="1"/>
      <c r="AJ135" s="9"/>
      <c r="AK135" s="10"/>
      <c r="AL135" s="9"/>
      <c r="AM135" s="11"/>
      <c r="AN135" s="9"/>
      <c r="AO135" s="1"/>
      <c r="AP135" s="1"/>
      <c r="AQ135" s="9"/>
      <c r="AR135" s="10"/>
      <c r="AS135" s="9"/>
      <c r="AT135" s="11"/>
      <c r="AU135" s="9"/>
      <c r="AV135" s="1"/>
      <c r="AW135" s="1"/>
      <c r="AX135" s="9"/>
      <c r="AY135" s="10"/>
      <c r="AZ135" s="9"/>
      <c r="BA135" s="11"/>
      <c r="BB135" s="9"/>
      <c r="BC135" s="1"/>
      <c r="BD135" s="1"/>
      <c r="BE135" s="9"/>
      <c r="BF135" s="10"/>
      <c r="BG135" s="9"/>
      <c r="BH135" s="11"/>
      <c r="BI135" s="9"/>
      <c r="BJ135" s="1"/>
      <c r="BK135" s="1"/>
      <c r="BL135" s="9"/>
      <c r="BM135" s="10"/>
      <c r="BN135" s="9"/>
      <c r="BO135" s="11"/>
      <c r="BP135" s="9"/>
      <c r="BQ135" s="1"/>
      <c r="BR135" s="1"/>
      <c r="BS135" s="9"/>
      <c r="BT135" s="10"/>
      <c r="BU135" s="9"/>
      <c r="BV135" s="11"/>
      <c r="BW135" s="9"/>
      <c r="BX135" s="1"/>
      <c r="BY135" s="1"/>
      <c r="BZ135" s="9"/>
      <c r="CA135" s="10"/>
      <c r="CB135" s="9"/>
      <c r="CC135" s="11"/>
      <c r="CD135" s="9"/>
      <c r="CE135" s="1"/>
      <c r="CF135" s="1"/>
    </row>
    <row r="136" spans="1:84" ht="72" x14ac:dyDescent="0.25">
      <c r="A136" s="12" t="s">
        <v>103</v>
      </c>
      <c r="B136" s="13" t="s">
        <v>106</v>
      </c>
      <c r="C136" s="14" t="s">
        <v>69</v>
      </c>
      <c r="D136" s="15" t="s">
        <v>70</v>
      </c>
      <c r="E136" s="14" t="s">
        <v>69</v>
      </c>
      <c r="F136" s="1"/>
      <c r="G136" s="1"/>
      <c r="H136" s="12" t="s">
        <v>103</v>
      </c>
      <c r="I136" s="13" t="s">
        <v>106</v>
      </c>
      <c r="J136" s="14" t="s">
        <v>69</v>
      </c>
      <c r="K136" s="15" t="s">
        <v>70</v>
      </c>
      <c r="L136" s="14" t="s">
        <v>69</v>
      </c>
      <c r="M136" s="1"/>
      <c r="N136" s="1"/>
      <c r="O136" s="12" t="s">
        <v>103</v>
      </c>
      <c r="P136" s="13" t="s">
        <v>106</v>
      </c>
      <c r="Q136" s="14" t="s">
        <v>69</v>
      </c>
      <c r="R136" s="15" t="s">
        <v>70</v>
      </c>
      <c r="S136" s="14" t="s">
        <v>69</v>
      </c>
      <c r="T136" s="1"/>
      <c r="U136" s="1"/>
      <c r="V136" s="12" t="s">
        <v>103</v>
      </c>
      <c r="W136" s="13" t="s">
        <v>106</v>
      </c>
      <c r="X136" s="14" t="s">
        <v>69</v>
      </c>
      <c r="Y136" s="15" t="s">
        <v>70</v>
      </c>
      <c r="Z136" s="14" t="s">
        <v>69</v>
      </c>
      <c r="AA136" s="1"/>
      <c r="AB136" s="1"/>
      <c r="AC136" s="12" t="s">
        <v>103</v>
      </c>
      <c r="AD136" s="13" t="s">
        <v>106</v>
      </c>
      <c r="AE136" s="14" t="s">
        <v>69</v>
      </c>
      <c r="AF136" s="15" t="s">
        <v>70</v>
      </c>
      <c r="AG136" s="14" t="s">
        <v>69</v>
      </c>
      <c r="AH136" s="1"/>
      <c r="AI136" s="1"/>
      <c r="AJ136" s="12" t="s">
        <v>103</v>
      </c>
      <c r="AK136" s="13" t="s">
        <v>106</v>
      </c>
      <c r="AL136" s="14" t="s">
        <v>69</v>
      </c>
      <c r="AM136" s="15" t="s">
        <v>70</v>
      </c>
      <c r="AN136" s="14" t="s">
        <v>69</v>
      </c>
      <c r="AO136" s="1"/>
      <c r="AP136" s="1"/>
      <c r="AQ136" s="12" t="s">
        <v>103</v>
      </c>
      <c r="AR136" s="13" t="s">
        <v>106</v>
      </c>
      <c r="AS136" s="14" t="s">
        <v>69</v>
      </c>
      <c r="AT136" s="15" t="s">
        <v>70</v>
      </c>
      <c r="AU136" s="14" t="s">
        <v>69</v>
      </c>
      <c r="AV136" s="1"/>
      <c r="AW136" s="1"/>
      <c r="AX136" s="12" t="s">
        <v>103</v>
      </c>
      <c r="AY136" s="13" t="s">
        <v>106</v>
      </c>
      <c r="AZ136" s="14" t="s">
        <v>69</v>
      </c>
      <c r="BA136" s="15" t="s">
        <v>70</v>
      </c>
      <c r="BB136" s="14" t="s">
        <v>69</v>
      </c>
      <c r="BC136" s="1"/>
      <c r="BD136" s="1"/>
      <c r="BE136" s="12" t="s">
        <v>103</v>
      </c>
      <c r="BF136" s="13" t="s">
        <v>106</v>
      </c>
      <c r="BG136" s="14" t="s">
        <v>69</v>
      </c>
      <c r="BH136" s="15" t="s">
        <v>70</v>
      </c>
      <c r="BI136" s="14" t="s">
        <v>69</v>
      </c>
      <c r="BJ136" s="1"/>
      <c r="BK136" s="1"/>
      <c r="BL136" s="12" t="s">
        <v>103</v>
      </c>
      <c r="BM136" s="13" t="s">
        <v>106</v>
      </c>
      <c r="BN136" s="14" t="s">
        <v>69</v>
      </c>
      <c r="BO136" s="15" t="s">
        <v>70</v>
      </c>
      <c r="BP136" s="14" t="s">
        <v>69</v>
      </c>
      <c r="BQ136" s="1"/>
      <c r="BR136" s="1"/>
      <c r="BS136" s="12" t="s">
        <v>103</v>
      </c>
      <c r="BT136" s="13" t="s">
        <v>106</v>
      </c>
      <c r="BU136" s="14" t="s">
        <v>69</v>
      </c>
      <c r="BV136" s="15" t="s">
        <v>70</v>
      </c>
      <c r="BW136" s="14" t="s">
        <v>69</v>
      </c>
      <c r="BX136" s="1"/>
      <c r="BY136" s="1"/>
      <c r="BZ136" s="12" t="s">
        <v>103</v>
      </c>
      <c r="CA136" s="13" t="s">
        <v>106</v>
      </c>
      <c r="CB136" s="14" t="s">
        <v>69</v>
      </c>
      <c r="CC136" s="15" t="s">
        <v>70</v>
      </c>
      <c r="CD136" s="14" t="s">
        <v>69</v>
      </c>
      <c r="CE136" s="1"/>
      <c r="CF136" s="1"/>
    </row>
    <row r="137" spans="1:84" ht="18" x14ac:dyDescent="0.25">
      <c r="A137" s="9"/>
      <c r="B137" s="10"/>
      <c r="C137" s="9"/>
      <c r="D137" s="11"/>
      <c r="E137" s="9"/>
      <c r="F137" s="1"/>
      <c r="G137" s="1"/>
      <c r="H137" s="9"/>
      <c r="I137" s="10"/>
      <c r="J137" s="9"/>
      <c r="K137" s="11"/>
      <c r="L137" s="9"/>
      <c r="M137" s="1"/>
      <c r="N137" s="1"/>
      <c r="O137" s="9"/>
      <c r="P137" s="10"/>
      <c r="Q137" s="9"/>
      <c r="R137" s="11"/>
      <c r="S137" s="9"/>
      <c r="T137" s="1"/>
      <c r="U137" s="1"/>
      <c r="V137" s="9"/>
      <c r="W137" s="10"/>
      <c r="X137" s="9"/>
      <c r="Y137" s="11"/>
      <c r="Z137" s="9"/>
      <c r="AA137" s="1"/>
      <c r="AB137" s="1"/>
      <c r="AC137" s="9"/>
      <c r="AD137" s="10"/>
      <c r="AE137" s="9"/>
      <c r="AF137" s="11"/>
      <c r="AG137" s="9"/>
      <c r="AH137" s="1"/>
      <c r="AI137" s="1"/>
      <c r="AJ137" s="9"/>
      <c r="AK137" s="10"/>
      <c r="AL137" s="9"/>
      <c r="AM137" s="11"/>
      <c r="AN137" s="9"/>
      <c r="AO137" s="1"/>
      <c r="AP137" s="1"/>
      <c r="AQ137" s="9"/>
      <c r="AR137" s="10"/>
      <c r="AS137" s="9"/>
      <c r="AT137" s="11"/>
      <c r="AU137" s="9"/>
      <c r="AV137" s="1"/>
      <c r="AW137" s="1"/>
      <c r="AX137" s="9"/>
      <c r="AY137" s="10"/>
      <c r="AZ137" s="9"/>
      <c r="BA137" s="11"/>
      <c r="BB137" s="9"/>
      <c r="BC137" s="1"/>
      <c r="BD137" s="1"/>
      <c r="BE137" s="9"/>
      <c r="BF137" s="10"/>
      <c r="BG137" s="9"/>
      <c r="BH137" s="11"/>
      <c r="BI137" s="9"/>
      <c r="BJ137" s="1"/>
      <c r="BK137" s="1"/>
      <c r="BL137" s="9"/>
      <c r="BM137" s="10"/>
      <c r="BN137" s="9"/>
      <c r="BO137" s="11"/>
      <c r="BP137" s="9"/>
      <c r="BQ137" s="1"/>
      <c r="BR137" s="1"/>
      <c r="BS137" s="9"/>
      <c r="BT137" s="10"/>
      <c r="BU137" s="9"/>
      <c r="BV137" s="11"/>
      <c r="BW137" s="9"/>
      <c r="BX137" s="1"/>
      <c r="BY137" s="1"/>
      <c r="BZ137" s="9"/>
      <c r="CA137" s="10"/>
      <c r="CB137" s="9"/>
      <c r="CC137" s="11"/>
      <c r="CD137" s="9"/>
      <c r="CE137" s="1"/>
      <c r="CF137" s="1"/>
    </row>
    <row r="138" spans="1:84" ht="18" x14ac:dyDescent="0.25">
      <c r="A138" s="7" t="s">
        <v>43</v>
      </c>
      <c r="B138" s="6">
        <v>50299578.319999933</v>
      </c>
      <c r="C138" s="17">
        <v>0.57177859204635006</v>
      </c>
      <c r="D138" s="8">
        <v>635</v>
      </c>
      <c r="E138" s="17">
        <v>0.58687615526802217</v>
      </c>
      <c r="F138" s="18"/>
      <c r="G138" s="19"/>
      <c r="H138" s="7" t="s">
        <v>43</v>
      </c>
      <c r="I138" s="6">
        <v>49569598.479999945</v>
      </c>
      <c r="J138" s="17">
        <v>0.56943432161212915</v>
      </c>
      <c r="K138" s="8">
        <v>624</v>
      </c>
      <c r="L138" s="17">
        <v>0.5842696629213483</v>
      </c>
      <c r="M138" s="18"/>
      <c r="N138" s="19"/>
      <c r="O138" s="7" t="s">
        <v>43</v>
      </c>
      <c r="P138" s="6">
        <v>48932291.559999868</v>
      </c>
      <c r="Q138" s="17">
        <v>0.56732083049551851</v>
      </c>
      <c r="R138" s="8">
        <v>616</v>
      </c>
      <c r="S138" s="17">
        <v>0.58168083097261569</v>
      </c>
      <c r="T138" s="18"/>
      <c r="U138" s="19"/>
      <c r="V138" s="7" t="s">
        <v>43</v>
      </c>
      <c r="W138" s="6">
        <v>48855950.419999942</v>
      </c>
      <c r="X138" s="17">
        <v>0.56854072755543894</v>
      </c>
      <c r="Y138" s="8">
        <v>609</v>
      </c>
      <c r="Z138" s="17">
        <v>0.57999999999999996</v>
      </c>
      <c r="AA138" s="18"/>
      <c r="AB138" s="19"/>
      <c r="AC138" s="7" t="s">
        <v>43</v>
      </c>
      <c r="AD138" s="6">
        <v>48425100.739999853</v>
      </c>
      <c r="AE138" s="17">
        <v>0.56783920355828066</v>
      </c>
      <c r="AF138" s="8">
        <v>602</v>
      </c>
      <c r="AG138" s="17">
        <v>0.58052073288331729</v>
      </c>
      <c r="AH138" s="18"/>
      <c r="AI138" s="19"/>
      <c r="AJ138" s="7" t="s">
        <v>43</v>
      </c>
      <c r="AK138" s="6">
        <v>48215602.399999976</v>
      </c>
      <c r="AL138" s="17">
        <v>0.56728139705574632</v>
      </c>
      <c r="AM138" s="8">
        <v>599</v>
      </c>
      <c r="AN138" s="17">
        <v>0.57986447241045502</v>
      </c>
      <c r="AO138" s="18"/>
      <c r="AP138" s="19"/>
      <c r="AQ138" s="7" t="s">
        <v>43</v>
      </c>
      <c r="AR138" s="6">
        <v>47829573.87000002</v>
      </c>
      <c r="AS138" s="17">
        <v>0.56572685287624036</v>
      </c>
      <c r="AT138" s="8">
        <v>594</v>
      </c>
      <c r="AU138" s="17">
        <v>0.57894736842105265</v>
      </c>
      <c r="AV138" s="18"/>
      <c r="AW138" s="19"/>
      <c r="AX138" s="7" t="s">
        <v>43</v>
      </c>
      <c r="AY138" s="6">
        <v>47417203.149999961</v>
      </c>
      <c r="AZ138" s="17">
        <v>0.56568227445224528</v>
      </c>
      <c r="BA138" s="8">
        <v>588</v>
      </c>
      <c r="BB138" s="17">
        <v>0.57817109144542778</v>
      </c>
      <c r="BC138" s="18"/>
      <c r="BD138" s="19"/>
      <c r="BE138" s="7" t="s">
        <v>43</v>
      </c>
      <c r="BF138" s="6">
        <v>47057565.100000001</v>
      </c>
      <c r="BG138" s="17">
        <v>0.56631733776458837</v>
      </c>
      <c r="BH138" s="8">
        <v>583</v>
      </c>
      <c r="BI138" s="17">
        <v>0.57722772277227719</v>
      </c>
      <c r="BJ138" s="18"/>
      <c r="BK138" s="19"/>
      <c r="BL138" s="7" t="s">
        <v>43</v>
      </c>
      <c r="BM138" s="6">
        <v>46803211.039999954</v>
      </c>
      <c r="BN138" s="17">
        <v>0.56655408683802211</v>
      </c>
      <c r="BO138" s="8">
        <v>576</v>
      </c>
      <c r="BP138" s="17">
        <v>0.57599999999999996</v>
      </c>
      <c r="BQ138" s="18"/>
      <c r="BR138" s="19"/>
      <c r="BS138" s="7" t="s">
        <v>43</v>
      </c>
      <c r="BT138" s="6">
        <v>46109098.78999994</v>
      </c>
      <c r="BU138" s="17">
        <v>0.56537297567691924</v>
      </c>
      <c r="BV138" s="8">
        <v>569</v>
      </c>
      <c r="BW138" s="17">
        <v>0.57532861476238628</v>
      </c>
      <c r="BX138" s="18"/>
      <c r="BY138" s="19"/>
      <c r="BZ138" s="7" t="s">
        <v>43</v>
      </c>
      <c r="CA138" s="6">
        <v>45954314.4799999</v>
      </c>
      <c r="CB138" s="17">
        <v>0.56542614690695714</v>
      </c>
      <c r="CC138" s="8">
        <v>564</v>
      </c>
      <c r="CD138" s="17">
        <v>0.57375381485249233</v>
      </c>
      <c r="CE138" s="18"/>
      <c r="CF138" s="19"/>
    </row>
    <row r="139" spans="1:84" ht="18" x14ac:dyDescent="0.25">
      <c r="A139" s="7" t="s">
        <v>44</v>
      </c>
      <c r="B139" s="6">
        <v>36998409.949999981</v>
      </c>
      <c r="C139" s="17">
        <v>0.42057805364847611</v>
      </c>
      <c r="D139" s="8">
        <v>433</v>
      </c>
      <c r="E139" s="17">
        <v>0.400184842883549</v>
      </c>
      <c r="F139" s="18"/>
      <c r="G139" s="19"/>
      <c r="H139" s="7" t="s">
        <v>44</v>
      </c>
      <c r="I139" s="6">
        <v>36810654.580000021</v>
      </c>
      <c r="J139" s="17">
        <v>0.42286503747489607</v>
      </c>
      <c r="K139" s="8">
        <v>430</v>
      </c>
      <c r="L139" s="17">
        <v>0.40262172284644193</v>
      </c>
      <c r="M139" s="18"/>
      <c r="N139" s="19"/>
      <c r="O139" s="7" t="s">
        <v>44</v>
      </c>
      <c r="P139" s="6">
        <v>36650238.279999986</v>
      </c>
      <c r="Q139" s="17">
        <v>0.42492274438798611</v>
      </c>
      <c r="R139" s="8">
        <v>429</v>
      </c>
      <c r="S139" s="17">
        <v>0.40509915014164305</v>
      </c>
      <c r="T139" s="18"/>
      <c r="U139" s="19"/>
      <c r="V139" s="7" t="s">
        <v>44</v>
      </c>
      <c r="W139" s="6">
        <v>36406864.329999998</v>
      </c>
      <c r="X139" s="17">
        <v>0.42366968519185716</v>
      </c>
      <c r="Y139" s="8">
        <v>427</v>
      </c>
      <c r="Z139" s="17">
        <v>0.40666666666666668</v>
      </c>
      <c r="AA139" s="18"/>
      <c r="AB139" s="19"/>
      <c r="AC139" s="7" t="s">
        <v>44</v>
      </c>
      <c r="AD139" s="6">
        <v>36211891.130000025</v>
      </c>
      <c r="AE139" s="17">
        <v>0.42462547530878803</v>
      </c>
      <c r="AF139" s="8">
        <v>422</v>
      </c>
      <c r="AG139" s="17">
        <v>0.40694310511089682</v>
      </c>
      <c r="AH139" s="18"/>
      <c r="AI139" s="19"/>
      <c r="AJ139" s="7" t="s">
        <v>44</v>
      </c>
      <c r="AK139" s="6">
        <v>36137548.089999989</v>
      </c>
      <c r="AL139" s="17">
        <v>0.42517686695260332</v>
      </c>
      <c r="AM139" s="8">
        <v>421</v>
      </c>
      <c r="AN139" s="17">
        <v>0.40755082284607941</v>
      </c>
      <c r="AO139" s="18"/>
      <c r="AP139" s="19"/>
      <c r="AQ139" s="7" t="s">
        <v>44</v>
      </c>
      <c r="AR139" s="6">
        <v>36076062.709999993</v>
      </c>
      <c r="AS139" s="17">
        <v>0.42670665384906087</v>
      </c>
      <c r="AT139" s="8">
        <v>420</v>
      </c>
      <c r="AU139" s="17">
        <v>0.40935672514619881</v>
      </c>
      <c r="AV139" s="18"/>
      <c r="AW139" s="19"/>
      <c r="AX139" s="7" t="s">
        <v>44</v>
      </c>
      <c r="AY139" s="6">
        <v>35766610.030000031</v>
      </c>
      <c r="AZ139" s="17">
        <v>0.42669191700769732</v>
      </c>
      <c r="BA139" s="8">
        <v>417</v>
      </c>
      <c r="BB139" s="17">
        <v>0.41002949852507375</v>
      </c>
      <c r="BC139" s="18"/>
      <c r="BD139" s="19"/>
      <c r="BE139" s="7" t="s">
        <v>44</v>
      </c>
      <c r="BF139" s="6">
        <v>35397806.739999987</v>
      </c>
      <c r="BG139" s="17">
        <v>0.42599721496644533</v>
      </c>
      <c r="BH139" s="8">
        <v>415</v>
      </c>
      <c r="BI139" s="17">
        <v>0.41089108910891087</v>
      </c>
      <c r="BJ139" s="18"/>
      <c r="BK139" s="19"/>
      <c r="BL139" s="7" t="s">
        <v>44</v>
      </c>
      <c r="BM139" s="6">
        <v>35167912.409999996</v>
      </c>
      <c r="BN139" s="17">
        <v>0.42570849432571567</v>
      </c>
      <c r="BO139" s="8">
        <v>412</v>
      </c>
      <c r="BP139" s="17">
        <v>0.41199999999999998</v>
      </c>
      <c r="BQ139" s="18"/>
      <c r="BR139" s="19"/>
      <c r="BS139" s="7" t="s">
        <v>44</v>
      </c>
      <c r="BT139" s="6">
        <v>34807505.75</v>
      </c>
      <c r="BU139" s="17">
        <v>0.42679695804501327</v>
      </c>
      <c r="BV139" s="8">
        <v>408</v>
      </c>
      <c r="BW139" s="17">
        <v>0.41253791708796766</v>
      </c>
      <c r="BX139" s="18"/>
      <c r="BY139" s="19"/>
      <c r="BZ139" s="7" t="s">
        <v>44</v>
      </c>
      <c r="CA139" s="6">
        <v>34681741.919999972</v>
      </c>
      <c r="CB139" s="17">
        <v>0.42672736877364731</v>
      </c>
      <c r="CC139" s="8">
        <v>407</v>
      </c>
      <c r="CD139" s="17">
        <v>0.41403865717192267</v>
      </c>
      <c r="CE139" s="18"/>
      <c r="CF139" s="19"/>
    </row>
    <row r="140" spans="1:84" ht="18" x14ac:dyDescent="0.25">
      <c r="A140" s="7" t="s">
        <v>45</v>
      </c>
      <c r="B140" s="6">
        <v>672388.76</v>
      </c>
      <c r="C140" s="17">
        <v>7.6433543051736604E-3</v>
      </c>
      <c r="D140" s="8">
        <v>14</v>
      </c>
      <c r="E140" s="17">
        <v>1.2939001848428836E-2</v>
      </c>
      <c r="F140" s="18"/>
      <c r="G140" s="19"/>
      <c r="H140" s="7" t="s">
        <v>45</v>
      </c>
      <c r="I140" s="6">
        <v>670345.4</v>
      </c>
      <c r="J140" s="17">
        <v>7.7006409129746056E-3</v>
      </c>
      <c r="K140" s="8">
        <v>14</v>
      </c>
      <c r="L140" s="17">
        <v>1.3108614232209739E-2</v>
      </c>
      <c r="M140" s="18"/>
      <c r="N140" s="19"/>
      <c r="O140" s="7" t="s">
        <v>45</v>
      </c>
      <c r="P140" s="6">
        <v>669003.56000000006</v>
      </c>
      <c r="Q140" s="17">
        <v>7.7564251164953914E-3</v>
      </c>
      <c r="R140" s="8">
        <v>14</v>
      </c>
      <c r="S140" s="17">
        <v>1.3220018885741265E-2</v>
      </c>
      <c r="T140" s="18"/>
      <c r="U140" s="19"/>
      <c r="V140" s="7" t="s">
        <v>45</v>
      </c>
      <c r="W140" s="6">
        <v>669376.29999999993</v>
      </c>
      <c r="X140" s="17">
        <v>7.7895872527039495E-3</v>
      </c>
      <c r="Y140" s="8">
        <v>14</v>
      </c>
      <c r="Z140" s="17">
        <v>1.3333333333333334E-2</v>
      </c>
      <c r="AA140" s="18"/>
      <c r="AB140" s="19"/>
      <c r="AC140" s="7" t="s">
        <v>45</v>
      </c>
      <c r="AD140" s="6">
        <v>642609.18000000005</v>
      </c>
      <c r="AE140" s="17">
        <v>7.5353211329311307E-3</v>
      </c>
      <c r="AF140" s="8">
        <v>13</v>
      </c>
      <c r="AG140" s="17">
        <v>1.253616200578592E-2</v>
      </c>
      <c r="AH140" s="18"/>
      <c r="AI140" s="19"/>
      <c r="AJ140" s="7" t="s">
        <v>45</v>
      </c>
      <c r="AK140" s="6">
        <v>641003.47</v>
      </c>
      <c r="AL140" s="17">
        <v>7.5417359916503165E-3</v>
      </c>
      <c r="AM140" s="8">
        <v>13</v>
      </c>
      <c r="AN140" s="17">
        <v>1.2584704743465635E-2</v>
      </c>
      <c r="AO140" s="18"/>
      <c r="AP140" s="19"/>
      <c r="AQ140" s="7" t="s">
        <v>45</v>
      </c>
      <c r="AR140" s="6">
        <v>639711.81000000017</v>
      </c>
      <c r="AS140" s="17">
        <v>7.5664932746987764E-3</v>
      </c>
      <c r="AT140" s="8">
        <v>12</v>
      </c>
      <c r="AU140" s="17">
        <v>1.1695906432748537E-2</v>
      </c>
      <c r="AV140" s="18"/>
      <c r="AW140" s="19"/>
      <c r="AX140" s="7" t="s">
        <v>45</v>
      </c>
      <c r="AY140" s="6">
        <v>639218.39</v>
      </c>
      <c r="AZ140" s="17">
        <v>7.625808540057317E-3</v>
      </c>
      <c r="BA140" s="8">
        <v>12</v>
      </c>
      <c r="BB140" s="17">
        <v>1.1799410029498525E-2</v>
      </c>
      <c r="BC140" s="18"/>
      <c r="BD140" s="19"/>
      <c r="BE140" s="7" t="s">
        <v>45</v>
      </c>
      <c r="BF140" s="6">
        <v>638614.44999999995</v>
      </c>
      <c r="BG140" s="17">
        <v>7.6854472689662561E-3</v>
      </c>
      <c r="BH140" s="8">
        <v>12</v>
      </c>
      <c r="BI140" s="17">
        <v>1.1881188118811881E-2</v>
      </c>
      <c r="BJ140" s="18"/>
      <c r="BK140" s="19"/>
      <c r="BL140" s="7" t="s">
        <v>45</v>
      </c>
      <c r="BM140" s="6">
        <v>639190.6</v>
      </c>
      <c r="BN140" s="17">
        <v>7.7374188362621327E-3</v>
      </c>
      <c r="BO140" s="8">
        <v>12</v>
      </c>
      <c r="BP140" s="17">
        <v>1.2E-2</v>
      </c>
      <c r="BQ140" s="18"/>
      <c r="BR140" s="19"/>
      <c r="BS140" s="7" t="s">
        <v>45</v>
      </c>
      <c r="BT140" s="6">
        <v>638582.52</v>
      </c>
      <c r="BU140" s="17">
        <v>7.8300662780675934E-3</v>
      </c>
      <c r="BV140" s="8">
        <v>12</v>
      </c>
      <c r="BW140" s="17">
        <v>1.2133468149646108E-2</v>
      </c>
      <c r="BX140" s="18"/>
      <c r="BY140" s="19"/>
      <c r="BZ140" s="7" t="s">
        <v>45</v>
      </c>
      <c r="CA140" s="6">
        <v>637713.36</v>
      </c>
      <c r="CB140" s="17">
        <v>7.8464843193955108E-3</v>
      </c>
      <c r="CC140" s="8">
        <v>12</v>
      </c>
      <c r="CD140" s="17">
        <v>1.2207527975584944E-2</v>
      </c>
      <c r="CE140" s="18"/>
      <c r="CF140" s="19"/>
    </row>
    <row r="141" spans="1:84" ht="18" x14ac:dyDescent="0.25">
      <c r="A141" s="7"/>
      <c r="B141" s="6"/>
      <c r="C141" s="20"/>
      <c r="D141" s="8"/>
      <c r="E141" s="20"/>
      <c r="F141" s="1"/>
      <c r="G141" s="1"/>
      <c r="H141" s="7"/>
      <c r="I141" s="6"/>
      <c r="J141" s="20"/>
      <c r="K141" s="8"/>
      <c r="L141" s="20"/>
      <c r="M141" s="1"/>
      <c r="N141" s="1"/>
      <c r="O141" s="7"/>
      <c r="P141" s="6"/>
      <c r="Q141" s="20"/>
      <c r="R141" s="8"/>
      <c r="S141" s="20"/>
      <c r="T141" s="1"/>
      <c r="U141" s="1"/>
      <c r="V141" s="7"/>
      <c r="W141" s="6"/>
      <c r="X141" s="20"/>
      <c r="Y141" s="8"/>
      <c r="Z141" s="20"/>
      <c r="AA141" s="1"/>
      <c r="AB141" s="1"/>
      <c r="AC141" s="7"/>
      <c r="AD141" s="6"/>
      <c r="AE141" s="20"/>
      <c r="AF141" s="8"/>
      <c r="AG141" s="20"/>
      <c r="AH141" s="1"/>
      <c r="AI141" s="1"/>
      <c r="AJ141" s="7"/>
      <c r="AK141" s="6"/>
      <c r="AL141" s="20"/>
      <c r="AM141" s="8"/>
      <c r="AN141" s="20"/>
      <c r="AO141" s="1"/>
      <c r="AP141" s="1"/>
      <c r="AQ141" s="7"/>
      <c r="AR141" s="6"/>
      <c r="AS141" s="20"/>
      <c r="AT141" s="8"/>
      <c r="AU141" s="20"/>
      <c r="AV141" s="1"/>
      <c r="AW141" s="1"/>
      <c r="AX141" s="7"/>
      <c r="AY141" s="6"/>
      <c r="AZ141" s="20"/>
      <c r="BA141" s="8"/>
      <c r="BB141" s="20"/>
      <c r="BC141" s="1"/>
      <c r="BD141" s="1"/>
      <c r="BE141" s="7"/>
      <c r="BF141" s="6"/>
      <c r="BG141" s="20"/>
      <c r="BH141" s="8"/>
      <c r="BI141" s="20"/>
      <c r="BJ141" s="1"/>
      <c r="BK141" s="1"/>
      <c r="BL141" s="7"/>
      <c r="BM141" s="6"/>
      <c r="BN141" s="20"/>
      <c r="BO141" s="8"/>
      <c r="BP141" s="20"/>
      <c r="BQ141" s="1"/>
      <c r="BR141" s="1"/>
      <c r="BS141" s="7"/>
      <c r="BT141" s="6"/>
      <c r="BU141" s="20"/>
      <c r="BV141" s="8"/>
      <c r="BW141" s="20"/>
      <c r="BX141" s="1"/>
      <c r="BY141" s="1"/>
      <c r="BZ141" s="7"/>
      <c r="CA141" s="6"/>
      <c r="CB141" s="20"/>
      <c r="CC141" s="8"/>
      <c r="CD141" s="20"/>
      <c r="CE141" s="1"/>
      <c r="CF141" s="1"/>
    </row>
    <row r="142" spans="1:84" ht="18.75" thickBot="1" x14ac:dyDescent="0.3">
      <c r="A142" s="7"/>
      <c r="B142" s="22">
        <v>87970377.029999927</v>
      </c>
      <c r="C142" s="20"/>
      <c r="D142" s="24">
        <v>1082</v>
      </c>
      <c r="E142" s="20"/>
      <c r="F142" s="1"/>
      <c r="G142" s="1"/>
      <c r="H142" s="7"/>
      <c r="I142" s="22">
        <v>87050598.459999979</v>
      </c>
      <c r="J142" s="20"/>
      <c r="K142" s="24">
        <v>1068</v>
      </c>
      <c r="L142" s="20"/>
      <c r="M142" s="1"/>
      <c r="N142" s="1"/>
      <c r="O142" s="7"/>
      <c r="P142" s="22">
        <v>86251533.399999857</v>
      </c>
      <c r="Q142" s="20"/>
      <c r="R142" s="24">
        <v>1059</v>
      </c>
      <c r="S142" s="20"/>
      <c r="T142" s="1"/>
      <c r="U142" s="1"/>
      <c r="V142" s="7"/>
      <c r="W142" s="22">
        <v>85932191.049999937</v>
      </c>
      <c r="X142" s="20"/>
      <c r="Y142" s="24">
        <v>1050</v>
      </c>
      <c r="Z142" s="20"/>
      <c r="AA142" s="1"/>
      <c r="AB142" s="1"/>
      <c r="AC142" s="7"/>
      <c r="AD142" s="22">
        <v>85279601.049999893</v>
      </c>
      <c r="AE142" s="20"/>
      <c r="AF142" s="24">
        <v>1037</v>
      </c>
      <c r="AG142" s="20"/>
      <c r="AH142" s="1"/>
      <c r="AI142" s="1"/>
      <c r="AJ142" s="7"/>
      <c r="AK142" s="22">
        <v>84994153.959999964</v>
      </c>
      <c r="AL142" s="20"/>
      <c r="AM142" s="24">
        <v>1033</v>
      </c>
      <c r="AN142" s="20"/>
      <c r="AO142" s="1"/>
      <c r="AP142" s="1"/>
      <c r="AQ142" s="7"/>
      <c r="AR142" s="22">
        <v>84545348.390000015</v>
      </c>
      <c r="AS142" s="20"/>
      <c r="AT142" s="24">
        <v>1026</v>
      </c>
      <c r="AU142" s="20"/>
      <c r="AV142" s="1"/>
      <c r="AW142" s="1"/>
      <c r="AX142" s="7"/>
      <c r="AY142" s="22">
        <v>83823031.569999993</v>
      </c>
      <c r="AZ142" s="20"/>
      <c r="BA142" s="24">
        <v>1017</v>
      </c>
      <c r="BB142" s="20"/>
      <c r="BC142" s="1"/>
      <c r="BD142" s="1"/>
      <c r="BE142" s="7"/>
      <c r="BF142" s="22">
        <v>83093986.289999992</v>
      </c>
      <c r="BG142" s="20"/>
      <c r="BH142" s="24">
        <v>1010</v>
      </c>
      <c r="BI142" s="20"/>
      <c r="BJ142" s="1"/>
      <c r="BK142" s="1"/>
      <c r="BL142" s="7"/>
      <c r="BM142" s="22">
        <v>82610314.049999952</v>
      </c>
      <c r="BN142" s="20"/>
      <c r="BO142" s="24">
        <v>1000</v>
      </c>
      <c r="BP142" s="20"/>
      <c r="BQ142" s="1"/>
      <c r="BR142" s="1"/>
      <c r="BS142" s="7"/>
      <c r="BT142" s="22">
        <v>81555187.059999928</v>
      </c>
      <c r="BU142" s="20"/>
      <c r="BV142" s="24">
        <v>989</v>
      </c>
      <c r="BW142" s="20"/>
      <c r="BX142" s="1"/>
      <c r="BY142" s="1"/>
      <c r="BZ142" s="7"/>
      <c r="CA142" s="22">
        <v>81273769.759999871</v>
      </c>
      <c r="CB142" s="20"/>
      <c r="CC142" s="24">
        <v>983</v>
      </c>
      <c r="CD142" s="20"/>
      <c r="CE142" s="1"/>
      <c r="CF142" s="1"/>
    </row>
    <row r="143" spans="1:84" ht="18.75" thickTop="1" x14ac:dyDescent="0.25">
      <c r="A143" s="7"/>
      <c r="B143" s="6"/>
      <c r="C143" s="7"/>
      <c r="D143" s="8"/>
      <c r="E143" s="7"/>
      <c r="F143" s="1"/>
      <c r="G143" s="1"/>
      <c r="H143" s="7"/>
      <c r="I143" s="6"/>
      <c r="J143" s="7"/>
      <c r="K143" s="8"/>
      <c r="L143" s="7"/>
      <c r="M143" s="1"/>
      <c r="N143" s="1"/>
      <c r="O143" s="7"/>
      <c r="P143" s="6"/>
      <c r="Q143" s="7"/>
      <c r="R143" s="8"/>
      <c r="S143" s="7"/>
      <c r="T143" s="1"/>
      <c r="U143" s="1"/>
      <c r="V143" s="7"/>
      <c r="W143" s="6"/>
      <c r="X143" s="7"/>
      <c r="Y143" s="8"/>
      <c r="Z143" s="7"/>
      <c r="AA143" s="1"/>
      <c r="AB143" s="1"/>
      <c r="AC143" s="7"/>
      <c r="AD143" s="6"/>
      <c r="AE143" s="7"/>
      <c r="AF143" s="8"/>
      <c r="AG143" s="7"/>
      <c r="AH143" s="1"/>
      <c r="AI143" s="1"/>
      <c r="AJ143" s="7"/>
      <c r="AK143" s="6"/>
      <c r="AL143" s="7"/>
      <c r="AM143" s="8"/>
      <c r="AN143" s="7"/>
      <c r="AO143" s="1"/>
      <c r="AP143" s="1"/>
      <c r="AQ143" s="7"/>
      <c r="AR143" s="6"/>
      <c r="AS143" s="7"/>
      <c r="AT143" s="8"/>
      <c r="AU143" s="7"/>
      <c r="AV143" s="1"/>
      <c r="AW143" s="1"/>
      <c r="AX143" s="7"/>
      <c r="AY143" s="6"/>
      <c r="AZ143" s="7"/>
      <c r="BA143" s="8"/>
      <c r="BB143" s="7"/>
      <c r="BC143" s="1"/>
      <c r="BD143" s="1"/>
      <c r="BE143" s="7"/>
      <c r="BF143" s="6"/>
      <c r="BG143" s="7"/>
      <c r="BH143" s="8"/>
      <c r="BI143" s="7"/>
      <c r="BJ143" s="1"/>
      <c r="BK143" s="1"/>
      <c r="BL143" s="7"/>
      <c r="BM143" s="6"/>
      <c r="BN143" s="7"/>
      <c r="BO143" s="8"/>
      <c r="BP143" s="7"/>
      <c r="BQ143" s="1"/>
      <c r="BR143" s="1"/>
      <c r="BS143" s="7"/>
      <c r="BT143" s="6"/>
      <c r="BU143" s="7"/>
      <c r="BV143" s="8"/>
      <c r="BW143" s="7"/>
      <c r="BX143" s="1"/>
      <c r="BY143" s="1"/>
      <c r="BZ143" s="7"/>
      <c r="CA143" s="6"/>
      <c r="CB143" s="7"/>
      <c r="CC143" s="8"/>
      <c r="CD143" s="7"/>
      <c r="CE143" s="1"/>
      <c r="CF143" s="1"/>
    </row>
    <row r="144" spans="1:84" ht="18" x14ac:dyDescent="0.25">
      <c r="A144" s="7"/>
      <c r="B144" s="6"/>
      <c r="C144" s="7"/>
      <c r="D144" s="8"/>
      <c r="E144" s="7"/>
      <c r="F144" s="1"/>
      <c r="G144" s="1"/>
      <c r="H144" s="7"/>
      <c r="I144" s="6"/>
      <c r="J144" s="7"/>
      <c r="K144" s="8"/>
      <c r="L144" s="7"/>
      <c r="M144" s="1"/>
      <c r="N144" s="1"/>
      <c r="O144" s="7"/>
      <c r="P144" s="6"/>
      <c r="Q144" s="7"/>
      <c r="R144" s="8"/>
      <c r="S144" s="7"/>
      <c r="T144" s="1"/>
      <c r="U144" s="1"/>
      <c r="V144" s="7"/>
      <c r="W144" s="6"/>
      <c r="X144" s="7"/>
      <c r="Y144" s="8"/>
      <c r="Z144" s="7"/>
      <c r="AA144" s="1"/>
      <c r="AB144" s="1"/>
      <c r="AC144" s="7"/>
      <c r="AD144" s="6"/>
      <c r="AE144" s="7"/>
      <c r="AF144" s="8"/>
      <c r="AG144" s="7"/>
      <c r="AH144" s="1"/>
      <c r="AI144" s="1"/>
      <c r="AJ144" s="7"/>
      <c r="AK144" s="6"/>
      <c r="AL144" s="7"/>
      <c r="AM144" s="8"/>
      <c r="AN144" s="7"/>
      <c r="AO144" s="1"/>
      <c r="AP144" s="1"/>
      <c r="AQ144" s="7"/>
      <c r="AR144" s="6"/>
      <c r="AS144" s="7"/>
      <c r="AT144" s="8"/>
      <c r="AU144" s="7"/>
      <c r="AV144" s="1"/>
      <c r="AW144" s="1"/>
      <c r="AX144" s="7"/>
      <c r="AY144" s="6"/>
      <c r="AZ144" s="7"/>
      <c r="BA144" s="8"/>
      <c r="BB144" s="7"/>
      <c r="BC144" s="1"/>
      <c r="BD144" s="1"/>
      <c r="BE144" s="7"/>
      <c r="BF144" s="6"/>
      <c r="BG144" s="7"/>
      <c r="BH144" s="8"/>
      <c r="BI144" s="7"/>
      <c r="BJ144" s="1"/>
      <c r="BK144" s="1"/>
      <c r="BL144" s="7"/>
      <c r="BM144" s="6"/>
      <c r="BN144" s="7"/>
      <c r="BO144" s="8"/>
      <c r="BP144" s="7"/>
      <c r="BQ144" s="1"/>
      <c r="BR144" s="1"/>
      <c r="BS144" s="7"/>
      <c r="BT144" s="6"/>
      <c r="BU144" s="7"/>
      <c r="BV144" s="8"/>
      <c r="BW144" s="7"/>
      <c r="BX144" s="1"/>
      <c r="BY144" s="1"/>
      <c r="BZ144" s="7"/>
      <c r="CA144" s="6"/>
      <c r="CB144" s="7"/>
      <c r="CC144" s="8"/>
      <c r="CD144" s="7"/>
      <c r="CE144" s="1"/>
      <c r="CF144" s="1"/>
    </row>
    <row r="145" spans="1:84" ht="18" x14ac:dyDescent="0.25">
      <c r="A145" s="7"/>
      <c r="B145" s="6"/>
      <c r="C145" s="7"/>
      <c r="D145" s="8"/>
      <c r="E145" s="7"/>
      <c r="F145" s="1"/>
      <c r="G145" s="1"/>
      <c r="H145" s="7"/>
      <c r="I145" s="6"/>
      <c r="J145" s="7"/>
      <c r="K145" s="8"/>
      <c r="L145" s="7"/>
      <c r="M145" s="1"/>
      <c r="N145" s="1"/>
      <c r="O145" s="7"/>
      <c r="P145" s="6"/>
      <c r="Q145" s="7"/>
      <c r="R145" s="8"/>
      <c r="S145" s="7"/>
      <c r="T145" s="1"/>
      <c r="U145" s="1"/>
      <c r="V145" s="7"/>
      <c r="W145" s="6"/>
      <c r="X145" s="7"/>
      <c r="Y145" s="8"/>
      <c r="Z145" s="7"/>
      <c r="AA145" s="1"/>
      <c r="AB145" s="1"/>
      <c r="AC145" s="7"/>
      <c r="AD145" s="6"/>
      <c r="AE145" s="7"/>
      <c r="AF145" s="8"/>
      <c r="AG145" s="7"/>
      <c r="AH145" s="1"/>
      <c r="AI145" s="1"/>
      <c r="AJ145" s="7"/>
      <c r="AK145" s="6"/>
      <c r="AL145" s="7"/>
      <c r="AM145" s="8"/>
      <c r="AN145" s="7"/>
      <c r="AO145" s="1"/>
      <c r="AP145" s="1"/>
      <c r="AQ145" s="7"/>
      <c r="AR145" s="6"/>
      <c r="AS145" s="7"/>
      <c r="AT145" s="8"/>
      <c r="AU145" s="7"/>
      <c r="AV145" s="1"/>
      <c r="AW145" s="1"/>
      <c r="AX145" s="7"/>
      <c r="AY145" s="6"/>
      <c r="AZ145" s="7"/>
      <c r="BA145" s="8"/>
      <c r="BB145" s="7"/>
      <c r="BC145" s="1"/>
      <c r="BD145" s="1"/>
      <c r="BE145" s="7"/>
      <c r="BF145" s="6"/>
      <c r="BG145" s="7"/>
      <c r="BH145" s="8"/>
      <c r="BI145" s="7"/>
      <c r="BJ145" s="1"/>
      <c r="BK145" s="1"/>
      <c r="BL145" s="7"/>
      <c r="BM145" s="6"/>
      <c r="BN145" s="7"/>
      <c r="BO145" s="8"/>
      <c r="BP145" s="7"/>
      <c r="BQ145" s="1"/>
      <c r="BR145" s="1"/>
      <c r="BS145" s="7"/>
      <c r="BT145" s="6"/>
      <c r="BU145" s="7"/>
      <c r="BV145" s="8"/>
      <c r="BW145" s="7"/>
      <c r="BX145" s="1"/>
      <c r="BY145" s="1"/>
      <c r="BZ145" s="7"/>
      <c r="CA145" s="6"/>
      <c r="CB145" s="7"/>
      <c r="CC145" s="8"/>
      <c r="CD145" s="7"/>
      <c r="CE145" s="1"/>
      <c r="CF145" s="1"/>
    </row>
    <row r="146" spans="1:84" ht="18.75" x14ac:dyDescent="0.3">
      <c r="A146" s="5" t="s">
        <v>79</v>
      </c>
      <c r="B146" s="6"/>
      <c r="C146" s="7"/>
      <c r="D146" s="8"/>
      <c r="E146" s="7"/>
      <c r="F146" s="1"/>
      <c r="G146" s="1"/>
      <c r="H146" s="5" t="s">
        <v>79</v>
      </c>
      <c r="I146" s="6"/>
      <c r="J146" s="7"/>
      <c r="K146" s="8"/>
      <c r="L146" s="7"/>
      <c r="M146" s="1"/>
      <c r="N146" s="1"/>
      <c r="O146" s="5" t="s">
        <v>79</v>
      </c>
      <c r="P146" s="6"/>
      <c r="Q146" s="7"/>
      <c r="R146" s="8"/>
      <c r="S146" s="7"/>
      <c r="T146" s="1"/>
      <c r="U146" s="1"/>
      <c r="V146" s="5" t="s">
        <v>79</v>
      </c>
      <c r="W146" s="6"/>
      <c r="X146" s="7"/>
      <c r="Y146" s="8"/>
      <c r="Z146" s="7"/>
      <c r="AA146" s="1"/>
      <c r="AB146" s="1"/>
      <c r="AC146" s="5" t="s">
        <v>79</v>
      </c>
      <c r="AD146" s="6"/>
      <c r="AE146" s="7"/>
      <c r="AF146" s="8"/>
      <c r="AG146" s="7"/>
      <c r="AH146" s="1"/>
      <c r="AI146" s="1"/>
      <c r="AJ146" s="5" t="s">
        <v>79</v>
      </c>
      <c r="AK146" s="6"/>
      <c r="AL146" s="7"/>
      <c r="AM146" s="8"/>
      <c r="AN146" s="7"/>
      <c r="AO146" s="1"/>
      <c r="AP146" s="1"/>
      <c r="AQ146" s="5" t="s">
        <v>79</v>
      </c>
      <c r="AR146" s="6"/>
      <c r="AS146" s="7"/>
      <c r="AT146" s="8"/>
      <c r="AU146" s="7"/>
      <c r="AV146" s="1"/>
      <c r="AW146" s="1"/>
      <c r="AX146" s="5" t="s">
        <v>79</v>
      </c>
      <c r="AY146" s="6"/>
      <c r="AZ146" s="7"/>
      <c r="BA146" s="8"/>
      <c r="BB146" s="7"/>
      <c r="BC146" s="1"/>
      <c r="BD146" s="1"/>
      <c r="BE146" s="5" t="s">
        <v>79</v>
      </c>
      <c r="BF146" s="6"/>
      <c r="BG146" s="7"/>
      <c r="BH146" s="8"/>
      <c r="BI146" s="7"/>
      <c r="BJ146" s="1"/>
      <c r="BK146" s="1"/>
      <c r="BL146" s="5" t="s">
        <v>79</v>
      </c>
      <c r="BM146" s="6"/>
      <c r="BN146" s="7"/>
      <c r="BO146" s="8"/>
      <c r="BP146" s="7"/>
      <c r="BQ146" s="1"/>
      <c r="BR146" s="1"/>
      <c r="BS146" s="5" t="s">
        <v>79</v>
      </c>
      <c r="BT146" s="6"/>
      <c r="BU146" s="7"/>
      <c r="BV146" s="8"/>
      <c r="BW146" s="7"/>
      <c r="BX146" s="1"/>
      <c r="BY146" s="1"/>
      <c r="BZ146" s="5" t="s">
        <v>79</v>
      </c>
      <c r="CA146" s="6"/>
      <c r="CB146" s="7"/>
      <c r="CC146" s="8"/>
      <c r="CD146" s="7"/>
      <c r="CE146" s="1"/>
      <c r="CF146" s="1"/>
    </row>
    <row r="147" spans="1:84" ht="18" x14ac:dyDescent="0.25">
      <c r="A147" s="9"/>
      <c r="B147" s="10"/>
      <c r="C147" s="9"/>
      <c r="D147" s="11"/>
      <c r="E147" s="9"/>
      <c r="F147" s="1"/>
      <c r="G147" s="1"/>
      <c r="H147" s="9"/>
      <c r="I147" s="10"/>
      <c r="J147" s="9"/>
      <c r="K147" s="11"/>
      <c r="L147" s="9"/>
      <c r="M147" s="1"/>
      <c r="N147" s="1"/>
      <c r="O147" s="9"/>
      <c r="P147" s="10"/>
      <c r="Q147" s="9"/>
      <c r="R147" s="11"/>
      <c r="S147" s="9"/>
      <c r="T147" s="1"/>
      <c r="U147" s="1"/>
      <c r="V147" s="9"/>
      <c r="W147" s="10"/>
      <c r="X147" s="9"/>
      <c r="Y147" s="11"/>
      <c r="Z147" s="9"/>
      <c r="AA147" s="1"/>
      <c r="AB147" s="1"/>
      <c r="AC147" s="9"/>
      <c r="AD147" s="10"/>
      <c r="AE147" s="9"/>
      <c r="AF147" s="11"/>
      <c r="AG147" s="9"/>
      <c r="AH147" s="1"/>
      <c r="AI147" s="1"/>
      <c r="AJ147" s="9"/>
      <c r="AK147" s="10"/>
      <c r="AL147" s="9"/>
      <c r="AM147" s="11"/>
      <c r="AN147" s="9"/>
      <c r="AO147" s="1"/>
      <c r="AP147" s="1"/>
      <c r="AQ147" s="9"/>
      <c r="AR147" s="10"/>
      <c r="AS147" s="9"/>
      <c r="AT147" s="11"/>
      <c r="AU147" s="9"/>
      <c r="AV147" s="1"/>
      <c r="AW147" s="1"/>
      <c r="AX147" s="9"/>
      <c r="AY147" s="10"/>
      <c r="AZ147" s="9"/>
      <c r="BA147" s="11"/>
      <c r="BB147" s="9"/>
      <c r="BC147" s="1"/>
      <c r="BD147" s="1"/>
      <c r="BE147" s="9"/>
      <c r="BF147" s="10"/>
      <c r="BG147" s="9"/>
      <c r="BH147" s="11"/>
      <c r="BI147" s="9"/>
      <c r="BJ147" s="1"/>
      <c r="BK147" s="1"/>
      <c r="BL147" s="9"/>
      <c r="BM147" s="10"/>
      <c r="BN147" s="9"/>
      <c r="BO147" s="11"/>
      <c r="BP147" s="9"/>
      <c r="BQ147" s="1"/>
      <c r="BR147" s="1"/>
      <c r="BS147" s="9"/>
      <c r="BT147" s="10"/>
      <c r="BU147" s="9"/>
      <c r="BV147" s="11"/>
      <c r="BW147" s="9"/>
      <c r="BX147" s="1"/>
      <c r="BY147" s="1"/>
      <c r="BZ147" s="9"/>
      <c r="CA147" s="10"/>
      <c r="CB147" s="9"/>
      <c r="CC147" s="11"/>
      <c r="CD147" s="9"/>
      <c r="CE147" s="1"/>
      <c r="CF147" s="1"/>
    </row>
    <row r="148" spans="1:84" ht="72" x14ac:dyDescent="0.25">
      <c r="A148" s="12" t="s">
        <v>104</v>
      </c>
      <c r="B148" s="13" t="s">
        <v>106</v>
      </c>
      <c r="C148" s="14" t="s">
        <v>69</v>
      </c>
      <c r="D148" s="15" t="s">
        <v>70</v>
      </c>
      <c r="E148" s="14" t="s">
        <v>69</v>
      </c>
      <c r="F148" s="1"/>
      <c r="G148" s="1"/>
      <c r="H148" s="12" t="s">
        <v>104</v>
      </c>
      <c r="I148" s="13" t="s">
        <v>106</v>
      </c>
      <c r="J148" s="14" t="s">
        <v>69</v>
      </c>
      <c r="K148" s="15" t="s">
        <v>70</v>
      </c>
      <c r="L148" s="14" t="s">
        <v>69</v>
      </c>
      <c r="M148" s="1"/>
      <c r="N148" s="1"/>
      <c r="O148" s="12" t="s">
        <v>104</v>
      </c>
      <c r="P148" s="13" t="s">
        <v>106</v>
      </c>
      <c r="Q148" s="14" t="s">
        <v>69</v>
      </c>
      <c r="R148" s="15" t="s">
        <v>70</v>
      </c>
      <c r="S148" s="14" t="s">
        <v>69</v>
      </c>
      <c r="T148" s="1"/>
      <c r="U148" s="1"/>
      <c r="V148" s="12" t="s">
        <v>104</v>
      </c>
      <c r="W148" s="13" t="s">
        <v>106</v>
      </c>
      <c r="X148" s="14" t="s">
        <v>69</v>
      </c>
      <c r="Y148" s="15" t="s">
        <v>70</v>
      </c>
      <c r="Z148" s="14" t="s">
        <v>69</v>
      </c>
      <c r="AA148" s="1"/>
      <c r="AB148" s="1"/>
      <c r="AC148" s="12" t="s">
        <v>104</v>
      </c>
      <c r="AD148" s="13" t="s">
        <v>106</v>
      </c>
      <c r="AE148" s="14" t="s">
        <v>69</v>
      </c>
      <c r="AF148" s="15" t="s">
        <v>70</v>
      </c>
      <c r="AG148" s="14" t="s">
        <v>69</v>
      </c>
      <c r="AH148" s="1"/>
      <c r="AI148" s="1"/>
      <c r="AJ148" s="12" t="s">
        <v>104</v>
      </c>
      <c r="AK148" s="13" t="s">
        <v>106</v>
      </c>
      <c r="AL148" s="14" t="s">
        <v>69</v>
      </c>
      <c r="AM148" s="15" t="s">
        <v>70</v>
      </c>
      <c r="AN148" s="14" t="s">
        <v>69</v>
      </c>
      <c r="AO148" s="1"/>
      <c r="AP148" s="1"/>
      <c r="AQ148" s="12" t="s">
        <v>104</v>
      </c>
      <c r="AR148" s="13" t="s">
        <v>106</v>
      </c>
      <c r="AS148" s="14" t="s">
        <v>69</v>
      </c>
      <c r="AT148" s="15" t="s">
        <v>70</v>
      </c>
      <c r="AU148" s="14" t="s">
        <v>69</v>
      </c>
      <c r="AV148" s="1"/>
      <c r="AW148" s="1"/>
      <c r="AX148" s="12" t="s">
        <v>104</v>
      </c>
      <c r="AY148" s="13" t="s">
        <v>106</v>
      </c>
      <c r="AZ148" s="14" t="s">
        <v>69</v>
      </c>
      <c r="BA148" s="15" t="s">
        <v>70</v>
      </c>
      <c r="BB148" s="14" t="s">
        <v>69</v>
      </c>
      <c r="BC148" s="1"/>
      <c r="BD148" s="1"/>
      <c r="BE148" s="12" t="s">
        <v>104</v>
      </c>
      <c r="BF148" s="13" t="s">
        <v>106</v>
      </c>
      <c r="BG148" s="14" t="s">
        <v>69</v>
      </c>
      <c r="BH148" s="15" t="s">
        <v>70</v>
      </c>
      <c r="BI148" s="14" t="s">
        <v>69</v>
      </c>
      <c r="BJ148" s="1"/>
      <c r="BK148" s="1"/>
      <c r="BL148" s="12" t="s">
        <v>104</v>
      </c>
      <c r="BM148" s="13" t="s">
        <v>106</v>
      </c>
      <c r="BN148" s="14" t="s">
        <v>69</v>
      </c>
      <c r="BO148" s="15" t="s">
        <v>70</v>
      </c>
      <c r="BP148" s="14" t="s">
        <v>69</v>
      </c>
      <c r="BQ148" s="1"/>
      <c r="BR148" s="1"/>
      <c r="BS148" s="12" t="s">
        <v>104</v>
      </c>
      <c r="BT148" s="13" t="s">
        <v>106</v>
      </c>
      <c r="BU148" s="14" t="s">
        <v>69</v>
      </c>
      <c r="BV148" s="15" t="s">
        <v>70</v>
      </c>
      <c r="BW148" s="14" t="s">
        <v>69</v>
      </c>
      <c r="BX148" s="1"/>
      <c r="BY148" s="1"/>
      <c r="BZ148" s="12" t="s">
        <v>104</v>
      </c>
      <c r="CA148" s="13" t="s">
        <v>106</v>
      </c>
      <c r="CB148" s="14" t="s">
        <v>69</v>
      </c>
      <c r="CC148" s="15" t="s">
        <v>70</v>
      </c>
      <c r="CD148" s="14" t="s">
        <v>69</v>
      </c>
      <c r="CE148" s="1"/>
      <c r="CF148" s="1"/>
    </row>
    <row r="149" spans="1:84" ht="18" x14ac:dyDescent="0.25">
      <c r="A149" s="9"/>
      <c r="B149" s="10"/>
      <c r="C149" s="9"/>
      <c r="D149" s="11"/>
      <c r="E149" s="9"/>
      <c r="F149" s="1"/>
      <c r="G149" s="1"/>
      <c r="H149" s="9"/>
      <c r="I149" s="10"/>
      <c r="J149" s="9"/>
      <c r="K149" s="11"/>
      <c r="L149" s="9"/>
      <c r="M149" s="1"/>
      <c r="N149" s="1"/>
      <c r="O149" s="9"/>
      <c r="P149" s="10"/>
      <c r="Q149" s="9"/>
      <c r="R149" s="11"/>
      <c r="S149" s="9"/>
      <c r="T149" s="1"/>
      <c r="U149" s="1"/>
      <c r="V149" s="9"/>
      <c r="W149" s="10"/>
      <c r="X149" s="9"/>
      <c r="Y149" s="11"/>
      <c r="Z149" s="9"/>
      <c r="AA149" s="1"/>
      <c r="AB149" s="1"/>
      <c r="AC149" s="9"/>
      <c r="AD149" s="10"/>
      <c r="AE149" s="9"/>
      <c r="AF149" s="11"/>
      <c r="AG149" s="9"/>
      <c r="AH149" s="1"/>
      <c r="AI149" s="1"/>
      <c r="AJ149" s="9"/>
      <c r="AK149" s="10"/>
      <c r="AL149" s="9"/>
      <c r="AM149" s="11"/>
      <c r="AN149" s="9"/>
      <c r="AO149" s="1"/>
      <c r="AP149" s="1"/>
      <c r="AQ149" s="9"/>
      <c r="AR149" s="10"/>
      <c r="AS149" s="9"/>
      <c r="AT149" s="11"/>
      <c r="AU149" s="9"/>
      <c r="AV149" s="1"/>
      <c r="AW149" s="1"/>
      <c r="AX149" s="9"/>
      <c r="AY149" s="10"/>
      <c r="AZ149" s="9"/>
      <c r="BA149" s="11"/>
      <c r="BB149" s="9"/>
      <c r="BC149" s="1"/>
      <c r="BD149" s="1"/>
      <c r="BE149" s="9"/>
      <c r="BF149" s="10"/>
      <c r="BG149" s="9"/>
      <c r="BH149" s="11"/>
      <c r="BI149" s="9"/>
      <c r="BJ149" s="1"/>
      <c r="BK149" s="1"/>
      <c r="BL149" s="9"/>
      <c r="BM149" s="10"/>
      <c r="BN149" s="9"/>
      <c r="BO149" s="11"/>
      <c r="BP149" s="9"/>
      <c r="BQ149" s="1"/>
      <c r="BR149" s="1"/>
      <c r="BS149" s="9"/>
      <c r="BT149" s="10"/>
      <c r="BU149" s="9"/>
      <c r="BV149" s="11"/>
      <c r="BW149" s="9"/>
      <c r="BX149" s="1"/>
      <c r="BY149" s="1"/>
      <c r="BZ149" s="9"/>
      <c r="CA149" s="10"/>
      <c r="CB149" s="9"/>
      <c r="CC149" s="11"/>
      <c r="CD149" s="9"/>
      <c r="CE149" s="1"/>
      <c r="CF149" s="1"/>
    </row>
    <row r="150" spans="1:84" ht="18" x14ac:dyDescent="0.25">
      <c r="A150" s="34" t="s">
        <v>92</v>
      </c>
      <c r="B150" s="6">
        <v>0</v>
      </c>
      <c r="C150" s="17">
        <v>0</v>
      </c>
      <c r="D150" s="8">
        <v>0</v>
      </c>
      <c r="E150" s="17">
        <v>0</v>
      </c>
      <c r="F150" s="18"/>
      <c r="G150" s="19"/>
      <c r="H150" s="34" t="s">
        <v>92</v>
      </c>
      <c r="I150" s="6">
        <v>0</v>
      </c>
      <c r="J150" s="17">
        <v>0</v>
      </c>
      <c r="K150" s="8">
        <v>0</v>
      </c>
      <c r="L150" s="17">
        <v>0</v>
      </c>
      <c r="M150" s="18"/>
      <c r="N150" s="19"/>
      <c r="O150" s="34" t="s">
        <v>92</v>
      </c>
      <c r="P150" s="6">
        <v>0</v>
      </c>
      <c r="Q150" s="17">
        <v>0</v>
      </c>
      <c r="R150" s="8">
        <v>0</v>
      </c>
      <c r="S150" s="17">
        <v>0</v>
      </c>
      <c r="T150" s="18"/>
      <c r="U150" s="19"/>
      <c r="V150" s="34" t="s">
        <v>92</v>
      </c>
      <c r="W150" s="6">
        <v>0</v>
      </c>
      <c r="X150" s="17">
        <v>0</v>
      </c>
      <c r="Y150" s="8">
        <v>0</v>
      </c>
      <c r="Z150" s="17">
        <v>0</v>
      </c>
      <c r="AA150" s="18"/>
      <c r="AB150" s="19"/>
      <c r="AC150" s="34" t="s">
        <v>92</v>
      </c>
      <c r="AD150" s="6">
        <v>0</v>
      </c>
      <c r="AE150" s="17">
        <v>0</v>
      </c>
      <c r="AF150" s="8">
        <v>0</v>
      </c>
      <c r="AG150" s="17">
        <v>0</v>
      </c>
      <c r="AH150" s="18"/>
      <c r="AI150" s="19"/>
      <c r="AJ150" s="34" t="s">
        <v>92</v>
      </c>
      <c r="AK150" s="6">
        <v>0</v>
      </c>
      <c r="AL150" s="17">
        <v>0</v>
      </c>
      <c r="AM150" s="8">
        <v>0</v>
      </c>
      <c r="AN150" s="17">
        <v>0</v>
      </c>
      <c r="AO150" s="18"/>
      <c r="AP150" s="19"/>
      <c r="AQ150" s="34" t="s">
        <v>92</v>
      </c>
      <c r="AR150" s="6">
        <v>0</v>
      </c>
      <c r="AS150" s="17">
        <v>0</v>
      </c>
      <c r="AT150" s="8">
        <v>0</v>
      </c>
      <c r="AU150" s="17">
        <v>0</v>
      </c>
      <c r="AV150" s="18"/>
      <c r="AW150" s="19"/>
      <c r="AX150" s="34" t="s">
        <v>92</v>
      </c>
      <c r="AY150" s="6">
        <v>0</v>
      </c>
      <c r="AZ150" s="17">
        <v>0</v>
      </c>
      <c r="BA150" s="8">
        <v>0</v>
      </c>
      <c r="BB150" s="17">
        <v>0</v>
      </c>
      <c r="BC150" s="18"/>
      <c r="BD150" s="19"/>
      <c r="BE150" s="34" t="s">
        <v>92</v>
      </c>
      <c r="BF150" s="6">
        <v>0</v>
      </c>
      <c r="BG150" s="17">
        <v>0</v>
      </c>
      <c r="BH150" s="8">
        <v>0</v>
      </c>
      <c r="BI150" s="17">
        <v>0</v>
      </c>
      <c r="BJ150" s="18"/>
      <c r="BK150" s="19"/>
      <c r="BL150" s="34" t="s">
        <v>92</v>
      </c>
      <c r="BM150" s="6">
        <v>0</v>
      </c>
      <c r="BN150" s="17">
        <v>0</v>
      </c>
      <c r="BO150" s="8">
        <v>0</v>
      </c>
      <c r="BP150" s="17">
        <v>0</v>
      </c>
      <c r="BQ150" s="18"/>
      <c r="BR150" s="19"/>
      <c r="BS150" s="34" t="s">
        <v>92</v>
      </c>
      <c r="BT150" s="6">
        <v>0</v>
      </c>
      <c r="BU150" s="17">
        <v>0</v>
      </c>
      <c r="BV150" s="8">
        <v>0</v>
      </c>
      <c r="BW150" s="17">
        <v>0</v>
      </c>
      <c r="BX150" s="18"/>
      <c r="BY150" s="19"/>
      <c r="BZ150" s="34" t="s">
        <v>92</v>
      </c>
      <c r="CA150" s="6">
        <v>0</v>
      </c>
      <c r="CB150" s="17">
        <v>0</v>
      </c>
      <c r="CC150" s="8">
        <v>0</v>
      </c>
      <c r="CD150" s="17">
        <v>0</v>
      </c>
      <c r="CE150" s="18"/>
      <c r="CF150" s="19"/>
    </row>
    <row r="151" spans="1:84" ht="18" x14ac:dyDescent="0.25">
      <c r="A151" s="7">
        <v>1995</v>
      </c>
      <c r="B151" s="6">
        <v>0</v>
      </c>
      <c r="C151" s="17">
        <v>0</v>
      </c>
      <c r="D151" s="8">
        <v>0</v>
      </c>
      <c r="E151" s="17">
        <v>0</v>
      </c>
      <c r="F151" s="18"/>
      <c r="G151" s="19"/>
      <c r="H151" s="7">
        <v>1995</v>
      </c>
      <c r="I151" s="6">
        <v>0</v>
      </c>
      <c r="J151" s="17">
        <v>0</v>
      </c>
      <c r="K151" s="8">
        <v>0</v>
      </c>
      <c r="L151" s="17">
        <v>0</v>
      </c>
      <c r="M151" s="18"/>
      <c r="N151" s="19"/>
      <c r="O151" s="7">
        <v>1995</v>
      </c>
      <c r="P151" s="6">
        <v>0</v>
      </c>
      <c r="Q151" s="17">
        <v>0</v>
      </c>
      <c r="R151" s="8">
        <v>0</v>
      </c>
      <c r="S151" s="17">
        <v>0</v>
      </c>
      <c r="T151" s="18"/>
      <c r="U151" s="19"/>
      <c r="V151" s="7">
        <v>1995</v>
      </c>
      <c r="W151" s="6">
        <v>0</v>
      </c>
      <c r="X151" s="17">
        <v>0</v>
      </c>
      <c r="Y151" s="8">
        <v>0</v>
      </c>
      <c r="Z151" s="17">
        <v>0</v>
      </c>
      <c r="AA151" s="18"/>
      <c r="AB151" s="19"/>
      <c r="AC151" s="7">
        <v>1995</v>
      </c>
      <c r="AD151" s="6">
        <v>0</v>
      </c>
      <c r="AE151" s="17">
        <v>0</v>
      </c>
      <c r="AF151" s="8">
        <v>0</v>
      </c>
      <c r="AG151" s="17">
        <v>0</v>
      </c>
      <c r="AH151" s="18"/>
      <c r="AI151" s="19"/>
      <c r="AJ151" s="7">
        <v>1995</v>
      </c>
      <c r="AK151" s="6">
        <v>0</v>
      </c>
      <c r="AL151" s="17">
        <v>0</v>
      </c>
      <c r="AM151" s="8">
        <v>0</v>
      </c>
      <c r="AN151" s="17">
        <v>0</v>
      </c>
      <c r="AO151" s="18"/>
      <c r="AP151" s="19"/>
      <c r="AQ151" s="7">
        <v>1995</v>
      </c>
      <c r="AR151" s="6">
        <v>0</v>
      </c>
      <c r="AS151" s="17">
        <v>0</v>
      </c>
      <c r="AT151" s="8">
        <v>0</v>
      </c>
      <c r="AU151" s="17">
        <v>0</v>
      </c>
      <c r="AV151" s="18"/>
      <c r="AW151" s="19"/>
      <c r="AX151" s="7">
        <v>1995</v>
      </c>
      <c r="AY151" s="6">
        <v>0</v>
      </c>
      <c r="AZ151" s="17">
        <v>0</v>
      </c>
      <c r="BA151" s="8">
        <v>0</v>
      </c>
      <c r="BB151" s="17">
        <v>0</v>
      </c>
      <c r="BC151" s="18"/>
      <c r="BD151" s="19"/>
      <c r="BE151" s="7">
        <v>1995</v>
      </c>
      <c r="BF151" s="6">
        <v>0</v>
      </c>
      <c r="BG151" s="17">
        <v>0</v>
      </c>
      <c r="BH151" s="8">
        <v>0</v>
      </c>
      <c r="BI151" s="17">
        <v>0</v>
      </c>
      <c r="BJ151" s="18"/>
      <c r="BK151" s="19"/>
      <c r="BL151" s="7">
        <v>1995</v>
      </c>
      <c r="BM151" s="6">
        <v>0</v>
      </c>
      <c r="BN151" s="17">
        <v>0</v>
      </c>
      <c r="BO151" s="8">
        <v>0</v>
      </c>
      <c r="BP151" s="17">
        <v>0</v>
      </c>
      <c r="BQ151" s="18"/>
      <c r="BR151" s="19"/>
      <c r="BS151" s="7">
        <v>1995</v>
      </c>
      <c r="BT151" s="6">
        <v>0</v>
      </c>
      <c r="BU151" s="17">
        <v>0</v>
      </c>
      <c r="BV151" s="8">
        <v>0</v>
      </c>
      <c r="BW151" s="17">
        <v>0</v>
      </c>
      <c r="BX151" s="18"/>
      <c r="BY151" s="19"/>
      <c r="BZ151" s="7">
        <v>1995</v>
      </c>
      <c r="CA151" s="6">
        <v>0</v>
      </c>
      <c r="CB151" s="17">
        <v>0</v>
      </c>
      <c r="CC151" s="8">
        <v>0</v>
      </c>
      <c r="CD151" s="17">
        <v>0</v>
      </c>
      <c r="CE151" s="18"/>
      <c r="CF151" s="19"/>
    </row>
    <row r="152" spans="1:84" ht="18" x14ac:dyDescent="0.25">
      <c r="A152" s="7">
        <v>1996</v>
      </c>
      <c r="B152" s="6">
        <v>0</v>
      </c>
      <c r="C152" s="17">
        <v>0</v>
      </c>
      <c r="D152" s="8">
        <v>0</v>
      </c>
      <c r="E152" s="17">
        <v>0</v>
      </c>
      <c r="F152" s="18"/>
      <c r="G152" s="19"/>
      <c r="H152" s="7">
        <v>1996</v>
      </c>
      <c r="I152" s="6">
        <v>0</v>
      </c>
      <c r="J152" s="17">
        <v>0</v>
      </c>
      <c r="K152" s="8">
        <v>0</v>
      </c>
      <c r="L152" s="17">
        <v>0</v>
      </c>
      <c r="M152" s="18"/>
      <c r="N152" s="19"/>
      <c r="O152" s="7">
        <v>1996</v>
      </c>
      <c r="P152" s="6">
        <v>0</v>
      </c>
      <c r="Q152" s="17">
        <v>0</v>
      </c>
      <c r="R152" s="8">
        <v>0</v>
      </c>
      <c r="S152" s="17">
        <v>0</v>
      </c>
      <c r="T152" s="18"/>
      <c r="U152" s="19"/>
      <c r="V152" s="7">
        <v>1996</v>
      </c>
      <c r="W152" s="6">
        <v>0</v>
      </c>
      <c r="X152" s="17">
        <v>0</v>
      </c>
      <c r="Y152" s="8">
        <v>0</v>
      </c>
      <c r="Z152" s="17">
        <v>0</v>
      </c>
      <c r="AA152" s="18"/>
      <c r="AB152" s="19"/>
      <c r="AC152" s="7">
        <v>1996</v>
      </c>
      <c r="AD152" s="6">
        <v>0</v>
      </c>
      <c r="AE152" s="17">
        <v>0</v>
      </c>
      <c r="AF152" s="8">
        <v>0</v>
      </c>
      <c r="AG152" s="17">
        <v>0</v>
      </c>
      <c r="AH152" s="18"/>
      <c r="AI152" s="19"/>
      <c r="AJ152" s="7">
        <v>1996</v>
      </c>
      <c r="AK152" s="6">
        <v>0</v>
      </c>
      <c r="AL152" s="17">
        <v>0</v>
      </c>
      <c r="AM152" s="8">
        <v>0</v>
      </c>
      <c r="AN152" s="17">
        <v>0</v>
      </c>
      <c r="AO152" s="18"/>
      <c r="AP152" s="19"/>
      <c r="AQ152" s="7">
        <v>1996</v>
      </c>
      <c r="AR152" s="6">
        <v>0</v>
      </c>
      <c r="AS152" s="17">
        <v>0</v>
      </c>
      <c r="AT152" s="8">
        <v>0</v>
      </c>
      <c r="AU152" s="17">
        <v>0</v>
      </c>
      <c r="AV152" s="18"/>
      <c r="AW152" s="19"/>
      <c r="AX152" s="7">
        <v>1996</v>
      </c>
      <c r="AY152" s="6">
        <v>0</v>
      </c>
      <c r="AZ152" s="17">
        <v>0</v>
      </c>
      <c r="BA152" s="8">
        <v>0</v>
      </c>
      <c r="BB152" s="17">
        <v>0</v>
      </c>
      <c r="BC152" s="18"/>
      <c r="BD152" s="19"/>
      <c r="BE152" s="7">
        <v>1996</v>
      </c>
      <c r="BF152" s="6">
        <v>0</v>
      </c>
      <c r="BG152" s="17">
        <v>0</v>
      </c>
      <c r="BH152" s="8">
        <v>0</v>
      </c>
      <c r="BI152" s="17">
        <v>0</v>
      </c>
      <c r="BJ152" s="18"/>
      <c r="BK152" s="19"/>
      <c r="BL152" s="7">
        <v>1996</v>
      </c>
      <c r="BM152" s="6">
        <v>0</v>
      </c>
      <c r="BN152" s="17">
        <v>0</v>
      </c>
      <c r="BO152" s="8">
        <v>0</v>
      </c>
      <c r="BP152" s="17">
        <v>0</v>
      </c>
      <c r="BQ152" s="18"/>
      <c r="BR152" s="19"/>
      <c r="BS152" s="7">
        <v>1996</v>
      </c>
      <c r="BT152" s="6">
        <v>0</v>
      </c>
      <c r="BU152" s="17">
        <v>0</v>
      </c>
      <c r="BV152" s="8">
        <v>0</v>
      </c>
      <c r="BW152" s="17">
        <v>0</v>
      </c>
      <c r="BX152" s="18"/>
      <c r="BY152" s="19"/>
      <c r="BZ152" s="7">
        <v>1996</v>
      </c>
      <c r="CA152" s="6">
        <v>0</v>
      </c>
      <c r="CB152" s="17">
        <v>0</v>
      </c>
      <c r="CC152" s="8">
        <v>0</v>
      </c>
      <c r="CD152" s="17">
        <v>0</v>
      </c>
      <c r="CE152" s="18"/>
      <c r="CF152" s="19"/>
    </row>
    <row r="153" spans="1:84" ht="18" x14ac:dyDescent="0.25">
      <c r="A153" s="7">
        <v>1997</v>
      </c>
      <c r="B153" s="6">
        <v>87631.99</v>
      </c>
      <c r="C153" s="17">
        <v>9.9615339797981517E-4</v>
      </c>
      <c r="D153" s="8">
        <v>3</v>
      </c>
      <c r="E153" s="17">
        <v>2.7726432532347504E-3</v>
      </c>
      <c r="F153" s="18"/>
      <c r="G153" s="19"/>
      <c r="H153" s="7">
        <v>1997</v>
      </c>
      <c r="I153" s="6">
        <v>87406.760000000009</v>
      </c>
      <c r="J153" s="17">
        <v>1.0040914312629762E-3</v>
      </c>
      <c r="K153" s="8">
        <v>3</v>
      </c>
      <c r="L153" s="17">
        <v>2.8089887640449437E-3</v>
      </c>
      <c r="M153" s="18"/>
      <c r="N153" s="19"/>
      <c r="O153" s="7">
        <v>1997</v>
      </c>
      <c r="P153" s="6">
        <v>87411.040000000008</v>
      </c>
      <c r="Q153" s="17">
        <v>1.0134433157799364E-3</v>
      </c>
      <c r="R153" s="8">
        <v>3</v>
      </c>
      <c r="S153" s="17">
        <v>2.8328611898016999E-3</v>
      </c>
      <c r="T153" s="18"/>
      <c r="U153" s="19"/>
      <c r="V153" s="7">
        <v>1997</v>
      </c>
      <c r="W153" s="6">
        <v>87009.17</v>
      </c>
      <c r="X153" s="17">
        <v>1.0125328929338412E-3</v>
      </c>
      <c r="Y153" s="8">
        <v>3</v>
      </c>
      <c r="Z153" s="17">
        <v>2.8571428571428571E-3</v>
      </c>
      <c r="AA153" s="18"/>
      <c r="AB153" s="19"/>
      <c r="AC153" s="7">
        <v>1997</v>
      </c>
      <c r="AD153" s="6">
        <v>86808.08</v>
      </c>
      <c r="AE153" s="17">
        <v>1.0179231484573183E-3</v>
      </c>
      <c r="AF153" s="8">
        <v>3</v>
      </c>
      <c r="AG153" s="17">
        <v>2.8929604628736743E-3</v>
      </c>
      <c r="AH153" s="18"/>
      <c r="AI153" s="19"/>
      <c r="AJ153" s="7">
        <v>1997</v>
      </c>
      <c r="AK153" s="6">
        <v>86607.53</v>
      </c>
      <c r="AL153" s="17">
        <v>1.0189822001258968E-3</v>
      </c>
      <c r="AM153" s="8">
        <v>3</v>
      </c>
      <c r="AN153" s="17">
        <v>2.9041626331074541E-3</v>
      </c>
      <c r="AO153" s="18"/>
      <c r="AP153" s="19"/>
      <c r="AQ153" s="7">
        <v>1997</v>
      </c>
      <c r="AR153" s="6">
        <v>86406.359999999986</v>
      </c>
      <c r="AS153" s="17">
        <v>1.0220119929178753E-3</v>
      </c>
      <c r="AT153" s="8">
        <v>3</v>
      </c>
      <c r="AU153" s="17">
        <v>2.9239766081871343E-3</v>
      </c>
      <c r="AV153" s="18"/>
      <c r="AW153" s="19"/>
      <c r="AX153" s="7">
        <v>1997</v>
      </c>
      <c r="AY153" s="6">
        <v>86204.459999999992</v>
      </c>
      <c r="AZ153" s="17">
        <v>1.0284101921082544E-3</v>
      </c>
      <c r="BA153" s="8">
        <v>3</v>
      </c>
      <c r="BB153" s="17">
        <v>2.9498525073746312E-3</v>
      </c>
      <c r="BC153" s="18"/>
      <c r="BD153" s="19"/>
      <c r="BE153" s="7">
        <v>1997</v>
      </c>
      <c r="BF153" s="6">
        <v>86000.74</v>
      </c>
      <c r="BG153" s="17">
        <v>1.0349815171925361E-3</v>
      </c>
      <c r="BH153" s="8">
        <v>3</v>
      </c>
      <c r="BI153" s="17">
        <v>2.9702970297029703E-3</v>
      </c>
      <c r="BJ153" s="18"/>
      <c r="BK153" s="19"/>
      <c r="BL153" s="7">
        <v>1997</v>
      </c>
      <c r="BM153" s="6">
        <v>85795.010000000009</v>
      </c>
      <c r="BN153" s="17">
        <v>1.0385508272983015E-3</v>
      </c>
      <c r="BO153" s="8">
        <v>3</v>
      </c>
      <c r="BP153" s="17">
        <v>3.0000000000000001E-3</v>
      </c>
      <c r="BQ153" s="18"/>
      <c r="BR153" s="19"/>
      <c r="BS153" s="7">
        <v>1997</v>
      </c>
      <c r="BT153" s="6">
        <v>85588.48000000001</v>
      </c>
      <c r="BU153" s="17">
        <v>1.0494547690391876E-3</v>
      </c>
      <c r="BV153" s="8">
        <v>3</v>
      </c>
      <c r="BW153" s="17">
        <v>3.0333670374115269E-3</v>
      </c>
      <c r="BX153" s="18"/>
      <c r="BY153" s="19"/>
      <c r="BZ153" s="7">
        <v>1997</v>
      </c>
      <c r="CA153" s="6">
        <v>85381.260000000009</v>
      </c>
      <c r="CB153" s="17">
        <v>1.0505389408185367E-3</v>
      </c>
      <c r="CC153" s="8">
        <v>3</v>
      </c>
      <c r="CD153" s="17">
        <v>3.0518819938962359E-3</v>
      </c>
      <c r="CE153" s="18"/>
      <c r="CF153" s="19"/>
    </row>
    <row r="154" spans="1:84" ht="18" x14ac:dyDescent="0.25">
      <c r="A154" s="34">
        <v>1998</v>
      </c>
      <c r="B154" s="6">
        <v>188628.09</v>
      </c>
      <c r="C154" s="17">
        <v>2.1442228210034075E-3</v>
      </c>
      <c r="D154" s="8">
        <v>8</v>
      </c>
      <c r="E154" s="17">
        <v>7.3937153419593345E-3</v>
      </c>
      <c r="F154" s="18"/>
      <c r="G154" s="19"/>
      <c r="H154" s="34">
        <v>1998</v>
      </c>
      <c r="I154" s="6">
        <v>179421.32</v>
      </c>
      <c r="J154" s="17">
        <v>2.0611152958637576E-3</v>
      </c>
      <c r="K154" s="8">
        <v>8</v>
      </c>
      <c r="L154" s="17">
        <v>7.4906367041198503E-3</v>
      </c>
      <c r="M154" s="18"/>
      <c r="N154" s="19"/>
      <c r="O154" s="34">
        <v>1998</v>
      </c>
      <c r="P154" s="6">
        <v>180210.40000000002</v>
      </c>
      <c r="Q154" s="17">
        <v>2.0893587962576431E-3</v>
      </c>
      <c r="R154" s="8">
        <v>8</v>
      </c>
      <c r="S154" s="17">
        <v>7.5542965061378663E-3</v>
      </c>
      <c r="T154" s="18"/>
      <c r="U154" s="19"/>
      <c r="V154" s="34">
        <v>1998</v>
      </c>
      <c r="W154" s="6">
        <v>177406.94999999998</v>
      </c>
      <c r="X154" s="17">
        <v>2.0644993201299278E-3</v>
      </c>
      <c r="Y154" s="8">
        <v>8</v>
      </c>
      <c r="Z154" s="17">
        <v>7.619047619047619E-3</v>
      </c>
      <c r="AA154" s="18"/>
      <c r="AB154" s="19"/>
      <c r="AC154" s="34">
        <v>1998</v>
      </c>
      <c r="AD154" s="6">
        <v>180549.6</v>
      </c>
      <c r="AE154" s="17">
        <v>2.1171487410470251E-3</v>
      </c>
      <c r="AF154" s="8">
        <v>8</v>
      </c>
      <c r="AG154" s="17">
        <v>7.7145612343297977E-3</v>
      </c>
      <c r="AH154" s="18"/>
      <c r="AI154" s="19"/>
      <c r="AJ154" s="34">
        <v>1998</v>
      </c>
      <c r="AK154" s="6">
        <v>177128.93</v>
      </c>
      <c r="AL154" s="17">
        <v>2.0840130967520487E-3</v>
      </c>
      <c r="AM154" s="8">
        <v>8</v>
      </c>
      <c r="AN154" s="17">
        <v>7.7444336882865443E-3</v>
      </c>
      <c r="AO154" s="18"/>
      <c r="AP154" s="19"/>
      <c r="AQ154" s="34">
        <v>1998</v>
      </c>
      <c r="AR154" s="6">
        <v>173175.82</v>
      </c>
      <c r="AS154" s="17">
        <v>2.0483187224110268E-3</v>
      </c>
      <c r="AT154" s="8">
        <v>8</v>
      </c>
      <c r="AU154" s="17">
        <v>7.7972709551656916E-3</v>
      </c>
      <c r="AV154" s="18"/>
      <c r="AW154" s="19"/>
      <c r="AX154" s="34">
        <v>1998</v>
      </c>
      <c r="AY154" s="6">
        <v>180617.72999999998</v>
      </c>
      <c r="AZ154" s="17">
        <v>2.1547506289982771E-3</v>
      </c>
      <c r="BA154" s="8">
        <v>8</v>
      </c>
      <c r="BB154" s="17">
        <v>7.8662733529990172E-3</v>
      </c>
      <c r="BC154" s="18"/>
      <c r="BD154" s="19"/>
      <c r="BE154" s="34">
        <v>1998</v>
      </c>
      <c r="BF154" s="6">
        <v>179237.25</v>
      </c>
      <c r="BG154" s="17">
        <v>2.1570423805936773E-3</v>
      </c>
      <c r="BH154" s="8">
        <v>8</v>
      </c>
      <c r="BI154" s="17">
        <v>7.9207920792079209E-3</v>
      </c>
      <c r="BJ154" s="18"/>
      <c r="BK154" s="19"/>
      <c r="BL154" s="34">
        <v>1998</v>
      </c>
      <c r="BM154" s="6">
        <v>183360.52</v>
      </c>
      <c r="BN154" s="17">
        <v>2.2195838632089061E-3</v>
      </c>
      <c r="BO154" s="8">
        <v>8</v>
      </c>
      <c r="BP154" s="17">
        <v>8.0000000000000002E-3</v>
      </c>
      <c r="BQ154" s="18"/>
      <c r="BR154" s="19"/>
      <c r="BS154" s="34">
        <v>1998</v>
      </c>
      <c r="BT154" s="6">
        <v>170946.66</v>
      </c>
      <c r="BU154" s="17">
        <v>2.0960856833573925E-3</v>
      </c>
      <c r="BV154" s="8">
        <v>8</v>
      </c>
      <c r="BW154" s="17">
        <v>8.0889787664307385E-3</v>
      </c>
      <c r="BX154" s="18"/>
      <c r="BY154" s="19"/>
      <c r="BZ154" s="34">
        <v>1998</v>
      </c>
      <c r="CA154" s="6">
        <v>161138.75000000003</v>
      </c>
      <c r="CB154" s="17">
        <v>1.9826661231026927E-3</v>
      </c>
      <c r="CC154" s="8">
        <v>8</v>
      </c>
      <c r="CD154" s="17">
        <v>8.1383519837232958E-3</v>
      </c>
      <c r="CE154" s="18"/>
      <c r="CF154" s="19"/>
    </row>
    <row r="155" spans="1:84" ht="18" x14ac:dyDescent="0.25">
      <c r="A155" s="34">
        <v>1999</v>
      </c>
      <c r="B155" s="6">
        <v>920104.79</v>
      </c>
      <c r="C155" s="17">
        <v>1.0459257093853562E-2</v>
      </c>
      <c r="D155" s="8">
        <v>10</v>
      </c>
      <c r="E155" s="17">
        <v>9.242144177449169E-3</v>
      </c>
      <c r="F155" s="18"/>
      <c r="G155" s="19"/>
      <c r="H155" s="34">
        <v>1999</v>
      </c>
      <c r="I155" s="6">
        <v>919504.2300000001</v>
      </c>
      <c r="J155" s="17">
        <v>1.056287086208276E-2</v>
      </c>
      <c r="K155" s="8">
        <v>10</v>
      </c>
      <c r="L155" s="17">
        <v>9.3632958801498131E-3</v>
      </c>
      <c r="M155" s="18"/>
      <c r="N155" s="19"/>
      <c r="O155" s="34">
        <v>1999</v>
      </c>
      <c r="P155" s="6">
        <v>919504.2300000001</v>
      </c>
      <c r="Q155" s="17">
        <v>1.0660729076383E-2</v>
      </c>
      <c r="R155" s="8">
        <v>10</v>
      </c>
      <c r="S155" s="17">
        <v>9.442870632672332E-3</v>
      </c>
      <c r="T155" s="18"/>
      <c r="U155" s="19"/>
      <c r="V155" s="34">
        <v>1999</v>
      </c>
      <c r="W155" s="6">
        <v>919503.68</v>
      </c>
      <c r="X155" s="17">
        <v>1.0700340219010401E-2</v>
      </c>
      <c r="Y155" s="8">
        <v>10</v>
      </c>
      <c r="Z155" s="17">
        <v>9.5238095238095247E-3</v>
      </c>
      <c r="AA155" s="18"/>
      <c r="AB155" s="19"/>
      <c r="AC155" s="34">
        <v>1999</v>
      </c>
      <c r="AD155" s="6">
        <v>919503.12000000011</v>
      </c>
      <c r="AE155" s="17">
        <v>1.0782216481769063E-2</v>
      </c>
      <c r="AF155" s="8">
        <v>10</v>
      </c>
      <c r="AG155" s="17">
        <v>9.643201542912247E-3</v>
      </c>
      <c r="AH155" s="18"/>
      <c r="AI155" s="19"/>
      <c r="AJ155" s="34">
        <v>1999</v>
      </c>
      <c r="AK155" s="6">
        <v>919502.56</v>
      </c>
      <c r="AL155" s="17">
        <v>1.0818421234391449E-2</v>
      </c>
      <c r="AM155" s="8">
        <v>10</v>
      </c>
      <c r="AN155" s="17">
        <v>9.6805421103581795E-3</v>
      </c>
      <c r="AO155" s="18"/>
      <c r="AP155" s="19"/>
      <c r="AQ155" s="34">
        <v>1999</v>
      </c>
      <c r="AR155" s="6">
        <v>919502.00000000012</v>
      </c>
      <c r="AS155" s="17">
        <v>1.08758437632597E-2</v>
      </c>
      <c r="AT155" s="8">
        <v>10</v>
      </c>
      <c r="AU155" s="17">
        <v>9.7465886939571145E-3</v>
      </c>
      <c r="AV155" s="18"/>
      <c r="AW155" s="19"/>
      <c r="AX155" s="34">
        <v>1999</v>
      </c>
      <c r="AY155" s="6">
        <v>918981.43</v>
      </c>
      <c r="AZ155" s="17">
        <v>1.0963352348245305E-2</v>
      </c>
      <c r="BA155" s="8">
        <v>10</v>
      </c>
      <c r="BB155" s="17">
        <v>9.8328416912487702E-3</v>
      </c>
      <c r="BC155" s="18"/>
      <c r="BD155" s="19"/>
      <c r="BE155" s="34">
        <v>1999</v>
      </c>
      <c r="BF155" s="6">
        <v>918976.94000000006</v>
      </c>
      <c r="BG155" s="17">
        <v>1.1059487948896187E-2</v>
      </c>
      <c r="BH155" s="8">
        <v>10</v>
      </c>
      <c r="BI155" s="17">
        <v>9.9009900990099011E-3</v>
      </c>
      <c r="BJ155" s="18"/>
      <c r="BK155" s="19"/>
      <c r="BL155" s="34">
        <v>1999</v>
      </c>
      <c r="BM155" s="6">
        <v>918891.77</v>
      </c>
      <c r="BN155" s="17">
        <v>1.1123208773227027E-2</v>
      </c>
      <c r="BO155" s="8">
        <v>10</v>
      </c>
      <c r="BP155" s="17">
        <v>0.01</v>
      </c>
      <c r="BQ155" s="18"/>
      <c r="BR155" s="19"/>
      <c r="BS155" s="34">
        <v>1999</v>
      </c>
      <c r="BT155" s="6">
        <v>918856.1</v>
      </c>
      <c r="BU155" s="17">
        <v>1.1266678835817022E-2</v>
      </c>
      <c r="BV155" s="8">
        <v>10</v>
      </c>
      <c r="BW155" s="17">
        <v>1.0111223458038422E-2</v>
      </c>
      <c r="BX155" s="18"/>
      <c r="BY155" s="19"/>
      <c r="BZ155" s="34">
        <v>1999</v>
      </c>
      <c r="CA155" s="6">
        <v>918769.92999999993</v>
      </c>
      <c r="CB155" s="17">
        <v>1.1304630420283337E-2</v>
      </c>
      <c r="CC155" s="8">
        <v>10</v>
      </c>
      <c r="CD155" s="17">
        <v>1.0172939979654121E-2</v>
      </c>
      <c r="CE155" s="18"/>
      <c r="CF155" s="19"/>
    </row>
    <row r="156" spans="1:84" ht="18" x14ac:dyDescent="0.25">
      <c r="A156" s="34">
        <v>2000</v>
      </c>
      <c r="B156" s="6">
        <v>289726.06</v>
      </c>
      <c r="C156" s="17">
        <v>3.2934502474758799E-3</v>
      </c>
      <c r="D156" s="8">
        <v>5</v>
      </c>
      <c r="E156" s="17">
        <v>4.6210720887245845E-3</v>
      </c>
      <c r="F156" s="18"/>
      <c r="G156" s="19"/>
      <c r="H156" s="34">
        <v>2000</v>
      </c>
      <c r="I156" s="6">
        <v>318455.56</v>
      </c>
      <c r="J156" s="17">
        <v>3.6582811104547584E-3</v>
      </c>
      <c r="K156" s="8">
        <v>5</v>
      </c>
      <c r="L156" s="17">
        <v>4.6816479400749065E-3</v>
      </c>
      <c r="M156" s="18"/>
      <c r="N156" s="19"/>
      <c r="O156" s="34">
        <v>2000</v>
      </c>
      <c r="P156" s="6">
        <v>308095.3</v>
      </c>
      <c r="Q156" s="17">
        <v>3.5720559143125885E-3</v>
      </c>
      <c r="R156" s="8">
        <v>5</v>
      </c>
      <c r="S156" s="17">
        <v>4.721435316336166E-3</v>
      </c>
      <c r="T156" s="18"/>
      <c r="U156" s="19"/>
      <c r="V156" s="34">
        <v>2000</v>
      </c>
      <c r="W156" s="6">
        <v>309147.59999999998</v>
      </c>
      <c r="X156" s="17">
        <v>3.5975761379122913E-3</v>
      </c>
      <c r="Y156" s="8">
        <v>5</v>
      </c>
      <c r="Z156" s="17">
        <v>4.7619047619047623E-3</v>
      </c>
      <c r="AA156" s="18"/>
      <c r="AB156" s="19"/>
      <c r="AC156" s="34">
        <v>2000</v>
      </c>
      <c r="AD156" s="6">
        <v>302380.73</v>
      </c>
      <c r="AE156" s="17">
        <v>3.5457568548275947E-3</v>
      </c>
      <c r="AF156" s="8">
        <v>5</v>
      </c>
      <c r="AG156" s="17">
        <v>4.8216007714561235E-3</v>
      </c>
      <c r="AH156" s="18"/>
      <c r="AI156" s="19"/>
      <c r="AJ156" s="34">
        <v>2000</v>
      </c>
      <c r="AK156" s="6">
        <v>305081.67</v>
      </c>
      <c r="AL156" s="17">
        <v>3.5894429885563392E-3</v>
      </c>
      <c r="AM156" s="8">
        <v>5</v>
      </c>
      <c r="AN156" s="17">
        <v>4.8402710551790898E-3</v>
      </c>
      <c r="AO156" s="18"/>
      <c r="AP156" s="19"/>
      <c r="AQ156" s="34">
        <v>2000</v>
      </c>
      <c r="AR156" s="6">
        <v>299416.27</v>
      </c>
      <c r="AS156" s="17">
        <v>3.5414872101398169E-3</v>
      </c>
      <c r="AT156" s="8">
        <v>5</v>
      </c>
      <c r="AU156" s="17">
        <v>4.8732943469785572E-3</v>
      </c>
      <c r="AV156" s="18"/>
      <c r="AW156" s="19"/>
      <c r="AX156" s="34">
        <v>2000</v>
      </c>
      <c r="AY156" s="6">
        <v>298237.28999999998</v>
      </c>
      <c r="AZ156" s="17">
        <v>3.5579396785589187E-3</v>
      </c>
      <c r="BA156" s="8">
        <v>5</v>
      </c>
      <c r="BB156" s="17">
        <v>4.9164208456243851E-3</v>
      </c>
      <c r="BC156" s="18"/>
      <c r="BD156" s="19"/>
      <c r="BE156" s="34">
        <v>2000</v>
      </c>
      <c r="BF156" s="6">
        <v>302534.89</v>
      </c>
      <c r="BG156" s="17">
        <v>3.6408758745084873E-3</v>
      </c>
      <c r="BH156" s="8">
        <v>5</v>
      </c>
      <c r="BI156" s="17">
        <v>4.9504950495049506E-3</v>
      </c>
      <c r="BJ156" s="18"/>
      <c r="BK156" s="19"/>
      <c r="BL156" s="34">
        <v>2000</v>
      </c>
      <c r="BM156" s="6">
        <v>293898.63</v>
      </c>
      <c r="BN156" s="17">
        <v>3.5576505594945135E-3</v>
      </c>
      <c r="BO156" s="8">
        <v>5</v>
      </c>
      <c r="BP156" s="17">
        <v>5.0000000000000001E-3</v>
      </c>
      <c r="BQ156" s="18"/>
      <c r="BR156" s="19"/>
      <c r="BS156" s="34">
        <v>2000</v>
      </c>
      <c r="BT156" s="6">
        <v>294987.40000000002</v>
      </c>
      <c r="BU156" s="17">
        <v>3.6170280595761301E-3</v>
      </c>
      <c r="BV156" s="8">
        <v>5</v>
      </c>
      <c r="BW156" s="17">
        <v>5.0556117290192111E-3</v>
      </c>
      <c r="BX156" s="18"/>
      <c r="BY156" s="19"/>
      <c r="BZ156" s="34">
        <v>2000</v>
      </c>
      <c r="CA156" s="6">
        <v>293352.62</v>
      </c>
      <c r="CB156" s="17">
        <v>3.6094378403544601E-3</v>
      </c>
      <c r="CC156" s="8">
        <v>5</v>
      </c>
      <c r="CD156" s="17">
        <v>5.0864699898270603E-3</v>
      </c>
      <c r="CE156" s="18"/>
      <c r="CF156" s="19"/>
    </row>
    <row r="157" spans="1:84" ht="18" x14ac:dyDescent="0.25">
      <c r="A157" s="34">
        <v>2001</v>
      </c>
      <c r="B157" s="6">
        <v>19589074.160000004</v>
      </c>
      <c r="C157" s="17">
        <v>0.22267807438542248</v>
      </c>
      <c r="D157" s="8">
        <v>326</v>
      </c>
      <c r="E157" s="17">
        <v>0.30129390018484287</v>
      </c>
      <c r="F157" s="18"/>
      <c r="G157" s="19"/>
      <c r="H157" s="34">
        <v>2001</v>
      </c>
      <c r="I157" s="6">
        <v>19115832.150000013</v>
      </c>
      <c r="J157" s="17">
        <v>0.21959449433060244</v>
      </c>
      <c r="K157" s="8">
        <v>318</v>
      </c>
      <c r="L157" s="17">
        <v>0.29775280898876405</v>
      </c>
      <c r="M157" s="18"/>
      <c r="N157" s="19"/>
      <c r="O157" s="34">
        <v>2001</v>
      </c>
      <c r="P157" s="6">
        <v>18736574.310000017</v>
      </c>
      <c r="Q157" s="17">
        <v>0.21723178210765587</v>
      </c>
      <c r="R157" s="8">
        <v>313</v>
      </c>
      <c r="S157" s="17">
        <v>0.29556185080264402</v>
      </c>
      <c r="T157" s="18"/>
      <c r="U157" s="19"/>
      <c r="V157" s="34">
        <v>2001</v>
      </c>
      <c r="W157" s="6">
        <v>18639652.690000001</v>
      </c>
      <c r="X157" s="17">
        <v>0.21691117685052919</v>
      </c>
      <c r="Y157" s="8">
        <v>310</v>
      </c>
      <c r="Z157" s="17">
        <v>0.29523809523809524</v>
      </c>
      <c r="AA157" s="18"/>
      <c r="AB157" s="19"/>
      <c r="AC157" s="34">
        <v>2001</v>
      </c>
      <c r="AD157" s="6">
        <v>18430578.419999998</v>
      </c>
      <c r="AE157" s="17">
        <v>0.21611942590109012</v>
      </c>
      <c r="AF157" s="8">
        <v>306</v>
      </c>
      <c r="AG157" s="17">
        <v>0.29508196721311475</v>
      </c>
      <c r="AH157" s="18"/>
      <c r="AI157" s="19"/>
      <c r="AJ157" s="34">
        <v>2001</v>
      </c>
      <c r="AK157" s="6">
        <v>18325735.479999997</v>
      </c>
      <c r="AL157" s="17">
        <v>0.2156117171143849</v>
      </c>
      <c r="AM157" s="8">
        <v>304</v>
      </c>
      <c r="AN157" s="17">
        <v>0.29428848015488868</v>
      </c>
      <c r="AO157" s="18"/>
      <c r="AP157" s="19"/>
      <c r="AQ157" s="34">
        <v>2001</v>
      </c>
      <c r="AR157" s="6">
        <v>18172752.799999997</v>
      </c>
      <c r="AS157" s="17">
        <v>0.21494680838229843</v>
      </c>
      <c r="AT157" s="8">
        <v>302</v>
      </c>
      <c r="AU157" s="17">
        <v>0.29434697855750486</v>
      </c>
      <c r="AV157" s="18"/>
      <c r="AW157" s="19"/>
      <c r="AX157" s="34">
        <v>2001</v>
      </c>
      <c r="AY157" s="6">
        <v>17652473.23</v>
      </c>
      <c r="AZ157" s="17">
        <v>0.21059215945033607</v>
      </c>
      <c r="BA157" s="8">
        <v>295</v>
      </c>
      <c r="BB157" s="17">
        <v>0.29006882989183874</v>
      </c>
      <c r="BC157" s="18"/>
      <c r="BD157" s="19"/>
      <c r="BE157" s="34">
        <v>2001</v>
      </c>
      <c r="BF157" s="6">
        <v>17271578.639999989</v>
      </c>
      <c r="BG157" s="17">
        <v>0.20785594013653125</v>
      </c>
      <c r="BH157" s="8">
        <v>293</v>
      </c>
      <c r="BI157" s="17">
        <v>0.29009900990099008</v>
      </c>
      <c r="BJ157" s="18"/>
      <c r="BK157" s="19"/>
      <c r="BL157" s="34">
        <v>2001</v>
      </c>
      <c r="BM157" s="6">
        <v>17302094.290000007</v>
      </c>
      <c r="BN157" s="17">
        <v>0.20944230135147396</v>
      </c>
      <c r="BO157" s="8">
        <v>289</v>
      </c>
      <c r="BP157" s="17">
        <v>0.28899999999999998</v>
      </c>
      <c r="BQ157" s="18"/>
      <c r="BR157" s="19"/>
      <c r="BS157" s="34">
        <v>2001</v>
      </c>
      <c r="BT157" s="6">
        <v>17108493.629999988</v>
      </c>
      <c r="BU157" s="17">
        <v>0.20977811769855062</v>
      </c>
      <c r="BV157" s="8">
        <v>286</v>
      </c>
      <c r="BW157" s="17">
        <v>0.2891809908998989</v>
      </c>
      <c r="BX157" s="18"/>
      <c r="BY157" s="19"/>
      <c r="BZ157" s="34">
        <v>2001</v>
      </c>
      <c r="CA157" s="6">
        <v>17020942.5</v>
      </c>
      <c r="CB157" s="17">
        <v>0.20942725494661493</v>
      </c>
      <c r="CC157" s="8">
        <v>284</v>
      </c>
      <c r="CD157" s="17">
        <v>0.28891149542217703</v>
      </c>
      <c r="CE157" s="18"/>
      <c r="CF157" s="19"/>
    </row>
    <row r="158" spans="1:84" ht="18" x14ac:dyDescent="0.25">
      <c r="A158" s="34">
        <v>2002</v>
      </c>
      <c r="B158" s="6">
        <v>39216210.080000013</v>
      </c>
      <c r="C158" s="17">
        <v>0.44578881441677054</v>
      </c>
      <c r="D158" s="8">
        <v>443</v>
      </c>
      <c r="E158" s="17">
        <v>0.40942698706099817</v>
      </c>
      <c r="F158" s="18"/>
      <c r="G158" s="19"/>
      <c r="H158" s="34">
        <v>2002</v>
      </c>
      <c r="I158" s="6">
        <v>38780551.249999963</v>
      </c>
      <c r="J158" s="17">
        <v>0.4454943669091459</v>
      </c>
      <c r="K158" s="8">
        <v>438</v>
      </c>
      <c r="L158" s="17">
        <v>0.4101123595505618</v>
      </c>
      <c r="M158" s="18"/>
      <c r="N158" s="19"/>
      <c r="O158" s="34">
        <v>2002</v>
      </c>
      <c r="P158" s="6">
        <v>38464924.250000007</v>
      </c>
      <c r="Q158" s="17">
        <v>0.44596220767015349</v>
      </c>
      <c r="R158" s="8">
        <v>437</v>
      </c>
      <c r="S158" s="17">
        <v>0.41265344664778092</v>
      </c>
      <c r="T158" s="18"/>
      <c r="U158" s="19"/>
      <c r="V158" s="34">
        <v>2002</v>
      </c>
      <c r="W158" s="6">
        <v>38357128.979999974</v>
      </c>
      <c r="X158" s="17">
        <v>0.44636507589666535</v>
      </c>
      <c r="Y158" s="8">
        <v>433</v>
      </c>
      <c r="Z158" s="17">
        <v>0.4123809523809524</v>
      </c>
      <c r="AA158" s="18"/>
      <c r="AB158" s="19"/>
      <c r="AC158" s="34">
        <v>2002</v>
      </c>
      <c r="AD158" s="6">
        <v>37967733.320000008</v>
      </c>
      <c r="AE158" s="17">
        <v>0.44521471550669284</v>
      </c>
      <c r="AF158" s="8">
        <v>425</v>
      </c>
      <c r="AG158" s="17">
        <v>0.4098360655737705</v>
      </c>
      <c r="AH158" s="18"/>
      <c r="AI158" s="19"/>
      <c r="AJ158" s="34">
        <v>2002</v>
      </c>
      <c r="AK158" s="6">
        <v>37837017.270000003</v>
      </c>
      <c r="AL158" s="17">
        <v>0.4451719972153248</v>
      </c>
      <c r="AM158" s="8">
        <v>423</v>
      </c>
      <c r="AN158" s="17">
        <v>0.409486931268151</v>
      </c>
      <c r="AO158" s="18"/>
      <c r="AP158" s="19"/>
      <c r="AQ158" s="34">
        <v>2002</v>
      </c>
      <c r="AR158" s="6">
        <v>37689696.420000002</v>
      </c>
      <c r="AS158" s="17">
        <v>0.44579266793178085</v>
      </c>
      <c r="AT158" s="8">
        <v>422</v>
      </c>
      <c r="AU158" s="17">
        <v>0.41130604288499023</v>
      </c>
      <c r="AV158" s="18"/>
      <c r="AW158" s="19"/>
      <c r="AX158" s="34">
        <v>2002</v>
      </c>
      <c r="AY158" s="6">
        <v>37538857.870000005</v>
      </c>
      <c r="AZ158" s="17">
        <v>0.44783464838839154</v>
      </c>
      <c r="BA158" s="8">
        <v>420</v>
      </c>
      <c r="BB158" s="17">
        <v>0.41297935103244837</v>
      </c>
      <c r="BC158" s="18"/>
      <c r="BD158" s="19"/>
      <c r="BE158" s="34">
        <v>2002</v>
      </c>
      <c r="BF158" s="6">
        <v>37213241.680000022</v>
      </c>
      <c r="BG158" s="17">
        <v>0.44784518521141731</v>
      </c>
      <c r="BH158" s="8">
        <v>416</v>
      </c>
      <c r="BI158" s="17">
        <v>0.41188118811881186</v>
      </c>
      <c r="BJ158" s="18"/>
      <c r="BK158" s="19"/>
      <c r="BL158" s="34">
        <v>2002</v>
      </c>
      <c r="BM158" s="6">
        <v>36893668.670000002</v>
      </c>
      <c r="BN158" s="17">
        <v>0.44659881873430546</v>
      </c>
      <c r="BO158" s="8">
        <v>412</v>
      </c>
      <c r="BP158" s="17">
        <v>0.41199999999999998</v>
      </c>
      <c r="BQ158" s="18"/>
      <c r="BR158" s="19"/>
      <c r="BS158" s="34">
        <v>2002</v>
      </c>
      <c r="BT158" s="6">
        <v>36149651.079999991</v>
      </c>
      <c r="BU158" s="17">
        <v>0.44325385525024635</v>
      </c>
      <c r="BV158" s="8">
        <v>407</v>
      </c>
      <c r="BW158" s="17">
        <v>0.4115267947421638</v>
      </c>
      <c r="BX158" s="18"/>
      <c r="BY158" s="19"/>
      <c r="BZ158" s="34">
        <v>2002</v>
      </c>
      <c r="CA158" s="6">
        <v>36044467.419999987</v>
      </c>
      <c r="CB158" s="17">
        <v>0.44349446969715645</v>
      </c>
      <c r="CC158" s="8">
        <v>404</v>
      </c>
      <c r="CD158" s="17">
        <v>0.41098677517802645</v>
      </c>
      <c r="CE158" s="18"/>
      <c r="CF158" s="19"/>
    </row>
    <row r="159" spans="1:84" ht="18" x14ac:dyDescent="0.25">
      <c r="A159" s="7">
        <v>2003</v>
      </c>
      <c r="B159" s="6">
        <v>23552998.620000001</v>
      </c>
      <c r="C159" s="17">
        <v>0.26773783874960388</v>
      </c>
      <c r="D159" s="8">
        <v>244</v>
      </c>
      <c r="E159" s="17">
        <v>0.2255083179297597</v>
      </c>
      <c r="F159" s="18"/>
      <c r="G159" s="19"/>
      <c r="H159" s="7">
        <v>2003</v>
      </c>
      <c r="I159" s="6">
        <v>23509240.699999999</v>
      </c>
      <c r="J159" s="17">
        <v>0.27006409049333036</v>
      </c>
      <c r="K159" s="8">
        <v>243</v>
      </c>
      <c r="L159" s="17">
        <v>0.22752808988764045</v>
      </c>
      <c r="M159" s="18"/>
      <c r="N159" s="19"/>
      <c r="O159" s="7">
        <v>2003</v>
      </c>
      <c r="P159" s="6">
        <v>23421394.300000031</v>
      </c>
      <c r="Q159" s="17">
        <v>0.27154756995891288</v>
      </c>
      <c r="R159" s="8">
        <v>240</v>
      </c>
      <c r="S159" s="17">
        <v>0.22662889518413598</v>
      </c>
      <c r="T159" s="18"/>
      <c r="U159" s="19"/>
      <c r="V159" s="7">
        <v>2003</v>
      </c>
      <c r="W159" s="6">
        <v>23316942.139999978</v>
      </c>
      <c r="X159" s="17">
        <v>0.27134118023864806</v>
      </c>
      <c r="Y159" s="8">
        <v>238</v>
      </c>
      <c r="Z159" s="17">
        <v>0.22666666666666666</v>
      </c>
      <c r="AA159" s="18"/>
      <c r="AB159" s="19"/>
      <c r="AC159" s="7">
        <v>2003</v>
      </c>
      <c r="AD159" s="6">
        <v>23277006.179999985</v>
      </c>
      <c r="AE159" s="17">
        <v>0.27294928556657444</v>
      </c>
      <c r="AF159" s="8">
        <v>237</v>
      </c>
      <c r="AG159" s="17">
        <v>0.22854387656702024</v>
      </c>
      <c r="AH159" s="18"/>
      <c r="AI159" s="19"/>
      <c r="AJ159" s="7">
        <v>2003</v>
      </c>
      <c r="AK159" s="6">
        <v>23237049.019999996</v>
      </c>
      <c r="AL159" s="17">
        <v>0.27339585062445393</v>
      </c>
      <c r="AM159" s="8">
        <v>237</v>
      </c>
      <c r="AN159" s="17">
        <v>0.22942884801548888</v>
      </c>
      <c r="AO159" s="18"/>
      <c r="AP159" s="19"/>
      <c r="AQ159" s="7">
        <v>2003</v>
      </c>
      <c r="AR159" s="6">
        <v>23111171.850000009</v>
      </c>
      <c r="AS159" s="17">
        <v>0.27335828984215987</v>
      </c>
      <c r="AT159" s="8">
        <v>233</v>
      </c>
      <c r="AU159" s="17">
        <v>0.22709551656920077</v>
      </c>
      <c r="AV159" s="18"/>
      <c r="AW159" s="19"/>
      <c r="AX159" s="7">
        <v>2003</v>
      </c>
      <c r="AY159" s="6">
        <v>23063980.770000014</v>
      </c>
      <c r="AZ159" s="17">
        <v>0.27515087844012714</v>
      </c>
      <c r="BA159" s="8">
        <v>233</v>
      </c>
      <c r="BB159" s="17">
        <v>0.22910521140609635</v>
      </c>
      <c r="BC159" s="18"/>
      <c r="BD159" s="19"/>
      <c r="BE159" s="7">
        <v>2003</v>
      </c>
      <c r="BF159" s="6">
        <v>23047607.399999991</v>
      </c>
      <c r="BG159" s="17">
        <v>0.27736793514230124</v>
      </c>
      <c r="BH159" s="8">
        <v>232</v>
      </c>
      <c r="BI159" s="17">
        <v>0.22970297029702971</v>
      </c>
      <c r="BJ159" s="18"/>
      <c r="BK159" s="19"/>
      <c r="BL159" s="7">
        <v>2003</v>
      </c>
      <c r="BM159" s="6">
        <v>22913845.410000004</v>
      </c>
      <c r="BN159" s="17">
        <v>0.27737269460241204</v>
      </c>
      <c r="BO159" s="8">
        <v>231</v>
      </c>
      <c r="BP159" s="17">
        <v>0.23100000000000001</v>
      </c>
      <c r="BQ159" s="18"/>
      <c r="BR159" s="19"/>
      <c r="BS159" s="7">
        <v>2003</v>
      </c>
      <c r="BT159" s="6">
        <v>22790248.439999994</v>
      </c>
      <c r="BU159" s="17">
        <v>0.27944572579096971</v>
      </c>
      <c r="BV159" s="8">
        <v>228</v>
      </c>
      <c r="BW159" s="17">
        <v>0.23053589484327602</v>
      </c>
      <c r="BX159" s="18"/>
      <c r="BY159" s="19"/>
      <c r="BZ159" s="7">
        <v>2003</v>
      </c>
      <c r="CA159" s="6">
        <v>22721845.060000006</v>
      </c>
      <c r="CB159" s="17">
        <v>0.27957168871454119</v>
      </c>
      <c r="CC159" s="8">
        <v>227</v>
      </c>
      <c r="CD159" s="17">
        <v>0.23092573753814852</v>
      </c>
      <c r="CE159" s="18"/>
      <c r="CF159" s="19"/>
    </row>
    <row r="160" spans="1:84" ht="18" x14ac:dyDescent="0.25">
      <c r="A160" s="7">
        <v>2004</v>
      </c>
      <c r="B160" s="6">
        <v>4126003.2399999998</v>
      </c>
      <c r="C160" s="17">
        <v>4.6902188887890446E-2</v>
      </c>
      <c r="D160" s="8">
        <v>43</v>
      </c>
      <c r="E160" s="17">
        <v>3.9741219963031427E-2</v>
      </c>
      <c r="F160" s="18"/>
      <c r="G160" s="19"/>
      <c r="H160" s="7">
        <v>2004</v>
      </c>
      <c r="I160" s="6">
        <v>4140186.4899999998</v>
      </c>
      <c r="J160" s="17">
        <v>4.7560689567257008E-2</v>
      </c>
      <c r="K160" s="8">
        <v>43</v>
      </c>
      <c r="L160" s="17">
        <v>4.0262172284644196E-2</v>
      </c>
      <c r="M160" s="18"/>
      <c r="N160" s="19"/>
      <c r="O160" s="7">
        <v>2004</v>
      </c>
      <c r="P160" s="6">
        <v>4133419.5700000003</v>
      </c>
      <c r="Q160" s="17">
        <v>4.7922853160544475E-2</v>
      </c>
      <c r="R160" s="8">
        <v>43</v>
      </c>
      <c r="S160" s="17">
        <v>4.0604343720491029E-2</v>
      </c>
      <c r="T160" s="18"/>
      <c r="U160" s="19"/>
      <c r="V160" s="7">
        <v>2004</v>
      </c>
      <c r="W160" s="6">
        <v>4125399.8399999994</v>
      </c>
      <c r="X160" s="17">
        <v>4.8007618444170945E-2</v>
      </c>
      <c r="Y160" s="8">
        <v>43</v>
      </c>
      <c r="Z160" s="17">
        <v>4.0952380952380955E-2</v>
      </c>
      <c r="AA160" s="18"/>
      <c r="AB160" s="19"/>
      <c r="AC160" s="7">
        <v>2004</v>
      </c>
      <c r="AD160" s="6">
        <v>4115041.5999999996</v>
      </c>
      <c r="AE160" s="17">
        <v>4.8253527799541701E-2</v>
      </c>
      <c r="AF160" s="8">
        <v>43</v>
      </c>
      <c r="AG160" s="17">
        <v>4.1465766634522665E-2</v>
      </c>
      <c r="AH160" s="18"/>
      <c r="AI160" s="19"/>
      <c r="AJ160" s="7">
        <v>2004</v>
      </c>
      <c r="AK160" s="6">
        <v>4106031.4999999986</v>
      </c>
      <c r="AL160" s="17">
        <v>4.8309575526010673E-2</v>
      </c>
      <c r="AM160" s="8">
        <v>43</v>
      </c>
      <c r="AN160" s="17">
        <v>4.1626331074540175E-2</v>
      </c>
      <c r="AO160" s="18"/>
      <c r="AP160" s="19"/>
      <c r="AQ160" s="7">
        <v>2004</v>
      </c>
      <c r="AR160" s="6">
        <v>4093226.8699999987</v>
      </c>
      <c r="AS160" s="17">
        <v>4.8414572155032289E-2</v>
      </c>
      <c r="AT160" s="8">
        <v>43</v>
      </c>
      <c r="AU160" s="17">
        <v>4.1910331384015592E-2</v>
      </c>
      <c r="AV160" s="18"/>
      <c r="AW160" s="19"/>
      <c r="AX160" s="7">
        <v>2004</v>
      </c>
      <c r="AY160" s="6">
        <v>4083678.7899999996</v>
      </c>
      <c r="AZ160" s="17">
        <v>4.8717860873234445E-2</v>
      </c>
      <c r="BA160" s="8">
        <v>43</v>
      </c>
      <c r="BB160" s="17">
        <v>4.2281219272369712E-2</v>
      </c>
      <c r="BC160" s="18"/>
      <c r="BD160" s="19"/>
      <c r="BE160" s="7">
        <v>2004</v>
      </c>
      <c r="BF160" s="6">
        <v>4074808.7499999991</v>
      </c>
      <c r="BG160" s="17">
        <v>4.9038551788559266E-2</v>
      </c>
      <c r="BH160" s="8">
        <v>43</v>
      </c>
      <c r="BI160" s="17">
        <v>4.2574257425742577E-2</v>
      </c>
      <c r="BJ160" s="18"/>
      <c r="BK160" s="19"/>
      <c r="BL160" s="7">
        <v>2004</v>
      </c>
      <c r="BM160" s="6">
        <v>4018759.7500000005</v>
      </c>
      <c r="BN160" s="17">
        <v>4.8647191288579784E-2</v>
      </c>
      <c r="BO160" s="8">
        <v>42</v>
      </c>
      <c r="BP160" s="17">
        <v>4.2000000000000003E-2</v>
      </c>
      <c r="BQ160" s="18"/>
      <c r="BR160" s="19"/>
      <c r="BS160" s="7">
        <v>2004</v>
      </c>
      <c r="BT160" s="6">
        <v>4036415.2699999996</v>
      </c>
      <c r="BU160" s="17">
        <v>4.9493053912443581E-2</v>
      </c>
      <c r="BV160" s="8">
        <v>42</v>
      </c>
      <c r="BW160" s="17">
        <v>4.2467138523761376E-2</v>
      </c>
      <c r="BX160" s="18"/>
      <c r="BY160" s="19"/>
      <c r="BZ160" s="7">
        <v>2004</v>
      </c>
      <c r="CA160" s="6">
        <v>4027872.2199999993</v>
      </c>
      <c r="CB160" s="17">
        <v>4.9559313317128456E-2</v>
      </c>
      <c r="CC160" s="8">
        <v>42</v>
      </c>
      <c r="CD160" s="17">
        <v>4.2726347914547304E-2</v>
      </c>
      <c r="CE160" s="18"/>
      <c r="CF160" s="19"/>
    </row>
    <row r="161" spans="1:84" ht="18" x14ac:dyDescent="0.25">
      <c r="A161" s="7"/>
      <c r="B161" s="6"/>
      <c r="C161" s="20"/>
      <c r="D161" s="8"/>
      <c r="E161" s="20"/>
      <c r="F161" s="1"/>
      <c r="G161" s="1"/>
      <c r="H161" s="7"/>
      <c r="I161" s="6"/>
      <c r="J161" s="20"/>
      <c r="K161" s="8"/>
      <c r="L161" s="20"/>
      <c r="M161" s="1"/>
      <c r="N161" s="1"/>
      <c r="O161" s="7"/>
      <c r="P161" s="6"/>
      <c r="Q161" s="20"/>
      <c r="R161" s="8"/>
      <c r="S161" s="20"/>
      <c r="T161" s="1"/>
      <c r="U161" s="1"/>
      <c r="V161" s="7"/>
      <c r="W161" s="6"/>
      <c r="X161" s="20"/>
      <c r="Y161" s="8"/>
      <c r="Z161" s="20"/>
      <c r="AA161" s="1"/>
      <c r="AB161" s="1"/>
      <c r="AC161" s="7"/>
      <c r="AD161" s="6"/>
      <c r="AE161" s="20"/>
      <c r="AF161" s="8"/>
      <c r="AG161" s="20"/>
      <c r="AH161" s="1"/>
      <c r="AI161" s="1"/>
      <c r="AJ161" s="7"/>
      <c r="AK161" s="6"/>
      <c r="AL161" s="20"/>
      <c r="AM161" s="8"/>
      <c r="AN161" s="20"/>
      <c r="AO161" s="1"/>
      <c r="AP161" s="1"/>
      <c r="AQ161" s="7"/>
      <c r="AR161" s="6"/>
      <c r="AS161" s="20"/>
      <c r="AT161" s="8"/>
      <c r="AU161" s="20"/>
      <c r="AV161" s="1"/>
      <c r="AW161" s="1"/>
      <c r="AX161" s="7"/>
      <c r="AY161" s="6"/>
      <c r="AZ161" s="20"/>
      <c r="BA161" s="8"/>
      <c r="BB161" s="20"/>
      <c r="BC161" s="1"/>
      <c r="BD161" s="1"/>
      <c r="BE161" s="7"/>
      <c r="BF161" s="6"/>
      <c r="BG161" s="20"/>
      <c r="BH161" s="8"/>
      <c r="BI161" s="20"/>
      <c r="BJ161" s="1"/>
      <c r="BK161" s="1"/>
      <c r="BL161" s="7"/>
      <c r="BM161" s="6"/>
      <c r="BN161" s="20"/>
      <c r="BO161" s="8"/>
      <c r="BP161" s="20"/>
      <c r="BQ161" s="1"/>
      <c r="BR161" s="1"/>
      <c r="BS161" s="7"/>
      <c r="BT161" s="6"/>
      <c r="BU161" s="20"/>
      <c r="BV161" s="8"/>
      <c r="BW161" s="20"/>
      <c r="BX161" s="1"/>
      <c r="BY161" s="1"/>
      <c r="BZ161" s="7"/>
      <c r="CA161" s="6"/>
      <c r="CB161" s="20"/>
      <c r="CC161" s="8"/>
      <c r="CD161" s="20"/>
      <c r="CE161" s="1"/>
      <c r="CF161" s="1"/>
    </row>
    <row r="162" spans="1:84" ht="18.75" thickBot="1" x14ac:dyDescent="0.3">
      <c r="A162" s="21"/>
      <c r="B162" s="22">
        <v>87970377.030000016</v>
      </c>
      <c r="C162" s="23"/>
      <c r="D162" s="24">
        <v>1082</v>
      </c>
      <c r="E162" s="23"/>
      <c r="F162" s="1"/>
      <c r="G162" s="1"/>
      <c r="H162" s="21"/>
      <c r="I162" s="22">
        <v>87050598.459999979</v>
      </c>
      <c r="J162" s="23"/>
      <c r="K162" s="24">
        <v>1068</v>
      </c>
      <c r="L162" s="23"/>
      <c r="M162" s="1"/>
      <c r="N162" s="1"/>
      <c r="O162" s="21"/>
      <c r="P162" s="22">
        <v>86251533.400000066</v>
      </c>
      <c r="Q162" s="23"/>
      <c r="R162" s="24">
        <v>1059</v>
      </c>
      <c r="S162" s="23"/>
      <c r="T162" s="1"/>
      <c r="U162" s="1"/>
      <c r="V162" s="21"/>
      <c r="W162" s="22">
        <v>85932191.049999952</v>
      </c>
      <c r="X162" s="23"/>
      <c r="Y162" s="24">
        <v>1050</v>
      </c>
      <c r="Z162" s="23"/>
      <c r="AA162" s="1"/>
      <c r="AB162" s="1"/>
      <c r="AC162" s="21"/>
      <c r="AD162" s="22">
        <v>85279601.049999982</v>
      </c>
      <c r="AE162" s="23"/>
      <c r="AF162" s="24">
        <v>1037</v>
      </c>
      <c r="AG162" s="23"/>
      <c r="AH162" s="1"/>
      <c r="AI162" s="1"/>
      <c r="AJ162" s="21"/>
      <c r="AK162" s="22">
        <v>84994153.959999993</v>
      </c>
      <c r="AL162" s="23"/>
      <c r="AM162" s="24">
        <v>1033</v>
      </c>
      <c r="AN162" s="23"/>
      <c r="AO162" s="1"/>
      <c r="AP162" s="1"/>
      <c r="AQ162" s="21"/>
      <c r="AR162" s="22">
        <v>84545348.390000015</v>
      </c>
      <c r="AS162" s="23"/>
      <c r="AT162" s="24">
        <v>1026</v>
      </c>
      <c r="AU162" s="23"/>
      <c r="AV162" s="1"/>
      <c r="AW162" s="1"/>
      <c r="AX162" s="21"/>
      <c r="AY162" s="22">
        <v>83823031.570000023</v>
      </c>
      <c r="AZ162" s="23"/>
      <c r="BA162" s="24">
        <v>1017</v>
      </c>
      <c r="BB162" s="23"/>
      <c r="BC162" s="1"/>
      <c r="BD162" s="1"/>
      <c r="BE162" s="21"/>
      <c r="BF162" s="22">
        <v>83093986.290000007</v>
      </c>
      <c r="BG162" s="23"/>
      <c r="BH162" s="24">
        <v>1010</v>
      </c>
      <c r="BI162" s="23"/>
      <c r="BJ162" s="1"/>
      <c r="BK162" s="1"/>
      <c r="BL162" s="21"/>
      <c r="BM162" s="22">
        <v>82610314.050000012</v>
      </c>
      <c r="BN162" s="23"/>
      <c r="BO162" s="24">
        <v>1000</v>
      </c>
      <c r="BP162" s="23"/>
      <c r="BQ162" s="1"/>
      <c r="BR162" s="1"/>
      <c r="BS162" s="21"/>
      <c r="BT162" s="22">
        <v>81555187.059999973</v>
      </c>
      <c r="BU162" s="23"/>
      <c r="BV162" s="24">
        <v>989</v>
      </c>
      <c r="BW162" s="23"/>
      <c r="BX162" s="1"/>
      <c r="BY162" s="1"/>
      <c r="BZ162" s="21"/>
      <c r="CA162" s="22">
        <v>81273769.75999999</v>
      </c>
      <c r="CB162" s="23"/>
      <c r="CC162" s="24">
        <v>983</v>
      </c>
      <c r="CD162" s="23"/>
      <c r="CE162" s="1"/>
      <c r="CF162" s="1"/>
    </row>
    <row r="163" spans="1:84" ht="18.75" thickTop="1" x14ac:dyDescent="0.25">
      <c r="A163" s="7"/>
      <c r="B163" s="6"/>
      <c r="C163" s="20"/>
      <c r="D163" s="8"/>
      <c r="E163" s="20"/>
      <c r="F163" s="1"/>
      <c r="G163" s="1"/>
      <c r="H163" s="7"/>
      <c r="I163" s="6"/>
      <c r="J163" s="20"/>
      <c r="K163" s="8"/>
      <c r="L163" s="20"/>
      <c r="M163" s="1"/>
      <c r="N163" s="1"/>
      <c r="O163" s="7"/>
      <c r="P163" s="6"/>
      <c r="Q163" s="20"/>
      <c r="R163" s="8"/>
      <c r="S163" s="20"/>
      <c r="T163" s="1"/>
      <c r="U163" s="1"/>
      <c r="V163" s="7"/>
      <c r="W163" s="6"/>
      <c r="X163" s="20"/>
      <c r="Y163" s="8"/>
      <c r="Z163" s="20"/>
      <c r="AA163" s="1"/>
      <c r="AB163" s="1"/>
      <c r="AC163" s="7"/>
      <c r="AD163" s="6"/>
      <c r="AE163" s="20"/>
      <c r="AF163" s="8"/>
      <c r="AG163" s="20"/>
      <c r="AH163" s="1"/>
      <c r="AI163" s="1"/>
      <c r="AJ163" s="7"/>
      <c r="AK163" s="6"/>
      <c r="AL163" s="20"/>
      <c r="AM163" s="8"/>
      <c r="AN163" s="20"/>
      <c r="AO163" s="1"/>
      <c r="AP163" s="1"/>
      <c r="AQ163" s="7"/>
      <c r="AR163" s="6"/>
      <c r="AS163" s="20"/>
      <c r="AT163" s="8"/>
      <c r="AU163" s="20"/>
      <c r="AV163" s="1"/>
      <c r="AW163" s="1"/>
      <c r="AX163" s="7"/>
      <c r="AY163" s="6"/>
      <c r="AZ163" s="20"/>
      <c r="BA163" s="8"/>
      <c r="BB163" s="20"/>
      <c r="BC163" s="1"/>
      <c r="BD163" s="1"/>
      <c r="BE163" s="7"/>
      <c r="BF163" s="6"/>
      <c r="BG163" s="20"/>
      <c r="BH163" s="8"/>
      <c r="BI163" s="20"/>
      <c r="BJ163" s="1"/>
      <c r="BK163" s="1"/>
      <c r="BL163" s="7"/>
      <c r="BM163" s="6"/>
      <c r="BN163" s="20"/>
      <c r="BO163" s="8"/>
      <c r="BP163" s="20"/>
      <c r="BQ163" s="1"/>
      <c r="BR163" s="1"/>
      <c r="BS163" s="7"/>
      <c r="BT163" s="6"/>
      <c r="BU163" s="20"/>
      <c r="BV163" s="8"/>
      <c r="BW163" s="20"/>
      <c r="BX163" s="1"/>
      <c r="BY163" s="1"/>
      <c r="BZ163" s="7"/>
      <c r="CA163" s="6"/>
      <c r="CB163" s="20"/>
      <c r="CC163" s="8"/>
      <c r="CD163" s="20"/>
      <c r="CE163" s="1"/>
      <c r="CF163" s="1"/>
    </row>
    <row r="164" spans="1:84" ht="18" x14ac:dyDescent="0.25">
      <c r="A164" s="7"/>
      <c r="B164" s="6"/>
      <c r="C164" s="7"/>
      <c r="D164" s="8"/>
      <c r="E164" s="7"/>
      <c r="F164" s="1"/>
      <c r="G164" s="1"/>
      <c r="H164" s="7"/>
      <c r="I164" s="6"/>
      <c r="J164" s="7"/>
      <c r="K164" s="8"/>
      <c r="L164" s="7"/>
      <c r="M164" s="1"/>
      <c r="N164" s="1"/>
      <c r="O164" s="7"/>
      <c r="P164" s="6"/>
      <c r="Q164" s="7"/>
      <c r="R164" s="8"/>
      <c r="S164" s="7"/>
      <c r="T164" s="1"/>
      <c r="U164" s="1"/>
      <c r="V164" s="7"/>
      <c r="W164" s="6"/>
      <c r="X164" s="7"/>
      <c r="Y164" s="8"/>
      <c r="Z164" s="7"/>
      <c r="AA164" s="1"/>
      <c r="AB164" s="1"/>
      <c r="AC164" s="7"/>
      <c r="AD164" s="6"/>
      <c r="AE164" s="7"/>
      <c r="AF164" s="8"/>
      <c r="AG164" s="7"/>
      <c r="AH164" s="1"/>
      <c r="AI164" s="1"/>
      <c r="AJ164" s="7"/>
      <c r="AK164" s="6"/>
      <c r="AL164" s="7"/>
      <c r="AM164" s="8"/>
      <c r="AN164" s="7"/>
      <c r="AO164" s="1"/>
      <c r="AP164" s="1"/>
      <c r="AQ164" s="7"/>
      <c r="AR164" s="6"/>
      <c r="AS164" s="7"/>
      <c r="AT164" s="8"/>
      <c r="AU164" s="7"/>
      <c r="AV164" s="1"/>
      <c r="AW164" s="1"/>
      <c r="AX164" s="7"/>
      <c r="AY164" s="6"/>
      <c r="AZ164" s="7"/>
      <c r="BA164" s="8"/>
      <c r="BB164" s="7"/>
      <c r="BC164" s="1"/>
      <c r="BD164" s="1"/>
      <c r="BE164" s="7"/>
      <c r="BF164" s="6"/>
      <c r="BG164" s="7"/>
      <c r="BH164" s="8"/>
      <c r="BI164" s="7"/>
      <c r="BJ164" s="1"/>
      <c r="BK164" s="1"/>
      <c r="BL164" s="7"/>
      <c r="BM164" s="6"/>
      <c r="BN164" s="7"/>
      <c r="BO164" s="8"/>
      <c r="BP164" s="7"/>
      <c r="BQ164" s="1"/>
      <c r="BR164" s="1"/>
      <c r="BS164" s="7"/>
      <c r="BT164" s="6"/>
      <c r="BU164" s="7"/>
      <c r="BV164" s="8"/>
      <c r="BW164" s="7"/>
      <c r="BX164" s="1"/>
      <c r="BY164" s="1"/>
      <c r="BZ164" s="7"/>
      <c r="CA164" s="6"/>
      <c r="CB164" s="7"/>
      <c r="CC164" s="8"/>
      <c r="CD164" s="7"/>
      <c r="CE164" s="1"/>
      <c r="CF164" s="1"/>
    </row>
    <row r="165" spans="1:84" ht="18" x14ac:dyDescent="0.25">
      <c r="A165" s="7"/>
      <c r="B165" s="6"/>
      <c r="C165" s="7"/>
      <c r="D165" s="8"/>
      <c r="E165" s="7"/>
      <c r="F165" s="1"/>
      <c r="G165" s="1"/>
      <c r="H165" s="7"/>
      <c r="I165" s="6"/>
      <c r="J165" s="7"/>
      <c r="K165" s="8"/>
      <c r="L165" s="7"/>
      <c r="M165" s="1"/>
      <c r="N165" s="1"/>
      <c r="O165" s="7"/>
      <c r="P165" s="6"/>
      <c r="Q165" s="7"/>
      <c r="R165" s="8"/>
      <c r="S165" s="7"/>
      <c r="T165" s="1"/>
      <c r="U165" s="1"/>
      <c r="V165" s="7"/>
      <c r="W165" s="6"/>
      <c r="X165" s="7"/>
      <c r="Y165" s="8"/>
      <c r="Z165" s="7"/>
      <c r="AA165" s="1"/>
      <c r="AB165" s="1"/>
      <c r="AC165" s="7"/>
      <c r="AD165" s="6"/>
      <c r="AE165" s="7"/>
      <c r="AF165" s="8"/>
      <c r="AG165" s="7"/>
      <c r="AH165" s="1"/>
      <c r="AI165" s="1"/>
      <c r="AJ165" s="7"/>
      <c r="AK165" s="6"/>
      <c r="AL165" s="7"/>
      <c r="AM165" s="8"/>
      <c r="AN165" s="7"/>
      <c r="AO165" s="1"/>
      <c r="AP165" s="1"/>
      <c r="AQ165" s="7"/>
      <c r="AR165" s="6"/>
      <c r="AS165" s="7"/>
      <c r="AT165" s="8"/>
      <c r="AU165" s="7"/>
      <c r="AV165" s="1"/>
      <c r="AW165" s="1"/>
      <c r="AX165" s="7"/>
      <c r="AY165" s="6"/>
      <c r="AZ165" s="7"/>
      <c r="BA165" s="8"/>
      <c r="BB165" s="7"/>
      <c r="BC165" s="1"/>
      <c r="BD165" s="1"/>
      <c r="BE165" s="7"/>
      <c r="BF165" s="6"/>
      <c r="BG165" s="7"/>
      <c r="BH165" s="8"/>
      <c r="BI165" s="7"/>
      <c r="BJ165" s="1"/>
      <c r="BK165" s="1"/>
      <c r="BL165" s="7"/>
      <c r="BM165" s="6"/>
      <c r="BN165" s="7"/>
      <c r="BO165" s="8"/>
      <c r="BP165" s="7"/>
      <c r="BQ165" s="1"/>
      <c r="BR165" s="1"/>
      <c r="BS165" s="7"/>
      <c r="BT165" s="6"/>
      <c r="BU165" s="7"/>
      <c r="BV165" s="8"/>
      <c r="BW165" s="7"/>
      <c r="BX165" s="1"/>
      <c r="BY165" s="1"/>
      <c r="BZ165" s="7"/>
      <c r="CA165" s="6"/>
      <c r="CB165" s="7"/>
      <c r="CC165" s="8"/>
      <c r="CD165" s="7"/>
      <c r="CE165" s="1"/>
      <c r="CF165" s="1"/>
    </row>
    <row r="166" spans="1:84" ht="18" x14ac:dyDescent="0.25">
      <c r="A166" s="7"/>
      <c r="B166" s="6"/>
      <c r="C166" s="7"/>
      <c r="D166" s="8"/>
      <c r="E166" s="7"/>
      <c r="F166" s="1"/>
      <c r="G166" s="1"/>
      <c r="H166" s="7"/>
      <c r="I166" s="6"/>
      <c r="J166" s="7"/>
      <c r="K166" s="8"/>
      <c r="L166" s="7"/>
      <c r="M166" s="1"/>
      <c r="N166" s="1"/>
      <c r="O166" s="7"/>
      <c r="P166" s="6"/>
      <c r="Q166" s="7"/>
      <c r="R166" s="8"/>
      <c r="S166" s="7"/>
      <c r="T166" s="1"/>
      <c r="U166" s="1"/>
      <c r="V166" s="7"/>
      <c r="W166" s="6"/>
      <c r="X166" s="7"/>
      <c r="Y166" s="8"/>
      <c r="Z166" s="7"/>
      <c r="AA166" s="1"/>
      <c r="AB166" s="1"/>
      <c r="AC166" s="7"/>
      <c r="AD166" s="6"/>
      <c r="AE166" s="7"/>
      <c r="AF166" s="8"/>
      <c r="AG166" s="7"/>
      <c r="AH166" s="1"/>
      <c r="AI166" s="1"/>
      <c r="AJ166" s="7"/>
      <c r="AK166" s="6"/>
      <c r="AL166" s="7"/>
      <c r="AM166" s="8"/>
      <c r="AN166" s="7"/>
      <c r="AO166" s="1"/>
      <c r="AP166" s="1"/>
      <c r="AQ166" s="7"/>
      <c r="AR166" s="6"/>
      <c r="AS166" s="7"/>
      <c r="AT166" s="8"/>
      <c r="AU166" s="7"/>
      <c r="AV166" s="1"/>
      <c r="AW166" s="1"/>
      <c r="AX166" s="7"/>
      <c r="AY166" s="6"/>
      <c r="AZ166" s="7"/>
      <c r="BA166" s="8"/>
      <c r="BB166" s="7"/>
      <c r="BC166" s="1"/>
      <c r="BD166" s="1"/>
      <c r="BE166" s="7"/>
      <c r="BF166" s="6"/>
      <c r="BG166" s="7"/>
      <c r="BH166" s="8"/>
      <c r="BI166" s="7"/>
      <c r="BJ166" s="1"/>
      <c r="BK166" s="1"/>
      <c r="BL166" s="7"/>
      <c r="BM166" s="6"/>
      <c r="BN166" s="7"/>
      <c r="BO166" s="8"/>
      <c r="BP166" s="7"/>
      <c r="BQ166" s="1"/>
      <c r="BR166" s="1"/>
      <c r="BS166" s="7"/>
      <c r="BT166" s="6"/>
      <c r="BU166" s="7"/>
      <c r="BV166" s="8"/>
      <c r="BW166" s="7"/>
      <c r="BX166" s="1"/>
      <c r="BY166" s="1"/>
      <c r="BZ166" s="7"/>
      <c r="CA166" s="6"/>
      <c r="CB166" s="7"/>
      <c r="CC166" s="8"/>
      <c r="CD166" s="7"/>
      <c r="CE166" s="1"/>
      <c r="CF166" s="1"/>
    </row>
    <row r="167" spans="1:84" ht="18.75" x14ac:dyDescent="0.3">
      <c r="A167" s="5" t="s">
        <v>80</v>
      </c>
      <c r="B167" s="6"/>
      <c r="C167" s="7"/>
      <c r="D167" s="8"/>
      <c r="E167" s="7"/>
      <c r="F167" s="1"/>
      <c r="G167" s="1"/>
      <c r="H167" s="5" t="s">
        <v>80</v>
      </c>
      <c r="I167" s="6"/>
      <c r="J167" s="7"/>
      <c r="K167" s="8"/>
      <c r="L167" s="7"/>
      <c r="M167" s="1"/>
      <c r="N167" s="1"/>
      <c r="O167" s="5" t="s">
        <v>80</v>
      </c>
      <c r="P167" s="6"/>
      <c r="Q167" s="7"/>
      <c r="R167" s="8"/>
      <c r="S167" s="7"/>
      <c r="T167" s="1"/>
      <c r="U167" s="1"/>
      <c r="V167" s="5" t="s">
        <v>80</v>
      </c>
      <c r="W167" s="6"/>
      <c r="X167" s="7"/>
      <c r="Y167" s="8"/>
      <c r="Z167" s="7"/>
      <c r="AA167" s="1"/>
      <c r="AB167" s="1"/>
      <c r="AC167" s="5" t="s">
        <v>80</v>
      </c>
      <c r="AD167" s="6"/>
      <c r="AE167" s="7"/>
      <c r="AF167" s="8"/>
      <c r="AG167" s="7"/>
      <c r="AH167" s="1"/>
      <c r="AI167" s="1"/>
      <c r="AJ167" s="5" t="s">
        <v>80</v>
      </c>
      <c r="AK167" s="6"/>
      <c r="AL167" s="7"/>
      <c r="AM167" s="8"/>
      <c r="AN167" s="7"/>
      <c r="AO167" s="1"/>
      <c r="AP167" s="1"/>
      <c r="AQ167" s="5" t="s">
        <v>80</v>
      </c>
      <c r="AR167" s="6"/>
      <c r="AS167" s="7"/>
      <c r="AT167" s="8"/>
      <c r="AU167" s="7"/>
      <c r="AV167" s="1"/>
      <c r="AW167" s="1"/>
      <c r="AX167" s="5" t="s">
        <v>80</v>
      </c>
      <c r="AY167" s="6"/>
      <c r="AZ167" s="7"/>
      <c r="BA167" s="8"/>
      <c r="BB167" s="7"/>
      <c r="BC167" s="1"/>
      <c r="BD167" s="1"/>
      <c r="BE167" s="5" t="s">
        <v>80</v>
      </c>
      <c r="BF167" s="6"/>
      <c r="BG167" s="7"/>
      <c r="BH167" s="8"/>
      <c r="BI167" s="7"/>
      <c r="BJ167" s="1"/>
      <c r="BK167" s="1"/>
      <c r="BL167" s="5" t="s">
        <v>80</v>
      </c>
      <c r="BM167" s="6"/>
      <c r="BN167" s="7"/>
      <c r="BO167" s="8"/>
      <c r="BP167" s="7"/>
      <c r="BQ167" s="1"/>
      <c r="BR167" s="1"/>
      <c r="BS167" s="5" t="s">
        <v>80</v>
      </c>
      <c r="BT167" s="6"/>
      <c r="BU167" s="7"/>
      <c r="BV167" s="8"/>
      <c r="BW167" s="7"/>
      <c r="BX167" s="1"/>
      <c r="BY167" s="1"/>
      <c r="BZ167" s="5" t="s">
        <v>80</v>
      </c>
      <c r="CA167" s="6"/>
      <c r="CB167" s="7"/>
      <c r="CC167" s="8"/>
      <c r="CD167" s="7"/>
      <c r="CE167" s="1"/>
      <c r="CF167" s="1"/>
    </row>
    <row r="168" spans="1:84" ht="18" x14ac:dyDescent="0.25">
      <c r="A168" s="7"/>
      <c r="B168" s="6"/>
      <c r="C168" s="7"/>
      <c r="D168" s="8"/>
      <c r="E168" s="7"/>
      <c r="F168" s="1"/>
      <c r="G168" s="1"/>
      <c r="H168" s="7"/>
      <c r="I168" s="6"/>
      <c r="J168" s="7"/>
      <c r="K168" s="8"/>
      <c r="L168" s="7"/>
      <c r="M168" s="1"/>
      <c r="N168" s="1"/>
      <c r="O168" s="7"/>
      <c r="P168" s="6"/>
      <c r="Q168" s="7"/>
      <c r="R168" s="8"/>
      <c r="S168" s="7"/>
      <c r="T168" s="1"/>
      <c r="U168" s="1"/>
      <c r="V168" s="7"/>
      <c r="W168" s="6"/>
      <c r="X168" s="7"/>
      <c r="Y168" s="8"/>
      <c r="Z168" s="7"/>
      <c r="AA168" s="1"/>
      <c r="AB168" s="1"/>
      <c r="AC168" s="7"/>
      <c r="AD168" s="6"/>
      <c r="AE168" s="7"/>
      <c r="AF168" s="8"/>
      <c r="AG168" s="7"/>
      <c r="AH168" s="1"/>
      <c r="AI168" s="1"/>
      <c r="AJ168" s="7"/>
      <c r="AK168" s="6"/>
      <c r="AL168" s="7"/>
      <c r="AM168" s="8"/>
      <c r="AN168" s="7"/>
      <c r="AO168" s="1"/>
      <c r="AP168" s="1"/>
      <c r="AQ168" s="7"/>
      <c r="AR168" s="6"/>
      <c r="AS168" s="7"/>
      <c r="AT168" s="8"/>
      <c r="AU168" s="7"/>
      <c r="AV168" s="1"/>
      <c r="AW168" s="1"/>
      <c r="AX168" s="7"/>
      <c r="AY168" s="6"/>
      <c r="AZ168" s="7"/>
      <c r="BA168" s="8"/>
      <c r="BB168" s="7"/>
      <c r="BC168" s="1"/>
      <c r="BD168" s="1"/>
      <c r="BE168" s="7"/>
      <c r="BF168" s="6"/>
      <c r="BG168" s="7"/>
      <c r="BH168" s="8"/>
      <c r="BI168" s="7"/>
      <c r="BJ168" s="1"/>
      <c r="BK168" s="1"/>
      <c r="BL168" s="7"/>
      <c r="BM168" s="6"/>
      <c r="BN168" s="7"/>
      <c r="BO168" s="8"/>
      <c r="BP168" s="7"/>
      <c r="BQ168" s="1"/>
      <c r="BR168" s="1"/>
      <c r="BS168" s="7"/>
      <c r="BT168" s="6"/>
      <c r="BU168" s="7"/>
      <c r="BV168" s="8"/>
      <c r="BW168" s="7"/>
      <c r="BX168" s="1"/>
      <c r="BY168" s="1"/>
      <c r="BZ168" s="7"/>
      <c r="CA168" s="6"/>
      <c r="CB168" s="7"/>
      <c r="CC168" s="8"/>
      <c r="CD168" s="7"/>
      <c r="CE168" s="1"/>
      <c r="CF168" s="1"/>
    </row>
    <row r="169" spans="1:84" ht="72" x14ac:dyDescent="0.25">
      <c r="A169" s="12" t="s">
        <v>105</v>
      </c>
      <c r="B169" s="13" t="s">
        <v>106</v>
      </c>
      <c r="C169" s="14" t="s">
        <v>69</v>
      </c>
      <c r="D169" s="15" t="s">
        <v>70</v>
      </c>
      <c r="E169" s="14" t="s">
        <v>69</v>
      </c>
      <c r="F169" s="1"/>
      <c r="G169" s="1"/>
      <c r="H169" s="12" t="s">
        <v>105</v>
      </c>
      <c r="I169" s="13" t="s">
        <v>106</v>
      </c>
      <c r="J169" s="14" t="s">
        <v>69</v>
      </c>
      <c r="K169" s="15" t="s">
        <v>70</v>
      </c>
      <c r="L169" s="14" t="s">
        <v>69</v>
      </c>
      <c r="M169" s="1"/>
      <c r="N169" s="1"/>
      <c r="O169" s="12" t="s">
        <v>105</v>
      </c>
      <c r="P169" s="13" t="s">
        <v>106</v>
      </c>
      <c r="Q169" s="14" t="s">
        <v>69</v>
      </c>
      <c r="R169" s="15" t="s">
        <v>70</v>
      </c>
      <c r="S169" s="14" t="s">
        <v>69</v>
      </c>
      <c r="T169" s="1"/>
      <c r="U169" s="1"/>
      <c r="V169" s="12" t="s">
        <v>105</v>
      </c>
      <c r="W169" s="13" t="s">
        <v>106</v>
      </c>
      <c r="X169" s="14" t="s">
        <v>69</v>
      </c>
      <c r="Y169" s="15" t="s">
        <v>70</v>
      </c>
      <c r="Z169" s="14" t="s">
        <v>69</v>
      </c>
      <c r="AA169" s="1"/>
      <c r="AB169" s="1"/>
      <c r="AC169" s="12" t="s">
        <v>105</v>
      </c>
      <c r="AD169" s="13" t="s">
        <v>106</v>
      </c>
      <c r="AE169" s="14" t="s">
        <v>69</v>
      </c>
      <c r="AF169" s="15" t="s">
        <v>70</v>
      </c>
      <c r="AG169" s="14" t="s">
        <v>69</v>
      </c>
      <c r="AH169" s="1"/>
      <c r="AI169" s="1"/>
      <c r="AJ169" s="12" t="s">
        <v>105</v>
      </c>
      <c r="AK169" s="13" t="s">
        <v>106</v>
      </c>
      <c r="AL169" s="14" t="s">
        <v>69</v>
      </c>
      <c r="AM169" s="15" t="s">
        <v>70</v>
      </c>
      <c r="AN169" s="14" t="s">
        <v>69</v>
      </c>
      <c r="AO169" s="1"/>
      <c r="AP169" s="1"/>
      <c r="AQ169" s="12" t="s">
        <v>105</v>
      </c>
      <c r="AR169" s="13" t="s">
        <v>106</v>
      </c>
      <c r="AS169" s="14" t="s">
        <v>69</v>
      </c>
      <c r="AT169" s="15" t="s">
        <v>70</v>
      </c>
      <c r="AU169" s="14" t="s">
        <v>69</v>
      </c>
      <c r="AV169" s="1"/>
      <c r="AW169" s="1"/>
      <c r="AX169" s="12" t="s">
        <v>105</v>
      </c>
      <c r="AY169" s="13" t="s">
        <v>106</v>
      </c>
      <c r="AZ169" s="14" t="s">
        <v>69</v>
      </c>
      <c r="BA169" s="15" t="s">
        <v>70</v>
      </c>
      <c r="BB169" s="14" t="s">
        <v>69</v>
      </c>
      <c r="BC169" s="1"/>
      <c r="BD169" s="1"/>
      <c r="BE169" s="12" t="s">
        <v>105</v>
      </c>
      <c r="BF169" s="13" t="s">
        <v>106</v>
      </c>
      <c r="BG169" s="14" t="s">
        <v>69</v>
      </c>
      <c r="BH169" s="15" t="s">
        <v>70</v>
      </c>
      <c r="BI169" s="14" t="s">
        <v>69</v>
      </c>
      <c r="BJ169" s="1"/>
      <c r="BK169" s="1"/>
      <c r="BL169" s="12" t="s">
        <v>105</v>
      </c>
      <c r="BM169" s="13" t="s">
        <v>106</v>
      </c>
      <c r="BN169" s="14" t="s">
        <v>69</v>
      </c>
      <c r="BO169" s="15" t="s">
        <v>70</v>
      </c>
      <c r="BP169" s="14" t="s">
        <v>69</v>
      </c>
      <c r="BQ169" s="1"/>
      <c r="BR169" s="1"/>
      <c r="BS169" s="12" t="s">
        <v>105</v>
      </c>
      <c r="BT169" s="13" t="s">
        <v>106</v>
      </c>
      <c r="BU169" s="14" t="s">
        <v>69</v>
      </c>
      <c r="BV169" s="15" t="s">
        <v>70</v>
      </c>
      <c r="BW169" s="14" t="s">
        <v>69</v>
      </c>
      <c r="BX169" s="1"/>
      <c r="BY169" s="1"/>
      <c r="BZ169" s="12" t="s">
        <v>105</v>
      </c>
      <c r="CA169" s="13" t="s">
        <v>106</v>
      </c>
      <c r="CB169" s="14" t="s">
        <v>69</v>
      </c>
      <c r="CC169" s="15" t="s">
        <v>70</v>
      </c>
      <c r="CD169" s="14" t="s">
        <v>69</v>
      </c>
      <c r="CE169" s="1"/>
      <c r="CF169" s="1"/>
    </row>
    <row r="170" spans="1:84" ht="18" x14ac:dyDescent="0.25">
      <c r="A170" s="9"/>
      <c r="B170" s="10"/>
      <c r="C170" s="9"/>
      <c r="D170" s="11"/>
      <c r="E170" s="9"/>
      <c r="F170" s="1"/>
      <c r="G170" s="1"/>
      <c r="H170" s="9"/>
      <c r="I170" s="10"/>
      <c r="J170" s="9"/>
      <c r="K170" s="11"/>
      <c r="L170" s="9"/>
      <c r="M170" s="1"/>
      <c r="N170" s="1"/>
      <c r="O170" s="9"/>
      <c r="P170" s="10"/>
      <c r="Q170" s="9"/>
      <c r="R170" s="11"/>
      <c r="S170" s="9"/>
      <c r="T170" s="1"/>
      <c r="U170" s="1"/>
      <c r="V170" s="9"/>
      <c r="W170" s="10"/>
      <c r="X170" s="9"/>
      <c r="Y170" s="11"/>
      <c r="Z170" s="9"/>
      <c r="AA170" s="1"/>
      <c r="AB170" s="1"/>
      <c r="AC170" s="9"/>
      <c r="AD170" s="10"/>
      <c r="AE170" s="9"/>
      <c r="AF170" s="11"/>
      <c r="AG170" s="9"/>
      <c r="AH170" s="1"/>
      <c r="AI170" s="1"/>
      <c r="AJ170" s="9"/>
      <c r="AK170" s="10"/>
      <c r="AL170" s="9"/>
      <c r="AM170" s="11"/>
      <c r="AN170" s="9"/>
      <c r="AO170" s="1"/>
      <c r="AP170" s="1"/>
      <c r="AQ170" s="9"/>
      <c r="AR170" s="10"/>
      <c r="AS170" s="9"/>
      <c r="AT170" s="11"/>
      <c r="AU170" s="9"/>
      <c r="AV170" s="1"/>
      <c r="AW170" s="1"/>
      <c r="AX170" s="9"/>
      <c r="AY170" s="10"/>
      <c r="AZ170" s="9"/>
      <c r="BA170" s="11"/>
      <c r="BB170" s="9"/>
      <c r="BC170" s="1"/>
      <c r="BD170" s="1"/>
      <c r="BE170" s="9"/>
      <c r="BF170" s="10"/>
      <c r="BG170" s="9"/>
      <c r="BH170" s="11"/>
      <c r="BI170" s="9"/>
      <c r="BJ170" s="1"/>
      <c r="BK170" s="1"/>
      <c r="BL170" s="9"/>
      <c r="BM170" s="10"/>
      <c r="BN170" s="9"/>
      <c r="BO170" s="11"/>
      <c r="BP170" s="9"/>
      <c r="BQ170" s="1"/>
      <c r="BR170" s="1"/>
      <c r="BS170" s="9"/>
      <c r="BT170" s="10"/>
      <c r="BU170" s="9"/>
      <c r="BV170" s="11"/>
      <c r="BW170" s="9"/>
      <c r="BX170" s="1"/>
      <c r="BY170" s="1"/>
      <c r="BZ170" s="9"/>
      <c r="CA170" s="10"/>
      <c r="CB170" s="9"/>
      <c r="CC170" s="11"/>
      <c r="CD170" s="9"/>
      <c r="CE170" s="1"/>
      <c r="CF170" s="1"/>
    </row>
    <row r="171" spans="1:84" ht="18" x14ac:dyDescent="0.25">
      <c r="A171" s="7" t="s">
        <v>46</v>
      </c>
      <c r="B171" s="6">
        <v>9612656.8600000069</v>
      </c>
      <c r="C171" s="17">
        <v>0.10927152053380265</v>
      </c>
      <c r="D171" s="8">
        <v>196</v>
      </c>
      <c r="E171" s="17">
        <v>0.18114602587800369</v>
      </c>
      <c r="F171" s="18"/>
      <c r="G171" s="19"/>
      <c r="H171" s="7" t="s">
        <v>46</v>
      </c>
      <c r="I171" s="6">
        <v>9021297.410000002</v>
      </c>
      <c r="J171" s="17">
        <v>0.10363280172215372</v>
      </c>
      <c r="K171" s="8">
        <v>190</v>
      </c>
      <c r="L171" s="17">
        <v>0.17790262172284643</v>
      </c>
      <c r="M171" s="18"/>
      <c r="N171" s="19"/>
      <c r="O171" s="7" t="s">
        <v>46</v>
      </c>
      <c r="P171" s="6">
        <v>8827499.5400000047</v>
      </c>
      <c r="Q171" s="17">
        <v>0.10234600119004959</v>
      </c>
      <c r="R171" s="8">
        <v>189</v>
      </c>
      <c r="S171" s="17">
        <v>0.17847025495750707</v>
      </c>
      <c r="T171" s="18"/>
      <c r="U171" s="19"/>
      <c r="V171" s="7" t="s">
        <v>46</v>
      </c>
      <c r="W171" s="6">
        <v>9243080.5900000036</v>
      </c>
      <c r="X171" s="17">
        <v>0.10756249173981701</v>
      </c>
      <c r="Y171" s="8">
        <v>194</v>
      </c>
      <c r="Z171" s="17">
        <v>0.18476190476190477</v>
      </c>
      <c r="AA171" s="18"/>
      <c r="AB171" s="19"/>
      <c r="AC171" s="7" t="s">
        <v>46</v>
      </c>
      <c r="AD171" s="6">
        <v>9997952.6200000048</v>
      </c>
      <c r="AE171" s="17">
        <v>0.11723732870347434</v>
      </c>
      <c r="AF171" s="8">
        <v>201</v>
      </c>
      <c r="AG171" s="17">
        <v>0.19382835101253615</v>
      </c>
      <c r="AH171" s="18"/>
      <c r="AI171" s="19"/>
      <c r="AJ171" s="7" t="s">
        <v>46</v>
      </c>
      <c r="AK171" s="6">
        <v>9982536.5800000057</v>
      </c>
      <c r="AL171" s="17">
        <v>0.1174496846535821</v>
      </c>
      <c r="AM171" s="8">
        <v>199</v>
      </c>
      <c r="AN171" s="17">
        <v>0.19264278799612777</v>
      </c>
      <c r="AO171" s="18"/>
      <c r="AP171" s="19"/>
      <c r="AQ171" s="7" t="s">
        <v>46</v>
      </c>
      <c r="AR171" s="6">
        <v>10240989.730000004</v>
      </c>
      <c r="AS171" s="17">
        <v>0.12113013814502543</v>
      </c>
      <c r="AT171" s="8">
        <v>198</v>
      </c>
      <c r="AU171" s="17">
        <v>0.19298245614035087</v>
      </c>
      <c r="AV171" s="18"/>
      <c r="AW171" s="19"/>
      <c r="AX171" s="7" t="s">
        <v>46</v>
      </c>
      <c r="AY171" s="6">
        <v>10085539.6</v>
      </c>
      <c r="AZ171" s="17">
        <v>0.12031943263204023</v>
      </c>
      <c r="BA171" s="8">
        <v>199</v>
      </c>
      <c r="BB171" s="17">
        <v>0.19567354965585054</v>
      </c>
      <c r="BC171" s="18"/>
      <c r="BD171" s="19"/>
      <c r="BE171" s="7" t="s">
        <v>46</v>
      </c>
      <c r="BF171" s="6">
        <v>9718068.7600000054</v>
      </c>
      <c r="BG171" s="17">
        <v>0.11695273260911698</v>
      </c>
      <c r="BH171" s="8">
        <v>197</v>
      </c>
      <c r="BI171" s="17">
        <v>0.19504950495049506</v>
      </c>
      <c r="BJ171" s="18"/>
      <c r="BK171" s="19"/>
      <c r="BL171" s="7" t="s">
        <v>46</v>
      </c>
      <c r="BM171" s="6">
        <v>10038921.32000001</v>
      </c>
      <c r="BN171" s="17">
        <v>0.12152140365819135</v>
      </c>
      <c r="BO171" s="8">
        <v>198</v>
      </c>
      <c r="BP171" s="17">
        <v>0.19800000000000001</v>
      </c>
      <c r="BQ171" s="18"/>
      <c r="BR171" s="19"/>
      <c r="BS171" s="7" t="s">
        <v>46</v>
      </c>
      <c r="BT171" s="6">
        <v>10267225.980000008</v>
      </c>
      <c r="BU171" s="17">
        <v>0.12589298547554587</v>
      </c>
      <c r="BV171" s="8">
        <v>199</v>
      </c>
      <c r="BW171" s="17">
        <v>0.20121334681496461</v>
      </c>
      <c r="BX171" s="18"/>
      <c r="BY171" s="19"/>
      <c r="BZ171" s="7" t="s">
        <v>46</v>
      </c>
      <c r="CA171" s="6">
        <v>10112714.309999997</v>
      </c>
      <c r="CB171" s="17">
        <v>0.1244277746665703</v>
      </c>
      <c r="CC171" s="8">
        <v>197</v>
      </c>
      <c r="CD171" s="17">
        <v>0.20040691759918616</v>
      </c>
      <c r="CE171" s="18"/>
      <c r="CF171" s="19"/>
    </row>
    <row r="172" spans="1:84" ht="18" x14ac:dyDescent="0.25">
      <c r="A172" s="7" t="s">
        <v>47</v>
      </c>
      <c r="B172" s="6">
        <v>15541779.969999999</v>
      </c>
      <c r="C172" s="17">
        <v>0.17667060770581761</v>
      </c>
      <c r="D172" s="8">
        <v>235</v>
      </c>
      <c r="E172" s="17">
        <v>0.21719038817005545</v>
      </c>
      <c r="F172" s="18"/>
      <c r="G172" s="19"/>
      <c r="H172" s="7" t="s">
        <v>47</v>
      </c>
      <c r="I172" s="6">
        <v>16353215.870000003</v>
      </c>
      <c r="J172" s="17">
        <v>0.18785874145959316</v>
      </c>
      <c r="K172" s="8">
        <v>241</v>
      </c>
      <c r="L172" s="17">
        <v>0.22565543071161048</v>
      </c>
      <c r="M172" s="18"/>
      <c r="N172" s="19"/>
      <c r="O172" s="7" t="s">
        <v>47</v>
      </c>
      <c r="P172" s="6">
        <v>16049395.459999995</v>
      </c>
      <c r="Q172" s="17">
        <v>0.18607663918935025</v>
      </c>
      <c r="R172" s="8">
        <v>238</v>
      </c>
      <c r="S172" s="17">
        <v>0.2247403210576015</v>
      </c>
      <c r="T172" s="18"/>
      <c r="U172" s="19"/>
      <c r="V172" s="7" t="s">
        <v>47</v>
      </c>
      <c r="W172" s="6">
        <v>16041552.249999989</v>
      </c>
      <c r="X172" s="17">
        <v>0.18667686758581709</v>
      </c>
      <c r="Y172" s="8">
        <v>236</v>
      </c>
      <c r="Z172" s="17">
        <v>0.22476190476190477</v>
      </c>
      <c r="AA172" s="18"/>
      <c r="AB172" s="19"/>
      <c r="AC172" s="7" t="s">
        <v>47</v>
      </c>
      <c r="AD172" s="6">
        <v>16199573.159999998</v>
      </c>
      <c r="AE172" s="17">
        <v>0.18995836003620703</v>
      </c>
      <c r="AF172" s="8">
        <v>237</v>
      </c>
      <c r="AG172" s="17">
        <v>0.22854387656702024</v>
      </c>
      <c r="AH172" s="18"/>
      <c r="AI172" s="19"/>
      <c r="AJ172" s="7" t="s">
        <v>47</v>
      </c>
      <c r="AK172" s="6">
        <v>16240106.549999995</v>
      </c>
      <c r="AL172" s="17">
        <v>0.19107321849033199</v>
      </c>
      <c r="AM172" s="8">
        <v>239</v>
      </c>
      <c r="AN172" s="17">
        <v>0.2313649564375605</v>
      </c>
      <c r="AO172" s="18"/>
      <c r="AP172" s="19"/>
      <c r="AQ172" s="7" t="s">
        <v>47</v>
      </c>
      <c r="AR172" s="6">
        <v>16266975.950000003</v>
      </c>
      <c r="AS172" s="17">
        <v>0.19240533346627095</v>
      </c>
      <c r="AT172" s="8">
        <v>241</v>
      </c>
      <c r="AU172" s="17">
        <v>0.23489278752436646</v>
      </c>
      <c r="AV172" s="18"/>
      <c r="AW172" s="19"/>
      <c r="AX172" s="7" t="s">
        <v>47</v>
      </c>
      <c r="AY172" s="6">
        <v>16887957.569999997</v>
      </c>
      <c r="AZ172" s="17">
        <v>0.20147156758339124</v>
      </c>
      <c r="BA172" s="8">
        <v>247</v>
      </c>
      <c r="BB172" s="17">
        <v>0.24287118977384464</v>
      </c>
      <c r="BC172" s="18"/>
      <c r="BD172" s="19"/>
      <c r="BE172" s="7" t="s">
        <v>47</v>
      </c>
      <c r="BF172" s="6">
        <v>16989772.800000004</v>
      </c>
      <c r="BG172" s="17">
        <v>0.20446452936684595</v>
      </c>
      <c r="BH172" s="8">
        <v>250</v>
      </c>
      <c r="BI172" s="17">
        <v>0.24752475247524752</v>
      </c>
      <c r="BJ172" s="18"/>
      <c r="BK172" s="19"/>
      <c r="BL172" s="7" t="s">
        <v>47</v>
      </c>
      <c r="BM172" s="6">
        <v>16910269.389999997</v>
      </c>
      <c r="BN172" s="17">
        <v>0.2046992507468865</v>
      </c>
      <c r="BO172" s="8">
        <v>246</v>
      </c>
      <c r="BP172" s="17">
        <v>0.246</v>
      </c>
      <c r="BQ172" s="18"/>
      <c r="BR172" s="19"/>
      <c r="BS172" s="7" t="s">
        <v>47</v>
      </c>
      <c r="BT172" s="6">
        <v>16715312.069999993</v>
      </c>
      <c r="BU172" s="17">
        <v>0.20495706861296958</v>
      </c>
      <c r="BV172" s="8">
        <v>247</v>
      </c>
      <c r="BW172" s="17">
        <v>0.24974721941354905</v>
      </c>
      <c r="BX172" s="18"/>
      <c r="BY172" s="19"/>
      <c r="BZ172" s="7" t="s">
        <v>47</v>
      </c>
      <c r="CA172" s="6">
        <v>18363721.310000006</v>
      </c>
      <c r="CB172" s="17">
        <v>0.22594892994662052</v>
      </c>
      <c r="CC172" s="8">
        <v>252</v>
      </c>
      <c r="CD172" s="17">
        <v>0.25635808748728384</v>
      </c>
      <c r="CE172" s="18"/>
      <c r="CF172" s="19"/>
    </row>
    <row r="173" spans="1:84" ht="18" x14ac:dyDescent="0.25">
      <c r="A173" s="7" t="s">
        <v>48</v>
      </c>
      <c r="B173" s="6">
        <v>26954276.830000013</v>
      </c>
      <c r="C173" s="17">
        <v>0.30640174272309828</v>
      </c>
      <c r="D173" s="8">
        <v>312</v>
      </c>
      <c r="E173" s="17">
        <v>0.28835489833641403</v>
      </c>
      <c r="F173" s="18"/>
      <c r="G173" s="19"/>
      <c r="H173" s="7" t="s">
        <v>48</v>
      </c>
      <c r="I173" s="6">
        <v>28007488.880000006</v>
      </c>
      <c r="J173" s="17">
        <v>0.32173803943311796</v>
      </c>
      <c r="K173" s="8">
        <v>316</v>
      </c>
      <c r="L173" s="17">
        <v>0.29588014981273408</v>
      </c>
      <c r="M173" s="18"/>
      <c r="N173" s="19"/>
      <c r="O173" s="7" t="s">
        <v>48</v>
      </c>
      <c r="P173" s="6">
        <v>29348735.800000019</v>
      </c>
      <c r="Q173" s="17">
        <v>0.34026914818884846</v>
      </c>
      <c r="R173" s="8">
        <v>323</v>
      </c>
      <c r="S173" s="17">
        <v>0.30500472143531632</v>
      </c>
      <c r="T173" s="18"/>
      <c r="U173" s="19"/>
      <c r="V173" s="7" t="s">
        <v>48</v>
      </c>
      <c r="W173" s="6">
        <v>30414275.580000006</v>
      </c>
      <c r="X173" s="17">
        <v>0.35393343528624016</v>
      </c>
      <c r="Y173" s="8">
        <v>330</v>
      </c>
      <c r="Z173" s="17">
        <v>0.31428571428571428</v>
      </c>
      <c r="AA173" s="18"/>
      <c r="AB173" s="19"/>
      <c r="AC173" s="7" t="s">
        <v>48</v>
      </c>
      <c r="AD173" s="6">
        <v>30853131.200000018</v>
      </c>
      <c r="AE173" s="17">
        <v>0.36178794014187077</v>
      </c>
      <c r="AF173" s="8">
        <v>339</v>
      </c>
      <c r="AG173" s="17">
        <v>0.32690453230472516</v>
      </c>
      <c r="AH173" s="18"/>
      <c r="AI173" s="19"/>
      <c r="AJ173" s="7" t="s">
        <v>48</v>
      </c>
      <c r="AK173" s="6">
        <v>31746651.909999996</v>
      </c>
      <c r="AL173" s="17">
        <v>0.37351571173872294</v>
      </c>
      <c r="AM173" s="8">
        <v>347</v>
      </c>
      <c r="AN173" s="17">
        <v>0.33591481122942884</v>
      </c>
      <c r="AO173" s="18"/>
      <c r="AP173" s="19"/>
      <c r="AQ173" s="7" t="s">
        <v>48</v>
      </c>
      <c r="AR173" s="6">
        <v>33631080.019999996</v>
      </c>
      <c r="AS173" s="17">
        <v>0.39778746744129417</v>
      </c>
      <c r="AT173" s="8">
        <v>361</v>
      </c>
      <c r="AU173" s="17">
        <v>0.35185185185185186</v>
      </c>
      <c r="AV173" s="18"/>
      <c r="AW173" s="19"/>
      <c r="AX173" s="7" t="s">
        <v>48</v>
      </c>
      <c r="AY173" s="6">
        <v>35197941.240000024</v>
      </c>
      <c r="AZ173" s="17">
        <v>0.41990775781721129</v>
      </c>
      <c r="BA173" s="8">
        <v>369</v>
      </c>
      <c r="BB173" s="17">
        <v>0.36283185840707965</v>
      </c>
      <c r="BC173" s="18"/>
      <c r="BD173" s="19"/>
      <c r="BE173" s="7" t="s">
        <v>48</v>
      </c>
      <c r="BF173" s="6">
        <v>35342704.020000018</v>
      </c>
      <c r="BG173" s="17">
        <v>0.42533407768707987</v>
      </c>
      <c r="BH173" s="8">
        <v>370</v>
      </c>
      <c r="BI173" s="17">
        <v>0.36633663366336633</v>
      </c>
      <c r="BJ173" s="18"/>
      <c r="BK173" s="19"/>
      <c r="BL173" s="7" t="s">
        <v>48</v>
      </c>
      <c r="BM173" s="6">
        <v>36442084.330000021</v>
      </c>
      <c r="BN173" s="17">
        <v>0.44113237855437021</v>
      </c>
      <c r="BO173" s="8">
        <v>381</v>
      </c>
      <c r="BP173" s="17">
        <v>0.38100000000000001</v>
      </c>
      <c r="BQ173" s="18"/>
      <c r="BR173" s="19"/>
      <c r="BS173" s="7" t="s">
        <v>48</v>
      </c>
      <c r="BT173" s="6">
        <v>37496372.460000016</v>
      </c>
      <c r="BU173" s="17">
        <v>0.45976686231390773</v>
      </c>
      <c r="BV173" s="8">
        <v>389</v>
      </c>
      <c r="BW173" s="17">
        <v>0.39332659251769464</v>
      </c>
      <c r="BX173" s="18"/>
      <c r="BY173" s="19"/>
      <c r="BZ173" s="7" t="s">
        <v>48</v>
      </c>
      <c r="CA173" s="6">
        <v>36654930.859999999</v>
      </c>
      <c r="CB173" s="17">
        <v>0.45100566847386747</v>
      </c>
      <c r="CC173" s="8">
        <v>392</v>
      </c>
      <c r="CD173" s="17">
        <v>0.39877924720244151</v>
      </c>
      <c r="CE173" s="18"/>
      <c r="CF173" s="19"/>
    </row>
    <row r="174" spans="1:84" ht="18" x14ac:dyDescent="0.25">
      <c r="A174" s="7" t="s">
        <v>49</v>
      </c>
      <c r="B174" s="6">
        <v>33961509.569999985</v>
      </c>
      <c r="C174" s="17">
        <v>0.38605620115073846</v>
      </c>
      <c r="D174" s="8">
        <v>326</v>
      </c>
      <c r="E174" s="17">
        <v>0.30129390018484287</v>
      </c>
      <c r="F174" s="18"/>
      <c r="G174" s="19"/>
      <c r="H174" s="7" t="s">
        <v>49</v>
      </c>
      <c r="I174" s="6">
        <v>31914933.800000008</v>
      </c>
      <c r="J174" s="17">
        <v>0.36662509350426814</v>
      </c>
      <c r="K174" s="8">
        <v>310</v>
      </c>
      <c r="L174" s="17">
        <v>0.29026217228464418</v>
      </c>
      <c r="M174" s="18"/>
      <c r="N174" s="19"/>
      <c r="O174" s="7" t="s">
        <v>49</v>
      </c>
      <c r="P174" s="6">
        <v>30510498.660000008</v>
      </c>
      <c r="Q174" s="17">
        <v>0.35373862303994702</v>
      </c>
      <c r="R174" s="8">
        <v>299</v>
      </c>
      <c r="S174" s="17">
        <v>0.28234183191690276</v>
      </c>
      <c r="T174" s="18"/>
      <c r="U174" s="19"/>
      <c r="V174" s="7" t="s">
        <v>49</v>
      </c>
      <c r="W174" s="6">
        <v>28719819.750000011</v>
      </c>
      <c r="X174" s="17">
        <v>0.33421491293395816</v>
      </c>
      <c r="Y174" s="8">
        <v>280</v>
      </c>
      <c r="Z174" s="17">
        <v>0.26666666666666666</v>
      </c>
      <c r="AA174" s="18"/>
      <c r="AB174" s="19"/>
      <c r="AC174" s="7" t="s">
        <v>49</v>
      </c>
      <c r="AD174" s="6">
        <v>27676310.54999999</v>
      </c>
      <c r="AE174" s="17">
        <v>0.3245361166004187</v>
      </c>
      <c r="AF174" s="8">
        <v>254</v>
      </c>
      <c r="AG174" s="17">
        <v>0.24493731918997108</v>
      </c>
      <c r="AH174" s="18"/>
      <c r="AI174" s="19"/>
      <c r="AJ174" s="7" t="s">
        <v>49</v>
      </c>
      <c r="AK174" s="6">
        <v>26472721.84</v>
      </c>
      <c r="AL174" s="17">
        <v>0.31146520797722876</v>
      </c>
      <c r="AM174" s="8">
        <v>242</v>
      </c>
      <c r="AN174" s="17">
        <v>0.23426911907066797</v>
      </c>
      <c r="AO174" s="18"/>
      <c r="AP174" s="19"/>
      <c r="AQ174" s="7" t="s">
        <v>49</v>
      </c>
      <c r="AR174" s="6">
        <v>23852652.310000006</v>
      </c>
      <c r="AS174" s="17">
        <v>0.28212849984330174</v>
      </c>
      <c r="AT174" s="8">
        <v>220</v>
      </c>
      <c r="AU174" s="17">
        <v>0.21442495126705652</v>
      </c>
      <c r="AV174" s="18"/>
      <c r="AW174" s="19"/>
      <c r="AX174" s="7" t="s">
        <v>49</v>
      </c>
      <c r="AY174" s="6">
        <v>21419788.619999997</v>
      </c>
      <c r="AZ174" s="17">
        <v>0.25553583804843044</v>
      </c>
      <c r="BA174" s="8">
        <v>200</v>
      </c>
      <c r="BB174" s="17">
        <v>0.19665683382497542</v>
      </c>
      <c r="BC174" s="18"/>
      <c r="BD174" s="19"/>
      <c r="BE174" s="7" t="s">
        <v>49</v>
      </c>
      <c r="BF174" s="6">
        <v>20811587.519999996</v>
      </c>
      <c r="BG174" s="17">
        <v>0.25045840799317354</v>
      </c>
      <c r="BH174" s="8">
        <v>191</v>
      </c>
      <c r="BI174" s="17">
        <v>0.18910891089108911</v>
      </c>
      <c r="BJ174" s="18"/>
      <c r="BK174" s="19"/>
      <c r="BL174" s="7" t="s">
        <v>49</v>
      </c>
      <c r="BM174" s="6">
        <v>18987166.850000001</v>
      </c>
      <c r="BN174" s="17">
        <v>0.22984014851351356</v>
      </c>
      <c r="BO174" s="8">
        <v>173</v>
      </c>
      <c r="BP174" s="17">
        <v>0.17299999999999999</v>
      </c>
      <c r="BQ174" s="18"/>
      <c r="BR174" s="19"/>
      <c r="BS174" s="7" t="s">
        <v>49</v>
      </c>
      <c r="BT174" s="6">
        <v>16843325.129999995</v>
      </c>
      <c r="BU174" s="17">
        <v>0.20652671813024459</v>
      </c>
      <c r="BV174" s="8">
        <v>152</v>
      </c>
      <c r="BW174" s="17">
        <v>0.15369059656218403</v>
      </c>
      <c r="BX174" s="18"/>
      <c r="BY174" s="19"/>
      <c r="BZ174" s="7" t="s">
        <v>49</v>
      </c>
      <c r="CA174" s="6">
        <v>15911819.119999999</v>
      </c>
      <c r="CB174" s="17">
        <v>0.19578049802522163</v>
      </c>
      <c r="CC174" s="8">
        <v>140</v>
      </c>
      <c r="CD174" s="17">
        <v>0.14242115971515767</v>
      </c>
      <c r="CE174" s="18"/>
      <c r="CF174" s="19"/>
    </row>
    <row r="175" spans="1:84" ht="18" x14ac:dyDescent="0.25">
      <c r="A175" s="7" t="s">
        <v>50</v>
      </c>
      <c r="B175" s="6">
        <v>1900153.7999999998</v>
      </c>
      <c r="C175" s="17">
        <v>2.1599927886543011E-2</v>
      </c>
      <c r="D175" s="8">
        <v>13</v>
      </c>
      <c r="E175" s="17">
        <v>1.2014787430683918E-2</v>
      </c>
      <c r="F175" s="18"/>
      <c r="G175" s="19"/>
      <c r="H175" s="7" t="s">
        <v>50</v>
      </c>
      <c r="I175" s="6">
        <v>1753662.5</v>
      </c>
      <c r="J175" s="17">
        <v>2.0145323880866969E-2</v>
      </c>
      <c r="K175" s="8">
        <v>11</v>
      </c>
      <c r="L175" s="17">
        <v>1.0299625468164793E-2</v>
      </c>
      <c r="M175" s="18"/>
      <c r="N175" s="19"/>
      <c r="O175" s="7" t="s">
        <v>50</v>
      </c>
      <c r="P175" s="6">
        <v>1515403.94</v>
      </c>
      <c r="Q175" s="17">
        <v>1.7569588391804749E-2</v>
      </c>
      <c r="R175" s="8">
        <v>10</v>
      </c>
      <c r="S175" s="17">
        <v>9.442870632672332E-3</v>
      </c>
      <c r="T175" s="18"/>
      <c r="U175" s="19"/>
      <c r="V175" s="7" t="s">
        <v>50</v>
      </c>
      <c r="W175" s="6">
        <v>1513462.88</v>
      </c>
      <c r="X175" s="17">
        <v>1.7612292454167556E-2</v>
      </c>
      <c r="Y175" s="8">
        <v>10</v>
      </c>
      <c r="Z175" s="17">
        <v>9.5238095238095247E-3</v>
      </c>
      <c r="AA175" s="18"/>
      <c r="AB175" s="19"/>
      <c r="AC175" s="7" t="s">
        <v>50</v>
      </c>
      <c r="AD175" s="6">
        <v>552633.52</v>
      </c>
      <c r="AE175" s="17">
        <v>6.4802545180293152E-3</v>
      </c>
      <c r="AF175" s="8">
        <v>6</v>
      </c>
      <c r="AG175" s="17">
        <v>5.7859209257473485E-3</v>
      </c>
      <c r="AH175" s="18"/>
      <c r="AI175" s="19"/>
      <c r="AJ175" s="7" t="s">
        <v>50</v>
      </c>
      <c r="AK175" s="6">
        <v>552137.07999999996</v>
      </c>
      <c r="AL175" s="17">
        <v>6.4961771401342155E-3</v>
      </c>
      <c r="AM175" s="8">
        <v>6</v>
      </c>
      <c r="AN175" s="17">
        <v>5.8083252662149082E-3</v>
      </c>
      <c r="AO175" s="18"/>
      <c r="AP175" s="19"/>
      <c r="AQ175" s="7" t="s">
        <v>50</v>
      </c>
      <c r="AR175" s="6">
        <v>553650.38</v>
      </c>
      <c r="AS175" s="17">
        <v>6.5485611041078357E-3</v>
      </c>
      <c r="AT175" s="8">
        <v>6</v>
      </c>
      <c r="AU175" s="17">
        <v>5.8479532163742687E-3</v>
      </c>
      <c r="AV175" s="18"/>
      <c r="AW175" s="19"/>
      <c r="AX175" s="7" t="s">
        <v>50</v>
      </c>
      <c r="AY175" s="6">
        <v>231804.53999999998</v>
      </c>
      <c r="AZ175" s="17">
        <v>2.7654039189267646E-3</v>
      </c>
      <c r="BA175" s="8">
        <v>2</v>
      </c>
      <c r="BB175" s="17">
        <v>1.9665683382497543E-3</v>
      </c>
      <c r="BC175" s="18"/>
      <c r="BD175" s="19"/>
      <c r="BE175" s="7" t="s">
        <v>50</v>
      </c>
      <c r="BF175" s="6">
        <v>231853.19</v>
      </c>
      <c r="BG175" s="17">
        <v>2.7902523437836617E-3</v>
      </c>
      <c r="BH175" s="8">
        <v>2</v>
      </c>
      <c r="BI175" s="17">
        <v>1.9801980198019802E-3</v>
      </c>
      <c r="BJ175" s="18"/>
      <c r="BK175" s="19"/>
      <c r="BL175" s="7" t="s">
        <v>50</v>
      </c>
      <c r="BM175" s="6">
        <v>231872.16</v>
      </c>
      <c r="BN175" s="17">
        <v>2.8068185270383912E-3</v>
      </c>
      <c r="BO175" s="8">
        <v>2</v>
      </c>
      <c r="BP175" s="17">
        <v>2E-3</v>
      </c>
      <c r="BQ175" s="18"/>
      <c r="BR175" s="19"/>
      <c r="BS175" s="7" t="s">
        <v>50</v>
      </c>
      <c r="BT175" s="6">
        <v>232951.41999999998</v>
      </c>
      <c r="BU175" s="17">
        <v>2.856365467332176E-3</v>
      </c>
      <c r="BV175" s="8">
        <v>2</v>
      </c>
      <c r="BW175" s="17">
        <v>2.0222446916076846E-3</v>
      </c>
      <c r="BX175" s="18"/>
      <c r="BY175" s="19"/>
      <c r="BZ175" s="7" t="s">
        <v>50</v>
      </c>
      <c r="CA175" s="6">
        <v>230584.16</v>
      </c>
      <c r="CB175" s="17">
        <v>2.8371288877199977E-3</v>
      </c>
      <c r="CC175" s="8">
        <v>2</v>
      </c>
      <c r="CD175" s="17">
        <v>2.0345879959308239E-3</v>
      </c>
      <c r="CE175" s="18"/>
      <c r="CF175" s="19"/>
    </row>
    <row r="176" spans="1:84" ht="18" x14ac:dyDescent="0.25">
      <c r="A176" s="7" t="s">
        <v>51</v>
      </c>
      <c r="B176" s="6">
        <v>0</v>
      </c>
      <c r="C176" s="17">
        <v>0</v>
      </c>
      <c r="D176" s="8">
        <v>0</v>
      </c>
      <c r="E176" s="17">
        <v>0</v>
      </c>
      <c r="F176" s="18"/>
      <c r="G176" s="19"/>
      <c r="H176" s="7" t="s">
        <v>51</v>
      </c>
      <c r="I176" s="6">
        <v>0</v>
      </c>
      <c r="J176" s="17">
        <v>0</v>
      </c>
      <c r="K176" s="8">
        <v>0</v>
      </c>
      <c r="L176" s="17">
        <v>0</v>
      </c>
      <c r="M176" s="18"/>
      <c r="N176" s="19"/>
      <c r="O176" s="7" t="s">
        <v>51</v>
      </c>
      <c r="P176" s="6">
        <v>0</v>
      </c>
      <c r="Q176" s="17">
        <v>0</v>
      </c>
      <c r="R176" s="8">
        <v>0</v>
      </c>
      <c r="S176" s="17">
        <v>0</v>
      </c>
      <c r="T176" s="18"/>
      <c r="U176" s="19"/>
      <c r="V176" s="7" t="s">
        <v>51</v>
      </c>
      <c r="W176" s="6">
        <v>0</v>
      </c>
      <c r="X176" s="17">
        <v>0</v>
      </c>
      <c r="Y176" s="8">
        <v>0</v>
      </c>
      <c r="Z176" s="17">
        <v>0</v>
      </c>
      <c r="AA176" s="18"/>
      <c r="AB176" s="19"/>
      <c r="AC176" s="7" t="s">
        <v>51</v>
      </c>
      <c r="AD176" s="6">
        <v>0</v>
      </c>
      <c r="AE176" s="17">
        <v>0</v>
      </c>
      <c r="AF176" s="8">
        <v>0</v>
      </c>
      <c r="AG176" s="17">
        <v>0</v>
      </c>
      <c r="AH176" s="18"/>
      <c r="AI176" s="19"/>
      <c r="AJ176" s="7" t="s">
        <v>51</v>
      </c>
      <c r="AK176" s="6">
        <v>0</v>
      </c>
      <c r="AL176" s="17">
        <v>0</v>
      </c>
      <c r="AM176" s="8">
        <v>0</v>
      </c>
      <c r="AN176" s="17">
        <v>0</v>
      </c>
      <c r="AO176" s="18"/>
      <c r="AP176" s="19"/>
      <c r="AQ176" s="7" t="s">
        <v>51</v>
      </c>
      <c r="AR176" s="6">
        <v>0</v>
      </c>
      <c r="AS176" s="17">
        <v>0</v>
      </c>
      <c r="AT176" s="8">
        <v>0</v>
      </c>
      <c r="AU176" s="17">
        <v>0</v>
      </c>
      <c r="AV176" s="18"/>
      <c r="AW176" s="19"/>
      <c r="AX176" s="7" t="s">
        <v>51</v>
      </c>
      <c r="AY176" s="6">
        <v>0</v>
      </c>
      <c r="AZ176" s="17">
        <v>0</v>
      </c>
      <c r="BA176" s="8">
        <v>0</v>
      </c>
      <c r="BB176" s="17">
        <v>0</v>
      </c>
      <c r="BC176" s="18"/>
      <c r="BD176" s="19"/>
      <c r="BE176" s="7" t="s">
        <v>51</v>
      </c>
      <c r="BF176" s="6">
        <v>0</v>
      </c>
      <c r="BG176" s="17">
        <v>0</v>
      </c>
      <c r="BH176" s="8">
        <v>0</v>
      </c>
      <c r="BI176" s="17">
        <v>0</v>
      </c>
      <c r="BJ176" s="18"/>
      <c r="BK176" s="19"/>
      <c r="BL176" s="7" t="s">
        <v>51</v>
      </c>
      <c r="BM176" s="6">
        <v>0</v>
      </c>
      <c r="BN176" s="17">
        <v>0</v>
      </c>
      <c r="BO176" s="8">
        <v>0</v>
      </c>
      <c r="BP176" s="17">
        <v>0</v>
      </c>
      <c r="BQ176" s="18"/>
      <c r="BR176" s="19"/>
      <c r="BS176" s="7" t="s">
        <v>51</v>
      </c>
      <c r="BT176" s="6">
        <v>0</v>
      </c>
      <c r="BU176" s="17">
        <v>0</v>
      </c>
      <c r="BV176" s="8">
        <v>0</v>
      </c>
      <c r="BW176" s="17">
        <v>0</v>
      </c>
      <c r="BX176" s="18"/>
      <c r="BY176" s="19"/>
      <c r="BZ176" s="7" t="s">
        <v>51</v>
      </c>
      <c r="CA176" s="6">
        <v>0</v>
      </c>
      <c r="CB176" s="17">
        <v>0</v>
      </c>
      <c r="CC176" s="8">
        <v>0</v>
      </c>
      <c r="CD176" s="17">
        <v>0</v>
      </c>
      <c r="CE176" s="18"/>
      <c r="CF176" s="19"/>
    </row>
    <row r="177" spans="1:84" ht="18" x14ac:dyDescent="0.25">
      <c r="A177" s="7" t="s">
        <v>52</v>
      </c>
      <c r="B177" s="6">
        <v>0</v>
      </c>
      <c r="C177" s="17">
        <v>0</v>
      </c>
      <c r="D177" s="8">
        <v>0</v>
      </c>
      <c r="E177" s="17">
        <v>0</v>
      </c>
      <c r="F177" s="18"/>
      <c r="G177" s="1"/>
      <c r="H177" s="7" t="s">
        <v>52</v>
      </c>
      <c r="I177" s="6">
        <v>0</v>
      </c>
      <c r="J177" s="17">
        <v>0</v>
      </c>
      <c r="K177" s="8">
        <v>0</v>
      </c>
      <c r="L177" s="17">
        <v>0</v>
      </c>
      <c r="M177" s="18"/>
      <c r="N177" s="1"/>
      <c r="O177" s="7" t="s">
        <v>52</v>
      </c>
      <c r="P177" s="6">
        <v>0</v>
      </c>
      <c r="Q177" s="17">
        <v>0</v>
      </c>
      <c r="R177" s="8">
        <v>0</v>
      </c>
      <c r="S177" s="17">
        <v>0</v>
      </c>
      <c r="T177" s="18"/>
      <c r="U177" s="1"/>
      <c r="V177" s="7" t="s">
        <v>52</v>
      </c>
      <c r="W177" s="6">
        <v>0</v>
      </c>
      <c r="X177" s="17">
        <v>0</v>
      </c>
      <c r="Y177" s="8">
        <v>0</v>
      </c>
      <c r="Z177" s="17">
        <v>0</v>
      </c>
      <c r="AA177" s="18"/>
      <c r="AB177" s="1"/>
      <c r="AC177" s="7" t="s">
        <v>52</v>
      </c>
      <c r="AD177" s="6">
        <v>0</v>
      </c>
      <c r="AE177" s="17">
        <v>0</v>
      </c>
      <c r="AF177" s="8">
        <v>0</v>
      </c>
      <c r="AG177" s="17">
        <v>0</v>
      </c>
      <c r="AH177" s="18"/>
      <c r="AI177" s="1"/>
      <c r="AJ177" s="7" t="s">
        <v>52</v>
      </c>
      <c r="AK177" s="6">
        <v>0</v>
      </c>
      <c r="AL177" s="17">
        <v>0</v>
      </c>
      <c r="AM177" s="8">
        <v>0</v>
      </c>
      <c r="AN177" s="17">
        <v>0</v>
      </c>
      <c r="AO177" s="18"/>
      <c r="AP177" s="1"/>
      <c r="AQ177" s="7" t="s">
        <v>52</v>
      </c>
      <c r="AR177" s="6">
        <v>0</v>
      </c>
      <c r="AS177" s="17">
        <v>0</v>
      </c>
      <c r="AT177" s="8">
        <v>0</v>
      </c>
      <c r="AU177" s="17">
        <v>0</v>
      </c>
      <c r="AV177" s="18"/>
      <c r="AW177" s="1"/>
      <c r="AX177" s="7" t="s">
        <v>52</v>
      </c>
      <c r="AY177" s="6">
        <v>0</v>
      </c>
      <c r="AZ177" s="17">
        <v>0</v>
      </c>
      <c r="BA177" s="8">
        <v>0</v>
      </c>
      <c r="BB177" s="17">
        <v>0</v>
      </c>
      <c r="BC177" s="18"/>
      <c r="BD177" s="1"/>
      <c r="BE177" s="7" t="s">
        <v>52</v>
      </c>
      <c r="BF177" s="6">
        <v>0</v>
      </c>
      <c r="BG177" s="17">
        <v>0</v>
      </c>
      <c r="BH177" s="8">
        <v>0</v>
      </c>
      <c r="BI177" s="17">
        <v>0</v>
      </c>
      <c r="BJ177" s="18"/>
      <c r="BK177" s="1"/>
      <c r="BL177" s="7" t="s">
        <v>52</v>
      </c>
      <c r="BM177" s="6">
        <v>0</v>
      </c>
      <c r="BN177" s="17">
        <v>0</v>
      </c>
      <c r="BO177" s="8">
        <v>0</v>
      </c>
      <c r="BP177" s="17">
        <v>0</v>
      </c>
      <c r="BQ177" s="18"/>
      <c r="BR177" s="1"/>
      <c r="BS177" s="7" t="s">
        <v>52</v>
      </c>
      <c r="BT177" s="6">
        <v>0</v>
      </c>
      <c r="BU177" s="17">
        <v>0</v>
      </c>
      <c r="BV177" s="8">
        <v>0</v>
      </c>
      <c r="BW177" s="17">
        <v>0</v>
      </c>
      <c r="BX177" s="18"/>
      <c r="BY177" s="1"/>
      <c r="BZ177" s="7" t="s">
        <v>52</v>
      </c>
      <c r="CA177" s="6">
        <v>0</v>
      </c>
      <c r="CB177" s="17">
        <v>0</v>
      </c>
      <c r="CC177" s="8">
        <v>0</v>
      </c>
      <c r="CD177" s="17">
        <v>0</v>
      </c>
      <c r="CE177" s="18"/>
      <c r="CF177" s="1"/>
    </row>
    <row r="178" spans="1:84" ht="18" x14ac:dyDescent="0.25">
      <c r="A178" s="7"/>
      <c r="B178" s="6"/>
      <c r="C178" s="20"/>
      <c r="D178" s="8"/>
      <c r="E178" s="20"/>
      <c r="F178" s="1"/>
      <c r="G178" s="1"/>
      <c r="H178" s="7"/>
      <c r="I178" s="6"/>
      <c r="J178" s="20"/>
      <c r="K178" s="8"/>
      <c r="L178" s="20"/>
      <c r="M178" s="1"/>
      <c r="N178" s="1"/>
      <c r="O178" s="7"/>
      <c r="P178" s="6"/>
      <c r="Q178" s="20"/>
      <c r="R178" s="8"/>
      <c r="S178" s="20"/>
      <c r="T178" s="1"/>
      <c r="U178" s="1"/>
      <c r="V178" s="7"/>
      <c r="W178" s="6"/>
      <c r="X178" s="20"/>
      <c r="Y178" s="8"/>
      <c r="Z178" s="20"/>
      <c r="AA178" s="1"/>
      <c r="AB178" s="1"/>
      <c r="AC178" s="7"/>
      <c r="AD178" s="6"/>
      <c r="AE178" s="20"/>
      <c r="AF178" s="8"/>
      <c r="AG178" s="20"/>
      <c r="AH178" s="1"/>
      <c r="AI178" s="1"/>
      <c r="AJ178" s="7"/>
      <c r="AK178" s="6"/>
      <c r="AL178" s="20"/>
      <c r="AM178" s="8"/>
      <c r="AN178" s="20"/>
      <c r="AO178" s="1"/>
      <c r="AP178" s="1"/>
      <c r="AQ178" s="7"/>
      <c r="AR178" s="6"/>
      <c r="AS178" s="20"/>
      <c r="AT178" s="8"/>
      <c r="AU178" s="20"/>
      <c r="AV178" s="1"/>
      <c r="AW178" s="1"/>
      <c r="AX178" s="7"/>
      <c r="AY178" s="6"/>
      <c r="AZ178" s="20"/>
      <c r="BA178" s="8"/>
      <c r="BB178" s="20"/>
      <c r="BC178" s="1"/>
      <c r="BD178" s="1"/>
      <c r="BE178" s="7"/>
      <c r="BF178" s="6"/>
      <c r="BG178" s="20"/>
      <c r="BH178" s="8"/>
      <c r="BI178" s="20"/>
      <c r="BJ178" s="1"/>
      <c r="BK178" s="1"/>
      <c r="BL178" s="7"/>
      <c r="BM178" s="6"/>
      <c r="BN178" s="20"/>
      <c r="BO178" s="8"/>
      <c r="BP178" s="20"/>
      <c r="BQ178" s="1"/>
      <c r="BR178" s="1"/>
      <c r="BS178" s="7"/>
      <c r="BT178" s="6"/>
      <c r="BU178" s="20"/>
      <c r="BV178" s="8"/>
      <c r="BW178" s="20"/>
      <c r="BX178" s="1"/>
      <c r="BY178" s="1"/>
      <c r="BZ178" s="7"/>
      <c r="CA178" s="6"/>
      <c r="CB178" s="20"/>
      <c r="CC178" s="8"/>
      <c r="CD178" s="20"/>
      <c r="CE178" s="1"/>
      <c r="CF178" s="1"/>
    </row>
    <row r="179" spans="1:84" ht="18.75" thickBot="1" x14ac:dyDescent="0.3">
      <c r="A179" s="21"/>
      <c r="B179" s="22">
        <v>87970377.030000001</v>
      </c>
      <c r="C179" s="23"/>
      <c r="D179" s="24">
        <v>1082</v>
      </c>
      <c r="E179" s="23"/>
      <c r="F179" s="1"/>
      <c r="G179" s="1"/>
      <c r="H179" s="21"/>
      <c r="I179" s="22">
        <v>87050598.460000023</v>
      </c>
      <c r="J179" s="23"/>
      <c r="K179" s="24">
        <v>1068</v>
      </c>
      <c r="L179" s="23"/>
      <c r="M179" s="1"/>
      <c r="N179" s="1"/>
      <c r="O179" s="21"/>
      <c r="P179" s="22">
        <v>86251533.400000021</v>
      </c>
      <c r="Q179" s="23"/>
      <c r="R179" s="24">
        <v>1059</v>
      </c>
      <c r="S179" s="23"/>
      <c r="T179" s="1"/>
      <c r="U179" s="1"/>
      <c r="V179" s="21"/>
      <c r="W179" s="22">
        <v>85932191.050000012</v>
      </c>
      <c r="X179" s="23"/>
      <c r="Y179" s="24">
        <v>1050</v>
      </c>
      <c r="Z179" s="23"/>
      <c r="AA179" s="1"/>
      <c r="AB179" s="1"/>
      <c r="AC179" s="21"/>
      <c r="AD179" s="22">
        <v>85279601.049999997</v>
      </c>
      <c r="AE179" s="23"/>
      <c r="AF179" s="24">
        <v>1037</v>
      </c>
      <c r="AG179" s="23"/>
      <c r="AH179" s="1"/>
      <c r="AI179" s="1"/>
      <c r="AJ179" s="21"/>
      <c r="AK179" s="22">
        <v>84994153.959999993</v>
      </c>
      <c r="AL179" s="23"/>
      <c r="AM179" s="24">
        <v>1033</v>
      </c>
      <c r="AN179" s="23"/>
      <c r="AO179" s="1"/>
      <c r="AP179" s="1"/>
      <c r="AQ179" s="21"/>
      <c r="AR179" s="22">
        <v>84545348.390000001</v>
      </c>
      <c r="AS179" s="23"/>
      <c r="AT179" s="24">
        <v>1026</v>
      </c>
      <c r="AU179" s="23"/>
      <c r="AV179" s="1"/>
      <c r="AW179" s="1"/>
      <c r="AX179" s="21"/>
      <c r="AY179" s="22">
        <v>83823031.570000023</v>
      </c>
      <c r="AZ179" s="23"/>
      <c r="BA179" s="24">
        <v>1017</v>
      </c>
      <c r="BB179" s="23"/>
      <c r="BC179" s="1"/>
      <c r="BD179" s="1"/>
      <c r="BE179" s="21"/>
      <c r="BF179" s="22">
        <v>83093986.290000021</v>
      </c>
      <c r="BG179" s="23"/>
      <c r="BH179" s="24">
        <v>1010</v>
      </c>
      <c r="BI179" s="23"/>
      <c r="BJ179" s="1"/>
      <c r="BK179" s="1"/>
      <c r="BL179" s="21"/>
      <c r="BM179" s="22">
        <v>82610314.050000027</v>
      </c>
      <c r="BN179" s="23"/>
      <c r="BO179" s="24">
        <v>1000</v>
      </c>
      <c r="BP179" s="23"/>
      <c r="BQ179" s="1"/>
      <c r="BR179" s="1"/>
      <c r="BS179" s="21"/>
      <c r="BT179" s="22">
        <v>81555187.060000017</v>
      </c>
      <c r="BU179" s="23"/>
      <c r="BV179" s="24">
        <v>989</v>
      </c>
      <c r="BW179" s="23"/>
      <c r="BX179" s="1"/>
      <c r="BY179" s="1"/>
      <c r="BZ179" s="21"/>
      <c r="CA179" s="22">
        <v>81273769.760000005</v>
      </c>
      <c r="CB179" s="23"/>
      <c r="CC179" s="24">
        <v>983</v>
      </c>
      <c r="CD179" s="23"/>
      <c r="CE179" s="1"/>
      <c r="CF179" s="1"/>
    </row>
    <row r="180" spans="1:84" ht="18.75" thickTop="1" x14ac:dyDescent="0.25">
      <c r="A180" s="7"/>
      <c r="B180" s="6"/>
      <c r="C180" s="7"/>
      <c r="D180" s="8"/>
      <c r="E180" s="7"/>
      <c r="F180" s="1"/>
      <c r="G180" s="1"/>
      <c r="H180" s="7"/>
      <c r="I180" s="6"/>
      <c r="J180" s="7"/>
      <c r="K180" s="8"/>
      <c r="L180" s="7"/>
      <c r="M180" s="1"/>
      <c r="N180" s="1"/>
      <c r="O180" s="7"/>
      <c r="P180" s="6"/>
      <c r="Q180" s="7"/>
      <c r="R180" s="8"/>
      <c r="S180" s="7"/>
      <c r="T180" s="1"/>
      <c r="U180" s="1"/>
      <c r="V180" s="7"/>
      <c r="W180" s="6"/>
      <c r="X180" s="7"/>
      <c r="Y180" s="8"/>
      <c r="Z180" s="7"/>
      <c r="AA180" s="1"/>
      <c r="AB180" s="1"/>
      <c r="AC180" s="7"/>
      <c r="AD180" s="6"/>
      <c r="AE180" s="7"/>
      <c r="AF180" s="8"/>
      <c r="AG180" s="7"/>
      <c r="AH180" s="1"/>
      <c r="AI180" s="1"/>
      <c r="AJ180" s="7"/>
      <c r="AK180" s="6"/>
      <c r="AL180" s="7"/>
      <c r="AM180" s="8"/>
      <c r="AN180" s="7"/>
      <c r="AO180" s="1"/>
      <c r="AP180" s="1"/>
      <c r="AQ180" s="7"/>
      <c r="AR180" s="6"/>
      <c r="AS180" s="7"/>
      <c r="AT180" s="8"/>
      <c r="AU180" s="7"/>
      <c r="AV180" s="1"/>
      <c r="AW180" s="1"/>
      <c r="AX180" s="7"/>
      <c r="AY180" s="6"/>
      <c r="AZ180" s="7"/>
      <c r="BA180" s="8"/>
      <c r="BB180" s="7"/>
      <c r="BC180" s="1"/>
      <c r="BD180" s="1"/>
      <c r="BE180" s="7"/>
      <c r="BF180" s="6"/>
      <c r="BG180" s="7"/>
      <c r="BH180" s="8"/>
      <c r="BI180" s="7"/>
      <c r="BJ180" s="1"/>
      <c r="BK180" s="1"/>
      <c r="BL180" s="7"/>
      <c r="BM180" s="6"/>
      <c r="BN180" s="7"/>
      <c r="BO180" s="8"/>
      <c r="BP180" s="7"/>
      <c r="BQ180" s="1"/>
      <c r="BR180" s="1"/>
      <c r="BS180" s="7"/>
      <c r="BT180" s="6"/>
      <c r="BU180" s="7"/>
      <c r="BV180" s="8"/>
      <c r="BW180" s="7"/>
      <c r="BX180" s="1"/>
      <c r="BY180" s="1"/>
      <c r="BZ180" s="7"/>
      <c r="CA180" s="6"/>
      <c r="CB180" s="7"/>
      <c r="CC180" s="8"/>
      <c r="CD180" s="7"/>
      <c r="CE180" s="1"/>
      <c r="CF180" s="1"/>
    </row>
    <row r="181" spans="1:84" ht="18" x14ac:dyDescent="0.25">
      <c r="A181" s="21" t="s">
        <v>81</v>
      </c>
      <c r="B181" s="6"/>
      <c r="C181" s="7"/>
      <c r="D181" s="33">
        <v>11.950072860130682</v>
      </c>
      <c r="E181" s="7"/>
      <c r="F181" s="18"/>
      <c r="G181" s="1"/>
      <c r="H181" s="21" t="s">
        <v>81</v>
      </c>
      <c r="I181" s="6"/>
      <c r="J181" s="7"/>
      <c r="K181" s="33">
        <v>11.946162272110572</v>
      </c>
      <c r="L181" s="7"/>
      <c r="M181" s="18"/>
      <c r="N181" s="1"/>
      <c r="O181" s="21" t="s">
        <v>81</v>
      </c>
      <c r="P181" s="6"/>
      <c r="Q181" s="7"/>
      <c r="R181" s="33">
        <v>11.957645768842285</v>
      </c>
      <c r="S181" s="7"/>
      <c r="T181" s="18"/>
      <c r="U181" s="1"/>
      <c r="V181" s="21" t="s">
        <v>81</v>
      </c>
      <c r="W181" s="6"/>
      <c r="X181" s="7"/>
      <c r="Y181" s="33">
        <v>11.893013680232491</v>
      </c>
      <c r="Z181" s="7"/>
      <c r="AA181" s="18"/>
      <c r="AB181" s="1"/>
      <c r="AC181" s="21" t="s">
        <v>81</v>
      </c>
      <c r="AD181" s="6"/>
      <c r="AE181" s="7"/>
      <c r="AF181" s="33">
        <v>11.837527442267524</v>
      </c>
      <c r="AG181" s="7"/>
      <c r="AH181" s="18"/>
      <c r="AI181" s="1"/>
      <c r="AJ181" s="21" t="s">
        <v>81</v>
      </c>
      <c r="AK181" s="6"/>
      <c r="AL181" s="7"/>
      <c r="AM181" s="33">
        <v>11.751331149660251</v>
      </c>
      <c r="AN181" s="7"/>
      <c r="AO181" s="18"/>
      <c r="AP181" s="1"/>
      <c r="AQ181" s="21" t="s">
        <v>81</v>
      </c>
      <c r="AR181" s="6"/>
      <c r="AS181" s="7"/>
      <c r="AT181" s="33">
        <v>11.679104476483438</v>
      </c>
      <c r="AU181" s="7"/>
      <c r="AV181" s="18"/>
      <c r="AW181" s="1"/>
      <c r="AX181" s="21" t="s">
        <v>81</v>
      </c>
      <c r="AY181" s="6"/>
      <c r="AZ181" s="7"/>
      <c r="BA181" s="33">
        <v>11.657244976437758</v>
      </c>
      <c r="BB181" s="7"/>
      <c r="BC181" s="18"/>
      <c r="BD181" s="1"/>
      <c r="BE181" s="21" t="s">
        <v>81</v>
      </c>
      <c r="BF181" s="6"/>
      <c r="BG181" s="7"/>
      <c r="BH181" s="33">
        <v>11.624592237453895</v>
      </c>
      <c r="BI181" s="7"/>
      <c r="BJ181" s="18"/>
      <c r="BK181" s="1"/>
      <c r="BL181" s="21" t="s">
        <v>81</v>
      </c>
      <c r="BM181" s="6"/>
      <c r="BN181" s="7"/>
      <c r="BO181" s="33">
        <v>11.519842748184871</v>
      </c>
      <c r="BP181" s="7"/>
      <c r="BQ181" s="18"/>
      <c r="BR181" s="1"/>
      <c r="BS181" s="21" t="s">
        <v>81</v>
      </c>
      <c r="BT181" s="6"/>
      <c r="BU181" s="7"/>
      <c r="BV181" s="33">
        <v>11.483839637642809</v>
      </c>
      <c r="BW181" s="7"/>
      <c r="BX181" s="18"/>
      <c r="BY181" s="1"/>
      <c r="BZ181" s="21" t="s">
        <v>81</v>
      </c>
      <c r="CA181" s="6"/>
      <c r="CB181" s="7"/>
      <c r="CC181" s="33">
        <v>11.417207914847117</v>
      </c>
      <c r="CD181" s="7"/>
      <c r="CE181" s="18"/>
      <c r="CF181" s="1"/>
    </row>
    <row r="182" spans="1:84" ht="18" x14ac:dyDescent="0.25">
      <c r="A182" s="7"/>
      <c r="B182" s="6"/>
      <c r="C182" s="7"/>
      <c r="D182" s="8"/>
      <c r="E182" s="7"/>
      <c r="F182" s="1"/>
      <c r="G182" s="1"/>
      <c r="H182" s="7"/>
      <c r="I182" s="6"/>
      <c r="J182" s="7"/>
      <c r="K182" s="8"/>
      <c r="L182" s="7"/>
      <c r="M182" s="1"/>
      <c r="N182" s="1"/>
      <c r="O182" s="7"/>
      <c r="P182" s="6"/>
      <c r="Q182" s="7"/>
      <c r="R182" s="8"/>
      <c r="S182" s="7"/>
      <c r="T182" s="1"/>
      <c r="U182" s="1"/>
      <c r="V182" s="7"/>
      <c r="W182" s="6"/>
      <c r="X182" s="7"/>
      <c r="Y182" s="8"/>
      <c r="Z182" s="7"/>
      <c r="AA182" s="1"/>
      <c r="AB182" s="1"/>
      <c r="AC182" s="7"/>
      <c r="AD182" s="6"/>
      <c r="AE182" s="7"/>
      <c r="AF182" s="8"/>
      <c r="AG182" s="7"/>
      <c r="AH182" s="1"/>
      <c r="AI182" s="1"/>
      <c r="AJ182" s="7"/>
      <c r="AK182" s="6"/>
      <c r="AL182" s="7"/>
      <c r="AM182" s="8"/>
      <c r="AN182" s="7"/>
      <c r="AO182" s="1"/>
      <c r="AP182" s="1"/>
      <c r="AQ182" s="7"/>
      <c r="AR182" s="6"/>
      <c r="AS182" s="7"/>
      <c r="AT182" s="8"/>
      <c r="AU182" s="7"/>
      <c r="AV182" s="1"/>
      <c r="AW182" s="1"/>
      <c r="AX182" s="7"/>
      <c r="AY182" s="6"/>
      <c r="AZ182" s="7"/>
      <c r="BA182" s="8"/>
      <c r="BB182" s="7"/>
      <c r="BC182" s="1"/>
      <c r="BD182" s="1"/>
      <c r="BE182" s="7"/>
      <c r="BF182" s="6"/>
      <c r="BG182" s="7"/>
      <c r="BH182" s="8"/>
      <c r="BI182" s="7"/>
      <c r="BJ182" s="1"/>
      <c r="BK182" s="1"/>
      <c r="BL182" s="7"/>
      <c r="BM182" s="6"/>
      <c r="BN182" s="7"/>
      <c r="BO182" s="8"/>
      <c r="BP182" s="7"/>
      <c r="BQ182" s="1"/>
      <c r="BR182" s="1"/>
      <c r="BS182" s="7"/>
      <c r="BT182" s="6"/>
      <c r="BU182" s="7"/>
      <c r="BV182" s="8"/>
      <c r="BW182" s="7"/>
      <c r="BX182" s="1"/>
      <c r="BY182" s="1"/>
      <c r="BZ182" s="7"/>
      <c r="CA182" s="6"/>
      <c r="CB182" s="7"/>
      <c r="CC182" s="8"/>
      <c r="CD182" s="7"/>
      <c r="CE182" s="1"/>
      <c r="CF182" s="1"/>
    </row>
    <row r="183" spans="1:84" ht="18" x14ac:dyDescent="0.25">
      <c r="A183" s="7"/>
      <c r="B183" s="6"/>
      <c r="C183" s="7"/>
      <c r="D183" s="8"/>
      <c r="E183" s="7"/>
      <c r="F183" s="1"/>
      <c r="G183" s="1"/>
      <c r="H183" s="7"/>
      <c r="I183" s="6"/>
      <c r="J183" s="7"/>
      <c r="K183" s="8"/>
      <c r="L183" s="7"/>
      <c r="M183" s="1"/>
      <c r="N183" s="1"/>
      <c r="O183" s="7"/>
      <c r="P183" s="6"/>
      <c r="Q183" s="7"/>
      <c r="R183" s="8"/>
      <c r="S183" s="7"/>
      <c r="T183" s="1"/>
      <c r="U183" s="1"/>
      <c r="V183" s="7"/>
      <c r="W183" s="6"/>
      <c r="X183" s="7"/>
      <c r="Y183" s="8"/>
      <c r="Z183" s="7"/>
      <c r="AA183" s="1"/>
      <c r="AB183" s="1"/>
      <c r="AC183" s="7"/>
      <c r="AD183" s="6"/>
      <c r="AE183" s="7"/>
      <c r="AF183" s="8"/>
      <c r="AG183" s="7"/>
      <c r="AH183" s="1"/>
      <c r="AI183" s="1"/>
      <c r="AJ183" s="7"/>
      <c r="AK183" s="6"/>
      <c r="AL183" s="7"/>
      <c r="AM183" s="8"/>
      <c r="AN183" s="7"/>
      <c r="AO183" s="1"/>
      <c r="AP183" s="1"/>
      <c r="AQ183" s="7"/>
      <c r="AR183" s="6"/>
      <c r="AS183" s="7"/>
      <c r="AT183" s="8"/>
      <c r="AU183" s="7"/>
      <c r="AV183" s="1"/>
      <c r="AW183" s="1"/>
      <c r="AX183" s="7"/>
      <c r="AY183" s="6"/>
      <c r="AZ183" s="7"/>
      <c r="BA183" s="8"/>
      <c r="BB183" s="7"/>
      <c r="BC183" s="1"/>
      <c r="BD183" s="1"/>
      <c r="BE183" s="7"/>
      <c r="BF183" s="6"/>
      <c r="BG183" s="7"/>
      <c r="BH183" s="8"/>
      <c r="BI183" s="7"/>
      <c r="BJ183" s="1"/>
      <c r="BK183" s="1"/>
      <c r="BL183" s="7"/>
      <c r="BM183" s="6"/>
      <c r="BN183" s="7"/>
      <c r="BO183" s="8"/>
      <c r="BP183" s="7"/>
      <c r="BQ183" s="1"/>
      <c r="BR183" s="1"/>
      <c r="BS183" s="7"/>
      <c r="BT183" s="6"/>
      <c r="BU183" s="7"/>
      <c r="BV183" s="8"/>
      <c r="BW183" s="7"/>
      <c r="BX183" s="1"/>
      <c r="BY183" s="1"/>
      <c r="BZ183" s="7"/>
      <c r="CA183" s="6"/>
      <c r="CB183" s="7"/>
      <c r="CC183" s="8"/>
      <c r="CD183" s="7"/>
      <c r="CE183" s="1"/>
      <c r="CF183" s="1"/>
    </row>
    <row r="184" spans="1:84" ht="18.75" x14ac:dyDescent="0.3">
      <c r="A184" s="5" t="s">
        <v>82</v>
      </c>
      <c r="B184" s="6"/>
      <c r="C184" s="7"/>
      <c r="D184" s="8"/>
      <c r="E184" s="7"/>
      <c r="F184" s="1"/>
      <c r="G184" s="1"/>
      <c r="H184" s="5" t="s">
        <v>82</v>
      </c>
      <c r="I184" s="6"/>
      <c r="J184" s="7"/>
      <c r="K184" s="8"/>
      <c r="L184" s="7"/>
      <c r="M184" s="1"/>
      <c r="N184" s="1"/>
      <c r="O184" s="5" t="s">
        <v>82</v>
      </c>
      <c r="P184" s="6"/>
      <c r="Q184" s="7"/>
      <c r="R184" s="8"/>
      <c r="S184" s="7"/>
      <c r="T184" s="1"/>
      <c r="U184" s="1"/>
      <c r="V184" s="5" t="s">
        <v>82</v>
      </c>
      <c r="W184" s="6"/>
      <c r="X184" s="7"/>
      <c r="Y184" s="8"/>
      <c r="Z184" s="7"/>
      <c r="AA184" s="1"/>
      <c r="AB184" s="1"/>
      <c r="AC184" s="5" t="s">
        <v>82</v>
      </c>
      <c r="AD184" s="6"/>
      <c r="AE184" s="7"/>
      <c r="AF184" s="8"/>
      <c r="AG184" s="7"/>
      <c r="AH184" s="1"/>
      <c r="AI184" s="1"/>
      <c r="AJ184" s="5" t="s">
        <v>82</v>
      </c>
      <c r="AK184" s="6"/>
      <c r="AL184" s="7"/>
      <c r="AM184" s="8"/>
      <c r="AN184" s="7"/>
      <c r="AO184" s="1"/>
      <c r="AP184" s="1"/>
      <c r="AQ184" s="5" t="s">
        <v>82</v>
      </c>
      <c r="AR184" s="6"/>
      <c r="AS184" s="7"/>
      <c r="AT184" s="8"/>
      <c r="AU184" s="7"/>
      <c r="AV184" s="1"/>
      <c r="AW184" s="1"/>
      <c r="AX184" s="5" t="s">
        <v>82</v>
      </c>
      <c r="AY184" s="6"/>
      <c r="AZ184" s="7"/>
      <c r="BA184" s="8"/>
      <c r="BB184" s="7"/>
      <c r="BC184" s="1"/>
      <c r="BD184" s="1"/>
      <c r="BE184" s="5" t="s">
        <v>82</v>
      </c>
      <c r="BF184" s="6"/>
      <c r="BG184" s="7"/>
      <c r="BH184" s="8"/>
      <c r="BI184" s="7"/>
      <c r="BJ184" s="1"/>
      <c r="BK184" s="1"/>
      <c r="BL184" s="5" t="s">
        <v>82</v>
      </c>
      <c r="BM184" s="6"/>
      <c r="BN184" s="7"/>
      <c r="BO184" s="8"/>
      <c r="BP184" s="7"/>
      <c r="BQ184" s="1"/>
      <c r="BR184" s="1"/>
      <c r="BS184" s="5" t="s">
        <v>82</v>
      </c>
      <c r="BT184" s="6"/>
      <c r="BU184" s="7"/>
      <c r="BV184" s="8"/>
      <c r="BW184" s="7"/>
      <c r="BX184" s="1"/>
      <c r="BY184" s="1"/>
      <c r="BZ184" s="5" t="s">
        <v>82</v>
      </c>
      <c r="CA184" s="6"/>
      <c r="CB184" s="7"/>
      <c r="CC184" s="8"/>
      <c r="CD184" s="7"/>
      <c r="CE184" s="1"/>
      <c r="CF184" s="1"/>
    </row>
    <row r="185" spans="1:84" ht="18" x14ac:dyDescent="0.25">
      <c r="A185" s="9"/>
      <c r="B185" s="10"/>
      <c r="C185" s="9"/>
      <c r="D185" s="11"/>
      <c r="E185" s="9"/>
      <c r="F185" s="1"/>
      <c r="G185" s="1"/>
      <c r="H185" s="9"/>
      <c r="I185" s="10"/>
      <c r="J185" s="9"/>
      <c r="K185" s="11"/>
      <c r="L185" s="9"/>
      <c r="M185" s="1"/>
      <c r="N185" s="1"/>
      <c r="O185" s="9"/>
      <c r="P185" s="10"/>
      <c r="Q185" s="9"/>
      <c r="R185" s="11"/>
      <c r="S185" s="9"/>
      <c r="T185" s="1"/>
      <c r="U185" s="1"/>
      <c r="V185" s="9"/>
      <c r="W185" s="10"/>
      <c r="X185" s="9"/>
      <c r="Y185" s="11"/>
      <c r="Z185" s="9"/>
      <c r="AA185" s="1"/>
      <c r="AB185" s="1"/>
      <c r="AC185" s="9"/>
      <c r="AD185" s="10"/>
      <c r="AE185" s="9"/>
      <c r="AF185" s="11"/>
      <c r="AG185" s="9"/>
      <c r="AH185" s="1"/>
      <c r="AI185" s="1"/>
      <c r="AJ185" s="9"/>
      <c r="AK185" s="10"/>
      <c r="AL185" s="9"/>
      <c r="AM185" s="11"/>
      <c r="AN185" s="9"/>
      <c r="AO185" s="1"/>
      <c r="AP185" s="1"/>
      <c r="AQ185" s="9"/>
      <c r="AR185" s="10"/>
      <c r="AS185" s="9"/>
      <c r="AT185" s="11"/>
      <c r="AU185" s="9"/>
      <c r="AV185" s="1"/>
      <c r="AW185" s="1"/>
      <c r="AX185" s="9"/>
      <c r="AY185" s="10"/>
      <c r="AZ185" s="9"/>
      <c r="BA185" s="11"/>
      <c r="BB185" s="9"/>
      <c r="BC185" s="1"/>
      <c r="BD185" s="1"/>
      <c r="BE185" s="9"/>
      <c r="BF185" s="10"/>
      <c r="BG185" s="9"/>
      <c r="BH185" s="11"/>
      <c r="BI185" s="9"/>
      <c r="BJ185" s="1"/>
      <c r="BK185" s="1"/>
      <c r="BL185" s="9"/>
      <c r="BM185" s="10"/>
      <c r="BN185" s="9"/>
      <c r="BO185" s="11"/>
      <c r="BP185" s="9"/>
      <c r="BQ185" s="1"/>
      <c r="BR185" s="1"/>
      <c r="BS185" s="9"/>
      <c r="BT185" s="10"/>
      <c r="BU185" s="9"/>
      <c r="BV185" s="11"/>
      <c r="BW185" s="9"/>
      <c r="BX185" s="1"/>
      <c r="BY185" s="1"/>
      <c r="BZ185" s="9"/>
      <c r="CA185" s="10"/>
      <c r="CB185" s="9"/>
      <c r="CC185" s="11"/>
      <c r="CD185" s="9"/>
      <c r="CE185" s="1"/>
      <c r="CF185" s="1"/>
    </row>
    <row r="186" spans="1:84" ht="72" x14ac:dyDescent="0.25">
      <c r="A186" s="12" t="s">
        <v>72</v>
      </c>
      <c r="B186" s="13" t="s">
        <v>106</v>
      </c>
      <c r="C186" s="14" t="s">
        <v>69</v>
      </c>
      <c r="D186" s="15" t="s">
        <v>70</v>
      </c>
      <c r="E186" s="14" t="s">
        <v>69</v>
      </c>
      <c r="F186" s="1"/>
      <c r="G186" s="1"/>
      <c r="H186" s="12" t="s">
        <v>72</v>
      </c>
      <c r="I186" s="13" t="s">
        <v>106</v>
      </c>
      <c r="J186" s="14" t="s">
        <v>69</v>
      </c>
      <c r="K186" s="15" t="s">
        <v>70</v>
      </c>
      <c r="L186" s="14" t="s">
        <v>69</v>
      </c>
      <c r="M186" s="1"/>
      <c r="N186" s="1"/>
      <c r="O186" s="12" t="s">
        <v>72</v>
      </c>
      <c r="P186" s="13" t="s">
        <v>106</v>
      </c>
      <c r="Q186" s="14" t="s">
        <v>69</v>
      </c>
      <c r="R186" s="15" t="s">
        <v>70</v>
      </c>
      <c r="S186" s="14" t="s">
        <v>69</v>
      </c>
      <c r="T186" s="1"/>
      <c r="U186" s="1"/>
      <c r="V186" s="12" t="s">
        <v>72</v>
      </c>
      <c r="W186" s="13" t="s">
        <v>106</v>
      </c>
      <c r="X186" s="14" t="s">
        <v>69</v>
      </c>
      <c r="Y186" s="15" t="s">
        <v>70</v>
      </c>
      <c r="Z186" s="14" t="s">
        <v>69</v>
      </c>
      <c r="AA186" s="1"/>
      <c r="AB186" s="1"/>
      <c r="AC186" s="12" t="s">
        <v>72</v>
      </c>
      <c r="AD186" s="13" t="s">
        <v>106</v>
      </c>
      <c r="AE186" s="14" t="s">
        <v>69</v>
      </c>
      <c r="AF186" s="15" t="s">
        <v>70</v>
      </c>
      <c r="AG186" s="14" t="s">
        <v>69</v>
      </c>
      <c r="AH186" s="1"/>
      <c r="AI186" s="1"/>
      <c r="AJ186" s="12" t="s">
        <v>72</v>
      </c>
      <c r="AK186" s="13" t="s">
        <v>106</v>
      </c>
      <c r="AL186" s="14" t="s">
        <v>69</v>
      </c>
      <c r="AM186" s="15" t="s">
        <v>70</v>
      </c>
      <c r="AN186" s="14" t="s">
        <v>69</v>
      </c>
      <c r="AO186" s="1"/>
      <c r="AP186" s="1"/>
      <c r="AQ186" s="12" t="s">
        <v>72</v>
      </c>
      <c r="AR186" s="13" t="s">
        <v>106</v>
      </c>
      <c r="AS186" s="14" t="s">
        <v>69</v>
      </c>
      <c r="AT186" s="15" t="s">
        <v>70</v>
      </c>
      <c r="AU186" s="14" t="s">
        <v>69</v>
      </c>
      <c r="AV186" s="1"/>
      <c r="AW186" s="1"/>
      <c r="AX186" s="12" t="s">
        <v>72</v>
      </c>
      <c r="AY186" s="13" t="s">
        <v>106</v>
      </c>
      <c r="AZ186" s="14" t="s">
        <v>69</v>
      </c>
      <c r="BA186" s="15" t="s">
        <v>70</v>
      </c>
      <c r="BB186" s="14" t="s">
        <v>69</v>
      </c>
      <c r="BC186" s="1"/>
      <c r="BD186" s="1"/>
      <c r="BE186" s="12" t="s">
        <v>72</v>
      </c>
      <c r="BF186" s="13" t="s">
        <v>106</v>
      </c>
      <c r="BG186" s="14" t="s">
        <v>69</v>
      </c>
      <c r="BH186" s="15" t="s">
        <v>70</v>
      </c>
      <c r="BI186" s="14" t="s">
        <v>69</v>
      </c>
      <c r="BJ186" s="1"/>
      <c r="BK186" s="1"/>
      <c r="BL186" s="12" t="s">
        <v>72</v>
      </c>
      <c r="BM186" s="13" t="s">
        <v>106</v>
      </c>
      <c r="BN186" s="14" t="s">
        <v>69</v>
      </c>
      <c r="BO186" s="15" t="s">
        <v>70</v>
      </c>
      <c r="BP186" s="14" t="s">
        <v>69</v>
      </c>
      <c r="BQ186" s="1"/>
      <c r="BR186" s="1"/>
      <c r="BS186" s="12" t="s">
        <v>72</v>
      </c>
      <c r="BT186" s="13" t="s">
        <v>106</v>
      </c>
      <c r="BU186" s="14" t="s">
        <v>69</v>
      </c>
      <c r="BV186" s="15" t="s">
        <v>70</v>
      </c>
      <c r="BW186" s="14" t="s">
        <v>69</v>
      </c>
      <c r="BX186" s="1"/>
      <c r="BY186" s="1"/>
      <c r="BZ186" s="12" t="s">
        <v>72</v>
      </c>
      <c r="CA186" s="13" t="s">
        <v>106</v>
      </c>
      <c r="CB186" s="14" t="s">
        <v>69</v>
      </c>
      <c r="CC186" s="15" t="s">
        <v>70</v>
      </c>
      <c r="CD186" s="14" t="s">
        <v>69</v>
      </c>
      <c r="CE186" s="1"/>
      <c r="CF186" s="1"/>
    </row>
    <row r="187" spans="1:84" ht="18" x14ac:dyDescent="0.25">
      <c r="A187" s="9"/>
      <c r="B187" s="10"/>
      <c r="C187" s="9"/>
      <c r="D187" s="11"/>
      <c r="E187" s="9"/>
      <c r="F187" s="1"/>
      <c r="G187" s="1"/>
      <c r="H187" s="9"/>
      <c r="I187" s="10"/>
      <c r="J187" s="9"/>
      <c r="K187" s="11"/>
      <c r="L187" s="9"/>
      <c r="M187" s="1"/>
      <c r="N187" s="1"/>
      <c r="O187" s="9"/>
      <c r="P187" s="10"/>
      <c r="Q187" s="9"/>
      <c r="R187" s="11"/>
      <c r="S187" s="9"/>
      <c r="T187" s="1"/>
      <c r="U187" s="1"/>
      <c r="V187" s="9"/>
      <c r="W187" s="10"/>
      <c r="X187" s="9"/>
      <c r="Y187" s="11"/>
      <c r="Z187" s="9"/>
      <c r="AA187" s="1"/>
      <c r="AB187" s="1"/>
      <c r="AC187" s="9"/>
      <c r="AD187" s="10"/>
      <c r="AE187" s="9"/>
      <c r="AF187" s="11"/>
      <c r="AG187" s="9"/>
      <c r="AH187" s="1"/>
      <c r="AI187" s="1"/>
      <c r="AJ187" s="9"/>
      <c r="AK187" s="10"/>
      <c r="AL187" s="9"/>
      <c r="AM187" s="11"/>
      <c r="AN187" s="9"/>
      <c r="AO187" s="1"/>
      <c r="AP187" s="1"/>
      <c r="AQ187" s="9"/>
      <c r="AR187" s="10"/>
      <c r="AS187" s="9"/>
      <c r="AT187" s="11"/>
      <c r="AU187" s="9"/>
      <c r="AV187" s="1"/>
      <c r="AW187" s="1"/>
      <c r="AX187" s="9"/>
      <c r="AY187" s="10"/>
      <c r="AZ187" s="9"/>
      <c r="BA187" s="11"/>
      <c r="BB187" s="9"/>
      <c r="BC187" s="1"/>
      <c r="BD187" s="1"/>
      <c r="BE187" s="9"/>
      <c r="BF187" s="10"/>
      <c r="BG187" s="9"/>
      <c r="BH187" s="11"/>
      <c r="BI187" s="9"/>
      <c r="BJ187" s="1"/>
      <c r="BK187" s="1"/>
      <c r="BL187" s="9"/>
      <c r="BM187" s="10"/>
      <c r="BN187" s="9"/>
      <c r="BO187" s="11"/>
      <c r="BP187" s="9"/>
      <c r="BQ187" s="1"/>
      <c r="BR187" s="1"/>
      <c r="BS187" s="9"/>
      <c r="BT187" s="10"/>
      <c r="BU187" s="9"/>
      <c r="BV187" s="11"/>
      <c r="BW187" s="9"/>
      <c r="BX187" s="1"/>
      <c r="BY187" s="1"/>
      <c r="BZ187" s="9"/>
      <c r="CA187" s="10"/>
      <c r="CB187" s="9"/>
      <c r="CC187" s="11"/>
      <c r="CD187" s="9"/>
      <c r="CE187" s="1"/>
      <c r="CF187" s="1"/>
    </row>
    <row r="188" spans="1:84" ht="18" x14ac:dyDescent="0.25">
      <c r="A188" s="7" t="s">
        <v>4</v>
      </c>
      <c r="B188" s="6">
        <v>43898618.089999996</v>
      </c>
      <c r="C188" s="17">
        <v>0.49901591390280725</v>
      </c>
      <c r="D188" s="8">
        <v>508</v>
      </c>
      <c r="E188" s="17">
        <v>0.46950092421441775</v>
      </c>
      <c r="F188" s="18"/>
      <c r="G188" s="19"/>
      <c r="H188" s="7" t="s">
        <v>4</v>
      </c>
      <c r="I188" s="6">
        <v>43881978.910000004</v>
      </c>
      <c r="J188" s="17">
        <v>0.50409738343342791</v>
      </c>
      <c r="K188" s="8">
        <v>507</v>
      </c>
      <c r="L188" s="17">
        <v>0.4747191011235955</v>
      </c>
      <c r="M188" s="18"/>
      <c r="N188" s="19"/>
      <c r="O188" s="7" t="s">
        <v>4</v>
      </c>
      <c r="P188" s="6">
        <v>43506216.520000003</v>
      </c>
      <c r="Q188" s="17">
        <v>0.50441093398578352</v>
      </c>
      <c r="R188" s="8">
        <v>504</v>
      </c>
      <c r="S188" s="17">
        <v>0.47592067988668557</v>
      </c>
      <c r="T188" s="18"/>
      <c r="U188" s="19"/>
      <c r="V188" s="7" t="s">
        <v>4</v>
      </c>
      <c r="W188" s="6">
        <v>43209885.229999997</v>
      </c>
      <c r="X188" s="17">
        <v>0.50283700091922645</v>
      </c>
      <c r="Y188" s="8">
        <v>499</v>
      </c>
      <c r="Z188" s="17">
        <v>0.47523809523809524</v>
      </c>
      <c r="AA188" s="18"/>
      <c r="AB188" s="19"/>
      <c r="AC188" s="7" t="s">
        <v>4</v>
      </c>
      <c r="AD188" s="6">
        <v>42836099.629999995</v>
      </c>
      <c r="AE188" s="17">
        <v>0.50230182954168501</v>
      </c>
      <c r="AF188" s="8">
        <v>492</v>
      </c>
      <c r="AG188" s="17">
        <v>0.47444551591128253</v>
      </c>
      <c r="AH188" s="18"/>
      <c r="AI188" s="19"/>
      <c r="AJ188" s="7" t="s">
        <v>4</v>
      </c>
      <c r="AK188" s="6">
        <v>42807328.750000022</v>
      </c>
      <c r="AL188" s="17">
        <v>0.50365027187806399</v>
      </c>
      <c r="AM188" s="8">
        <v>491</v>
      </c>
      <c r="AN188" s="17">
        <v>0.47531461761858662</v>
      </c>
      <c r="AO188" s="18"/>
      <c r="AP188" s="19"/>
      <c r="AQ188" s="7" t="s">
        <v>4</v>
      </c>
      <c r="AR188" s="6">
        <v>42682129.679999962</v>
      </c>
      <c r="AS188" s="17">
        <v>0.50484302794650737</v>
      </c>
      <c r="AT188" s="8">
        <v>490</v>
      </c>
      <c r="AU188" s="17">
        <v>0.47758284600389861</v>
      </c>
      <c r="AV188" s="18"/>
      <c r="AW188" s="19"/>
      <c r="AX188" s="7" t="s">
        <v>4</v>
      </c>
      <c r="AY188" s="6">
        <v>42339723.799999982</v>
      </c>
      <c r="AZ188" s="17">
        <v>0.50510847683482318</v>
      </c>
      <c r="BA188" s="8">
        <v>486</v>
      </c>
      <c r="BB188" s="17">
        <v>0.47787610619469029</v>
      </c>
      <c r="BC188" s="18"/>
      <c r="BD188" s="19"/>
      <c r="BE188" s="7" t="s">
        <v>4</v>
      </c>
      <c r="BF188" s="6">
        <v>41969293.670000032</v>
      </c>
      <c r="BG188" s="17">
        <v>0.50508220322378294</v>
      </c>
      <c r="BH188" s="8">
        <v>482</v>
      </c>
      <c r="BI188" s="17">
        <v>0.47722772277227721</v>
      </c>
      <c r="BJ188" s="18"/>
      <c r="BK188" s="19"/>
      <c r="BL188" s="7" t="s">
        <v>4</v>
      </c>
      <c r="BM188" s="6">
        <v>41851709.809999987</v>
      </c>
      <c r="BN188" s="17">
        <v>0.50661603567647973</v>
      </c>
      <c r="BO188" s="8">
        <v>478</v>
      </c>
      <c r="BP188" s="17">
        <v>0.47799999999999998</v>
      </c>
      <c r="BQ188" s="18"/>
      <c r="BR188" s="19"/>
      <c r="BS188" s="7" t="s">
        <v>4</v>
      </c>
      <c r="BT188" s="6">
        <v>41601180.339999981</v>
      </c>
      <c r="BU188" s="17">
        <v>0.51009852150046642</v>
      </c>
      <c r="BV188" s="8">
        <v>474</v>
      </c>
      <c r="BW188" s="17">
        <v>0.47927199191102121</v>
      </c>
      <c r="BX188" s="18"/>
      <c r="BY188" s="19"/>
      <c r="BZ188" s="7" t="s">
        <v>4</v>
      </c>
      <c r="CA188" s="6">
        <v>41311299.949999988</v>
      </c>
      <c r="CB188" s="17">
        <v>0.50829806556274604</v>
      </c>
      <c r="CC188" s="8">
        <v>471</v>
      </c>
      <c r="CD188" s="17">
        <v>0.47914547304170907</v>
      </c>
      <c r="CE188" s="18"/>
      <c r="CF188" s="19"/>
    </row>
    <row r="189" spans="1:84" ht="18" x14ac:dyDescent="0.25">
      <c r="A189" s="7" t="s">
        <v>5</v>
      </c>
      <c r="B189" s="6">
        <v>44071758.94000005</v>
      </c>
      <c r="C189" s="17">
        <v>0.50098408609719269</v>
      </c>
      <c r="D189" s="8">
        <v>574</v>
      </c>
      <c r="E189" s="17">
        <v>0.53049907578558231</v>
      </c>
      <c r="F189" s="18"/>
      <c r="G189" s="19"/>
      <c r="H189" s="7" t="s">
        <v>5</v>
      </c>
      <c r="I189" s="6">
        <v>43168619.550000019</v>
      </c>
      <c r="J189" s="17">
        <v>0.49590261656657203</v>
      </c>
      <c r="K189" s="8">
        <v>561</v>
      </c>
      <c r="L189" s="17">
        <v>0.5252808988764045</v>
      </c>
      <c r="M189" s="18"/>
      <c r="N189" s="19"/>
      <c r="O189" s="7" t="s">
        <v>5</v>
      </c>
      <c r="P189" s="6">
        <v>42745316.88000001</v>
      </c>
      <c r="Q189" s="17">
        <v>0.49558906601421659</v>
      </c>
      <c r="R189" s="8">
        <v>555</v>
      </c>
      <c r="S189" s="17">
        <v>0.52407932011331448</v>
      </c>
      <c r="T189" s="18"/>
      <c r="U189" s="19"/>
      <c r="V189" s="7" t="s">
        <v>5</v>
      </c>
      <c r="W189" s="6">
        <v>42722305.820000015</v>
      </c>
      <c r="X189" s="17">
        <v>0.49716299908077355</v>
      </c>
      <c r="Y189" s="8">
        <v>551</v>
      </c>
      <c r="Z189" s="17">
        <v>0.52476190476190476</v>
      </c>
      <c r="AA189" s="18"/>
      <c r="AB189" s="19"/>
      <c r="AC189" s="7" t="s">
        <v>5</v>
      </c>
      <c r="AD189" s="6">
        <v>42443501.419999979</v>
      </c>
      <c r="AE189" s="17">
        <v>0.49769817045831488</v>
      </c>
      <c r="AF189" s="8">
        <v>545</v>
      </c>
      <c r="AG189" s="17">
        <v>0.52555448408871741</v>
      </c>
      <c r="AH189" s="18"/>
      <c r="AI189" s="19"/>
      <c r="AJ189" s="7" t="s">
        <v>5</v>
      </c>
      <c r="AK189" s="6">
        <v>42186825.209999971</v>
      </c>
      <c r="AL189" s="17">
        <v>0.49634972812193606</v>
      </c>
      <c r="AM189" s="8">
        <v>542</v>
      </c>
      <c r="AN189" s="17">
        <v>0.52468538238141338</v>
      </c>
      <c r="AO189" s="18"/>
      <c r="AP189" s="19"/>
      <c r="AQ189" s="7" t="s">
        <v>5</v>
      </c>
      <c r="AR189" s="6">
        <v>41863218.710000023</v>
      </c>
      <c r="AS189" s="17">
        <v>0.49515697205349268</v>
      </c>
      <c r="AT189" s="8">
        <v>536</v>
      </c>
      <c r="AU189" s="17">
        <v>0.52241715399610134</v>
      </c>
      <c r="AV189" s="18"/>
      <c r="AW189" s="19"/>
      <c r="AX189" s="7" t="s">
        <v>5</v>
      </c>
      <c r="AY189" s="6">
        <v>41483307.769999988</v>
      </c>
      <c r="AZ189" s="17">
        <v>0.49489152316517687</v>
      </c>
      <c r="BA189" s="8">
        <v>531</v>
      </c>
      <c r="BB189" s="17">
        <v>0.52212389380530977</v>
      </c>
      <c r="BC189" s="18"/>
      <c r="BD189" s="19"/>
      <c r="BE189" s="7" t="s">
        <v>5</v>
      </c>
      <c r="BF189" s="6">
        <v>41124692.620000005</v>
      </c>
      <c r="BG189" s="17">
        <v>0.49491779677621706</v>
      </c>
      <c r="BH189" s="8">
        <v>528</v>
      </c>
      <c r="BI189" s="17">
        <v>0.52277227722772279</v>
      </c>
      <c r="BJ189" s="18"/>
      <c r="BK189" s="19"/>
      <c r="BL189" s="7" t="s">
        <v>5</v>
      </c>
      <c r="BM189" s="6">
        <v>40758604.239999987</v>
      </c>
      <c r="BN189" s="17">
        <v>0.49338396432352016</v>
      </c>
      <c r="BO189" s="8">
        <v>522</v>
      </c>
      <c r="BP189" s="17">
        <v>0.52200000000000002</v>
      </c>
      <c r="BQ189" s="18"/>
      <c r="BR189" s="19"/>
      <c r="BS189" s="7" t="s">
        <v>5</v>
      </c>
      <c r="BT189" s="6">
        <v>39954006.720000036</v>
      </c>
      <c r="BU189" s="17">
        <v>0.48990147849953358</v>
      </c>
      <c r="BV189" s="8">
        <v>515</v>
      </c>
      <c r="BW189" s="17">
        <v>0.52072800808897879</v>
      </c>
      <c r="BX189" s="18"/>
      <c r="BY189" s="19"/>
      <c r="BZ189" s="7" t="s">
        <v>5</v>
      </c>
      <c r="CA189" s="6">
        <v>39962469.80999998</v>
      </c>
      <c r="CB189" s="17">
        <v>0.49170193443725402</v>
      </c>
      <c r="CC189" s="8">
        <v>512</v>
      </c>
      <c r="CD189" s="17">
        <v>0.52085452695829093</v>
      </c>
      <c r="CE189" s="18"/>
      <c r="CF189" s="19"/>
    </row>
    <row r="190" spans="1:84" ht="18" x14ac:dyDescent="0.25">
      <c r="A190" s="7"/>
      <c r="B190" s="6"/>
      <c r="C190" s="20"/>
      <c r="D190" s="8"/>
      <c r="E190" s="20"/>
      <c r="F190" s="1"/>
      <c r="G190" s="1"/>
      <c r="H190" s="7"/>
      <c r="I190" s="6"/>
      <c r="J190" s="20"/>
      <c r="K190" s="8"/>
      <c r="L190" s="20"/>
      <c r="M190" s="1"/>
      <c r="N190" s="1"/>
      <c r="O190" s="7"/>
      <c r="P190" s="6"/>
      <c r="Q190" s="20"/>
      <c r="R190" s="8"/>
      <c r="S190" s="20"/>
      <c r="T190" s="1"/>
      <c r="U190" s="1"/>
      <c r="V190" s="7"/>
      <c r="W190" s="6"/>
      <c r="X190" s="20"/>
      <c r="Y190" s="8"/>
      <c r="Z190" s="20"/>
      <c r="AA190" s="1"/>
      <c r="AB190" s="1"/>
      <c r="AC190" s="7"/>
      <c r="AD190" s="6"/>
      <c r="AE190" s="20"/>
      <c r="AF190" s="8"/>
      <c r="AG190" s="20"/>
      <c r="AH190" s="1"/>
      <c r="AI190" s="1"/>
      <c r="AJ190" s="7"/>
      <c r="AK190" s="6"/>
      <c r="AL190" s="20"/>
      <c r="AM190" s="8"/>
      <c r="AN190" s="20"/>
      <c r="AO190" s="1"/>
      <c r="AP190" s="1"/>
      <c r="AQ190" s="7"/>
      <c r="AR190" s="6"/>
      <c r="AS190" s="20"/>
      <c r="AT190" s="8"/>
      <c r="AU190" s="20"/>
      <c r="AV190" s="1"/>
      <c r="AW190" s="1"/>
      <c r="AX190" s="7"/>
      <c r="AY190" s="6"/>
      <c r="AZ190" s="20"/>
      <c r="BA190" s="8"/>
      <c r="BB190" s="20"/>
      <c r="BC190" s="1"/>
      <c r="BD190" s="1"/>
      <c r="BE190" s="7"/>
      <c r="BF190" s="6"/>
      <c r="BG190" s="20"/>
      <c r="BH190" s="8"/>
      <c r="BI190" s="20"/>
      <c r="BJ190" s="1"/>
      <c r="BK190" s="1"/>
      <c r="BL190" s="7"/>
      <c r="BM190" s="6"/>
      <c r="BN190" s="20"/>
      <c r="BO190" s="8"/>
      <c r="BP190" s="20"/>
      <c r="BQ190" s="1"/>
      <c r="BR190" s="1"/>
      <c r="BS190" s="7"/>
      <c r="BT190" s="6"/>
      <c r="BU190" s="20"/>
      <c r="BV190" s="8"/>
      <c r="BW190" s="20"/>
      <c r="BX190" s="1"/>
      <c r="BY190" s="1"/>
      <c r="BZ190" s="7"/>
      <c r="CA190" s="6"/>
      <c r="CB190" s="20"/>
      <c r="CC190" s="8"/>
      <c r="CD190" s="20"/>
      <c r="CE190" s="1"/>
      <c r="CF190" s="1"/>
    </row>
    <row r="191" spans="1:84" ht="18.75" thickBot="1" x14ac:dyDescent="0.3">
      <c r="A191" s="21"/>
      <c r="B191" s="22">
        <v>87970377.030000046</v>
      </c>
      <c r="C191" s="23"/>
      <c r="D191" s="24">
        <v>1082</v>
      </c>
      <c r="E191" s="23"/>
      <c r="F191" s="1"/>
      <c r="G191" s="1"/>
      <c r="H191" s="21"/>
      <c r="I191" s="22">
        <v>87050598.460000023</v>
      </c>
      <c r="J191" s="23"/>
      <c r="K191" s="24">
        <v>1068</v>
      </c>
      <c r="L191" s="23"/>
      <c r="M191" s="1"/>
      <c r="N191" s="1"/>
      <c r="O191" s="21"/>
      <c r="P191" s="22">
        <v>86251533.400000006</v>
      </c>
      <c r="Q191" s="23"/>
      <c r="R191" s="24">
        <v>1059</v>
      </c>
      <c r="S191" s="23"/>
      <c r="T191" s="1"/>
      <c r="U191" s="1"/>
      <c r="V191" s="21"/>
      <c r="W191" s="22">
        <v>85932191.050000012</v>
      </c>
      <c r="X191" s="23"/>
      <c r="Y191" s="24">
        <v>1050</v>
      </c>
      <c r="Z191" s="23"/>
      <c r="AA191" s="1"/>
      <c r="AB191" s="1"/>
      <c r="AC191" s="21"/>
      <c r="AD191" s="22">
        <v>85279601.049999982</v>
      </c>
      <c r="AE191" s="23"/>
      <c r="AF191" s="24">
        <v>1037</v>
      </c>
      <c r="AG191" s="23"/>
      <c r="AH191" s="1"/>
      <c r="AI191" s="1"/>
      <c r="AJ191" s="21"/>
      <c r="AK191" s="22">
        <v>84994153.959999993</v>
      </c>
      <c r="AL191" s="23"/>
      <c r="AM191" s="24">
        <v>1033</v>
      </c>
      <c r="AN191" s="23"/>
      <c r="AO191" s="1"/>
      <c r="AP191" s="1"/>
      <c r="AQ191" s="21"/>
      <c r="AR191" s="22">
        <v>84545348.389999986</v>
      </c>
      <c r="AS191" s="23"/>
      <c r="AT191" s="24">
        <v>1026</v>
      </c>
      <c r="AU191" s="23"/>
      <c r="AV191" s="1"/>
      <c r="AW191" s="1"/>
      <c r="AX191" s="21"/>
      <c r="AY191" s="22">
        <v>83823031.569999963</v>
      </c>
      <c r="AZ191" s="23"/>
      <c r="BA191" s="24">
        <v>1017</v>
      </c>
      <c r="BB191" s="23"/>
      <c r="BC191" s="1"/>
      <c r="BD191" s="1"/>
      <c r="BE191" s="21"/>
      <c r="BF191" s="22">
        <v>83093986.290000036</v>
      </c>
      <c r="BG191" s="23"/>
      <c r="BH191" s="24">
        <v>1010</v>
      </c>
      <c r="BI191" s="23"/>
      <c r="BJ191" s="1"/>
      <c r="BK191" s="1"/>
      <c r="BL191" s="21"/>
      <c r="BM191" s="22">
        <v>82610314.049999982</v>
      </c>
      <c r="BN191" s="23"/>
      <c r="BO191" s="24">
        <v>1000</v>
      </c>
      <c r="BP191" s="23"/>
      <c r="BQ191" s="1"/>
      <c r="BR191" s="1"/>
      <c r="BS191" s="21"/>
      <c r="BT191" s="22">
        <v>81555187.060000017</v>
      </c>
      <c r="BU191" s="23"/>
      <c r="BV191" s="24">
        <v>989</v>
      </c>
      <c r="BW191" s="23"/>
      <c r="BX191" s="1"/>
      <c r="BY191" s="1"/>
      <c r="BZ191" s="21"/>
      <c r="CA191" s="22">
        <v>81273769.759999961</v>
      </c>
      <c r="CB191" s="23"/>
      <c r="CC191" s="24">
        <v>983</v>
      </c>
      <c r="CD191" s="23"/>
      <c r="CE191" s="1"/>
      <c r="CF191" s="1"/>
    </row>
    <row r="192" spans="1:84" ht="18.75" thickTop="1" x14ac:dyDescent="0.25">
      <c r="A192" s="7"/>
      <c r="B192" s="6"/>
      <c r="C192" s="20"/>
      <c r="D192" s="8"/>
      <c r="E192" s="20"/>
      <c r="F192" s="1"/>
      <c r="G192" s="1"/>
      <c r="H192" s="7"/>
      <c r="I192" s="6"/>
      <c r="J192" s="20"/>
      <c r="K192" s="8"/>
      <c r="L192" s="20"/>
      <c r="M192" s="1"/>
      <c r="N192" s="1"/>
      <c r="O192" s="7"/>
      <c r="P192" s="6"/>
      <c r="Q192" s="20"/>
      <c r="R192" s="8"/>
      <c r="S192" s="20"/>
      <c r="T192" s="1"/>
      <c r="U192" s="1"/>
      <c r="V192" s="7"/>
      <c r="W192" s="6"/>
      <c r="X192" s="20"/>
      <c r="Y192" s="8"/>
      <c r="Z192" s="20"/>
      <c r="AA192" s="1"/>
      <c r="AB192" s="1"/>
      <c r="AC192" s="7"/>
      <c r="AD192" s="6"/>
      <c r="AE192" s="20"/>
      <c r="AF192" s="8"/>
      <c r="AG192" s="20"/>
      <c r="AH192" s="1"/>
      <c r="AI192" s="1"/>
      <c r="AJ192" s="7"/>
      <c r="AK192" s="6"/>
      <c r="AL192" s="20"/>
      <c r="AM192" s="8"/>
      <c r="AN192" s="20"/>
      <c r="AO192" s="1"/>
      <c r="AP192" s="1"/>
      <c r="AQ192" s="7"/>
      <c r="AR192" s="6"/>
      <c r="AS192" s="20"/>
      <c r="AT192" s="8"/>
      <c r="AU192" s="20"/>
      <c r="AV192" s="1"/>
      <c r="AW192" s="1"/>
      <c r="AX192" s="7"/>
      <c r="AY192" s="6"/>
      <c r="AZ192" s="20"/>
      <c r="BA192" s="8"/>
      <c r="BB192" s="20"/>
      <c r="BC192" s="1"/>
      <c r="BD192" s="1"/>
      <c r="BE192" s="7"/>
      <c r="BF192" s="6"/>
      <c r="BG192" s="20"/>
      <c r="BH192" s="8"/>
      <c r="BI192" s="20"/>
      <c r="BJ192" s="1"/>
      <c r="BK192" s="1"/>
      <c r="BL192" s="7"/>
      <c r="BM192" s="6"/>
      <c r="BN192" s="20"/>
      <c r="BO192" s="8"/>
      <c r="BP192" s="20"/>
      <c r="BQ192" s="1"/>
      <c r="BR192" s="1"/>
      <c r="BS192" s="7"/>
      <c r="BT192" s="6"/>
      <c r="BU192" s="20"/>
      <c r="BV192" s="8"/>
      <c r="BW192" s="20"/>
      <c r="BX192" s="1"/>
      <c r="BY192" s="1"/>
      <c r="BZ192" s="7"/>
      <c r="CA192" s="6"/>
      <c r="CB192" s="20"/>
      <c r="CC192" s="8"/>
      <c r="CD192" s="20"/>
      <c r="CE192" s="1"/>
      <c r="CF192" s="1"/>
    </row>
    <row r="193" spans="1:84" ht="18" x14ac:dyDescent="0.25">
      <c r="A193" s="9"/>
      <c r="B193" s="10"/>
      <c r="C193" s="9"/>
      <c r="D193" s="11"/>
      <c r="E193" s="9"/>
      <c r="F193" s="1"/>
      <c r="G193" s="1"/>
      <c r="H193" s="9"/>
      <c r="I193" s="10"/>
      <c r="J193" s="9"/>
      <c r="K193" s="11"/>
      <c r="L193" s="9"/>
      <c r="M193" s="1"/>
      <c r="N193" s="1"/>
      <c r="O193" s="9"/>
      <c r="P193" s="10"/>
      <c r="Q193" s="9"/>
      <c r="R193" s="11"/>
      <c r="S193" s="9"/>
      <c r="T193" s="1"/>
      <c r="U193" s="1"/>
      <c r="V193" s="9"/>
      <c r="W193" s="10"/>
      <c r="X193" s="9"/>
      <c r="Y193" s="11"/>
      <c r="Z193" s="9"/>
      <c r="AA193" s="1"/>
      <c r="AB193" s="1"/>
      <c r="AC193" s="9"/>
      <c r="AD193" s="10"/>
      <c r="AE193" s="9"/>
      <c r="AF193" s="11"/>
      <c r="AG193" s="9"/>
      <c r="AH193" s="1"/>
      <c r="AI193" s="1"/>
      <c r="AJ193" s="9"/>
      <c r="AK193" s="10"/>
      <c r="AL193" s="9"/>
      <c r="AM193" s="11"/>
      <c r="AN193" s="9"/>
      <c r="AO193" s="1"/>
      <c r="AP193" s="1"/>
      <c r="AQ193" s="9"/>
      <c r="AR193" s="10"/>
      <c r="AS193" s="9"/>
      <c r="AT193" s="11"/>
      <c r="AU193" s="9"/>
      <c r="AV193" s="1"/>
      <c r="AW193" s="1"/>
      <c r="AX193" s="9"/>
      <c r="AY193" s="10"/>
      <c r="AZ193" s="9"/>
      <c r="BA193" s="11"/>
      <c r="BB193" s="9"/>
      <c r="BC193" s="1"/>
      <c r="BD193" s="1"/>
      <c r="BE193" s="9"/>
      <c r="BF193" s="10"/>
      <c r="BG193" s="9"/>
      <c r="BH193" s="11"/>
      <c r="BI193" s="9"/>
      <c r="BJ193" s="1"/>
      <c r="BK193" s="1"/>
      <c r="BL193" s="9"/>
      <c r="BM193" s="10"/>
      <c r="BN193" s="9"/>
      <c r="BO193" s="11"/>
      <c r="BP193" s="9"/>
      <c r="BQ193" s="1"/>
      <c r="BR193" s="1"/>
      <c r="BS193" s="9"/>
      <c r="BT193" s="10"/>
      <c r="BU193" s="9"/>
      <c r="BV193" s="11"/>
      <c r="BW193" s="9"/>
      <c r="BX193" s="1"/>
      <c r="BY193" s="1"/>
      <c r="BZ193" s="9"/>
      <c r="CA193" s="10"/>
      <c r="CB193" s="9"/>
      <c r="CC193" s="11"/>
      <c r="CD193" s="9"/>
      <c r="CE193" s="1"/>
      <c r="CF193" s="1"/>
    </row>
    <row r="194" spans="1:84" ht="18.75" x14ac:dyDescent="0.3">
      <c r="A194" s="5" t="s">
        <v>83</v>
      </c>
      <c r="B194" s="6"/>
      <c r="C194" s="9"/>
      <c r="D194" s="11"/>
      <c r="E194" s="9"/>
      <c r="F194" s="1"/>
      <c r="G194" s="1"/>
      <c r="H194" s="5" t="s">
        <v>83</v>
      </c>
      <c r="I194" s="6"/>
      <c r="J194" s="9"/>
      <c r="K194" s="11"/>
      <c r="L194" s="9"/>
      <c r="M194" s="1"/>
      <c r="N194" s="1"/>
      <c r="O194" s="5" t="s">
        <v>83</v>
      </c>
      <c r="P194" s="6"/>
      <c r="Q194" s="9"/>
      <c r="R194" s="11"/>
      <c r="S194" s="9"/>
      <c r="T194" s="1"/>
      <c r="U194" s="1"/>
      <c r="V194" s="5" t="s">
        <v>83</v>
      </c>
      <c r="W194" s="6"/>
      <c r="X194" s="9"/>
      <c r="Y194" s="11"/>
      <c r="Z194" s="9"/>
      <c r="AA194" s="1"/>
      <c r="AB194" s="1"/>
      <c r="AC194" s="5" t="s">
        <v>83</v>
      </c>
      <c r="AD194" s="6"/>
      <c r="AE194" s="9"/>
      <c r="AF194" s="11"/>
      <c r="AG194" s="9"/>
      <c r="AH194" s="1"/>
      <c r="AI194" s="1"/>
      <c r="AJ194" s="5" t="s">
        <v>83</v>
      </c>
      <c r="AK194" s="6"/>
      <c r="AL194" s="9"/>
      <c r="AM194" s="11"/>
      <c r="AN194" s="9"/>
      <c r="AO194" s="1"/>
      <c r="AP194" s="1"/>
      <c r="AQ194" s="5" t="s">
        <v>83</v>
      </c>
      <c r="AR194" s="6"/>
      <c r="AS194" s="9"/>
      <c r="AT194" s="11"/>
      <c r="AU194" s="9"/>
      <c r="AV194" s="1"/>
      <c r="AW194" s="1"/>
      <c r="AX194" s="5" t="s">
        <v>83</v>
      </c>
      <c r="AY194" s="6"/>
      <c r="AZ194" s="9"/>
      <c r="BA194" s="11"/>
      <c r="BB194" s="9"/>
      <c r="BC194" s="1"/>
      <c r="BD194" s="1"/>
      <c r="BE194" s="5" t="s">
        <v>83</v>
      </c>
      <c r="BF194" s="6"/>
      <c r="BG194" s="9"/>
      <c r="BH194" s="11"/>
      <c r="BI194" s="9"/>
      <c r="BJ194" s="1"/>
      <c r="BK194" s="1"/>
      <c r="BL194" s="5" t="s">
        <v>83</v>
      </c>
      <c r="BM194" s="6"/>
      <c r="BN194" s="9"/>
      <c r="BO194" s="11"/>
      <c r="BP194" s="9"/>
      <c r="BQ194" s="1"/>
      <c r="BR194" s="1"/>
      <c r="BS194" s="5" t="s">
        <v>83</v>
      </c>
      <c r="BT194" s="6"/>
      <c r="BU194" s="9"/>
      <c r="BV194" s="11"/>
      <c r="BW194" s="9"/>
      <c r="BX194" s="1"/>
      <c r="BY194" s="1"/>
      <c r="BZ194" s="5" t="s">
        <v>83</v>
      </c>
      <c r="CA194" s="6"/>
      <c r="CB194" s="9"/>
      <c r="CC194" s="11"/>
      <c r="CD194" s="9"/>
      <c r="CE194" s="1"/>
      <c r="CF194" s="1"/>
    </row>
    <row r="195" spans="1:84" ht="18" x14ac:dyDescent="0.25">
      <c r="A195" s="9"/>
      <c r="B195" s="10"/>
      <c r="C195" s="9"/>
      <c r="D195" s="11"/>
      <c r="E195" s="9"/>
      <c r="F195" s="1"/>
      <c r="G195" s="1"/>
      <c r="H195" s="9"/>
      <c r="I195" s="10"/>
      <c r="J195" s="9"/>
      <c r="K195" s="11"/>
      <c r="L195" s="9"/>
      <c r="M195" s="1"/>
      <c r="N195" s="1"/>
      <c r="O195" s="9"/>
      <c r="P195" s="10"/>
      <c r="Q195" s="9"/>
      <c r="R195" s="11"/>
      <c r="S195" s="9"/>
      <c r="T195" s="1"/>
      <c r="U195" s="1"/>
      <c r="V195" s="9"/>
      <c r="W195" s="10"/>
      <c r="X195" s="9"/>
      <c r="Y195" s="11"/>
      <c r="Z195" s="9"/>
      <c r="AA195" s="1"/>
      <c r="AB195" s="1"/>
      <c r="AC195" s="9"/>
      <c r="AD195" s="10"/>
      <c r="AE195" s="9"/>
      <c r="AF195" s="11"/>
      <c r="AG195" s="9"/>
      <c r="AH195" s="1"/>
      <c r="AI195" s="1"/>
      <c r="AJ195" s="9"/>
      <c r="AK195" s="10"/>
      <c r="AL195" s="9"/>
      <c r="AM195" s="11"/>
      <c r="AN195" s="9"/>
      <c r="AO195" s="1"/>
      <c r="AP195" s="1"/>
      <c r="AQ195" s="9"/>
      <c r="AR195" s="10"/>
      <c r="AS195" s="9"/>
      <c r="AT195" s="11"/>
      <c r="AU195" s="9"/>
      <c r="AV195" s="1"/>
      <c r="AW195" s="1"/>
      <c r="AX195" s="9"/>
      <c r="AY195" s="10"/>
      <c r="AZ195" s="9"/>
      <c r="BA195" s="11"/>
      <c r="BB195" s="9"/>
      <c r="BC195" s="1"/>
      <c r="BD195" s="1"/>
      <c r="BE195" s="9"/>
      <c r="BF195" s="10"/>
      <c r="BG195" s="9"/>
      <c r="BH195" s="11"/>
      <c r="BI195" s="9"/>
      <c r="BJ195" s="1"/>
      <c r="BK195" s="1"/>
      <c r="BL195" s="9"/>
      <c r="BM195" s="10"/>
      <c r="BN195" s="9"/>
      <c r="BO195" s="11"/>
      <c r="BP195" s="9"/>
      <c r="BQ195" s="1"/>
      <c r="BR195" s="1"/>
      <c r="BS195" s="9"/>
      <c r="BT195" s="10"/>
      <c r="BU195" s="9"/>
      <c r="BV195" s="11"/>
      <c r="BW195" s="9"/>
      <c r="BX195" s="1"/>
      <c r="BY195" s="1"/>
      <c r="BZ195" s="9"/>
      <c r="CA195" s="10"/>
      <c r="CB195" s="9"/>
      <c r="CC195" s="11"/>
      <c r="CD195" s="9"/>
      <c r="CE195" s="1"/>
      <c r="CF195" s="1"/>
    </row>
    <row r="196" spans="1:84" ht="72" x14ac:dyDescent="0.25">
      <c r="A196" s="12" t="s">
        <v>73</v>
      </c>
      <c r="B196" s="13" t="s">
        <v>106</v>
      </c>
      <c r="C196" s="14" t="s">
        <v>69</v>
      </c>
      <c r="D196" s="15" t="s">
        <v>70</v>
      </c>
      <c r="E196" s="14" t="s">
        <v>69</v>
      </c>
      <c r="F196" s="1"/>
      <c r="G196" s="1"/>
      <c r="H196" s="12" t="s">
        <v>73</v>
      </c>
      <c r="I196" s="13" t="s">
        <v>106</v>
      </c>
      <c r="J196" s="14" t="s">
        <v>69</v>
      </c>
      <c r="K196" s="15" t="s">
        <v>70</v>
      </c>
      <c r="L196" s="14" t="s">
        <v>69</v>
      </c>
      <c r="M196" s="1"/>
      <c r="N196" s="1"/>
      <c r="O196" s="12" t="s">
        <v>73</v>
      </c>
      <c r="P196" s="13" t="s">
        <v>106</v>
      </c>
      <c r="Q196" s="14" t="s">
        <v>69</v>
      </c>
      <c r="R196" s="15" t="s">
        <v>70</v>
      </c>
      <c r="S196" s="14" t="s">
        <v>69</v>
      </c>
      <c r="T196" s="1"/>
      <c r="U196" s="1"/>
      <c r="V196" s="12" t="s">
        <v>73</v>
      </c>
      <c r="W196" s="13" t="s">
        <v>106</v>
      </c>
      <c r="X196" s="14" t="s">
        <v>69</v>
      </c>
      <c r="Y196" s="15" t="s">
        <v>70</v>
      </c>
      <c r="Z196" s="14" t="s">
        <v>69</v>
      </c>
      <c r="AA196" s="1"/>
      <c r="AB196" s="1"/>
      <c r="AC196" s="12" t="s">
        <v>73</v>
      </c>
      <c r="AD196" s="13" t="s">
        <v>106</v>
      </c>
      <c r="AE196" s="14" t="s">
        <v>69</v>
      </c>
      <c r="AF196" s="15" t="s">
        <v>70</v>
      </c>
      <c r="AG196" s="14" t="s">
        <v>69</v>
      </c>
      <c r="AH196" s="1"/>
      <c r="AI196" s="1"/>
      <c r="AJ196" s="12" t="s">
        <v>73</v>
      </c>
      <c r="AK196" s="13" t="s">
        <v>106</v>
      </c>
      <c r="AL196" s="14" t="s">
        <v>69</v>
      </c>
      <c r="AM196" s="15" t="s">
        <v>70</v>
      </c>
      <c r="AN196" s="14" t="s">
        <v>69</v>
      </c>
      <c r="AO196" s="1"/>
      <c r="AP196" s="1"/>
      <c r="AQ196" s="12" t="s">
        <v>73</v>
      </c>
      <c r="AR196" s="13" t="s">
        <v>106</v>
      </c>
      <c r="AS196" s="14" t="s">
        <v>69</v>
      </c>
      <c r="AT196" s="15" t="s">
        <v>70</v>
      </c>
      <c r="AU196" s="14" t="s">
        <v>69</v>
      </c>
      <c r="AV196" s="1"/>
      <c r="AW196" s="1"/>
      <c r="AX196" s="12" t="s">
        <v>73</v>
      </c>
      <c r="AY196" s="13" t="s">
        <v>106</v>
      </c>
      <c r="AZ196" s="14" t="s">
        <v>69</v>
      </c>
      <c r="BA196" s="15" t="s">
        <v>70</v>
      </c>
      <c r="BB196" s="14" t="s">
        <v>69</v>
      </c>
      <c r="BC196" s="1"/>
      <c r="BD196" s="1"/>
      <c r="BE196" s="12" t="s">
        <v>73</v>
      </c>
      <c r="BF196" s="13" t="s">
        <v>106</v>
      </c>
      <c r="BG196" s="14" t="s">
        <v>69</v>
      </c>
      <c r="BH196" s="15" t="s">
        <v>70</v>
      </c>
      <c r="BI196" s="14" t="s">
        <v>69</v>
      </c>
      <c r="BJ196" s="1"/>
      <c r="BK196" s="1"/>
      <c r="BL196" s="12" t="s">
        <v>73</v>
      </c>
      <c r="BM196" s="13" t="s">
        <v>106</v>
      </c>
      <c r="BN196" s="14" t="s">
        <v>69</v>
      </c>
      <c r="BO196" s="15" t="s">
        <v>70</v>
      </c>
      <c r="BP196" s="14" t="s">
        <v>69</v>
      </c>
      <c r="BQ196" s="1"/>
      <c r="BR196" s="1"/>
      <c r="BS196" s="12" t="s">
        <v>73</v>
      </c>
      <c r="BT196" s="13" t="s">
        <v>106</v>
      </c>
      <c r="BU196" s="14" t="s">
        <v>69</v>
      </c>
      <c r="BV196" s="15" t="s">
        <v>70</v>
      </c>
      <c r="BW196" s="14" t="s">
        <v>69</v>
      </c>
      <c r="BX196" s="1"/>
      <c r="BY196" s="1"/>
      <c r="BZ196" s="12" t="s">
        <v>73</v>
      </c>
      <c r="CA196" s="13" t="s">
        <v>106</v>
      </c>
      <c r="CB196" s="14" t="s">
        <v>69</v>
      </c>
      <c r="CC196" s="15" t="s">
        <v>70</v>
      </c>
      <c r="CD196" s="14" t="s">
        <v>69</v>
      </c>
      <c r="CE196" s="1"/>
      <c r="CF196" s="1"/>
    </row>
    <row r="197" spans="1:84" ht="18" x14ac:dyDescent="0.25">
      <c r="A197" s="9"/>
      <c r="B197" s="10"/>
      <c r="C197" s="9"/>
      <c r="D197" s="11"/>
      <c r="E197" s="9"/>
      <c r="F197" s="1"/>
      <c r="G197" s="1"/>
      <c r="H197" s="9"/>
      <c r="I197" s="10"/>
      <c r="J197" s="9"/>
      <c r="K197" s="11"/>
      <c r="L197" s="9"/>
      <c r="M197" s="1"/>
      <c r="N197" s="1"/>
      <c r="O197" s="9"/>
      <c r="P197" s="10"/>
      <c r="Q197" s="9"/>
      <c r="R197" s="11"/>
      <c r="S197" s="9"/>
      <c r="T197" s="1"/>
      <c r="U197" s="1"/>
      <c r="V197" s="9"/>
      <c r="W197" s="10"/>
      <c r="X197" s="9"/>
      <c r="Y197" s="11"/>
      <c r="Z197" s="9"/>
      <c r="AA197" s="1"/>
      <c r="AB197" s="1"/>
      <c r="AC197" s="9"/>
      <c r="AD197" s="10"/>
      <c r="AE197" s="9"/>
      <c r="AF197" s="11"/>
      <c r="AG197" s="9"/>
      <c r="AH197" s="1"/>
      <c r="AI197" s="1"/>
      <c r="AJ197" s="9"/>
      <c r="AK197" s="10"/>
      <c r="AL197" s="9"/>
      <c r="AM197" s="11"/>
      <c r="AN197" s="9"/>
      <c r="AO197" s="1"/>
      <c r="AP197" s="1"/>
      <c r="AQ197" s="9"/>
      <c r="AR197" s="10"/>
      <c r="AS197" s="9"/>
      <c r="AT197" s="11"/>
      <c r="AU197" s="9"/>
      <c r="AV197" s="1"/>
      <c r="AW197" s="1"/>
      <c r="AX197" s="9"/>
      <c r="AY197" s="10"/>
      <c r="AZ197" s="9"/>
      <c r="BA197" s="11"/>
      <c r="BB197" s="9"/>
      <c r="BC197" s="1"/>
      <c r="BD197" s="1"/>
      <c r="BE197" s="9"/>
      <c r="BF197" s="10"/>
      <c r="BG197" s="9"/>
      <c r="BH197" s="11"/>
      <c r="BI197" s="9"/>
      <c r="BJ197" s="1"/>
      <c r="BK197" s="1"/>
      <c r="BL197" s="9"/>
      <c r="BM197" s="10"/>
      <c r="BN197" s="9"/>
      <c r="BO197" s="11"/>
      <c r="BP197" s="9"/>
      <c r="BQ197" s="1"/>
      <c r="BR197" s="1"/>
      <c r="BS197" s="9"/>
      <c r="BT197" s="10"/>
      <c r="BU197" s="9"/>
      <c r="BV197" s="11"/>
      <c r="BW197" s="9"/>
      <c r="BX197" s="1"/>
      <c r="BY197" s="1"/>
      <c r="BZ197" s="9"/>
      <c r="CA197" s="10"/>
      <c r="CB197" s="9"/>
      <c r="CC197" s="11"/>
      <c r="CD197" s="9"/>
      <c r="CE197" s="1"/>
      <c r="CF197" s="1"/>
    </row>
    <row r="198" spans="1:84" ht="18" x14ac:dyDescent="0.25">
      <c r="A198" s="7" t="s">
        <v>6</v>
      </c>
      <c r="B198" s="6">
        <v>728057.03999999992</v>
      </c>
      <c r="C198" s="17">
        <v>8.2761614145602201E-3</v>
      </c>
      <c r="D198" s="8">
        <v>21</v>
      </c>
      <c r="E198" s="17">
        <v>1.9408502772643253E-2</v>
      </c>
      <c r="F198" s="18"/>
      <c r="G198" s="19"/>
      <c r="H198" s="7" t="s">
        <v>6</v>
      </c>
      <c r="I198" s="6">
        <v>723979.08000000007</v>
      </c>
      <c r="J198" s="17">
        <v>8.3167616628468197E-3</v>
      </c>
      <c r="K198" s="8">
        <v>20</v>
      </c>
      <c r="L198" s="17">
        <v>1.8726591760299626E-2</v>
      </c>
      <c r="M198" s="18"/>
      <c r="N198" s="19"/>
      <c r="O198" s="7" t="s">
        <v>6</v>
      </c>
      <c r="P198" s="6">
        <v>717462.6</v>
      </c>
      <c r="Q198" s="17">
        <v>8.3182590699309375E-3</v>
      </c>
      <c r="R198" s="8">
        <v>19</v>
      </c>
      <c r="S198" s="17">
        <v>1.794145420207743E-2</v>
      </c>
      <c r="T198" s="18"/>
      <c r="U198" s="19"/>
      <c r="V198" s="7" t="s">
        <v>6</v>
      </c>
      <c r="W198" s="6">
        <v>694881.98</v>
      </c>
      <c r="X198" s="17">
        <v>8.0863989560755016E-3</v>
      </c>
      <c r="Y198" s="8">
        <v>19</v>
      </c>
      <c r="Z198" s="17">
        <v>1.8095238095238095E-2</v>
      </c>
      <c r="AA198" s="18"/>
      <c r="AB198" s="19"/>
      <c r="AC198" s="7" t="s">
        <v>6</v>
      </c>
      <c r="AD198" s="6">
        <v>701993.49</v>
      </c>
      <c r="AE198" s="17">
        <v>8.2316694890307643E-3</v>
      </c>
      <c r="AF198" s="8">
        <v>19</v>
      </c>
      <c r="AG198" s="17">
        <v>1.8322082931533271E-2</v>
      </c>
      <c r="AH198" s="18"/>
      <c r="AI198" s="19"/>
      <c r="AJ198" s="7" t="s">
        <v>6</v>
      </c>
      <c r="AK198" s="6">
        <v>701206.75000000012</v>
      </c>
      <c r="AL198" s="17">
        <v>8.2500585902649578E-3</v>
      </c>
      <c r="AM198" s="8">
        <v>19</v>
      </c>
      <c r="AN198" s="17">
        <v>1.8393030009680542E-2</v>
      </c>
      <c r="AO198" s="18"/>
      <c r="AP198" s="19"/>
      <c r="AQ198" s="7" t="s">
        <v>6</v>
      </c>
      <c r="AR198" s="6">
        <v>649386.34000000008</v>
      </c>
      <c r="AS198" s="17">
        <v>7.6809233431085989E-3</v>
      </c>
      <c r="AT198" s="8">
        <v>18</v>
      </c>
      <c r="AU198" s="17">
        <v>1.7543859649122806E-2</v>
      </c>
      <c r="AV198" s="18"/>
      <c r="AW198" s="19"/>
      <c r="AX198" s="7" t="s">
        <v>6</v>
      </c>
      <c r="AY198" s="6">
        <v>642390.66</v>
      </c>
      <c r="AZ198" s="17">
        <v>7.6636533893855215E-3</v>
      </c>
      <c r="BA198" s="8">
        <v>18</v>
      </c>
      <c r="BB198" s="17">
        <v>1.7699115044247787E-2</v>
      </c>
      <c r="BC198" s="18"/>
      <c r="BD198" s="19"/>
      <c r="BE198" s="7" t="s">
        <v>6</v>
      </c>
      <c r="BF198" s="6">
        <v>654942.1100000001</v>
      </c>
      <c r="BG198" s="17">
        <v>7.8819435586377617E-3</v>
      </c>
      <c r="BH198" s="8">
        <v>18</v>
      </c>
      <c r="BI198" s="17">
        <v>1.782178217821782E-2</v>
      </c>
      <c r="BJ198" s="18"/>
      <c r="BK198" s="19"/>
      <c r="BL198" s="7" t="s">
        <v>6</v>
      </c>
      <c r="BM198" s="6">
        <v>644636.23</v>
      </c>
      <c r="BN198" s="17">
        <v>7.8033383290352027E-3</v>
      </c>
      <c r="BO198" s="8">
        <v>18</v>
      </c>
      <c r="BP198" s="17">
        <v>1.7999999999999999E-2</v>
      </c>
      <c r="BQ198" s="18"/>
      <c r="BR198" s="19"/>
      <c r="BS198" s="7" t="s">
        <v>6</v>
      </c>
      <c r="BT198" s="6">
        <v>650446.49</v>
      </c>
      <c r="BU198" s="17">
        <v>7.9755379571561542E-3</v>
      </c>
      <c r="BV198" s="8">
        <v>18</v>
      </c>
      <c r="BW198" s="17">
        <v>1.8200202224469161E-2</v>
      </c>
      <c r="BX198" s="18"/>
      <c r="BY198" s="19"/>
      <c r="BZ198" s="7" t="s">
        <v>6</v>
      </c>
      <c r="CA198" s="6">
        <v>558214.91999999993</v>
      </c>
      <c r="CB198" s="17">
        <v>6.8683281413966591E-3</v>
      </c>
      <c r="CC198" s="8">
        <v>18</v>
      </c>
      <c r="CD198" s="17">
        <v>1.8311291963377416E-2</v>
      </c>
      <c r="CE198" s="18"/>
      <c r="CF198" s="19"/>
    </row>
    <row r="199" spans="1:84" ht="18" x14ac:dyDescent="0.25">
      <c r="A199" s="7" t="s">
        <v>7</v>
      </c>
      <c r="B199" s="6">
        <v>4084710.9799999995</v>
      </c>
      <c r="C199" s="17">
        <v>4.6432800652963208E-2</v>
      </c>
      <c r="D199" s="8">
        <v>98</v>
      </c>
      <c r="E199" s="17">
        <v>9.0573012939001843E-2</v>
      </c>
      <c r="F199" s="35"/>
      <c r="G199" s="19"/>
      <c r="H199" s="7" t="s">
        <v>7</v>
      </c>
      <c r="I199" s="6">
        <v>4056955.1700000004</v>
      </c>
      <c r="J199" s="17">
        <v>4.6604563802788615E-2</v>
      </c>
      <c r="K199" s="8">
        <v>95</v>
      </c>
      <c r="L199" s="17">
        <v>8.8951310861423216E-2</v>
      </c>
      <c r="M199" s="35"/>
      <c r="N199" s="19"/>
      <c r="O199" s="7" t="s">
        <v>7</v>
      </c>
      <c r="P199" s="6">
        <v>4030645.9500000011</v>
      </c>
      <c r="Q199" s="17">
        <v>4.6731296141802943E-2</v>
      </c>
      <c r="R199" s="8">
        <v>93</v>
      </c>
      <c r="S199" s="17">
        <v>8.7818696883852687E-2</v>
      </c>
      <c r="T199" s="35"/>
      <c r="U199" s="19"/>
      <c r="V199" s="7" t="s">
        <v>7</v>
      </c>
      <c r="W199" s="6">
        <v>3944460.1800000011</v>
      </c>
      <c r="X199" s="17">
        <v>4.590200868618495E-2</v>
      </c>
      <c r="Y199" s="8">
        <v>92</v>
      </c>
      <c r="Z199" s="17">
        <v>8.7619047619047624E-2</v>
      </c>
      <c r="AA199" s="35"/>
      <c r="AB199" s="19"/>
      <c r="AC199" s="7" t="s">
        <v>7</v>
      </c>
      <c r="AD199" s="6">
        <v>3863933.6500000004</v>
      </c>
      <c r="AE199" s="17">
        <v>4.5309002415883204E-2</v>
      </c>
      <c r="AF199" s="8">
        <v>89</v>
      </c>
      <c r="AG199" s="17">
        <v>8.5824493731918999E-2</v>
      </c>
      <c r="AH199" s="35"/>
      <c r="AI199" s="19"/>
      <c r="AJ199" s="7" t="s">
        <v>7</v>
      </c>
      <c r="AK199" s="6">
        <v>3867633.57</v>
      </c>
      <c r="AL199" s="17">
        <v>4.5504701085914562E-2</v>
      </c>
      <c r="AM199" s="8">
        <v>89</v>
      </c>
      <c r="AN199" s="17">
        <v>8.6156824782187807E-2</v>
      </c>
      <c r="AO199" s="35"/>
      <c r="AP199" s="19"/>
      <c r="AQ199" s="7" t="s">
        <v>7</v>
      </c>
      <c r="AR199" s="6">
        <v>3862004.2899999991</v>
      </c>
      <c r="AS199" s="17">
        <v>4.5679677989910503E-2</v>
      </c>
      <c r="AT199" s="8">
        <v>89</v>
      </c>
      <c r="AU199" s="17">
        <v>8.6744639376218319E-2</v>
      </c>
      <c r="AV199" s="35"/>
      <c r="AW199" s="19"/>
      <c r="AX199" s="7" t="s">
        <v>7</v>
      </c>
      <c r="AY199" s="6">
        <v>3846222.1799999997</v>
      </c>
      <c r="AZ199" s="17">
        <v>4.5885028350329322E-2</v>
      </c>
      <c r="BA199" s="8">
        <v>88</v>
      </c>
      <c r="BB199" s="17">
        <v>8.6529006882989187E-2</v>
      </c>
      <c r="BC199" s="35"/>
      <c r="BD199" s="19"/>
      <c r="BE199" s="7" t="s">
        <v>7</v>
      </c>
      <c r="BF199" s="6">
        <v>3535000.92</v>
      </c>
      <c r="BG199" s="17">
        <v>4.2542199235246242E-2</v>
      </c>
      <c r="BH199" s="8">
        <v>85</v>
      </c>
      <c r="BI199" s="17">
        <v>8.4158415841584164E-2</v>
      </c>
      <c r="BJ199" s="35"/>
      <c r="BK199" s="19"/>
      <c r="BL199" s="7" t="s">
        <v>7</v>
      </c>
      <c r="BM199" s="6">
        <v>3654618.76</v>
      </c>
      <c r="BN199" s="17">
        <v>4.4239255134510679E-2</v>
      </c>
      <c r="BO199" s="8">
        <v>85</v>
      </c>
      <c r="BP199" s="17">
        <v>8.5000000000000006E-2</v>
      </c>
      <c r="BQ199" s="35"/>
      <c r="BR199" s="19"/>
      <c r="BS199" s="7" t="s">
        <v>7</v>
      </c>
      <c r="BT199" s="6">
        <v>3656291.2499999986</v>
      </c>
      <c r="BU199" s="17">
        <v>4.4832111626573481E-2</v>
      </c>
      <c r="BV199" s="8">
        <v>85</v>
      </c>
      <c r="BW199" s="17">
        <v>8.5945399393326599E-2</v>
      </c>
      <c r="BX199" s="35"/>
      <c r="BY199" s="19"/>
      <c r="BZ199" s="7" t="s">
        <v>7</v>
      </c>
      <c r="CA199" s="6">
        <v>3623860.6899999985</v>
      </c>
      <c r="CB199" s="17">
        <v>4.4588317986248217E-2</v>
      </c>
      <c r="CC199" s="8">
        <v>85</v>
      </c>
      <c r="CD199" s="17">
        <v>8.6469989827060015E-2</v>
      </c>
      <c r="CE199" s="35"/>
      <c r="CF199" s="19"/>
    </row>
    <row r="200" spans="1:84" ht="18" x14ac:dyDescent="0.25">
      <c r="A200" s="7" t="s">
        <v>8</v>
      </c>
      <c r="B200" s="6">
        <v>2919428.9699999993</v>
      </c>
      <c r="C200" s="17">
        <v>3.3186500598996034E-2</v>
      </c>
      <c r="D200" s="8">
        <v>54</v>
      </c>
      <c r="E200" s="17">
        <v>4.9907578558225509E-2</v>
      </c>
      <c r="F200" s="18"/>
      <c r="G200" s="19"/>
      <c r="H200" s="7" t="s">
        <v>8</v>
      </c>
      <c r="I200" s="6">
        <v>2826348.9699999997</v>
      </c>
      <c r="J200" s="17">
        <v>3.2467886723360283E-2</v>
      </c>
      <c r="K200" s="8">
        <v>52</v>
      </c>
      <c r="L200" s="17">
        <v>4.8689138576779027E-2</v>
      </c>
      <c r="M200" s="18"/>
      <c r="N200" s="19"/>
      <c r="O200" s="7" t="s">
        <v>8</v>
      </c>
      <c r="P200" s="6">
        <v>2811434.9899999998</v>
      </c>
      <c r="Q200" s="17">
        <v>3.2595768204626542E-2</v>
      </c>
      <c r="R200" s="8">
        <v>52</v>
      </c>
      <c r="S200" s="17">
        <v>4.9102927289896126E-2</v>
      </c>
      <c r="T200" s="18"/>
      <c r="U200" s="19"/>
      <c r="V200" s="7" t="s">
        <v>8</v>
      </c>
      <c r="W200" s="6">
        <v>2771556.01</v>
      </c>
      <c r="X200" s="17">
        <v>3.2252826049639083E-2</v>
      </c>
      <c r="Y200" s="8">
        <v>52</v>
      </c>
      <c r="Z200" s="17">
        <v>4.9523809523809526E-2</v>
      </c>
      <c r="AA200" s="18"/>
      <c r="AB200" s="19"/>
      <c r="AC200" s="7" t="s">
        <v>8</v>
      </c>
      <c r="AD200" s="6">
        <v>2742006.34</v>
      </c>
      <c r="AE200" s="17">
        <v>3.2153132827067839E-2</v>
      </c>
      <c r="AF200" s="8">
        <v>51</v>
      </c>
      <c r="AG200" s="17">
        <v>4.9180327868852458E-2</v>
      </c>
      <c r="AH200" s="18"/>
      <c r="AI200" s="19"/>
      <c r="AJ200" s="7" t="s">
        <v>8</v>
      </c>
      <c r="AK200" s="6">
        <v>2709192.7699999996</v>
      </c>
      <c r="AL200" s="17">
        <v>3.1875048385974908E-2</v>
      </c>
      <c r="AM200" s="8">
        <v>51</v>
      </c>
      <c r="AN200" s="17">
        <v>4.9370764762826716E-2</v>
      </c>
      <c r="AO200" s="18"/>
      <c r="AP200" s="19"/>
      <c r="AQ200" s="7" t="s">
        <v>8</v>
      </c>
      <c r="AR200" s="6">
        <v>2678014.9199999995</v>
      </c>
      <c r="AS200" s="17">
        <v>3.1675485062129735E-2</v>
      </c>
      <c r="AT200" s="8">
        <v>50</v>
      </c>
      <c r="AU200" s="17">
        <v>4.8732943469785572E-2</v>
      </c>
      <c r="AV200" s="18"/>
      <c r="AW200" s="19"/>
      <c r="AX200" s="7" t="s">
        <v>8</v>
      </c>
      <c r="AY200" s="6">
        <v>2701706.8800000004</v>
      </c>
      <c r="AZ200" s="17">
        <v>3.2231080520439361E-2</v>
      </c>
      <c r="BA200" s="8">
        <v>50</v>
      </c>
      <c r="BB200" s="17">
        <v>4.9164208456243856E-2</v>
      </c>
      <c r="BC200" s="18"/>
      <c r="BD200" s="19"/>
      <c r="BE200" s="7" t="s">
        <v>8</v>
      </c>
      <c r="BF200" s="6">
        <v>2695392.35</v>
      </c>
      <c r="BG200" s="17">
        <v>3.2437875114006642E-2</v>
      </c>
      <c r="BH200" s="8">
        <v>50</v>
      </c>
      <c r="BI200" s="17">
        <v>4.9504950495049507E-2</v>
      </c>
      <c r="BJ200" s="18"/>
      <c r="BK200" s="19"/>
      <c r="BL200" s="7" t="s">
        <v>8</v>
      </c>
      <c r="BM200" s="6">
        <v>2657332.1199999996</v>
      </c>
      <c r="BN200" s="17">
        <v>3.2167074421138836E-2</v>
      </c>
      <c r="BO200" s="8">
        <v>48</v>
      </c>
      <c r="BP200" s="17">
        <v>4.8000000000000001E-2</v>
      </c>
      <c r="BQ200" s="18"/>
      <c r="BR200" s="19"/>
      <c r="BS200" s="7" t="s">
        <v>8</v>
      </c>
      <c r="BT200" s="6">
        <v>2644514.96</v>
      </c>
      <c r="BU200" s="17">
        <v>3.2426079264025687E-2</v>
      </c>
      <c r="BV200" s="8">
        <v>47</v>
      </c>
      <c r="BW200" s="17">
        <v>4.7522750252780584E-2</v>
      </c>
      <c r="BX200" s="18"/>
      <c r="BY200" s="19"/>
      <c r="BZ200" s="7" t="s">
        <v>8</v>
      </c>
      <c r="CA200" s="6">
        <v>2626156.9</v>
      </c>
      <c r="CB200" s="17">
        <v>3.2312478032642006E-2</v>
      </c>
      <c r="CC200" s="8">
        <v>46</v>
      </c>
      <c r="CD200" s="17">
        <v>4.6795523906408953E-2</v>
      </c>
      <c r="CE200" s="18"/>
      <c r="CF200" s="19"/>
    </row>
    <row r="201" spans="1:84" ht="18" x14ac:dyDescent="0.25">
      <c r="A201" s="7" t="s">
        <v>9</v>
      </c>
      <c r="B201" s="6">
        <v>6100648.7599999979</v>
      </c>
      <c r="C201" s="17">
        <v>6.9348898640272244E-2</v>
      </c>
      <c r="D201" s="8">
        <v>78</v>
      </c>
      <c r="E201" s="17">
        <v>7.2088724584103508E-2</v>
      </c>
      <c r="F201" s="18"/>
      <c r="G201" s="19"/>
      <c r="H201" s="7" t="s">
        <v>9</v>
      </c>
      <c r="I201" s="6">
        <v>6084969.4900000012</v>
      </c>
      <c r="J201" s="17">
        <v>6.9901523914233224E-2</v>
      </c>
      <c r="K201" s="8">
        <v>78</v>
      </c>
      <c r="L201" s="17">
        <v>7.3033707865168537E-2</v>
      </c>
      <c r="M201" s="18"/>
      <c r="N201" s="19"/>
      <c r="O201" s="7" t="s">
        <v>9</v>
      </c>
      <c r="P201" s="6">
        <v>6091882.839999998</v>
      </c>
      <c r="Q201" s="17">
        <v>7.0629269995100261E-2</v>
      </c>
      <c r="R201" s="8">
        <v>78</v>
      </c>
      <c r="S201" s="17">
        <v>7.3654390934844188E-2</v>
      </c>
      <c r="T201" s="18"/>
      <c r="U201" s="19"/>
      <c r="V201" s="7" t="s">
        <v>9</v>
      </c>
      <c r="W201" s="6">
        <v>6078396.7800000003</v>
      </c>
      <c r="X201" s="17">
        <v>7.0734805033229806E-2</v>
      </c>
      <c r="Y201" s="8">
        <v>77</v>
      </c>
      <c r="Z201" s="17">
        <v>7.3333333333333334E-2</v>
      </c>
      <c r="AA201" s="18"/>
      <c r="AB201" s="19"/>
      <c r="AC201" s="7" t="s">
        <v>9</v>
      </c>
      <c r="AD201" s="6">
        <v>6067822.410000002</v>
      </c>
      <c r="AE201" s="17">
        <v>7.1152096577496951E-2</v>
      </c>
      <c r="AF201" s="8">
        <v>76</v>
      </c>
      <c r="AG201" s="17">
        <v>7.3288331726133082E-2</v>
      </c>
      <c r="AH201" s="18"/>
      <c r="AI201" s="19"/>
      <c r="AJ201" s="7" t="s">
        <v>9</v>
      </c>
      <c r="AK201" s="6">
        <v>6059081.4000000013</v>
      </c>
      <c r="AL201" s="17">
        <v>7.1288213573506856E-2</v>
      </c>
      <c r="AM201" s="8">
        <v>76</v>
      </c>
      <c r="AN201" s="17">
        <v>7.3572120038722169E-2</v>
      </c>
      <c r="AO201" s="18"/>
      <c r="AP201" s="19"/>
      <c r="AQ201" s="7" t="s">
        <v>9</v>
      </c>
      <c r="AR201" s="6">
        <v>6060818.5699999994</v>
      </c>
      <c r="AS201" s="17">
        <v>7.168719137618304E-2</v>
      </c>
      <c r="AT201" s="8">
        <v>76</v>
      </c>
      <c r="AU201" s="17">
        <v>7.407407407407407E-2</v>
      </c>
      <c r="AV201" s="18"/>
      <c r="AW201" s="19"/>
      <c r="AX201" s="7" t="s">
        <v>9</v>
      </c>
      <c r="AY201" s="6">
        <v>5992296.4700000007</v>
      </c>
      <c r="AZ201" s="17">
        <v>7.1487470182892129E-2</v>
      </c>
      <c r="BA201" s="8">
        <v>74</v>
      </c>
      <c r="BB201" s="17">
        <v>7.2763028515240899E-2</v>
      </c>
      <c r="BC201" s="18"/>
      <c r="BD201" s="19"/>
      <c r="BE201" s="7" t="s">
        <v>9</v>
      </c>
      <c r="BF201" s="6">
        <v>5990825.1100000022</v>
      </c>
      <c r="BG201" s="17">
        <v>7.2096975695592203E-2</v>
      </c>
      <c r="BH201" s="8">
        <v>74</v>
      </c>
      <c r="BI201" s="17">
        <v>7.3267326732673263E-2</v>
      </c>
      <c r="BJ201" s="18"/>
      <c r="BK201" s="19"/>
      <c r="BL201" s="7" t="s">
        <v>9</v>
      </c>
      <c r="BM201" s="6">
        <v>5986025.3399999999</v>
      </c>
      <c r="BN201" s="17">
        <v>7.2460992417689565E-2</v>
      </c>
      <c r="BO201" s="8">
        <v>73</v>
      </c>
      <c r="BP201" s="17">
        <v>7.2999999999999995E-2</v>
      </c>
      <c r="BQ201" s="18"/>
      <c r="BR201" s="19"/>
      <c r="BS201" s="7" t="s">
        <v>9</v>
      </c>
      <c r="BT201" s="6">
        <v>6009432.2699999996</v>
      </c>
      <c r="BU201" s="17">
        <v>7.3685469761461966E-2</v>
      </c>
      <c r="BV201" s="8">
        <v>73</v>
      </c>
      <c r="BW201" s="17">
        <v>7.381193124368049E-2</v>
      </c>
      <c r="BX201" s="18"/>
      <c r="BY201" s="19"/>
      <c r="BZ201" s="7" t="s">
        <v>9</v>
      </c>
      <c r="CA201" s="6">
        <v>5985672.4800000023</v>
      </c>
      <c r="CB201" s="17">
        <v>7.3648269271569367E-2</v>
      </c>
      <c r="CC201" s="8">
        <v>72</v>
      </c>
      <c r="CD201" s="17">
        <v>7.3245167853509666E-2</v>
      </c>
      <c r="CE201" s="18"/>
      <c r="CF201" s="19"/>
    </row>
    <row r="202" spans="1:84" ht="18" x14ac:dyDescent="0.25">
      <c r="A202" s="7" t="s">
        <v>10</v>
      </c>
      <c r="B202" s="6">
        <v>2868298.4499999993</v>
      </c>
      <c r="C202" s="17">
        <v>3.260527630820366E-2</v>
      </c>
      <c r="D202" s="8">
        <v>54</v>
      </c>
      <c r="E202" s="17">
        <v>4.9907578558225509E-2</v>
      </c>
      <c r="F202" s="18"/>
      <c r="G202" s="19"/>
      <c r="H202" s="7" t="s">
        <v>10</v>
      </c>
      <c r="I202" s="6">
        <v>2903846.6500000004</v>
      </c>
      <c r="J202" s="17">
        <v>3.3358146886656129E-2</v>
      </c>
      <c r="K202" s="8">
        <v>53</v>
      </c>
      <c r="L202" s="17">
        <v>4.9625468164794011E-2</v>
      </c>
      <c r="M202" s="18"/>
      <c r="N202" s="19"/>
      <c r="O202" s="7" t="s">
        <v>10</v>
      </c>
      <c r="P202" s="6">
        <v>2907491.2899999991</v>
      </c>
      <c r="Q202" s="17">
        <v>3.3709444636957651E-2</v>
      </c>
      <c r="R202" s="8">
        <v>53</v>
      </c>
      <c r="S202" s="17">
        <v>5.0047214353163359E-2</v>
      </c>
      <c r="T202" s="18"/>
      <c r="U202" s="19"/>
      <c r="V202" s="7" t="s">
        <v>10</v>
      </c>
      <c r="W202" s="6">
        <v>2950421.6299999994</v>
      </c>
      <c r="X202" s="17">
        <v>3.4334300032956067E-2</v>
      </c>
      <c r="Y202" s="8">
        <v>53</v>
      </c>
      <c r="Z202" s="17">
        <v>5.0476190476190473E-2</v>
      </c>
      <c r="AA202" s="18"/>
      <c r="AB202" s="19"/>
      <c r="AC202" s="7" t="s">
        <v>10</v>
      </c>
      <c r="AD202" s="6">
        <v>2860834.2199999993</v>
      </c>
      <c r="AE202" s="17">
        <v>3.3546524429947523E-2</v>
      </c>
      <c r="AF202" s="8">
        <v>52</v>
      </c>
      <c r="AG202" s="17">
        <v>5.0144648023143681E-2</v>
      </c>
      <c r="AH202" s="18"/>
      <c r="AI202" s="19"/>
      <c r="AJ202" s="7" t="s">
        <v>10</v>
      </c>
      <c r="AK202" s="6">
        <v>2883520.1700000004</v>
      </c>
      <c r="AL202" s="17">
        <v>3.3926100039269123E-2</v>
      </c>
      <c r="AM202" s="8">
        <v>52</v>
      </c>
      <c r="AN202" s="17">
        <v>5.033881897386254E-2</v>
      </c>
      <c r="AO202" s="18"/>
      <c r="AP202" s="19"/>
      <c r="AQ202" s="7" t="s">
        <v>10</v>
      </c>
      <c r="AR202" s="6">
        <v>2868328.2800000003</v>
      </c>
      <c r="AS202" s="17">
        <v>3.3926506125075771E-2</v>
      </c>
      <c r="AT202" s="8">
        <v>52</v>
      </c>
      <c r="AU202" s="17">
        <v>5.0682261208576995E-2</v>
      </c>
      <c r="AV202" s="18"/>
      <c r="AW202" s="19"/>
      <c r="AX202" s="7" t="s">
        <v>10</v>
      </c>
      <c r="AY202" s="6">
        <v>2897889.2099999995</v>
      </c>
      <c r="AZ202" s="17">
        <v>3.4571515199614246E-2</v>
      </c>
      <c r="BA202" s="8">
        <v>52</v>
      </c>
      <c r="BB202" s="17">
        <v>5.1130776794493606E-2</v>
      </c>
      <c r="BC202" s="18"/>
      <c r="BD202" s="19"/>
      <c r="BE202" s="7" t="s">
        <v>10</v>
      </c>
      <c r="BF202" s="6">
        <v>2925094.9800000004</v>
      </c>
      <c r="BG202" s="17">
        <v>3.5202246403143407E-2</v>
      </c>
      <c r="BH202" s="8">
        <v>52</v>
      </c>
      <c r="BI202" s="17">
        <v>5.1485148514851482E-2</v>
      </c>
      <c r="BJ202" s="18"/>
      <c r="BK202" s="19"/>
      <c r="BL202" s="7" t="s">
        <v>10</v>
      </c>
      <c r="BM202" s="6">
        <v>2919040.94</v>
      </c>
      <c r="BN202" s="17">
        <v>3.5335066493431419E-2</v>
      </c>
      <c r="BO202" s="8">
        <v>52</v>
      </c>
      <c r="BP202" s="17">
        <v>5.1999999999999998E-2</v>
      </c>
      <c r="BQ202" s="18"/>
      <c r="BR202" s="19"/>
      <c r="BS202" s="7" t="s">
        <v>10</v>
      </c>
      <c r="BT202" s="6">
        <v>2868672.36</v>
      </c>
      <c r="BU202" s="17">
        <v>3.5174615661043421E-2</v>
      </c>
      <c r="BV202" s="8">
        <v>51</v>
      </c>
      <c r="BW202" s="17">
        <v>5.1567239635995958E-2</v>
      </c>
      <c r="BX202" s="18"/>
      <c r="BY202" s="19"/>
      <c r="BZ202" s="7" t="s">
        <v>10</v>
      </c>
      <c r="CA202" s="6">
        <v>2820175.9099999992</v>
      </c>
      <c r="CB202" s="17">
        <v>3.4699705923915344E-2</v>
      </c>
      <c r="CC202" s="8">
        <v>49</v>
      </c>
      <c r="CD202" s="17">
        <v>4.9847405900305189E-2</v>
      </c>
      <c r="CE202" s="18"/>
      <c r="CF202" s="19"/>
    </row>
    <row r="203" spans="1:84" ht="18" x14ac:dyDescent="0.25">
      <c r="A203" s="7" t="s">
        <v>11</v>
      </c>
      <c r="B203" s="6">
        <v>2253507.06</v>
      </c>
      <c r="C203" s="17">
        <v>2.5616657971483998E-2</v>
      </c>
      <c r="D203" s="8">
        <v>41</v>
      </c>
      <c r="E203" s="17">
        <v>3.789279112754159E-2</v>
      </c>
      <c r="F203" s="18"/>
      <c r="G203" s="19"/>
      <c r="H203" s="7" t="s">
        <v>11</v>
      </c>
      <c r="I203" s="6">
        <v>2224786.9000000004</v>
      </c>
      <c r="J203" s="17">
        <v>2.5557399252370418E-2</v>
      </c>
      <c r="K203" s="8">
        <v>41</v>
      </c>
      <c r="L203" s="17">
        <v>3.8389513108614229E-2</v>
      </c>
      <c r="M203" s="18"/>
      <c r="N203" s="19"/>
      <c r="O203" s="7" t="s">
        <v>11</v>
      </c>
      <c r="P203" s="6">
        <v>2193937.1900000004</v>
      </c>
      <c r="Q203" s="17">
        <v>2.5436500703418265E-2</v>
      </c>
      <c r="R203" s="8">
        <v>41</v>
      </c>
      <c r="S203" s="17">
        <v>3.8715769593956562E-2</v>
      </c>
      <c r="T203" s="18"/>
      <c r="U203" s="19"/>
      <c r="V203" s="7" t="s">
        <v>11</v>
      </c>
      <c r="W203" s="6">
        <v>2165614.5700000003</v>
      </c>
      <c r="X203" s="17">
        <v>2.5201435498600641E-2</v>
      </c>
      <c r="Y203" s="8">
        <v>40</v>
      </c>
      <c r="Z203" s="17">
        <v>3.8095238095238099E-2</v>
      </c>
      <c r="AA203" s="18"/>
      <c r="AB203" s="19"/>
      <c r="AC203" s="7" t="s">
        <v>11</v>
      </c>
      <c r="AD203" s="6">
        <v>2117871.1399999997</v>
      </c>
      <c r="AE203" s="17">
        <v>2.4834440052765732E-2</v>
      </c>
      <c r="AF203" s="8">
        <v>39</v>
      </c>
      <c r="AG203" s="17">
        <v>3.7608486017357765E-2</v>
      </c>
      <c r="AH203" s="18"/>
      <c r="AI203" s="19"/>
      <c r="AJ203" s="7" t="s">
        <v>11</v>
      </c>
      <c r="AK203" s="6">
        <v>2101534.0500000003</v>
      </c>
      <c r="AL203" s="17">
        <v>2.4725630553238124E-2</v>
      </c>
      <c r="AM203" s="8">
        <v>39</v>
      </c>
      <c r="AN203" s="17">
        <v>3.7754114230396901E-2</v>
      </c>
      <c r="AO203" s="18"/>
      <c r="AP203" s="19"/>
      <c r="AQ203" s="7" t="s">
        <v>11</v>
      </c>
      <c r="AR203" s="6">
        <v>2042094.5999999999</v>
      </c>
      <c r="AS203" s="17">
        <v>2.41538374243844E-2</v>
      </c>
      <c r="AT203" s="8">
        <v>38</v>
      </c>
      <c r="AU203" s="17">
        <v>3.7037037037037035E-2</v>
      </c>
      <c r="AV203" s="18"/>
      <c r="AW203" s="19"/>
      <c r="AX203" s="7" t="s">
        <v>11</v>
      </c>
      <c r="AY203" s="6">
        <v>2030667</v>
      </c>
      <c r="AZ203" s="17">
        <v>2.4225644932731941E-2</v>
      </c>
      <c r="BA203" s="8">
        <v>38</v>
      </c>
      <c r="BB203" s="17">
        <v>3.7364798426745331E-2</v>
      </c>
      <c r="BC203" s="18"/>
      <c r="BD203" s="19"/>
      <c r="BE203" s="7" t="s">
        <v>11</v>
      </c>
      <c r="BF203" s="6">
        <v>2034677.22</v>
      </c>
      <c r="BG203" s="17">
        <v>2.4486455769481653E-2</v>
      </c>
      <c r="BH203" s="8">
        <v>37</v>
      </c>
      <c r="BI203" s="17">
        <v>3.6633663366336632E-2</v>
      </c>
      <c r="BJ203" s="18"/>
      <c r="BK203" s="19"/>
      <c r="BL203" s="7" t="s">
        <v>11</v>
      </c>
      <c r="BM203" s="6">
        <v>2014329.17</v>
      </c>
      <c r="BN203" s="17">
        <v>2.4383506988979921E-2</v>
      </c>
      <c r="BO203" s="8">
        <v>37</v>
      </c>
      <c r="BP203" s="17">
        <v>3.6999999999999998E-2</v>
      </c>
      <c r="BQ203" s="18"/>
      <c r="BR203" s="19"/>
      <c r="BS203" s="7" t="s">
        <v>11</v>
      </c>
      <c r="BT203" s="6">
        <v>2001268.82</v>
      </c>
      <c r="BU203" s="17">
        <v>2.4538829376084585E-2</v>
      </c>
      <c r="BV203" s="8">
        <v>37</v>
      </c>
      <c r="BW203" s="17">
        <v>3.7411526794742161E-2</v>
      </c>
      <c r="BX203" s="18"/>
      <c r="BY203" s="19"/>
      <c r="BZ203" s="7" t="s">
        <v>11</v>
      </c>
      <c r="CA203" s="6">
        <v>1981358.51</v>
      </c>
      <c r="CB203" s="17">
        <v>2.4378818847100605E-2</v>
      </c>
      <c r="CC203" s="8">
        <v>36</v>
      </c>
      <c r="CD203" s="17">
        <v>3.6622583926754833E-2</v>
      </c>
      <c r="CE203" s="18"/>
      <c r="CF203" s="19"/>
    </row>
    <row r="204" spans="1:84" ht="18" x14ac:dyDescent="0.25">
      <c r="A204" s="7" t="s">
        <v>66</v>
      </c>
      <c r="B204" s="6">
        <v>35829043.879999906</v>
      </c>
      <c r="C204" s="17">
        <v>0.40728532819384622</v>
      </c>
      <c r="D204" s="8">
        <v>374</v>
      </c>
      <c r="E204" s="17">
        <v>0.34565619223659888</v>
      </c>
      <c r="F204" s="18"/>
      <c r="G204" s="19"/>
      <c r="H204" s="7" t="s">
        <v>66</v>
      </c>
      <c r="I204" s="6">
        <v>35481083.799999937</v>
      </c>
      <c r="J204" s="17">
        <v>0.40759149767710801</v>
      </c>
      <c r="K204" s="8">
        <v>372</v>
      </c>
      <c r="L204" s="17">
        <v>0.34831460674157305</v>
      </c>
      <c r="M204" s="18"/>
      <c r="N204" s="19"/>
      <c r="O204" s="7" t="s">
        <v>66</v>
      </c>
      <c r="P204" s="6">
        <v>35368624.699999839</v>
      </c>
      <c r="Q204" s="17">
        <v>0.41006372067583319</v>
      </c>
      <c r="R204" s="8">
        <v>369</v>
      </c>
      <c r="S204" s="17">
        <v>0.34844192634560905</v>
      </c>
      <c r="T204" s="18"/>
      <c r="U204" s="19"/>
      <c r="V204" s="7" t="s">
        <v>66</v>
      </c>
      <c r="W204" s="6">
        <v>35414026.669999927</v>
      </c>
      <c r="X204" s="17">
        <v>0.41211595139467772</v>
      </c>
      <c r="Y204" s="8">
        <v>368</v>
      </c>
      <c r="Z204" s="17">
        <v>0.3504761904761905</v>
      </c>
      <c r="AA204" s="18"/>
      <c r="AB204" s="19"/>
      <c r="AC204" s="7" t="s">
        <v>66</v>
      </c>
      <c r="AD204" s="6">
        <v>35205384.639999866</v>
      </c>
      <c r="AE204" s="17">
        <v>0.4128230456819183</v>
      </c>
      <c r="AF204" s="8">
        <v>365</v>
      </c>
      <c r="AG204" s="17">
        <v>0.35197685631629699</v>
      </c>
      <c r="AH204" s="18"/>
      <c r="AI204" s="19"/>
      <c r="AJ204" s="7" t="s">
        <v>66</v>
      </c>
      <c r="AK204" s="6">
        <v>34951323.119999975</v>
      </c>
      <c r="AL204" s="17">
        <v>0.41122031918158514</v>
      </c>
      <c r="AM204" s="8">
        <v>362</v>
      </c>
      <c r="AN204" s="17">
        <v>0.35043562439496612</v>
      </c>
      <c r="AO204" s="18"/>
      <c r="AP204" s="19"/>
      <c r="AQ204" s="7" t="s">
        <v>66</v>
      </c>
      <c r="AR204" s="6">
        <v>34877663.030000001</v>
      </c>
      <c r="AS204" s="17">
        <v>0.41253201618038771</v>
      </c>
      <c r="AT204" s="8">
        <v>361</v>
      </c>
      <c r="AU204" s="17">
        <v>0.35185185185185186</v>
      </c>
      <c r="AV204" s="18"/>
      <c r="AW204" s="19"/>
      <c r="AX204" s="7" t="s">
        <v>66</v>
      </c>
      <c r="AY204" s="6">
        <v>34570763.429999992</v>
      </c>
      <c r="AZ204" s="17">
        <v>0.41242559213728991</v>
      </c>
      <c r="BA204" s="8">
        <v>359</v>
      </c>
      <c r="BB204" s="17">
        <v>0.35299901671583089</v>
      </c>
      <c r="BC204" s="18"/>
      <c r="BD204" s="19"/>
      <c r="BE204" s="7" t="s">
        <v>66</v>
      </c>
      <c r="BF204" s="6">
        <v>34172930.629999995</v>
      </c>
      <c r="BG204" s="17">
        <v>0.41125636349585692</v>
      </c>
      <c r="BH204" s="8">
        <v>356</v>
      </c>
      <c r="BI204" s="17">
        <v>0.35247524752475246</v>
      </c>
      <c r="BJ204" s="18"/>
      <c r="BK204" s="19"/>
      <c r="BL204" s="7" t="s">
        <v>66</v>
      </c>
      <c r="BM204" s="6">
        <v>33905977.189999938</v>
      </c>
      <c r="BN204" s="17">
        <v>0.41043273566879701</v>
      </c>
      <c r="BO204" s="8">
        <v>351</v>
      </c>
      <c r="BP204" s="17">
        <v>0.35099999999999998</v>
      </c>
      <c r="BQ204" s="18"/>
      <c r="BR204" s="19"/>
      <c r="BS204" s="7" t="s">
        <v>66</v>
      </c>
      <c r="BT204" s="6">
        <v>33086300.399999954</v>
      </c>
      <c r="BU204" s="17">
        <v>0.40569216493438298</v>
      </c>
      <c r="BV204" s="8">
        <v>344</v>
      </c>
      <c r="BW204" s="17">
        <v>0.34782608695652173</v>
      </c>
      <c r="BX204" s="18"/>
      <c r="BY204" s="19"/>
      <c r="BZ204" s="7" t="s">
        <v>66</v>
      </c>
      <c r="CA204" s="6">
        <v>33124738.439999882</v>
      </c>
      <c r="CB204" s="17">
        <v>0.40756985356796788</v>
      </c>
      <c r="CC204" s="8">
        <v>343</v>
      </c>
      <c r="CD204" s="17">
        <v>0.34893184130213634</v>
      </c>
      <c r="CE204" s="18"/>
      <c r="CF204" s="19"/>
    </row>
    <row r="205" spans="1:84" ht="18" x14ac:dyDescent="0.25">
      <c r="A205" s="7" t="s">
        <v>12</v>
      </c>
      <c r="B205" s="6">
        <v>9042849.9499999993</v>
      </c>
      <c r="C205" s="17">
        <v>0.10279426160599699</v>
      </c>
      <c r="D205" s="8">
        <v>121</v>
      </c>
      <c r="E205" s="17">
        <v>0.11182994454713494</v>
      </c>
      <c r="F205" s="18"/>
      <c r="G205" s="19"/>
      <c r="H205" s="7" t="s">
        <v>12</v>
      </c>
      <c r="I205" s="6">
        <v>9046221.5699999984</v>
      </c>
      <c r="J205" s="17">
        <v>0.10391911979969634</v>
      </c>
      <c r="K205" s="8">
        <v>120</v>
      </c>
      <c r="L205" s="17">
        <v>0.11235955056179775</v>
      </c>
      <c r="M205" s="18"/>
      <c r="N205" s="19"/>
      <c r="O205" s="7" t="s">
        <v>12</v>
      </c>
      <c r="P205" s="6">
        <v>9021451.0400000028</v>
      </c>
      <c r="Q205" s="17">
        <v>0.10459467425537988</v>
      </c>
      <c r="R205" s="8">
        <v>120</v>
      </c>
      <c r="S205" s="17">
        <v>0.11331444759206799</v>
      </c>
      <c r="T205" s="18"/>
      <c r="U205" s="19"/>
      <c r="V205" s="7" t="s">
        <v>12</v>
      </c>
      <c r="W205" s="6">
        <v>8926965.2400000039</v>
      </c>
      <c r="X205" s="17">
        <v>0.1038838313200442</v>
      </c>
      <c r="Y205" s="8">
        <v>115</v>
      </c>
      <c r="Z205" s="17">
        <v>0.10952380952380952</v>
      </c>
      <c r="AA205" s="18"/>
      <c r="AB205" s="19"/>
      <c r="AC205" s="7" t="s">
        <v>12</v>
      </c>
      <c r="AD205" s="6">
        <v>8858024</v>
      </c>
      <c r="AE205" s="17">
        <v>0.103870373347625</v>
      </c>
      <c r="AF205" s="8">
        <v>114</v>
      </c>
      <c r="AG205" s="17">
        <v>0.10993249758919961</v>
      </c>
      <c r="AH205" s="18"/>
      <c r="AI205" s="19"/>
      <c r="AJ205" s="7" t="s">
        <v>12</v>
      </c>
      <c r="AK205" s="6">
        <v>8873735.1999999993</v>
      </c>
      <c r="AL205" s="17">
        <v>0.10440406529813999</v>
      </c>
      <c r="AM205" s="8">
        <v>114</v>
      </c>
      <c r="AN205" s="17">
        <v>0.11035818005808325</v>
      </c>
      <c r="AO205" s="18"/>
      <c r="AP205" s="19"/>
      <c r="AQ205" s="7" t="s">
        <v>12</v>
      </c>
      <c r="AR205" s="6">
        <v>8823382.2399999984</v>
      </c>
      <c r="AS205" s="17">
        <v>0.10436271667246005</v>
      </c>
      <c r="AT205" s="8">
        <v>113</v>
      </c>
      <c r="AU205" s="17">
        <v>0.11013645224171539</v>
      </c>
      <c r="AV205" s="18"/>
      <c r="AW205" s="19"/>
      <c r="AX205" s="7" t="s">
        <v>12</v>
      </c>
      <c r="AY205" s="6">
        <v>8579804.0299999993</v>
      </c>
      <c r="AZ205" s="17">
        <v>0.10235616475926509</v>
      </c>
      <c r="BA205" s="8">
        <v>110</v>
      </c>
      <c r="BB205" s="17">
        <v>0.10816125860373647</v>
      </c>
      <c r="BC205" s="18"/>
      <c r="BD205" s="19"/>
      <c r="BE205" s="7" t="s">
        <v>12</v>
      </c>
      <c r="BF205" s="6">
        <v>8566654.709999999</v>
      </c>
      <c r="BG205" s="17">
        <v>0.10309596509309553</v>
      </c>
      <c r="BH205" s="8">
        <v>110</v>
      </c>
      <c r="BI205" s="17">
        <v>0.10891089108910891</v>
      </c>
      <c r="BJ205" s="18"/>
      <c r="BK205" s="19"/>
      <c r="BL205" s="7" t="s">
        <v>12</v>
      </c>
      <c r="BM205" s="6">
        <v>8464507.2800000012</v>
      </c>
      <c r="BN205" s="17">
        <v>0.10246308075861874</v>
      </c>
      <c r="BO205" s="8">
        <v>109</v>
      </c>
      <c r="BP205" s="17">
        <v>0.109</v>
      </c>
      <c r="BQ205" s="18"/>
      <c r="BR205" s="19"/>
      <c r="BS205" s="7" t="s">
        <v>12</v>
      </c>
      <c r="BT205" s="6">
        <v>8391119.1800000016</v>
      </c>
      <c r="BU205" s="17">
        <v>0.10288884720265158</v>
      </c>
      <c r="BV205" s="8">
        <v>108</v>
      </c>
      <c r="BW205" s="17">
        <v>0.10920121334681497</v>
      </c>
      <c r="BX205" s="18"/>
      <c r="BY205" s="19"/>
      <c r="BZ205" s="7" t="s">
        <v>12</v>
      </c>
      <c r="CA205" s="6">
        <v>8357939.6399999997</v>
      </c>
      <c r="CB205" s="17">
        <v>0.10283686439894274</v>
      </c>
      <c r="CC205" s="8">
        <v>108</v>
      </c>
      <c r="CD205" s="17">
        <v>0.10986775178026449</v>
      </c>
      <c r="CE205" s="18"/>
      <c r="CF205" s="19"/>
    </row>
    <row r="206" spans="1:84" ht="18" x14ac:dyDescent="0.25">
      <c r="A206" s="7" t="s">
        <v>13</v>
      </c>
      <c r="B206" s="6">
        <v>19404186.170000002</v>
      </c>
      <c r="C206" s="17">
        <v>0.22057636701253117</v>
      </c>
      <c r="D206" s="8">
        <v>157</v>
      </c>
      <c r="E206" s="17">
        <v>0.14510166358595195</v>
      </c>
      <c r="F206" s="18"/>
      <c r="G206" s="19"/>
      <c r="H206" s="7" t="s">
        <v>13</v>
      </c>
      <c r="I206" s="6">
        <v>18957774.700000003</v>
      </c>
      <c r="J206" s="17">
        <v>0.21777879802527908</v>
      </c>
      <c r="K206" s="8">
        <v>154</v>
      </c>
      <c r="L206" s="17">
        <v>0.14419475655430711</v>
      </c>
      <c r="M206" s="18"/>
      <c r="N206" s="19"/>
      <c r="O206" s="7" t="s">
        <v>13</v>
      </c>
      <c r="P206" s="6">
        <v>18398803.669999998</v>
      </c>
      <c r="Q206" s="17">
        <v>0.21331567039711352</v>
      </c>
      <c r="R206" s="8">
        <v>151</v>
      </c>
      <c r="S206" s="17">
        <v>0.14258734655335223</v>
      </c>
      <c r="T206" s="18"/>
      <c r="U206" s="19"/>
      <c r="V206" s="7" t="s">
        <v>13</v>
      </c>
      <c r="W206" s="6">
        <v>18271916.489999998</v>
      </c>
      <c r="X206" s="17">
        <v>0.21263180033857654</v>
      </c>
      <c r="Y206" s="8">
        <v>151</v>
      </c>
      <c r="Z206" s="17">
        <v>0.1438095238095238</v>
      </c>
      <c r="AA206" s="18"/>
      <c r="AB206" s="19"/>
      <c r="AC206" s="7" t="s">
        <v>13</v>
      </c>
      <c r="AD206" s="6">
        <v>18190608.48</v>
      </c>
      <c r="AE206" s="17">
        <v>0.21330550631134815</v>
      </c>
      <c r="AF206" s="8">
        <v>150</v>
      </c>
      <c r="AG206" s="17">
        <v>0.14464802314368369</v>
      </c>
      <c r="AH206" s="18"/>
      <c r="AI206" s="19"/>
      <c r="AJ206" s="7" t="s">
        <v>13</v>
      </c>
      <c r="AK206" s="6">
        <v>18200569.84</v>
      </c>
      <c r="AL206" s="17">
        <v>0.214139078889656</v>
      </c>
      <c r="AM206" s="8">
        <v>149</v>
      </c>
      <c r="AN206" s="17">
        <v>0.14424007744433689</v>
      </c>
      <c r="AO206" s="18"/>
      <c r="AP206" s="19"/>
      <c r="AQ206" s="7" t="s">
        <v>13</v>
      </c>
      <c r="AR206" s="6">
        <v>18181998.330000009</v>
      </c>
      <c r="AS206" s="17">
        <v>0.21505616425078886</v>
      </c>
      <c r="AT206" s="8">
        <v>149</v>
      </c>
      <c r="AU206" s="17">
        <v>0.14522417153996101</v>
      </c>
      <c r="AV206" s="18"/>
      <c r="AW206" s="19"/>
      <c r="AX206" s="7" t="s">
        <v>13</v>
      </c>
      <c r="AY206" s="6">
        <v>18104865.350000001</v>
      </c>
      <c r="AZ206" s="17">
        <v>0.21598915012851524</v>
      </c>
      <c r="BA206" s="8">
        <v>149</v>
      </c>
      <c r="BB206" s="17">
        <v>0.14650934119960668</v>
      </c>
      <c r="BC206" s="18"/>
      <c r="BD206" s="19"/>
      <c r="BE206" s="7" t="s">
        <v>13</v>
      </c>
      <c r="BF206" s="6">
        <v>18061167.810000002</v>
      </c>
      <c r="BG206" s="17">
        <v>0.2173583025246387</v>
      </c>
      <c r="BH206" s="8">
        <v>149</v>
      </c>
      <c r="BI206" s="17">
        <v>0.14752475247524752</v>
      </c>
      <c r="BJ206" s="18"/>
      <c r="BK206" s="19"/>
      <c r="BL206" s="7" t="s">
        <v>13</v>
      </c>
      <c r="BM206" s="6">
        <v>17911562.860000007</v>
      </c>
      <c r="BN206" s="17">
        <v>0.21681993424161322</v>
      </c>
      <c r="BO206" s="8">
        <v>148</v>
      </c>
      <c r="BP206" s="17">
        <v>0.14799999999999999</v>
      </c>
      <c r="BQ206" s="18"/>
      <c r="BR206" s="19"/>
      <c r="BS206" s="7" t="s">
        <v>13</v>
      </c>
      <c r="BT206" s="6">
        <v>17803648.610000003</v>
      </c>
      <c r="BU206" s="17">
        <v>0.21830185487652556</v>
      </c>
      <c r="BV206" s="8">
        <v>147</v>
      </c>
      <c r="BW206" s="17">
        <v>0.14863498483316481</v>
      </c>
      <c r="BX206" s="18"/>
      <c r="BY206" s="19"/>
      <c r="BZ206" s="7" t="s">
        <v>13</v>
      </c>
      <c r="CA206" s="6">
        <v>17780092.699999999</v>
      </c>
      <c r="CB206" s="17">
        <v>0.21876790940674126</v>
      </c>
      <c r="CC206" s="8">
        <v>147</v>
      </c>
      <c r="CD206" s="17">
        <v>0.14954221770091555</v>
      </c>
      <c r="CE206" s="18"/>
      <c r="CF206" s="19"/>
    </row>
    <row r="207" spans="1:84" ht="18" x14ac:dyDescent="0.25">
      <c r="A207" s="7" t="s">
        <v>14</v>
      </c>
      <c r="B207" s="6">
        <v>1763918.3699999999</v>
      </c>
      <c r="C207" s="17">
        <v>2.005127668599696E-2</v>
      </c>
      <c r="D207" s="8">
        <v>29</v>
      </c>
      <c r="E207" s="17">
        <v>2.6802218114602587E-2</v>
      </c>
      <c r="F207" s="18"/>
      <c r="G207" s="19"/>
      <c r="H207" s="7" t="s">
        <v>14</v>
      </c>
      <c r="I207" s="6">
        <v>1783179.93</v>
      </c>
      <c r="J207" s="17">
        <v>2.0484407477329141E-2</v>
      </c>
      <c r="K207" s="8">
        <v>28</v>
      </c>
      <c r="L207" s="17">
        <v>2.6217228464419477E-2</v>
      </c>
      <c r="M207" s="18"/>
      <c r="N207" s="19"/>
      <c r="O207" s="7" t="s">
        <v>14</v>
      </c>
      <c r="P207" s="6">
        <v>1752523.3099999998</v>
      </c>
      <c r="Q207" s="17">
        <v>2.031874960265927E-2</v>
      </c>
      <c r="R207" s="8">
        <v>28</v>
      </c>
      <c r="S207" s="17">
        <v>2.644003777148253E-2</v>
      </c>
      <c r="T207" s="18"/>
      <c r="U207" s="19"/>
      <c r="V207" s="7" t="s">
        <v>14</v>
      </c>
      <c r="W207" s="6">
        <v>1765692.8399999999</v>
      </c>
      <c r="X207" s="17">
        <v>2.0547513317478731E-2</v>
      </c>
      <c r="Y207" s="8">
        <v>28</v>
      </c>
      <c r="Z207" s="17">
        <v>2.6666666666666668E-2</v>
      </c>
      <c r="AA207" s="18"/>
      <c r="AB207" s="19"/>
      <c r="AC207" s="7" t="s">
        <v>14</v>
      </c>
      <c r="AD207" s="6">
        <v>1761658.1399999997</v>
      </c>
      <c r="AE207" s="17">
        <v>2.0657438804939181E-2</v>
      </c>
      <c r="AF207" s="8">
        <v>28</v>
      </c>
      <c r="AG207" s="17">
        <v>2.7000964320154291E-2</v>
      </c>
      <c r="AH207" s="18"/>
      <c r="AI207" s="19"/>
      <c r="AJ207" s="7" t="s">
        <v>14</v>
      </c>
      <c r="AK207" s="6">
        <v>1756314.02</v>
      </c>
      <c r="AL207" s="17">
        <v>2.0663939084875866E-2</v>
      </c>
      <c r="AM207" s="8">
        <v>28</v>
      </c>
      <c r="AN207" s="17">
        <v>2.7105517909002903E-2</v>
      </c>
      <c r="AO207" s="18"/>
      <c r="AP207" s="19"/>
      <c r="AQ207" s="7" t="s">
        <v>14</v>
      </c>
      <c r="AR207" s="6">
        <v>1618341.2799999996</v>
      </c>
      <c r="AS207" s="17">
        <v>1.9141695088116951E-2</v>
      </c>
      <c r="AT207" s="8">
        <v>27</v>
      </c>
      <c r="AU207" s="17">
        <v>2.6315789473684209E-2</v>
      </c>
      <c r="AV207" s="18"/>
      <c r="AW207" s="19"/>
      <c r="AX207" s="7" t="s">
        <v>14</v>
      </c>
      <c r="AY207" s="6">
        <v>1578685.6300000001</v>
      </c>
      <c r="AZ207" s="17">
        <v>1.8833554459094591E-2</v>
      </c>
      <c r="BA207" s="8">
        <v>26</v>
      </c>
      <c r="BB207" s="17">
        <v>2.5565388397246803E-2</v>
      </c>
      <c r="BC207" s="18"/>
      <c r="BD207" s="19"/>
      <c r="BE207" s="7" t="s">
        <v>14</v>
      </c>
      <c r="BF207" s="6">
        <v>1581971.0099999995</v>
      </c>
      <c r="BG207" s="17">
        <v>1.903833334555503E-2</v>
      </c>
      <c r="BH207" s="8">
        <v>26</v>
      </c>
      <c r="BI207" s="17">
        <v>2.5742574257425741E-2</v>
      </c>
      <c r="BJ207" s="18"/>
      <c r="BK207" s="19"/>
      <c r="BL207" s="7" t="s">
        <v>14</v>
      </c>
      <c r="BM207" s="6">
        <v>1582792.4</v>
      </c>
      <c r="BN207" s="17">
        <v>1.9159743165266429E-2</v>
      </c>
      <c r="BO207" s="8">
        <v>26</v>
      </c>
      <c r="BP207" s="17">
        <v>2.5999999999999999E-2</v>
      </c>
      <c r="BQ207" s="18"/>
      <c r="BR207" s="19"/>
      <c r="BS207" s="7" t="s">
        <v>14</v>
      </c>
      <c r="BT207" s="6">
        <v>1581441.7099999997</v>
      </c>
      <c r="BU207" s="17">
        <v>1.9391062261147621E-2</v>
      </c>
      <c r="BV207" s="8">
        <v>26</v>
      </c>
      <c r="BW207" s="17">
        <v>2.6289180990899899E-2</v>
      </c>
      <c r="BX207" s="18"/>
      <c r="BY207" s="19"/>
      <c r="BZ207" s="7" t="s">
        <v>14</v>
      </c>
      <c r="CA207" s="6">
        <v>1575841.4599999997</v>
      </c>
      <c r="CB207" s="17">
        <v>1.938929945852683E-2</v>
      </c>
      <c r="CC207" s="8">
        <v>26</v>
      </c>
      <c r="CD207" s="17">
        <v>2.6449643947100712E-2</v>
      </c>
      <c r="CE207" s="18"/>
      <c r="CF207" s="19"/>
    </row>
    <row r="208" spans="1:84" ht="18" x14ac:dyDescent="0.25">
      <c r="A208" s="7" t="s">
        <v>15</v>
      </c>
      <c r="B208" s="6">
        <v>672388.76</v>
      </c>
      <c r="C208" s="17">
        <v>7.6433543051736613E-3</v>
      </c>
      <c r="D208" s="8">
        <v>14</v>
      </c>
      <c r="E208" s="17">
        <v>1.2939001848428836E-2</v>
      </c>
      <c r="F208" s="18"/>
      <c r="G208" s="19"/>
      <c r="H208" s="7" t="s">
        <v>15</v>
      </c>
      <c r="I208" s="6">
        <v>670345.4</v>
      </c>
      <c r="J208" s="17">
        <v>7.7006409129746064E-3</v>
      </c>
      <c r="K208" s="8">
        <v>14</v>
      </c>
      <c r="L208" s="17">
        <v>1.3108614232209739E-2</v>
      </c>
      <c r="M208" s="18"/>
      <c r="N208" s="19"/>
      <c r="O208" s="7" t="s">
        <v>15</v>
      </c>
      <c r="P208" s="6">
        <v>669003.56000000006</v>
      </c>
      <c r="Q208" s="17">
        <v>7.7564251164953914E-3</v>
      </c>
      <c r="R208" s="8">
        <v>14</v>
      </c>
      <c r="S208" s="17">
        <v>1.3220018885741265E-2</v>
      </c>
      <c r="T208" s="18"/>
      <c r="U208" s="19"/>
      <c r="V208" s="7" t="s">
        <v>15</v>
      </c>
      <c r="W208" s="6">
        <v>669376.29999999993</v>
      </c>
      <c r="X208" s="17">
        <v>7.7895872527039512E-3</v>
      </c>
      <c r="Y208" s="8">
        <v>14</v>
      </c>
      <c r="Z208" s="17">
        <v>1.3333333333333334E-2</v>
      </c>
      <c r="AA208" s="18"/>
      <c r="AB208" s="19"/>
      <c r="AC208" s="7" t="s">
        <v>15</v>
      </c>
      <c r="AD208" s="6">
        <v>642609.18000000005</v>
      </c>
      <c r="AE208" s="17">
        <v>7.5353211329311325E-3</v>
      </c>
      <c r="AF208" s="8">
        <v>13</v>
      </c>
      <c r="AG208" s="17">
        <v>1.253616200578592E-2</v>
      </c>
      <c r="AH208" s="18"/>
      <c r="AI208" s="19"/>
      <c r="AJ208" s="7" t="s">
        <v>15</v>
      </c>
      <c r="AK208" s="6">
        <v>641003.47</v>
      </c>
      <c r="AL208" s="17">
        <v>7.5417359916503165E-3</v>
      </c>
      <c r="AM208" s="8">
        <v>13</v>
      </c>
      <c r="AN208" s="17">
        <v>1.2584704743465635E-2</v>
      </c>
      <c r="AO208" s="18"/>
      <c r="AP208" s="19"/>
      <c r="AQ208" s="7" t="s">
        <v>15</v>
      </c>
      <c r="AR208" s="6">
        <v>639711.81000000017</v>
      </c>
      <c r="AS208" s="17">
        <v>7.5664932746987764E-3</v>
      </c>
      <c r="AT208" s="8">
        <v>12</v>
      </c>
      <c r="AU208" s="17">
        <v>1.1695906432748537E-2</v>
      </c>
      <c r="AV208" s="18"/>
      <c r="AW208" s="19"/>
      <c r="AX208" s="7" t="s">
        <v>15</v>
      </c>
      <c r="AY208" s="6">
        <v>639218.39</v>
      </c>
      <c r="AZ208" s="17">
        <v>7.625808540057317E-3</v>
      </c>
      <c r="BA208" s="8">
        <v>12</v>
      </c>
      <c r="BB208" s="17">
        <v>1.1799410029498525E-2</v>
      </c>
      <c r="BC208" s="18"/>
      <c r="BD208" s="19"/>
      <c r="BE208" s="7" t="s">
        <v>15</v>
      </c>
      <c r="BF208" s="6">
        <v>638614.44999999995</v>
      </c>
      <c r="BG208" s="17">
        <v>7.6854472689662544E-3</v>
      </c>
      <c r="BH208" s="8">
        <v>12</v>
      </c>
      <c r="BI208" s="17">
        <v>1.1881188118811881E-2</v>
      </c>
      <c r="BJ208" s="18"/>
      <c r="BK208" s="19"/>
      <c r="BL208" s="7" t="s">
        <v>15</v>
      </c>
      <c r="BM208" s="6">
        <v>639190.6</v>
      </c>
      <c r="BN208" s="17">
        <v>7.7374188362621327E-3</v>
      </c>
      <c r="BO208" s="8">
        <v>12</v>
      </c>
      <c r="BP208" s="17">
        <v>1.2E-2</v>
      </c>
      <c r="BQ208" s="18"/>
      <c r="BR208" s="19"/>
      <c r="BS208" s="7" t="s">
        <v>15</v>
      </c>
      <c r="BT208" s="6">
        <v>638582.52</v>
      </c>
      <c r="BU208" s="17">
        <v>7.8300662780675916E-3</v>
      </c>
      <c r="BV208" s="8">
        <v>12</v>
      </c>
      <c r="BW208" s="17">
        <v>1.2133468149646108E-2</v>
      </c>
      <c r="BX208" s="18"/>
      <c r="BY208" s="19"/>
      <c r="BZ208" s="7" t="s">
        <v>15</v>
      </c>
      <c r="CA208" s="6">
        <v>637713.36</v>
      </c>
      <c r="CB208" s="17">
        <v>7.8464843193955108E-3</v>
      </c>
      <c r="CC208" s="8">
        <v>12</v>
      </c>
      <c r="CD208" s="17">
        <v>1.2207527975584944E-2</v>
      </c>
      <c r="CE208" s="18"/>
      <c r="CF208" s="19"/>
    </row>
    <row r="209" spans="1:84" ht="18" x14ac:dyDescent="0.25">
      <c r="A209" s="7" t="s">
        <v>93</v>
      </c>
      <c r="B209" s="6">
        <v>2303338.6400000006</v>
      </c>
      <c r="C209" s="17">
        <v>2.6183116609975531E-2</v>
      </c>
      <c r="D209" s="8">
        <v>41</v>
      </c>
      <c r="E209" s="17">
        <v>3.789279112754159E-2</v>
      </c>
      <c r="F209" s="18"/>
      <c r="G209" s="19"/>
      <c r="H209" s="7" t="s">
        <v>93</v>
      </c>
      <c r="I209" s="6">
        <v>2291106.8000000003</v>
      </c>
      <c r="J209" s="17">
        <v>2.6319253865357072E-2</v>
      </c>
      <c r="K209" s="8">
        <v>41</v>
      </c>
      <c r="L209" s="17">
        <v>3.8389513108614229E-2</v>
      </c>
      <c r="M209" s="18"/>
      <c r="N209" s="19"/>
      <c r="O209" s="7" t="s">
        <v>93</v>
      </c>
      <c r="P209" s="6">
        <v>2288272.2599999993</v>
      </c>
      <c r="Q209" s="17">
        <v>2.6530221200681901E-2</v>
      </c>
      <c r="R209" s="8">
        <v>41</v>
      </c>
      <c r="S209" s="17">
        <v>3.8715769593956562E-2</v>
      </c>
      <c r="T209" s="18"/>
      <c r="U209" s="19"/>
      <c r="V209" s="7" t="s">
        <v>93</v>
      </c>
      <c r="W209" s="6">
        <v>2278882.3600000003</v>
      </c>
      <c r="X209" s="17">
        <v>2.6519542119832897E-2</v>
      </c>
      <c r="Y209" s="8">
        <v>41</v>
      </c>
      <c r="Z209" s="17">
        <v>3.9047619047619046E-2</v>
      </c>
      <c r="AA209" s="18"/>
      <c r="AB209" s="19"/>
      <c r="AC209" s="7" t="s">
        <v>93</v>
      </c>
      <c r="AD209" s="6">
        <v>2266855.3599999994</v>
      </c>
      <c r="AE209" s="17">
        <v>2.6581448929046118E-2</v>
      </c>
      <c r="AF209" s="8">
        <v>41</v>
      </c>
      <c r="AG209" s="17">
        <v>3.9537126325940211E-2</v>
      </c>
      <c r="AH209" s="18"/>
      <c r="AI209" s="19"/>
      <c r="AJ209" s="7" t="s">
        <v>93</v>
      </c>
      <c r="AK209" s="6">
        <v>2249039.5999999996</v>
      </c>
      <c r="AL209" s="17">
        <v>2.6461109325924288E-2</v>
      </c>
      <c r="AM209" s="8">
        <v>41</v>
      </c>
      <c r="AN209" s="17">
        <v>3.9690222652468542E-2</v>
      </c>
      <c r="AO209" s="18"/>
      <c r="AP209" s="19"/>
      <c r="AQ209" s="7" t="s">
        <v>93</v>
      </c>
      <c r="AR209" s="6">
        <v>2243604.6999999997</v>
      </c>
      <c r="AS209" s="17">
        <v>2.6537293212755539E-2</v>
      </c>
      <c r="AT209" s="8">
        <v>41</v>
      </c>
      <c r="AU209" s="17">
        <v>3.9961013645224169E-2</v>
      </c>
      <c r="AV209" s="18"/>
      <c r="AW209" s="19"/>
      <c r="AX209" s="7" t="s">
        <v>93</v>
      </c>
      <c r="AY209" s="6">
        <v>2238522.3400000003</v>
      </c>
      <c r="AZ209" s="17">
        <v>2.6705337400385321E-2</v>
      </c>
      <c r="BA209" s="8">
        <v>41</v>
      </c>
      <c r="BB209" s="17">
        <v>4.0314650934119962E-2</v>
      </c>
      <c r="BC209" s="18"/>
      <c r="BD209" s="19"/>
      <c r="BE209" s="7" t="s">
        <v>93</v>
      </c>
      <c r="BF209" s="6">
        <v>2236714.9900000002</v>
      </c>
      <c r="BG209" s="17">
        <v>2.6917892495779552E-2</v>
      </c>
      <c r="BH209" s="8">
        <v>41</v>
      </c>
      <c r="BI209" s="17">
        <v>4.0594059405940595E-2</v>
      </c>
      <c r="BJ209" s="18"/>
      <c r="BK209" s="19"/>
      <c r="BL209" s="7" t="s">
        <v>93</v>
      </c>
      <c r="BM209" s="6">
        <v>2230301.1600000011</v>
      </c>
      <c r="BN209" s="17">
        <v>2.699785354465678E-2</v>
      </c>
      <c r="BO209" s="8">
        <v>41</v>
      </c>
      <c r="BP209" s="17">
        <v>4.1000000000000002E-2</v>
      </c>
      <c r="BQ209" s="18"/>
      <c r="BR209" s="19"/>
      <c r="BS209" s="7" t="s">
        <v>93</v>
      </c>
      <c r="BT209" s="6">
        <v>2223468.4900000007</v>
      </c>
      <c r="BU209" s="17">
        <v>2.726336080087954E-2</v>
      </c>
      <c r="BV209" s="8">
        <v>41</v>
      </c>
      <c r="BW209" s="17">
        <v>4.1456016177957536E-2</v>
      </c>
      <c r="BX209" s="18"/>
      <c r="BY209" s="19"/>
      <c r="BZ209" s="7" t="s">
        <v>93</v>
      </c>
      <c r="CA209" s="6">
        <v>2202004.75</v>
      </c>
      <c r="CB209" s="17">
        <v>2.7093670645553718E-2</v>
      </c>
      <c r="CC209" s="8">
        <v>41</v>
      </c>
      <c r="CD209" s="17">
        <v>4.170905391658189E-2</v>
      </c>
      <c r="CE209" s="18"/>
      <c r="CF209" s="19"/>
    </row>
    <row r="210" spans="1:84" ht="18" x14ac:dyDescent="0.25">
      <c r="A210" s="7"/>
      <c r="B210" s="6"/>
      <c r="C210" s="20"/>
      <c r="D210" s="8"/>
      <c r="E210" s="20"/>
      <c r="F210" s="1"/>
      <c r="G210" s="1"/>
      <c r="H210" s="7"/>
      <c r="I210" s="6"/>
      <c r="J210" s="20"/>
      <c r="K210" s="8"/>
      <c r="L210" s="20"/>
      <c r="M210" s="1"/>
      <c r="N210" s="1"/>
      <c r="O210" s="7"/>
      <c r="P210" s="6"/>
      <c r="Q210" s="20"/>
      <c r="R210" s="8"/>
      <c r="S210" s="20"/>
      <c r="T210" s="1"/>
      <c r="U210" s="1"/>
      <c r="V210" s="7"/>
      <c r="W210" s="6"/>
      <c r="X210" s="20"/>
      <c r="Y210" s="8"/>
      <c r="Z210" s="20"/>
      <c r="AA210" s="1"/>
      <c r="AB210" s="1"/>
      <c r="AC210" s="7"/>
      <c r="AD210" s="6"/>
      <c r="AE210" s="20"/>
      <c r="AF210" s="8"/>
      <c r="AG210" s="20"/>
      <c r="AH210" s="1"/>
      <c r="AI210" s="1"/>
      <c r="AJ210" s="7"/>
      <c r="AK210" s="6"/>
      <c r="AL210" s="20"/>
      <c r="AM210" s="8"/>
      <c r="AN210" s="20"/>
      <c r="AO210" s="1"/>
      <c r="AP210" s="1"/>
      <c r="AQ210" s="7"/>
      <c r="AR210" s="6"/>
      <c r="AS210" s="20"/>
      <c r="AT210" s="8"/>
      <c r="AU210" s="20"/>
      <c r="AV210" s="1"/>
      <c r="AW210" s="1"/>
      <c r="AX210" s="7"/>
      <c r="AY210" s="6"/>
      <c r="AZ210" s="20"/>
      <c r="BA210" s="8"/>
      <c r="BB210" s="20"/>
      <c r="BC210" s="1"/>
      <c r="BD210" s="1"/>
      <c r="BE210" s="7"/>
      <c r="BF210" s="6"/>
      <c r="BG210" s="20"/>
      <c r="BH210" s="8"/>
      <c r="BI210" s="20"/>
      <c r="BJ210" s="1"/>
      <c r="BK210" s="1"/>
      <c r="BL210" s="7"/>
      <c r="BM210" s="6"/>
      <c r="BN210" s="20"/>
      <c r="BO210" s="8"/>
      <c r="BP210" s="20"/>
      <c r="BQ210" s="1"/>
      <c r="BR210" s="1"/>
      <c r="BS210" s="7"/>
      <c r="BT210" s="6"/>
      <c r="BU210" s="20"/>
      <c r="BV210" s="8"/>
      <c r="BW210" s="20"/>
      <c r="BX210" s="1"/>
      <c r="BY210" s="1"/>
      <c r="BZ210" s="7"/>
      <c r="CA210" s="6"/>
      <c r="CB210" s="20"/>
      <c r="CC210" s="8"/>
      <c r="CD210" s="20"/>
      <c r="CE210" s="1"/>
      <c r="CF210" s="1"/>
    </row>
    <row r="211" spans="1:84" ht="18.75" thickBot="1" x14ac:dyDescent="0.3">
      <c r="A211" s="21"/>
      <c r="B211" s="22">
        <v>87970377.029999912</v>
      </c>
      <c r="C211" s="23"/>
      <c r="D211" s="24">
        <v>1082</v>
      </c>
      <c r="E211" s="23"/>
      <c r="F211" s="1"/>
      <c r="G211" s="1"/>
      <c r="H211" s="21"/>
      <c r="I211" s="22">
        <v>87050598.459999964</v>
      </c>
      <c r="J211" s="23"/>
      <c r="K211" s="24">
        <v>1068</v>
      </c>
      <c r="L211" s="23"/>
      <c r="M211" s="1"/>
      <c r="N211" s="1"/>
      <c r="O211" s="21"/>
      <c r="P211" s="22">
        <v>86251533.399999857</v>
      </c>
      <c r="Q211" s="23"/>
      <c r="R211" s="24">
        <v>1059</v>
      </c>
      <c r="S211" s="23"/>
      <c r="T211" s="1"/>
      <c r="U211" s="1"/>
      <c r="V211" s="21"/>
      <c r="W211" s="22">
        <v>85932191.049999923</v>
      </c>
      <c r="X211" s="23"/>
      <c r="Y211" s="24">
        <v>1050</v>
      </c>
      <c r="Z211" s="23"/>
      <c r="AA211" s="1"/>
      <c r="AB211" s="1"/>
      <c r="AC211" s="21"/>
      <c r="AD211" s="22">
        <v>85279601.049999878</v>
      </c>
      <c r="AE211" s="23"/>
      <c r="AF211" s="24">
        <v>1037</v>
      </c>
      <c r="AG211" s="23"/>
      <c r="AH211" s="1"/>
      <c r="AI211" s="1"/>
      <c r="AJ211" s="21"/>
      <c r="AK211" s="22">
        <v>84994153.959999964</v>
      </c>
      <c r="AL211" s="23"/>
      <c r="AM211" s="24">
        <v>1033</v>
      </c>
      <c r="AN211" s="23"/>
      <c r="AO211" s="1"/>
      <c r="AP211" s="1"/>
      <c r="AQ211" s="21"/>
      <c r="AR211" s="22">
        <v>84545348.390000015</v>
      </c>
      <c r="AS211" s="23"/>
      <c r="AT211" s="24">
        <v>1026</v>
      </c>
      <c r="AU211" s="23"/>
      <c r="AV211" s="1"/>
      <c r="AW211" s="1"/>
      <c r="AX211" s="21"/>
      <c r="AY211" s="22">
        <v>83823031.569999993</v>
      </c>
      <c r="AZ211" s="23"/>
      <c r="BA211" s="24">
        <v>1017</v>
      </c>
      <c r="BB211" s="23"/>
      <c r="BC211" s="1"/>
      <c r="BD211" s="1"/>
      <c r="BE211" s="21"/>
      <c r="BF211" s="22">
        <v>83093986.290000007</v>
      </c>
      <c r="BG211" s="23"/>
      <c r="BH211" s="24">
        <v>1010</v>
      </c>
      <c r="BI211" s="23"/>
      <c r="BJ211" s="1"/>
      <c r="BK211" s="1"/>
      <c r="BL211" s="21"/>
      <c r="BM211" s="22">
        <v>82610314.049999952</v>
      </c>
      <c r="BN211" s="23"/>
      <c r="BO211" s="24">
        <v>1000</v>
      </c>
      <c r="BP211" s="23"/>
      <c r="BQ211" s="1"/>
      <c r="BR211" s="1"/>
      <c r="BS211" s="21"/>
      <c r="BT211" s="22">
        <v>81555187.059999943</v>
      </c>
      <c r="BU211" s="23"/>
      <c r="BV211" s="24">
        <v>989</v>
      </c>
      <c r="BW211" s="23"/>
      <c r="BX211" s="1"/>
      <c r="BY211" s="1"/>
      <c r="BZ211" s="21"/>
      <c r="CA211" s="22">
        <v>81273769.759999871</v>
      </c>
      <c r="CB211" s="23"/>
      <c r="CC211" s="24">
        <v>983</v>
      </c>
      <c r="CD211" s="23"/>
      <c r="CE211" s="1"/>
      <c r="CF211" s="1"/>
    </row>
    <row r="212" spans="1:84" ht="18.75" thickTop="1" x14ac:dyDescent="0.25">
      <c r="A212" s="7"/>
      <c r="B212" s="6"/>
      <c r="C212" s="7"/>
      <c r="D212" s="8"/>
      <c r="E212" s="7"/>
      <c r="F212" s="1"/>
      <c r="G212" s="1"/>
      <c r="H212" s="7"/>
      <c r="I212" s="6"/>
      <c r="J212" s="7"/>
      <c r="K212" s="8"/>
      <c r="L212" s="7"/>
      <c r="M212" s="1"/>
      <c r="N212" s="1"/>
      <c r="O212" s="7"/>
      <c r="P212" s="6"/>
      <c r="Q212" s="7"/>
      <c r="R212" s="8"/>
      <c r="S212" s="7"/>
      <c r="T212" s="1"/>
      <c r="U212" s="1"/>
      <c r="V212" s="7"/>
      <c r="W212" s="6"/>
      <c r="X212" s="7"/>
      <c r="Y212" s="8"/>
      <c r="Z212" s="7"/>
      <c r="AA212" s="1"/>
      <c r="AB212" s="1"/>
      <c r="AC212" s="7"/>
      <c r="AD212" s="6"/>
      <c r="AE212" s="7"/>
      <c r="AF212" s="8"/>
      <c r="AG212" s="7"/>
      <c r="AH212" s="1"/>
      <c r="AI212" s="1"/>
      <c r="AJ212" s="7"/>
      <c r="AK212" s="6"/>
      <c r="AL212" s="7"/>
      <c r="AM212" s="8"/>
      <c r="AN212" s="7"/>
      <c r="AO212" s="1"/>
      <c r="AP212" s="1"/>
      <c r="AQ212" s="7"/>
      <c r="AR212" s="6"/>
      <c r="AS212" s="7"/>
      <c r="AT212" s="8"/>
      <c r="AU212" s="7"/>
      <c r="AV212" s="1"/>
      <c r="AW212" s="1"/>
      <c r="AX212" s="7"/>
      <c r="AY212" s="6"/>
      <c r="AZ212" s="7"/>
      <c r="BA212" s="8"/>
      <c r="BB212" s="7"/>
      <c r="BC212" s="1"/>
      <c r="BD212" s="1"/>
      <c r="BE212" s="7"/>
      <c r="BF212" s="6"/>
      <c r="BG212" s="7"/>
      <c r="BH212" s="8"/>
      <c r="BI212" s="7"/>
      <c r="BJ212" s="1"/>
      <c r="BK212" s="1"/>
      <c r="BL212" s="7"/>
      <c r="BM212" s="6"/>
      <c r="BN212" s="7"/>
      <c r="BO212" s="8"/>
      <c r="BP212" s="7"/>
      <c r="BQ212" s="1"/>
      <c r="BR212" s="1"/>
      <c r="BS212" s="7"/>
      <c r="BT212" s="6"/>
      <c r="BU212" s="7"/>
      <c r="BV212" s="8"/>
      <c r="BW212" s="7"/>
      <c r="BX212" s="1"/>
      <c r="BY212" s="1"/>
      <c r="BZ212" s="7"/>
      <c r="CA212" s="6"/>
      <c r="CB212" s="7"/>
      <c r="CC212" s="8"/>
      <c r="CD212" s="7"/>
      <c r="CE212" s="1"/>
      <c r="CF212" s="1"/>
    </row>
    <row r="213" spans="1:84" ht="18" x14ac:dyDescent="0.25">
      <c r="A213" s="7"/>
      <c r="B213" s="6"/>
      <c r="C213" s="7"/>
      <c r="D213" s="8"/>
      <c r="E213" s="7"/>
      <c r="F213" s="1"/>
      <c r="G213" s="1"/>
      <c r="H213" s="7"/>
      <c r="I213" s="6"/>
      <c r="J213" s="7"/>
      <c r="K213" s="8"/>
      <c r="L213" s="7"/>
      <c r="M213" s="1"/>
      <c r="N213" s="1"/>
      <c r="O213" s="7"/>
      <c r="P213" s="6"/>
      <c r="Q213" s="7"/>
      <c r="R213" s="8"/>
      <c r="S213" s="7"/>
      <c r="T213" s="1"/>
      <c r="U213" s="1"/>
      <c r="V213" s="7"/>
      <c r="W213" s="6"/>
      <c r="X213" s="7"/>
      <c r="Y213" s="8"/>
      <c r="Z213" s="7"/>
      <c r="AA213" s="1"/>
      <c r="AB213" s="1"/>
      <c r="AC213" s="7"/>
      <c r="AD213" s="6"/>
      <c r="AE213" s="7"/>
      <c r="AF213" s="8"/>
      <c r="AG213" s="7"/>
      <c r="AH213" s="1"/>
      <c r="AI213" s="1"/>
      <c r="AJ213" s="7"/>
      <c r="AK213" s="6"/>
      <c r="AL213" s="7"/>
      <c r="AM213" s="8"/>
      <c r="AN213" s="7"/>
      <c r="AO213" s="1"/>
      <c r="AP213" s="1"/>
      <c r="AQ213" s="7"/>
      <c r="AR213" s="6"/>
      <c r="AS213" s="7"/>
      <c r="AT213" s="8"/>
      <c r="AU213" s="7"/>
      <c r="AV213" s="1"/>
      <c r="AW213" s="1"/>
      <c r="AX213" s="7"/>
      <c r="AY213" s="6"/>
      <c r="AZ213" s="7"/>
      <c r="BA213" s="8"/>
      <c r="BB213" s="7"/>
      <c r="BC213" s="1"/>
      <c r="BD213" s="1"/>
      <c r="BE213" s="7"/>
      <c r="BF213" s="6"/>
      <c r="BG213" s="7"/>
      <c r="BH213" s="8"/>
      <c r="BI213" s="7"/>
      <c r="BJ213" s="1"/>
      <c r="BK213" s="1"/>
      <c r="BL213" s="7"/>
      <c r="BM213" s="6"/>
      <c r="BN213" s="7"/>
      <c r="BO213" s="8"/>
      <c r="BP213" s="7"/>
      <c r="BQ213" s="1"/>
      <c r="BR213" s="1"/>
      <c r="BS213" s="7"/>
      <c r="BT213" s="6"/>
      <c r="BU213" s="7"/>
      <c r="BV213" s="8"/>
      <c r="BW213" s="7"/>
      <c r="BX213" s="1"/>
      <c r="BY213" s="1"/>
      <c r="BZ213" s="7"/>
      <c r="CA213" s="6"/>
      <c r="CB213" s="7"/>
      <c r="CC213" s="8"/>
      <c r="CD213" s="7"/>
      <c r="CE213" s="1"/>
      <c r="CF213" s="1"/>
    </row>
    <row r="214" spans="1:84" ht="18" x14ac:dyDescent="0.25">
      <c r="A214" s="7"/>
      <c r="B214" s="6"/>
      <c r="C214" s="7"/>
      <c r="D214" s="8"/>
      <c r="E214" s="7"/>
      <c r="F214" s="1"/>
      <c r="G214" s="1"/>
      <c r="H214" s="7"/>
      <c r="I214" s="6"/>
      <c r="J214" s="7"/>
      <c r="K214" s="8"/>
      <c r="L214" s="7"/>
      <c r="M214" s="1"/>
      <c r="N214" s="1"/>
      <c r="O214" s="7"/>
      <c r="P214" s="6"/>
      <c r="Q214" s="7"/>
      <c r="R214" s="8"/>
      <c r="S214" s="7"/>
      <c r="T214" s="1"/>
      <c r="U214" s="1"/>
      <c r="V214" s="7"/>
      <c r="W214" s="6"/>
      <c r="X214" s="7"/>
      <c r="Y214" s="8"/>
      <c r="Z214" s="7"/>
      <c r="AA214" s="1"/>
      <c r="AB214" s="1"/>
      <c r="AC214" s="7"/>
      <c r="AD214" s="6"/>
      <c r="AE214" s="7"/>
      <c r="AF214" s="8"/>
      <c r="AG214" s="7"/>
      <c r="AH214" s="1"/>
      <c r="AI214" s="1"/>
      <c r="AJ214" s="7"/>
      <c r="AK214" s="6"/>
      <c r="AL214" s="7"/>
      <c r="AM214" s="8"/>
      <c r="AN214" s="7"/>
      <c r="AO214" s="1"/>
      <c r="AP214" s="1"/>
      <c r="AQ214" s="7"/>
      <c r="AR214" s="6"/>
      <c r="AS214" s="7"/>
      <c r="AT214" s="8"/>
      <c r="AU214" s="7"/>
      <c r="AV214" s="1"/>
      <c r="AW214" s="1"/>
      <c r="AX214" s="7"/>
      <c r="AY214" s="6"/>
      <c r="AZ214" s="7"/>
      <c r="BA214" s="8"/>
      <c r="BB214" s="7"/>
      <c r="BC214" s="1"/>
      <c r="BD214" s="1"/>
      <c r="BE214" s="7"/>
      <c r="BF214" s="6"/>
      <c r="BG214" s="7"/>
      <c r="BH214" s="8"/>
      <c r="BI214" s="7"/>
      <c r="BJ214" s="1"/>
      <c r="BK214" s="1"/>
      <c r="BL214" s="7"/>
      <c r="BM214" s="6"/>
      <c r="BN214" s="7"/>
      <c r="BO214" s="8"/>
      <c r="BP214" s="7"/>
      <c r="BQ214" s="1"/>
      <c r="BR214" s="1"/>
      <c r="BS214" s="7"/>
      <c r="BT214" s="6"/>
      <c r="BU214" s="7"/>
      <c r="BV214" s="8"/>
      <c r="BW214" s="7"/>
      <c r="BX214" s="1"/>
      <c r="BY214" s="1"/>
      <c r="BZ214" s="7"/>
      <c r="CA214" s="6"/>
      <c r="CB214" s="7"/>
      <c r="CC214" s="8"/>
      <c r="CD214" s="7"/>
      <c r="CE214" s="1"/>
      <c r="CF214" s="1"/>
    </row>
    <row r="215" spans="1:84" ht="18.75" x14ac:dyDescent="0.3">
      <c r="A215" s="5" t="s">
        <v>84</v>
      </c>
      <c r="B215" s="6"/>
      <c r="C215" s="7"/>
      <c r="D215" s="8"/>
      <c r="E215" s="7"/>
      <c r="F215" s="1"/>
      <c r="G215" s="1"/>
      <c r="H215" s="5" t="s">
        <v>84</v>
      </c>
      <c r="I215" s="6"/>
      <c r="J215" s="7"/>
      <c r="K215" s="8"/>
      <c r="L215" s="7"/>
      <c r="M215" s="1"/>
      <c r="N215" s="1"/>
      <c r="O215" s="5" t="s">
        <v>84</v>
      </c>
      <c r="P215" s="6"/>
      <c r="Q215" s="7"/>
      <c r="R215" s="8"/>
      <c r="S215" s="7"/>
      <c r="T215" s="1"/>
      <c r="U215" s="1"/>
      <c r="V215" s="5" t="s">
        <v>84</v>
      </c>
      <c r="W215" s="6"/>
      <c r="X215" s="7"/>
      <c r="Y215" s="8"/>
      <c r="Z215" s="7"/>
      <c r="AA215" s="1"/>
      <c r="AB215" s="1"/>
      <c r="AC215" s="5" t="s">
        <v>84</v>
      </c>
      <c r="AD215" s="6"/>
      <c r="AE215" s="7"/>
      <c r="AF215" s="8"/>
      <c r="AG215" s="7"/>
      <c r="AH215" s="1"/>
      <c r="AI215" s="1"/>
      <c r="AJ215" s="5" t="s">
        <v>84</v>
      </c>
      <c r="AK215" s="6"/>
      <c r="AL215" s="7"/>
      <c r="AM215" s="8"/>
      <c r="AN215" s="7"/>
      <c r="AO215" s="1"/>
      <c r="AP215" s="1"/>
      <c r="AQ215" s="5" t="s">
        <v>84</v>
      </c>
      <c r="AR215" s="6"/>
      <c r="AS215" s="7"/>
      <c r="AT215" s="8"/>
      <c r="AU215" s="7"/>
      <c r="AV215" s="1"/>
      <c r="AW215" s="1"/>
      <c r="AX215" s="5" t="s">
        <v>84</v>
      </c>
      <c r="AY215" s="6"/>
      <c r="AZ215" s="7"/>
      <c r="BA215" s="8"/>
      <c r="BB215" s="7"/>
      <c r="BC215" s="1"/>
      <c r="BD215" s="1"/>
      <c r="BE215" s="5" t="s">
        <v>84</v>
      </c>
      <c r="BF215" s="6"/>
      <c r="BG215" s="7"/>
      <c r="BH215" s="8"/>
      <c r="BI215" s="7"/>
      <c r="BJ215" s="1"/>
      <c r="BK215" s="1"/>
      <c r="BL215" s="5" t="s">
        <v>84</v>
      </c>
      <c r="BM215" s="6"/>
      <c r="BN215" s="7"/>
      <c r="BO215" s="8"/>
      <c r="BP215" s="7"/>
      <c r="BQ215" s="1"/>
      <c r="BR215" s="1"/>
      <c r="BS215" s="5" t="s">
        <v>84</v>
      </c>
      <c r="BT215" s="6"/>
      <c r="BU215" s="7"/>
      <c r="BV215" s="8"/>
      <c r="BW215" s="7"/>
      <c r="BX215" s="1"/>
      <c r="BY215" s="1"/>
      <c r="BZ215" s="5" t="s">
        <v>84</v>
      </c>
      <c r="CA215" s="6"/>
      <c r="CB215" s="7"/>
      <c r="CC215" s="8"/>
      <c r="CD215" s="7"/>
      <c r="CE215" s="1"/>
      <c r="CF215" s="1"/>
    </row>
    <row r="216" spans="1:84" ht="18" x14ac:dyDescent="0.25">
      <c r="A216" s="9"/>
      <c r="B216" s="10"/>
      <c r="C216" s="9"/>
      <c r="D216" s="11"/>
      <c r="E216" s="9"/>
      <c r="F216" s="1"/>
      <c r="G216" s="1"/>
      <c r="H216" s="9"/>
      <c r="I216" s="10"/>
      <c r="J216" s="9"/>
      <c r="K216" s="11"/>
      <c r="L216" s="9"/>
      <c r="M216" s="1"/>
      <c r="N216" s="1"/>
      <c r="O216" s="9"/>
      <c r="P216" s="10"/>
      <c r="Q216" s="9"/>
      <c r="R216" s="11"/>
      <c r="S216" s="9"/>
      <c r="T216" s="1"/>
      <c r="U216" s="1"/>
      <c r="V216" s="9"/>
      <c r="W216" s="10"/>
      <c r="X216" s="9"/>
      <c r="Y216" s="11"/>
      <c r="Z216" s="9"/>
      <c r="AA216" s="1"/>
      <c r="AB216" s="1"/>
      <c r="AC216" s="9"/>
      <c r="AD216" s="10"/>
      <c r="AE216" s="9"/>
      <c r="AF216" s="11"/>
      <c r="AG216" s="9"/>
      <c r="AH216" s="1"/>
      <c r="AI216" s="1"/>
      <c r="AJ216" s="9"/>
      <c r="AK216" s="10"/>
      <c r="AL216" s="9"/>
      <c r="AM216" s="11"/>
      <c r="AN216" s="9"/>
      <c r="AO216" s="1"/>
      <c r="AP216" s="1"/>
      <c r="AQ216" s="9"/>
      <c r="AR216" s="10"/>
      <c r="AS216" s="9"/>
      <c r="AT216" s="11"/>
      <c r="AU216" s="9"/>
      <c r="AV216" s="1"/>
      <c r="AW216" s="1"/>
      <c r="AX216" s="9"/>
      <c r="AY216" s="10"/>
      <c r="AZ216" s="9"/>
      <c r="BA216" s="11"/>
      <c r="BB216" s="9"/>
      <c r="BC216" s="1"/>
      <c r="BD216" s="1"/>
      <c r="BE216" s="9"/>
      <c r="BF216" s="10"/>
      <c r="BG216" s="9"/>
      <c r="BH216" s="11"/>
      <c r="BI216" s="9"/>
      <c r="BJ216" s="1"/>
      <c r="BK216" s="1"/>
      <c r="BL216" s="9"/>
      <c r="BM216" s="10"/>
      <c r="BN216" s="9"/>
      <c r="BO216" s="11"/>
      <c r="BP216" s="9"/>
      <c r="BQ216" s="1"/>
      <c r="BR216" s="1"/>
      <c r="BS216" s="9"/>
      <c r="BT216" s="10"/>
      <c r="BU216" s="9"/>
      <c r="BV216" s="11"/>
      <c r="BW216" s="9"/>
      <c r="BX216" s="1"/>
      <c r="BY216" s="1"/>
      <c r="BZ216" s="9"/>
      <c r="CA216" s="10"/>
      <c r="CB216" s="9"/>
      <c r="CC216" s="11"/>
      <c r="CD216" s="9"/>
      <c r="CE216" s="1"/>
      <c r="CF216" s="1"/>
    </row>
    <row r="217" spans="1:84" ht="72" x14ac:dyDescent="0.25">
      <c r="A217" s="12" t="s">
        <v>74</v>
      </c>
      <c r="B217" s="13" t="s">
        <v>106</v>
      </c>
      <c r="C217" s="14" t="s">
        <v>69</v>
      </c>
      <c r="D217" s="15" t="s">
        <v>70</v>
      </c>
      <c r="E217" s="14" t="s">
        <v>69</v>
      </c>
      <c r="F217" s="1"/>
      <c r="G217" s="1"/>
      <c r="H217" s="12" t="s">
        <v>74</v>
      </c>
      <c r="I217" s="13" t="s">
        <v>106</v>
      </c>
      <c r="J217" s="14" t="s">
        <v>69</v>
      </c>
      <c r="K217" s="15" t="s">
        <v>70</v>
      </c>
      <c r="L217" s="14" t="s">
        <v>69</v>
      </c>
      <c r="M217" s="1"/>
      <c r="N217" s="1"/>
      <c r="O217" s="12" t="s">
        <v>74</v>
      </c>
      <c r="P217" s="13" t="s">
        <v>106</v>
      </c>
      <c r="Q217" s="14" t="s">
        <v>69</v>
      </c>
      <c r="R217" s="15" t="s">
        <v>70</v>
      </c>
      <c r="S217" s="14" t="s">
        <v>69</v>
      </c>
      <c r="T217" s="1"/>
      <c r="U217" s="1"/>
      <c r="V217" s="12" t="s">
        <v>74</v>
      </c>
      <c r="W217" s="13" t="s">
        <v>106</v>
      </c>
      <c r="X217" s="14" t="s">
        <v>69</v>
      </c>
      <c r="Y217" s="15" t="s">
        <v>70</v>
      </c>
      <c r="Z217" s="14" t="s">
        <v>69</v>
      </c>
      <c r="AA217" s="1"/>
      <c r="AB217" s="1"/>
      <c r="AC217" s="12" t="s">
        <v>74</v>
      </c>
      <c r="AD217" s="13" t="s">
        <v>106</v>
      </c>
      <c r="AE217" s="14" t="s">
        <v>69</v>
      </c>
      <c r="AF217" s="15" t="s">
        <v>70</v>
      </c>
      <c r="AG217" s="14" t="s">
        <v>69</v>
      </c>
      <c r="AH217" s="1"/>
      <c r="AI217" s="1"/>
      <c r="AJ217" s="12" t="s">
        <v>74</v>
      </c>
      <c r="AK217" s="13" t="s">
        <v>106</v>
      </c>
      <c r="AL217" s="14" t="s">
        <v>69</v>
      </c>
      <c r="AM217" s="15" t="s">
        <v>70</v>
      </c>
      <c r="AN217" s="14" t="s">
        <v>69</v>
      </c>
      <c r="AO217" s="1"/>
      <c r="AP217" s="1"/>
      <c r="AQ217" s="12" t="s">
        <v>74</v>
      </c>
      <c r="AR217" s="13" t="s">
        <v>106</v>
      </c>
      <c r="AS217" s="14" t="s">
        <v>69</v>
      </c>
      <c r="AT217" s="15" t="s">
        <v>70</v>
      </c>
      <c r="AU217" s="14" t="s">
        <v>69</v>
      </c>
      <c r="AV217" s="1"/>
      <c r="AW217" s="1"/>
      <c r="AX217" s="12" t="s">
        <v>74</v>
      </c>
      <c r="AY217" s="13" t="s">
        <v>106</v>
      </c>
      <c r="AZ217" s="14" t="s">
        <v>69</v>
      </c>
      <c r="BA217" s="15" t="s">
        <v>70</v>
      </c>
      <c r="BB217" s="14" t="s">
        <v>69</v>
      </c>
      <c r="BC217" s="1"/>
      <c r="BD217" s="1"/>
      <c r="BE217" s="12" t="s">
        <v>74</v>
      </c>
      <c r="BF217" s="13" t="s">
        <v>106</v>
      </c>
      <c r="BG217" s="14" t="s">
        <v>69</v>
      </c>
      <c r="BH217" s="15" t="s">
        <v>70</v>
      </c>
      <c r="BI217" s="14" t="s">
        <v>69</v>
      </c>
      <c r="BJ217" s="1"/>
      <c r="BK217" s="1"/>
      <c r="BL217" s="12" t="s">
        <v>74</v>
      </c>
      <c r="BM217" s="13" t="s">
        <v>106</v>
      </c>
      <c r="BN217" s="14" t="s">
        <v>69</v>
      </c>
      <c r="BO217" s="15" t="s">
        <v>70</v>
      </c>
      <c r="BP217" s="14" t="s">
        <v>69</v>
      </c>
      <c r="BQ217" s="1"/>
      <c r="BR217" s="1"/>
      <c r="BS217" s="12" t="s">
        <v>74</v>
      </c>
      <c r="BT217" s="13" t="s">
        <v>106</v>
      </c>
      <c r="BU217" s="14" t="s">
        <v>69</v>
      </c>
      <c r="BV217" s="15" t="s">
        <v>70</v>
      </c>
      <c r="BW217" s="14" t="s">
        <v>69</v>
      </c>
      <c r="BX217" s="1"/>
      <c r="BY217" s="1"/>
      <c r="BZ217" s="12" t="s">
        <v>74</v>
      </c>
      <c r="CA217" s="13" t="s">
        <v>106</v>
      </c>
      <c r="CB217" s="14" t="s">
        <v>69</v>
      </c>
      <c r="CC217" s="15" t="s">
        <v>70</v>
      </c>
      <c r="CD217" s="14" t="s">
        <v>69</v>
      </c>
      <c r="CE217" s="1"/>
      <c r="CF217" s="1"/>
    </row>
    <row r="218" spans="1:84" ht="18" x14ac:dyDescent="0.25">
      <c r="A218" s="9"/>
      <c r="B218" s="10"/>
      <c r="C218" s="9"/>
      <c r="D218" s="11"/>
      <c r="E218" s="9"/>
      <c r="F218" s="1"/>
      <c r="G218" s="1"/>
      <c r="H218" s="9"/>
      <c r="I218" s="10"/>
      <c r="J218" s="9"/>
      <c r="K218" s="11"/>
      <c r="L218" s="9"/>
      <c r="M218" s="1"/>
      <c r="N218" s="1"/>
      <c r="O218" s="9"/>
      <c r="P218" s="10"/>
      <c r="Q218" s="9"/>
      <c r="R218" s="11"/>
      <c r="S218" s="9"/>
      <c r="T218" s="1"/>
      <c r="U218" s="1"/>
      <c r="V218" s="9"/>
      <c r="W218" s="10"/>
      <c r="X218" s="9"/>
      <c r="Y218" s="11"/>
      <c r="Z218" s="9"/>
      <c r="AA218" s="1"/>
      <c r="AB218" s="1"/>
      <c r="AC218" s="9"/>
      <c r="AD218" s="10"/>
      <c r="AE218" s="9"/>
      <c r="AF218" s="11"/>
      <c r="AG218" s="9"/>
      <c r="AH218" s="1"/>
      <c r="AI218" s="1"/>
      <c r="AJ218" s="9"/>
      <c r="AK218" s="10"/>
      <c r="AL218" s="9"/>
      <c r="AM218" s="11"/>
      <c r="AN218" s="9"/>
      <c r="AO218" s="1"/>
      <c r="AP218" s="1"/>
      <c r="AQ218" s="9"/>
      <c r="AR218" s="10"/>
      <c r="AS218" s="9"/>
      <c r="AT218" s="11"/>
      <c r="AU218" s="9"/>
      <c r="AV218" s="1"/>
      <c r="AW218" s="1"/>
      <c r="AX218" s="9"/>
      <c r="AY218" s="10"/>
      <c r="AZ218" s="9"/>
      <c r="BA218" s="11"/>
      <c r="BB218" s="9"/>
      <c r="BC218" s="1"/>
      <c r="BD218" s="1"/>
      <c r="BE218" s="9"/>
      <c r="BF218" s="10"/>
      <c r="BG218" s="9"/>
      <c r="BH218" s="11"/>
      <c r="BI218" s="9"/>
      <c r="BJ218" s="1"/>
      <c r="BK218" s="1"/>
      <c r="BL218" s="9"/>
      <c r="BM218" s="10"/>
      <c r="BN218" s="9"/>
      <c r="BO218" s="11"/>
      <c r="BP218" s="9"/>
      <c r="BQ218" s="1"/>
      <c r="BR218" s="1"/>
      <c r="BS218" s="9"/>
      <c r="BT218" s="10"/>
      <c r="BU218" s="9"/>
      <c r="BV218" s="11"/>
      <c r="BW218" s="9"/>
      <c r="BX218" s="1"/>
      <c r="BY218" s="1"/>
      <c r="BZ218" s="9"/>
      <c r="CA218" s="10"/>
      <c r="CB218" s="9"/>
      <c r="CC218" s="11"/>
      <c r="CD218" s="9"/>
      <c r="CE218" s="1"/>
      <c r="CF218" s="1"/>
    </row>
    <row r="219" spans="1:84" ht="18" x14ac:dyDescent="0.25">
      <c r="A219" s="7" t="s">
        <v>189</v>
      </c>
      <c r="B219" s="6">
        <v>11378727.419999998</v>
      </c>
      <c r="C219" s="17">
        <v>0.12934726215984707</v>
      </c>
      <c r="D219" s="8">
        <v>277</v>
      </c>
      <c r="E219" s="17">
        <v>0.25600739371534198</v>
      </c>
      <c r="F219" s="18"/>
      <c r="G219" s="19"/>
      <c r="H219" s="7" t="s">
        <v>189</v>
      </c>
      <c r="I219" s="6">
        <v>11071798.370000008</v>
      </c>
      <c r="J219" s="17">
        <v>0.12718807872512819</v>
      </c>
      <c r="K219" s="8">
        <v>267</v>
      </c>
      <c r="L219" s="17">
        <v>0.25</v>
      </c>
      <c r="M219" s="18"/>
      <c r="N219" s="19"/>
      <c r="O219" s="7" t="s">
        <v>189</v>
      </c>
      <c r="P219" s="6">
        <v>10750389.080000006</v>
      </c>
      <c r="Q219" s="17">
        <v>0.12463997631374288</v>
      </c>
      <c r="R219" s="8">
        <v>263</v>
      </c>
      <c r="S219" s="17">
        <v>0.24834749763928235</v>
      </c>
      <c r="T219" s="18"/>
      <c r="U219" s="19"/>
      <c r="V219" s="7" t="s">
        <v>189</v>
      </c>
      <c r="W219" s="6">
        <v>10753440.57</v>
      </c>
      <c r="X219" s="17">
        <v>0.12513867549057447</v>
      </c>
      <c r="Y219" s="8">
        <v>260</v>
      </c>
      <c r="Z219" s="17">
        <v>0.24761904761904763</v>
      </c>
      <c r="AA219" s="18"/>
      <c r="AB219" s="19"/>
      <c r="AC219" s="7" t="s">
        <v>189</v>
      </c>
      <c r="AD219" s="6">
        <v>10348298.240000011</v>
      </c>
      <c r="AE219" s="17">
        <v>0.12134552826921333</v>
      </c>
      <c r="AF219" s="8">
        <v>252</v>
      </c>
      <c r="AG219" s="17">
        <v>0.24300867888138863</v>
      </c>
      <c r="AH219" s="18"/>
      <c r="AI219" s="19"/>
      <c r="AJ219" s="7" t="s">
        <v>189</v>
      </c>
      <c r="AK219" s="6">
        <v>10359023.449999996</v>
      </c>
      <c r="AL219" s="17">
        <v>0.12187924659942104</v>
      </c>
      <c r="AM219" s="8">
        <v>251</v>
      </c>
      <c r="AN219" s="17">
        <v>0.24298160696999033</v>
      </c>
      <c r="AO219" s="18"/>
      <c r="AP219" s="19"/>
      <c r="AQ219" s="7" t="s">
        <v>189</v>
      </c>
      <c r="AR219" s="6">
        <v>10286919.430000002</v>
      </c>
      <c r="AS219" s="17">
        <v>0.12167339334326686</v>
      </c>
      <c r="AT219" s="8">
        <v>249</v>
      </c>
      <c r="AU219" s="17">
        <v>0.24269005847953215</v>
      </c>
      <c r="AV219" s="18"/>
      <c r="AW219" s="19"/>
      <c r="AX219" s="7" t="s">
        <v>189</v>
      </c>
      <c r="AY219" s="6">
        <v>10139981.619999999</v>
      </c>
      <c r="AZ219" s="17">
        <v>0.12096892023682264</v>
      </c>
      <c r="BA219" s="8">
        <v>246</v>
      </c>
      <c r="BB219" s="17">
        <v>0.24188790560471976</v>
      </c>
      <c r="BC219" s="18"/>
      <c r="BD219" s="19"/>
      <c r="BE219" s="7" t="s">
        <v>189</v>
      </c>
      <c r="BF219" s="6">
        <v>10446531.079999998</v>
      </c>
      <c r="BG219" s="17">
        <v>0.12571945993229111</v>
      </c>
      <c r="BH219" s="8">
        <v>250</v>
      </c>
      <c r="BI219" s="17">
        <v>0.24752475247524752</v>
      </c>
      <c r="BJ219" s="18"/>
      <c r="BK219" s="19"/>
      <c r="BL219" s="7" t="s">
        <v>189</v>
      </c>
      <c r="BM219" s="6">
        <v>10433067.800000003</v>
      </c>
      <c r="BN219" s="17">
        <v>0.12629255704905537</v>
      </c>
      <c r="BO219" s="8">
        <v>247</v>
      </c>
      <c r="BP219" s="17">
        <v>0.247</v>
      </c>
      <c r="BQ219" s="18"/>
      <c r="BR219" s="19"/>
      <c r="BS219" s="7" t="s">
        <v>189</v>
      </c>
      <c r="BT219" s="6">
        <v>10184022.08</v>
      </c>
      <c r="BU219" s="17">
        <v>0.12487276955796371</v>
      </c>
      <c r="BV219" s="8">
        <v>243</v>
      </c>
      <c r="BW219" s="17">
        <v>0.24570273003033366</v>
      </c>
      <c r="BX219" s="18"/>
      <c r="BY219" s="19"/>
      <c r="BZ219" s="7" t="s">
        <v>189</v>
      </c>
      <c r="CA219" s="6">
        <v>23114766.489999987</v>
      </c>
      <c r="CB219" s="17">
        <v>0.28440623042658769</v>
      </c>
      <c r="CC219" s="8">
        <v>433</v>
      </c>
      <c r="CD219" s="17">
        <v>0.44048830111902337</v>
      </c>
      <c r="CE219" s="18"/>
      <c r="CF219" s="19"/>
    </row>
    <row r="220" spans="1:84" ht="18" x14ac:dyDescent="0.25">
      <c r="A220" s="7" t="s">
        <v>190</v>
      </c>
      <c r="B220" s="6">
        <v>17737432.970000003</v>
      </c>
      <c r="C220" s="17">
        <v>0.20162961179478767</v>
      </c>
      <c r="D220" s="8">
        <v>246</v>
      </c>
      <c r="E220" s="17">
        <v>0.22735674676524953</v>
      </c>
      <c r="F220" s="18"/>
      <c r="G220" s="19"/>
      <c r="H220" s="7" t="s">
        <v>190</v>
      </c>
      <c r="I220" s="6">
        <v>17437696.240000002</v>
      </c>
      <c r="J220" s="17">
        <v>0.20031678757513266</v>
      </c>
      <c r="K220" s="8">
        <v>245</v>
      </c>
      <c r="L220" s="17">
        <v>0.22940074906367042</v>
      </c>
      <c r="M220" s="18"/>
      <c r="N220" s="19"/>
      <c r="O220" s="7" t="s">
        <v>190</v>
      </c>
      <c r="P220" s="6">
        <v>17112726.649999991</v>
      </c>
      <c r="Q220" s="17">
        <v>0.19840489757600052</v>
      </c>
      <c r="R220" s="8">
        <v>244</v>
      </c>
      <c r="S220" s="17">
        <v>0.23040604343720492</v>
      </c>
      <c r="T220" s="18"/>
      <c r="U220" s="19"/>
      <c r="V220" s="7" t="s">
        <v>190</v>
      </c>
      <c r="W220" s="6">
        <v>17066394.400000002</v>
      </c>
      <c r="X220" s="17">
        <v>0.19860304027474229</v>
      </c>
      <c r="Y220" s="8">
        <v>242</v>
      </c>
      <c r="Z220" s="17">
        <v>0.23047619047619047</v>
      </c>
      <c r="AA220" s="18"/>
      <c r="AB220" s="19"/>
      <c r="AC220" s="7" t="s">
        <v>190</v>
      </c>
      <c r="AD220" s="6">
        <v>16899842.560000006</v>
      </c>
      <c r="AE220" s="17">
        <v>0.19816981261546374</v>
      </c>
      <c r="AF220" s="8">
        <v>241</v>
      </c>
      <c r="AG220" s="17">
        <v>0.23240115718418514</v>
      </c>
      <c r="AH220" s="18"/>
      <c r="AI220" s="19"/>
      <c r="AJ220" s="7" t="s">
        <v>190</v>
      </c>
      <c r="AK220" s="6">
        <v>28554204.289999988</v>
      </c>
      <c r="AL220" s="17">
        <v>0.33595492112831893</v>
      </c>
      <c r="AM220" s="8">
        <v>385</v>
      </c>
      <c r="AN220" s="17">
        <v>0.37270087124878992</v>
      </c>
      <c r="AO220" s="18"/>
      <c r="AP220" s="19"/>
      <c r="AQ220" s="7" t="s">
        <v>190</v>
      </c>
      <c r="AR220" s="6">
        <v>28537176.229999997</v>
      </c>
      <c r="AS220" s="17">
        <v>0.33753691685508946</v>
      </c>
      <c r="AT220" s="8">
        <v>385</v>
      </c>
      <c r="AU220" s="17">
        <v>0.37524366471734893</v>
      </c>
      <c r="AV220" s="18"/>
      <c r="AW220" s="19"/>
      <c r="AX220" s="7" t="s">
        <v>190</v>
      </c>
      <c r="AY220" s="6">
        <v>28216935.900000013</v>
      </c>
      <c r="AZ220" s="17">
        <v>0.33662509421931669</v>
      </c>
      <c r="BA220" s="8">
        <v>382</v>
      </c>
      <c r="BB220" s="17">
        <v>0.37561455260570303</v>
      </c>
      <c r="BC220" s="18"/>
      <c r="BD220" s="19"/>
      <c r="BE220" s="7" t="s">
        <v>190</v>
      </c>
      <c r="BF220" s="6">
        <v>48066512.809999987</v>
      </c>
      <c r="BG220" s="17">
        <v>0.57845958481576176</v>
      </c>
      <c r="BH220" s="8">
        <v>568</v>
      </c>
      <c r="BI220" s="17">
        <v>0.56237623762376243</v>
      </c>
      <c r="BJ220" s="18"/>
      <c r="BK220" s="19"/>
      <c r="BL220" s="7" t="s">
        <v>190</v>
      </c>
      <c r="BM220" s="6">
        <v>47808391.519999966</v>
      </c>
      <c r="BN220" s="17">
        <v>0.57872182268988692</v>
      </c>
      <c r="BO220" s="8">
        <v>562</v>
      </c>
      <c r="BP220" s="17">
        <v>0.56200000000000006</v>
      </c>
      <c r="BQ220" s="18"/>
      <c r="BR220" s="19"/>
      <c r="BS220" s="7" t="s">
        <v>190</v>
      </c>
      <c r="BT220" s="6">
        <v>47479343.109999985</v>
      </c>
      <c r="BU220" s="17">
        <v>0.58217441246342228</v>
      </c>
      <c r="BV220" s="8">
        <v>557</v>
      </c>
      <c r="BW220" s="17">
        <v>0.56319514661274017</v>
      </c>
      <c r="BX220" s="18"/>
      <c r="BY220" s="19"/>
      <c r="BZ220" s="7" t="s">
        <v>190</v>
      </c>
      <c r="CA220" s="6">
        <v>43100813.93999999</v>
      </c>
      <c r="CB220" s="17">
        <v>0.53031641164518317</v>
      </c>
      <c r="CC220" s="8">
        <v>417</v>
      </c>
      <c r="CD220" s="17">
        <v>0.4242115971515768</v>
      </c>
      <c r="CE220" s="18"/>
      <c r="CF220" s="19"/>
    </row>
    <row r="221" spans="1:84" ht="18" x14ac:dyDescent="0.25">
      <c r="A221" s="7" t="s">
        <v>191</v>
      </c>
      <c r="B221" s="6">
        <v>42765103.739999995</v>
      </c>
      <c r="C221" s="17">
        <v>0.48613073154632586</v>
      </c>
      <c r="D221" s="8">
        <v>415</v>
      </c>
      <c r="E221" s="17">
        <v>0.38354898336414051</v>
      </c>
      <c r="F221" s="18"/>
      <c r="G221" s="19"/>
      <c r="H221" s="7" t="s">
        <v>191</v>
      </c>
      <c r="I221" s="6">
        <v>42422503.620000049</v>
      </c>
      <c r="J221" s="17">
        <v>0.48733155624993535</v>
      </c>
      <c r="K221" s="8">
        <v>413</v>
      </c>
      <c r="L221" s="17">
        <v>0.38670411985018727</v>
      </c>
      <c r="M221" s="18"/>
      <c r="N221" s="19"/>
      <c r="O221" s="7" t="s">
        <v>191</v>
      </c>
      <c r="P221" s="6">
        <v>33640143.740000032</v>
      </c>
      <c r="Q221" s="17">
        <v>0.39002371800151697</v>
      </c>
      <c r="R221" s="8">
        <v>354</v>
      </c>
      <c r="S221" s="17">
        <v>0.33427762039660058</v>
      </c>
      <c r="T221" s="18"/>
      <c r="U221" s="19"/>
      <c r="V221" s="7" t="s">
        <v>191</v>
      </c>
      <c r="W221" s="6">
        <v>33212654.28000002</v>
      </c>
      <c r="X221" s="17">
        <v>0.38649839919332551</v>
      </c>
      <c r="Y221" s="8">
        <v>350</v>
      </c>
      <c r="Z221" s="17">
        <v>0.33333333333333331</v>
      </c>
      <c r="AA221" s="18"/>
      <c r="AB221" s="19"/>
      <c r="AC221" s="7" t="s">
        <v>191</v>
      </c>
      <c r="AD221" s="6">
        <v>33194706.380000003</v>
      </c>
      <c r="AE221" s="17">
        <v>0.38924556366695151</v>
      </c>
      <c r="AF221" s="8">
        <v>348</v>
      </c>
      <c r="AG221" s="17">
        <v>0.33558341369334621</v>
      </c>
      <c r="AH221" s="18"/>
      <c r="AI221" s="19"/>
      <c r="AJ221" s="7" t="s">
        <v>191</v>
      </c>
      <c r="AK221" s="6">
        <v>43417314.940000013</v>
      </c>
      <c r="AL221" s="17">
        <v>0.51082707359418045</v>
      </c>
      <c r="AM221" s="8">
        <v>348</v>
      </c>
      <c r="AN221" s="17">
        <v>0.33688286544046464</v>
      </c>
      <c r="AO221" s="18"/>
      <c r="AP221" s="19"/>
      <c r="AQ221" s="7" t="s">
        <v>191</v>
      </c>
      <c r="AR221" s="6">
        <v>43158722.449999996</v>
      </c>
      <c r="AS221" s="17">
        <v>0.51048015380944134</v>
      </c>
      <c r="AT221" s="8">
        <v>346</v>
      </c>
      <c r="AU221" s="17">
        <v>0.33723196881091616</v>
      </c>
      <c r="AV221" s="18"/>
      <c r="AW221" s="19"/>
      <c r="AX221" s="7" t="s">
        <v>191</v>
      </c>
      <c r="AY221" s="6">
        <v>42935733.830000006</v>
      </c>
      <c r="AZ221" s="17">
        <v>0.51221881415902593</v>
      </c>
      <c r="BA221" s="8">
        <v>344</v>
      </c>
      <c r="BB221" s="17">
        <v>0.3382497541789577</v>
      </c>
      <c r="BC221" s="18"/>
      <c r="BD221" s="19"/>
      <c r="BE221" s="7" t="s">
        <v>191</v>
      </c>
      <c r="BF221" s="6">
        <v>22322879.729999993</v>
      </c>
      <c r="BG221" s="17">
        <v>0.2686461527082431</v>
      </c>
      <c r="BH221" s="8">
        <v>148</v>
      </c>
      <c r="BI221" s="17">
        <v>0.14653465346534653</v>
      </c>
      <c r="BJ221" s="18"/>
      <c r="BK221" s="19"/>
      <c r="BL221" s="7" t="s">
        <v>191</v>
      </c>
      <c r="BM221" s="6">
        <v>22111080.359999999</v>
      </c>
      <c r="BN221" s="17">
        <v>0.26765520279486221</v>
      </c>
      <c r="BO221" s="8">
        <v>147</v>
      </c>
      <c r="BP221" s="17">
        <v>0.14699999999999999</v>
      </c>
      <c r="BQ221" s="18"/>
      <c r="BR221" s="19"/>
      <c r="BS221" s="7" t="s">
        <v>191</v>
      </c>
      <c r="BT221" s="6">
        <v>22101408.699999992</v>
      </c>
      <c r="BU221" s="17">
        <v>0.27099942378576158</v>
      </c>
      <c r="BV221" s="8">
        <v>147</v>
      </c>
      <c r="BW221" s="17">
        <v>0.14863498483316481</v>
      </c>
      <c r="BX221" s="18"/>
      <c r="BY221" s="19"/>
      <c r="BZ221" s="7" t="s">
        <v>191</v>
      </c>
      <c r="CA221" s="6">
        <v>13380024.860000003</v>
      </c>
      <c r="CB221" s="17">
        <v>0.16462906666580107</v>
      </c>
      <c r="CC221" s="8">
        <v>91</v>
      </c>
      <c r="CD221" s="17">
        <v>9.2573753814852486E-2</v>
      </c>
      <c r="CE221" s="18"/>
      <c r="CF221" s="19"/>
    </row>
    <row r="222" spans="1:84" ht="18" x14ac:dyDescent="0.25">
      <c r="A222" s="7" t="s">
        <v>192</v>
      </c>
      <c r="B222" s="6">
        <v>13605033.189999999</v>
      </c>
      <c r="C222" s="17">
        <v>0.15465471047555429</v>
      </c>
      <c r="D222" s="8">
        <v>92</v>
      </c>
      <c r="E222" s="17">
        <v>8.5027726432532341E-2</v>
      </c>
      <c r="F222" s="18"/>
      <c r="G222" s="19"/>
      <c r="H222" s="7" t="s">
        <v>192</v>
      </c>
      <c r="I222" s="6">
        <v>13607186.319999993</v>
      </c>
      <c r="J222" s="17">
        <v>0.15631352984037813</v>
      </c>
      <c r="K222" s="8">
        <v>92</v>
      </c>
      <c r="L222" s="17">
        <v>8.6142322097378279E-2</v>
      </c>
      <c r="M222" s="18"/>
      <c r="N222" s="19"/>
      <c r="O222" s="7" t="s">
        <v>192</v>
      </c>
      <c r="P222" s="6">
        <v>22234484.989999991</v>
      </c>
      <c r="Q222" s="17">
        <v>0.25778654724763406</v>
      </c>
      <c r="R222" s="8">
        <v>148</v>
      </c>
      <c r="S222" s="17">
        <v>0.13975448536355051</v>
      </c>
      <c r="T222" s="18"/>
      <c r="U222" s="19"/>
      <c r="V222" s="7" t="s">
        <v>192</v>
      </c>
      <c r="W222" s="6">
        <v>22421033.369999986</v>
      </c>
      <c r="X222" s="17">
        <v>0.26091541593480622</v>
      </c>
      <c r="Y222" s="8">
        <v>148</v>
      </c>
      <c r="Z222" s="17">
        <v>0.14095238095238094</v>
      </c>
      <c r="AA222" s="18"/>
      <c r="AB222" s="19"/>
      <c r="AC222" s="7" t="s">
        <v>192</v>
      </c>
      <c r="AD222" s="6">
        <v>22414687.559999987</v>
      </c>
      <c r="AE222" s="17">
        <v>0.2628376221748282</v>
      </c>
      <c r="AF222" s="8">
        <v>148</v>
      </c>
      <c r="AG222" s="17">
        <v>0.14271938283510124</v>
      </c>
      <c r="AH222" s="18"/>
      <c r="AI222" s="19"/>
      <c r="AJ222" s="7" t="s">
        <v>192</v>
      </c>
      <c r="AK222" s="6">
        <v>259767.57</v>
      </c>
      <c r="AL222" s="17">
        <v>3.0562992617380724E-3</v>
      </c>
      <c r="AM222" s="8">
        <v>1</v>
      </c>
      <c r="AN222" s="17">
        <v>9.6805421103581804E-4</v>
      </c>
      <c r="AO222" s="18"/>
      <c r="AP222" s="19"/>
      <c r="AQ222" s="7" t="s">
        <v>192</v>
      </c>
      <c r="AR222" s="6">
        <v>302380.34999999998</v>
      </c>
      <c r="AS222" s="17">
        <v>3.5765462649127305E-3</v>
      </c>
      <c r="AT222" s="8">
        <v>2</v>
      </c>
      <c r="AU222" s="17">
        <v>1.9493177387914229E-3</v>
      </c>
      <c r="AV222" s="18"/>
      <c r="AW222" s="19"/>
      <c r="AX222" s="7" t="s">
        <v>192</v>
      </c>
      <c r="AY222" s="6">
        <v>302380.34999999998</v>
      </c>
      <c r="AZ222" s="17">
        <v>3.6073659510570703E-3</v>
      </c>
      <c r="BA222" s="8">
        <v>2</v>
      </c>
      <c r="BB222" s="17">
        <v>1.9665683382497543E-3</v>
      </c>
      <c r="BC222" s="18"/>
      <c r="BD222" s="19"/>
      <c r="BE222" s="7" t="s">
        <v>192</v>
      </c>
      <c r="BF222" s="6">
        <v>42612.78</v>
      </c>
      <c r="BG222" s="17">
        <v>5.1282628145050578E-4</v>
      </c>
      <c r="BH222" s="8">
        <v>1</v>
      </c>
      <c r="BI222" s="17">
        <v>9.9009900990099011E-4</v>
      </c>
      <c r="BJ222" s="18"/>
      <c r="BK222" s="19"/>
      <c r="BL222" s="7" t="s">
        <v>192</v>
      </c>
      <c r="BM222" s="6">
        <v>42612.78</v>
      </c>
      <c r="BN222" s="17">
        <v>5.1582881011938257E-4</v>
      </c>
      <c r="BO222" s="8">
        <v>1</v>
      </c>
      <c r="BP222" s="17">
        <v>1E-3</v>
      </c>
      <c r="BQ222" s="18"/>
      <c r="BR222" s="19"/>
      <c r="BS222" s="7" t="s">
        <v>192</v>
      </c>
      <c r="BT222" s="6">
        <v>42662.78</v>
      </c>
      <c r="BU222" s="17">
        <v>5.2311546987947051E-4</v>
      </c>
      <c r="BV222" s="8">
        <v>1</v>
      </c>
      <c r="BW222" s="17">
        <v>1.0111223458038423E-3</v>
      </c>
      <c r="BX222" s="18"/>
      <c r="BY222" s="19"/>
      <c r="BZ222" s="7" t="s">
        <v>192</v>
      </c>
      <c r="CA222" s="6">
        <v>42662.78</v>
      </c>
      <c r="CB222" s="17">
        <v>5.2492680142661582E-4</v>
      </c>
      <c r="CC222" s="8">
        <v>1</v>
      </c>
      <c r="CD222" s="17">
        <v>1.017293997965412E-3</v>
      </c>
      <c r="CE222" s="18"/>
      <c r="CF222" s="19"/>
    </row>
    <row r="223" spans="1:84" ht="18" x14ac:dyDescent="0.25">
      <c r="A223" s="7" t="s">
        <v>193</v>
      </c>
      <c r="B223" s="6">
        <v>42612.78</v>
      </c>
      <c r="C223" s="17">
        <v>4.8439919707821681E-4</v>
      </c>
      <c r="D223" s="8">
        <v>1</v>
      </c>
      <c r="E223" s="17">
        <v>9.2421441774491681E-4</v>
      </c>
      <c r="F223" s="18"/>
      <c r="G223" s="19"/>
      <c r="H223" s="7" t="s">
        <v>193</v>
      </c>
      <c r="I223" s="6">
        <v>42612.78</v>
      </c>
      <c r="J223" s="17">
        <v>4.8951736982693651E-4</v>
      </c>
      <c r="K223" s="8">
        <v>1</v>
      </c>
      <c r="L223" s="17">
        <v>9.3632958801498128E-4</v>
      </c>
      <c r="M223" s="18"/>
      <c r="N223" s="19"/>
      <c r="O223" s="7" t="s">
        <v>193</v>
      </c>
      <c r="P223" s="6">
        <v>42612.78</v>
      </c>
      <c r="Q223" s="17">
        <v>4.9405243385504827E-4</v>
      </c>
      <c r="R223" s="8">
        <v>1</v>
      </c>
      <c r="S223" s="17">
        <v>9.4428706326723328E-4</v>
      </c>
      <c r="T223" s="18"/>
      <c r="U223" s="19"/>
      <c r="V223" s="7" t="s">
        <v>193</v>
      </c>
      <c r="W223" s="6">
        <v>42612.78</v>
      </c>
      <c r="X223" s="17">
        <v>4.9588843807328933E-4</v>
      </c>
      <c r="Y223" s="8">
        <v>1</v>
      </c>
      <c r="Z223" s="17">
        <v>9.5238095238095238E-4</v>
      </c>
      <c r="AA223" s="18"/>
      <c r="AB223" s="19"/>
      <c r="AC223" s="7" t="s">
        <v>193</v>
      </c>
      <c r="AD223" s="6">
        <v>42612.78</v>
      </c>
      <c r="AE223" s="17">
        <v>4.9968315371240815E-4</v>
      </c>
      <c r="AF223" s="8">
        <v>1</v>
      </c>
      <c r="AG223" s="17">
        <v>9.6432015429122472E-4</v>
      </c>
      <c r="AH223" s="18"/>
      <c r="AI223" s="19"/>
      <c r="AJ223" s="7" t="s">
        <v>193</v>
      </c>
      <c r="AK223" s="6">
        <v>42612.78</v>
      </c>
      <c r="AL223" s="17">
        <v>5.0136130562643711E-4</v>
      </c>
      <c r="AM223" s="8">
        <v>1</v>
      </c>
      <c r="AN223" s="17">
        <v>9.6805421103581804E-4</v>
      </c>
      <c r="AO223" s="18"/>
      <c r="AP223" s="19"/>
      <c r="AQ223" s="7" t="s">
        <v>193</v>
      </c>
      <c r="AR223" s="6">
        <v>0</v>
      </c>
      <c r="AS223" s="17">
        <v>0</v>
      </c>
      <c r="AT223" s="8">
        <v>0</v>
      </c>
      <c r="AU223" s="17">
        <v>0</v>
      </c>
      <c r="AV223" s="18"/>
      <c r="AW223" s="19"/>
      <c r="AX223" s="7" t="s">
        <v>193</v>
      </c>
      <c r="AY223" s="6">
        <v>0</v>
      </c>
      <c r="AZ223" s="17">
        <v>0</v>
      </c>
      <c r="BA223" s="8">
        <v>0</v>
      </c>
      <c r="BB223" s="17">
        <v>0</v>
      </c>
      <c r="BC223" s="18"/>
      <c r="BD223" s="19"/>
      <c r="BE223" s="7" t="s">
        <v>193</v>
      </c>
      <c r="BF223" s="6">
        <v>0</v>
      </c>
      <c r="BG223" s="17">
        <v>0</v>
      </c>
      <c r="BH223" s="8">
        <v>0</v>
      </c>
      <c r="BI223" s="17">
        <v>0</v>
      </c>
      <c r="BJ223" s="18"/>
      <c r="BK223" s="19"/>
      <c r="BL223" s="7" t="s">
        <v>193</v>
      </c>
      <c r="BM223" s="6">
        <v>0</v>
      </c>
      <c r="BN223" s="17">
        <v>0</v>
      </c>
      <c r="BO223" s="8">
        <v>0</v>
      </c>
      <c r="BP223" s="17">
        <v>0</v>
      </c>
      <c r="BQ223" s="18"/>
      <c r="BR223" s="19"/>
      <c r="BS223" s="7" t="s">
        <v>193</v>
      </c>
      <c r="BT223" s="6">
        <v>0</v>
      </c>
      <c r="BU223" s="17">
        <v>0</v>
      </c>
      <c r="BV223" s="8">
        <v>0</v>
      </c>
      <c r="BW223" s="17">
        <v>0</v>
      </c>
      <c r="BX223" s="18"/>
      <c r="BY223" s="19"/>
      <c r="BZ223" s="7" t="s">
        <v>193</v>
      </c>
      <c r="CA223" s="6">
        <v>0</v>
      </c>
      <c r="CB223" s="17">
        <v>0</v>
      </c>
      <c r="CC223" s="8">
        <v>0</v>
      </c>
      <c r="CD223" s="17">
        <v>0</v>
      </c>
      <c r="CE223" s="18"/>
      <c r="CF223" s="19"/>
    </row>
    <row r="224" spans="1:84" ht="18" x14ac:dyDescent="0.25">
      <c r="A224" s="7" t="s">
        <v>194</v>
      </c>
      <c r="B224" s="6">
        <v>0</v>
      </c>
      <c r="C224" s="17">
        <v>0</v>
      </c>
      <c r="D224" s="8">
        <v>0</v>
      </c>
      <c r="E224" s="17">
        <v>0</v>
      </c>
      <c r="F224" s="18"/>
      <c r="G224" s="19"/>
      <c r="H224" s="7" t="s">
        <v>194</v>
      </c>
      <c r="I224" s="6">
        <v>0</v>
      </c>
      <c r="J224" s="17">
        <v>0</v>
      </c>
      <c r="K224" s="8">
        <v>0</v>
      </c>
      <c r="L224" s="17">
        <v>0</v>
      </c>
      <c r="M224" s="18"/>
      <c r="N224" s="19"/>
      <c r="O224" s="7" t="s">
        <v>194</v>
      </c>
      <c r="P224" s="6">
        <v>0</v>
      </c>
      <c r="Q224" s="17">
        <v>0</v>
      </c>
      <c r="R224" s="8">
        <v>0</v>
      </c>
      <c r="S224" s="17">
        <v>0</v>
      </c>
      <c r="T224" s="18"/>
      <c r="U224" s="19"/>
      <c r="V224" s="7" t="s">
        <v>194</v>
      </c>
      <c r="W224" s="6">
        <v>0</v>
      </c>
      <c r="X224" s="17">
        <v>0</v>
      </c>
      <c r="Y224" s="8">
        <v>0</v>
      </c>
      <c r="Z224" s="17">
        <v>0</v>
      </c>
      <c r="AA224" s="18"/>
      <c r="AB224" s="19"/>
      <c r="AC224" s="7" t="s">
        <v>194</v>
      </c>
      <c r="AD224" s="6">
        <v>0</v>
      </c>
      <c r="AE224" s="17">
        <v>0</v>
      </c>
      <c r="AF224" s="8">
        <v>0</v>
      </c>
      <c r="AG224" s="17">
        <v>0</v>
      </c>
      <c r="AH224" s="18"/>
      <c r="AI224" s="19"/>
      <c r="AJ224" s="7" t="s">
        <v>194</v>
      </c>
      <c r="AK224" s="6">
        <v>0</v>
      </c>
      <c r="AL224" s="17">
        <v>0</v>
      </c>
      <c r="AM224" s="8">
        <v>0</v>
      </c>
      <c r="AN224" s="17">
        <v>0</v>
      </c>
      <c r="AO224" s="18"/>
      <c r="AP224" s="19"/>
      <c r="AQ224" s="7" t="s">
        <v>194</v>
      </c>
      <c r="AR224" s="6">
        <v>0</v>
      </c>
      <c r="AS224" s="17">
        <v>0</v>
      </c>
      <c r="AT224" s="8">
        <v>0</v>
      </c>
      <c r="AU224" s="17">
        <v>0</v>
      </c>
      <c r="AV224" s="18"/>
      <c r="AW224" s="19"/>
      <c r="AX224" s="7" t="s">
        <v>194</v>
      </c>
      <c r="AY224" s="6">
        <v>0</v>
      </c>
      <c r="AZ224" s="17">
        <v>0</v>
      </c>
      <c r="BA224" s="8">
        <v>0</v>
      </c>
      <c r="BB224" s="17">
        <v>0</v>
      </c>
      <c r="BC224" s="18"/>
      <c r="BD224" s="19"/>
      <c r="BE224" s="7" t="s">
        <v>194</v>
      </c>
      <c r="BF224" s="6">
        <v>0</v>
      </c>
      <c r="BG224" s="17">
        <v>0</v>
      </c>
      <c r="BH224" s="8">
        <v>0</v>
      </c>
      <c r="BI224" s="17">
        <v>0</v>
      </c>
      <c r="BJ224" s="18"/>
      <c r="BK224" s="19"/>
      <c r="BL224" s="7" t="s">
        <v>194</v>
      </c>
      <c r="BM224" s="6">
        <v>0</v>
      </c>
      <c r="BN224" s="17">
        <v>0</v>
      </c>
      <c r="BO224" s="8">
        <v>0</v>
      </c>
      <c r="BP224" s="17">
        <v>0</v>
      </c>
      <c r="BQ224" s="18"/>
      <c r="BR224" s="19"/>
      <c r="BS224" s="7" t="s">
        <v>194</v>
      </c>
      <c r="BT224" s="6">
        <v>0</v>
      </c>
      <c r="BU224" s="17">
        <v>0</v>
      </c>
      <c r="BV224" s="8">
        <v>0</v>
      </c>
      <c r="BW224" s="17">
        <v>0</v>
      </c>
      <c r="BX224" s="18"/>
      <c r="BY224" s="19"/>
      <c r="BZ224" s="7" t="s">
        <v>194</v>
      </c>
      <c r="CA224" s="6">
        <v>0</v>
      </c>
      <c r="CB224" s="17">
        <v>0</v>
      </c>
      <c r="CC224" s="8">
        <v>0</v>
      </c>
      <c r="CD224" s="17">
        <v>0</v>
      </c>
      <c r="CE224" s="18"/>
      <c r="CF224" s="19"/>
    </row>
    <row r="225" spans="1:84" ht="18" x14ac:dyDescent="0.25">
      <c r="A225" s="7" t="s">
        <v>195</v>
      </c>
      <c r="B225" s="6">
        <v>0</v>
      </c>
      <c r="C225" s="17">
        <v>0</v>
      </c>
      <c r="D225" s="8">
        <v>0</v>
      </c>
      <c r="E225" s="17">
        <v>0</v>
      </c>
      <c r="F225" s="1"/>
      <c r="G225" s="19"/>
      <c r="H225" s="7" t="s">
        <v>195</v>
      </c>
      <c r="I225" s="6">
        <v>0</v>
      </c>
      <c r="J225" s="17">
        <v>0</v>
      </c>
      <c r="K225" s="8">
        <v>0</v>
      </c>
      <c r="L225" s="17">
        <v>0</v>
      </c>
      <c r="M225" s="1"/>
      <c r="N225" s="19"/>
      <c r="O225" s="7" t="s">
        <v>195</v>
      </c>
      <c r="P225" s="6">
        <v>0</v>
      </c>
      <c r="Q225" s="17">
        <v>0</v>
      </c>
      <c r="R225" s="8">
        <v>0</v>
      </c>
      <c r="S225" s="17">
        <v>0</v>
      </c>
      <c r="T225" s="1"/>
      <c r="U225" s="19"/>
      <c r="V225" s="7" t="s">
        <v>195</v>
      </c>
      <c r="W225" s="6">
        <v>0</v>
      </c>
      <c r="X225" s="17">
        <v>0</v>
      </c>
      <c r="Y225" s="8">
        <v>0</v>
      </c>
      <c r="Z225" s="17">
        <v>0</v>
      </c>
      <c r="AA225" s="1"/>
      <c r="AB225" s="19"/>
      <c r="AC225" s="7" t="s">
        <v>195</v>
      </c>
      <c r="AD225" s="6">
        <v>0</v>
      </c>
      <c r="AE225" s="17">
        <v>0</v>
      </c>
      <c r="AF225" s="8">
        <v>0</v>
      </c>
      <c r="AG225" s="17">
        <v>0</v>
      </c>
      <c r="AH225" s="1"/>
      <c r="AI225" s="19"/>
      <c r="AJ225" s="7" t="s">
        <v>195</v>
      </c>
      <c r="AK225" s="6">
        <v>0</v>
      </c>
      <c r="AL225" s="17">
        <v>0</v>
      </c>
      <c r="AM225" s="8">
        <v>0</v>
      </c>
      <c r="AN225" s="17">
        <v>0</v>
      </c>
      <c r="AO225" s="1"/>
      <c r="AP225" s="19"/>
      <c r="AQ225" s="7" t="s">
        <v>195</v>
      </c>
      <c r="AR225" s="6">
        <v>0</v>
      </c>
      <c r="AS225" s="17">
        <v>0</v>
      </c>
      <c r="AT225" s="8">
        <v>0</v>
      </c>
      <c r="AU225" s="17">
        <v>0</v>
      </c>
      <c r="AV225" s="1"/>
      <c r="AW225" s="19"/>
      <c r="AX225" s="7" t="s">
        <v>195</v>
      </c>
      <c r="AY225" s="6">
        <v>0</v>
      </c>
      <c r="AZ225" s="17">
        <v>0</v>
      </c>
      <c r="BA225" s="8">
        <v>0</v>
      </c>
      <c r="BB225" s="17">
        <v>0</v>
      </c>
      <c r="BC225" s="1"/>
      <c r="BD225" s="19"/>
      <c r="BE225" s="7" t="s">
        <v>195</v>
      </c>
      <c r="BF225" s="6">
        <v>0</v>
      </c>
      <c r="BG225" s="17">
        <v>0</v>
      </c>
      <c r="BH225" s="8">
        <v>0</v>
      </c>
      <c r="BI225" s="17">
        <v>0</v>
      </c>
      <c r="BJ225" s="1"/>
      <c r="BK225" s="19"/>
      <c r="BL225" s="7" t="s">
        <v>195</v>
      </c>
      <c r="BM225" s="6">
        <v>0</v>
      </c>
      <c r="BN225" s="17">
        <v>0</v>
      </c>
      <c r="BO225" s="8">
        <v>0</v>
      </c>
      <c r="BP225" s="17">
        <v>0</v>
      </c>
      <c r="BQ225" s="1"/>
      <c r="BR225" s="19"/>
      <c r="BS225" s="7" t="s">
        <v>195</v>
      </c>
      <c r="BT225" s="6">
        <v>0</v>
      </c>
      <c r="BU225" s="17">
        <v>0</v>
      </c>
      <c r="BV225" s="8">
        <v>0</v>
      </c>
      <c r="BW225" s="17">
        <v>0</v>
      </c>
      <c r="BX225" s="1"/>
      <c r="BY225" s="19"/>
      <c r="BZ225" s="7" t="s">
        <v>195</v>
      </c>
      <c r="CA225" s="6">
        <v>0</v>
      </c>
      <c r="CB225" s="17">
        <v>0</v>
      </c>
      <c r="CC225" s="8">
        <v>0</v>
      </c>
      <c r="CD225" s="17">
        <v>0</v>
      </c>
      <c r="CE225" s="1"/>
      <c r="CF225" s="19"/>
    </row>
    <row r="226" spans="1:84" ht="18" x14ac:dyDescent="0.25">
      <c r="A226" s="7" t="s">
        <v>95</v>
      </c>
      <c r="B226" s="6">
        <v>0</v>
      </c>
      <c r="C226" s="17">
        <v>0</v>
      </c>
      <c r="D226" s="8">
        <v>0</v>
      </c>
      <c r="E226" s="17">
        <v>0</v>
      </c>
      <c r="F226" s="1"/>
      <c r="G226" s="19"/>
      <c r="H226" s="7" t="s">
        <v>95</v>
      </c>
      <c r="I226" s="6">
        <v>0</v>
      </c>
      <c r="J226" s="17">
        <v>0</v>
      </c>
      <c r="K226" s="8">
        <v>0</v>
      </c>
      <c r="L226" s="17">
        <v>0</v>
      </c>
      <c r="M226" s="1"/>
      <c r="N226" s="19"/>
      <c r="O226" s="7" t="s">
        <v>95</v>
      </c>
      <c r="P226" s="6">
        <v>0</v>
      </c>
      <c r="Q226" s="17">
        <v>0</v>
      </c>
      <c r="R226" s="8">
        <v>0</v>
      </c>
      <c r="S226" s="17">
        <v>0</v>
      </c>
      <c r="T226" s="1"/>
      <c r="U226" s="19"/>
      <c r="V226" s="7" t="s">
        <v>95</v>
      </c>
      <c r="W226" s="6">
        <v>0</v>
      </c>
      <c r="X226" s="17">
        <v>0</v>
      </c>
      <c r="Y226" s="8">
        <v>0</v>
      </c>
      <c r="Z226" s="17">
        <v>0</v>
      </c>
      <c r="AA226" s="1"/>
      <c r="AB226" s="19"/>
      <c r="AC226" s="7" t="s">
        <v>95</v>
      </c>
      <c r="AD226" s="6">
        <v>0</v>
      </c>
      <c r="AE226" s="17">
        <v>0</v>
      </c>
      <c r="AF226" s="8">
        <v>0</v>
      </c>
      <c r="AG226" s="17">
        <v>0</v>
      </c>
      <c r="AH226" s="1"/>
      <c r="AI226" s="19"/>
      <c r="AJ226" s="7" t="s">
        <v>95</v>
      </c>
      <c r="AK226" s="6">
        <v>0</v>
      </c>
      <c r="AL226" s="17">
        <v>0</v>
      </c>
      <c r="AM226" s="8">
        <v>0</v>
      </c>
      <c r="AN226" s="17">
        <v>0</v>
      </c>
      <c r="AO226" s="1"/>
      <c r="AP226" s="19"/>
      <c r="AQ226" s="7" t="s">
        <v>95</v>
      </c>
      <c r="AR226" s="6">
        <v>0</v>
      </c>
      <c r="AS226" s="17">
        <v>0</v>
      </c>
      <c r="AT226" s="8">
        <v>0</v>
      </c>
      <c r="AU226" s="17">
        <v>0</v>
      </c>
      <c r="AV226" s="1"/>
      <c r="AW226" s="19"/>
      <c r="AX226" s="7" t="s">
        <v>95</v>
      </c>
      <c r="AY226" s="6">
        <v>0</v>
      </c>
      <c r="AZ226" s="17">
        <v>0</v>
      </c>
      <c r="BA226" s="8">
        <v>0</v>
      </c>
      <c r="BB226" s="17">
        <v>0</v>
      </c>
      <c r="BC226" s="1"/>
      <c r="BD226" s="19"/>
      <c r="BE226" s="7" t="s">
        <v>95</v>
      </c>
      <c r="BF226" s="6">
        <v>0</v>
      </c>
      <c r="BG226" s="17">
        <v>0</v>
      </c>
      <c r="BH226" s="8">
        <v>0</v>
      </c>
      <c r="BI226" s="17">
        <v>0</v>
      </c>
      <c r="BJ226" s="1"/>
      <c r="BK226" s="19"/>
      <c r="BL226" s="7" t="s">
        <v>95</v>
      </c>
      <c r="BM226" s="6">
        <v>0</v>
      </c>
      <c r="BN226" s="17">
        <v>0</v>
      </c>
      <c r="BO226" s="8">
        <v>0</v>
      </c>
      <c r="BP226" s="17">
        <v>0</v>
      </c>
      <c r="BQ226" s="1"/>
      <c r="BR226" s="19"/>
      <c r="BS226" s="7" t="s">
        <v>95</v>
      </c>
      <c r="BT226" s="6">
        <v>0</v>
      </c>
      <c r="BU226" s="17">
        <v>0</v>
      </c>
      <c r="BV226" s="8">
        <v>0</v>
      </c>
      <c r="BW226" s="17">
        <v>0</v>
      </c>
      <c r="BX226" s="1"/>
      <c r="BY226" s="19"/>
      <c r="BZ226" s="7" t="s">
        <v>95</v>
      </c>
      <c r="CA226" s="6">
        <v>0</v>
      </c>
      <c r="CB226" s="17">
        <v>0</v>
      </c>
      <c r="CC226" s="8">
        <v>0</v>
      </c>
      <c r="CD226" s="17">
        <v>0</v>
      </c>
      <c r="CE226" s="1"/>
      <c r="CF226" s="19"/>
    </row>
    <row r="227" spans="1:84" ht="18" x14ac:dyDescent="0.25">
      <c r="A227" s="7" t="s">
        <v>96</v>
      </c>
      <c r="B227" s="6">
        <v>1374583.9600000002</v>
      </c>
      <c r="C227" s="17">
        <v>1.5625532212181319E-2</v>
      </c>
      <c r="D227" s="8">
        <v>40</v>
      </c>
      <c r="E227" s="17">
        <v>3.6968576709796676E-2</v>
      </c>
      <c r="F227" s="1"/>
      <c r="G227" s="19"/>
      <c r="H227" s="7" t="s">
        <v>96</v>
      </c>
      <c r="I227" s="6">
        <v>1375625.7700000003</v>
      </c>
      <c r="J227" s="17">
        <v>1.5802599802138103E-2</v>
      </c>
      <c r="K227" s="8">
        <v>39</v>
      </c>
      <c r="L227" s="17">
        <v>3.6516853932584269E-2</v>
      </c>
      <c r="M227" s="1"/>
      <c r="N227" s="19"/>
      <c r="O227" s="7" t="s">
        <v>96</v>
      </c>
      <c r="P227" s="6">
        <v>1390181.54</v>
      </c>
      <c r="Q227" s="17">
        <v>1.6117760290160821E-2</v>
      </c>
      <c r="R227" s="8">
        <v>38</v>
      </c>
      <c r="S227" s="17">
        <v>3.588290840415486E-2</v>
      </c>
      <c r="T227" s="1"/>
      <c r="U227" s="19"/>
      <c r="V227" s="7" t="s">
        <v>96</v>
      </c>
      <c r="W227" s="6">
        <v>1356941.8500000003</v>
      </c>
      <c r="X227" s="17">
        <v>1.5790844308979132E-2</v>
      </c>
      <c r="Y227" s="8">
        <v>38</v>
      </c>
      <c r="Z227" s="17">
        <v>3.619047619047619E-2</v>
      </c>
      <c r="AA227" s="1"/>
      <c r="AB227" s="19"/>
      <c r="AC227" s="7" t="s">
        <v>96</v>
      </c>
      <c r="AD227" s="6">
        <v>1301146.6200000001</v>
      </c>
      <c r="AE227" s="17">
        <v>1.5257419171521791E-2</v>
      </c>
      <c r="AF227" s="8">
        <v>36</v>
      </c>
      <c r="AG227" s="17">
        <v>3.4715525554484088E-2</v>
      </c>
      <c r="AH227" s="1"/>
      <c r="AI227" s="19"/>
      <c r="AJ227" s="7" t="s">
        <v>96</v>
      </c>
      <c r="AK227" s="6">
        <v>1279456.49</v>
      </c>
      <c r="AL227" s="17">
        <v>1.5053464625368692E-2</v>
      </c>
      <c r="AM227" s="8">
        <v>36</v>
      </c>
      <c r="AN227" s="17">
        <v>3.4849951597289451E-2</v>
      </c>
      <c r="AO227" s="1"/>
      <c r="AP227" s="19"/>
      <c r="AQ227" s="7" t="s">
        <v>96</v>
      </c>
      <c r="AR227" s="6">
        <v>1179746.2799999996</v>
      </c>
      <c r="AS227" s="17">
        <v>1.3954005778744177E-2</v>
      </c>
      <c r="AT227" s="8">
        <v>33</v>
      </c>
      <c r="AU227" s="17">
        <v>3.2163742690058478E-2</v>
      </c>
      <c r="AV227" s="1"/>
      <c r="AW227" s="19"/>
      <c r="AX227" s="7" t="s">
        <v>96</v>
      </c>
      <c r="AY227" s="6">
        <v>1147804.27</v>
      </c>
      <c r="AZ227" s="17">
        <v>1.3693184898013105E-2</v>
      </c>
      <c r="BA227" s="8">
        <v>32</v>
      </c>
      <c r="BB227" s="17">
        <v>3.1465093411996069E-2</v>
      </c>
      <c r="BC227" s="1"/>
      <c r="BD227" s="19"/>
      <c r="BE227" s="7" t="s">
        <v>96</v>
      </c>
      <c r="BF227" s="6">
        <v>1126443.73</v>
      </c>
      <c r="BG227" s="17">
        <v>1.3556260570634856E-2</v>
      </c>
      <c r="BH227" s="8">
        <v>32</v>
      </c>
      <c r="BI227" s="17">
        <v>3.1683168316831684E-2</v>
      </c>
      <c r="BJ227" s="1"/>
      <c r="BK227" s="19"/>
      <c r="BL227" s="7" t="s">
        <v>96</v>
      </c>
      <c r="BM227" s="6">
        <v>1135152.2499999998</v>
      </c>
      <c r="BN227" s="17">
        <v>1.3741047507856556E-2</v>
      </c>
      <c r="BO227" s="8">
        <v>32</v>
      </c>
      <c r="BP227" s="17">
        <v>3.2000000000000001E-2</v>
      </c>
      <c r="BQ227" s="1"/>
      <c r="BR227" s="19"/>
      <c r="BS227" s="7" t="s">
        <v>96</v>
      </c>
      <c r="BT227" s="6">
        <v>1087251.8899999999</v>
      </c>
      <c r="BU227" s="17">
        <v>1.3331486680302885E-2</v>
      </c>
      <c r="BV227" s="8">
        <v>31</v>
      </c>
      <c r="BW227" s="17">
        <v>3.1344792719919107E-2</v>
      </c>
      <c r="BX227" s="1"/>
      <c r="BY227" s="19"/>
      <c r="BZ227" s="7" t="s">
        <v>96</v>
      </c>
      <c r="CA227" s="6">
        <v>1064061.03</v>
      </c>
      <c r="CB227" s="17">
        <v>1.3092305588163976E-2</v>
      </c>
      <c r="CC227" s="8">
        <v>31</v>
      </c>
      <c r="CD227" s="17">
        <v>3.1536113936927769E-2</v>
      </c>
      <c r="CE227" s="1"/>
      <c r="CF227" s="19"/>
    </row>
    <row r="228" spans="1:84" ht="18" x14ac:dyDescent="0.25">
      <c r="A228" s="7" t="s">
        <v>97</v>
      </c>
      <c r="B228" s="6">
        <v>823215.9600000002</v>
      </c>
      <c r="C228" s="17">
        <v>9.3578769103065691E-3</v>
      </c>
      <c r="D228" s="8">
        <v>4</v>
      </c>
      <c r="E228" s="17">
        <v>3.6968576709796672E-3</v>
      </c>
      <c r="F228" s="1"/>
      <c r="G228" s="19"/>
      <c r="H228" s="7" t="s">
        <v>97</v>
      </c>
      <c r="I228" s="6">
        <v>821714.71000000008</v>
      </c>
      <c r="J228" s="17">
        <v>9.4395067298426432E-3</v>
      </c>
      <c r="K228" s="8">
        <v>4</v>
      </c>
      <c r="L228" s="17">
        <v>3.7453183520599251E-3</v>
      </c>
      <c r="M228" s="1"/>
      <c r="N228" s="19"/>
      <c r="O228" s="7" t="s">
        <v>97</v>
      </c>
      <c r="P228" s="6">
        <v>820795.52</v>
      </c>
      <c r="Q228" s="17">
        <v>9.5163006110683228E-3</v>
      </c>
      <c r="R228" s="8">
        <v>4</v>
      </c>
      <c r="S228" s="17">
        <v>3.7771482530689331E-3</v>
      </c>
      <c r="T228" s="1"/>
      <c r="U228" s="19"/>
      <c r="V228" s="7" t="s">
        <v>97</v>
      </c>
      <c r="W228" s="6">
        <v>817517.00999999989</v>
      </c>
      <c r="X228" s="17">
        <v>9.5135129223497174E-3</v>
      </c>
      <c r="Y228" s="8">
        <v>4</v>
      </c>
      <c r="Z228" s="17">
        <v>3.8095238095238095E-3</v>
      </c>
      <c r="AA228" s="1"/>
      <c r="AB228" s="19"/>
      <c r="AC228" s="7" t="s">
        <v>97</v>
      </c>
      <c r="AD228" s="6">
        <v>820196.3600000001</v>
      </c>
      <c r="AE228" s="17">
        <v>9.6177321411144191E-3</v>
      </c>
      <c r="AF228" s="8">
        <v>4</v>
      </c>
      <c r="AG228" s="17">
        <v>3.8572806171648989E-3</v>
      </c>
      <c r="AH228" s="1"/>
      <c r="AI228" s="19"/>
      <c r="AJ228" s="7" t="s">
        <v>97</v>
      </c>
      <c r="AK228" s="6">
        <v>822539.59</v>
      </c>
      <c r="AL228" s="17">
        <v>9.677601948801141E-3</v>
      </c>
      <c r="AM228" s="8">
        <v>4</v>
      </c>
      <c r="AN228" s="17">
        <v>3.8722168441432721E-3</v>
      </c>
      <c r="AO228" s="1"/>
      <c r="AP228" s="19"/>
      <c r="AQ228" s="7" t="s">
        <v>97</v>
      </c>
      <c r="AR228" s="6">
        <v>825394.31</v>
      </c>
      <c r="AS228" s="17">
        <v>9.7627406559676281E-3</v>
      </c>
      <c r="AT228" s="8">
        <v>4</v>
      </c>
      <c r="AU228" s="17">
        <v>3.8986354775828458E-3</v>
      </c>
      <c r="AV228" s="1"/>
      <c r="AW228" s="19"/>
      <c r="AX228" s="7" t="s">
        <v>97</v>
      </c>
      <c r="AY228" s="6">
        <v>827942.78999999992</v>
      </c>
      <c r="AZ228" s="17">
        <v>9.8772708943196692E-3</v>
      </c>
      <c r="BA228" s="8">
        <v>4</v>
      </c>
      <c r="BB228" s="17">
        <v>3.9331366764995086E-3</v>
      </c>
      <c r="BC228" s="1"/>
      <c r="BD228" s="19"/>
      <c r="BE228" s="7" t="s">
        <v>97</v>
      </c>
      <c r="BF228" s="6">
        <v>831753.49</v>
      </c>
      <c r="BG228" s="17">
        <v>1.0009791648425201E-2</v>
      </c>
      <c r="BH228" s="8">
        <v>4</v>
      </c>
      <c r="BI228" s="17">
        <v>3.9603960396039604E-3</v>
      </c>
      <c r="BJ228" s="1"/>
      <c r="BK228" s="19"/>
      <c r="BL228" s="7" t="s">
        <v>97</v>
      </c>
      <c r="BM228" s="6">
        <v>830927.78999999992</v>
      </c>
      <c r="BN228" s="17">
        <v>1.0058402507670894E-2</v>
      </c>
      <c r="BO228" s="8">
        <v>4</v>
      </c>
      <c r="BP228" s="17">
        <v>4.0000000000000001E-3</v>
      </c>
      <c r="BQ228" s="1"/>
      <c r="BR228" s="19"/>
      <c r="BS228" s="7" t="s">
        <v>97</v>
      </c>
      <c r="BT228" s="6">
        <v>410824.73000000004</v>
      </c>
      <c r="BU228" s="17">
        <v>5.0373832101906308E-3</v>
      </c>
      <c r="BV228" s="8">
        <v>3</v>
      </c>
      <c r="BW228" s="17">
        <v>3.0333670374115269E-3</v>
      </c>
      <c r="BX228" s="1"/>
      <c r="BY228" s="19"/>
      <c r="BZ228" s="7" t="s">
        <v>97</v>
      </c>
      <c r="CA228" s="6">
        <v>323196.88999999996</v>
      </c>
      <c r="CB228" s="17">
        <v>3.9766445060244494E-3</v>
      </c>
      <c r="CC228" s="8">
        <v>3</v>
      </c>
      <c r="CD228" s="17">
        <v>3.0518819938962359E-3</v>
      </c>
      <c r="CE228" s="1"/>
      <c r="CF228" s="19"/>
    </row>
    <row r="229" spans="1:84" ht="18" x14ac:dyDescent="0.25">
      <c r="A229" s="7" t="s">
        <v>98</v>
      </c>
      <c r="B229" s="6">
        <v>243667.01</v>
      </c>
      <c r="C229" s="17">
        <v>2.769875703919102E-3</v>
      </c>
      <c r="D229" s="8">
        <v>7</v>
      </c>
      <c r="E229" s="17">
        <v>6.4695009242144181E-3</v>
      </c>
      <c r="F229" s="1"/>
      <c r="G229" s="19"/>
      <c r="H229" s="7" t="s">
        <v>98</v>
      </c>
      <c r="I229" s="6">
        <v>271460.65000000002</v>
      </c>
      <c r="J229" s="17">
        <v>3.1184237076180101E-3</v>
      </c>
      <c r="K229" s="8">
        <v>7</v>
      </c>
      <c r="L229" s="17">
        <v>6.5543071161048693E-3</v>
      </c>
      <c r="M229" s="1"/>
      <c r="N229" s="19"/>
      <c r="O229" s="7" t="s">
        <v>98</v>
      </c>
      <c r="P229" s="6">
        <v>260199.1</v>
      </c>
      <c r="Q229" s="17">
        <v>3.0167475260213742E-3</v>
      </c>
      <c r="R229" s="8">
        <v>7</v>
      </c>
      <c r="S229" s="17">
        <v>6.6100094428706326E-3</v>
      </c>
      <c r="T229" s="1"/>
      <c r="U229" s="19"/>
      <c r="V229" s="7" t="s">
        <v>98</v>
      </c>
      <c r="W229" s="6">
        <v>261596.78999999998</v>
      </c>
      <c r="X229" s="17">
        <v>3.0442234371492842E-3</v>
      </c>
      <c r="Y229" s="8">
        <v>7</v>
      </c>
      <c r="Z229" s="17">
        <v>6.6666666666666671E-3</v>
      </c>
      <c r="AA229" s="1"/>
      <c r="AB229" s="19"/>
      <c r="AC229" s="7" t="s">
        <v>98</v>
      </c>
      <c r="AD229" s="6">
        <v>258110.55000000002</v>
      </c>
      <c r="AE229" s="17">
        <v>3.0266388071945602E-3</v>
      </c>
      <c r="AF229" s="8">
        <v>7</v>
      </c>
      <c r="AG229" s="17">
        <v>6.7502410800385727E-3</v>
      </c>
      <c r="AH229" s="1"/>
      <c r="AI229" s="19"/>
      <c r="AJ229" s="7" t="s">
        <v>98</v>
      </c>
      <c r="AK229" s="6">
        <v>259234.85</v>
      </c>
      <c r="AL229" s="17">
        <v>3.0500315365454586E-3</v>
      </c>
      <c r="AM229" s="8">
        <v>7</v>
      </c>
      <c r="AN229" s="17">
        <v>6.7763794772507258E-3</v>
      </c>
      <c r="AO229" s="1"/>
      <c r="AP229" s="19"/>
      <c r="AQ229" s="7" t="s">
        <v>98</v>
      </c>
      <c r="AR229" s="6">
        <v>255009.34</v>
      </c>
      <c r="AS229" s="17">
        <v>3.0162432925779094E-3</v>
      </c>
      <c r="AT229" s="8">
        <v>7</v>
      </c>
      <c r="AU229" s="17">
        <v>6.8226120857699801E-3</v>
      </c>
      <c r="AV229" s="1"/>
      <c r="AW229" s="19"/>
      <c r="AX229" s="7" t="s">
        <v>98</v>
      </c>
      <c r="AY229" s="6">
        <v>252252.81</v>
      </c>
      <c r="AZ229" s="17">
        <v>3.0093496414448509E-3</v>
      </c>
      <c r="BA229" s="8">
        <v>7</v>
      </c>
      <c r="BB229" s="17">
        <v>6.8829891838741398E-3</v>
      </c>
      <c r="BC229" s="1"/>
      <c r="BD229" s="19"/>
      <c r="BE229" s="7" t="s">
        <v>98</v>
      </c>
      <c r="BF229" s="6">
        <v>257252.67</v>
      </c>
      <c r="BG229" s="17">
        <v>3.0959240431934765E-3</v>
      </c>
      <c r="BH229" s="8">
        <v>7</v>
      </c>
      <c r="BI229" s="17">
        <v>6.9306930693069308E-3</v>
      </c>
      <c r="BJ229" s="1"/>
      <c r="BK229" s="19"/>
      <c r="BL229" s="7" t="s">
        <v>98</v>
      </c>
      <c r="BM229" s="6">
        <v>249081.55</v>
      </c>
      <c r="BN229" s="17">
        <v>3.0151386405484807E-3</v>
      </c>
      <c r="BO229" s="8">
        <v>7</v>
      </c>
      <c r="BP229" s="17">
        <v>7.0000000000000001E-3</v>
      </c>
      <c r="BQ229" s="1"/>
      <c r="BR229" s="19"/>
      <c r="BS229" s="7" t="s">
        <v>98</v>
      </c>
      <c r="BT229" s="6">
        <v>249673.76999999996</v>
      </c>
      <c r="BU229" s="17">
        <v>3.061408832479478E-3</v>
      </c>
      <c r="BV229" s="8">
        <v>7</v>
      </c>
      <c r="BW229" s="17">
        <v>7.0778564206268957E-3</v>
      </c>
      <c r="BX229" s="1"/>
      <c r="BY229" s="19"/>
      <c r="BZ229" s="7" t="s">
        <v>98</v>
      </c>
      <c r="CA229" s="6">
        <v>248243.77000000002</v>
      </c>
      <c r="CB229" s="17">
        <v>3.0544143668130509E-3</v>
      </c>
      <c r="CC229" s="8">
        <v>7</v>
      </c>
      <c r="CD229" s="17">
        <v>7.1210579857578843E-3</v>
      </c>
      <c r="CE229" s="1"/>
      <c r="CF229" s="19"/>
    </row>
    <row r="230" spans="1:84" ht="18" x14ac:dyDescent="0.25">
      <c r="A230" s="7" t="s">
        <v>99</v>
      </c>
      <c r="B230" s="6">
        <v>0</v>
      </c>
      <c r="C230" s="17">
        <v>0</v>
      </c>
      <c r="D230" s="8">
        <v>0</v>
      </c>
      <c r="E230" s="17">
        <v>0</v>
      </c>
      <c r="F230" s="1"/>
      <c r="G230" s="19"/>
      <c r="H230" s="7" t="s">
        <v>99</v>
      </c>
      <c r="I230" s="6">
        <v>0</v>
      </c>
      <c r="J230" s="17">
        <v>0</v>
      </c>
      <c r="K230" s="8">
        <v>0</v>
      </c>
      <c r="L230" s="17">
        <v>0</v>
      </c>
      <c r="M230" s="1"/>
      <c r="N230" s="19"/>
      <c r="O230" s="7" t="s">
        <v>99</v>
      </c>
      <c r="P230" s="6">
        <v>0</v>
      </c>
      <c r="Q230" s="17">
        <v>0</v>
      </c>
      <c r="R230" s="8">
        <v>0</v>
      </c>
      <c r="S230" s="17">
        <v>0</v>
      </c>
      <c r="T230" s="1"/>
      <c r="U230" s="19"/>
      <c r="V230" s="7" t="s">
        <v>99</v>
      </c>
      <c r="W230" s="6">
        <v>0</v>
      </c>
      <c r="X230" s="17">
        <v>0</v>
      </c>
      <c r="Y230" s="8">
        <v>0</v>
      </c>
      <c r="Z230" s="17">
        <v>0</v>
      </c>
      <c r="AA230" s="1"/>
      <c r="AB230" s="19"/>
      <c r="AC230" s="7" t="s">
        <v>99</v>
      </c>
      <c r="AD230" s="6">
        <v>0</v>
      </c>
      <c r="AE230" s="17">
        <v>0</v>
      </c>
      <c r="AF230" s="8">
        <v>0</v>
      </c>
      <c r="AG230" s="17">
        <v>0</v>
      </c>
      <c r="AH230" s="1"/>
      <c r="AI230" s="19"/>
      <c r="AJ230" s="7" t="s">
        <v>99</v>
      </c>
      <c r="AK230" s="6">
        <v>0</v>
      </c>
      <c r="AL230" s="17">
        <v>0</v>
      </c>
      <c r="AM230" s="8">
        <v>0</v>
      </c>
      <c r="AN230" s="17">
        <v>0</v>
      </c>
      <c r="AO230" s="1"/>
      <c r="AP230" s="19"/>
      <c r="AQ230" s="7" t="s">
        <v>99</v>
      </c>
      <c r="AR230" s="6">
        <v>0</v>
      </c>
      <c r="AS230" s="17">
        <v>0</v>
      </c>
      <c r="AT230" s="8">
        <v>0</v>
      </c>
      <c r="AU230" s="17">
        <v>0</v>
      </c>
      <c r="AV230" s="1"/>
      <c r="AW230" s="19"/>
      <c r="AX230" s="7" t="s">
        <v>99</v>
      </c>
      <c r="AY230" s="6">
        <v>0</v>
      </c>
      <c r="AZ230" s="17">
        <v>0</v>
      </c>
      <c r="BA230" s="8">
        <v>0</v>
      </c>
      <c r="BB230" s="17">
        <v>0</v>
      </c>
      <c r="BC230" s="1"/>
      <c r="BD230" s="19"/>
      <c r="BE230" s="7" t="s">
        <v>99</v>
      </c>
      <c r="BF230" s="6">
        <v>0</v>
      </c>
      <c r="BG230" s="17">
        <v>0</v>
      </c>
      <c r="BH230" s="8">
        <v>0</v>
      </c>
      <c r="BI230" s="17">
        <v>0</v>
      </c>
      <c r="BJ230" s="1"/>
      <c r="BK230" s="19"/>
      <c r="BL230" s="7" t="s">
        <v>99</v>
      </c>
      <c r="BM230" s="6">
        <v>0</v>
      </c>
      <c r="BN230" s="17">
        <v>0</v>
      </c>
      <c r="BO230" s="8">
        <v>0</v>
      </c>
      <c r="BP230" s="17">
        <v>0</v>
      </c>
      <c r="BQ230" s="1"/>
      <c r="BR230" s="19"/>
      <c r="BS230" s="7" t="s">
        <v>99</v>
      </c>
      <c r="BT230" s="6">
        <v>0</v>
      </c>
      <c r="BU230" s="17">
        <v>0</v>
      </c>
      <c r="BV230" s="8">
        <v>0</v>
      </c>
      <c r="BW230" s="17">
        <v>0</v>
      </c>
      <c r="BX230" s="1"/>
      <c r="BY230" s="19"/>
      <c r="BZ230" s="7" t="s">
        <v>99</v>
      </c>
      <c r="CA230" s="6">
        <v>0</v>
      </c>
      <c r="CB230" s="17">
        <v>0</v>
      </c>
      <c r="CC230" s="8">
        <v>0</v>
      </c>
      <c r="CD230" s="17">
        <v>0</v>
      </c>
      <c r="CE230" s="1"/>
      <c r="CF230" s="19"/>
    </row>
    <row r="231" spans="1:84" ht="18" x14ac:dyDescent="0.25">
      <c r="A231" s="7" t="s">
        <v>100</v>
      </c>
      <c r="B231" s="6">
        <v>0</v>
      </c>
      <c r="C231" s="17">
        <v>0</v>
      </c>
      <c r="D231" s="8">
        <v>0</v>
      </c>
      <c r="E231" s="17">
        <v>0</v>
      </c>
      <c r="F231" s="1"/>
      <c r="G231" s="19"/>
      <c r="H231" s="7" t="s">
        <v>100</v>
      </c>
      <c r="I231" s="6">
        <v>0</v>
      </c>
      <c r="J231" s="17">
        <v>0</v>
      </c>
      <c r="K231" s="8">
        <v>0</v>
      </c>
      <c r="L231" s="17">
        <v>0</v>
      </c>
      <c r="M231" s="1"/>
      <c r="N231" s="19"/>
      <c r="O231" s="7" t="s">
        <v>100</v>
      </c>
      <c r="P231" s="6">
        <v>0</v>
      </c>
      <c r="Q231" s="17">
        <v>0</v>
      </c>
      <c r="R231" s="8">
        <v>0</v>
      </c>
      <c r="S231" s="17">
        <v>0</v>
      </c>
      <c r="T231" s="1"/>
      <c r="U231" s="19"/>
      <c r="V231" s="7" t="s">
        <v>100</v>
      </c>
      <c r="W231" s="6">
        <v>0</v>
      </c>
      <c r="X231" s="17">
        <v>0</v>
      </c>
      <c r="Y231" s="8">
        <v>0</v>
      </c>
      <c r="Z231" s="17">
        <v>0</v>
      </c>
      <c r="AA231" s="1"/>
      <c r="AB231" s="19"/>
      <c r="AC231" s="7" t="s">
        <v>100</v>
      </c>
      <c r="AD231" s="6">
        <v>0</v>
      </c>
      <c r="AE231" s="17">
        <v>0</v>
      </c>
      <c r="AF231" s="8">
        <v>0</v>
      </c>
      <c r="AG231" s="17">
        <v>0</v>
      </c>
      <c r="AH231" s="1"/>
      <c r="AI231" s="19"/>
      <c r="AJ231" s="7" t="s">
        <v>100</v>
      </c>
      <c r="AK231" s="6">
        <v>0</v>
      </c>
      <c r="AL231" s="17">
        <v>0</v>
      </c>
      <c r="AM231" s="8">
        <v>0</v>
      </c>
      <c r="AN231" s="17">
        <v>0</v>
      </c>
      <c r="AO231" s="1"/>
      <c r="AP231" s="19"/>
      <c r="AQ231" s="7" t="s">
        <v>100</v>
      </c>
      <c r="AR231" s="6">
        <v>0</v>
      </c>
      <c r="AS231" s="17">
        <v>0</v>
      </c>
      <c r="AT231" s="8">
        <v>0</v>
      </c>
      <c r="AU231" s="17">
        <v>0</v>
      </c>
      <c r="AV231" s="1"/>
      <c r="AW231" s="19"/>
      <c r="AX231" s="7" t="s">
        <v>100</v>
      </c>
      <c r="AY231" s="6">
        <v>0</v>
      </c>
      <c r="AZ231" s="17">
        <v>0</v>
      </c>
      <c r="BA231" s="8">
        <v>0</v>
      </c>
      <c r="BB231" s="17">
        <v>0</v>
      </c>
      <c r="BC231" s="1"/>
      <c r="BD231" s="19"/>
      <c r="BE231" s="7" t="s">
        <v>100</v>
      </c>
      <c r="BF231" s="6">
        <v>0</v>
      </c>
      <c r="BG231" s="17">
        <v>0</v>
      </c>
      <c r="BH231" s="8">
        <v>0</v>
      </c>
      <c r="BI231" s="17">
        <v>0</v>
      </c>
      <c r="BJ231" s="1"/>
      <c r="BK231" s="19"/>
      <c r="BL231" s="7" t="s">
        <v>100</v>
      </c>
      <c r="BM231" s="6">
        <v>0</v>
      </c>
      <c r="BN231" s="17">
        <v>0</v>
      </c>
      <c r="BO231" s="8">
        <v>0</v>
      </c>
      <c r="BP231" s="17">
        <v>0</v>
      </c>
      <c r="BQ231" s="1"/>
      <c r="BR231" s="19"/>
      <c r="BS231" s="7" t="s">
        <v>100</v>
      </c>
      <c r="BT231" s="6">
        <v>0</v>
      </c>
      <c r="BU231" s="17">
        <v>0</v>
      </c>
      <c r="BV231" s="8">
        <v>0</v>
      </c>
      <c r="BW231" s="17">
        <v>0</v>
      </c>
      <c r="BX231" s="1"/>
      <c r="BY231" s="19"/>
      <c r="BZ231" s="7" t="s">
        <v>100</v>
      </c>
      <c r="CA231" s="6">
        <v>0</v>
      </c>
      <c r="CB231" s="17">
        <v>0</v>
      </c>
      <c r="CC231" s="8">
        <v>0</v>
      </c>
      <c r="CD231" s="17">
        <v>0</v>
      </c>
      <c r="CE231" s="1"/>
      <c r="CF231" s="19"/>
    </row>
    <row r="232" spans="1:84" ht="18" x14ac:dyDescent="0.25">
      <c r="A232" s="7"/>
      <c r="B232" s="6"/>
      <c r="C232" s="20"/>
      <c r="D232" s="8"/>
      <c r="E232" s="20"/>
      <c r="F232" s="1"/>
      <c r="G232" s="1"/>
      <c r="H232" s="7"/>
      <c r="I232" s="6"/>
      <c r="J232" s="20"/>
      <c r="K232" s="8"/>
      <c r="L232" s="20"/>
      <c r="M232" s="1"/>
      <c r="N232" s="1"/>
      <c r="O232" s="7"/>
      <c r="P232" s="6"/>
      <c r="Q232" s="20"/>
      <c r="R232" s="8"/>
      <c r="S232" s="20"/>
      <c r="T232" s="1"/>
      <c r="U232" s="1"/>
      <c r="V232" s="7"/>
      <c r="W232" s="6"/>
      <c r="X232" s="20"/>
      <c r="Y232" s="8"/>
      <c r="Z232" s="20"/>
      <c r="AA232" s="1"/>
      <c r="AB232" s="1"/>
      <c r="AC232" s="7"/>
      <c r="AD232" s="6"/>
      <c r="AE232" s="20"/>
      <c r="AF232" s="8"/>
      <c r="AG232" s="20"/>
      <c r="AH232" s="1"/>
      <c r="AI232" s="1"/>
      <c r="AJ232" s="7"/>
      <c r="AK232" s="6"/>
      <c r="AL232" s="20"/>
      <c r="AM232" s="8"/>
      <c r="AN232" s="20"/>
      <c r="AO232" s="1"/>
      <c r="AP232" s="1"/>
      <c r="AQ232" s="7"/>
      <c r="AR232" s="6"/>
      <c r="AS232" s="20"/>
      <c r="AT232" s="8"/>
      <c r="AU232" s="20"/>
      <c r="AV232" s="1"/>
      <c r="AW232" s="1"/>
      <c r="AX232" s="7"/>
      <c r="AY232" s="6"/>
      <c r="AZ232" s="20"/>
      <c r="BA232" s="8"/>
      <c r="BB232" s="20"/>
      <c r="BC232" s="1"/>
      <c r="BD232" s="1"/>
      <c r="BE232" s="7"/>
      <c r="BF232" s="6"/>
      <c r="BG232" s="20"/>
      <c r="BH232" s="8"/>
      <c r="BI232" s="20"/>
      <c r="BJ232" s="1"/>
      <c r="BK232" s="1"/>
      <c r="BL232" s="7"/>
      <c r="BM232" s="6"/>
      <c r="BN232" s="20"/>
      <c r="BO232" s="8"/>
      <c r="BP232" s="20"/>
      <c r="BQ232" s="1"/>
      <c r="BR232" s="1"/>
      <c r="BS232" s="7"/>
      <c r="BT232" s="6"/>
      <c r="BU232" s="20"/>
      <c r="BV232" s="8"/>
      <c r="BW232" s="20"/>
      <c r="BX232" s="1"/>
      <c r="BY232" s="1"/>
      <c r="BZ232" s="7"/>
      <c r="CA232" s="6"/>
      <c r="CB232" s="20"/>
      <c r="CC232" s="8"/>
      <c r="CD232" s="20"/>
      <c r="CE232" s="1"/>
      <c r="CF232" s="1"/>
    </row>
    <row r="233" spans="1:84" ht="18.75" thickBot="1" x14ac:dyDescent="0.3">
      <c r="A233" s="21"/>
      <c r="B233" s="22">
        <v>87970377.029999986</v>
      </c>
      <c r="C233" s="23"/>
      <c r="D233" s="24">
        <v>1082</v>
      </c>
      <c r="E233" s="23"/>
      <c r="F233" s="1"/>
      <c r="G233" s="1"/>
      <c r="H233" s="21"/>
      <c r="I233" s="22">
        <v>87050598.460000053</v>
      </c>
      <c r="J233" s="23"/>
      <c r="K233" s="24">
        <v>1068</v>
      </c>
      <c r="L233" s="23"/>
      <c r="M233" s="1"/>
      <c r="N233" s="1"/>
      <c r="O233" s="21"/>
      <c r="P233" s="22">
        <v>86251533.400000021</v>
      </c>
      <c r="Q233" s="23"/>
      <c r="R233" s="24">
        <v>1059</v>
      </c>
      <c r="S233" s="23"/>
      <c r="T233" s="1"/>
      <c r="U233" s="1"/>
      <c r="V233" s="21"/>
      <c r="W233" s="22">
        <v>85932191.050000012</v>
      </c>
      <c r="X233" s="23"/>
      <c r="Y233" s="24">
        <v>1050</v>
      </c>
      <c r="Z233" s="23"/>
      <c r="AA233" s="1"/>
      <c r="AB233" s="1"/>
      <c r="AC233" s="21"/>
      <c r="AD233" s="22">
        <v>85279601.050000012</v>
      </c>
      <c r="AE233" s="23"/>
      <c r="AF233" s="24">
        <v>1037</v>
      </c>
      <c r="AG233" s="23"/>
      <c r="AH233" s="1"/>
      <c r="AI233" s="1"/>
      <c r="AJ233" s="21"/>
      <c r="AK233" s="22">
        <v>84994153.959999979</v>
      </c>
      <c r="AL233" s="23"/>
      <c r="AM233" s="24">
        <v>1033</v>
      </c>
      <c r="AN233" s="23"/>
      <c r="AO233" s="1"/>
      <c r="AP233" s="1"/>
      <c r="AQ233" s="21"/>
      <c r="AR233" s="22">
        <v>84545348.389999986</v>
      </c>
      <c r="AS233" s="23"/>
      <c r="AT233" s="24">
        <v>1026</v>
      </c>
      <c r="AU233" s="23"/>
      <c r="AV233" s="1"/>
      <c r="AW233" s="1"/>
      <c r="AX233" s="21"/>
      <c r="AY233" s="22">
        <v>83823031.570000023</v>
      </c>
      <c r="AZ233" s="23"/>
      <c r="BA233" s="24">
        <v>1017</v>
      </c>
      <c r="BB233" s="23"/>
      <c r="BC233" s="1"/>
      <c r="BD233" s="1"/>
      <c r="BE233" s="21"/>
      <c r="BF233" s="22">
        <v>83093986.289999977</v>
      </c>
      <c r="BG233" s="23"/>
      <c r="BH233" s="24">
        <v>1010</v>
      </c>
      <c r="BI233" s="23"/>
      <c r="BJ233" s="1"/>
      <c r="BK233" s="1"/>
      <c r="BL233" s="21"/>
      <c r="BM233" s="22">
        <v>82610314.049999982</v>
      </c>
      <c r="BN233" s="23"/>
      <c r="BO233" s="24">
        <v>1000</v>
      </c>
      <c r="BP233" s="23"/>
      <c r="BQ233" s="1"/>
      <c r="BR233" s="1"/>
      <c r="BS233" s="21"/>
      <c r="BT233" s="22">
        <v>81555187.059999973</v>
      </c>
      <c r="BU233" s="23"/>
      <c r="BV233" s="24">
        <v>989</v>
      </c>
      <c r="BW233" s="23"/>
      <c r="BX233" s="1"/>
      <c r="BY233" s="1"/>
      <c r="BZ233" s="21"/>
      <c r="CA233" s="22">
        <v>81273769.759999976</v>
      </c>
      <c r="CB233" s="23"/>
      <c r="CC233" s="24">
        <v>983</v>
      </c>
      <c r="CD233" s="23"/>
      <c r="CE233" s="1"/>
      <c r="CF233" s="1"/>
    </row>
    <row r="234" spans="1:84" ht="18.75" thickTop="1" x14ac:dyDescent="0.25">
      <c r="A234" s="7"/>
      <c r="B234" s="6"/>
      <c r="C234" s="20"/>
      <c r="D234" s="8"/>
      <c r="E234" s="20"/>
      <c r="F234" s="1"/>
      <c r="G234" s="1"/>
      <c r="H234" s="7"/>
      <c r="I234" s="6"/>
      <c r="J234" s="20"/>
      <c r="K234" s="8"/>
      <c r="L234" s="20"/>
      <c r="M234" s="1"/>
      <c r="N234" s="1"/>
      <c r="O234" s="7"/>
      <c r="P234" s="6"/>
      <c r="Q234" s="20"/>
      <c r="R234" s="8"/>
      <c r="S234" s="20"/>
      <c r="T234" s="1"/>
      <c r="U234" s="1"/>
      <c r="V234" s="7"/>
      <c r="W234" s="6"/>
      <c r="X234" s="20"/>
      <c r="Y234" s="8"/>
      <c r="Z234" s="20"/>
      <c r="AA234" s="1"/>
      <c r="AB234" s="1"/>
      <c r="AC234" s="7"/>
      <c r="AD234" s="6"/>
      <c r="AE234" s="20"/>
      <c r="AF234" s="8"/>
      <c r="AG234" s="20"/>
      <c r="AH234" s="1"/>
      <c r="AI234" s="1"/>
      <c r="AJ234" s="7"/>
      <c r="AK234" s="6"/>
      <c r="AL234" s="20"/>
      <c r="AM234" s="8"/>
      <c r="AN234" s="20"/>
      <c r="AO234" s="1"/>
      <c r="AP234" s="1"/>
      <c r="AQ234" s="7"/>
      <c r="AR234" s="6"/>
      <c r="AS234" s="20"/>
      <c r="AT234" s="8"/>
      <c r="AU234" s="20"/>
      <c r="AV234" s="1"/>
      <c r="AW234" s="1"/>
      <c r="AX234" s="7"/>
      <c r="AY234" s="6"/>
      <c r="AZ234" s="20"/>
      <c r="BA234" s="8"/>
      <c r="BB234" s="20"/>
      <c r="BC234" s="1"/>
      <c r="BD234" s="1"/>
      <c r="BE234" s="7"/>
      <c r="BF234" s="6"/>
      <c r="BG234" s="20"/>
      <c r="BH234" s="8"/>
      <c r="BI234" s="20"/>
      <c r="BJ234" s="1"/>
      <c r="BK234" s="1"/>
      <c r="BL234" s="7"/>
      <c r="BM234" s="6"/>
      <c r="BN234" s="20"/>
      <c r="BO234" s="8"/>
      <c r="BP234" s="20"/>
      <c r="BQ234" s="1"/>
      <c r="BR234" s="1"/>
      <c r="BS234" s="7"/>
      <c r="BT234" s="6"/>
      <c r="BU234" s="20"/>
      <c r="BV234" s="8"/>
      <c r="BW234" s="20"/>
      <c r="BX234" s="1"/>
      <c r="BY234" s="1"/>
      <c r="BZ234" s="7"/>
      <c r="CA234" s="6"/>
      <c r="CB234" s="20"/>
      <c r="CC234" s="8"/>
      <c r="CD234" s="20"/>
      <c r="CE234" s="1"/>
      <c r="CF234" s="1"/>
    </row>
    <row r="235" spans="1:84" ht="18" x14ac:dyDescent="0.25">
      <c r="A235" s="21" t="s">
        <v>85</v>
      </c>
      <c r="B235" s="6"/>
      <c r="C235" s="7"/>
      <c r="D235" s="36">
        <v>2.6976024283903249E-2</v>
      </c>
      <c r="E235" s="7"/>
      <c r="F235" s="37"/>
      <c r="G235" s="1"/>
      <c r="H235" s="21" t="s">
        <v>85</v>
      </c>
      <c r="I235" s="6"/>
      <c r="J235" s="7"/>
      <c r="K235" s="36">
        <v>2.7022142556220183E-2</v>
      </c>
      <c r="L235" s="7"/>
      <c r="M235" s="37"/>
      <c r="N235" s="1"/>
      <c r="O235" s="21" t="s">
        <v>85</v>
      </c>
      <c r="P235" s="6"/>
      <c r="Q235" s="7"/>
      <c r="R235" s="36">
        <v>2.7211105278003144E-2</v>
      </c>
      <c r="S235" s="7"/>
      <c r="T235" s="37"/>
      <c r="U235" s="1"/>
      <c r="V235" s="21" t="s">
        <v>85</v>
      </c>
      <c r="W235" s="6"/>
      <c r="X235" s="7"/>
      <c r="Y235" s="36">
        <v>2.7207899194563869E-2</v>
      </c>
      <c r="Z235" s="7"/>
      <c r="AA235" s="37"/>
      <c r="AB235" s="1"/>
      <c r="AC235" s="21" t="s">
        <v>85</v>
      </c>
      <c r="AD235" s="6"/>
      <c r="AE235" s="7"/>
      <c r="AF235" s="36">
        <v>2.723507899880127E-2</v>
      </c>
      <c r="AG235" s="7"/>
      <c r="AH235" s="37"/>
      <c r="AI235" s="1"/>
      <c r="AJ235" s="21" t="s">
        <v>85</v>
      </c>
      <c r="AK235" s="6"/>
      <c r="AL235" s="7"/>
      <c r="AM235" s="36">
        <v>2.6702420831543262E-2</v>
      </c>
      <c r="AN235" s="7"/>
      <c r="AO235" s="37"/>
      <c r="AP235" s="1"/>
      <c r="AQ235" s="21" t="s">
        <v>85</v>
      </c>
      <c r="AR235" s="6"/>
      <c r="AS235" s="7"/>
      <c r="AT235" s="36">
        <v>2.6664652894578943E-2</v>
      </c>
      <c r="AU235" s="7"/>
      <c r="AV235" s="37"/>
      <c r="AW235" s="1"/>
      <c r="AX235" s="21" t="s">
        <v>85</v>
      </c>
      <c r="AY235" s="6"/>
      <c r="AZ235" s="7"/>
      <c r="BA235" s="36">
        <v>2.6674213367843935E-2</v>
      </c>
      <c r="BB235" s="7"/>
      <c r="BC235" s="37"/>
      <c r="BD235" s="1"/>
      <c r="BE235" s="21" t="s">
        <v>85</v>
      </c>
      <c r="BF235" s="6"/>
      <c r="BG235" s="7"/>
      <c r="BH235" s="36">
        <v>2.415573551881765E-2</v>
      </c>
      <c r="BI235" s="7"/>
      <c r="BJ235" s="37"/>
      <c r="BK235" s="1"/>
      <c r="BL235" s="21" t="s">
        <v>85</v>
      </c>
      <c r="BM235" s="6"/>
      <c r="BN235" s="7"/>
      <c r="BO235" s="36">
        <v>2.4155295389963468E-2</v>
      </c>
      <c r="BP235" s="7"/>
      <c r="BQ235" s="37"/>
      <c r="BR235" s="1"/>
      <c r="BS235" s="21" t="s">
        <v>85</v>
      </c>
      <c r="BT235" s="6"/>
      <c r="BU235" s="7"/>
      <c r="BV235" s="36">
        <v>2.3966709514970513E-2</v>
      </c>
      <c r="BW235" s="7"/>
      <c r="BX235" s="37"/>
      <c r="BY235" s="1"/>
      <c r="BZ235" s="21" t="s">
        <v>85</v>
      </c>
      <c r="CA235" s="6"/>
      <c r="CB235" s="7"/>
      <c r="CC235" s="36">
        <v>2.2599757005474782E-2</v>
      </c>
      <c r="CD235" s="7"/>
      <c r="CE235" s="37"/>
      <c r="CF235" s="1"/>
    </row>
    <row r="236" spans="1:84" ht="18" x14ac:dyDescent="0.25">
      <c r="A236" s="7"/>
      <c r="B236" s="6"/>
      <c r="C236" s="7"/>
      <c r="D236" s="8"/>
      <c r="E236" s="7"/>
      <c r="F236" s="1"/>
      <c r="G236" s="1"/>
      <c r="H236" s="7"/>
      <c r="I236" s="6"/>
      <c r="J236" s="7"/>
      <c r="K236" s="8"/>
      <c r="L236" s="7"/>
      <c r="M236" s="1"/>
      <c r="N236" s="1"/>
      <c r="O236" s="7"/>
      <c r="P236" s="6"/>
      <c r="Q236" s="7"/>
      <c r="R236" s="8"/>
      <c r="S236" s="7"/>
      <c r="T236" s="1"/>
      <c r="U236" s="1"/>
      <c r="V236" s="7"/>
      <c r="W236" s="6"/>
      <c r="X236" s="7"/>
      <c r="Y236" s="8"/>
      <c r="Z236" s="7"/>
      <c r="AA236" s="1"/>
      <c r="AB236" s="1"/>
      <c r="AC236" s="7"/>
      <c r="AD236" s="6"/>
      <c r="AE236" s="7"/>
      <c r="AF236" s="8"/>
      <c r="AG236" s="7"/>
      <c r="AH236" s="1"/>
      <c r="AI236" s="1"/>
      <c r="AJ236" s="7"/>
      <c r="AK236" s="6"/>
      <c r="AL236" s="7"/>
      <c r="AM236" s="8"/>
      <c r="AN236" s="7"/>
      <c r="AO236" s="1"/>
      <c r="AP236" s="1"/>
      <c r="AQ236" s="7"/>
      <c r="AR236" s="6"/>
      <c r="AS236" s="7"/>
      <c r="AT236" s="8"/>
      <c r="AU236" s="7"/>
      <c r="AV236" s="1"/>
      <c r="AW236" s="1"/>
      <c r="AX236" s="7"/>
      <c r="AY236" s="6"/>
      <c r="AZ236" s="7"/>
      <c r="BA236" s="8"/>
      <c r="BB236" s="7"/>
      <c r="BC236" s="1"/>
      <c r="BD236" s="1"/>
      <c r="BE236" s="7"/>
      <c r="BF236" s="6"/>
      <c r="BG236" s="7"/>
      <c r="BH236" s="8"/>
      <c r="BI236" s="7"/>
      <c r="BJ236" s="1"/>
      <c r="BK236" s="1"/>
      <c r="BL236" s="7"/>
      <c r="BM236" s="6"/>
      <c r="BN236" s="7"/>
      <c r="BO236" s="8"/>
      <c r="BP236" s="7"/>
      <c r="BQ236" s="1"/>
      <c r="BR236" s="1"/>
      <c r="BS236" s="7"/>
      <c r="BT236" s="6"/>
      <c r="BU236" s="7"/>
      <c r="BV236" s="8"/>
      <c r="BW236" s="7"/>
      <c r="BX236" s="1"/>
      <c r="BY236" s="1"/>
      <c r="BZ236" s="7"/>
      <c r="CA236" s="6"/>
      <c r="CB236" s="7"/>
      <c r="CC236" s="8"/>
      <c r="CD236" s="7"/>
      <c r="CE236" s="1"/>
      <c r="CF236" s="1"/>
    </row>
    <row r="237" spans="1:84" ht="18" x14ac:dyDescent="0.25">
      <c r="A237" s="7"/>
      <c r="B237" s="6"/>
      <c r="C237" s="7"/>
      <c r="D237" s="8"/>
      <c r="E237" s="7"/>
      <c r="F237" s="1"/>
      <c r="G237" s="1"/>
      <c r="H237" s="7"/>
      <c r="I237" s="6"/>
      <c r="J237" s="7"/>
      <c r="K237" s="8"/>
      <c r="L237" s="7"/>
      <c r="M237" s="1"/>
      <c r="N237" s="1"/>
      <c r="O237" s="7"/>
      <c r="P237" s="6"/>
      <c r="Q237" s="7"/>
      <c r="R237" s="8"/>
      <c r="S237" s="7"/>
      <c r="T237" s="1"/>
      <c r="U237" s="1"/>
      <c r="V237" s="7"/>
      <c r="W237" s="6"/>
      <c r="X237" s="7"/>
      <c r="Y237" s="8"/>
      <c r="Z237" s="7"/>
      <c r="AA237" s="1"/>
      <c r="AB237" s="1"/>
      <c r="AC237" s="7"/>
      <c r="AD237" s="6"/>
      <c r="AE237" s="7"/>
      <c r="AF237" s="8"/>
      <c r="AG237" s="7"/>
      <c r="AH237" s="1"/>
      <c r="AI237" s="1"/>
      <c r="AJ237" s="7"/>
      <c r="AK237" s="6"/>
      <c r="AL237" s="7"/>
      <c r="AM237" s="8"/>
      <c r="AN237" s="7"/>
      <c r="AO237" s="1"/>
      <c r="AP237" s="1"/>
      <c r="AQ237" s="7"/>
      <c r="AR237" s="6"/>
      <c r="AS237" s="7"/>
      <c r="AT237" s="8"/>
      <c r="AU237" s="7"/>
      <c r="AV237" s="1"/>
      <c r="AW237" s="1"/>
      <c r="AX237" s="7"/>
      <c r="AY237" s="6"/>
      <c r="AZ237" s="7"/>
      <c r="BA237" s="8"/>
      <c r="BB237" s="7"/>
      <c r="BC237" s="1"/>
      <c r="BD237" s="1"/>
      <c r="BE237" s="7"/>
      <c r="BF237" s="6"/>
      <c r="BG237" s="7"/>
      <c r="BH237" s="8"/>
      <c r="BI237" s="7"/>
      <c r="BJ237" s="1"/>
      <c r="BK237" s="1"/>
      <c r="BL237" s="7"/>
      <c r="BM237" s="6"/>
      <c r="BN237" s="7"/>
      <c r="BO237" s="8"/>
      <c r="BP237" s="7"/>
      <c r="BQ237" s="1"/>
      <c r="BR237" s="1"/>
      <c r="BS237" s="7"/>
      <c r="BT237" s="6"/>
      <c r="BU237" s="7"/>
      <c r="BV237" s="8"/>
      <c r="BW237" s="7"/>
      <c r="BX237" s="1"/>
      <c r="BY237" s="1"/>
      <c r="BZ237" s="7"/>
      <c r="CA237" s="6"/>
      <c r="CB237" s="7"/>
      <c r="CC237" s="8"/>
      <c r="CD237" s="7"/>
      <c r="CE237" s="1"/>
      <c r="CF237" s="1"/>
    </row>
    <row r="238" spans="1:84" ht="18" x14ac:dyDescent="0.25">
      <c r="A238" s="7"/>
      <c r="B238" s="6"/>
      <c r="C238" s="7"/>
      <c r="D238" s="8"/>
      <c r="E238" s="7"/>
      <c r="F238" s="1"/>
      <c r="G238" s="1"/>
      <c r="H238" s="7"/>
      <c r="I238" s="6"/>
      <c r="J238" s="7"/>
      <c r="K238" s="8"/>
      <c r="L238" s="7"/>
      <c r="M238" s="1"/>
      <c r="N238" s="1"/>
      <c r="O238" s="7"/>
      <c r="P238" s="6"/>
      <c r="Q238" s="7"/>
      <c r="R238" s="8"/>
      <c r="S238" s="7"/>
      <c r="T238" s="1"/>
      <c r="U238" s="1"/>
      <c r="V238" s="7"/>
      <c r="W238" s="6"/>
      <c r="X238" s="7"/>
      <c r="Y238" s="8"/>
      <c r="Z238" s="7"/>
      <c r="AA238" s="1"/>
      <c r="AB238" s="1"/>
      <c r="AC238" s="7"/>
      <c r="AD238" s="6"/>
      <c r="AE238" s="7"/>
      <c r="AF238" s="8"/>
      <c r="AG238" s="7"/>
      <c r="AH238" s="1"/>
      <c r="AI238" s="1"/>
      <c r="AJ238" s="7"/>
      <c r="AK238" s="6"/>
      <c r="AL238" s="7"/>
      <c r="AM238" s="8"/>
      <c r="AN238" s="7"/>
      <c r="AO238" s="1"/>
      <c r="AP238" s="1"/>
      <c r="AQ238" s="7"/>
      <c r="AR238" s="6"/>
      <c r="AS238" s="7"/>
      <c r="AT238" s="8"/>
      <c r="AU238" s="7"/>
      <c r="AV238" s="1"/>
      <c r="AW238" s="1"/>
      <c r="AX238" s="7"/>
      <c r="AY238" s="6"/>
      <c r="AZ238" s="7"/>
      <c r="BA238" s="8"/>
      <c r="BB238" s="7"/>
      <c r="BC238" s="1"/>
      <c r="BD238" s="1"/>
      <c r="BE238" s="7"/>
      <c r="BF238" s="6"/>
      <c r="BG238" s="7"/>
      <c r="BH238" s="8"/>
      <c r="BI238" s="7"/>
      <c r="BJ238" s="1"/>
      <c r="BK238" s="1"/>
      <c r="BL238" s="7"/>
      <c r="BM238" s="6"/>
      <c r="BN238" s="7"/>
      <c r="BO238" s="8"/>
      <c r="BP238" s="7"/>
      <c r="BQ238" s="1"/>
      <c r="BR238" s="1"/>
      <c r="BS238" s="7"/>
      <c r="BT238" s="6"/>
      <c r="BU238" s="7"/>
      <c r="BV238" s="8"/>
      <c r="BW238" s="7"/>
      <c r="BX238" s="1"/>
      <c r="BY238" s="1"/>
      <c r="BZ238" s="7"/>
      <c r="CA238" s="6"/>
      <c r="CB238" s="7"/>
      <c r="CC238" s="8"/>
      <c r="CD238" s="7"/>
      <c r="CE238" s="1"/>
      <c r="CF238" s="1"/>
    </row>
    <row r="239" spans="1:84" ht="18.75" x14ac:dyDescent="0.3">
      <c r="A239" s="5" t="s">
        <v>109</v>
      </c>
      <c r="B239" s="6"/>
      <c r="C239" s="7"/>
      <c r="D239" s="8"/>
      <c r="E239" s="7"/>
      <c r="F239" s="1"/>
      <c r="G239" s="1"/>
      <c r="H239" s="5" t="s">
        <v>109</v>
      </c>
      <c r="I239" s="6"/>
      <c r="J239" s="7"/>
      <c r="K239" s="8"/>
      <c r="L239" s="7"/>
      <c r="M239" s="1"/>
      <c r="N239" s="1"/>
      <c r="O239" s="5" t="s">
        <v>109</v>
      </c>
      <c r="P239" s="6"/>
      <c r="Q239" s="7"/>
      <c r="R239" s="8"/>
      <c r="S239" s="7"/>
      <c r="T239" s="1"/>
      <c r="U239" s="1"/>
      <c r="V239" s="5" t="s">
        <v>109</v>
      </c>
      <c r="W239" s="6"/>
      <c r="X239" s="7"/>
      <c r="Y239" s="8"/>
      <c r="Z239" s="7"/>
      <c r="AA239" s="1"/>
      <c r="AB239" s="1"/>
      <c r="AC239" s="5" t="s">
        <v>109</v>
      </c>
      <c r="AD239" s="6"/>
      <c r="AE239" s="7"/>
      <c r="AF239" s="8"/>
      <c r="AG239" s="7"/>
      <c r="AH239" s="1"/>
      <c r="AI239" s="1"/>
      <c r="AJ239" s="5" t="s">
        <v>109</v>
      </c>
      <c r="AK239" s="6"/>
      <c r="AL239" s="7"/>
      <c r="AM239" s="8"/>
      <c r="AN239" s="7"/>
      <c r="AO239" s="1"/>
      <c r="AP239" s="1"/>
      <c r="AQ239" s="5" t="s">
        <v>109</v>
      </c>
      <c r="AR239" s="6"/>
      <c r="AS239" s="7"/>
      <c r="AT239" s="8"/>
      <c r="AU239" s="7"/>
      <c r="AV239" s="1"/>
      <c r="AW239" s="1"/>
      <c r="AX239" s="5" t="s">
        <v>109</v>
      </c>
      <c r="AY239" s="6"/>
      <c r="AZ239" s="7"/>
      <c r="BA239" s="8"/>
      <c r="BB239" s="7"/>
      <c r="BC239" s="1"/>
      <c r="BD239" s="1"/>
      <c r="BE239" s="5" t="s">
        <v>109</v>
      </c>
      <c r="BF239" s="6"/>
      <c r="BG239" s="7"/>
      <c r="BH239" s="8"/>
      <c r="BI239" s="7"/>
      <c r="BJ239" s="1"/>
      <c r="BK239" s="1"/>
      <c r="BL239" s="5" t="s">
        <v>109</v>
      </c>
      <c r="BM239" s="6"/>
      <c r="BN239" s="7"/>
      <c r="BO239" s="8"/>
      <c r="BP239" s="7"/>
      <c r="BQ239" s="1"/>
      <c r="BR239" s="1"/>
      <c r="BS239" s="5" t="s">
        <v>109</v>
      </c>
      <c r="BT239" s="6"/>
      <c r="BU239" s="7"/>
      <c r="BV239" s="8"/>
      <c r="BW239" s="7"/>
      <c r="BX239" s="1"/>
      <c r="BY239" s="1"/>
      <c r="BZ239" s="5" t="s">
        <v>109</v>
      </c>
      <c r="CA239" s="6"/>
      <c r="CB239" s="7"/>
      <c r="CC239" s="8"/>
      <c r="CD239" s="7"/>
      <c r="CE239" s="1"/>
      <c r="CF239" s="1"/>
    </row>
    <row r="240" spans="1:84" ht="18" x14ac:dyDescent="0.25">
      <c r="A240" s="9"/>
      <c r="B240" s="10"/>
      <c r="C240" s="9"/>
      <c r="D240" s="11"/>
      <c r="E240" s="9"/>
      <c r="F240" s="1"/>
      <c r="G240" s="1"/>
      <c r="H240" s="9"/>
      <c r="I240" s="10"/>
      <c r="J240" s="9"/>
      <c r="K240" s="11"/>
      <c r="L240" s="9"/>
      <c r="M240" s="1"/>
      <c r="N240" s="1"/>
      <c r="O240" s="9"/>
      <c r="P240" s="10"/>
      <c r="Q240" s="9"/>
      <c r="R240" s="11"/>
      <c r="S240" s="9"/>
      <c r="T240" s="1"/>
      <c r="U240" s="1"/>
      <c r="V240" s="9"/>
      <c r="W240" s="10"/>
      <c r="X240" s="9"/>
      <c r="Y240" s="11"/>
      <c r="Z240" s="9"/>
      <c r="AA240" s="1"/>
      <c r="AB240" s="1"/>
      <c r="AC240" s="9"/>
      <c r="AD240" s="10"/>
      <c r="AE240" s="9"/>
      <c r="AF240" s="11"/>
      <c r="AG240" s="9"/>
      <c r="AH240" s="1"/>
      <c r="AI240" s="1"/>
      <c r="AJ240" s="9"/>
      <c r="AK240" s="10"/>
      <c r="AL240" s="9"/>
      <c r="AM240" s="11"/>
      <c r="AN240" s="9"/>
      <c r="AO240" s="1"/>
      <c r="AP240" s="1"/>
      <c r="AQ240" s="9"/>
      <c r="AR240" s="10"/>
      <c r="AS240" s="9"/>
      <c r="AT240" s="11"/>
      <c r="AU240" s="9"/>
      <c r="AV240" s="1"/>
      <c r="AW240" s="1"/>
      <c r="AX240" s="9"/>
      <c r="AY240" s="10"/>
      <c r="AZ240" s="9"/>
      <c r="BA240" s="11"/>
      <c r="BB240" s="9"/>
      <c r="BC240" s="1"/>
      <c r="BD240" s="1"/>
      <c r="BE240" s="9"/>
      <c r="BF240" s="10"/>
      <c r="BG240" s="9"/>
      <c r="BH240" s="11"/>
      <c r="BI240" s="9"/>
      <c r="BJ240" s="1"/>
      <c r="BK240" s="1"/>
      <c r="BL240" s="9"/>
      <c r="BM240" s="10"/>
      <c r="BN240" s="9"/>
      <c r="BO240" s="11"/>
      <c r="BP240" s="9"/>
      <c r="BQ240" s="1"/>
      <c r="BR240" s="1"/>
      <c r="BS240" s="9"/>
      <c r="BT240" s="10"/>
      <c r="BU240" s="9"/>
      <c r="BV240" s="11"/>
      <c r="BW240" s="9"/>
      <c r="BX240" s="1"/>
      <c r="BY240" s="1"/>
      <c r="BZ240" s="9"/>
      <c r="CA240" s="10"/>
      <c r="CB240" s="9"/>
      <c r="CC240" s="11"/>
      <c r="CD240" s="9"/>
      <c r="CE240" s="1"/>
      <c r="CF240" s="1"/>
    </row>
    <row r="241" spans="1:84" ht="72" x14ac:dyDescent="0.25">
      <c r="A241" s="12" t="s">
        <v>75</v>
      </c>
      <c r="B241" s="13" t="s">
        <v>106</v>
      </c>
      <c r="C241" s="14" t="s">
        <v>69</v>
      </c>
      <c r="D241" s="15" t="s">
        <v>70</v>
      </c>
      <c r="E241" s="14" t="s">
        <v>69</v>
      </c>
      <c r="F241" s="1"/>
      <c r="G241" s="1"/>
      <c r="H241" s="12" t="s">
        <v>75</v>
      </c>
      <c r="I241" s="13" t="s">
        <v>106</v>
      </c>
      <c r="J241" s="14" t="s">
        <v>69</v>
      </c>
      <c r="K241" s="15" t="s">
        <v>70</v>
      </c>
      <c r="L241" s="14" t="s">
        <v>69</v>
      </c>
      <c r="M241" s="1"/>
      <c r="N241" s="1"/>
      <c r="O241" s="12" t="s">
        <v>75</v>
      </c>
      <c r="P241" s="13" t="s">
        <v>106</v>
      </c>
      <c r="Q241" s="14" t="s">
        <v>69</v>
      </c>
      <c r="R241" s="15" t="s">
        <v>70</v>
      </c>
      <c r="S241" s="14" t="s">
        <v>69</v>
      </c>
      <c r="T241" s="1"/>
      <c r="U241" s="1"/>
      <c r="V241" s="12" t="s">
        <v>75</v>
      </c>
      <c r="W241" s="13" t="s">
        <v>106</v>
      </c>
      <c r="X241" s="14" t="s">
        <v>69</v>
      </c>
      <c r="Y241" s="15" t="s">
        <v>70</v>
      </c>
      <c r="Z241" s="14" t="s">
        <v>69</v>
      </c>
      <c r="AA241" s="1"/>
      <c r="AB241" s="1"/>
      <c r="AC241" s="12" t="s">
        <v>75</v>
      </c>
      <c r="AD241" s="13" t="s">
        <v>106</v>
      </c>
      <c r="AE241" s="14" t="s">
        <v>69</v>
      </c>
      <c r="AF241" s="15" t="s">
        <v>70</v>
      </c>
      <c r="AG241" s="14" t="s">
        <v>69</v>
      </c>
      <c r="AH241" s="1"/>
      <c r="AI241" s="1"/>
      <c r="AJ241" s="12" t="s">
        <v>75</v>
      </c>
      <c r="AK241" s="13" t="s">
        <v>106</v>
      </c>
      <c r="AL241" s="14" t="s">
        <v>69</v>
      </c>
      <c r="AM241" s="15" t="s">
        <v>70</v>
      </c>
      <c r="AN241" s="14" t="s">
        <v>69</v>
      </c>
      <c r="AO241" s="1"/>
      <c r="AP241" s="1"/>
      <c r="AQ241" s="12" t="s">
        <v>75</v>
      </c>
      <c r="AR241" s="13" t="s">
        <v>106</v>
      </c>
      <c r="AS241" s="14" t="s">
        <v>69</v>
      </c>
      <c r="AT241" s="15" t="s">
        <v>70</v>
      </c>
      <c r="AU241" s="14" t="s">
        <v>69</v>
      </c>
      <c r="AV241" s="1"/>
      <c r="AW241" s="1"/>
      <c r="AX241" s="12" t="s">
        <v>75</v>
      </c>
      <c r="AY241" s="13" t="s">
        <v>106</v>
      </c>
      <c r="AZ241" s="14" t="s">
        <v>69</v>
      </c>
      <c r="BA241" s="15" t="s">
        <v>70</v>
      </c>
      <c r="BB241" s="14" t="s">
        <v>69</v>
      </c>
      <c r="BC241" s="1"/>
      <c r="BD241" s="1"/>
      <c r="BE241" s="12" t="s">
        <v>75</v>
      </c>
      <c r="BF241" s="13" t="s">
        <v>106</v>
      </c>
      <c r="BG241" s="14" t="s">
        <v>69</v>
      </c>
      <c r="BH241" s="15" t="s">
        <v>70</v>
      </c>
      <c r="BI241" s="14" t="s">
        <v>69</v>
      </c>
      <c r="BJ241" s="1"/>
      <c r="BK241" s="1"/>
      <c r="BL241" s="12" t="s">
        <v>75</v>
      </c>
      <c r="BM241" s="13" t="s">
        <v>106</v>
      </c>
      <c r="BN241" s="14" t="s">
        <v>69</v>
      </c>
      <c r="BO241" s="15" t="s">
        <v>70</v>
      </c>
      <c r="BP241" s="14" t="s">
        <v>69</v>
      </c>
      <c r="BQ241" s="1"/>
      <c r="BR241" s="1"/>
      <c r="BS241" s="12" t="s">
        <v>75</v>
      </c>
      <c r="BT241" s="13" t="s">
        <v>106</v>
      </c>
      <c r="BU241" s="14" t="s">
        <v>69</v>
      </c>
      <c r="BV241" s="15" t="s">
        <v>70</v>
      </c>
      <c r="BW241" s="14" t="s">
        <v>69</v>
      </c>
      <c r="BX241" s="1"/>
      <c r="BY241" s="1"/>
      <c r="BZ241" s="12" t="s">
        <v>75</v>
      </c>
      <c r="CA241" s="13" t="s">
        <v>106</v>
      </c>
      <c r="CB241" s="14" t="s">
        <v>69</v>
      </c>
      <c r="CC241" s="15" t="s">
        <v>70</v>
      </c>
      <c r="CD241" s="14" t="s">
        <v>69</v>
      </c>
      <c r="CE241" s="1"/>
      <c r="CF241" s="1"/>
    </row>
    <row r="242" spans="1:84" ht="18" x14ac:dyDescent="0.25">
      <c r="A242" s="9"/>
      <c r="B242" s="10"/>
      <c r="C242" s="9"/>
      <c r="D242" s="11"/>
      <c r="E242" s="9"/>
      <c r="F242" s="1"/>
      <c r="G242" s="1"/>
      <c r="H242" s="9"/>
      <c r="I242" s="10"/>
      <c r="J242" s="9"/>
      <c r="K242" s="11"/>
      <c r="L242" s="9"/>
      <c r="M242" s="1"/>
      <c r="N242" s="1"/>
      <c r="O242" s="9"/>
      <c r="P242" s="10"/>
      <c r="Q242" s="9"/>
      <c r="R242" s="11"/>
      <c r="S242" s="9"/>
      <c r="T242" s="1"/>
      <c r="U242" s="1"/>
      <c r="V242" s="9"/>
      <c r="W242" s="10"/>
      <c r="X242" s="9"/>
      <c r="Y242" s="11"/>
      <c r="Z242" s="9"/>
      <c r="AA242" s="1"/>
      <c r="AB242" s="1"/>
      <c r="AC242" s="9"/>
      <c r="AD242" s="10"/>
      <c r="AE242" s="9"/>
      <c r="AF242" s="11"/>
      <c r="AG242" s="9"/>
      <c r="AH242" s="1"/>
      <c r="AI242" s="1"/>
      <c r="AJ242" s="9"/>
      <c r="AK242" s="10"/>
      <c r="AL242" s="9"/>
      <c r="AM242" s="11"/>
      <c r="AN242" s="9"/>
      <c r="AO242" s="1"/>
      <c r="AP242" s="1"/>
      <c r="AQ242" s="9"/>
      <c r="AR242" s="10"/>
      <c r="AS242" s="9"/>
      <c r="AT242" s="11"/>
      <c r="AU242" s="9"/>
      <c r="AV242" s="1"/>
      <c r="AW242" s="1"/>
      <c r="AX242" s="9"/>
      <c r="AY242" s="10"/>
      <c r="AZ242" s="9"/>
      <c r="BA242" s="11"/>
      <c r="BB242" s="9"/>
      <c r="BC242" s="1"/>
      <c r="BD242" s="1"/>
      <c r="BE242" s="9"/>
      <c r="BF242" s="10"/>
      <c r="BG242" s="9"/>
      <c r="BH242" s="11"/>
      <c r="BI242" s="9"/>
      <c r="BJ242" s="1"/>
      <c r="BK242" s="1"/>
      <c r="BL242" s="9"/>
      <c r="BM242" s="10"/>
      <c r="BN242" s="9"/>
      <c r="BO242" s="11"/>
      <c r="BP242" s="9"/>
      <c r="BQ242" s="1"/>
      <c r="BR242" s="1"/>
      <c r="BS242" s="9"/>
      <c r="BT242" s="10"/>
      <c r="BU242" s="9"/>
      <c r="BV242" s="11"/>
      <c r="BW242" s="9"/>
      <c r="BX242" s="1"/>
      <c r="BY242" s="1"/>
      <c r="BZ242" s="9"/>
      <c r="CA242" s="10"/>
      <c r="CB242" s="9"/>
      <c r="CC242" s="11"/>
      <c r="CD242" s="9"/>
      <c r="CE242" s="1"/>
      <c r="CF242" s="1"/>
    </row>
    <row r="243" spans="1:84" ht="18" x14ac:dyDescent="0.25">
      <c r="A243" s="7" t="s">
        <v>16</v>
      </c>
      <c r="B243" s="6">
        <v>86231088.619999915</v>
      </c>
      <c r="C243" s="17">
        <v>0.99374536347594999</v>
      </c>
      <c r="D243" s="8">
        <v>1072</v>
      </c>
      <c r="E243" s="17">
        <v>0.99628252788104088</v>
      </c>
      <c r="F243" s="18"/>
      <c r="G243" s="19"/>
      <c r="H243" s="7" t="s">
        <v>16</v>
      </c>
      <c r="I243" s="6">
        <v>85647870.729999959</v>
      </c>
      <c r="J243" s="17">
        <v>0.99369684221535426</v>
      </c>
      <c r="K243" s="8">
        <v>1058</v>
      </c>
      <c r="L243" s="17">
        <v>0.99529633113828786</v>
      </c>
      <c r="M243" s="18"/>
      <c r="N243" s="19"/>
      <c r="O243" s="7" t="s">
        <v>16</v>
      </c>
      <c r="P243" s="6">
        <v>85175255.109999895</v>
      </c>
      <c r="Q243" s="17">
        <v>0.99366067074780806</v>
      </c>
      <c r="R243" s="8">
        <v>1051</v>
      </c>
      <c r="S243" s="17">
        <v>0.99620853080568716</v>
      </c>
      <c r="T243" s="18"/>
      <c r="U243" s="19"/>
      <c r="V243" s="7" t="s">
        <v>16</v>
      </c>
      <c r="W243" s="6">
        <v>84860790.199999958</v>
      </c>
      <c r="X243" s="17">
        <v>0.9937166443673896</v>
      </c>
      <c r="Y243" s="8">
        <v>1042</v>
      </c>
      <c r="Z243" s="17">
        <v>0.99617590822179736</v>
      </c>
      <c r="AA243" s="18"/>
      <c r="AB243" s="19"/>
      <c r="AC243" s="7" t="s">
        <v>16</v>
      </c>
      <c r="AD243" s="6">
        <v>84163340.47999987</v>
      </c>
      <c r="AE243" s="17">
        <v>0.99365545864509985</v>
      </c>
      <c r="AF243" s="8">
        <v>1028</v>
      </c>
      <c r="AG243" s="17">
        <v>0.99612403100775193</v>
      </c>
      <c r="AH243" s="18"/>
      <c r="AI243" s="19"/>
      <c r="AJ243" s="7" t="s">
        <v>16</v>
      </c>
      <c r="AK243" s="6">
        <v>83771519.839999974</v>
      </c>
      <c r="AL243" s="17">
        <v>0.99241328545375784</v>
      </c>
      <c r="AM243" s="8">
        <v>1024</v>
      </c>
      <c r="AN243" s="17">
        <v>0.99610894941634243</v>
      </c>
      <c r="AO243" s="18"/>
      <c r="AP243" s="19"/>
      <c r="AQ243" s="7" t="s">
        <v>16</v>
      </c>
      <c r="AR243" s="6">
        <v>83584274.859999985</v>
      </c>
      <c r="AS243" s="17">
        <v>0.99386175476822991</v>
      </c>
      <c r="AT243" s="8">
        <v>1020</v>
      </c>
      <c r="AU243" s="17">
        <v>0.99804305283757333</v>
      </c>
      <c r="AV243" s="18"/>
      <c r="AW243" s="19"/>
      <c r="AX243" s="7" t="s">
        <v>16</v>
      </c>
      <c r="AY243" s="6">
        <v>82860758.329999998</v>
      </c>
      <c r="AZ243" s="17">
        <v>0.9937947348217594</v>
      </c>
      <c r="BA243" s="8">
        <v>1011</v>
      </c>
      <c r="BB243" s="17">
        <v>0.99802566633761103</v>
      </c>
      <c r="BC243" s="18"/>
      <c r="BD243" s="19"/>
      <c r="BE243" s="7" t="s">
        <v>16</v>
      </c>
      <c r="BF243" s="6">
        <v>82069393.479999989</v>
      </c>
      <c r="BG243" s="17">
        <v>0.99299567039290415</v>
      </c>
      <c r="BH243" s="8">
        <v>1002</v>
      </c>
      <c r="BI243" s="17">
        <v>0.99602385685884687</v>
      </c>
      <c r="BJ243" s="18"/>
      <c r="BK243" s="19"/>
      <c r="BL243" s="7" t="s">
        <v>16</v>
      </c>
      <c r="BM243" s="6">
        <v>81540649.189999923</v>
      </c>
      <c r="BN243" s="17">
        <v>0.99240840644586858</v>
      </c>
      <c r="BO243" s="8">
        <v>991</v>
      </c>
      <c r="BP243" s="17">
        <v>0.99497991967871491</v>
      </c>
      <c r="BQ243" s="18"/>
      <c r="BR243" s="19"/>
      <c r="BS243" s="7" t="s">
        <v>16</v>
      </c>
      <c r="BT243" s="6">
        <v>80951340.35999994</v>
      </c>
      <c r="BU243" s="17">
        <v>0.99749936557687957</v>
      </c>
      <c r="BV243" s="8">
        <v>982</v>
      </c>
      <c r="BW243" s="17">
        <v>0.99594320486815413</v>
      </c>
      <c r="BX243" s="18"/>
      <c r="BY243" s="19"/>
      <c r="BZ243" s="7" t="s">
        <v>16</v>
      </c>
      <c r="CA243" s="6">
        <v>80708204.649999872</v>
      </c>
      <c r="CB243" s="17">
        <v>0.9979661727747059</v>
      </c>
      <c r="CC243" s="8">
        <v>977</v>
      </c>
      <c r="CD243" s="17">
        <v>0.99693877551020404</v>
      </c>
      <c r="CE243" s="18"/>
      <c r="CF243" s="19"/>
    </row>
    <row r="244" spans="1:84" ht="18" x14ac:dyDescent="0.25">
      <c r="A244" s="7" t="s">
        <v>17</v>
      </c>
      <c r="B244" s="6">
        <v>11934.15</v>
      </c>
      <c r="C244" s="17">
        <v>1.3753167702414793E-4</v>
      </c>
      <c r="D244" s="8">
        <v>1</v>
      </c>
      <c r="E244" s="17">
        <v>9.2936802973977691E-4</v>
      </c>
      <c r="F244" s="18"/>
      <c r="G244" s="19"/>
      <c r="H244" s="7" t="s">
        <v>17</v>
      </c>
      <c r="I244" s="6">
        <v>14475.76</v>
      </c>
      <c r="J244" s="17">
        <v>1.6794949924690724E-4</v>
      </c>
      <c r="K244" s="8">
        <v>2</v>
      </c>
      <c r="L244" s="17">
        <v>1.8814675446848542E-3</v>
      </c>
      <c r="M244" s="18"/>
      <c r="N244" s="19"/>
      <c r="O244" s="7" t="s">
        <v>17</v>
      </c>
      <c r="P244" s="6">
        <v>13334.63</v>
      </c>
      <c r="Q244" s="17">
        <v>1.5556275555455581E-4</v>
      </c>
      <c r="R244" s="8">
        <v>1</v>
      </c>
      <c r="S244" s="17">
        <v>9.4786729857819908E-4</v>
      </c>
      <c r="T244" s="18"/>
      <c r="U244" s="19"/>
      <c r="V244" s="7" t="s">
        <v>17</v>
      </c>
      <c r="W244" s="6">
        <v>12311.58</v>
      </c>
      <c r="X244" s="17">
        <v>1.4416813625735801E-4</v>
      </c>
      <c r="Y244" s="8">
        <v>1</v>
      </c>
      <c r="Z244" s="17">
        <v>9.5602294455066918E-4</v>
      </c>
      <c r="AA244" s="18"/>
      <c r="AB244" s="19"/>
      <c r="AC244" s="7" t="s">
        <v>17</v>
      </c>
      <c r="AD244" s="6">
        <v>11697.84</v>
      </c>
      <c r="AE244" s="17">
        <v>1.3810790427358537E-4</v>
      </c>
      <c r="AF244" s="8">
        <v>1</v>
      </c>
      <c r="AG244" s="17">
        <v>9.6899224806201549E-4</v>
      </c>
      <c r="AH244" s="18"/>
      <c r="AI244" s="19"/>
      <c r="AJ244" s="7" t="s">
        <v>17</v>
      </c>
      <c r="AK244" s="6">
        <v>113255.1</v>
      </c>
      <c r="AL244" s="17">
        <v>1.3416954365882965E-3</v>
      </c>
      <c r="AM244" s="8">
        <v>1</v>
      </c>
      <c r="AN244" s="17">
        <v>9.727626459143969E-4</v>
      </c>
      <c r="AO244" s="18"/>
      <c r="AP244" s="19"/>
      <c r="AQ244" s="7" t="s">
        <v>17</v>
      </c>
      <c r="AR244" s="6">
        <v>0</v>
      </c>
      <c r="AS244" s="17">
        <v>0</v>
      </c>
      <c r="AT244" s="8">
        <v>0</v>
      </c>
      <c r="AU244" s="17">
        <v>0</v>
      </c>
      <c r="AV244" s="18"/>
      <c r="AW244" s="19"/>
      <c r="AX244" s="7" t="s">
        <v>17</v>
      </c>
      <c r="AY244" s="6">
        <v>0</v>
      </c>
      <c r="AZ244" s="17">
        <v>0</v>
      </c>
      <c r="BA244" s="8">
        <v>0</v>
      </c>
      <c r="BB244" s="17">
        <v>0</v>
      </c>
      <c r="BC244" s="18"/>
      <c r="BD244" s="19"/>
      <c r="BE244" s="7" t="s">
        <v>17</v>
      </c>
      <c r="BF244" s="6">
        <v>37133.11</v>
      </c>
      <c r="BG244" s="17">
        <v>4.4929072696521478E-4</v>
      </c>
      <c r="BH244" s="8">
        <v>1</v>
      </c>
      <c r="BI244" s="17">
        <v>9.9403578528827028E-4</v>
      </c>
      <c r="BJ244" s="18"/>
      <c r="BK244" s="19"/>
      <c r="BL244" s="7" t="s">
        <v>17</v>
      </c>
      <c r="BM244" s="6">
        <v>104044.63</v>
      </c>
      <c r="BN244" s="17">
        <v>1.2662980548137836E-3</v>
      </c>
      <c r="BO244" s="8">
        <v>3</v>
      </c>
      <c r="BP244" s="17">
        <v>3.0120481927710845E-3</v>
      </c>
      <c r="BQ244" s="18"/>
      <c r="BR244" s="19"/>
      <c r="BS244" s="7" t="s">
        <v>17</v>
      </c>
      <c r="BT244" s="6">
        <v>102773.88</v>
      </c>
      <c r="BU244" s="17">
        <v>1.2664012682429961E-3</v>
      </c>
      <c r="BV244" s="8">
        <v>3</v>
      </c>
      <c r="BW244" s="17">
        <v>3.0425963488843813E-3</v>
      </c>
      <c r="BX244" s="18"/>
      <c r="BY244" s="19"/>
      <c r="BZ244" s="7" t="s">
        <v>17</v>
      </c>
      <c r="CA244" s="6">
        <v>65342.32</v>
      </c>
      <c r="CB244" s="17">
        <v>8.079652532652419E-4</v>
      </c>
      <c r="CC244" s="8">
        <v>2</v>
      </c>
      <c r="CD244" s="17">
        <v>2.0408163265306124E-3</v>
      </c>
      <c r="CE244" s="18"/>
      <c r="CF244" s="19"/>
    </row>
    <row r="245" spans="1:84" ht="18" x14ac:dyDescent="0.25">
      <c r="A245" s="7" t="s">
        <v>18</v>
      </c>
      <c r="B245" s="6">
        <v>0</v>
      </c>
      <c r="C245" s="17">
        <v>0</v>
      </c>
      <c r="D245" s="8">
        <v>0</v>
      </c>
      <c r="E245" s="17">
        <v>0</v>
      </c>
      <c r="F245" s="18"/>
      <c r="G245" s="19"/>
      <c r="H245" s="7" t="s">
        <v>18</v>
      </c>
      <c r="I245" s="6">
        <v>12100.06</v>
      </c>
      <c r="J245" s="17">
        <v>1.4038634364327209E-4</v>
      </c>
      <c r="K245" s="8">
        <v>1</v>
      </c>
      <c r="L245" s="17">
        <v>9.4073377234242712E-4</v>
      </c>
      <c r="M245" s="18"/>
      <c r="N245" s="19"/>
      <c r="O245" s="7" t="s">
        <v>18</v>
      </c>
      <c r="P245" s="6">
        <v>12059.84</v>
      </c>
      <c r="Q245" s="17">
        <v>1.4069096344983357E-4</v>
      </c>
      <c r="R245" s="8">
        <v>1</v>
      </c>
      <c r="S245" s="17">
        <v>9.4786729857819908E-4</v>
      </c>
      <c r="T245" s="18"/>
      <c r="U245" s="19"/>
      <c r="V245" s="7" t="s">
        <v>18</v>
      </c>
      <c r="W245" s="6">
        <v>0</v>
      </c>
      <c r="X245" s="17">
        <v>0</v>
      </c>
      <c r="Y245" s="8">
        <v>0</v>
      </c>
      <c r="Z245" s="17">
        <v>0</v>
      </c>
      <c r="AA245" s="18"/>
      <c r="AB245" s="19"/>
      <c r="AC245" s="7" t="s">
        <v>18</v>
      </c>
      <c r="AD245" s="6">
        <v>12485.86</v>
      </c>
      <c r="AE245" s="17">
        <v>1.4741148431277816E-4</v>
      </c>
      <c r="AF245" s="8">
        <v>1</v>
      </c>
      <c r="AG245" s="17">
        <v>9.6899224806201549E-4</v>
      </c>
      <c r="AH245" s="18"/>
      <c r="AI245" s="19"/>
      <c r="AJ245" s="7" t="s">
        <v>18</v>
      </c>
      <c r="AK245" s="6">
        <v>12069.07</v>
      </c>
      <c r="AL245" s="17">
        <v>1.4297825124753508E-4</v>
      </c>
      <c r="AM245" s="8">
        <v>1</v>
      </c>
      <c r="AN245" s="17">
        <v>9.727626459143969E-4</v>
      </c>
      <c r="AO245" s="18"/>
      <c r="AP245" s="19"/>
      <c r="AQ245" s="7" t="s">
        <v>18</v>
      </c>
      <c r="AR245" s="6">
        <v>0</v>
      </c>
      <c r="AS245" s="17">
        <v>0</v>
      </c>
      <c r="AT245" s="8">
        <v>0</v>
      </c>
      <c r="AU245" s="17">
        <v>0</v>
      </c>
      <c r="AV245" s="18"/>
      <c r="AW245" s="19"/>
      <c r="AX245" s="7" t="s">
        <v>18</v>
      </c>
      <c r="AY245" s="6">
        <v>0</v>
      </c>
      <c r="AZ245" s="17">
        <v>0</v>
      </c>
      <c r="BA245" s="8">
        <v>0</v>
      </c>
      <c r="BB245" s="17">
        <v>0</v>
      </c>
      <c r="BC245" s="18"/>
      <c r="BD245" s="19"/>
      <c r="BE245" s="7" t="s">
        <v>18</v>
      </c>
      <c r="BF245" s="6">
        <v>23215.49</v>
      </c>
      <c r="BG245" s="17">
        <v>2.8089498506733414E-4</v>
      </c>
      <c r="BH245" s="8">
        <v>1</v>
      </c>
      <c r="BI245" s="17">
        <v>9.9403578528827028E-4</v>
      </c>
      <c r="BJ245" s="18"/>
      <c r="BK245" s="19"/>
      <c r="BL245" s="7" t="s">
        <v>18</v>
      </c>
      <c r="BM245" s="6">
        <v>0</v>
      </c>
      <c r="BN245" s="17">
        <v>0</v>
      </c>
      <c r="BO245" s="8">
        <v>0</v>
      </c>
      <c r="BP245" s="17">
        <v>0</v>
      </c>
      <c r="BQ245" s="18"/>
      <c r="BR245" s="19"/>
      <c r="BS245" s="7" t="s">
        <v>18</v>
      </c>
      <c r="BT245" s="6">
        <v>0</v>
      </c>
      <c r="BU245" s="17">
        <v>0</v>
      </c>
      <c r="BV245" s="8">
        <v>0</v>
      </c>
      <c r="BW245" s="17">
        <v>0</v>
      </c>
      <c r="BX245" s="18"/>
      <c r="BY245" s="19"/>
      <c r="BZ245" s="7" t="s">
        <v>18</v>
      </c>
      <c r="CA245" s="6">
        <v>0</v>
      </c>
      <c r="CB245" s="17">
        <v>0</v>
      </c>
      <c r="CC245" s="8">
        <v>0</v>
      </c>
      <c r="CD245" s="17">
        <v>0</v>
      </c>
      <c r="CE245" s="18"/>
      <c r="CF245" s="19"/>
    </row>
    <row r="246" spans="1:84" ht="18" x14ac:dyDescent="0.25">
      <c r="A246" s="7" t="s">
        <v>19</v>
      </c>
      <c r="B246" s="6">
        <v>406479.14</v>
      </c>
      <c r="C246" s="17">
        <v>4.6843518641489692E-3</v>
      </c>
      <c r="D246" s="8">
        <v>1</v>
      </c>
      <c r="E246" s="17">
        <v>9.2936802973977691E-4</v>
      </c>
      <c r="F246" s="18"/>
      <c r="G246" s="19"/>
      <c r="H246" s="7" t="s">
        <v>19</v>
      </c>
      <c r="I246" s="6">
        <v>0</v>
      </c>
      <c r="J246" s="17">
        <v>0</v>
      </c>
      <c r="K246" s="8">
        <v>0</v>
      </c>
      <c r="L246" s="17">
        <v>0</v>
      </c>
      <c r="M246" s="18"/>
      <c r="N246" s="19"/>
      <c r="O246" s="7" t="s">
        <v>19</v>
      </c>
      <c r="P246" s="6">
        <v>0</v>
      </c>
      <c r="Q246" s="17">
        <v>0</v>
      </c>
      <c r="R246" s="8">
        <v>0</v>
      </c>
      <c r="S246" s="17">
        <v>0</v>
      </c>
      <c r="T246" s="18"/>
      <c r="U246" s="19"/>
      <c r="V246" s="7" t="s">
        <v>19</v>
      </c>
      <c r="W246" s="6">
        <v>417870.8</v>
      </c>
      <c r="X246" s="17">
        <v>4.8932512668862322E-3</v>
      </c>
      <c r="Y246" s="8">
        <v>2</v>
      </c>
      <c r="Z246" s="17">
        <v>1.9120458891013384E-3</v>
      </c>
      <c r="AA246" s="18"/>
      <c r="AB246" s="19"/>
      <c r="AC246" s="7" t="s">
        <v>19</v>
      </c>
      <c r="AD246" s="6">
        <v>0</v>
      </c>
      <c r="AE246" s="17">
        <v>0</v>
      </c>
      <c r="AF246" s="8">
        <v>0</v>
      </c>
      <c r="AG246" s="17">
        <v>0</v>
      </c>
      <c r="AH246" s="18"/>
      <c r="AI246" s="19"/>
      <c r="AJ246" s="7" t="s">
        <v>19</v>
      </c>
      <c r="AK246" s="6">
        <v>0</v>
      </c>
      <c r="AL246" s="17">
        <v>0</v>
      </c>
      <c r="AM246" s="8">
        <v>0</v>
      </c>
      <c r="AN246" s="17">
        <v>0</v>
      </c>
      <c r="AO246" s="18"/>
      <c r="AP246" s="19"/>
      <c r="AQ246" s="7" t="s">
        <v>19</v>
      </c>
      <c r="AR246" s="6">
        <v>0</v>
      </c>
      <c r="AS246" s="17">
        <v>0</v>
      </c>
      <c r="AT246" s="8">
        <v>0</v>
      </c>
      <c r="AU246" s="17">
        <v>0</v>
      </c>
      <c r="AV246" s="18"/>
      <c r="AW246" s="19"/>
      <c r="AX246" s="7" t="s">
        <v>19</v>
      </c>
      <c r="AY246" s="6">
        <v>0</v>
      </c>
      <c r="AZ246" s="17">
        <v>0</v>
      </c>
      <c r="BA246" s="8">
        <v>0</v>
      </c>
      <c r="BB246" s="17">
        <v>0</v>
      </c>
      <c r="BC246" s="18"/>
      <c r="BD246" s="19"/>
      <c r="BE246" s="7" t="s">
        <v>19</v>
      </c>
      <c r="BF246" s="6">
        <v>0</v>
      </c>
      <c r="BG246" s="17">
        <v>0</v>
      </c>
      <c r="BH246" s="8">
        <v>0</v>
      </c>
      <c r="BI246" s="17">
        <v>0</v>
      </c>
      <c r="BJ246" s="18"/>
      <c r="BK246" s="19"/>
      <c r="BL246" s="7" t="s">
        <v>19</v>
      </c>
      <c r="BM246" s="6">
        <v>0</v>
      </c>
      <c r="BN246" s="17">
        <v>0</v>
      </c>
      <c r="BO246" s="8">
        <v>0</v>
      </c>
      <c r="BP246" s="17">
        <v>0</v>
      </c>
      <c r="BQ246" s="18"/>
      <c r="BR246" s="19"/>
      <c r="BS246" s="7" t="s">
        <v>19</v>
      </c>
      <c r="BT246" s="6">
        <v>0</v>
      </c>
      <c r="BU246" s="17">
        <v>0</v>
      </c>
      <c r="BV246" s="8">
        <v>0</v>
      </c>
      <c r="BW246" s="17">
        <v>0</v>
      </c>
      <c r="BX246" s="18"/>
      <c r="BY246" s="19"/>
      <c r="BZ246" s="7" t="s">
        <v>19</v>
      </c>
      <c r="CA246" s="6">
        <v>0</v>
      </c>
      <c r="CB246" s="17">
        <v>0</v>
      </c>
      <c r="CC246" s="8">
        <v>0</v>
      </c>
      <c r="CD246" s="17">
        <v>0</v>
      </c>
      <c r="CE246" s="18"/>
      <c r="CF246" s="19"/>
    </row>
    <row r="247" spans="1:84" ht="18" x14ac:dyDescent="0.25">
      <c r="A247" s="7" t="s">
        <v>20</v>
      </c>
      <c r="B247" s="6">
        <v>16113.18</v>
      </c>
      <c r="C247" s="17">
        <v>1.856917055334448E-4</v>
      </c>
      <c r="D247" s="8">
        <v>1</v>
      </c>
      <c r="E247" s="17">
        <v>9.2936802973977691E-4</v>
      </c>
      <c r="F247" s="18"/>
      <c r="G247" s="19"/>
      <c r="H247" s="7" t="s">
        <v>20</v>
      </c>
      <c r="I247" s="6">
        <v>408615.84</v>
      </c>
      <c r="J247" s="17">
        <v>4.7408098581597355E-3</v>
      </c>
      <c r="K247" s="8">
        <v>1</v>
      </c>
      <c r="L247" s="17">
        <v>9.4073377234242712E-4</v>
      </c>
      <c r="M247" s="18"/>
      <c r="N247" s="19"/>
      <c r="O247" s="7" t="s">
        <v>20</v>
      </c>
      <c r="P247" s="6">
        <v>0</v>
      </c>
      <c r="Q247" s="17">
        <v>0</v>
      </c>
      <c r="R247" s="8">
        <v>0</v>
      </c>
      <c r="S247" s="17">
        <v>0</v>
      </c>
      <c r="T247" s="18"/>
      <c r="U247" s="19"/>
      <c r="V247" s="7" t="s">
        <v>20</v>
      </c>
      <c r="W247" s="6">
        <v>0</v>
      </c>
      <c r="X247" s="17">
        <v>0</v>
      </c>
      <c r="Y247" s="8">
        <v>0</v>
      </c>
      <c r="Z247" s="17">
        <v>0</v>
      </c>
      <c r="AA247" s="18"/>
      <c r="AB247" s="19"/>
      <c r="AC247" s="7" t="s">
        <v>20</v>
      </c>
      <c r="AD247" s="6">
        <v>407697.59</v>
      </c>
      <c r="AE247" s="17">
        <v>4.8133894575657955E-3</v>
      </c>
      <c r="AF247" s="8">
        <v>1</v>
      </c>
      <c r="AG247" s="17">
        <v>9.6899224806201549E-4</v>
      </c>
      <c r="AH247" s="18"/>
      <c r="AI247" s="19"/>
      <c r="AJ247" s="7" t="s">
        <v>20</v>
      </c>
      <c r="AK247" s="6">
        <v>0</v>
      </c>
      <c r="AL247" s="17">
        <v>0</v>
      </c>
      <c r="AM247" s="8">
        <v>0</v>
      </c>
      <c r="AN247" s="17">
        <v>0</v>
      </c>
      <c r="AO247" s="18"/>
      <c r="AP247" s="19"/>
      <c r="AQ247" s="7" t="s">
        <v>20</v>
      </c>
      <c r="AR247" s="6">
        <v>0</v>
      </c>
      <c r="AS247" s="17">
        <v>0</v>
      </c>
      <c r="AT247" s="8">
        <v>0</v>
      </c>
      <c r="AU247" s="17">
        <v>0</v>
      </c>
      <c r="AV247" s="18"/>
      <c r="AW247" s="19"/>
      <c r="AX247" s="7" t="s">
        <v>20</v>
      </c>
      <c r="AY247" s="6">
        <v>0</v>
      </c>
      <c r="AZ247" s="17">
        <v>0</v>
      </c>
      <c r="BA247" s="8">
        <v>0</v>
      </c>
      <c r="BB247" s="17">
        <v>0</v>
      </c>
      <c r="BC247" s="18"/>
      <c r="BD247" s="19"/>
      <c r="BE247" s="7" t="s">
        <v>20</v>
      </c>
      <c r="BF247" s="6">
        <v>0</v>
      </c>
      <c r="BG247" s="17">
        <v>0</v>
      </c>
      <c r="BH247" s="8">
        <v>0</v>
      </c>
      <c r="BI247" s="17">
        <v>0</v>
      </c>
      <c r="BJ247" s="18"/>
      <c r="BK247" s="19"/>
      <c r="BL247" s="7" t="s">
        <v>20</v>
      </c>
      <c r="BM247" s="6">
        <v>0</v>
      </c>
      <c r="BN247" s="17">
        <v>0</v>
      </c>
      <c r="BO247" s="8">
        <v>0</v>
      </c>
      <c r="BP247" s="17">
        <v>0</v>
      </c>
      <c r="BQ247" s="18"/>
      <c r="BR247" s="19"/>
      <c r="BS247" s="7" t="s">
        <v>20</v>
      </c>
      <c r="BT247" s="6">
        <v>0</v>
      </c>
      <c r="BU247" s="17">
        <v>0</v>
      </c>
      <c r="BV247" s="8">
        <v>0</v>
      </c>
      <c r="BW247" s="17">
        <v>0</v>
      </c>
      <c r="BX247" s="18"/>
      <c r="BY247" s="19"/>
      <c r="BZ247" s="7" t="s">
        <v>20</v>
      </c>
      <c r="CA247" s="6">
        <v>0</v>
      </c>
      <c r="CB247" s="17">
        <v>0</v>
      </c>
      <c r="CC247" s="8">
        <v>0</v>
      </c>
      <c r="CD247" s="17">
        <v>0</v>
      </c>
      <c r="CE247" s="18"/>
      <c r="CF247" s="19"/>
    </row>
    <row r="248" spans="1:84" ht="18" x14ac:dyDescent="0.25">
      <c r="A248" s="7" t="s">
        <v>21</v>
      </c>
      <c r="B248" s="6">
        <v>0</v>
      </c>
      <c r="C248" s="17">
        <v>0</v>
      </c>
      <c r="D248" s="8">
        <v>0</v>
      </c>
      <c r="E248" s="17">
        <v>0</v>
      </c>
      <c r="F248" s="18"/>
      <c r="G248" s="19"/>
      <c r="H248" s="7" t="s">
        <v>21</v>
      </c>
      <c r="I248" s="6">
        <v>0</v>
      </c>
      <c r="J248" s="17">
        <v>0</v>
      </c>
      <c r="K248" s="8">
        <v>0</v>
      </c>
      <c r="L248" s="17">
        <v>0</v>
      </c>
      <c r="M248" s="18"/>
      <c r="N248" s="19"/>
      <c r="O248" s="7" t="s">
        <v>21</v>
      </c>
      <c r="P248" s="6">
        <v>410761.57</v>
      </c>
      <c r="Q248" s="17">
        <v>4.7919741084016254E-3</v>
      </c>
      <c r="R248" s="8">
        <v>1</v>
      </c>
      <c r="S248" s="17">
        <v>9.4786729857819908E-4</v>
      </c>
      <c r="T248" s="18"/>
      <c r="U248" s="19"/>
      <c r="V248" s="7" t="s">
        <v>21</v>
      </c>
      <c r="W248" s="6">
        <v>0</v>
      </c>
      <c r="X248" s="17">
        <v>0</v>
      </c>
      <c r="Y248" s="8">
        <v>0</v>
      </c>
      <c r="Z248" s="17">
        <v>0</v>
      </c>
      <c r="AA248" s="18"/>
      <c r="AB248" s="19"/>
      <c r="AC248" s="7" t="s">
        <v>21</v>
      </c>
      <c r="AD248" s="6">
        <v>0</v>
      </c>
      <c r="AE248" s="17">
        <v>0</v>
      </c>
      <c r="AF248" s="8">
        <v>0</v>
      </c>
      <c r="AG248" s="17">
        <v>0</v>
      </c>
      <c r="AH248" s="18"/>
      <c r="AI248" s="19"/>
      <c r="AJ248" s="7" t="s">
        <v>21</v>
      </c>
      <c r="AK248" s="6">
        <v>409841.18</v>
      </c>
      <c r="AL248" s="17">
        <v>4.8552519129996139E-3</v>
      </c>
      <c r="AM248" s="8">
        <v>1</v>
      </c>
      <c r="AN248" s="17">
        <v>9.727626459143969E-4</v>
      </c>
      <c r="AO248" s="18"/>
      <c r="AP248" s="19"/>
      <c r="AQ248" s="7" t="s">
        <v>21</v>
      </c>
      <c r="AR248" s="6">
        <v>0</v>
      </c>
      <c r="AS248" s="17">
        <v>0</v>
      </c>
      <c r="AT248" s="8">
        <v>0</v>
      </c>
      <c r="AU248" s="17">
        <v>0</v>
      </c>
      <c r="AV248" s="18"/>
      <c r="AW248" s="19"/>
      <c r="AX248" s="7" t="s">
        <v>21</v>
      </c>
      <c r="AY248" s="6">
        <v>0</v>
      </c>
      <c r="AZ248" s="17">
        <v>0</v>
      </c>
      <c r="BA248" s="8">
        <v>0</v>
      </c>
      <c r="BB248" s="17">
        <v>0</v>
      </c>
      <c r="BC248" s="18"/>
      <c r="BD248" s="19"/>
      <c r="BE248" s="7" t="s">
        <v>21</v>
      </c>
      <c r="BF248" s="6">
        <v>0</v>
      </c>
      <c r="BG248" s="17">
        <v>0</v>
      </c>
      <c r="BH248" s="8">
        <v>0</v>
      </c>
      <c r="BI248" s="17">
        <v>0</v>
      </c>
      <c r="BJ248" s="18"/>
      <c r="BK248" s="19"/>
      <c r="BL248" s="7" t="s">
        <v>21</v>
      </c>
      <c r="BM248" s="6">
        <v>0</v>
      </c>
      <c r="BN248" s="17">
        <v>0</v>
      </c>
      <c r="BO248" s="8">
        <v>0</v>
      </c>
      <c r="BP248" s="17">
        <v>0</v>
      </c>
      <c r="BQ248" s="18"/>
      <c r="BR248" s="19"/>
      <c r="BS248" s="7" t="s">
        <v>21</v>
      </c>
      <c r="BT248" s="6">
        <v>0</v>
      </c>
      <c r="BU248" s="17">
        <v>0</v>
      </c>
      <c r="BV248" s="8">
        <v>0</v>
      </c>
      <c r="BW248" s="17">
        <v>0</v>
      </c>
      <c r="BX248" s="18"/>
      <c r="BY248" s="19"/>
      <c r="BZ248" s="7" t="s">
        <v>21</v>
      </c>
      <c r="CA248" s="6">
        <v>0</v>
      </c>
      <c r="CB248" s="17">
        <v>0</v>
      </c>
      <c r="CC248" s="8">
        <v>0</v>
      </c>
      <c r="CD248" s="17">
        <v>0</v>
      </c>
      <c r="CE248" s="18"/>
      <c r="CF248" s="19"/>
    </row>
    <row r="249" spans="1:84" ht="18" x14ac:dyDescent="0.25">
      <c r="A249" s="7" t="s">
        <v>111</v>
      </c>
      <c r="B249" s="6">
        <v>0</v>
      </c>
      <c r="C249" s="17">
        <v>0</v>
      </c>
      <c r="D249" s="8">
        <v>0</v>
      </c>
      <c r="E249" s="17">
        <v>0</v>
      </c>
      <c r="F249" s="18"/>
      <c r="G249" s="19"/>
      <c r="H249" s="7" t="s">
        <v>111</v>
      </c>
      <c r="I249" s="6">
        <v>0</v>
      </c>
      <c r="J249" s="17">
        <v>0</v>
      </c>
      <c r="K249" s="8">
        <v>0</v>
      </c>
      <c r="L249" s="17">
        <v>0</v>
      </c>
      <c r="M249" s="18"/>
      <c r="N249" s="19"/>
      <c r="O249" s="7" t="s">
        <v>111</v>
      </c>
      <c r="P249" s="6">
        <v>0</v>
      </c>
      <c r="Q249" s="17">
        <v>0</v>
      </c>
      <c r="R249" s="8">
        <v>0</v>
      </c>
      <c r="S249" s="17">
        <v>0</v>
      </c>
      <c r="T249" s="18"/>
      <c r="U249" s="19"/>
      <c r="V249" s="7" t="s">
        <v>111</v>
      </c>
      <c r="W249" s="6">
        <v>0</v>
      </c>
      <c r="X249" s="17">
        <v>0</v>
      </c>
      <c r="Y249" s="8">
        <v>0</v>
      </c>
      <c r="Z249" s="17">
        <v>0</v>
      </c>
      <c r="AA249" s="18"/>
      <c r="AB249" s="19"/>
      <c r="AC249" s="7" t="s">
        <v>111</v>
      </c>
      <c r="AD249" s="6">
        <v>0</v>
      </c>
      <c r="AE249" s="17">
        <v>0</v>
      </c>
      <c r="AF249" s="8">
        <v>0</v>
      </c>
      <c r="AG249" s="17">
        <v>0</v>
      </c>
      <c r="AH249" s="18"/>
      <c r="AI249" s="19"/>
      <c r="AJ249" s="7" t="s">
        <v>111</v>
      </c>
      <c r="AK249" s="6">
        <v>0</v>
      </c>
      <c r="AL249" s="17">
        <v>0</v>
      </c>
      <c r="AM249" s="8">
        <v>0</v>
      </c>
      <c r="AN249" s="17">
        <v>0</v>
      </c>
      <c r="AO249" s="18"/>
      <c r="AP249" s="19"/>
      <c r="AQ249" s="7" t="s">
        <v>111</v>
      </c>
      <c r="AR249" s="6">
        <v>411996.07</v>
      </c>
      <c r="AS249" s="17">
        <v>4.8988537350315485E-3</v>
      </c>
      <c r="AT249" s="8">
        <v>1</v>
      </c>
      <c r="AU249" s="17">
        <v>9.7847358121330719E-4</v>
      </c>
      <c r="AV249" s="18"/>
      <c r="AW249" s="19"/>
      <c r="AX249" s="7" t="s">
        <v>111</v>
      </c>
      <c r="AY249" s="6">
        <v>414162.11</v>
      </c>
      <c r="AZ249" s="17">
        <v>4.9672744080071019E-3</v>
      </c>
      <c r="BA249" s="8">
        <v>1</v>
      </c>
      <c r="BB249" s="17">
        <v>9.871668311944718E-4</v>
      </c>
      <c r="BC249" s="18"/>
      <c r="BD249" s="19"/>
      <c r="BE249" s="7" t="s">
        <v>111</v>
      </c>
      <c r="BF249" s="6">
        <v>416339.35</v>
      </c>
      <c r="BG249" s="17">
        <v>5.0374829693964496E-3</v>
      </c>
      <c r="BH249" s="8">
        <v>1</v>
      </c>
      <c r="BI249" s="17">
        <v>9.9403578528827028E-4</v>
      </c>
      <c r="BJ249" s="18"/>
      <c r="BK249" s="19"/>
      <c r="BL249" s="7" t="s">
        <v>111</v>
      </c>
      <c r="BM249" s="6">
        <v>418527.85</v>
      </c>
      <c r="BN249" s="17">
        <v>5.0937852567729336E-3</v>
      </c>
      <c r="BO249" s="8">
        <v>1</v>
      </c>
      <c r="BP249" s="17">
        <v>1.004016064257028E-3</v>
      </c>
      <c r="BQ249" s="18"/>
      <c r="BR249" s="19"/>
      <c r="BS249" s="7" t="s">
        <v>111</v>
      </c>
      <c r="BT249" s="6">
        <v>0</v>
      </c>
      <c r="BU249" s="17">
        <v>0</v>
      </c>
      <c r="BV249" s="8">
        <v>0</v>
      </c>
      <c r="BW249" s="17">
        <v>0</v>
      </c>
      <c r="BX249" s="18"/>
      <c r="BY249" s="19"/>
      <c r="BZ249" s="7" t="s">
        <v>111</v>
      </c>
      <c r="CA249" s="6">
        <v>0</v>
      </c>
      <c r="CB249" s="17">
        <v>0</v>
      </c>
      <c r="CC249" s="8">
        <v>0</v>
      </c>
      <c r="CD249" s="17">
        <v>0</v>
      </c>
      <c r="CE249" s="18"/>
      <c r="CF249" s="19"/>
    </row>
    <row r="250" spans="1:84" ht="18" x14ac:dyDescent="0.25">
      <c r="A250" s="7" t="s">
        <v>110</v>
      </c>
      <c r="B250" s="6">
        <v>108212.28</v>
      </c>
      <c r="C250" s="17">
        <v>1.24706127734331E-3</v>
      </c>
      <c r="D250" s="8">
        <v>1</v>
      </c>
      <c r="E250" s="17">
        <v>9.2936802973977691E-4</v>
      </c>
      <c r="F250" s="18"/>
      <c r="G250" s="19"/>
      <c r="H250" s="7" t="s">
        <v>110</v>
      </c>
      <c r="I250" s="6">
        <v>108084.74</v>
      </c>
      <c r="J250" s="17">
        <v>1.2540120835957604E-3</v>
      </c>
      <c r="K250" s="8">
        <v>1</v>
      </c>
      <c r="L250" s="17">
        <v>9.4073377234242712E-4</v>
      </c>
      <c r="M250" s="18"/>
      <c r="N250" s="19"/>
      <c r="O250" s="7" t="s">
        <v>110</v>
      </c>
      <c r="P250" s="6">
        <v>107242.73</v>
      </c>
      <c r="Q250" s="17">
        <v>1.2511014247859316E-3</v>
      </c>
      <c r="R250" s="8">
        <v>1</v>
      </c>
      <c r="S250" s="17">
        <v>9.4786729857819908E-4</v>
      </c>
      <c r="T250" s="18"/>
      <c r="U250" s="19"/>
      <c r="V250" s="7" t="s">
        <v>110</v>
      </c>
      <c r="W250" s="6">
        <v>106399.67999999999</v>
      </c>
      <c r="X250" s="17">
        <v>1.2459362294668344E-3</v>
      </c>
      <c r="Y250" s="8">
        <v>1</v>
      </c>
      <c r="Z250" s="17">
        <v>9.5602294455066918E-4</v>
      </c>
      <c r="AA250" s="18"/>
      <c r="AB250" s="19"/>
      <c r="AC250" s="7" t="s">
        <v>110</v>
      </c>
      <c r="AD250" s="6">
        <v>105505.98</v>
      </c>
      <c r="AE250" s="17">
        <v>1.2456325087478383E-3</v>
      </c>
      <c r="AF250" s="8">
        <v>1</v>
      </c>
      <c r="AG250" s="17">
        <v>9.6899224806201549E-4</v>
      </c>
      <c r="AH250" s="18"/>
      <c r="AI250" s="19"/>
      <c r="AJ250" s="7" t="s">
        <v>110</v>
      </c>
      <c r="AK250" s="6">
        <v>105243.86</v>
      </c>
      <c r="AL250" s="17">
        <v>1.2467889454067635E-3</v>
      </c>
      <c r="AM250" s="8">
        <v>1</v>
      </c>
      <c r="AN250" s="17">
        <v>9.727626459143969E-4</v>
      </c>
      <c r="AO250" s="18"/>
      <c r="AP250" s="19"/>
      <c r="AQ250" s="7" t="s">
        <v>110</v>
      </c>
      <c r="AR250" s="6">
        <v>104233.45</v>
      </c>
      <c r="AS250" s="17">
        <v>1.2393914967386076E-3</v>
      </c>
      <c r="AT250" s="8">
        <v>1</v>
      </c>
      <c r="AU250" s="17">
        <v>9.7847358121330719E-4</v>
      </c>
      <c r="AV250" s="18"/>
      <c r="AW250" s="19"/>
      <c r="AX250" s="7" t="s">
        <v>110</v>
      </c>
      <c r="AY250" s="6">
        <v>103221.37</v>
      </c>
      <c r="AZ250" s="17">
        <v>1.2379907702335011E-3</v>
      </c>
      <c r="BA250" s="8">
        <v>1</v>
      </c>
      <c r="BB250" s="17">
        <v>9.871668311944718E-4</v>
      </c>
      <c r="BC250" s="18"/>
      <c r="BD250" s="19"/>
      <c r="BE250" s="7" t="s">
        <v>110</v>
      </c>
      <c r="BF250" s="6">
        <v>102207.91</v>
      </c>
      <c r="BG250" s="17">
        <v>1.2366609256670193E-3</v>
      </c>
      <c r="BH250" s="8">
        <v>1</v>
      </c>
      <c r="BI250" s="17">
        <v>9.9403578528827028E-4</v>
      </c>
      <c r="BJ250" s="18"/>
      <c r="BK250" s="19"/>
      <c r="BL250" s="7" t="s">
        <v>110</v>
      </c>
      <c r="BM250" s="6">
        <v>101186.31</v>
      </c>
      <c r="BN250" s="17">
        <v>1.2315102425448049E-3</v>
      </c>
      <c r="BO250" s="8">
        <v>1</v>
      </c>
      <c r="BP250" s="17">
        <v>1.004016064257028E-3</v>
      </c>
      <c r="BQ250" s="18"/>
      <c r="BR250" s="19"/>
      <c r="BS250" s="7" t="s">
        <v>110</v>
      </c>
      <c r="BT250" s="6">
        <v>100163.3</v>
      </c>
      <c r="BU250" s="17">
        <v>1.2342331548775203E-3</v>
      </c>
      <c r="BV250" s="8">
        <v>1</v>
      </c>
      <c r="BW250" s="17">
        <v>1.0141987829614604E-3</v>
      </c>
      <c r="BX250" s="18"/>
      <c r="BY250" s="19"/>
      <c r="BZ250" s="7" t="s">
        <v>110</v>
      </c>
      <c r="CA250" s="6">
        <v>99138.75</v>
      </c>
      <c r="CB250" s="17">
        <v>1.2258619720289929E-3</v>
      </c>
      <c r="CC250" s="8">
        <v>1</v>
      </c>
      <c r="CD250" s="17">
        <v>1.0204081632653062E-3</v>
      </c>
      <c r="CE250" s="18"/>
      <c r="CF250" s="19"/>
    </row>
    <row r="251" spans="1:84" ht="18" x14ac:dyDescent="0.25">
      <c r="A251" s="7"/>
      <c r="B251" s="6"/>
      <c r="C251" s="20"/>
      <c r="D251" s="8"/>
      <c r="E251" s="20"/>
      <c r="F251" s="1"/>
      <c r="G251" s="1"/>
      <c r="H251" s="7"/>
      <c r="I251" s="6"/>
      <c r="J251" s="20"/>
      <c r="K251" s="8"/>
      <c r="L251" s="20"/>
      <c r="M251" s="1"/>
      <c r="N251" s="1"/>
      <c r="O251" s="7"/>
      <c r="P251" s="6"/>
      <c r="Q251" s="20"/>
      <c r="R251" s="8"/>
      <c r="S251" s="20"/>
      <c r="T251" s="1"/>
      <c r="U251" s="1"/>
      <c r="V251" s="7"/>
      <c r="W251" s="6"/>
      <c r="X251" s="20"/>
      <c r="Y251" s="8"/>
      <c r="Z251" s="20"/>
      <c r="AA251" s="1"/>
      <c r="AB251" s="1"/>
      <c r="AC251" s="7"/>
      <c r="AD251" s="6"/>
      <c r="AE251" s="20"/>
      <c r="AF251" s="8"/>
      <c r="AG251" s="20"/>
      <c r="AH251" s="1"/>
      <c r="AI251" s="1"/>
      <c r="AJ251" s="7"/>
      <c r="AK251" s="6"/>
      <c r="AL251" s="20"/>
      <c r="AM251" s="8"/>
      <c r="AN251" s="20"/>
      <c r="AO251" s="1"/>
      <c r="AP251" s="1"/>
      <c r="AQ251" s="7"/>
      <c r="AR251" s="6"/>
      <c r="AS251" s="20"/>
      <c r="AT251" s="8"/>
      <c r="AU251" s="20"/>
      <c r="AV251" s="1"/>
      <c r="AW251" s="1"/>
      <c r="AX251" s="7"/>
      <c r="AY251" s="6"/>
      <c r="AZ251" s="20"/>
      <c r="BA251" s="8"/>
      <c r="BB251" s="20"/>
      <c r="BC251" s="1"/>
      <c r="BD251" s="1"/>
      <c r="BE251" s="7"/>
      <c r="BF251" s="6"/>
      <c r="BG251" s="20"/>
      <c r="BH251" s="8"/>
      <c r="BI251" s="20"/>
      <c r="BJ251" s="1"/>
      <c r="BK251" s="1"/>
      <c r="BL251" s="7"/>
      <c r="BM251" s="6"/>
      <c r="BN251" s="20"/>
      <c r="BO251" s="8"/>
      <c r="BP251" s="20"/>
      <c r="BQ251" s="1"/>
      <c r="BR251" s="1"/>
      <c r="BS251" s="7"/>
      <c r="BT251" s="6"/>
      <c r="BU251" s="20"/>
      <c r="BV251" s="8"/>
      <c r="BW251" s="20"/>
      <c r="BX251" s="1"/>
      <c r="BY251" s="1"/>
      <c r="BZ251" s="7"/>
      <c r="CA251" s="6"/>
      <c r="CB251" s="20"/>
      <c r="CC251" s="8"/>
      <c r="CD251" s="20"/>
      <c r="CE251" s="1"/>
      <c r="CF251" s="1"/>
    </row>
    <row r="252" spans="1:84" ht="18.75" thickBot="1" x14ac:dyDescent="0.3">
      <c r="A252" s="21"/>
      <c r="B252" s="22">
        <v>86773827.36999993</v>
      </c>
      <c r="C252" s="23"/>
      <c r="D252" s="24">
        <v>1076</v>
      </c>
      <c r="E252" s="23"/>
      <c r="F252" s="1"/>
      <c r="G252" s="1"/>
      <c r="H252" s="21"/>
      <c r="I252" s="22">
        <v>86191147.129999965</v>
      </c>
      <c r="J252" s="23"/>
      <c r="K252" s="24">
        <v>1063</v>
      </c>
      <c r="L252" s="23"/>
      <c r="M252" s="1"/>
      <c r="N252" s="1"/>
      <c r="O252" s="21"/>
      <c r="P252" s="22">
        <v>85718653.879999891</v>
      </c>
      <c r="Q252" s="23"/>
      <c r="R252" s="24">
        <v>1055</v>
      </c>
      <c r="S252" s="23"/>
      <c r="T252" s="1"/>
      <c r="U252" s="1"/>
      <c r="V252" s="21"/>
      <c r="W252" s="22">
        <v>85397372.259999961</v>
      </c>
      <c r="X252" s="23"/>
      <c r="Y252" s="24">
        <v>1046</v>
      </c>
      <c r="Z252" s="23"/>
      <c r="AA252" s="1"/>
      <c r="AB252" s="1"/>
      <c r="AC252" s="21"/>
      <c r="AD252" s="22">
        <v>84700727.749999881</v>
      </c>
      <c r="AE252" s="23"/>
      <c r="AF252" s="24">
        <v>1032</v>
      </c>
      <c r="AG252" s="23"/>
      <c r="AH252" s="1"/>
      <c r="AI252" s="1"/>
      <c r="AJ252" s="21"/>
      <c r="AK252" s="22">
        <v>84411929.049999967</v>
      </c>
      <c r="AL252" s="23"/>
      <c r="AM252" s="24">
        <v>1028</v>
      </c>
      <c r="AN252" s="23"/>
      <c r="AO252" s="1"/>
      <c r="AP252" s="1"/>
      <c r="AQ252" s="21"/>
      <c r="AR252" s="22">
        <v>84100504.37999998</v>
      </c>
      <c r="AS252" s="23"/>
      <c r="AT252" s="24">
        <v>1022</v>
      </c>
      <c r="AU252" s="23"/>
      <c r="AV252" s="1"/>
      <c r="AW252" s="1"/>
      <c r="AX252" s="21"/>
      <c r="AY252" s="22">
        <v>83378141.810000002</v>
      </c>
      <c r="AZ252" s="23"/>
      <c r="BA252" s="24">
        <v>1013</v>
      </c>
      <c r="BB252" s="23"/>
      <c r="BC252" s="1"/>
      <c r="BD252" s="1"/>
      <c r="BE252" s="21"/>
      <c r="BF252" s="22">
        <v>82648289.339999974</v>
      </c>
      <c r="BG252" s="23"/>
      <c r="BH252" s="24">
        <v>1006</v>
      </c>
      <c r="BI252" s="23"/>
      <c r="BJ252" s="1"/>
      <c r="BK252" s="1"/>
      <c r="BL252" s="21"/>
      <c r="BM252" s="22">
        <v>82164407.979999915</v>
      </c>
      <c r="BN252" s="23"/>
      <c r="BO252" s="24">
        <v>996</v>
      </c>
      <c r="BP252" s="23"/>
      <c r="BQ252" s="1"/>
      <c r="BR252" s="1"/>
      <c r="BS252" s="21"/>
      <c r="BT252" s="22">
        <v>81154277.539999932</v>
      </c>
      <c r="BU252" s="23"/>
      <c r="BV252" s="24">
        <v>986</v>
      </c>
      <c r="BW252" s="23"/>
      <c r="BX252" s="1"/>
      <c r="BY252" s="1"/>
      <c r="BZ252" s="21"/>
      <c r="CA252" s="22">
        <v>80872685.719999865</v>
      </c>
      <c r="CB252" s="23"/>
      <c r="CC252" s="24">
        <v>980</v>
      </c>
      <c r="CD252" s="23"/>
      <c r="CE252" s="1"/>
      <c r="CF252" s="1"/>
    </row>
    <row r="253" spans="1:84" ht="18.75" thickTop="1" x14ac:dyDescent="0.25">
      <c r="A253" s="7"/>
      <c r="B253" s="6"/>
      <c r="C253" s="20"/>
      <c r="D253" s="8"/>
      <c r="E253" s="20"/>
      <c r="F253" s="1"/>
      <c r="G253" s="1"/>
      <c r="H253" s="7"/>
      <c r="I253" s="6"/>
      <c r="J253" s="20"/>
      <c r="K253" s="8"/>
      <c r="L253" s="20"/>
      <c r="M253" s="1"/>
      <c r="N253" s="1"/>
      <c r="O253" s="7"/>
      <c r="P253" s="6"/>
      <c r="Q253" s="20"/>
      <c r="R253" s="8"/>
      <c r="S253" s="20"/>
      <c r="T253" s="1"/>
      <c r="U253" s="1"/>
      <c r="V253" s="7"/>
      <c r="W253" s="6"/>
      <c r="X253" s="20"/>
      <c r="Y253" s="8"/>
      <c r="Z253" s="20"/>
      <c r="AA253" s="1"/>
      <c r="AB253" s="1"/>
      <c r="AC253" s="7"/>
      <c r="AD253" s="6"/>
      <c r="AE253" s="20"/>
      <c r="AF253" s="8"/>
      <c r="AG253" s="20"/>
      <c r="AH253" s="1"/>
      <c r="AI253" s="1"/>
      <c r="AJ253" s="7"/>
      <c r="AK253" s="6"/>
      <c r="AL253" s="20"/>
      <c r="AM253" s="8"/>
      <c r="AN253" s="20"/>
      <c r="AO253" s="1"/>
      <c r="AP253" s="1"/>
      <c r="AQ253" s="7"/>
      <c r="AR253" s="6"/>
      <c r="AS253" s="20"/>
      <c r="AT253" s="8"/>
      <c r="AU253" s="20"/>
      <c r="AV253" s="1"/>
      <c r="AW253" s="1"/>
      <c r="AX253" s="7"/>
      <c r="AY253" s="6"/>
      <c r="AZ253" s="20"/>
      <c r="BA253" s="8"/>
      <c r="BB253" s="20"/>
      <c r="BC253" s="1"/>
      <c r="BD253" s="1"/>
      <c r="BE253" s="7"/>
      <c r="BF253" s="6"/>
      <c r="BG253" s="20"/>
      <c r="BH253" s="8"/>
      <c r="BI253" s="20"/>
      <c r="BJ253" s="1"/>
      <c r="BK253" s="1"/>
      <c r="BL253" s="7"/>
      <c r="BM253" s="6"/>
      <c r="BN253" s="20"/>
      <c r="BO253" s="8"/>
      <c r="BP253" s="20"/>
      <c r="BQ253" s="1"/>
      <c r="BR253" s="1"/>
      <c r="BS253" s="7"/>
      <c r="BT253" s="6"/>
      <c r="BU253" s="20"/>
      <c r="BV253" s="8"/>
      <c r="BW253" s="20"/>
      <c r="BX253" s="1"/>
      <c r="BY253" s="1"/>
      <c r="BZ253" s="7"/>
      <c r="CA253" s="6"/>
      <c r="CB253" s="20"/>
      <c r="CC253" s="8"/>
      <c r="CD253" s="20"/>
      <c r="CE253" s="1"/>
      <c r="CF253" s="1"/>
    </row>
    <row r="254" spans="1:84" ht="18" x14ac:dyDescent="0.25">
      <c r="A254" s="21" t="s">
        <v>86</v>
      </c>
      <c r="B254" s="6"/>
      <c r="C254" s="7"/>
      <c r="D254" s="38">
        <v>2.4014529031864771</v>
      </c>
      <c r="E254" s="7"/>
      <c r="F254" s="18"/>
      <c r="G254" s="1"/>
      <c r="H254" s="21" t="s">
        <v>86</v>
      </c>
      <c r="I254" s="6"/>
      <c r="J254" s="7"/>
      <c r="K254" s="38">
        <v>4.2238355729568067</v>
      </c>
      <c r="L254" s="7"/>
      <c r="M254" s="18"/>
      <c r="N254" s="1"/>
      <c r="O254" s="21" t="s">
        <v>86</v>
      </c>
      <c r="P254" s="6"/>
      <c r="Q254" s="7"/>
      <c r="R254" s="38">
        <v>4.6846074348691635</v>
      </c>
      <c r="S254" s="7"/>
      <c r="T254" s="18"/>
      <c r="U254" s="1"/>
      <c r="V254" s="21" t="s">
        <v>86</v>
      </c>
      <c r="W254" s="6"/>
      <c r="X254" s="7"/>
      <c r="Y254" s="38">
        <v>4.1618709234147708</v>
      </c>
      <c r="Z254" s="7"/>
      <c r="AA254" s="18"/>
      <c r="AB254" s="1"/>
      <c r="AC254" s="21" t="s">
        <v>86</v>
      </c>
      <c r="AD254" s="6"/>
      <c r="AE254" s="7"/>
      <c r="AF254" s="38">
        <v>3.2541179799928917</v>
      </c>
      <c r="AG254" s="7"/>
      <c r="AH254" s="18"/>
      <c r="AI254" s="1"/>
      <c r="AJ254" s="21" t="s">
        <v>86</v>
      </c>
      <c r="AK254" s="6"/>
      <c r="AL254" s="7"/>
      <c r="AM254" s="38">
        <v>2.9153000877006021</v>
      </c>
      <c r="AN254" s="7"/>
      <c r="AO254" s="18"/>
      <c r="AP254" s="1"/>
      <c r="AQ254" s="21" t="s">
        <v>86</v>
      </c>
      <c r="AR254" s="6"/>
      <c r="AS254" s="7"/>
      <c r="AT254" s="38">
        <v>3.5608391142323095</v>
      </c>
      <c r="AU254" s="7"/>
      <c r="AV254" s="18"/>
      <c r="AW254" s="1"/>
      <c r="AX254" s="21" t="s">
        <v>86</v>
      </c>
      <c r="AY254" s="6"/>
      <c r="AZ254" s="7"/>
      <c r="BA254" s="38">
        <v>3.53708369894043</v>
      </c>
      <c r="BB254" s="7"/>
      <c r="BC254" s="18"/>
      <c r="BD254" s="1"/>
      <c r="BE254" s="21" t="s">
        <v>86</v>
      </c>
      <c r="BF254" s="6"/>
      <c r="BG254" s="7"/>
      <c r="BH254" s="38">
        <v>3.2444125733482494</v>
      </c>
      <c r="BI254" s="7"/>
      <c r="BJ254" s="18"/>
      <c r="BK254" s="1"/>
      <c r="BL254" s="21" t="s">
        <v>86</v>
      </c>
      <c r="BM254" s="6"/>
      <c r="BN254" s="7"/>
      <c r="BO254" s="38">
        <v>3.6015199738597357</v>
      </c>
      <c r="BP254" s="7"/>
      <c r="BQ254" s="18"/>
      <c r="BR254" s="1"/>
      <c r="BS254" s="21" t="s">
        <v>86</v>
      </c>
      <c r="BT254" s="6"/>
      <c r="BU254" s="7"/>
      <c r="BV254" s="38">
        <v>1.6325652544480935</v>
      </c>
      <c r="BW254" s="7"/>
      <c r="BX254" s="18"/>
      <c r="BY254" s="1"/>
      <c r="BZ254" s="21" t="s">
        <v>86</v>
      </c>
      <c r="CA254" s="6"/>
      <c r="CB254" s="7"/>
      <c r="CC254" s="38">
        <v>1.8303761156717697</v>
      </c>
      <c r="CD254" s="7"/>
      <c r="CE254" s="18"/>
      <c r="CF254" s="1"/>
    </row>
    <row r="255" spans="1:84" ht="15" x14ac:dyDescent="0.2">
      <c r="A255" s="39"/>
      <c r="B255" s="40"/>
      <c r="C255" s="39"/>
      <c r="D255" s="41"/>
      <c r="E255" s="39"/>
      <c r="F255" s="1"/>
      <c r="G255" s="1"/>
      <c r="H255" s="39"/>
      <c r="I255" s="40"/>
      <c r="J255" s="39"/>
      <c r="K255" s="41"/>
      <c r="L255" s="39"/>
      <c r="M255" s="1"/>
      <c r="N255" s="1"/>
      <c r="O255" s="39"/>
      <c r="P255" s="40"/>
      <c r="Q255" s="39"/>
      <c r="R255" s="41"/>
      <c r="S255" s="39"/>
      <c r="T255" s="1"/>
      <c r="U255" s="1"/>
      <c r="V255" s="39"/>
      <c r="W255" s="40"/>
      <c r="X255" s="39"/>
      <c r="Y255" s="41"/>
      <c r="Z255" s="39"/>
      <c r="AA255" s="1"/>
      <c r="AB255" s="1"/>
      <c r="AC255" s="39"/>
      <c r="AD255" s="40"/>
      <c r="AE255" s="39"/>
      <c r="AF255" s="41"/>
      <c r="AG255" s="39"/>
      <c r="AH255" s="1"/>
      <c r="AI255" s="1"/>
      <c r="AJ255" s="39"/>
      <c r="AK255" s="40"/>
      <c r="AL255" s="39"/>
      <c r="AM255" s="41"/>
      <c r="AN255" s="39"/>
      <c r="AO255" s="1"/>
      <c r="AP255" s="1"/>
      <c r="AQ255" s="39"/>
      <c r="AR255" s="40"/>
      <c r="AS255" s="39"/>
      <c r="AT255" s="41"/>
      <c r="AU255" s="39"/>
      <c r="AV255" s="1"/>
      <c r="AW255" s="1"/>
      <c r="AX255" s="39"/>
      <c r="AY255" s="40"/>
      <c r="AZ255" s="39"/>
      <c r="BA255" s="41"/>
      <c r="BB255" s="39"/>
      <c r="BC255" s="1"/>
      <c r="BD255" s="1"/>
      <c r="BE255" s="39"/>
      <c r="BF255" s="40"/>
      <c r="BG255" s="39"/>
      <c r="BH255" s="41"/>
      <c r="BI255" s="39"/>
      <c r="BJ255" s="1"/>
      <c r="BK255" s="1"/>
      <c r="BL255" s="39"/>
      <c r="BM255" s="40"/>
      <c r="BN255" s="39"/>
      <c r="BO255" s="41"/>
      <c r="BP255" s="39"/>
      <c r="BQ255" s="1"/>
      <c r="BR255" s="1"/>
      <c r="BS255" s="39"/>
      <c r="BT255" s="40"/>
      <c r="BU255" s="39"/>
      <c r="BV255" s="41"/>
      <c r="BW255" s="39"/>
      <c r="BX255" s="1"/>
      <c r="BY255" s="1"/>
      <c r="BZ255" s="39"/>
      <c r="CA255" s="40"/>
      <c r="CB255" s="39"/>
      <c r="CC255" s="41"/>
      <c r="CD255" s="39"/>
      <c r="CE255" s="1"/>
      <c r="CF255" s="1"/>
    </row>
    <row r="256" spans="1:84" ht="15" x14ac:dyDescent="0.2">
      <c r="A256" s="39"/>
      <c r="B256" s="40"/>
      <c r="C256" s="39"/>
      <c r="D256" s="41"/>
      <c r="E256" s="39"/>
      <c r="F256" s="1"/>
      <c r="G256" s="1"/>
      <c r="H256" s="39"/>
      <c r="I256" s="40"/>
      <c r="J256" s="39"/>
      <c r="K256" s="41"/>
      <c r="L256" s="39"/>
      <c r="M256" s="1"/>
      <c r="N256" s="1"/>
      <c r="O256" s="39"/>
      <c r="P256" s="40"/>
      <c r="Q256" s="39"/>
      <c r="R256" s="41"/>
      <c r="S256" s="39"/>
      <c r="T256" s="1"/>
      <c r="U256" s="1"/>
      <c r="V256" s="39"/>
      <c r="W256" s="40"/>
      <c r="X256" s="39"/>
      <c r="Y256" s="41"/>
      <c r="Z256" s="39"/>
      <c r="AA256" s="1"/>
      <c r="AB256" s="1"/>
      <c r="AC256" s="39"/>
      <c r="AD256" s="40"/>
      <c r="AE256" s="39"/>
      <c r="AF256" s="41"/>
      <c r="AG256" s="39"/>
      <c r="AH256" s="1"/>
      <c r="AI256" s="1"/>
      <c r="AJ256" s="39"/>
      <c r="AK256" s="40"/>
      <c r="AL256" s="39"/>
      <c r="AM256" s="41"/>
      <c r="AN256" s="39"/>
      <c r="AO256" s="1"/>
      <c r="AP256" s="1"/>
      <c r="AQ256" s="39"/>
      <c r="AR256" s="40"/>
      <c r="AS256" s="39"/>
      <c r="AT256" s="41"/>
      <c r="AU256" s="39"/>
      <c r="AV256" s="1"/>
      <c r="AW256" s="1"/>
      <c r="AX256" s="39"/>
      <c r="AY256" s="40"/>
      <c r="AZ256" s="39"/>
      <c r="BA256" s="41"/>
      <c r="BB256" s="39"/>
      <c r="BC256" s="1"/>
      <c r="BD256" s="1"/>
      <c r="BE256" s="39"/>
      <c r="BF256" s="40"/>
      <c r="BG256" s="39"/>
      <c r="BH256" s="41"/>
      <c r="BI256" s="39"/>
      <c r="BJ256" s="1"/>
      <c r="BK256" s="1"/>
      <c r="BL256" s="39"/>
      <c r="BM256" s="40"/>
      <c r="BN256" s="39"/>
      <c r="BO256" s="41"/>
      <c r="BP256" s="39"/>
      <c r="BQ256" s="1"/>
      <c r="BR256" s="1"/>
      <c r="BS256" s="39"/>
      <c r="BT256" s="40"/>
      <c r="BU256" s="39"/>
      <c r="BV256" s="41"/>
      <c r="BW256" s="39"/>
      <c r="BX256" s="1"/>
      <c r="BY256" s="1"/>
      <c r="BZ256" s="39"/>
      <c r="CA256" s="40"/>
      <c r="CB256" s="39"/>
      <c r="CC256" s="41"/>
      <c r="CD256" s="39"/>
      <c r="CE256" s="1"/>
      <c r="CF256" s="1"/>
    </row>
    <row r="257" spans="1:84" ht="15" x14ac:dyDescent="0.2">
      <c r="A257" s="39"/>
      <c r="B257" s="40"/>
      <c r="C257" s="39"/>
      <c r="D257" s="41"/>
      <c r="E257" s="39"/>
      <c r="F257" s="1"/>
      <c r="G257" s="1"/>
      <c r="H257" s="39"/>
      <c r="I257" s="40"/>
      <c r="J257" s="39"/>
      <c r="K257" s="41"/>
      <c r="L257" s="39"/>
      <c r="M257" s="1"/>
      <c r="N257" s="1"/>
      <c r="O257" s="39"/>
      <c r="P257" s="40"/>
      <c r="Q257" s="39"/>
      <c r="R257" s="41"/>
      <c r="S257" s="39"/>
      <c r="T257" s="1"/>
      <c r="U257" s="1"/>
      <c r="V257" s="39"/>
      <c r="W257" s="40"/>
      <c r="X257" s="39"/>
      <c r="Y257" s="41"/>
      <c r="Z257" s="39"/>
      <c r="AA257" s="1"/>
      <c r="AB257" s="1"/>
      <c r="AC257" s="39"/>
      <c r="AD257" s="40"/>
      <c r="AE257" s="39"/>
      <c r="AF257" s="41"/>
      <c r="AG257" s="39"/>
      <c r="AH257" s="1"/>
      <c r="AI257" s="1"/>
      <c r="AJ257" s="39"/>
      <c r="AK257" s="40"/>
      <c r="AL257" s="39"/>
      <c r="AM257" s="41"/>
      <c r="AN257" s="39"/>
      <c r="AO257" s="1"/>
      <c r="AP257" s="1"/>
      <c r="AQ257" s="39"/>
      <c r="AR257" s="40"/>
      <c r="AS257" s="39"/>
      <c r="AT257" s="41"/>
      <c r="AU257" s="39"/>
      <c r="AV257" s="1"/>
      <c r="AW257" s="1"/>
      <c r="AX257" s="39"/>
      <c r="AY257" s="40"/>
      <c r="AZ257" s="39"/>
      <c r="BA257" s="41"/>
      <c r="BB257" s="39"/>
      <c r="BC257" s="1"/>
      <c r="BD257" s="1"/>
      <c r="BE257" s="39"/>
      <c r="BF257" s="40"/>
      <c r="BG257" s="39"/>
      <c r="BH257" s="41"/>
      <c r="BI257" s="39"/>
      <c r="BJ257" s="1"/>
      <c r="BK257" s="1"/>
      <c r="BL257" s="39"/>
      <c r="BM257" s="40"/>
      <c r="BN257" s="39"/>
      <c r="BO257" s="41"/>
      <c r="BP257" s="39"/>
      <c r="BQ257" s="1"/>
      <c r="BR257" s="1"/>
      <c r="BS257" s="39"/>
      <c r="BT257" s="40"/>
      <c r="BU257" s="39"/>
      <c r="BV257" s="41"/>
      <c r="BW257" s="39"/>
      <c r="BX257" s="1"/>
      <c r="BY257" s="1"/>
      <c r="BZ257" s="39"/>
      <c r="CA257" s="40"/>
      <c r="CB257" s="39"/>
      <c r="CC257" s="41"/>
      <c r="CD257" s="39"/>
      <c r="CE257" s="1"/>
      <c r="CF257" s="1"/>
    </row>
    <row r="258" spans="1:84" ht="18.75" x14ac:dyDescent="0.3">
      <c r="A258" s="5" t="s">
        <v>112</v>
      </c>
      <c r="B258" s="6"/>
      <c r="C258" s="7"/>
      <c r="D258" s="8"/>
      <c r="E258" s="7"/>
      <c r="F258" s="1"/>
      <c r="G258" s="1"/>
      <c r="H258" s="5" t="s">
        <v>112</v>
      </c>
      <c r="I258" s="6"/>
      <c r="J258" s="7"/>
      <c r="K258" s="8"/>
      <c r="L258" s="7"/>
      <c r="M258" s="1"/>
      <c r="N258" s="1"/>
      <c r="O258" s="5" t="s">
        <v>112</v>
      </c>
      <c r="P258" s="6"/>
      <c r="Q258" s="7"/>
      <c r="R258" s="8"/>
      <c r="S258" s="7"/>
      <c r="T258" s="1"/>
      <c r="U258" s="1"/>
      <c r="V258" s="5" t="s">
        <v>112</v>
      </c>
      <c r="W258" s="6"/>
      <c r="X258" s="7"/>
      <c r="Y258" s="8"/>
      <c r="Z258" s="7"/>
      <c r="AA258" s="1"/>
      <c r="AB258" s="1"/>
      <c r="AC258" s="5" t="s">
        <v>112</v>
      </c>
      <c r="AD258" s="6"/>
      <c r="AE258" s="7"/>
      <c r="AF258" s="8"/>
      <c r="AG258" s="7"/>
      <c r="AH258" s="1"/>
      <c r="AI258" s="1"/>
      <c r="AJ258" s="5" t="s">
        <v>112</v>
      </c>
      <c r="AK258" s="6"/>
      <c r="AL258" s="7"/>
      <c r="AM258" s="8"/>
      <c r="AN258" s="7"/>
      <c r="AO258" s="1"/>
      <c r="AP258" s="1"/>
      <c r="AQ258" s="5" t="s">
        <v>112</v>
      </c>
      <c r="AR258" s="6"/>
      <c r="AS258" s="7"/>
      <c r="AT258" s="8"/>
      <c r="AU258" s="7"/>
      <c r="AV258" s="1"/>
      <c r="AW258" s="1"/>
      <c r="AX258" s="5" t="s">
        <v>112</v>
      </c>
      <c r="AY258" s="6"/>
      <c r="AZ258" s="7"/>
      <c r="BA258" s="8"/>
      <c r="BB258" s="7"/>
      <c r="BC258" s="1"/>
      <c r="BD258" s="1"/>
      <c r="BE258" s="5" t="s">
        <v>112</v>
      </c>
      <c r="BF258" s="6"/>
      <c r="BG258" s="7"/>
      <c r="BH258" s="8"/>
      <c r="BI258" s="7"/>
      <c r="BJ258" s="1"/>
      <c r="BK258" s="1"/>
      <c r="BL258" s="5" t="s">
        <v>112</v>
      </c>
      <c r="BM258" s="6"/>
      <c r="BN258" s="7"/>
      <c r="BO258" s="8"/>
      <c r="BP258" s="7"/>
      <c r="BQ258" s="1"/>
      <c r="BR258" s="1"/>
      <c r="BS258" s="5" t="s">
        <v>112</v>
      </c>
      <c r="BT258" s="6"/>
      <c r="BU258" s="7"/>
      <c r="BV258" s="8"/>
      <c r="BW258" s="7"/>
      <c r="BX258" s="1"/>
      <c r="BY258" s="1"/>
      <c r="BZ258" s="5" t="s">
        <v>112</v>
      </c>
      <c r="CA258" s="6"/>
      <c r="CB258" s="7"/>
      <c r="CC258" s="8"/>
      <c r="CD258" s="7"/>
      <c r="CE258" s="1"/>
      <c r="CF258" s="1"/>
    </row>
    <row r="259" spans="1:84" ht="18" x14ac:dyDescent="0.25">
      <c r="A259" s="9"/>
      <c r="B259" s="10"/>
      <c r="C259" s="9"/>
      <c r="D259" s="11"/>
      <c r="E259" s="9"/>
      <c r="F259" s="1"/>
      <c r="G259" s="1"/>
      <c r="H259" s="9"/>
      <c r="I259" s="10"/>
      <c r="J259" s="9"/>
      <c r="K259" s="11"/>
      <c r="L259" s="9"/>
      <c r="M259" s="1"/>
      <c r="N259" s="1"/>
      <c r="O259" s="9"/>
      <c r="P259" s="10"/>
      <c r="Q259" s="9"/>
      <c r="R259" s="11"/>
      <c r="S259" s="9"/>
      <c r="T259" s="1"/>
      <c r="U259" s="1"/>
      <c r="V259" s="9"/>
      <c r="W259" s="10"/>
      <c r="X259" s="9"/>
      <c r="Y259" s="11"/>
      <c r="Z259" s="9"/>
      <c r="AA259" s="1"/>
      <c r="AB259" s="1"/>
      <c r="AC259" s="9"/>
      <c r="AD259" s="10"/>
      <c r="AE259" s="9"/>
      <c r="AF259" s="11"/>
      <c r="AG259" s="9"/>
      <c r="AH259" s="1"/>
      <c r="AI259" s="1"/>
      <c r="AJ259" s="9"/>
      <c r="AK259" s="10"/>
      <c r="AL259" s="9"/>
      <c r="AM259" s="11"/>
      <c r="AN259" s="9"/>
      <c r="AO259" s="1"/>
      <c r="AP259" s="1"/>
      <c r="AQ259" s="9"/>
      <c r="AR259" s="10"/>
      <c r="AS259" s="9"/>
      <c r="AT259" s="11"/>
      <c r="AU259" s="9"/>
      <c r="AV259" s="1"/>
      <c r="AW259" s="1"/>
      <c r="AX259" s="9"/>
      <c r="AY259" s="10"/>
      <c r="AZ259" s="9"/>
      <c r="BA259" s="11"/>
      <c r="BB259" s="9"/>
      <c r="BC259" s="1"/>
      <c r="BD259" s="1"/>
      <c r="BE259" s="9"/>
      <c r="BF259" s="10"/>
      <c r="BG259" s="9"/>
      <c r="BH259" s="11"/>
      <c r="BI259" s="9"/>
      <c r="BJ259" s="1"/>
      <c r="BK259" s="1"/>
      <c r="BL259" s="9"/>
      <c r="BM259" s="10"/>
      <c r="BN259" s="9"/>
      <c r="BO259" s="11"/>
      <c r="BP259" s="9"/>
      <c r="BQ259" s="1"/>
      <c r="BR259" s="1"/>
      <c r="BS259" s="9"/>
      <c r="BT259" s="10"/>
      <c r="BU259" s="9"/>
      <c r="BV259" s="11"/>
      <c r="BW259" s="9"/>
      <c r="BX259" s="1"/>
      <c r="BY259" s="1"/>
      <c r="BZ259" s="9"/>
      <c r="CA259" s="10"/>
      <c r="CB259" s="9"/>
      <c r="CC259" s="11"/>
      <c r="CD259" s="9"/>
      <c r="CE259" s="1"/>
      <c r="CF259" s="1"/>
    </row>
    <row r="260" spans="1:84" ht="72" x14ac:dyDescent="0.25">
      <c r="A260" s="12" t="s">
        <v>75</v>
      </c>
      <c r="B260" s="13" t="s">
        <v>106</v>
      </c>
      <c r="C260" s="14" t="s">
        <v>69</v>
      </c>
      <c r="D260" s="15" t="s">
        <v>70</v>
      </c>
      <c r="E260" s="14" t="s">
        <v>69</v>
      </c>
      <c r="F260" s="1"/>
      <c r="G260" s="1"/>
      <c r="H260" s="12" t="s">
        <v>75</v>
      </c>
      <c r="I260" s="13" t="s">
        <v>106</v>
      </c>
      <c r="J260" s="14" t="s">
        <v>69</v>
      </c>
      <c r="K260" s="15" t="s">
        <v>70</v>
      </c>
      <c r="L260" s="14" t="s">
        <v>69</v>
      </c>
      <c r="M260" s="1"/>
      <c r="N260" s="1"/>
      <c r="O260" s="12" t="s">
        <v>75</v>
      </c>
      <c r="P260" s="13" t="s">
        <v>106</v>
      </c>
      <c r="Q260" s="14" t="s">
        <v>69</v>
      </c>
      <c r="R260" s="15" t="s">
        <v>70</v>
      </c>
      <c r="S260" s="14" t="s">
        <v>69</v>
      </c>
      <c r="T260" s="1"/>
      <c r="U260" s="1"/>
      <c r="V260" s="12" t="s">
        <v>75</v>
      </c>
      <c r="W260" s="13" t="s">
        <v>106</v>
      </c>
      <c r="X260" s="14" t="s">
        <v>69</v>
      </c>
      <c r="Y260" s="15" t="s">
        <v>70</v>
      </c>
      <c r="Z260" s="14" t="s">
        <v>69</v>
      </c>
      <c r="AA260" s="1"/>
      <c r="AB260" s="1"/>
      <c r="AC260" s="12" t="s">
        <v>75</v>
      </c>
      <c r="AD260" s="13" t="s">
        <v>106</v>
      </c>
      <c r="AE260" s="14" t="s">
        <v>69</v>
      </c>
      <c r="AF260" s="15" t="s">
        <v>70</v>
      </c>
      <c r="AG260" s="14" t="s">
        <v>69</v>
      </c>
      <c r="AH260" s="1"/>
      <c r="AI260" s="1"/>
      <c r="AJ260" s="12" t="s">
        <v>75</v>
      </c>
      <c r="AK260" s="13" t="s">
        <v>106</v>
      </c>
      <c r="AL260" s="14" t="s">
        <v>69</v>
      </c>
      <c r="AM260" s="15" t="s">
        <v>70</v>
      </c>
      <c r="AN260" s="14" t="s">
        <v>69</v>
      </c>
      <c r="AO260" s="1"/>
      <c r="AP260" s="1"/>
      <c r="AQ260" s="12" t="s">
        <v>75</v>
      </c>
      <c r="AR260" s="13" t="s">
        <v>106</v>
      </c>
      <c r="AS260" s="14" t="s">
        <v>69</v>
      </c>
      <c r="AT260" s="15" t="s">
        <v>70</v>
      </c>
      <c r="AU260" s="14" t="s">
        <v>69</v>
      </c>
      <c r="AV260" s="1"/>
      <c r="AW260" s="1"/>
      <c r="AX260" s="12" t="s">
        <v>75</v>
      </c>
      <c r="AY260" s="13" t="s">
        <v>106</v>
      </c>
      <c r="AZ260" s="14" t="s">
        <v>69</v>
      </c>
      <c r="BA260" s="15" t="s">
        <v>70</v>
      </c>
      <c r="BB260" s="14" t="s">
        <v>69</v>
      </c>
      <c r="BC260" s="1"/>
      <c r="BD260" s="1"/>
      <c r="BE260" s="12" t="s">
        <v>75</v>
      </c>
      <c r="BF260" s="13" t="s">
        <v>106</v>
      </c>
      <c r="BG260" s="14" t="s">
        <v>69</v>
      </c>
      <c r="BH260" s="15" t="s">
        <v>70</v>
      </c>
      <c r="BI260" s="14" t="s">
        <v>69</v>
      </c>
      <c r="BJ260" s="1"/>
      <c r="BK260" s="1"/>
      <c r="BL260" s="12" t="s">
        <v>75</v>
      </c>
      <c r="BM260" s="13" t="s">
        <v>106</v>
      </c>
      <c r="BN260" s="14" t="s">
        <v>69</v>
      </c>
      <c r="BO260" s="15" t="s">
        <v>70</v>
      </c>
      <c r="BP260" s="14" t="s">
        <v>69</v>
      </c>
      <c r="BQ260" s="1"/>
      <c r="BR260" s="1"/>
      <c r="BS260" s="12" t="s">
        <v>75</v>
      </c>
      <c r="BT260" s="13" t="s">
        <v>106</v>
      </c>
      <c r="BU260" s="14" t="s">
        <v>69</v>
      </c>
      <c r="BV260" s="15" t="s">
        <v>70</v>
      </c>
      <c r="BW260" s="14" t="s">
        <v>69</v>
      </c>
      <c r="BX260" s="1"/>
      <c r="BY260" s="1"/>
      <c r="BZ260" s="12" t="s">
        <v>75</v>
      </c>
      <c r="CA260" s="13" t="s">
        <v>106</v>
      </c>
      <c r="CB260" s="14" t="s">
        <v>69</v>
      </c>
      <c r="CC260" s="15" t="s">
        <v>70</v>
      </c>
      <c r="CD260" s="14" t="s">
        <v>69</v>
      </c>
      <c r="CE260" s="1"/>
      <c r="CF260" s="1"/>
    </row>
    <row r="261" spans="1:84" ht="18" x14ac:dyDescent="0.25">
      <c r="A261" s="9"/>
      <c r="B261" s="10"/>
      <c r="C261" s="9"/>
      <c r="D261" s="11"/>
      <c r="E261" s="9"/>
      <c r="F261" s="1"/>
      <c r="G261" s="1"/>
      <c r="H261" s="9"/>
      <c r="I261" s="10"/>
      <c r="J261" s="9"/>
      <c r="K261" s="11"/>
      <c r="L261" s="9"/>
      <c r="M261" s="1"/>
      <c r="N261" s="1"/>
      <c r="O261" s="9"/>
      <c r="P261" s="10"/>
      <c r="Q261" s="9"/>
      <c r="R261" s="11"/>
      <c r="S261" s="9"/>
      <c r="T261" s="1"/>
      <c r="U261" s="1"/>
      <c r="V261" s="9"/>
      <c r="W261" s="10"/>
      <c r="X261" s="9"/>
      <c r="Y261" s="11"/>
      <c r="Z261" s="9"/>
      <c r="AA261" s="1"/>
      <c r="AB261" s="1"/>
      <c r="AC261" s="9"/>
      <c r="AD261" s="10"/>
      <c r="AE261" s="9"/>
      <c r="AF261" s="11"/>
      <c r="AG261" s="9"/>
      <c r="AH261" s="1"/>
      <c r="AI261" s="1"/>
      <c r="AJ261" s="9"/>
      <c r="AK261" s="10"/>
      <c r="AL261" s="9"/>
      <c r="AM261" s="11"/>
      <c r="AN261" s="9"/>
      <c r="AO261" s="1"/>
      <c r="AP261" s="1"/>
      <c r="AQ261" s="9"/>
      <c r="AR261" s="10"/>
      <c r="AS261" s="9"/>
      <c r="AT261" s="11"/>
      <c r="AU261" s="9"/>
      <c r="AV261" s="1"/>
      <c r="AW261" s="1"/>
      <c r="AX261" s="9"/>
      <c r="AY261" s="10"/>
      <c r="AZ261" s="9"/>
      <c r="BA261" s="11"/>
      <c r="BB261" s="9"/>
      <c r="BC261" s="1"/>
      <c r="BD261" s="1"/>
      <c r="BE261" s="9"/>
      <c r="BF261" s="10"/>
      <c r="BG261" s="9"/>
      <c r="BH261" s="11"/>
      <c r="BI261" s="9"/>
      <c r="BJ261" s="1"/>
      <c r="BK261" s="1"/>
      <c r="BL261" s="9"/>
      <c r="BM261" s="10"/>
      <c r="BN261" s="9"/>
      <c r="BO261" s="11"/>
      <c r="BP261" s="9"/>
      <c r="BQ261" s="1"/>
      <c r="BR261" s="1"/>
      <c r="BS261" s="9"/>
      <c r="BT261" s="10"/>
      <c r="BU261" s="9"/>
      <c r="BV261" s="11"/>
      <c r="BW261" s="9"/>
      <c r="BX261" s="1"/>
      <c r="BY261" s="1"/>
      <c r="BZ261" s="9"/>
      <c r="CA261" s="10"/>
      <c r="CB261" s="9"/>
      <c r="CC261" s="11"/>
      <c r="CD261" s="9"/>
      <c r="CE261" s="1"/>
      <c r="CF261" s="1"/>
    </row>
    <row r="262" spans="1:84" ht="18" x14ac:dyDescent="0.25">
      <c r="A262" s="7" t="s">
        <v>16</v>
      </c>
      <c r="B262" s="6">
        <v>797395.97</v>
      </c>
      <c r="C262" s="17">
        <v>0.66641276718928655</v>
      </c>
      <c r="D262" s="8">
        <v>3</v>
      </c>
      <c r="E262" s="17">
        <v>0.5</v>
      </c>
      <c r="F262" s="18"/>
      <c r="G262" s="19"/>
      <c r="H262" s="7" t="s">
        <v>16</v>
      </c>
      <c r="I262" s="6">
        <v>586571.49</v>
      </c>
      <c r="J262" s="17">
        <v>0.68249529615597893</v>
      </c>
      <c r="K262" s="8">
        <v>3</v>
      </c>
      <c r="L262" s="17">
        <v>0.6</v>
      </c>
      <c r="M262" s="18"/>
      <c r="N262" s="19"/>
      <c r="O262" s="7" t="s">
        <v>16</v>
      </c>
      <c r="P262" s="6">
        <v>263082.89</v>
      </c>
      <c r="Q262" s="17">
        <v>0.49370050851269348</v>
      </c>
      <c r="R262" s="8">
        <v>2</v>
      </c>
      <c r="S262" s="17">
        <v>0.5</v>
      </c>
      <c r="T262" s="18"/>
      <c r="U262" s="19"/>
      <c r="V262" s="7" t="s">
        <v>16</v>
      </c>
      <c r="W262" s="6">
        <v>264893.94</v>
      </c>
      <c r="X262" s="17">
        <v>0.49529662187074613</v>
      </c>
      <c r="Y262" s="8">
        <v>2</v>
      </c>
      <c r="Z262" s="17">
        <v>0.5</v>
      </c>
      <c r="AA262" s="18"/>
      <c r="AB262" s="19"/>
      <c r="AC262" s="7" t="s">
        <v>16</v>
      </c>
      <c r="AD262" s="6">
        <v>138292.64000000001</v>
      </c>
      <c r="AE262" s="17">
        <v>0.23889966940952365</v>
      </c>
      <c r="AF262" s="8">
        <v>1</v>
      </c>
      <c r="AG262" s="17">
        <v>0.2</v>
      </c>
      <c r="AH262" s="18"/>
      <c r="AI262" s="19"/>
      <c r="AJ262" s="7" t="s">
        <v>16</v>
      </c>
      <c r="AK262" s="6">
        <v>138095.78</v>
      </c>
      <c r="AL262" s="17">
        <v>0.23718631344715221</v>
      </c>
      <c r="AM262" s="8">
        <v>1</v>
      </c>
      <c r="AN262" s="17">
        <v>0.2</v>
      </c>
      <c r="AO262" s="18"/>
      <c r="AP262" s="19"/>
      <c r="AQ262" s="7" t="s">
        <v>16</v>
      </c>
      <c r="AR262" s="6">
        <v>264863.25</v>
      </c>
      <c r="AS262" s="17">
        <v>0.59540702818500357</v>
      </c>
      <c r="AT262" s="8">
        <v>2</v>
      </c>
      <c r="AU262" s="17">
        <v>0.5</v>
      </c>
      <c r="AV262" s="18"/>
      <c r="AW262" s="19"/>
      <c r="AX262" s="7" t="s">
        <v>16</v>
      </c>
      <c r="AY262" s="6">
        <v>264744.99</v>
      </c>
      <c r="AZ262" s="17">
        <v>0.59507998116207483</v>
      </c>
      <c r="BA262" s="8">
        <v>2</v>
      </c>
      <c r="BB262" s="17">
        <v>0.5</v>
      </c>
      <c r="BC262" s="18"/>
      <c r="BD262" s="19"/>
      <c r="BE262" s="7" t="s">
        <v>16</v>
      </c>
      <c r="BF262" s="6">
        <v>266188.27</v>
      </c>
      <c r="BG262" s="17">
        <v>0.59724050164579323</v>
      </c>
      <c r="BH262" s="8">
        <v>2</v>
      </c>
      <c r="BI262" s="17">
        <v>0.5</v>
      </c>
      <c r="BJ262" s="18"/>
      <c r="BK262" s="19"/>
      <c r="BL262" s="7" t="s">
        <v>16</v>
      </c>
      <c r="BM262" s="6">
        <v>266342.65000000002</v>
      </c>
      <c r="BN262" s="17">
        <v>0.59730662558596703</v>
      </c>
      <c r="BO262" s="8">
        <v>2</v>
      </c>
      <c r="BP262" s="17">
        <v>0.5</v>
      </c>
      <c r="BQ262" s="18"/>
      <c r="BR262" s="19"/>
      <c r="BS262" s="7" t="s">
        <v>16</v>
      </c>
      <c r="BT262" s="6">
        <v>138208.64000000001</v>
      </c>
      <c r="BU262" s="17">
        <v>0.34473773533738988</v>
      </c>
      <c r="BV262" s="8">
        <v>1</v>
      </c>
      <c r="BW262" s="17">
        <v>0.33333333333333331</v>
      </c>
      <c r="BX262" s="18"/>
      <c r="BY262" s="19"/>
      <c r="BZ262" s="7" t="s">
        <v>16</v>
      </c>
      <c r="CA262" s="6">
        <v>138352.93</v>
      </c>
      <c r="CB262" s="17">
        <v>0.34494748282679105</v>
      </c>
      <c r="CC262" s="8">
        <v>1</v>
      </c>
      <c r="CD262" s="17">
        <v>0.33333333333333331</v>
      </c>
      <c r="CE262" s="18"/>
      <c r="CF262" s="19"/>
    </row>
    <row r="263" spans="1:84" ht="18" x14ac:dyDescent="0.25">
      <c r="A263" s="7" t="s">
        <v>17</v>
      </c>
      <c r="B263" s="6">
        <v>135981.54999999999</v>
      </c>
      <c r="C263" s="17">
        <v>0.11364471910008316</v>
      </c>
      <c r="D263" s="8">
        <v>1</v>
      </c>
      <c r="E263" s="17">
        <v>0.16666666666666666</v>
      </c>
      <c r="F263" s="18"/>
      <c r="G263" s="19"/>
      <c r="H263" s="7" t="s">
        <v>17</v>
      </c>
      <c r="I263" s="6">
        <v>136152.76999999999</v>
      </c>
      <c r="J263" s="17">
        <v>0.15841824341583133</v>
      </c>
      <c r="K263" s="8">
        <v>1</v>
      </c>
      <c r="L263" s="17">
        <v>0.2</v>
      </c>
      <c r="M263" s="18"/>
      <c r="N263" s="19"/>
      <c r="O263" s="7" t="s">
        <v>17</v>
      </c>
      <c r="P263" s="6">
        <v>135560.87</v>
      </c>
      <c r="Q263" s="17">
        <v>0.25439309433396878</v>
      </c>
      <c r="R263" s="8">
        <v>1</v>
      </c>
      <c r="S263" s="17">
        <v>0.25</v>
      </c>
      <c r="T263" s="18"/>
      <c r="U263" s="19"/>
      <c r="V263" s="7" t="s">
        <v>17</v>
      </c>
      <c r="W263" s="6">
        <v>135953.9</v>
      </c>
      <c r="X263" s="17">
        <v>0.25420554128249678</v>
      </c>
      <c r="Y263" s="8">
        <v>1</v>
      </c>
      <c r="Z263" s="17">
        <v>0.25</v>
      </c>
      <c r="AA263" s="18"/>
      <c r="AB263" s="19"/>
      <c r="AC263" s="7" t="s">
        <v>17</v>
      </c>
      <c r="AD263" s="6">
        <v>306282.23999999999</v>
      </c>
      <c r="AE263" s="17">
        <v>0.52910065121331384</v>
      </c>
      <c r="AF263" s="8">
        <v>3</v>
      </c>
      <c r="AG263" s="17">
        <v>0.6</v>
      </c>
      <c r="AH263" s="18"/>
      <c r="AI263" s="19"/>
      <c r="AJ263" s="7" t="s">
        <v>17</v>
      </c>
      <c r="AK263" s="6">
        <v>0</v>
      </c>
      <c r="AL263" s="17">
        <v>0</v>
      </c>
      <c r="AM263" s="8">
        <v>0</v>
      </c>
      <c r="AN263" s="17">
        <v>0</v>
      </c>
      <c r="AO263" s="18"/>
      <c r="AP263" s="19"/>
      <c r="AQ263" s="7" t="s">
        <v>17</v>
      </c>
      <c r="AR263" s="6">
        <v>0</v>
      </c>
      <c r="AS263" s="17">
        <v>0</v>
      </c>
      <c r="AT263" s="8">
        <v>0</v>
      </c>
      <c r="AU263" s="17">
        <v>0</v>
      </c>
      <c r="AV263" s="18"/>
      <c r="AW263" s="19"/>
      <c r="AX263" s="7" t="s">
        <v>17</v>
      </c>
      <c r="AY263" s="6">
        <v>0</v>
      </c>
      <c r="AZ263" s="17">
        <v>0</v>
      </c>
      <c r="BA263" s="8">
        <v>0</v>
      </c>
      <c r="BB263" s="17">
        <v>0</v>
      </c>
      <c r="BC263" s="18"/>
      <c r="BD263" s="19"/>
      <c r="BE263" s="7" t="s">
        <v>17</v>
      </c>
      <c r="BF263" s="6">
        <v>0</v>
      </c>
      <c r="BG263" s="17">
        <v>0</v>
      </c>
      <c r="BH263" s="8">
        <v>0</v>
      </c>
      <c r="BI263" s="17">
        <v>0</v>
      </c>
      <c r="BJ263" s="18"/>
      <c r="BK263" s="19"/>
      <c r="BL263" s="7" t="s">
        <v>17</v>
      </c>
      <c r="BM263" s="6">
        <v>0</v>
      </c>
      <c r="BN263" s="17">
        <v>0</v>
      </c>
      <c r="BO263" s="8">
        <v>0</v>
      </c>
      <c r="BP263" s="17">
        <v>0</v>
      </c>
      <c r="BQ263" s="18"/>
      <c r="BR263" s="19"/>
      <c r="BS263" s="7" t="s">
        <v>17</v>
      </c>
      <c r="BT263" s="6">
        <v>128684.69</v>
      </c>
      <c r="BU263" s="17">
        <v>0.32098187640942027</v>
      </c>
      <c r="BV263" s="8">
        <v>1</v>
      </c>
      <c r="BW263" s="17">
        <v>0.33333333333333331</v>
      </c>
      <c r="BX263" s="18"/>
      <c r="BY263" s="19"/>
      <c r="BZ263" s="7" t="s">
        <v>17</v>
      </c>
      <c r="CA263" s="6">
        <v>0</v>
      </c>
      <c r="CB263" s="17">
        <v>0</v>
      </c>
      <c r="CC263" s="8">
        <v>0</v>
      </c>
      <c r="CD263" s="17">
        <v>0</v>
      </c>
      <c r="CE263" s="18"/>
      <c r="CF263" s="19"/>
    </row>
    <row r="264" spans="1:84" ht="18" x14ac:dyDescent="0.25">
      <c r="A264" s="7" t="s">
        <v>18</v>
      </c>
      <c r="B264" s="6">
        <v>0</v>
      </c>
      <c r="C264" s="17">
        <v>0</v>
      </c>
      <c r="D264" s="8">
        <v>0</v>
      </c>
      <c r="E264" s="17">
        <v>0</v>
      </c>
      <c r="F264" s="18"/>
      <c r="G264" s="19"/>
      <c r="H264" s="7" t="s">
        <v>18</v>
      </c>
      <c r="I264" s="6">
        <v>0</v>
      </c>
      <c r="J264" s="17">
        <v>0</v>
      </c>
      <c r="K264" s="8">
        <v>0</v>
      </c>
      <c r="L264" s="17">
        <v>0</v>
      </c>
      <c r="M264" s="18"/>
      <c r="N264" s="19"/>
      <c r="O264" s="7" t="s">
        <v>18</v>
      </c>
      <c r="P264" s="6">
        <v>0</v>
      </c>
      <c r="Q264" s="17">
        <v>0</v>
      </c>
      <c r="R264" s="8">
        <v>0</v>
      </c>
      <c r="S264" s="17">
        <v>0</v>
      </c>
      <c r="T264" s="18"/>
      <c r="U264" s="19"/>
      <c r="V264" s="7" t="s">
        <v>18</v>
      </c>
      <c r="W264" s="6">
        <v>0</v>
      </c>
      <c r="X264" s="17">
        <v>0</v>
      </c>
      <c r="Y264" s="8">
        <v>0</v>
      </c>
      <c r="Z264" s="17">
        <v>0</v>
      </c>
      <c r="AA264" s="18"/>
      <c r="AB264" s="19"/>
      <c r="AC264" s="7" t="s">
        <v>18</v>
      </c>
      <c r="AD264" s="6">
        <v>0</v>
      </c>
      <c r="AE264" s="17">
        <v>0</v>
      </c>
      <c r="AF264" s="8">
        <v>0</v>
      </c>
      <c r="AG264" s="17">
        <v>0</v>
      </c>
      <c r="AH264" s="18"/>
      <c r="AI264" s="19"/>
      <c r="AJ264" s="7" t="s">
        <v>18</v>
      </c>
      <c r="AK264" s="6">
        <v>309760.12</v>
      </c>
      <c r="AL264" s="17">
        <v>0.53202828439614513</v>
      </c>
      <c r="AM264" s="8">
        <v>3</v>
      </c>
      <c r="AN264" s="17">
        <v>0.6</v>
      </c>
      <c r="AO264" s="18"/>
      <c r="AP264" s="19"/>
      <c r="AQ264" s="7" t="s">
        <v>18</v>
      </c>
      <c r="AR264" s="6">
        <v>0</v>
      </c>
      <c r="AS264" s="17">
        <v>0</v>
      </c>
      <c r="AT264" s="8">
        <v>0</v>
      </c>
      <c r="AU264" s="17">
        <v>0</v>
      </c>
      <c r="AV264" s="18"/>
      <c r="AW264" s="19"/>
      <c r="AX264" s="7" t="s">
        <v>18</v>
      </c>
      <c r="AY264" s="6">
        <v>0</v>
      </c>
      <c r="AZ264" s="17">
        <v>0</v>
      </c>
      <c r="BA264" s="8">
        <v>0</v>
      </c>
      <c r="BB264" s="17">
        <v>0</v>
      </c>
      <c r="BC264" s="18"/>
      <c r="BD264" s="19"/>
      <c r="BE264" s="7" t="s">
        <v>18</v>
      </c>
      <c r="BF264" s="6">
        <v>0</v>
      </c>
      <c r="BG264" s="17">
        <v>0</v>
      </c>
      <c r="BH264" s="8">
        <v>0</v>
      </c>
      <c r="BI264" s="17">
        <v>0</v>
      </c>
      <c r="BJ264" s="18"/>
      <c r="BK264" s="19"/>
      <c r="BL264" s="7" t="s">
        <v>18</v>
      </c>
      <c r="BM264" s="6">
        <v>0</v>
      </c>
      <c r="BN264" s="17">
        <v>0</v>
      </c>
      <c r="BO264" s="8">
        <v>0</v>
      </c>
      <c r="BP264" s="17">
        <v>0</v>
      </c>
      <c r="BQ264" s="18"/>
      <c r="BR264" s="19"/>
      <c r="BS264" s="7" t="s">
        <v>18</v>
      </c>
      <c r="BT264" s="6">
        <v>0</v>
      </c>
      <c r="BU264" s="17">
        <v>0</v>
      </c>
      <c r="BV264" s="8">
        <v>0</v>
      </c>
      <c r="BW264" s="17">
        <v>0</v>
      </c>
      <c r="BX264" s="18"/>
      <c r="BY264" s="19"/>
      <c r="BZ264" s="7" t="s">
        <v>18</v>
      </c>
      <c r="CA264" s="6">
        <v>0</v>
      </c>
      <c r="CB264" s="17">
        <v>0</v>
      </c>
      <c r="CC264" s="8">
        <v>0</v>
      </c>
      <c r="CD264" s="17">
        <v>0</v>
      </c>
      <c r="CE264" s="18"/>
      <c r="CF264" s="19"/>
    </row>
    <row r="265" spans="1:84" ht="18" x14ac:dyDescent="0.25">
      <c r="A265" s="7" t="s">
        <v>19</v>
      </c>
      <c r="B265" s="6">
        <v>126065.89</v>
      </c>
      <c r="C265" s="17">
        <v>0.10535784198041559</v>
      </c>
      <c r="D265" s="8">
        <v>1</v>
      </c>
      <c r="E265" s="17">
        <v>0.16666666666666666</v>
      </c>
      <c r="F265" s="18"/>
      <c r="G265" s="19"/>
      <c r="H265" s="7" t="s">
        <v>19</v>
      </c>
      <c r="I265" s="6">
        <v>0</v>
      </c>
      <c r="J265" s="17">
        <v>0</v>
      </c>
      <c r="K265" s="8">
        <v>0</v>
      </c>
      <c r="L265" s="17">
        <v>0</v>
      </c>
      <c r="M265" s="18"/>
      <c r="N265" s="19"/>
      <c r="O265" s="7" t="s">
        <v>19</v>
      </c>
      <c r="P265" s="6">
        <v>0</v>
      </c>
      <c r="Q265" s="17">
        <v>0</v>
      </c>
      <c r="R265" s="8">
        <v>0</v>
      </c>
      <c r="S265" s="17">
        <v>0</v>
      </c>
      <c r="T265" s="18"/>
      <c r="U265" s="19"/>
      <c r="V265" s="7" t="s">
        <v>19</v>
      </c>
      <c r="W265" s="6">
        <v>0</v>
      </c>
      <c r="X265" s="17">
        <v>0</v>
      </c>
      <c r="Y265" s="8">
        <v>0</v>
      </c>
      <c r="Z265" s="17">
        <v>0</v>
      </c>
      <c r="AA265" s="18"/>
      <c r="AB265" s="19"/>
      <c r="AC265" s="7" t="s">
        <v>19</v>
      </c>
      <c r="AD265" s="6">
        <v>0</v>
      </c>
      <c r="AE265" s="17">
        <v>0</v>
      </c>
      <c r="AF265" s="8">
        <v>0</v>
      </c>
      <c r="AG265" s="17">
        <v>0</v>
      </c>
      <c r="AH265" s="18"/>
      <c r="AI265" s="19"/>
      <c r="AJ265" s="7" t="s">
        <v>19</v>
      </c>
      <c r="AK265" s="6">
        <v>0</v>
      </c>
      <c r="AL265" s="17">
        <v>0</v>
      </c>
      <c r="AM265" s="8">
        <v>0</v>
      </c>
      <c r="AN265" s="17">
        <v>0</v>
      </c>
      <c r="AO265" s="18"/>
      <c r="AP265" s="19"/>
      <c r="AQ265" s="7" t="s">
        <v>19</v>
      </c>
      <c r="AR265" s="6">
        <v>45650.17</v>
      </c>
      <c r="AS265" s="17">
        <v>0.10262062424983534</v>
      </c>
      <c r="AT265" s="8">
        <v>1</v>
      </c>
      <c r="AU265" s="17">
        <v>0.25</v>
      </c>
      <c r="AV265" s="18"/>
      <c r="AW265" s="19"/>
      <c r="AX265" s="7" t="s">
        <v>19</v>
      </c>
      <c r="AY265" s="6">
        <v>0</v>
      </c>
      <c r="AZ265" s="17">
        <v>0</v>
      </c>
      <c r="BA265" s="8">
        <v>0</v>
      </c>
      <c r="BB265" s="17">
        <v>0</v>
      </c>
      <c r="BC265" s="18"/>
      <c r="BD265" s="19"/>
      <c r="BE265" s="7" t="s">
        <v>19</v>
      </c>
      <c r="BF265" s="6">
        <v>0</v>
      </c>
      <c r="BG265" s="17">
        <v>0</v>
      </c>
      <c r="BH265" s="8">
        <v>0</v>
      </c>
      <c r="BI265" s="17">
        <v>0</v>
      </c>
      <c r="BJ265" s="18"/>
      <c r="BK265" s="19"/>
      <c r="BL265" s="7" t="s">
        <v>19</v>
      </c>
      <c r="BM265" s="6">
        <v>0</v>
      </c>
      <c r="BN265" s="17">
        <v>0</v>
      </c>
      <c r="BO265" s="8">
        <v>0</v>
      </c>
      <c r="BP265" s="17">
        <v>0</v>
      </c>
      <c r="BQ265" s="18"/>
      <c r="BR265" s="19"/>
      <c r="BS265" s="7" t="s">
        <v>19</v>
      </c>
      <c r="BT265" s="6">
        <v>0</v>
      </c>
      <c r="BU265" s="17">
        <v>0</v>
      </c>
      <c r="BV265" s="8">
        <v>0</v>
      </c>
      <c r="BW265" s="17">
        <v>0</v>
      </c>
      <c r="BX265" s="18"/>
      <c r="BY265" s="19"/>
      <c r="BZ265" s="7" t="s">
        <v>19</v>
      </c>
      <c r="CA265" s="6">
        <v>129171.35</v>
      </c>
      <c r="CB265" s="17">
        <v>0.3220555721937976</v>
      </c>
      <c r="CC265" s="8">
        <v>1</v>
      </c>
      <c r="CD265" s="17">
        <v>0.33333333333333331</v>
      </c>
      <c r="CE265" s="18"/>
      <c r="CF265" s="19"/>
    </row>
    <row r="266" spans="1:84" ht="18" x14ac:dyDescent="0.25">
      <c r="A266" s="7" t="s">
        <v>20</v>
      </c>
      <c r="B266" s="6">
        <v>0</v>
      </c>
      <c r="C266" s="17">
        <v>0</v>
      </c>
      <c r="D266" s="8">
        <v>0</v>
      </c>
      <c r="E266" s="17">
        <v>0</v>
      </c>
      <c r="F266" s="18"/>
      <c r="G266" s="19"/>
      <c r="H266" s="7" t="s">
        <v>20</v>
      </c>
      <c r="I266" s="6">
        <v>0</v>
      </c>
      <c r="J266" s="17">
        <v>0</v>
      </c>
      <c r="K266" s="8">
        <v>0</v>
      </c>
      <c r="L266" s="17">
        <v>0</v>
      </c>
      <c r="M266" s="18"/>
      <c r="N266" s="19"/>
      <c r="O266" s="7" t="s">
        <v>20</v>
      </c>
      <c r="P266" s="6">
        <v>0</v>
      </c>
      <c r="Q266" s="17">
        <v>0</v>
      </c>
      <c r="R266" s="8">
        <v>0</v>
      </c>
      <c r="S266" s="17">
        <v>0</v>
      </c>
      <c r="T266" s="18"/>
      <c r="U266" s="19"/>
      <c r="V266" s="7" t="s">
        <v>20</v>
      </c>
      <c r="W266" s="6">
        <v>0</v>
      </c>
      <c r="X266" s="17">
        <v>0</v>
      </c>
      <c r="Y266" s="8">
        <v>0</v>
      </c>
      <c r="Z266" s="17">
        <v>0</v>
      </c>
      <c r="AA266" s="18"/>
      <c r="AB266" s="19"/>
      <c r="AC266" s="7" t="s">
        <v>20</v>
      </c>
      <c r="AD266" s="6">
        <v>0</v>
      </c>
      <c r="AE266" s="17">
        <v>0</v>
      </c>
      <c r="AF266" s="8">
        <v>0</v>
      </c>
      <c r="AG266" s="17">
        <v>0</v>
      </c>
      <c r="AH266" s="18"/>
      <c r="AI266" s="19"/>
      <c r="AJ266" s="7" t="s">
        <v>20</v>
      </c>
      <c r="AK266" s="6">
        <v>0</v>
      </c>
      <c r="AL266" s="17">
        <v>0</v>
      </c>
      <c r="AM266" s="8">
        <v>0</v>
      </c>
      <c r="AN266" s="17">
        <v>0</v>
      </c>
      <c r="AO266" s="18"/>
      <c r="AP266" s="19"/>
      <c r="AQ266" s="7" t="s">
        <v>20</v>
      </c>
      <c r="AR266" s="6">
        <v>0</v>
      </c>
      <c r="AS266" s="17">
        <v>0</v>
      </c>
      <c r="AT266" s="8">
        <v>0</v>
      </c>
      <c r="AU266" s="17">
        <v>0</v>
      </c>
      <c r="AV266" s="18"/>
      <c r="AW266" s="19"/>
      <c r="AX266" s="7" t="s">
        <v>20</v>
      </c>
      <c r="AY266" s="6">
        <v>45795.03</v>
      </c>
      <c r="AZ266" s="17">
        <v>0.10293568006600107</v>
      </c>
      <c r="BA266" s="8">
        <v>1</v>
      </c>
      <c r="BB266" s="17">
        <v>0.25</v>
      </c>
      <c r="BC266" s="18"/>
      <c r="BD266" s="19"/>
      <c r="BE266" s="7" t="s">
        <v>20</v>
      </c>
      <c r="BF266" s="6">
        <v>0</v>
      </c>
      <c r="BG266" s="17">
        <v>0</v>
      </c>
      <c r="BH266" s="8">
        <v>0</v>
      </c>
      <c r="BI266" s="17">
        <v>0</v>
      </c>
      <c r="BJ266" s="18"/>
      <c r="BK266" s="19"/>
      <c r="BL266" s="7" t="s">
        <v>20</v>
      </c>
      <c r="BM266" s="6">
        <v>0</v>
      </c>
      <c r="BN266" s="17">
        <v>0</v>
      </c>
      <c r="BO266" s="8">
        <v>0</v>
      </c>
      <c r="BP266" s="17">
        <v>0</v>
      </c>
      <c r="BQ266" s="18"/>
      <c r="BR266" s="19"/>
      <c r="BS266" s="7" t="s">
        <v>20</v>
      </c>
      <c r="BT266" s="6">
        <v>0</v>
      </c>
      <c r="BU266" s="17">
        <v>0</v>
      </c>
      <c r="BV266" s="8">
        <v>0</v>
      </c>
      <c r="BW266" s="17">
        <v>0</v>
      </c>
      <c r="BX266" s="18"/>
      <c r="BY266" s="19"/>
      <c r="BZ266" s="7" t="s">
        <v>20</v>
      </c>
      <c r="CA266" s="6">
        <v>0</v>
      </c>
      <c r="CB266" s="17">
        <v>0</v>
      </c>
      <c r="CC266" s="8">
        <v>0</v>
      </c>
      <c r="CD266" s="17">
        <v>0</v>
      </c>
      <c r="CE266" s="18"/>
      <c r="CF266" s="19"/>
    </row>
    <row r="267" spans="1:84" ht="18" x14ac:dyDescent="0.25">
      <c r="A267" s="7" t="s">
        <v>21</v>
      </c>
      <c r="B267" s="6">
        <v>0</v>
      </c>
      <c r="C267" s="17">
        <v>0</v>
      </c>
      <c r="D267" s="8">
        <v>0</v>
      </c>
      <c r="E267" s="17">
        <v>0</v>
      </c>
      <c r="F267" s="18"/>
      <c r="G267" s="19"/>
      <c r="H267" s="7" t="s">
        <v>21</v>
      </c>
      <c r="I267" s="6">
        <v>0</v>
      </c>
      <c r="J267" s="17">
        <v>0</v>
      </c>
      <c r="K267" s="8">
        <v>0</v>
      </c>
      <c r="L267" s="17">
        <v>0</v>
      </c>
      <c r="M267" s="18"/>
      <c r="N267" s="19"/>
      <c r="O267" s="7" t="s">
        <v>21</v>
      </c>
      <c r="P267" s="6">
        <v>0</v>
      </c>
      <c r="Q267" s="17">
        <v>0</v>
      </c>
      <c r="R267" s="8">
        <v>0</v>
      </c>
      <c r="S267" s="17">
        <v>0</v>
      </c>
      <c r="T267" s="18"/>
      <c r="U267" s="19"/>
      <c r="V267" s="7" t="s">
        <v>21</v>
      </c>
      <c r="W267" s="6">
        <v>0</v>
      </c>
      <c r="X267" s="17">
        <v>0</v>
      </c>
      <c r="Y267" s="8">
        <v>0</v>
      </c>
      <c r="Z267" s="17">
        <v>0</v>
      </c>
      <c r="AA267" s="18"/>
      <c r="AB267" s="19"/>
      <c r="AC267" s="7" t="s">
        <v>21</v>
      </c>
      <c r="AD267" s="6">
        <v>0</v>
      </c>
      <c r="AE267" s="17">
        <v>0</v>
      </c>
      <c r="AF267" s="8">
        <v>0</v>
      </c>
      <c r="AG267" s="17">
        <v>0</v>
      </c>
      <c r="AH267" s="18"/>
      <c r="AI267" s="19"/>
      <c r="AJ267" s="7" t="s">
        <v>21</v>
      </c>
      <c r="AK267" s="6">
        <v>0</v>
      </c>
      <c r="AL267" s="17">
        <v>0</v>
      </c>
      <c r="AM267" s="8">
        <v>0</v>
      </c>
      <c r="AN267" s="17">
        <v>0</v>
      </c>
      <c r="AO267" s="18"/>
      <c r="AP267" s="19"/>
      <c r="AQ267" s="7" t="s">
        <v>21</v>
      </c>
      <c r="AR267" s="6">
        <v>0</v>
      </c>
      <c r="AS267" s="17">
        <v>0</v>
      </c>
      <c r="AT267" s="8">
        <v>0</v>
      </c>
      <c r="AU267" s="17">
        <v>0</v>
      </c>
      <c r="AV267" s="18"/>
      <c r="AW267" s="19"/>
      <c r="AX267" s="7" t="s">
        <v>21</v>
      </c>
      <c r="AY267" s="6">
        <v>0</v>
      </c>
      <c r="AZ267" s="17">
        <v>0</v>
      </c>
      <c r="BA267" s="8">
        <v>0</v>
      </c>
      <c r="BB267" s="17">
        <v>0</v>
      </c>
      <c r="BC267" s="18"/>
      <c r="BD267" s="19"/>
      <c r="BE267" s="7" t="s">
        <v>21</v>
      </c>
      <c r="BF267" s="6">
        <v>0</v>
      </c>
      <c r="BG267" s="17">
        <v>0</v>
      </c>
      <c r="BH267" s="8">
        <v>0</v>
      </c>
      <c r="BI267" s="17">
        <v>0</v>
      </c>
      <c r="BJ267" s="18"/>
      <c r="BK267" s="19"/>
      <c r="BL267" s="7" t="s">
        <v>21</v>
      </c>
      <c r="BM267" s="6">
        <v>0</v>
      </c>
      <c r="BN267" s="17">
        <v>0</v>
      </c>
      <c r="BO267" s="8">
        <v>0</v>
      </c>
      <c r="BP267" s="17">
        <v>0</v>
      </c>
      <c r="BQ267" s="18"/>
      <c r="BR267" s="19"/>
      <c r="BS267" s="7" t="s">
        <v>21</v>
      </c>
      <c r="BT267" s="6">
        <v>0</v>
      </c>
      <c r="BU267" s="17">
        <v>0</v>
      </c>
      <c r="BV267" s="8">
        <v>0</v>
      </c>
      <c r="BW267" s="17">
        <v>0</v>
      </c>
      <c r="BX267" s="18"/>
      <c r="BY267" s="19"/>
      <c r="BZ267" s="7" t="s">
        <v>21</v>
      </c>
      <c r="CA267" s="6">
        <v>0</v>
      </c>
      <c r="CB267" s="17">
        <v>0</v>
      </c>
      <c r="CC267" s="8">
        <v>0</v>
      </c>
      <c r="CD267" s="17">
        <v>0</v>
      </c>
      <c r="CE267" s="18"/>
      <c r="CF267" s="19"/>
    </row>
    <row r="268" spans="1:84" ht="18" x14ac:dyDescent="0.25">
      <c r="A268" s="7" t="s">
        <v>111</v>
      </c>
      <c r="B268" s="6">
        <v>0</v>
      </c>
      <c r="C268" s="17">
        <v>0</v>
      </c>
      <c r="D268" s="8">
        <v>0</v>
      </c>
      <c r="E268" s="17">
        <v>0</v>
      </c>
      <c r="F268" s="18"/>
      <c r="G268" s="19"/>
      <c r="H268" s="7" t="s">
        <v>111</v>
      </c>
      <c r="I268" s="6">
        <v>0</v>
      </c>
      <c r="J268" s="17">
        <v>0</v>
      </c>
      <c r="K268" s="8">
        <v>0</v>
      </c>
      <c r="L268" s="17">
        <v>0</v>
      </c>
      <c r="M268" s="18"/>
      <c r="N268" s="19"/>
      <c r="O268" s="7" t="s">
        <v>111</v>
      </c>
      <c r="P268" s="6">
        <v>0</v>
      </c>
      <c r="Q268" s="17">
        <v>0</v>
      </c>
      <c r="R268" s="8">
        <v>0</v>
      </c>
      <c r="S268" s="17">
        <v>0</v>
      </c>
      <c r="T268" s="18"/>
      <c r="U268" s="19"/>
      <c r="V268" s="7" t="s">
        <v>111</v>
      </c>
      <c r="W268" s="6">
        <v>0</v>
      </c>
      <c r="X268" s="17">
        <v>0</v>
      </c>
      <c r="Y268" s="8">
        <v>0</v>
      </c>
      <c r="Z268" s="17">
        <v>0</v>
      </c>
      <c r="AA268" s="18"/>
      <c r="AB268" s="19"/>
      <c r="AC268" s="7" t="s">
        <v>111</v>
      </c>
      <c r="AD268" s="6">
        <v>0</v>
      </c>
      <c r="AE268" s="17">
        <v>0</v>
      </c>
      <c r="AF268" s="8">
        <v>0</v>
      </c>
      <c r="AG268" s="17">
        <v>0</v>
      </c>
      <c r="AH268" s="18"/>
      <c r="AI268" s="19"/>
      <c r="AJ268" s="7" t="s">
        <v>111</v>
      </c>
      <c r="AK268" s="6">
        <v>0</v>
      </c>
      <c r="AL268" s="17">
        <v>0</v>
      </c>
      <c r="AM268" s="8">
        <v>0</v>
      </c>
      <c r="AN268" s="17">
        <v>0</v>
      </c>
      <c r="AO268" s="18"/>
      <c r="AP268" s="19"/>
      <c r="AQ268" s="7" t="s">
        <v>111</v>
      </c>
      <c r="AR268" s="6">
        <v>0</v>
      </c>
      <c r="AS268" s="17">
        <v>0</v>
      </c>
      <c r="AT268" s="8">
        <v>0</v>
      </c>
      <c r="AU268" s="17">
        <v>0</v>
      </c>
      <c r="AV268" s="18"/>
      <c r="AW268" s="19"/>
      <c r="AX268" s="7" t="s">
        <v>111</v>
      </c>
      <c r="AY268" s="6">
        <v>0</v>
      </c>
      <c r="AZ268" s="17">
        <v>0</v>
      </c>
      <c r="BA268" s="8">
        <v>0</v>
      </c>
      <c r="BB268" s="17">
        <v>0</v>
      </c>
      <c r="BC268" s="18"/>
      <c r="BD268" s="19"/>
      <c r="BE268" s="7" t="s">
        <v>111</v>
      </c>
      <c r="BF268" s="6">
        <v>45934.22</v>
      </c>
      <c r="BG268" s="17">
        <v>0.10306155337163515</v>
      </c>
      <c r="BH268" s="8">
        <v>1</v>
      </c>
      <c r="BI268" s="17">
        <v>0.25</v>
      </c>
      <c r="BJ268" s="18"/>
      <c r="BK268" s="19"/>
      <c r="BL268" s="7" t="s">
        <v>111</v>
      </c>
      <c r="BM268" s="6">
        <v>46061.91</v>
      </c>
      <c r="BN268" s="17">
        <v>0.10329958055964567</v>
      </c>
      <c r="BO268" s="8">
        <v>1</v>
      </c>
      <c r="BP268" s="17">
        <v>0.25</v>
      </c>
      <c r="BQ268" s="18"/>
      <c r="BR268" s="19"/>
      <c r="BS268" s="7" t="s">
        <v>111</v>
      </c>
      <c r="BT268" s="6">
        <v>0</v>
      </c>
      <c r="BU268" s="17">
        <v>0</v>
      </c>
      <c r="BV268" s="8">
        <v>0</v>
      </c>
      <c r="BW268" s="17">
        <v>0</v>
      </c>
      <c r="BX268" s="18"/>
      <c r="BY268" s="19"/>
      <c r="BZ268" s="7" t="s">
        <v>111</v>
      </c>
      <c r="CA268" s="6">
        <v>0</v>
      </c>
      <c r="CB268" s="17">
        <v>0</v>
      </c>
      <c r="CC268" s="8">
        <v>0</v>
      </c>
      <c r="CD268" s="17">
        <v>0</v>
      </c>
      <c r="CE268" s="18"/>
      <c r="CF268" s="19"/>
    </row>
    <row r="269" spans="1:84" ht="18" x14ac:dyDescent="0.25">
      <c r="A269" s="7" t="s">
        <v>110</v>
      </c>
      <c r="B269" s="6">
        <v>137106.25</v>
      </c>
      <c r="C269" s="17">
        <v>0.11458467173021469</v>
      </c>
      <c r="D269" s="8">
        <v>1</v>
      </c>
      <c r="E269" s="17">
        <v>0.16666666666666666</v>
      </c>
      <c r="F269" s="18"/>
      <c r="G269" s="19"/>
      <c r="H269" s="7" t="s">
        <v>110</v>
      </c>
      <c r="I269" s="6">
        <v>136727.07</v>
      </c>
      <c r="J269" s="17">
        <v>0.15908646042818969</v>
      </c>
      <c r="K269" s="8">
        <v>1</v>
      </c>
      <c r="L269" s="17">
        <v>0.2</v>
      </c>
      <c r="M269" s="18"/>
      <c r="N269" s="19"/>
      <c r="O269" s="7" t="s">
        <v>110</v>
      </c>
      <c r="P269" s="6">
        <v>134235.76</v>
      </c>
      <c r="Q269" s="17">
        <v>0.25190639715333779</v>
      </c>
      <c r="R269" s="8">
        <v>1</v>
      </c>
      <c r="S269" s="17">
        <v>0.25</v>
      </c>
      <c r="T269" s="18"/>
      <c r="U269" s="19"/>
      <c r="V269" s="7" t="s">
        <v>110</v>
      </c>
      <c r="W269" s="6">
        <v>133970.95000000001</v>
      </c>
      <c r="X269" s="17">
        <v>0.25049783684675703</v>
      </c>
      <c r="Y269" s="8">
        <v>1</v>
      </c>
      <c r="Z269" s="17">
        <v>0.25</v>
      </c>
      <c r="AA269" s="18"/>
      <c r="AB269" s="19"/>
      <c r="AC269" s="7" t="s">
        <v>110</v>
      </c>
      <c r="AD269" s="6">
        <v>134298.42000000001</v>
      </c>
      <c r="AE269" s="17">
        <v>0.23199967937716251</v>
      </c>
      <c r="AF269" s="8">
        <v>1</v>
      </c>
      <c r="AG269" s="17">
        <v>0.2</v>
      </c>
      <c r="AH269" s="18"/>
      <c r="AI269" s="19"/>
      <c r="AJ269" s="7" t="s">
        <v>110</v>
      </c>
      <c r="AK269" s="6">
        <v>134369.01</v>
      </c>
      <c r="AL269" s="17">
        <v>0.23078540215670265</v>
      </c>
      <c r="AM269" s="8">
        <v>1</v>
      </c>
      <c r="AN269" s="17">
        <v>0.2</v>
      </c>
      <c r="AO269" s="18"/>
      <c r="AP269" s="19"/>
      <c r="AQ269" s="7" t="s">
        <v>110</v>
      </c>
      <c r="AR269" s="6">
        <v>134330.59</v>
      </c>
      <c r="AS269" s="17">
        <v>0.30197234756516106</v>
      </c>
      <c r="AT269" s="8">
        <v>1</v>
      </c>
      <c r="AU269" s="17">
        <v>0.25</v>
      </c>
      <c r="AV269" s="18"/>
      <c r="AW269" s="19"/>
      <c r="AX269" s="7" t="s">
        <v>110</v>
      </c>
      <c r="AY269" s="6">
        <v>134349.74</v>
      </c>
      <c r="AZ269" s="17">
        <v>0.30198433877192404</v>
      </c>
      <c r="BA269" s="8">
        <v>1</v>
      </c>
      <c r="BB269" s="17">
        <v>0.25</v>
      </c>
      <c r="BC269" s="18"/>
      <c r="BD269" s="19"/>
      <c r="BE269" s="7" t="s">
        <v>110</v>
      </c>
      <c r="BF269" s="6">
        <v>133574.46</v>
      </c>
      <c r="BG269" s="17">
        <v>0.29969794498257168</v>
      </c>
      <c r="BH269" s="8">
        <v>1</v>
      </c>
      <c r="BI269" s="17">
        <v>0.25</v>
      </c>
      <c r="BJ269" s="18"/>
      <c r="BK269" s="19"/>
      <c r="BL269" s="7" t="s">
        <v>110</v>
      </c>
      <c r="BM269" s="6">
        <v>133501.51</v>
      </c>
      <c r="BN269" s="17">
        <v>0.2993937938543873</v>
      </c>
      <c r="BO269" s="8">
        <v>1</v>
      </c>
      <c r="BP269" s="17">
        <v>0.25</v>
      </c>
      <c r="BQ269" s="18"/>
      <c r="BR269" s="19"/>
      <c r="BS269" s="7" t="s">
        <v>110</v>
      </c>
      <c r="BT269" s="6">
        <v>134016.19</v>
      </c>
      <c r="BU269" s="17">
        <v>0.3342803882531899</v>
      </c>
      <c r="BV269" s="8">
        <v>1</v>
      </c>
      <c r="BW269" s="17">
        <v>0.33333333333333331</v>
      </c>
      <c r="BX269" s="18"/>
      <c r="BY269" s="19"/>
      <c r="BZ269" s="7" t="s">
        <v>110</v>
      </c>
      <c r="CA269" s="6">
        <v>133559.76</v>
      </c>
      <c r="CB269" s="17">
        <v>0.33299694497941129</v>
      </c>
      <c r="CC269" s="8">
        <v>1</v>
      </c>
      <c r="CD269" s="17">
        <v>0.33333333333333331</v>
      </c>
      <c r="CE269" s="18"/>
      <c r="CF269" s="19"/>
    </row>
    <row r="270" spans="1:84" ht="18" x14ac:dyDescent="0.25">
      <c r="A270" s="7"/>
      <c r="B270" s="6"/>
      <c r="C270" s="20"/>
      <c r="D270" s="8"/>
      <c r="E270" s="20"/>
      <c r="F270" s="1"/>
      <c r="G270" s="1"/>
      <c r="H270" s="7"/>
      <c r="I270" s="6"/>
      <c r="J270" s="20"/>
      <c r="K270" s="8"/>
      <c r="L270" s="20"/>
      <c r="M270" s="1"/>
      <c r="N270" s="1"/>
      <c r="O270" s="7"/>
      <c r="P270" s="6"/>
      <c r="Q270" s="20"/>
      <c r="R270" s="8"/>
      <c r="S270" s="20"/>
      <c r="T270" s="1"/>
      <c r="U270" s="1"/>
      <c r="V270" s="7"/>
      <c r="W270" s="6"/>
      <c r="X270" s="20"/>
      <c r="Y270" s="8"/>
      <c r="Z270" s="20"/>
      <c r="AA270" s="1"/>
      <c r="AB270" s="1"/>
      <c r="AC270" s="7"/>
      <c r="AD270" s="6"/>
      <c r="AE270" s="20"/>
      <c r="AF270" s="8"/>
      <c r="AG270" s="20"/>
      <c r="AH270" s="1"/>
      <c r="AI270" s="1"/>
      <c r="AJ270" s="7"/>
      <c r="AK270" s="6"/>
      <c r="AL270" s="20"/>
      <c r="AM270" s="8"/>
      <c r="AN270" s="20"/>
      <c r="AO270" s="1"/>
      <c r="AP270" s="1"/>
      <c r="AQ270" s="7"/>
      <c r="AR270" s="6"/>
      <c r="AS270" s="20"/>
      <c r="AT270" s="8"/>
      <c r="AU270" s="20"/>
      <c r="AV270" s="1"/>
      <c r="AW270" s="1"/>
      <c r="AX270" s="7"/>
      <c r="AY270" s="6"/>
      <c r="AZ270" s="20"/>
      <c r="BA270" s="8"/>
      <c r="BB270" s="20"/>
      <c r="BC270" s="1"/>
      <c r="BD270" s="1"/>
      <c r="BE270" s="7"/>
      <c r="BF270" s="6"/>
      <c r="BG270" s="20"/>
      <c r="BH270" s="8"/>
      <c r="BI270" s="20"/>
      <c r="BJ270" s="1"/>
      <c r="BK270" s="1"/>
      <c r="BL270" s="7"/>
      <c r="BM270" s="6"/>
      <c r="BN270" s="20"/>
      <c r="BO270" s="8"/>
      <c r="BP270" s="20"/>
      <c r="BQ270" s="1"/>
      <c r="BR270" s="1"/>
      <c r="BS270" s="7"/>
      <c r="BT270" s="6"/>
      <c r="BU270" s="20"/>
      <c r="BV270" s="8"/>
      <c r="BW270" s="20"/>
      <c r="BX270" s="1"/>
      <c r="BY270" s="1"/>
      <c r="BZ270" s="7"/>
      <c r="CA270" s="6"/>
      <c r="CB270" s="20"/>
      <c r="CC270" s="8"/>
      <c r="CD270" s="20"/>
      <c r="CE270" s="1"/>
      <c r="CF270" s="1"/>
    </row>
    <row r="271" spans="1:84" ht="18.75" thickBot="1" x14ac:dyDescent="0.3">
      <c r="A271" s="21"/>
      <c r="B271" s="22">
        <v>1196549.6599999999</v>
      </c>
      <c r="C271" s="23"/>
      <c r="D271" s="24">
        <v>6</v>
      </c>
      <c r="E271" s="23"/>
      <c r="F271" s="1"/>
      <c r="G271" s="1"/>
      <c r="H271" s="21"/>
      <c r="I271" s="22">
        <v>859451.33000000007</v>
      </c>
      <c r="J271" s="23"/>
      <c r="K271" s="24">
        <v>5</v>
      </c>
      <c r="L271" s="23"/>
      <c r="M271" s="1"/>
      <c r="N271" s="1"/>
      <c r="O271" s="21"/>
      <c r="P271" s="22">
        <v>532879.52</v>
      </c>
      <c r="Q271" s="23"/>
      <c r="R271" s="24">
        <v>4</v>
      </c>
      <c r="S271" s="23"/>
      <c r="T271" s="1"/>
      <c r="U271" s="1"/>
      <c r="V271" s="21"/>
      <c r="W271" s="22">
        <v>534818.79</v>
      </c>
      <c r="X271" s="23"/>
      <c r="Y271" s="24">
        <v>4</v>
      </c>
      <c r="Z271" s="23"/>
      <c r="AA271" s="1"/>
      <c r="AB271" s="1"/>
      <c r="AC271" s="21"/>
      <c r="AD271" s="22">
        <v>578873.30000000005</v>
      </c>
      <c r="AE271" s="23"/>
      <c r="AF271" s="24">
        <v>5</v>
      </c>
      <c r="AG271" s="23"/>
      <c r="AH271" s="1"/>
      <c r="AI271" s="1"/>
      <c r="AJ271" s="21"/>
      <c r="AK271" s="22">
        <v>582224.91</v>
      </c>
      <c r="AL271" s="23"/>
      <c r="AM271" s="24">
        <v>5</v>
      </c>
      <c r="AN271" s="23"/>
      <c r="AO271" s="1"/>
      <c r="AP271" s="1"/>
      <c r="AQ271" s="21"/>
      <c r="AR271" s="22">
        <v>444844.01</v>
      </c>
      <c r="AS271" s="23"/>
      <c r="AT271" s="24">
        <v>4</v>
      </c>
      <c r="AU271" s="23"/>
      <c r="AV271" s="1"/>
      <c r="AW271" s="1"/>
      <c r="AX271" s="21"/>
      <c r="AY271" s="22">
        <v>444889.76</v>
      </c>
      <c r="AZ271" s="23"/>
      <c r="BA271" s="24">
        <v>4</v>
      </c>
      <c r="BB271" s="23"/>
      <c r="BC271" s="1"/>
      <c r="BD271" s="1"/>
      <c r="BE271" s="21"/>
      <c r="BF271" s="22">
        <v>445696.94999999995</v>
      </c>
      <c r="BG271" s="23"/>
      <c r="BH271" s="24">
        <v>4</v>
      </c>
      <c r="BI271" s="23"/>
      <c r="BJ271" s="1"/>
      <c r="BK271" s="1"/>
      <c r="BL271" s="21"/>
      <c r="BM271" s="22">
        <v>445906.07000000007</v>
      </c>
      <c r="BN271" s="23"/>
      <c r="BO271" s="24">
        <v>4</v>
      </c>
      <c r="BP271" s="23"/>
      <c r="BQ271" s="1"/>
      <c r="BR271" s="1"/>
      <c r="BS271" s="21"/>
      <c r="BT271" s="22">
        <v>400909.52</v>
      </c>
      <c r="BU271" s="23"/>
      <c r="BV271" s="24">
        <v>3</v>
      </c>
      <c r="BW271" s="23"/>
      <c r="BX271" s="1"/>
      <c r="BY271" s="1"/>
      <c r="BZ271" s="21"/>
      <c r="CA271" s="22">
        <v>401084.04000000004</v>
      </c>
      <c r="CB271" s="23"/>
      <c r="CC271" s="24">
        <v>3</v>
      </c>
      <c r="CD271" s="23"/>
      <c r="CE271" s="1"/>
      <c r="CF271" s="1"/>
    </row>
    <row r="272" spans="1:84" ht="18.75" thickTop="1" x14ac:dyDescent="0.25">
      <c r="A272" s="7"/>
      <c r="B272" s="6"/>
      <c r="C272" s="7"/>
      <c r="D272" s="8"/>
      <c r="E272" s="7"/>
      <c r="F272" s="1"/>
      <c r="G272" s="1"/>
      <c r="H272" s="7"/>
      <c r="I272" s="6"/>
      <c r="J272" s="7"/>
      <c r="K272" s="8"/>
      <c r="L272" s="7"/>
      <c r="M272" s="1"/>
      <c r="N272" s="1"/>
      <c r="O272" s="7"/>
      <c r="P272" s="6"/>
      <c r="Q272" s="7"/>
      <c r="R272" s="8"/>
      <c r="S272" s="7"/>
      <c r="T272" s="1"/>
      <c r="U272" s="1"/>
      <c r="V272" s="7"/>
      <c r="W272" s="6"/>
      <c r="X272" s="7"/>
      <c r="Y272" s="8"/>
      <c r="Z272" s="7"/>
      <c r="AA272" s="1"/>
      <c r="AB272" s="1"/>
      <c r="AC272" s="7"/>
      <c r="AD272" s="6"/>
      <c r="AE272" s="7"/>
      <c r="AF272" s="8"/>
      <c r="AG272" s="7"/>
      <c r="AH272" s="1"/>
      <c r="AI272" s="1"/>
      <c r="AJ272" s="7"/>
      <c r="AK272" s="6"/>
      <c r="AL272" s="7"/>
      <c r="AM272" s="8"/>
      <c r="AN272" s="7"/>
      <c r="AO272" s="1"/>
      <c r="AP272" s="1"/>
      <c r="AQ272" s="7"/>
      <c r="AR272" s="6"/>
      <c r="AS272" s="7"/>
      <c r="AT272" s="8"/>
      <c r="AU272" s="7"/>
      <c r="AV272" s="1"/>
      <c r="AW272" s="1"/>
      <c r="AX272" s="7"/>
      <c r="AY272" s="6"/>
      <c r="AZ272" s="7"/>
      <c r="BA272" s="8"/>
      <c r="BB272" s="7"/>
      <c r="BC272" s="1"/>
      <c r="BD272" s="1"/>
      <c r="BE272" s="7"/>
      <c r="BF272" s="6"/>
      <c r="BG272" s="7"/>
      <c r="BH272" s="8"/>
      <c r="BI272" s="7"/>
      <c r="BJ272" s="1"/>
      <c r="BK272" s="1"/>
      <c r="BL272" s="7"/>
      <c r="BM272" s="6"/>
      <c r="BN272" s="7"/>
      <c r="BO272" s="8"/>
      <c r="BP272" s="7"/>
      <c r="BQ272" s="1"/>
      <c r="BR272" s="1"/>
      <c r="BS272" s="7"/>
      <c r="BT272" s="6"/>
      <c r="BU272" s="7"/>
      <c r="BV272" s="8"/>
      <c r="BW272" s="7"/>
      <c r="BX272" s="1"/>
      <c r="BY272" s="1"/>
      <c r="BZ272" s="7"/>
      <c r="CA272" s="6"/>
      <c r="CB272" s="7"/>
      <c r="CC272" s="8"/>
      <c r="CD272" s="7"/>
      <c r="CE272" s="1"/>
      <c r="CF272" s="1"/>
    </row>
    <row r="273" spans="1:84" ht="18" x14ac:dyDescent="0.25">
      <c r="A273" s="21" t="s">
        <v>86</v>
      </c>
      <c r="B273" s="6"/>
      <c r="C273" s="7"/>
      <c r="D273" s="38">
        <v>13.356954516332619</v>
      </c>
      <c r="E273" s="7"/>
      <c r="F273" s="18"/>
      <c r="G273" s="1"/>
      <c r="H273" s="21" t="s">
        <v>86</v>
      </c>
      <c r="I273" s="6"/>
      <c r="J273" s="7"/>
      <c r="K273" s="38">
        <v>12.208252572804097</v>
      </c>
      <c r="L273" s="7"/>
      <c r="M273" s="18"/>
      <c r="N273" s="1"/>
      <c r="O273" s="21" t="s">
        <v>86</v>
      </c>
      <c r="P273" s="6"/>
      <c r="Q273" s="7"/>
      <c r="R273" s="38">
        <v>13.532286836484614</v>
      </c>
      <c r="S273" s="7"/>
      <c r="T273" s="18"/>
      <c r="U273" s="1"/>
      <c r="V273" s="21" t="s">
        <v>86</v>
      </c>
      <c r="W273" s="6"/>
      <c r="X273" s="7"/>
      <c r="Y273" s="38">
        <v>8.7391555881413225</v>
      </c>
      <c r="Z273" s="7"/>
      <c r="AA273" s="18"/>
      <c r="AB273" s="1"/>
      <c r="AC273" s="21" t="s">
        <v>86</v>
      </c>
      <c r="AD273" s="6"/>
      <c r="AE273" s="7"/>
      <c r="AF273" s="38">
        <v>8.1619148544716431</v>
      </c>
      <c r="AG273" s="7"/>
      <c r="AH273" s="18"/>
      <c r="AI273" s="1"/>
      <c r="AJ273" s="21" t="s">
        <v>86</v>
      </c>
      <c r="AK273" s="6"/>
      <c r="AL273" s="7"/>
      <c r="AM273" s="38">
        <v>8.8223888149786074</v>
      </c>
      <c r="AN273" s="7"/>
      <c r="AO273" s="18"/>
      <c r="AP273" s="1"/>
      <c r="AQ273" s="21" t="s">
        <v>86</v>
      </c>
      <c r="AR273" s="6"/>
      <c r="AS273" s="7"/>
      <c r="AT273" s="38">
        <v>18.054210337005742</v>
      </c>
      <c r="AU273" s="7"/>
      <c r="AV273" s="18"/>
      <c r="AW273" s="1"/>
      <c r="AX273" s="21" t="s">
        <v>86</v>
      </c>
      <c r="AY273" s="6"/>
      <c r="AZ273" s="7"/>
      <c r="BA273" s="38">
        <v>17.941804549594917</v>
      </c>
      <c r="BB273" s="7"/>
      <c r="BC273" s="18"/>
      <c r="BD273" s="1"/>
      <c r="BE273" s="21" t="s">
        <v>86</v>
      </c>
      <c r="BF273" s="6"/>
      <c r="BG273" s="7"/>
      <c r="BH273" s="38">
        <v>17.18151822614951</v>
      </c>
      <c r="BI273" s="7"/>
      <c r="BJ273" s="18"/>
      <c r="BK273" s="1"/>
      <c r="BL273" s="21" t="s">
        <v>86</v>
      </c>
      <c r="BM273" s="6"/>
      <c r="BN273" s="7"/>
      <c r="BO273" s="38">
        <v>10.312887467347258</v>
      </c>
      <c r="BP273" s="7"/>
      <c r="BQ273" s="18"/>
      <c r="BR273" s="1"/>
      <c r="BS273" s="21" t="s">
        <v>86</v>
      </c>
      <c r="BT273" s="6"/>
      <c r="BU273" s="7"/>
      <c r="BV273" s="38">
        <v>10.989552398432124</v>
      </c>
      <c r="BW273" s="7"/>
      <c r="BX273" s="18"/>
      <c r="BY273" s="1"/>
      <c r="BZ273" s="21" t="s">
        <v>86</v>
      </c>
      <c r="CA273" s="6"/>
      <c r="CB273" s="7"/>
      <c r="CC273" s="38">
        <v>11.159840160233367</v>
      </c>
      <c r="CD273" s="7"/>
      <c r="CE273" s="18"/>
      <c r="CF273" s="1"/>
    </row>
    <row r="274" spans="1:84" ht="15" x14ac:dyDescent="0.2">
      <c r="A274" s="39"/>
      <c r="B274" s="40"/>
      <c r="C274" s="39"/>
      <c r="D274" s="41"/>
      <c r="E274" s="39"/>
      <c r="F274" s="1"/>
      <c r="G274" s="1"/>
      <c r="H274" s="39"/>
      <c r="I274" s="40"/>
      <c r="J274" s="39"/>
      <c r="K274" s="41"/>
      <c r="L274" s="39"/>
      <c r="M274" s="1"/>
      <c r="N274" s="1"/>
      <c r="O274" s="39"/>
      <c r="P274" s="40"/>
      <c r="Q274" s="39"/>
      <c r="R274" s="41"/>
      <c r="S274" s="39"/>
      <c r="T274" s="1"/>
      <c r="U274" s="1"/>
      <c r="V274" s="39"/>
      <c r="W274" s="40"/>
      <c r="X274" s="39"/>
      <c r="Y274" s="41"/>
      <c r="Z274" s="39"/>
      <c r="AA274" s="1"/>
      <c r="AB274" s="1"/>
      <c r="AC274" s="39"/>
      <c r="AD274" s="40"/>
      <c r="AE274" s="39"/>
      <c r="AF274" s="41"/>
      <c r="AG274" s="39"/>
      <c r="AH274" s="1"/>
      <c r="AI274" s="1"/>
      <c r="AJ274" s="39"/>
      <c r="AK274" s="40"/>
      <c r="AL274" s="39"/>
      <c r="AM274" s="41"/>
      <c r="AN274" s="39"/>
      <c r="AO274" s="1"/>
      <c r="AP274" s="1"/>
      <c r="AQ274" s="39"/>
      <c r="AR274" s="40"/>
      <c r="AS274" s="39"/>
      <c r="AT274" s="41"/>
      <c r="AU274" s="39"/>
      <c r="AV274" s="1"/>
      <c r="AW274" s="1"/>
      <c r="AX274" s="39"/>
      <c r="AY274" s="40"/>
      <c r="AZ274" s="39"/>
      <c r="BA274" s="41"/>
      <c r="BB274" s="39"/>
      <c r="BC274" s="1"/>
      <c r="BD274" s="1"/>
      <c r="BE274" s="39"/>
      <c r="BF274" s="40"/>
      <c r="BG274" s="39"/>
      <c r="BH274" s="41"/>
      <c r="BI274" s="39"/>
      <c r="BJ274" s="1"/>
      <c r="BK274" s="1"/>
      <c r="BL274" s="39"/>
      <c r="BM274" s="40"/>
      <c r="BN274" s="39"/>
      <c r="BO274" s="41"/>
      <c r="BP274" s="39"/>
      <c r="BQ274" s="1"/>
      <c r="BR274" s="1"/>
      <c r="BS274" s="39"/>
      <c r="BT274" s="40"/>
      <c r="BU274" s="39"/>
      <c r="BV274" s="41"/>
      <c r="BW274" s="39"/>
      <c r="BX274" s="1"/>
      <c r="BY274" s="1"/>
      <c r="BZ274" s="39"/>
      <c r="CA274" s="40"/>
      <c r="CB274" s="39"/>
      <c r="CC274" s="41"/>
      <c r="CD274" s="39"/>
      <c r="CE274" s="1"/>
      <c r="CF274" s="1"/>
    </row>
    <row r="275" spans="1:84" ht="15" x14ac:dyDescent="0.2">
      <c r="A275" s="39"/>
      <c r="B275" s="40"/>
      <c r="C275" s="39"/>
      <c r="D275" s="41"/>
      <c r="E275" s="39"/>
      <c r="F275" s="1"/>
      <c r="G275" s="1"/>
      <c r="H275" s="39"/>
      <c r="I275" s="40"/>
      <c r="J275" s="39"/>
      <c r="K275" s="41"/>
      <c r="L275" s="39"/>
      <c r="M275" s="1"/>
      <c r="N275" s="1"/>
      <c r="O275" s="39"/>
      <c r="P275" s="40"/>
      <c r="Q275" s="39"/>
      <c r="R275" s="41"/>
      <c r="S275" s="39"/>
      <c r="T275" s="1"/>
      <c r="U275" s="1"/>
      <c r="V275" s="39"/>
      <c r="W275" s="40"/>
      <c r="X275" s="39"/>
      <c r="Y275" s="41"/>
      <c r="Z275" s="39"/>
      <c r="AA275" s="1"/>
      <c r="AB275" s="1"/>
      <c r="AC275" s="39"/>
      <c r="AD275" s="40"/>
      <c r="AE275" s="39"/>
      <c r="AF275" s="41"/>
      <c r="AG275" s="39"/>
      <c r="AH275" s="1"/>
      <c r="AI275" s="1"/>
      <c r="AJ275" s="39"/>
      <c r="AK275" s="40"/>
      <c r="AL275" s="39"/>
      <c r="AM275" s="41"/>
      <c r="AN275" s="39"/>
      <c r="AO275" s="1"/>
      <c r="AP275" s="1"/>
      <c r="AQ275" s="39"/>
      <c r="AR275" s="40"/>
      <c r="AS275" s="39"/>
      <c r="AT275" s="41"/>
      <c r="AU275" s="39"/>
      <c r="AV275" s="1"/>
      <c r="AW275" s="1"/>
      <c r="AX275" s="39"/>
      <c r="AY275" s="40"/>
      <c r="AZ275" s="39"/>
      <c r="BA275" s="41"/>
      <c r="BB275" s="39"/>
      <c r="BC275" s="1"/>
      <c r="BD275" s="1"/>
      <c r="BE275" s="39"/>
      <c r="BF275" s="40"/>
      <c r="BG275" s="39"/>
      <c r="BH275" s="41"/>
      <c r="BI275" s="39"/>
      <c r="BJ275" s="1"/>
      <c r="BK275" s="1"/>
      <c r="BL275" s="39"/>
      <c r="BM275" s="40"/>
      <c r="BN275" s="39"/>
      <c r="BO275" s="41"/>
      <c r="BP275" s="39"/>
      <c r="BQ275" s="1"/>
      <c r="BR275" s="1"/>
      <c r="BS275" s="39"/>
      <c r="BT275" s="40"/>
      <c r="BU275" s="39"/>
      <c r="BV275" s="41"/>
      <c r="BW275" s="39"/>
      <c r="BX275" s="1"/>
      <c r="BY275" s="1"/>
      <c r="BZ275" s="39"/>
      <c r="CA275" s="40"/>
      <c r="CB275" s="39"/>
      <c r="CC275" s="41"/>
      <c r="CD275" s="39"/>
      <c r="CE275" s="1"/>
      <c r="CF275" s="1"/>
    </row>
    <row r="276" spans="1:84" ht="15" x14ac:dyDescent="0.2">
      <c r="A276" s="39"/>
      <c r="B276" s="40"/>
      <c r="C276" s="39"/>
      <c r="D276" s="41"/>
      <c r="E276" s="39"/>
      <c r="F276" s="1"/>
      <c r="G276" s="1"/>
      <c r="H276" s="39"/>
      <c r="I276" s="40"/>
      <c r="J276" s="39"/>
      <c r="K276" s="41"/>
      <c r="L276" s="39"/>
      <c r="M276" s="1"/>
      <c r="N276" s="1"/>
      <c r="O276" s="39"/>
      <c r="P276" s="40"/>
      <c r="Q276" s="39"/>
      <c r="R276" s="41"/>
      <c r="S276" s="39"/>
      <c r="T276" s="1"/>
      <c r="U276" s="1"/>
      <c r="V276" s="39"/>
      <c r="W276" s="40"/>
      <c r="X276" s="39"/>
      <c r="Y276" s="41"/>
      <c r="Z276" s="39"/>
      <c r="AA276" s="1"/>
      <c r="AB276" s="1"/>
      <c r="AC276" s="39"/>
      <c r="AD276" s="40"/>
      <c r="AE276" s="39"/>
      <c r="AF276" s="41"/>
      <c r="AG276" s="39"/>
      <c r="AH276" s="1"/>
      <c r="AI276" s="1"/>
      <c r="AJ276" s="39"/>
      <c r="AK276" s="40"/>
      <c r="AL276" s="39"/>
      <c r="AM276" s="41"/>
      <c r="AN276" s="39"/>
      <c r="AO276" s="1"/>
      <c r="AP276" s="1"/>
      <c r="AQ276" s="39"/>
      <c r="AR276" s="40"/>
      <c r="AS276" s="39"/>
      <c r="AT276" s="41"/>
      <c r="AU276" s="39"/>
      <c r="AV276" s="1"/>
      <c r="AW276" s="1"/>
      <c r="AX276" s="39"/>
      <c r="AY276" s="40"/>
      <c r="AZ276" s="39"/>
      <c r="BA276" s="41"/>
      <c r="BB276" s="39"/>
      <c r="BC276" s="1"/>
      <c r="BD276" s="1"/>
      <c r="BE276" s="39"/>
      <c r="BF276" s="40"/>
      <c r="BG276" s="39"/>
      <c r="BH276" s="41"/>
      <c r="BI276" s="39"/>
      <c r="BJ276" s="1"/>
      <c r="BK276" s="1"/>
      <c r="BL276" s="39"/>
      <c r="BM276" s="40"/>
      <c r="BN276" s="39"/>
      <c r="BO276" s="41"/>
      <c r="BP276" s="39"/>
      <c r="BQ276" s="1"/>
      <c r="BR276" s="1"/>
      <c r="BS276" s="39"/>
      <c r="BT276" s="40"/>
      <c r="BU276" s="39"/>
      <c r="BV276" s="41"/>
      <c r="BW276" s="39"/>
      <c r="BX276" s="1"/>
      <c r="BY276" s="1"/>
      <c r="BZ276" s="39"/>
      <c r="CA276" s="40"/>
      <c r="CB276" s="39"/>
      <c r="CC276" s="41"/>
      <c r="CD276" s="39"/>
      <c r="CE276" s="1"/>
      <c r="CF276" s="1"/>
    </row>
    <row r="277" spans="1:84" ht="15" x14ac:dyDescent="0.2">
      <c r="A277" s="39"/>
      <c r="B277" s="40"/>
      <c r="C277" s="39"/>
      <c r="D277" s="41"/>
      <c r="E277" s="39"/>
      <c r="F277" s="1"/>
      <c r="G277" s="1"/>
      <c r="H277" s="39"/>
      <c r="I277" s="40"/>
      <c r="J277" s="39"/>
      <c r="K277" s="41"/>
      <c r="L277" s="39"/>
      <c r="M277" s="1"/>
      <c r="N277" s="1"/>
      <c r="O277" s="39"/>
      <c r="P277" s="40"/>
      <c r="Q277" s="39"/>
      <c r="R277" s="41"/>
      <c r="S277" s="39"/>
      <c r="T277" s="1"/>
      <c r="U277" s="1"/>
      <c r="V277" s="39"/>
      <c r="W277" s="40"/>
      <c r="X277" s="39"/>
      <c r="Y277" s="41"/>
      <c r="Z277" s="39"/>
      <c r="AA277" s="1"/>
      <c r="AB277" s="1"/>
      <c r="AC277" s="39"/>
      <c r="AD277" s="40"/>
      <c r="AE277" s="39"/>
      <c r="AF277" s="41"/>
      <c r="AG277" s="39"/>
      <c r="AH277" s="1"/>
      <c r="AI277" s="1"/>
      <c r="AJ277" s="39"/>
      <c r="AK277" s="40"/>
      <c r="AL277" s="39"/>
      <c r="AM277" s="41"/>
      <c r="AN277" s="39"/>
      <c r="AO277" s="1"/>
      <c r="AP277" s="1"/>
      <c r="AQ277" s="39"/>
      <c r="AR277" s="40"/>
      <c r="AS277" s="39"/>
      <c r="AT277" s="41"/>
      <c r="AU277" s="39"/>
      <c r="AV277" s="1"/>
      <c r="AW277" s="1"/>
      <c r="AX277" s="39"/>
      <c r="AY277" s="40"/>
      <c r="AZ277" s="39"/>
      <c r="BA277" s="41"/>
      <c r="BB277" s="39"/>
      <c r="BC277" s="1"/>
      <c r="BD277" s="1"/>
      <c r="BE277" s="39"/>
      <c r="BF277" s="40"/>
      <c r="BG277" s="39"/>
      <c r="BH277" s="41"/>
      <c r="BI277" s="39"/>
      <c r="BJ277" s="1"/>
      <c r="BK277" s="1"/>
      <c r="BL277" s="39"/>
      <c r="BM277" s="40"/>
      <c r="BN277" s="39"/>
      <c r="BO277" s="41"/>
      <c r="BP277" s="39"/>
      <c r="BQ277" s="1"/>
      <c r="BR277" s="1"/>
      <c r="BS277" s="39"/>
      <c r="BT277" s="40"/>
      <c r="BU277" s="39"/>
      <c r="BV277" s="41"/>
      <c r="BW277" s="39"/>
      <c r="BX277" s="1"/>
      <c r="BY277" s="1"/>
      <c r="BZ277" s="39"/>
      <c r="CA277" s="40"/>
      <c r="CB277" s="39"/>
      <c r="CC277" s="41"/>
      <c r="CD277" s="39"/>
      <c r="CE277" s="1"/>
      <c r="CF277" s="1"/>
    </row>
    <row r="278" spans="1:84" ht="18.75" x14ac:dyDescent="0.3">
      <c r="A278" s="5" t="s">
        <v>207</v>
      </c>
      <c r="B278" s="6"/>
      <c r="C278" s="7"/>
      <c r="D278" s="8"/>
      <c r="E278" s="7"/>
      <c r="F278" s="1"/>
      <c r="G278" s="1"/>
      <c r="H278" s="5" t="s">
        <v>207</v>
      </c>
      <c r="I278" s="6"/>
      <c r="J278" s="7"/>
      <c r="K278" s="8"/>
      <c r="L278" s="7"/>
      <c r="M278" s="1"/>
      <c r="N278" s="1"/>
      <c r="O278" s="5" t="s">
        <v>207</v>
      </c>
      <c r="P278" s="6"/>
      <c r="Q278" s="7"/>
      <c r="R278" s="8"/>
      <c r="S278" s="7"/>
      <c r="T278" s="1"/>
      <c r="U278" s="1"/>
      <c r="V278" s="5" t="s">
        <v>207</v>
      </c>
      <c r="W278" s="6"/>
      <c r="X278" s="7"/>
      <c r="Y278" s="8"/>
      <c r="Z278" s="7"/>
      <c r="AA278" s="1"/>
      <c r="AB278" s="1"/>
      <c r="AC278" s="5" t="s">
        <v>207</v>
      </c>
      <c r="AD278" s="6"/>
      <c r="AE278" s="7"/>
      <c r="AF278" s="8"/>
      <c r="AG278" s="7"/>
      <c r="AH278" s="1"/>
      <c r="AI278" s="1"/>
      <c r="AJ278" s="5" t="s">
        <v>207</v>
      </c>
      <c r="AK278" s="6"/>
      <c r="AL278" s="7"/>
      <c r="AM278" s="8"/>
      <c r="AN278" s="7"/>
      <c r="AO278" s="1"/>
      <c r="AP278" s="1"/>
      <c r="AQ278" s="5" t="s">
        <v>207</v>
      </c>
      <c r="AR278" s="6"/>
      <c r="AS278" s="7"/>
      <c r="AT278" s="8"/>
      <c r="AU278" s="7"/>
      <c r="AV278" s="1"/>
      <c r="AW278" s="1"/>
      <c r="AX278" s="5" t="s">
        <v>207</v>
      </c>
      <c r="AY278" s="6"/>
      <c r="AZ278" s="7"/>
      <c r="BA278" s="8"/>
      <c r="BB278" s="7"/>
      <c r="BC278" s="1"/>
      <c r="BD278" s="1"/>
      <c r="BE278" s="5" t="s">
        <v>207</v>
      </c>
      <c r="BF278" s="6"/>
      <c r="BG278" s="7"/>
      <c r="BH278" s="8"/>
      <c r="BI278" s="7"/>
      <c r="BJ278" s="1"/>
      <c r="BK278" s="1"/>
      <c r="BL278" s="5" t="s">
        <v>207</v>
      </c>
      <c r="BM278" s="6"/>
      <c r="BN278" s="7"/>
      <c r="BO278" s="8"/>
      <c r="BP278" s="7"/>
      <c r="BQ278" s="1"/>
      <c r="BR278" s="1"/>
      <c r="BS278" s="5" t="s">
        <v>207</v>
      </c>
      <c r="BT278" s="6"/>
      <c r="BU278" s="7"/>
      <c r="BV278" s="8"/>
      <c r="BW278" s="7"/>
      <c r="BX278" s="1"/>
      <c r="BY278" s="1"/>
      <c r="BZ278" s="5" t="s">
        <v>207</v>
      </c>
      <c r="CA278" s="6"/>
      <c r="CB278" s="7"/>
      <c r="CC278" s="8"/>
      <c r="CD278" s="7"/>
      <c r="CE278" s="1"/>
      <c r="CF278" s="1"/>
    </row>
    <row r="279" spans="1:84" ht="18.75" x14ac:dyDescent="0.3">
      <c r="A279" s="5" t="s">
        <v>208</v>
      </c>
      <c r="B279" s="10"/>
      <c r="C279" s="9"/>
      <c r="D279" s="11"/>
      <c r="E279" s="9"/>
      <c r="F279" s="1"/>
      <c r="G279" s="1"/>
      <c r="H279" s="5" t="s">
        <v>208</v>
      </c>
      <c r="I279" s="10"/>
      <c r="J279" s="9"/>
      <c r="K279" s="11"/>
      <c r="L279" s="9"/>
      <c r="M279" s="1"/>
      <c r="N279" s="1"/>
      <c r="O279" s="5" t="s">
        <v>208</v>
      </c>
      <c r="P279" s="10"/>
      <c r="Q279" s="9"/>
      <c r="R279" s="11"/>
      <c r="S279" s="9"/>
      <c r="T279" s="1"/>
      <c r="U279" s="1"/>
      <c r="V279" s="5" t="s">
        <v>208</v>
      </c>
      <c r="W279" s="10"/>
      <c r="X279" s="9"/>
      <c r="Y279" s="11"/>
      <c r="Z279" s="9"/>
      <c r="AA279" s="1"/>
      <c r="AB279" s="1"/>
      <c r="AC279" s="5" t="s">
        <v>208</v>
      </c>
      <c r="AD279" s="10"/>
      <c r="AE279" s="9"/>
      <c r="AF279" s="11"/>
      <c r="AG279" s="9"/>
      <c r="AH279" s="1"/>
      <c r="AI279" s="1"/>
      <c r="AJ279" s="5" t="s">
        <v>208</v>
      </c>
      <c r="AK279" s="10"/>
      <c r="AL279" s="9"/>
      <c r="AM279" s="11"/>
      <c r="AN279" s="9"/>
      <c r="AO279" s="1"/>
      <c r="AP279" s="1"/>
      <c r="AQ279" s="5" t="s">
        <v>208</v>
      </c>
      <c r="AR279" s="10"/>
      <c r="AS279" s="9"/>
      <c r="AT279" s="11"/>
      <c r="AU279" s="9"/>
      <c r="AV279" s="1"/>
      <c r="AW279" s="1"/>
      <c r="AX279" s="5" t="s">
        <v>208</v>
      </c>
      <c r="AY279" s="10"/>
      <c r="AZ279" s="9"/>
      <c r="BA279" s="11"/>
      <c r="BB279" s="9"/>
      <c r="BC279" s="1"/>
      <c r="BD279" s="1"/>
      <c r="BE279" s="5" t="s">
        <v>208</v>
      </c>
      <c r="BF279" s="10"/>
      <c r="BG279" s="9"/>
      <c r="BH279" s="11"/>
      <c r="BI279" s="9"/>
      <c r="BJ279" s="1"/>
      <c r="BK279" s="1"/>
      <c r="BL279" s="5" t="s">
        <v>208</v>
      </c>
      <c r="BM279" s="10"/>
      <c r="BN279" s="9"/>
      <c r="BO279" s="11"/>
      <c r="BP279" s="9"/>
      <c r="BQ279" s="1"/>
      <c r="BR279" s="1"/>
      <c r="BS279" s="5" t="s">
        <v>208</v>
      </c>
      <c r="BT279" s="10"/>
      <c r="BU279" s="9"/>
      <c r="BV279" s="11"/>
      <c r="BW279" s="9"/>
      <c r="BX279" s="1"/>
      <c r="BY279" s="1"/>
      <c r="BZ279" s="5" t="s">
        <v>208</v>
      </c>
      <c r="CA279" s="10"/>
      <c r="CB279" s="9"/>
      <c r="CC279" s="11"/>
      <c r="CD279" s="9"/>
      <c r="CE279" s="1"/>
      <c r="CF279" s="1"/>
    </row>
    <row r="280" spans="1:84" ht="72" x14ac:dyDescent="0.25">
      <c r="A280" s="12" t="s">
        <v>75</v>
      </c>
      <c r="B280" s="13" t="s">
        <v>106</v>
      </c>
      <c r="C280" s="14" t="s">
        <v>69</v>
      </c>
      <c r="D280" s="15" t="s">
        <v>70</v>
      </c>
      <c r="E280" s="14" t="s">
        <v>69</v>
      </c>
      <c r="F280" s="1"/>
      <c r="G280" s="1"/>
      <c r="H280" s="12" t="s">
        <v>75</v>
      </c>
      <c r="I280" s="13" t="s">
        <v>106</v>
      </c>
      <c r="J280" s="14" t="s">
        <v>69</v>
      </c>
      <c r="K280" s="15" t="s">
        <v>70</v>
      </c>
      <c r="L280" s="14" t="s">
        <v>69</v>
      </c>
      <c r="M280" s="1"/>
      <c r="N280" s="1"/>
      <c r="O280" s="12" t="s">
        <v>75</v>
      </c>
      <c r="P280" s="13" t="s">
        <v>106</v>
      </c>
      <c r="Q280" s="14" t="s">
        <v>69</v>
      </c>
      <c r="R280" s="15" t="s">
        <v>70</v>
      </c>
      <c r="S280" s="14" t="s">
        <v>69</v>
      </c>
      <c r="T280" s="1"/>
      <c r="U280" s="1"/>
      <c r="V280" s="12" t="s">
        <v>75</v>
      </c>
      <c r="W280" s="13" t="s">
        <v>106</v>
      </c>
      <c r="X280" s="14" t="s">
        <v>69</v>
      </c>
      <c r="Y280" s="15" t="s">
        <v>70</v>
      </c>
      <c r="Z280" s="14" t="s">
        <v>69</v>
      </c>
      <c r="AA280" s="1"/>
      <c r="AB280" s="1"/>
      <c r="AC280" s="12" t="s">
        <v>75</v>
      </c>
      <c r="AD280" s="13" t="s">
        <v>106</v>
      </c>
      <c r="AE280" s="14" t="s">
        <v>69</v>
      </c>
      <c r="AF280" s="15" t="s">
        <v>70</v>
      </c>
      <c r="AG280" s="14" t="s">
        <v>69</v>
      </c>
      <c r="AH280" s="1"/>
      <c r="AI280" s="1"/>
      <c r="AJ280" s="12" t="s">
        <v>75</v>
      </c>
      <c r="AK280" s="13" t="s">
        <v>106</v>
      </c>
      <c r="AL280" s="14" t="s">
        <v>69</v>
      </c>
      <c r="AM280" s="15" t="s">
        <v>70</v>
      </c>
      <c r="AN280" s="14" t="s">
        <v>69</v>
      </c>
      <c r="AO280" s="1"/>
      <c r="AP280" s="1"/>
      <c r="AQ280" s="12" t="s">
        <v>75</v>
      </c>
      <c r="AR280" s="13" t="s">
        <v>106</v>
      </c>
      <c r="AS280" s="14" t="s">
        <v>69</v>
      </c>
      <c r="AT280" s="15" t="s">
        <v>70</v>
      </c>
      <c r="AU280" s="14" t="s">
        <v>69</v>
      </c>
      <c r="AV280" s="1"/>
      <c r="AW280" s="1"/>
      <c r="AX280" s="12" t="s">
        <v>75</v>
      </c>
      <c r="AY280" s="13" t="s">
        <v>106</v>
      </c>
      <c r="AZ280" s="14" t="s">
        <v>69</v>
      </c>
      <c r="BA280" s="15" t="s">
        <v>70</v>
      </c>
      <c r="BB280" s="14" t="s">
        <v>69</v>
      </c>
      <c r="BC280" s="1"/>
      <c r="BD280" s="1"/>
      <c r="BE280" s="12" t="s">
        <v>75</v>
      </c>
      <c r="BF280" s="13" t="s">
        <v>106</v>
      </c>
      <c r="BG280" s="14" t="s">
        <v>69</v>
      </c>
      <c r="BH280" s="15" t="s">
        <v>70</v>
      </c>
      <c r="BI280" s="14" t="s">
        <v>69</v>
      </c>
      <c r="BJ280" s="1"/>
      <c r="BK280" s="1"/>
      <c r="BL280" s="12" t="s">
        <v>75</v>
      </c>
      <c r="BM280" s="13" t="s">
        <v>106</v>
      </c>
      <c r="BN280" s="14" t="s">
        <v>69</v>
      </c>
      <c r="BO280" s="15" t="s">
        <v>70</v>
      </c>
      <c r="BP280" s="14" t="s">
        <v>69</v>
      </c>
      <c r="BQ280" s="1"/>
      <c r="BR280" s="1"/>
      <c r="BS280" s="12" t="s">
        <v>75</v>
      </c>
      <c r="BT280" s="13" t="s">
        <v>106</v>
      </c>
      <c r="BU280" s="14" t="s">
        <v>69</v>
      </c>
      <c r="BV280" s="15" t="s">
        <v>70</v>
      </c>
      <c r="BW280" s="14" t="s">
        <v>69</v>
      </c>
      <c r="BX280" s="1"/>
      <c r="BY280" s="1"/>
      <c r="BZ280" s="12" t="s">
        <v>75</v>
      </c>
      <c r="CA280" s="13" t="s">
        <v>106</v>
      </c>
      <c r="CB280" s="14" t="s">
        <v>69</v>
      </c>
      <c r="CC280" s="15" t="s">
        <v>70</v>
      </c>
      <c r="CD280" s="14" t="s">
        <v>69</v>
      </c>
      <c r="CE280" s="1"/>
      <c r="CF280" s="1"/>
    </row>
    <row r="281" spans="1:84" ht="18" x14ac:dyDescent="0.25">
      <c r="A281" s="9"/>
      <c r="B281" s="10"/>
      <c r="C281" s="9"/>
      <c r="D281" s="11"/>
      <c r="E281" s="9"/>
      <c r="F281" s="1"/>
      <c r="G281" s="1"/>
      <c r="H281" s="9"/>
      <c r="I281" s="10"/>
      <c r="J281" s="9"/>
      <c r="K281" s="11"/>
      <c r="L281" s="9"/>
      <c r="M281" s="1"/>
      <c r="N281" s="1"/>
      <c r="O281" s="9"/>
      <c r="P281" s="10"/>
      <c r="Q281" s="9"/>
      <c r="R281" s="11"/>
      <c r="S281" s="9"/>
      <c r="T281" s="1"/>
      <c r="U281" s="1"/>
      <c r="V281" s="9"/>
      <c r="W281" s="10"/>
      <c r="X281" s="9"/>
      <c r="Y281" s="11"/>
      <c r="Z281" s="9"/>
      <c r="AA281" s="1"/>
      <c r="AB281" s="1"/>
      <c r="AC281" s="9"/>
      <c r="AD281" s="10"/>
      <c r="AE281" s="9"/>
      <c r="AF281" s="11"/>
      <c r="AG281" s="9"/>
      <c r="AH281" s="1"/>
      <c r="AI281" s="1"/>
      <c r="AJ281" s="9"/>
      <c r="AK281" s="10"/>
      <c r="AL281" s="9"/>
      <c r="AM281" s="11"/>
      <c r="AN281" s="9"/>
      <c r="AO281" s="1"/>
      <c r="AP281" s="1"/>
      <c r="AQ281" s="9"/>
      <c r="AR281" s="10"/>
      <c r="AS281" s="9"/>
      <c r="AT281" s="11"/>
      <c r="AU281" s="9"/>
      <c r="AV281" s="1"/>
      <c r="AW281" s="1"/>
      <c r="AX281" s="9"/>
      <c r="AY281" s="10"/>
      <c r="AZ281" s="9"/>
      <c r="BA281" s="11"/>
      <c r="BB281" s="9"/>
      <c r="BC281" s="1"/>
      <c r="BD281" s="1"/>
      <c r="BE281" s="9"/>
      <c r="BF281" s="10"/>
      <c r="BG281" s="9"/>
      <c r="BH281" s="11"/>
      <c r="BI281" s="9"/>
      <c r="BJ281" s="1"/>
      <c r="BK281" s="1"/>
      <c r="BL281" s="9"/>
      <c r="BM281" s="10"/>
      <c r="BN281" s="9"/>
      <c r="BO281" s="11"/>
      <c r="BP281" s="9"/>
      <c r="BQ281" s="1"/>
      <c r="BR281" s="1"/>
      <c r="BS281" s="9"/>
      <c r="BT281" s="10"/>
      <c r="BU281" s="9"/>
      <c r="BV281" s="11"/>
      <c r="BW281" s="9"/>
      <c r="BX281" s="1"/>
      <c r="BY281" s="1"/>
      <c r="BZ281" s="9"/>
      <c r="CA281" s="10"/>
      <c r="CB281" s="9"/>
      <c r="CC281" s="11"/>
      <c r="CD281" s="9"/>
      <c r="CE281" s="1"/>
      <c r="CF281" s="1"/>
    </row>
    <row r="282" spans="1:84" ht="18" x14ac:dyDescent="0.25">
      <c r="A282" s="7" t="s">
        <v>16</v>
      </c>
      <c r="B282" s="6">
        <v>70818.77</v>
      </c>
      <c r="C282" s="17">
        <v>6.9929876652594772E-2</v>
      </c>
      <c r="D282" s="8">
        <v>2</v>
      </c>
      <c r="E282" s="17">
        <v>0.22222222222222221</v>
      </c>
      <c r="F282" s="18"/>
      <c r="G282" s="1"/>
      <c r="H282" s="7" t="s">
        <v>16</v>
      </c>
      <c r="I282" s="6">
        <v>182451.56</v>
      </c>
      <c r="J282" s="17">
        <v>0.18282622212046704</v>
      </c>
      <c r="K282" s="8">
        <v>2</v>
      </c>
      <c r="L282" s="17">
        <v>0.25</v>
      </c>
      <c r="M282" s="18"/>
      <c r="N282" s="1"/>
      <c r="O282" s="7" t="s">
        <v>16</v>
      </c>
      <c r="P282" s="6">
        <v>18696.93</v>
      </c>
      <c r="Q282" s="17">
        <v>2.24751801714532E-2</v>
      </c>
      <c r="R282" s="8">
        <v>1</v>
      </c>
      <c r="S282" s="17">
        <v>0.14285714285714285</v>
      </c>
      <c r="T282" s="18"/>
      <c r="U282" s="1"/>
      <c r="V282" s="7" t="s">
        <v>16</v>
      </c>
      <c r="W282" s="6">
        <v>67169.279999999999</v>
      </c>
      <c r="X282" s="17">
        <v>7.6881206983562184E-2</v>
      </c>
      <c r="Y282" s="8">
        <v>2</v>
      </c>
      <c r="Z282" s="17">
        <v>0.25</v>
      </c>
      <c r="AA282" s="18"/>
      <c r="AB282" s="1"/>
      <c r="AC282" s="7" t="s">
        <v>16</v>
      </c>
      <c r="AD282" s="6">
        <v>420624.20999999996</v>
      </c>
      <c r="AE282" s="17">
        <v>0.30074830107367823</v>
      </c>
      <c r="AF282" s="8">
        <v>2</v>
      </c>
      <c r="AG282" s="17">
        <v>0.2</v>
      </c>
      <c r="AH282" s="18"/>
      <c r="AI282" s="1"/>
      <c r="AJ282" s="7" t="s">
        <v>16</v>
      </c>
      <c r="AK282" s="6">
        <v>419079.32999999996</v>
      </c>
      <c r="AL282" s="17">
        <v>0.27871402309338383</v>
      </c>
      <c r="AM282" s="8">
        <v>3</v>
      </c>
      <c r="AN282" s="17">
        <v>0.27272727272727271</v>
      </c>
      <c r="AO282" s="18"/>
      <c r="AP282" s="1"/>
      <c r="AQ282" s="7" t="s">
        <v>16</v>
      </c>
      <c r="AR282" s="6">
        <v>304583.13</v>
      </c>
      <c r="AS282" s="17">
        <v>0.3043416622817291</v>
      </c>
      <c r="AT282" s="8">
        <v>2</v>
      </c>
      <c r="AU282" s="17">
        <v>0.33333333333333331</v>
      </c>
      <c r="AV282" s="18"/>
      <c r="AW282" s="1"/>
      <c r="AX282" s="7" t="s">
        <v>16</v>
      </c>
      <c r="AY282" s="6">
        <v>189543.16999999998</v>
      </c>
      <c r="AZ282" s="17">
        <v>0.21367295318791807</v>
      </c>
      <c r="BA282" s="8">
        <v>4</v>
      </c>
      <c r="BB282" s="17">
        <v>0.5</v>
      </c>
      <c r="BC282" s="18"/>
      <c r="BD282" s="1"/>
      <c r="BE282" s="7" t="s">
        <v>16</v>
      </c>
      <c r="BF282" s="6">
        <v>723724.7699999999</v>
      </c>
      <c r="BG282" s="17">
        <v>0.48830069354744754</v>
      </c>
      <c r="BH282" s="8">
        <v>6</v>
      </c>
      <c r="BI282" s="17">
        <v>0.5</v>
      </c>
      <c r="BJ282" s="18"/>
      <c r="BK282" s="1"/>
      <c r="BL282" s="7" t="s">
        <v>16</v>
      </c>
      <c r="BM282" s="6">
        <v>325945.5</v>
      </c>
      <c r="BN282" s="17">
        <v>0.28863439299083476</v>
      </c>
      <c r="BO282" s="8">
        <v>3</v>
      </c>
      <c r="BP282" s="17">
        <v>0.3</v>
      </c>
      <c r="BQ282" s="18"/>
      <c r="BR282" s="1"/>
      <c r="BS282" s="7" t="s">
        <v>16</v>
      </c>
      <c r="BT282" s="6">
        <v>607874.9</v>
      </c>
      <c r="BU282" s="17">
        <v>0.56624831059328806</v>
      </c>
      <c r="BV282" s="8">
        <v>4</v>
      </c>
      <c r="BW282" s="17">
        <v>0.4</v>
      </c>
      <c r="BX282" s="18"/>
      <c r="BY282" s="1"/>
      <c r="BZ282" s="7" t="s">
        <v>16</v>
      </c>
      <c r="CA282" s="6">
        <v>330781.31</v>
      </c>
      <c r="CB282" s="17">
        <v>0.4363907004003425</v>
      </c>
      <c r="CC282" s="8">
        <v>2</v>
      </c>
      <c r="CD282" s="17">
        <v>0.2857142857142857</v>
      </c>
      <c r="CE282" s="18"/>
      <c r="CF282" s="1"/>
    </row>
    <row r="283" spans="1:84" ht="18" x14ac:dyDescent="0.25">
      <c r="A283" s="7" t="s">
        <v>17</v>
      </c>
      <c r="B283" s="6">
        <v>147915.69999999998</v>
      </c>
      <c r="C283" s="17">
        <v>0.14605911195551985</v>
      </c>
      <c r="D283" s="8">
        <v>2</v>
      </c>
      <c r="E283" s="17">
        <v>0.22222222222222221</v>
      </c>
      <c r="F283" s="18"/>
      <c r="G283" s="1"/>
      <c r="H283" s="7" t="s">
        <v>17</v>
      </c>
      <c r="I283" s="6">
        <v>149971.44999999998</v>
      </c>
      <c r="J283" s="17">
        <v>0.15027941459874891</v>
      </c>
      <c r="K283" s="8">
        <v>2</v>
      </c>
      <c r="L283" s="17">
        <v>0.25</v>
      </c>
      <c r="M283" s="18"/>
      <c r="N283" s="1"/>
      <c r="O283" s="7" t="s">
        <v>17</v>
      </c>
      <c r="P283" s="6">
        <v>148895.5</v>
      </c>
      <c r="Q283" s="17">
        <v>0.17898410002169393</v>
      </c>
      <c r="R283" s="8">
        <v>2</v>
      </c>
      <c r="S283" s="17">
        <v>0.2857142857142857</v>
      </c>
      <c r="T283" s="18"/>
      <c r="U283" s="1"/>
      <c r="V283" s="7" t="s">
        <v>17</v>
      </c>
      <c r="W283" s="6">
        <v>148265.47999999998</v>
      </c>
      <c r="X283" s="17">
        <v>0.16970301090613443</v>
      </c>
      <c r="Y283" s="8">
        <v>2</v>
      </c>
      <c r="Z283" s="17">
        <v>0.25</v>
      </c>
      <c r="AA283" s="18"/>
      <c r="AB283" s="1"/>
      <c r="AC283" s="7" t="s">
        <v>17</v>
      </c>
      <c r="AD283" s="6">
        <v>317980.08</v>
      </c>
      <c r="AE283" s="17">
        <v>0.22735726228234057</v>
      </c>
      <c r="AF283" s="8">
        <v>4</v>
      </c>
      <c r="AG283" s="17">
        <v>0.4</v>
      </c>
      <c r="AH283" s="18"/>
      <c r="AI283" s="1"/>
      <c r="AJ283" s="7" t="s">
        <v>17</v>
      </c>
      <c r="AK283" s="6">
        <v>113255.1</v>
      </c>
      <c r="AL283" s="17">
        <v>7.5321740532618253E-2</v>
      </c>
      <c r="AM283" s="8">
        <v>1</v>
      </c>
      <c r="AN283" s="17">
        <v>9.0909090909090912E-2</v>
      </c>
      <c r="AO283" s="18"/>
      <c r="AP283" s="1"/>
      <c r="AQ283" s="7" t="s">
        <v>17</v>
      </c>
      <c r="AR283" s="6">
        <v>0</v>
      </c>
      <c r="AS283" s="17">
        <v>0</v>
      </c>
      <c r="AT283" s="8">
        <v>0</v>
      </c>
      <c r="AU283" s="17">
        <v>0</v>
      </c>
      <c r="AV283" s="18"/>
      <c r="AW283" s="1"/>
      <c r="AX283" s="7" t="s">
        <v>17</v>
      </c>
      <c r="AY283" s="6">
        <v>0</v>
      </c>
      <c r="AZ283" s="17">
        <v>0</v>
      </c>
      <c r="BA283" s="8">
        <v>0</v>
      </c>
      <c r="BB283" s="17">
        <v>0</v>
      </c>
      <c r="BC283" s="18"/>
      <c r="BD283" s="1"/>
      <c r="BE283" s="7" t="s">
        <v>17</v>
      </c>
      <c r="BF283" s="6">
        <v>37133.11</v>
      </c>
      <c r="BG283" s="17">
        <v>2.5053893576937627E-2</v>
      </c>
      <c r="BH283" s="8">
        <v>1</v>
      </c>
      <c r="BI283" s="17">
        <v>8.3333333333333329E-2</v>
      </c>
      <c r="BJ283" s="18"/>
      <c r="BK283" s="1"/>
      <c r="BL283" s="7" t="s">
        <v>17</v>
      </c>
      <c r="BM283" s="6">
        <v>104044.63</v>
      </c>
      <c r="BN283" s="17">
        <v>9.2134601103577116E-2</v>
      </c>
      <c r="BO283" s="8">
        <v>3</v>
      </c>
      <c r="BP283" s="17">
        <v>0.3</v>
      </c>
      <c r="BQ283" s="18"/>
      <c r="BR283" s="1"/>
      <c r="BS283" s="7" t="s">
        <v>17</v>
      </c>
      <c r="BT283" s="6">
        <v>231458.57</v>
      </c>
      <c r="BU283" s="17">
        <v>0.21560854747389357</v>
      </c>
      <c r="BV283" s="8">
        <v>4</v>
      </c>
      <c r="BW283" s="17">
        <v>0.4</v>
      </c>
      <c r="BX283" s="18"/>
      <c r="BY283" s="1"/>
      <c r="BZ283" s="7" t="s">
        <v>17</v>
      </c>
      <c r="CA283" s="6">
        <v>65342.32</v>
      </c>
      <c r="CB283" s="17">
        <v>8.6204328746939507E-2</v>
      </c>
      <c r="CC283" s="8">
        <v>2</v>
      </c>
      <c r="CD283" s="17">
        <v>0.2857142857142857</v>
      </c>
      <c r="CE283" s="18"/>
      <c r="CF283" s="1"/>
    </row>
    <row r="284" spans="1:84" ht="18" x14ac:dyDescent="0.25">
      <c r="A284" s="7" t="s">
        <v>18</v>
      </c>
      <c r="B284" s="6">
        <v>0</v>
      </c>
      <c r="C284" s="17">
        <v>0</v>
      </c>
      <c r="D284" s="8">
        <v>0</v>
      </c>
      <c r="E284" s="17">
        <v>0</v>
      </c>
      <c r="F284" s="18"/>
      <c r="G284" s="1"/>
      <c r="H284" s="7" t="s">
        <v>18</v>
      </c>
      <c r="I284" s="6">
        <v>12100.06</v>
      </c>
      <c r="J284" s="17">
        <v>1.2124907330093413E-2</v>
      </c>
      <c r="K284" s="8">
        <v>1</v>
      </c>
      <c r="L284" s="17">
        <v>0.125</v>
      </c>
      <c r="M284" s="18"/>
      <c r="N284" s="1"/>
      <c r="O284" s="7" t="s">
        <v>18</v>
      </c>
      <c r="P284" s="6">
        <v>12059.84</v>
      </c>
      <c r="Q284" s="17">
        <v>1.4496876056063651E-2</v>
      </c>
      <c r="R284" s="8">
        <v>1</v>
      </c>
      <c r="S284" s="17">
        <v>0.14285714285714285</v>
      </c>
      <c r="T284" s="18"/>
      <c r="U284" s="1"/>
      <c r="V284" s="7" t="s">
        <v>18</v>
      </c>
      <c r="W284" s="6">
        <v>0</v>
      </c>
      <c r="X284" s="17">
        <v>0</v>
      </c>
      <c r="Y284" s="8">
        <v>0</v>
      </c>
      <c r="Z284" s="17">
        <v>0</v>
      </c>
      <c r="AA284" s="18"/>
      <c r="AB284" s="1"/>
      <c r="AC284" s="7" t="s">
        <v>18</v>
      </c>
      <c r="AD284" s="6">
        <v>12485.86</v>
      </c>
      <c r="AE284" s="17">
        <v>8.927448998819627E-3</v>
      </c>
      <c r="AF284" s="8">
        <v>1</v>
      </c>
      <c r="AG284" s="17">
        <v>0.1</v>
      </c>
      <c r="AH284" s="18"/>
      <c r="AI284" s="1"/>
      <c r="AJ284" s="7" t="s">
        <v>18</v>
      </c>
      <c r="AK284" s="6">
        <v>321829.19</v>
      </c>
      <c r="AL284" s="17">
        <v>0.21403658418033888</v>
      </c>
      <c r="AM284" s="8">
        <v>4</v>
      </c>
      <c r="AN284" s="17">
        <v>0.36363636363636365</v>
      </c>
      <c r="AO284" s="18"/>
      <c r="AP284" s="1"/>
      <c r="AQ284" s="7" t="s">
        <v>18</v>
      </c>
      <c r="AR284" s="6">
        <v>0</v>
      </c>
      <c r="AS284" s="17">
        <v>0</v>
      </c>
      <c r="AT284" s="8">
        <v>0</v>
      </c>
      <c r="AU284" s="17">
        <v>0</v>
      </c>
      <c r="AV284" s="18"/>
      <c r="AW284" s="1"/>
      <c r="AX284" s="7" t="s">
        <v>18</v>
      </c>
      <c r="AY284" s="6">
        <v>0</v>
      </c>
      <c r="AZ284" s="17">
        <v>0</v>
      </c>
      <c r="BA284" s="8">
        <v>0</v>
      </c>
      <c r="BB284" s="17">
        <v>0</v>
      </c>
      <c r="BC284" s="18"/>
      <c r="BD284" s="1"/>
      <c r="BE284" s="7" t="s">
        <v>18</v>
      </c>
      <c r="BF284" s="6">
        <v>23215.49</v>
      </c>
      <c r="BG284" s="17">
        <v>1.5663606301666081E-2</v>
      </c>
      <c r="BH284" s="8">
        <v>1</v>
      </c>
      <c r="BI284" s="17">
        <v>8.3333333333333329E-2</v>
      </c>
      <c r="BJ284" s="18"/>
      <c r="BK284" s="1"/>
      <c r="BL284" s="7" t="s">
        <v>18</v>
      </c>
      <c r="BM284" s="6">
        <v>0</v>
      </c>
      <c r="BN284" s="17">
        <v>0</v>
      </c>
      <c r="BO284" s="8">
        <v>0</v>
      </c>
      <c r="BP284" s="17">
        <v>0</v>
      </c>
      <c r="BQ284" s="18"/>
      <c r="BR284" s="1"/>
      <c r="BS284" s="7" t="s">
        <v>18</v>
      </c>
      <c r="BT284" s="6">
        <v>0</v>
      </c>
      <c r="BU284" s="17">
        <v>0</v>
      </c>
      <c r="BV284" s="8">
        <v>0</v>
      </c>
      <c r="BW284" s="17">
        <v>0</v>
      </c>
      <c r="BX284" s="18"/>
      <c r="BY284" s="1"/>
      <c r="BZ284" s="7" t="s">
        <v>18</v>
      </c>
      <c r="CA284" s="6">
        <v>0</v>
      </c>
      <c r="CB284" s="17">
        <v>0</v>
      </c>
      <c r="CC284" s="8">
        <v>0</v>
      </c>
      <c r="CD284" s="17">
        <v>0</v>
      </c>
      <c r="CE284" s="18"/>
      <c r="CF284" s="1"/>
    </row>
    <row r="285" spans="1:84" ht="18" x14ac:dyDescent="0.25">
      <c r="A285" s="7" t="s">
        <v>19</v>
      </c>
      <c r="B285" s="6">
        <v>532545.03</v>
      </c>
      <c r="C285" s="17">
        <v>0.52586070415869102</v>
      </c>
      <c r="D285" s="8">
        <v>2</v>
      </c>
      <c r="E285" s="17">
        <v>0.22222222222222221</v>
      </c>
      <c r="F285" s="18"/>
      <c r="G285" s="1"/>
      <c r="H285" s="7" t="s">
        <v>19</v>
      </c>
      <c r="I285" s="6">
        <v>0</v>
      </c>
      <c r="J285" s="17">
        <v>0</v>
      </c>
      <c r="K285" s="8">
        <v>0</v>
      </c>
      <c r="L285" s="17">
        <v>0</v>
      </c>
      <c r="M285" s="18"/>
      <c r="N285" s="1"/>
      <c r="O285" s="7" t="s">
        <v>19</v>
      </c>
      <c r="P285" s="6">
        <v>0</v>
      </c>
      <c r="Q285" s="17">
        <v>0</v>
      </c>
      <c r="R285" s="8">
        <v>0</v>
      </c>
      <c r="S285" s="17">
        <v>0</v>
      </c>
      <c r="T285" s="18"/>
      <c r="U285" s="1"/>
      <c r="V285" s="7" t="s">
        <v>19</v>
      </c>
      <c r="W285" s="6">
        <v>417870.8</v>
      </c>
      <c r="X285" s="17">
        <v>0.47829024618377208</v>
      </c>
      <c r="Y285" s="8">
        <v>2</v>
      </c>
      <c r="Z285" s="17">
        <v>0.25</v>
      </c>
      <c r="AA285" s="18"/>
      <c r="AB285" s="1"/>
      <c r="AC285" s="7" t="s">
        <v>19</v>
      </c>
      <c r="AD285" s="6">
        <v>0</v>
      </c>
      <c r="AE285" s="17">
        <v>0</v>
      </c>
      <c r="AF285" s="8">
        <v>0</v>
      </c>
      <c r="AG285" s="17">
        <v>0</v>
      </c>
      <c r="AH285" s="18"/>
      <c r="AI285" s="1"/>
      <c r="AJ285" s="7" t="s">
        <v>19</v>
      </c>
      <c r="AK285" s="6">
        <v>0</v>
      </c>
      <c r="AL285" s="17">
        <v>0</v>
      </c>
      <c r="AM285" s="8">
        <v>0</v>
      </c>
      <c r="AN285" s="17">
        <v>0</v>
      </c>
      <c r="AO285" s="18"/>
      <c r="AP285" s="1"/>
      <c r="AQ285" s="7" t="s">
        <v>19</v>
      </c>
      <c r="AR285" s="6">
        <v>45650.17</v>
      </c>
      <c r="AS285" s="17">
        <v>4.5613979412594256E-2</v>
      </c>
      <c r="AT285" s="8">
        <v>1</v>
      </c>
      <c r="AU285" s="17">
        <v>0.16666666666666666</v>
      </c>
      <c r="AV285" s="18"/>
      <c r="AW285" s="1"/>
      <c r="AX285" s="7" t="s">
        <v>19</v>
      </c>
      <c r="AY285" s="6">
        <v>0</v>
      </c>
      <c r="AZ285" s="17">
        <v>0</v>
      </c>
      <c r="BA285" s="8">
        <v>0</v>
      </c>
      <c r="BB285" s="17">
        <v>0</v>
      </c>
      <c r="BC285" s="18"/>
      <c r="BD285" s="1"/>
      <c r="BE285" s="7" t="s">
        <v>19</v>
      </c>
      <c r="BF285" s="6">
        <v>0</v>
      </c>
      <c r="BG285" s="17">
        <v>0</v>
      </c>
      <c r="BH285" s="8">
        <v>0</v>
      </c>
      <c r="BI285" s="17">
        <v>0</v>
      </c>
      <c r="BJ285" s="18"/>
      <c r="BK285" s="1"/>
      <c r="BL285" s="7" t="s">
        <v>19</v>
      </c>
      <c r="BM285" s="6">
        <v>0</v>
      </c>
      <c r="BN285" s="17">
        <v>0</v>
      </c>
      <c r="BO285" s="8">
        <v>0</v>
      </c>
      <c r="BP285" s="17">
        <v>0</v>
      </c>
      <c r="BQ285" s="18"/>
      <c r="BR285" s="1"/>
      <c r="BS285" s="7" t="s">
        <v>19</v>
      </c>
      <c r="BT285" s="6">
        <v>0</v>
      </c>
      <c r="BU285" s="17">
        <v>0</v>
      </c>
      <c r="BV285" s="8">
        <v>0</v>
      </c>
      <c r="BW285" s="17">
        <v>0</v>
      </c>
      <c r="BX285" s="18"/>
      <c r="BY285" s="1"/>
      <c r="BZ285" s="7" t="s">
        <v>19</v>
      </c>
      <c r="CA285" s="6">
        <v>129171.35</v>
      </c>
      <c r="CB285" s="17">
        <v>0.17041221554554514</v>
      </c>
      <c r="CC285" s="8">
        <v>1</v>
      </c>
      <c r="CD285" s="17">
        <v>0.14285714285714285</v>
      </c>
      <c r="CE285" s="18"/>
      <c r="CF285" s="1"/>
    </row>
    <row r="286" spans="1:84" ht="18" x14ac:dyDescent="0.25">
      <c r="A286" s="7" t="s">
        <v>20</v>
      </c>
      <c r="B286" s="6">
        <v>16113.18</v>
      </c>
      <c r="C286" s="17">
        <v>1.5910932791985188E-2</v>
      </c>
      <c r="D286" s="8">
        <v>1</v>
      </c>
      <c r="E286" s="17">
        <v>0.1111111111111111</v>
      </c>
      <c r="F286" s="18"/>
      <c r="G286" s="1"/>
      <c r="H286" s="7" t="s">
        <v>20</v>
      </c>
      <c r="I286" s="6">
        <v>408615.84</v>
      </c>
      <c r="J286" s="17">
        <v>0.4094549277944306</v>
      </c>
      <c r="K286" s="8">
        <v>1</v>
      </c>
      <c r="L286" s="17">
        <v>0.125</v>
      </c>
      <c r="M286" s="18"/>
      <c r="N286" s="1"/>
      <c r="O286" s="7" t="s">
        <v>20</v>
      </c>
      <c r="P286" s="6">
        <v>0</v>
      </c>
      <c r="Q286" s="17">
        <v>0</v>
      </c>
      <c r="R286" s="8">
        <v>0</v>
      </c>
      <c r="S286" s="17">
        <v>0</v>
      </c>
      <c r="T286" s="18"/>
      <c r="U286" s="1"/>
      <c r="V286" s="7" t="s">
        <v>20</v>
      </c>
      <c r="W286" s="6">
        <v>0</v>
      </c>
      <c r="X286" s="17">
        <v>0</v>
      </c>
      <c r="Y286" s="8">
        <v>0</v>
      </c>
      <c r="Z286" s="17">
        <v>0</v>
      </c>
      <c r="AA286" s="18"/>
      <c r="AB286" s="1"/>
      <c r="AC286" s="7" t="s">
        <v>20</v>
      </c>
      <c r="AD286" s="6">
        <v>407697.59</v>
      </c>
      <c r="AE286" s="17">
        <v>0.29150570658862701</v>
      </c>
      <c r="AF286" s="8">
        <v>1</v>
      </c>
      <c r="AG286" s="17">
        <v>0.1</v>
      </c>
      <c r="AH286" s="18"/>
      <c r="AI286" s="1"/>
      <c r="AJ286" s="7" t="s">
        <v>20</v>
      </c>
      <c r="AK286" s="6">
        <v>0</v>
      </c>
      <c r="AL286" s="17">
        <v>0</v>
      </c>
      <c r="AM286" s="8">
        <v>0</v>
      </c>
      <c r="AN286" s="17">
        <v>0</v>
      </c>
      <c r="AO286" s="18"/>
      <c r="AP286" s="1"/>
      <c r="AQ286" s="7" t="s">
        <v>20</v>
      </c>
      <c r="AR286" s="6">
        <v>0</v>
      </c>
      <c r="AS286" s="17">
        <v>0</v>
      </c>
      <c r="AT286" s="8">
        <v>0</v>
      </c>
      <c r="AU286" s="17">
        <v>0</v>
      </c>
      <c r="AV286" s="18"/>
      <c r="AW286" s="1"/>
      <c r="AX286" s="7" t="s">
        <v>20</v>
      </c>
      <c r="AY286" s="6">
        <v>45795.03</v>
      </c>
      <c r="AZ286" s="17">
        <v>5.1624963861421666E-2</v>
      </c>
      <c r="BA286" s="8">
        <v>1</v>
      </c>
      <c r="BB286" s="17">
        <v>0.125</v>
      </c>
      <c r="BC286" s="18"/>
      <c r="BD286" s="1"/>
      <c r="BE286" s="7" t="s">
        <v>20</v>
      </c>
      <c r="BF286" s="6">
        <v>0</v>
      </c>
      <c r="BG286" s="17">
        <v>0</v>
      </c>
      <c r="BH286" s="8">
        <v>0</v>
      </c>
      <c r="BI286" s="17">
        <v>0</v>
      </c>
      <c r="BJ286" s="18"/>
      <c r="BK286" s="1"/>
      <c r="BL286" s="7" t="s">
        <v>20</v>
      </c>
      <c r="BM286" s="6">
        <v>0</v>
      </c>
      <c r="BN286" s="17">
        <v>0</v>
      </c>
      <c r="BO286" s="8">
        <v>0</v>
      </c>
      <c r="BP286" s="17">
        <v>0</v>
      </c>
      <c r="BQ286" s="18"/>
      <c r="BR286" s="1"/>
      <c r="BS286" s="7" t="s">
        <v>20</v>
      </c>
      <c r="BT286" s="6">
        <v>0</v>
      </c>
      <c r="BU286" s="17">
        <v>0</v>
      </c>
      <c r="BV286" s="8">
        <v>0</v>
      </c>
      <c r="BW286" s="17">
        <v>0</v>
      </c>
      <c r="BX286" s="18"/>
      <c r="BY286" s="1"/>
      <c r="BZ286" s="7" t="s">
        <v>20</v>
      </c>
      <c r="CA286" s="6">
        <v>0</v>
      </c>
      <c r="CB286" s="17">
        <v>0</v>
      </c>
      <c r="CC286" s="8">
        <v>0</v>
      </c>
      <c r="CD286" s="17">
        <v>0</v>
      </c>
      <c r="CE286" s="18"/>
      <c r="CF286" s="1"/>
    </row>
    <row r="287" spans="1:84" ht="18" x14ac:dyDescent="0.25">
      <c r="A287" s="7" t="s">
        <v>21</v>
      </c>
      <c r="B287" s="6">
        <v>0</v>
      </c>
      <c r="C287" s="17">
        <v>0</v>
      </c>
      <c r="D287" s="8">
        <v>0</v>
      </c>
      <c r="E287" s="17">
        <v>0</v>
      </c>
      <c r="F287" s="18"/>
      <c r="G287" s="1"/>
      <c r="H287" s="7" t="s">
        <v>21</v>
      </c>
      <c r="I287" s="6">
        <v>0</v>
      </c>
      <c r="J287" s="17">
        <v>0</v>
      </c>
      <c r="K287" s="8">
        <v>0</v>
      </c>
      <c r="L287" s="17">
        <v>0</v>
      </c>
      <c r="M287" s="18"/>
      <c r="N287" s="1"/>
      <c r="O287" s="7" t="s">
        <v>21</v>
      </c>
      <c r="P287" s="6">
        <v>410761.57</v>
      </c>
      <c r="Q287" s="17">
        <v>0.4937677090976425</v>
      </c>
      <c r="R287" s="8">
        <v>1</v>
      </c>
      <c r="S287" s="17">
        <v>0.14285714285714285</v>
      </c>
      <c r="T287" s="18"/>
      <c r="U287" s="1"/>
      <c r="V287" s="7" t="s">
        <v>21</v>
      </c>
      <c r="W287" s="6">
        <v>0</v>
      </c>
      <c r="X287" s="17">
        <v>0</v>
      </c>
      <c r="Y287" s="8">
        <v>0</v>
      </c>
      <c r="Z287" s="17">
        <v>0</v>
      </c>
      <c r="AA287" s="18"/>
      <c r="AB287" s="1"/>
      <c r="AC287" s="7" t="s">
        <v>21</v>
      </c>
      <c r="AD287" s="6">
        <v>0</v>
      </c>
      <c r="AE287" s="17">
        <v>0</v>
      </c>
      <c r="AF287" s="8">
        <v>0</v>
      </c>
      <c r="AG287" s="17">
        <v>0</v>
      </c>
      <c r="AH287" s="18"/>
      <c r="AI287" s="1"/>
      <c r="AJ287" s="7" t="s">
        <v>21</v>
      </c>
      <c r="AK287" s="6">
        <v>409841.18</v>
      </c>
      <c r="AL287" s="17">
        <v>0.27257007427958729</v>
      </c>
      <c r="AM287" s="8">
        <v>1</v>
      </c>
      <c r="AN287" s="17">
        <v>9.0909090909090912E-2</v>
      </c>
      <c r="AO287" s="18"/>
      <c r="AP287" s="1"/>
      <c r="AQ287" s="7" t="s">
        <v>21</v>
      </c>
      <c r="AR287" s="6">
        <v>0</v>
      </c>
      <c r="AS287" s="17">
        <v>0</v>
      </c>
      <c r="AT287" s="8">
        <v>0</v>
      </c>
      <c r="AU287" s="17">
        <v>0</v>
      </c>
      <c r="AV287" s="18"/>
      <c r="AW287" s="1"/>
      <c r="AX287" s="7" t="s">
        <v>21</v>
      </c>
      <c r="AY287" s="6">
        <v>0</v>
      </c>
      <c r="AZ287" s="17">
        <v>0</v>
      </c>
      <c r="BA287" s="8">
        <v>0</v>
      </c>
      <c r="BB287" s="17">
        <v>0</v>
      </c>
      <c r="BC287" s="18"/>
      <c r="BD287" s="1"/>
      <c r="BE287" s="7" t="s">
        <v>21</v>
      </c>
      <c r="BF287" s="6">
        <v>0</v>
      </c>
      <c r="BG287" s="17">
        <v>0</v>
      </c>
      <c r="BH287" s="8">
        <v>0</v>
      </c>
      <c r="BI287" s="17">
        <v>0</v>
      </c>
      <c r="BJ287" s="18"/>
      <c r="BK287" s="1"/>
      <c r="BL287" s="7" t="s">
        <v>21</v>
      </c>
      <c r="BM287" s="6">
        <v>0</v>
      </c>
      <c r="BN287" s="17">
        <v>0</v>
      </c>
      <c r="BO287" s="8">
        <v>0</v>
      </c>
      <c r="BP287" s="17">
        <v>0</v>
      </c>
      <c r="BQ287" s="18"/>
      <c r="BR287" s="1"/>
      <c r="BS287" s="7" t="s">
        <v>21</v>
      </c>
      <c r="BT287" s="6">
        <v>0</v>
      </c>
      <c r="BU287" s="17">
        <v>0</v>
      </c>
      <c r="BV287" s="8">
        <v>0</v>
      </c>
      <c r="BW287" s="17">
        <v>0</v>
      </c>
      <c r="BX287" s="18"/>
      <c r="BY287" s="1"/>
      <c r="BZ287" s="7" t="s">
        <v>21</v>
      </c>
      <c r="CA287" s="6">
        <v>0</v>
      </c>
      <c r="CB287" s="17">
        <v>0</v>
      </c>
      <c r="CC287" s="8">
        <v>0</v>
      </c>
      <c r="CD287" s="17">
        <v>0</v>
      </c>
      <c r="CE287" s="18"/>
      <c r="CF287" s="1"/>
    </row>
    <row r="288" spans="1:84" ht="18" x14ac:dyDescent="0.25">
      <c r="A288" s="7" t="s">
        <v>111</v>
      </c>
      <c r="B288" s="6">
        <v>0</v>
      </c>
      <c r="C288" s="17">
        <v>0</v>
      </c>
      <c r="D288" s="8">
        <v>0</v>
      </c>
      <c r="E288" s="17">
        <v>0</v>
      </c>
      <c r="F288" s="18"/>
      <c r="G288" s="1"/>
      <c r="H288" s="7" t="s">
        <v>111</v>
      </c>
      <c r="I288" s="6">
        <v>0</v>
      </c>
      <c r="J288" s="17">
        <v>0</v>
      </c>
      <c r="K288" s="8">
        <v>0</v>
      </c>
      <c r="L288" s="17">
        <v>0</v>
      </c>
      <c r="M288" s="18"/>
      <c r="N288" s="1"/>
      <c r="O288" s="7" t="s">
        <v>111</v>
      </c>
      <c r="P288" s="6">
        <v>0</v>
      </c>
      <c r="Q288" s="17">
        <v>0</v>
      </c>
      <c r="R288" s="8">
        <v>0</v>
      </c>
      <c r="S288" s="17">
        <v>0</v>
      </c>
      <c r="T288" s="18"/>
      <c r="U288" s="1"/>
      <c r="V288" s="7" t="s">
        <v>111</v>
      </c>
      <c r="W288" s="6">
        <v>0</v>
      </c>
      <c r="X288" s="17">
        <v>0</v>
      </c>
      <c r="Y288" s="8">
        <v>0</v>
      </c>
      <c r="Z288" s="17">
        <v>0</v>
      </c>
      <c r="AA288" s="18"/>
      <c r="AB288" s="1"/>
      <c r="AC288" s="7" t="s">
        <v>111</v>
      </c>
      <c r="AD288" s="6">
        <v>0</v>
      </c>
      <c r="AE288" s="17">
        <v>0</v>
      </c>
      <c r="AF288" s="8">
        <v>0</v>
      </c>
      <c r="AG288" s="17">
        <v>0</v>
      </c>
      <c r="AH288" s="18"/>
      <c r="AI288" s="1"/>
      <c r="AJ288" s="7" t="s">
        <v>111</v>
      </c>
      <c r="AK288" s="6">
        <v>0</v>
      </c>
      <c r="AL288" s="17">
        <v>0</v>
      </c>
      <c r="AM288" s="8">
        <v>0</v>
      </c>
      <c r="AN288" s="17">
        <v>0</v>
      </c>
      <c r="AO288" s="18"/>
      <c r="AP288" s="1"/>
      <c r="AQ288" s="7" t="s">
        <v>111</v>
      </c>
      <c r="AR288" s="6">
        <v>411996.07</v>
      </c>
      <c r="AS288" s="17">
        <v>0.41166944734378302</v>
      </c>
      <c r="AT288" s="8">
        <v>1</v>
      </c>
      <c r="AU288" s="17">
        <v>0.16666666666666666</v>
      </c>
      <c r="AV288" s="18"/>
      <c r="AW288" s="1"/>
      <c r="AX288" s="7" t="s">
        <v>111</v>
      </c>
      <c r="AY288" s="6">
        <v>414162.11</v>
      </c>
      <c r="AZ288" s="17">
        <v>0.46688699541238743</v>
      </c>
      <c r="BA288" s="8">
        <v>1</v>
      </c>
      <c r="BB288" s="17">
        <v>0.125</v>
      </c>
      <c r="BC288" s="18"/>
      <c r="BD288" s="1"/>
      <c r="BE288" s="7" t="s">
        <v>111</v>
      </c>
      <c r="BF288" s="6">
        <v>462273.56999999995</v>
      </c>
      <c r="BG288" s="17">
        <v>0.31189827154824967</v>
      </c>
      <c r="BH288" s="8">
        <v>2</v>
      </c>
      <c r="BI288" s="17">
        <v>0.16666666666666666</v>
      </c>
      <c r="BJ288" s="18"/>
      <c r="BK288" s="1"/>
      <c r="BL288" s="7" t="s">
        <v>111</v>
      </c>
      <c r="BM288" s="6">
        <v>464589.76</v>
      </c>
      <c r="BN288" s="17">
        <v>0.41140799111310816</v>
      </c>
      <c r="BO288" s="8">
        <v>2</v>
      </c>
      <c r="BP288" s="17">
        <v>0.2</v>
      </c>
      <c r="BQ288" s="18"/>
      <c r="BR288" s="1"/>
      <c r="BS288" s="7" t="s">
        <v>111</v>
      </c>
      <c r="BT288" s="6">
        <v>0</v>
      </c>
      <c r="BU288" s="17">
        <v>0</v>
      </c>
      <c r="BV288" s="8">
        <v>0</v>
      </c>
      <c r="BW288" s="17">
        <v>0</v>
      </c>
      <c r="BX288" s="18"/>
      <c r="BY288" s="1"/>
      <c r="BZ288" s="7" t="s">
        <v>111</v>
      </c>
      <c r="CA288" s="6">
        <v>0</v>
      </c>
      <c r="CB288" s="17">
        <v>0</v>
      </c>
      <c r="CC288" s="8">
        <v>0</v>
      </c>
      <c r="CD288" s="17">
        <v>0</v>
      </c>
      <c r="CE288" s="18"/>
      <c r="CF288" s="1"/>
    </row>
    <row r="289" spans="1:84" ht="18" x14ac:dyDescent="0.25">
      <c r="A289" s="7" t="s">
        <v>110</v>
      </c>
      <c r="B289" s="6">
        <v>245318.53</v>
      </c>
      <c r="C289" s="17">
        <v>0.24223937444120913</v>
      </c>
      <c r="D289" s="8">
        <v>2</v>
      </c>
      <c r="E289" s="17">
        <v>0.22222222222222221</v>
      </c>
      <c r="F289" s="18"/>
      <c r="G289" s="1"/>
      <c r="H289" s="7" t="s">
        <v>110</v>
      </c>
      <c r="I289" s="6">
        <v>244811.81</v>
      </c>
      <c r="J289" s="17">
        <v>0.24531452815626006</v>
      </c>
      <c r="K289" s="8">
        <v>2</v>
      </c>
      <c r="L289" s="17">
        <v>0.25</v>
      </c>
      <c r="M289" s="18"/>
      <c r="N289" s="1"/>
      <c r="O289" s="7" t="s">
        <v>110</v>
      </c>
      <c r="P289" s="6">
        <v>241478.49</v>
      </c>
      <c r="Q289" s="17">
        <v>0.29027613465314678</v>
      </c>
      <c r="R289" s="8">
        <v>2</v>
      </c>
      <c r="S289" s="17">
        <v>0.2857142857142857</v>
      </c>
      <c r="T289" s="18"/>
      <c r="U289" s="1"/>
      <c r="V289" s="7" t="s">
        <v>110</v>
      </c>
      <c r="W289" s="6">
        <v>240370.63</v>
      </c>
      <c r="X289" s="17">
        <v>0.27512553592653133</v>
      </c>
      <c r="Y289" s="8">
        <v>2</v>
      </c>
      <c r="Z289" s="17">
        <v>0.25</v>
      </c>
      <c r="AA289" s="18"/>
      <c r="AB289" s="1"/>
      <c r="AC289" s="7" t="s">
        <v>110</v>
      </c>
      <c r="AD289" s="6">
        <v>239804.40000000002</v>
      </c>
      <c r="AE289" s="17">
        <v>0.17146128105653446</v>
      </c>
      <c r="AF289" s="8">
        <v>2</v>
      </c>
      <c r="AG289" s="17">
        <v>0.2</v>
      </c>
      <c r="AH289" s="18"/>
      <c r="AI289" s="1"/>
      <c r="AJ289" s="7" t="s">
        <v>110</v>
      </c>
      <c r="AK289" s="6">
        <v>239612.87</v>
      </c>
      <c r="AL289" s="17">
        <v>0.15935757791407174</v>
      </c>
      <c r="AM289" s="8">
        <v>2</v>
      </c>
      <c r="AN289" s="17">
        <v>0.18181818181818182</v>
      </c>
      <c r="AO289" s="18"/>
      <c r="AP289" s="1"/>
      <c r="AQ289" s="7" t="s">
        <v>110</v>
      </c>
      <c r="AR289" s="6">
        <v>238564.03999999998</v>
      </c>
      <c r="AS289" s="17">
        <v>0.23837491096189373</v>
      </c>
      <c r="AT289" s="8">
        <v>2</v>
      </c>
      <c r="AU289" s="17">
        <v>0.33333333333333331</v>
      </c>
      <c r="AV289" s="18"/>
      <c r="AW289" s="1"/>
      <c r="AX289" s="7" t="s">
        <v>110</v>
      </c>
      <c r="AY289" s="6">
        <v>237571.11</v>
      </c>
      <c r="AZ289" s="17">
        <v>0.26781508753827288</v>
      </c>
      <c r="BA289" s="8">
        <v>2</v>
      </c>
      <c r="BB289" s="17">
        <v>0.25</v>
      </c>
      <c r="BC289" s="18"/>
      <c r="BD289" s="1"/>
      <c r="BE289" s="7" t="s">
        <v>110</v>
      </c>
      <c r="BF289" s="6">
        <v>235782.37</v>
      </c>
      <c r="BG289" s="17">
        <v>0.15908353502569894</v>
      </c>
      <c r="BH289" s="8">
        <v>2</v>
      </c>
      <c r="BI289" s="17">
        <v>0.16666666666666666</v>
      </c>
      <c r="BJ289" s="18"/>
      <c r="BK289" s="1"/>
      <c r="BL289" s="7" t="s">
        <v>110</v>
      </c>
      <c r="BM289" s="6">
        <v>234687.82</v>
      </c>
      <c r="BN289" s="17">
        <v>0.20782301479248</v>
      </c>
      <c r="BO289" s="8">
        <v>2</v>
      </c>
      <c r="BP289" s="17">
        <v>0.2</v>
      </c>
      <c r="BQ289" s="18"/>
      <c r="BR289" s="1"/>
      <c r="BS289" s="7" t="s">
        <v>110</v>
      </c>
      <c r="BT289" s="6">
        <v>234179.49</v>
      </c>
      <c r="BU289" s="17">
        <v>0.21814314193281839</v>
      </c>
      <c r="BV289" s="8">
        <v>2</v>
      </c>
      <c r="BW289" s="17">
        <v>0.2</v>
      </c>
      <c r="BX289" s="18"/>
      <c r="BY289" s="1"/>
      <c r="BZ289" s="7" t="s">
        <v>110</v>
      </c>
      <c r="CA289" s="6">
        <v>232698.51</v>
      </c>
      <c r="CB289" s="17">
        <v>0.3069927553071729</v>
      </c>
      <c r="CC289" s="8">
        <v>2</v>
      </c>
      <c r="CD289" s="17">
        <v>0.2857142857142857</v>
      </c>
      <c r="CE289" s="18"/>
      <c r="CF289" s="1"/>
    </row>
    <row r="290" spans="1:84" ht="18" x14ac:dyDescent="0.25">
      <c r="A290" s="7"/>
      <c r="B290" s="6"/>
      <c r="C290" s="20"/>
      <c r="D290" s="8"/>
      <c r="E290" s="20"/>
      <c r="F290" s="1"/>
      <c r="G290" s="1"/>
      <c r="H290" s="7"/>
      <c r="I290" s="6"/>
      <c r="J290" s="20"/>
      <c r="K290" s="8"/>
      <c r="L290" s="20"/>
      <c r="M290" s="1"/>
      <c r="N290" s="1"/>
      <c r="O290" s="7"/>
      <c r="P290" s="6"/>
      <c r="Q290" s="20"/>
      <c r="R290" s="8"/>
      <c r="S290" s="20"/>
      <c r="T290" s="1"/>
      <c r="U290" s="1"/>
      <c r="V290" s="7"/>
      <c r="W290" s="6"/>
      <c r="X290" s="20"/>
      <c r="Y290" s="8"/>
      <c r="Z290" s="20"/>
      <c r="AA290" s="1"/>
      <c r="AB290" s="1"/>
      <c r="AC290" s="7"/>
      <c r="AD290" s="6"/>
      <c r="AE290" s="20"/>
      <c r="AF290" s="8"/>
      <c r="AG290" s="20"/>
      <c r="AH290" s="1"/>
      <c r="AI290" s="1"/>
      <c r="AJ290" s="7"/>
      <c r="AK290" s="6"/>
      <c r="AL290" s="20"/>
      <c r="AM290" s="8"/>
      <c r="AN290" s="20"/>
      <c r="AO290" s="1"/>
      <c r="AP290" s="1"/>
      <c r="AQ290" s="7"/>
      <c r="AR290" s="6"/>
      <c r="AS290" s="20"/>
      <c r="AT290" s="8"/>
      <c r="AU290" s="20"/>
      <c r="AV290" s="1"/>
      <c r="AW290" s="1"/>
      <c r="AX290" s="7"/>
      <c r="AY290" s="6"/>
      <c r="AZ290" s="20"/>
      <c r="BA290" s="8"/>
      <c r="BB290" s="20"/>
      <c r="BC290" s="1"/>
      <c r="BD290" s="1"/>
      <c r="BE290" s="7"/>
      <c r="BF290" s="6"/>
      <c r="BG290" s="20"/>
      <c r="BH290" s="8"/>
      <c r="BI290" s="20"/>
      <c r="BJ290" s="1"/>
      <c r="BK290" s="1"/>
      <c r="BL290" s="7"/>
      <c r="BM290" s="6"/>
      <c r="BN290" s="20"/>
      <c r="BO290" s="8"/>
      <c r="BP290" s="20"/>
      <c r="BQ290" s="1"/>
      <c r="BR290" s="1"/>
      <c r="BS290" s="7"/>
      <c r="BT290" s="6"/>
      <c r="BU290" s="20"/>
      <c r="BV290" s="8"/>
      <c r="BW290" s="20"/>
      <c r="BX290" s="1"/>
      <c r="BY290" s="1"/>
      <c r="BZ290" s="7"/>
      <c r="CA290" s="6"/>
      <c r="CB290" s="20"/>
      <c r="CC290" s="8"/>
      <c r="CD290" s="20"/>
      <c r="CE290" s="1"/>
      <c r="CF290" s="1"/>
    </row>
    <row r="291" spans="1:84" ht="18.75" thickBot="1" x14ac:dyDescent="0.3">
      <c r="A291" s="21"/>
      <c r="B291" s="22">
        <v>1012711.2100000001</v>
      </c>
      <c r="C291" s="23"/>
      <c r="D291" s="24">
        <v>9</v>
      </c>
      <c r="E291" s="23"/>
      <c r="F291" s="1"/>
      <c r="G291" s="1"/>
      <c r="H291" s="21"/>
      <c r="I291" s="22">
        <v>997950.72</v>
      </c>
      <c r="J291" s="23"/>
      <c r="K291" s="24">
        <v>8</v>
      </c>
      <c r="L291" s="23"/>
      <c r="M291" s="1"/>
      <c r="N291" s="1"/>
      <c r="O291" s="21"/>
      <c r="P291" s="22">
        <v>831892.33</v>
      </c>
      <c r="Q291" s="23"/>
      <c r="R291" s="24">
        <v>7</v>
      </c>
      <c r="S291" s="23"/>
      <c r="T291" s="1"/>
      <c r="U291" s="1"/>
      <c r="V291" s="21"/>
      <c r="W291" s="22">
        <v>873676.19</v>
      </c>
      <c r="X291" s="23"/>
      <c r="Y291" s="24">
        <v>8</v>
      </c>
      <c r="Z291" s="23"/>
      <c r="AA291" s="1"/>
      <c r="AB291" s="1"/>
      <c r="AC291" s="21"/>
      <c r="AD291" s="22">
        <v>1398592.1400000001</v>
      </c>
      <c r="AE291" s="23"/>
      <c r="AF291" s="24">
        <v>10</v>
      </c>
      <c r="AG291" s="23"/>
      <c r="AH291" s="1"/>
      <c r="AI291" s="1"/>
      <c r="AJ291" s="21"/>
      <c r="AK291" s="22">
        <v>1503617.67</v>
      </c>
      <c r="AL291" s="23"/>
      <c r="AM291" s="24">
        <v>11</v>
      </c>
      <c r="AN291" s="23"/>
      <c r="AO291" s="1"/>
      <c r="AP291" s="1"/>
      <c r="AQ291" s="21"/>
      <c r="AR291" s="22">
        <v>1000793.4099999999</v>
      </c>
      <c r="AS291" s="23"/>
      <c r="AT291" s="24">
        <v>6</v>
      </c>
      <c r="AU291" s="23"/>
      <c r="AV291" s="1"/>
      <c r="AW291" s="1"/>
      <c r="AX291" s="21"/>
      <c r="AY291" s="22">
        <v>887071.41999999993</v>
      </c>
      <c r="AZ291" s="23"/>
      <c r="BA291" s="24">
        <v>8</v>
      </c>
      <c r="BB291" s="23"/>
      <c r="BC291" s="1"/>
      <c r="BD291" s="1"/>
      <c r="BE291" s="21"/>
      <c r="BF291" s="22">
        <v>1482129.31</v>
      </c>
      <c r="BG291" s="23"/>
      <c r="BH291" s="24">
        <v>12</v>
      </c>
      <c r="BI291" s="23"/>
      <c r="BJ291" s="1"/>
      <c r="BK291" s="1"/>
      <c r="BL291" s="21"/>
      <c r="BM291" s="22">
        <v>1129267.71</v>
      </c>
      <c r="BN291" s="23"/>
      <c r="BO291" s="24">
        <v>10</v>
      </c>
      <c r="BP291" s="23"/>
      <c r="BQ291" s="1"/>
      <c r="BR291" s="1"/>
      <c r="BS291" s="21"/>
      <c r="BT291" s="22">
        <v>1073512.96</v>
      </c>
      <c r="BU291" s="23"/>
      <c r="BV291" s="24">
        <v>10</v>
      </c>
      <c r="BW291" s="23"/>
      <c r="BX291" s="1"/>
      <c r="BY291" s="1"/>
      <c r="BZ291" s="21"/>
      <c r="CA291" s="22">
        <v>757993.49</v>
      </c>
      <c r="CB291" s="23"/>
      <c r="CC291" s="24">
        <v>7</v>
      </c>
      <c r="CD291" s="23"/>
      <c r="CE291" s="1"/>
      <c r="CF291" s="1"/>
    </row>
    <row r="292" spans="1:84" ht="18.75" thickTop="1" x14ac:dyDescent="0.25">
      <c r="A292" s="7"/>
      <c r="B292" s="6"/>
      <c r="C292" s="7"/>
      <c r="D292" s="8"/>
      <c r="E292" s="7"/>
      <c r="F292" s="1"/>
      <c r="G292" s="1"/>
      <c r="H292" s="7"/>
      <c r="I292" s="6"/>
      <c r="J292" s="7"/>
      <c r="K292" s="8"/>
      <c r="L292" s="7"/>
      <c r="M292" s="1"/>
      <c r="N292" s="1"/>
      <c r="O292" s="7"/>
      <c r="P292" s="6"/>
      <c r="Q292" s="7"/>
      <c r="R292" s="8"/>
      <c r="S292" s="7"/>
      <c r="T292" s="1"/>
      <c r="U292" s="1"/>
      <c r="V292" s="7"/>
      <c r="W292" s="6"/>
      <c r="X292" s="7"/>
      <c r="Y292" s="8"/>
      <c r="Z292" s="7"/>
      <c r="AA292" s="1"/>
      <c r="AB292" s="1"/>
      <c r="AC292" s="7"/>
      <c r="AD292" s="6"/>
      <c r="AE292" s="7"/>
      <c r="AF292" s="8"/>
      <c r="AG292" s="7"/>
      <c r="AH292" s="1"/>
      <c r="AI292" s="1"/>
      <c r="AJ292" s="7"/>
      <c r="AK292" s="6"/>
      <c r="AL292" s="7"/>
      <c r="AM292" s="8"/>
      <c r="AN292" s="7"/>
      <c r="AO292" s="1"/>
      <c r="AP292" s="1"/>
      <c r="AQ292" s="7"/>
      <c r="AR292" s="6"/>
      <c r="AS292" s="7"/>
      <c r="AT292" s="8"/>
      <c r="AU292" s="7"/>
      <c r="AV292" s="1"/>
      <c r="AW292" s="1"/>
      <c r="AX292" s="7"/>
      <c r="AY292" s="6"/>
      <c r="AZ292" s="7"/>
      <c r="BA292" s="8"/>
      <c r="BB292" s="7"/>
      <c r="BC292" s="1"/>
      <c r="BD292" s="1"/>
      <c r="BE292" s="7"/>
      <c r="BF292" s="6"/>
      <c r="BG292" s="7"/>
      <c r="BH292" s="8"/>
      <c r="BI292" s="7"/>
      <c r="BJ292" s="1"/>
      <c r="BK292" s="1"/>
      <c r="BL292" s="7"/>
      <c r="BM292" s="6"/>
      <c r="BN292" s="7"/>
      <c r="BO292" s="8"/>
      <c r="BP292" s="7"/>
      <c r="BQ292" s="1"/>
      <c r="BR292" s="1"/>
      <c r="BS292" s="7"/>
      <c r="BT292" s="6"/>
      <c r="BU292" s="7"/>
      <c r="BV292" s="8"/>
      <c r="BW292" s="7"/>
      <c r="BX292" s="1"/>
      <c r="BY292" s="1"/>
      <c r="BZ292" s="7"/>
      <c r="CA292" s="6"/>
      <c r="CB292" s="7"/>
      <c r="CC292" s="8"/>
      <c r="CD292" s="7"/>
      <c r="CE292" s="1"/>
      <c r="CF292" s="1"/>
    </row>
    <row r="293" spans="1:84" ht="18" x14ac:dyDescent="0.25">
      <c r="A293" s="21" t="s">
        <v>209</v>
      </c>
      <c r="B293" s="6"/>
      <c r="C293" s="7"/>
      <c r="D293" s="29">
        <v>1.1511957140466059E-2</v>
      </c>
      <c r="E293" s="7"/>
      <c r="F293" s="18"/>
      <c r="G293" s="1"/>
      <c r="H293" s="21" t="s">
        <v>209</v>
      </c>
      <c r="I293" s="6"/>
      <c r="J293" s="7"/>
      <c r="K293" s="29">
        <v>1.1464030548377691E-2</v>
      </c>
      <c r="L293" s="7"/>
      <c r="M293" s="18"/>
      <c r="N293" s="1"/>
      <c r="O293" s="21" t="s">
        <v>209</v>
      </c>
      <c r="P293" s="6"/>
      <c r="Q293" s="7"/>
      <c r="R293" s="29">
        <v>9.6449569904110254E-3</v>
      </c>
      <c r="S293" s="7"/>
      <c r="T293" s="18"/>
      <c r="U293" s="1"/>
      <c r="V293" s="21" t="s">
        <v>209</v>
      </c>
      <c r="W293" s="6"/>
      <c r="X293" s="7"/>
      <c r="Y293" s="29">
        <v>1.0167041935328377E-2</v>
      </c>
      <c r="Z293" s="7"/>
      <c r="AA293" s="18"/>
      <c r="AB293" s="1"/>
      <c r="AC293" s="21" t="s">
        <v>209</v>
      </c>
      <c r="AD293" s="6"/>
      <c r="AE293" s="7"/>
      <c r="AF293" s="29">
        <v>1.6400078363171474E-2</v>
      </c>
      <c r="AG293" s="7"/>
      <c r="AH293" s="18"/>
      <c r="AI293" s="1"/>
      <c r="AJ293" s="21" t="s">
        <v>209</v>
      </c>
      <c r="AK293" s="6"/>
      <c r="AL293" s="7"/>
      <c r="AM293" s="29">
        <v>1.7690836368671112E-2</v>
      </c>
      <c r="AN293" s="7"/>
      <c r="AO293" s="18"/>
      <c r="AP293" s="1"/>
      <c r="AQ293" s="21" t="s">
        <v>209</v>
      </c>
      <c r="AR293" s="6"/>
      <c r="AS293" s="7"/>
      <c r="AT293" s="29">
        <v>1.1837356271612136E-2</v>
      </c>
      <c r="AU293" s="7"/>
      <c r="AV293" s="18"/>
      <c r="AW293" s="1"/>
      <c r="AX293" s="21" t="s">
        <v>209</v>
      </c>
      <c r="AY293" s="6"/>
      <c r="AZ293" s="7"/>
      <c r="BA293" s="29">
        <v>1.0582669266253076E-2</v>
      </c>
      <c r="BB293" s="7"/>
      <c r="BC293" s="18"/>
      <c r="BD293" s="1"/>
      <c r="BE293" s="21" t="s">
        <v>209</v>
      </c>
      <c r="BF293" s="6"/>
      <c r="BG293" s="7"/>
      <c r="BH293" s="29">
        <v>1.7836781892101472E-2</v>
      </c>
      <c r="BI293" s="7"/>
      <c r="BJ293" s="18"/>
      <c r="BK293" s="1"/>
      <c r="BL293" s="21" t="s">
        <v>209</v>
      </c>
      <c r="BM293" s="6"/>
      <c r="BN293" s="7"/>
      <c r="BO293" s="29">
        <v>1.3669814998118869E-2</v>
      </c>
      <c r="BP293" s="7"/>
      <c r="BQ293" s="18"/>
      <c r="BR293" s="1"/>
      <c r="BS293" s="21" t="s">
        <v>209</v>
      </c>
      <c r="BT293" s="6"/>
      <c r="BU293" s="7"/>
      <c r="BV293" s="29">
        <v>1.3163024924585341E-2</v>
      </c>
      <c r="BW293" s="7"/>
      <c r="BX293" s="18"/>
      <c r="BY293" s="1"/>
      <c r="BZ293" s="21" t="s">
        <v>209</v>
      </c>
      <c r="CA293" s="6"/>
      <c r="CB293" s="7"/>
      <c r="CC293" s="29">
        <v>9.3264221930192404E-3</v>
      </c>
      <c r="CD293" s="7"/>
      <c r="CE293" s="18"/>
      <c r="CF293" s="1"/>
    </row>
    <row r="294" spans="1:84" ht="15" x14ac:dyDescent="0.2">
      <c r="A294" s="39"/>
      <c r="B294" s="40"/>
      <c r="C294" s="39"/>
      <c r="D294" s="41"/>
      <c r="E294" s="39"/>
      <c r="F294" s="1"/>
      <c r="G294" s="1"/>
      <c r="H294" s="39"/>
      <c r="I294" s="40"/>
      <c r="J294" s="39"/>
      <c r="K294" s="41"/>
      <c r="L294" s="39"/>
      <c r="M294" s="1"/>
      <c r="N294" s="1"/>
      <c r="O294" s="39"/>
      <c r="P294" s="40"/>
      <c r="Q294" s="39"/>
      <c r="R294" s="41"/>
      <c r="S294" s="39"/>
      <c r="T294" s="1"/>
      <c r="U294" s="1"/>
      <c r="V294" s="39"/>
      <c r="W294" s="40"/>
      <c r="X294" s="39"/>
      <c r="Y294" s="41"/>
      <c r="Z294" s="39"/>
      <c r="AA294" s="1"/>
      <c r="AB294" s="1"/>
      <c r="AC294" s="39"/>
      <c r="AD294" s="40"/>
      <c r="AE294" s="39"/>
      <c r="AF294" s="41"/>
      <c r="AG294" s="39"/>
      <c r="AH294" s="1"/>
      <c r="AI294" s="1"/>
      <c r="AJ294" s="39"/>
      <c r="AK294" s="40"/>
      <c r="AL294" s="39"/>
      <c r="AM294" s="41"/>
      <c r="AN294" s="39"/>
      <c r="AO294" s="1"/>
      <c r="AP294" s="1"/>
      <c r="AQ294" s="39"/>
      <c r="AR294" s="40"/>
      <c r="AS294" s="39"/>
      <c r="AT294" s="41"/>
      <c r="AU294" s="39"/>
      <c r="AV294" s="1"/>
      <c r="AW294" s="1"/>
      <c r="AX294" s="39"/>
      <c r="AY294" s="40"/>
      <c r="AZ294" s="39"/>
      <c r="BA294" s="41"/>
      <c r="BB294" s="39"/>
      <c r="BC294" s="1"/>
      <c r="BD294" s="1"/>
      <c r="BE294" s="39"/>
      <c r="BF294" s="40"/>
      <c r="BG294" s="39"/>
      <c r="BH294" s="41"/>
      <c r="BI294" s="39"/>
      <c r="BJ294" s="1"/>
      <c r="BK294" s="1"/>
      <c r="BL294" s="39"/>
      <c r="BM294" s="40"/>
      <c r="BN294" s="39"/>
      <c r="BO294" s="41"/>
      <c r="BP294" s="39"/>
      <c r="BQ294" s="1"/>
      <c r="BR294" s="1"/>
      <c r="BS294" s="39"/>
      <c r="BT294" s="40"/>
      <c r="BU294" s="39"/>
      <c r="BV294" s="41"/>
      <c r="BW294" s="39"/>
      <c r="BX294" s="1"/>
      <c r="BY294" s="1"/>
      <c r="BZ294" s="39"/>
      <c r="CA294" s="40"/>
      <c r="CB294" s="39"/>
      <c r="CC294" s="41"/>
      <c r="CD294" s="39"/>
      <c r="CE294" s="1"/>
      <c r="CF294" s="1"/>
    </row>
    <row r="295" spans="1:84" ht="15" x14ac:dyDescent="0.2">
      <c r="A295" s="39"/>
      <c r="B295" s="40"/>
      <c r="C295" s="39"/>
      <c r="D295" s="41"/>
      <c r="E295" s="39"/>
      <c r="F295" s="1"/>
      <c r="G295" s="1"/>
      <c r="H295" s="39"/>
      <c r="I295" s="40"/>
      <c r="J295" s="39"/>
      <c r="K295" s="41"/>
      <c r="L295" s="39"/>
      <c r="M295" s="1"/>
      <c r="N295" s="1"/>
      <c r="O295" s="39"/>
      <c r="P295" s="40"/>
      <c r="Q295" s="39"/>
      <c r="R295" s="41"/>
      <c r="S295" s="39"/>
      <c r="T295" s="1"/>
      <c r="U295" s="1"/>
      <c r="V295" s="39"/>
      <c r="W295" s="40"/>
      <c r="X295" s="39"/>
      <c r="Y295" s="41"/>
      <c r="Z295" s="39"/>
      <c r="AA295" s="1"/>
      <c r="AB295" s="1"/>
      <c r="AC295" s="39"/>
      <c r="AD295" s="40"/>
      <c r="AE295" s="39"/>
      <c r="AF295" s="41"/>
      <c r="AG295" s="39"/>
      <c r="AH295" s="1"/>
      <c r="AI295" s="1"/>
      <c r="AJ295" s="39"/>
      <c r="AK295" s="40"/>
      <c r="AL295" s="39"/>
      <c r="AM295" s="41"/>
      <c r="AN295" s="39"/>
      <c r="AO295" s="1"/>
      <c r="AP295" s="1"/>
      <c r="AQ295" s="39"/>
      <c r="AR295" s="40"/>
      <c r="AS295" s="39"/>
      <c r="AT295" s="41"/>
      <c r="AU295" s="39"/>
      <c r="AV295" s="1"/>
      <c r="AW295" s="1"/>
      <c r="AX295" s="39"/>
      <c r="AY295" s="40"/>
      <c r="AZ295" s="39"/>
      <c r="BA295" s="41"/>
      <c r="BB295" s="39"/>
      <c r="BC295" s="1"/>
      <c r="BD295" s="1"/>
      <c r="BE295" s="39"/>
      <c r="BF295" s="40"/>
      <c r="BG295" s="39"/>
      <c r="BH295" s="41"/>
      <c r="BI295" s="39"/>
      <c r="BJ295" s="1"/>
      <c r="BK295" s="1"/>
      <c r="BL295" s="39"/>
      <c r="BM295" s="40"/>
      <c r="BN295" s="39"/>
      <c r="BO295" s="41"/>
      <c r="BP295" s="39"/>
      <c r="BQ295" s="1"/>
      <c r="BR295" s="1"/>
      <c r="BS295" s="39"/>
      <c r="BT295" s="40"/>
      <c r="BU295" s="39"/>
      <c r="BV295" s="41"/>
      <c r="BW295" s="39"/>
      <c r="BX295" s="1"/>
      <c r="BY295" s="1"/>
      <c r="BZ295" s="39"/>
      <c r="CA295" s="40"/>
      <c r="CB295" s="39"/>
      <c r="CC295" s="41"/>
      <c r="CD295" s="39"/>
      <c r="CE295" s="1"/>
      <c r="CF295" s="1"/>
    </row>
    <row r="296" spans="1:84" ht="15" x14ac:dyDescent="0.2">
      <c r="A296" s="39"/>
      <c r="B296" s="40"/>
      <c r="C296" s="39"/>
      <c r="D296" s="41"/>
      <c r="E296" s="39"/>
      <c r="F296" s="1"/>
      <c r="G296" s="1"/>
      <c r="H296" s="39"/>
      <c r="I296" s="40"/>
      <c r="J296" s="39"/>
      <c r="K296" s="41"/>
      <c r="L296" s="39"/>
      <c r="M296" s="1"/>
      <c r="N296" s="1"/>
      <c r="O296" s="39"/>
      <c r="P296" s="40"/>
      <c r="Q296" s="39"/>
      <c r="R296" s="41"/>
      <c r="S296" s="39"/>
      <c r="T296" s="1"/>
      <c r="U296" s="1"/>
      <c r="V296" s="39"/>
      <c r="W296" s="40"/>
      <c r="X296" s="39"/>
      <c r="Y296" s="41"/>
      <c r="Z296" s="39"/>
      <c r="AA296" s="1"/>
      <c r="AB296" s="1"/>
      <c r="AC296" s="39"/>
      <c r="AD296" s="40"/>
      <c r="AE296" s="39"/>
      <c r="AF296" s="41"/>
      <c r="AG296" s="39"/>
      <c r="AH296" s="1"/>
      <c r="AI296" s="1"/>
      <c r="AJ296" s="39"/>
      <c r="AK296" s="40"/>
      <c r="AL296" s="39"/>
      <c r="AM296" s="41"/>
      <c r="AN296" s="39"/>
      <c r="AO296" s="1"/>
      <c r="AP296" s="1"/>
      <c r="AQ296" s="39"/>
      <c r="AR296" s="40"/>
      <c r="AS296" s="39"/>
      <c r="AT296" s="41"/>
      <c r="AU296" s="39"/>
      <c r="AV296" s="1"/>
      <c r="AW296" s="1"/>
      <c r="AX296" s="39"/>
      <c r="AY296" s="40"/>
      <c r="AZ296" s="39"/>
      <c r="BA296" s="41"/>
      <c r="BB296" s="39"/>
      <c r="BC296" s="1"/>
      <c r="BD296" s="1"/>
      <c r="BE296" s="39"/>
      <c r="BF296" s="40"/>
      <c r="BG296" s="39"/>
      <c r="BH296" s="41"/>
      <c r="BI296" s="39"/>
      <c r="BJ296" s="1"/>
      <c r="BK296" s="1"/>
      <c r="BL296" s="39"/>
      <c r="BM296" s="40"/>
      <c r="BN296" s="39"/>
      <c r="BO296" s="41"/>
      <c r="BP296" s="39"/>
      <c r="BQ296" s="1"/>
      <c r="BR296" s="1"/>
      <c r="BS296" s="39"/>
      <c r="BT296" s="40"/>
      <c r="BU296" s="39"/>
      <c r="BV296" s="41"/>
      <c r="BW296" s="39"/>
      <c r="BX296" s="1"/>
      <c r="BY296" s="1"/>
      <c r="BZ296" s="39"/>
      <c r="CA296" s="40"/>
      <c r="CB296" s="39"/>
      <c r="CC296" s="41"/>
      <c r="CD296" s="39"/>
      <c r="CE296" s="1"/>
      <c r="CF296" s="1"/>
    </row>
    <row r="297" spans="1:84" ht="18.75" x14ac:dyDescent="0.3">
      <c r="A297" s="5" t="s">
        <v>88</v>
      </c>
      <c r="B297" s="40"/>
      <c r="C297" s="39"/>
      <c r="D297" s="41"/>
      <c r="E297" s="39"/>
      <c r="F297" s="1"/>
      <c r="G297" s="1"/>
      <c r="H297" s="5" t="s">
        <v>88</v>
      </c>
      <c r="I297" s="40"/>
      <c r="J297" s="39"/>
      <c r="K297" s="41"/>
      <c r="L297" s="39"/>
      <c r="M297" s="1"/>
      <c r="N297" s="1"/>
      <c r="O297" s="5" t="s">
        <v>88</v>
      </c>
      <c r="P297" s="40"/>
      <c r="Q297" s="39"/>
      <c r="R297" s="41"/>
      <c r="S297" s="39"/>
      <c r="T297" s="1"/>
      <c r="U297" s="1"/>
      <c r="V297" s="5" t="s">
        <v>88</v>
      </c>
      <c r="W297" s="40"/>
      <c r="X297" s="39"/>
      <c r="Y297" s="41"/>
      <c r="Z297" s="39"/>
      <c r="AA297" s="1"/>
      <c r="AB297" s="1"/>
      <c r="AC297" s="5" t="s">
        <v>88</v>
      </c>
      <c r="AD297" s="40"/>
      <c r="AE297" s="39"/>
      <c r="AF297" s="41"/>
      <c r="AG297" s="39"/>
      <c r="AH297" s="1"/>
      <c r="AI297" s="1"/>
      <c r="AJ297" s="5" t="s">
        <v>88</v>
      </c>
      <c r="AK297" s="40"/>
      <c r="AL297" s="39"/>
      <c r="AM297" s="41"/>
      <c r="AN297" s="39"/>
      <c r="AO297" s="1"/>
      <c r="AP297" s="1"/>
      <c r="AQ297" s="5" t="s">
        <v>88</v>
      </c>
      <c r="AR297" s="40"/>
      <c r="AS297" s="39"/>
      <c r="AT297" s="41"/>
      <c r="AU297" s="39"/>
      <c r="AV297" s="1"/>
      <c r="AW297" s="1"/>
      <c r="AX297" s="5" t="s">
        <v>88</v>
      </c>
      <c r="AY297" s="40"/>
      <c r="AZ297" s="39"/>
      <c r="BA297" s="41"/>
      <c r="BB297" s="39"/>
      <c r="BC297" s="1"/>
      <c r="BD297" s="1"/>
      <c r="BE297" s="5" t="s">
        <v>88</v>
      </c>
      <c r="BF297" s="40"/>
      <c r="BG297" s="39"/>
      <c r="BH297" s="41"/>
      <c r="BI297" s="39"/>
      <c r="BJ297" s="1"/>
      <c r="BK297" s="1"/>
      <c r="BL297" s="5" t="s">
        <v>88</v>
      </c>
      <c r="BM297" s="40"/>
      <c r="BN297" s="39"/>
      <c r="BO297" s="41"/>
      <c r="BP297" s="39"/>
      <c r="BQ297" s="1"/>
      <c r="BR297" s="1"/>
      <c r="BS297" s="5" t="s">
        <v>88</v>
      </c>
      <c r="BT297" s="40"/>
      <c r="BU297" s="39"/>
      <c r="BV297" s="41"/>
      <c r="BW297" s="39"/>
      <c r="BX297" s="1"/>
      <c r="BY297" s="1"/>
      <c r="BZ297" s="5" t="s">
        <v>88</v>
      </c>
      <c r="CA297" s="40"/>
      <c r="CB297" s="39"/>
      <c r="CC297" s="41"/>
      <c r="CD297" s="39"/>
      <c r="CE297" s="1"/>
      <c r="CF297" s="1"/>
    </row>
    <row r="298" spans="1:84" ht="15" x14ac:dyDescent="0.2">
      <c r="A298" s="43"/>
      <c r="B298" s="44"/>
      <c r="C298" s="43"/>
      <c r="D298" s="45"/>
      <c r="E298" s="43"/>
      <c r="F298" s="1"/>
      <c r="G298" s="1"/>
      <c r="H298" s="43"/>
      <c r="I298" s="44"/>
      <c r="J298" s="43"/>
      <c r="K298" s="45"/>
      <c r="L298" s="43"/>
      <c r="M298" s="1"/>
      <c r="N298" s="1"/>
      <c r="O298" s="43"/>
      <c r="P298" s="44"/>
      <c r="Q298" s="43"/>
      <c r="R298" s="45"/>
      <c r="S298" s="43"/>
      <c r="T298" s="1"/>
      <c r="U298" s="1"/>
      <c r="V298" s="43"/>
      <c r="W298" s="44"/>
      <c r="X298" s="43"/>
      <c r="Y298" s="45"/>
      <c r="Z298" s="43"/>
      <c r="AA298" s="1"/>
      <c r="AB298" s="1"/>
      <c r="AC298" s="43"/>
      <c r="AD298" s="44"/>
      <c r="AE298" s="43"/>
      <c r="AF298" s="45"/>
      <c r="AG298" s="43"/>
      <c r="AH298" s="1"/>
      <c r="AI298" s="1"/>
      <c r="AJ298" s="43"/>
      <c r="AK298" s="44"/>
      <c r="AL298" s="43"/>
      <c r="AM298" s="45"/>
      <c r="AN298" s="43"/>
      <c r="AO298" s="1"/>
      <c r="AP298" s="1"/>
      <c r="AQ298" s="43"/>
      <c r="AR298" s="44"/>
      <c r="AS298" s="43"/>
      <c r="AT298" s="45"/>
      <c r="AU298" s="43"/>
      <c r="AV298" s="1"/>
      <c r="AW298" s="1"/>
      <c r="AX298" s="43"/>
      <c r="AY298" s="44"/>
      <c r="AZ298" s="43"/>
      <c r="BA298" s="45"/>
      <c r="BB298" s="43"/>
      <c r="BC298" s="1"/>
      <c r="BD298" s="1"/>
      <c r="BE298" s="43"/>
      <c r="BF298" s="44"/>
      <c r="BG298" s="43"/>
      <c r="BH298" s="45"/>
      <c r="BI298" s="43"/>
      <c r="BJ298" s="1"/>
      <c r="BK298" s="1"/>
      <c r="BL298" s="43"/>
      <c r="BM298" s="44"/>
      <c r="BN298" s="43"/>
      <c r="BO298" s="45"/>
      <c r="BP298" s="43"/>
      <c r="BQ298" s="1"/>
      <c r="BR298" s="1"/>
      <c r="BS298" s="43"/>
      <c r="BT298" s="44"/>
      <c r="BU298" s="43"/>
      <c r="BV298" s="45"/>
      <c r="BW298" s="43"/>
      <c r="BX298" s="1"/>
      <c r="BY298" s="1"/>
      <c r="BZ298" s="43"/>
      <c r="CA298" s="44"/>
      <c r="CB298" s="43"/>
      <c r="CC298" s="45"/>
      <c r="CD298" s="43"/>
      <c r="CE298" s="1"/>
      <c r="CF298" s="1"/>
    </row>
    <row r="299" spans="1:84" ht="72" x14ac:dyDescent="0.25">
      <c r="A299" s="12" t="s">
        <v>118</v>
      </c>
      <c r="B299" s="13" t="s">
        <v>106</v>
      </c>
      <c r="C299" s="14" t="s">
        <v>69</v>
      </c>
      <c r="D299" s="15" t="s">
        <v>70</v>
      </c>
      <c r="E299" s="14" t="s">
        <v>69</v>
      </c>
      <c r="F299" s="1"/>
      <c r="G299" s="1"/>
      <c r="H299" s="12" t="s">
        <v>118</v>
      </c>
      <c r="I299" s="13" t="s">
        <v>106</v>
      </c>
      <c r="J299" s="14" t="s">
        <v>69</v>
      </c>
      <c r="K299" s="15" t="s">
        <v>70</v>
      </c>
      <c r="L299" s="14" t="s">
        <v>69</v>
      </c>
      <c r="M299" s="1"/>
      <c r="N299" s="1"/>
      <c r="O299" s="12" t="s">
        <v>118</v>
      </c>
      <c r="P299" s="13" t="s">
        <v>106</v>
      </c>
      <c r="Q299" s="14" t="s">
        <v>69</v>
      </c>
      <c r="R299" s="15" t="s">
        <v>70</v>
      </c>
      <c r="S299" s="14" t="s">
        <v>69</v>
      </c>
      <c r="T299" s="1"/>
      <c r="U299" s="1"/>
      <c r="V299" s="12" t="s">
        <v>118</v>
      </c>
      <c r="W299" s="13" t="s">
        <v>106</v>
      </c>
      <c r="X299" s="14" t="s">
        <v>69</v>
      </c>
      <c r="Y299" s="15" t="s">
        <v>70</v>
      </c>
      <c r="Z299" s="14" t="s">
        <v>69</v>
      </c>
      <c r="AA299" s="1"/>
      <c r="AB299" s="1"/>
      <c r="AC299" s="12" t="s">
        <v>118</v>
      </c>
      <c r="AD299" s="13" t="s">
        <v>106</v>
      </c>
      <c r="AE299" s="14" t="s">
        <v>69</v>
      </c>
      <c r="AF299" s="15" t="s">
        <v>70</v>
      </c>
      <c r="AG299" s="14" t="s">
        <v>69</v>
      </c>
      <c r="AH299" s="1"/>
      <c r="AI299" s="1"/>
      <c r="AJ299" s="12" t="s">
        <v>118</v>
      </c>
      <c r="AK299" s="13" t="s">
        <v>106</v>
      </c>
      <c r="AL299" s="14" t="s">
        <v>69</v>
      </c>
      <c r="AM299" s="15" t="s">
        <v>70</v>
      </c>
      <c r="AN299" s="14" t="s">
        <v>69</v>
      </c>
      <c r="AO299" s="1"/>
      <c r="AP299" s="1"/>
      <c r="AQ299" s="12" t="s">
        <v>118</v>
      </c>
      <c r="AR299" s="13" t="s">
        <v>106</v>
      </c>
      <c r="AS299" s="14" t="s">
        <v>69</v>
      </c>
      <c r="AT299" s="15" t="s">
        <v>70</v>
      </c>
      <c r="AU299" s="14" t="s">
        <v>69</v>
      </c>
      <c r="AV299" s="1"/>
      <c r="AW299" s="1"/>
      <c r="AX299" s="12" t="s">
        <v>118</v>
      </c>
      <c r="AY299" s="13" t="s">
        <v>106</v>
      </c>
      <c r="AZ299" s="14" t="s">
        <v>69</v>
      </c>
      <c r="BA299" s="15" t="s">
        <v>70</v>
      </c>
      <c r="BB299" s="14" t="s">
        <v>69</v>
      </c>
      <c r="BC299" s="1"/>
      <c r="BD299" s="1"/>
      <c r="BE299" s="12" t="s">
        <v>118</v>
      </c>
      <c r="BF299" s="13" t="s">
        <v>106</v>
      </c>
      <c r="BG299" s="14" t="s">
        <v>69</v>
      </c>
      <c r="BH299" s="15" t="s">
        <v>70</v>
      </c>
      <c r="BI299" s="14" t="s">
        <v>69</v>
      </c>
      <c r="BJ299" s="1"/>
      <c r="BK299" s="1"/>
      <c r="BL299" s="12" t="s">
        <v>118</v>
      </c>
      <c r="BM299" s="13" t="s">
        <v>106</v>
      </c>
      <c r="BN299" s="14" t="s">
        <v>69</v>
      </c>
      <c r="BO299" s="15" t="s">
        <v>70</v>
      </c>
      <c r="BP299" s="14" t="s">
        <v>69</v>
      </c>
      <c r="BQ299" s="1"/>
      <c r="BR299" s="1"/>
      <c r="BS299" s="12" t="s">
        <v>118</v>
      </c>
      <c r="BT299" s="13" t="s">
        <v>106</v>
      </c>
      <c r="BU299" s="14" t="s">
        <v>69</v>
      </c>
      <c r="BV299" s="15" t="s">
        <v>70</v>
      </c>
      <c r="BW299" s="14" t="s">
        <v>69</v>
      </c>
      <c r="BX299" s="1"/>
      <c r="BY299" s="1"/>
      <c r="BZ299" s="12" t="s">
        <v>118</v>
      </c>
      <c r="CA299" s="13" t="s">
        <v>106</v>
      </c>
      <c r="CB299" s="14" t="s">
        <v>69</v>
      </c>
      <c r="CC299" s="15" t="s">
        <v>70</v>
      </c>
      <c r="CD299" s="14" t="s">
        <v>69</v>
      </c>
      <c r="CE299" s="1"/>
      <c r="CF299" s="1"/>
    </row>
    <row r="300" spans="1:84" ht="15" x14ac:dyDescent="0.2">
      <c r="A300" s="43"/>
      <c r="B300" s="44"/>
      <c r="C300" s="43"/>
      <c r="D300" s="45"/>
      <c r="E300" s="43"/>
      <c r="F300" s="1"/>
      <c r="G300" s="1"/>
      <c r="H300" s="43"/>
      <c r="I300" s="44"/>
      <c r="J300" s="43"/>
      <c r="K300" s="45"/>
      <c r="L300" s="43"/>
      <c r="M300" s="1"/>
      <c r="N300" s="1"/>
      <c r="O300" s="43"/>
      <c r="P300" s="44"/>
      <c r="Q300" s="43"/>
      <c r="R300" s="45"/>
      <c r="S300" s="43"/>
      <c r="T300" s="1"/>
      <c r="U300" s="1"/>
      <c r="V300" s="43"/>
      <c r="W300" s="44"/>
      <c r="X300" s="43"/>
      <c r="Y300" s="45"/>
      <c r="Z300" s="43"/>
      <c r="AA300" s="1"/>
      <c r="AB300" s="1"/>
      <c r="AC300" s="43"/>
      <c r="AD300" s="44"/>
      <c r="AE300" s="43"/>
      <c r="AF300" s="45"/>
      <c r="AG300" s="43"/>
      <c r="AH300" s="1"/>
      <c r="AI300" s="1"/>
      <c r="AJ300" s="43"/>
      <c r="AK300" s="44"/>
      <c r="AL300" s="43"/>
      <c r="AM300" s="45"/>
      <c r="AN300" s="43"/>
      <c r="AO300" s="1"/>
      <c r="AP300" s="1"/>
      <c r="AQ300" s="43"/>
      <c r="AR300" s="44"/>
      <c r="AS300" s="43"/>
      <c r="AT300" s="45"/>
      <c r="AU300" s="43"/>
      <c r="AV300" s="1"/>
      <c r="AW300" s="1"/>
      <c r="AX300" s="43"/>
      <c r="AY300" s="44"/>
      <c r="AZ300" s="43"/>
      <c r="BA300" s="45"/>
      <c r="BB300" s="43"/>
      <c r="BC300" s="1"/>
      <c r="BD300" s="1"/>
      <c r="BE300" s="43"/>
      <c r="BF300" s="44"/>
      <c r="BG300" s="43"/>
      <c r="BH300" s="45"/>
      <c r="BI300" s="43"/>
      <c r="BJ300" s="1"/>
      <c r="BK300" s="1"/>
      <c r="BL300" s="43"/>
      <c r="BM300" s="44"/>
      <c r="BN300" s="43"/>
      <c r="BO300" s="45"/>
      <c r="BP300" s="43"/>
      <c r="BQ300" s="1"/>
      <c r="BR300" s="1"/>
      <c r="BS300" s="43"/>
      <c r="BT300" s="44"/>
      <c r="BU300" s="43"/>
      <c r="BV300" s="45"/>
      <c r="BW300" s="43"/>
      <c r="BX300" s="1"/>
      <c r="BY300" s="1"/>
      <c r="BZ300" s="43"/>
      <c r="CA300" s="44"/>
      <c r="CB300" s="43"/>
      <c r="CC300" s="45"/>
      <c r="CD300" s="43"/>
      <c r="CE300" s="1"/>
      <c r="CF300" s="1"/>
    </row>
    <row r="301" spans="1:84" ht="18" x14ac:dyDescent="0.25">
      <c r="A301" s="7" t="s">
        <v>89</v>
      </c>
      <c r="B301" s="6">
        <v>14252357.920000004</v>
      </c>
      <c r="C301" s="17">
        <v>0.16201315034877717</v>
      </c>
      <c r="D301" s="8">
        <v>337</v>
      </c>
      <c r="E301" s="17">
        <v>0.31146025878003697</v>
      </c>
      <c r="F301" s="18"/>
      <c r="G301" s="19"/>
      <c r="H301" s="7" t="s">
        <v>89</v>
      </c>
      <c r="I301" s="6">
        <v>13945889.770000007</v>
      </c>
      <c r="J301" s="17">
        <v>0.16020441004099681</v>
      </c>
      <c r="K301" s="8">
        <v>326</v>
      </c>
      <c r="L301" s="17">
        <v>0.30524344569288392</v>
      </c>
      <c r="M301" s="18"/>
      <c r="N301" s="19"/>
      <c r="O301" s="7" t="s">
        <v>89</v>
      </c>
      <c r="P301" s="6">
        <v>13629490.440000005</v>
      </c>
      <c r="Q301" s="17">
        <v>0.15802026819386381</v>
      </c>
      <c r="R301" s="8">
        <v>320</v>
      </c>
      <c r="S301" s="17">
        <v>0.30217186024551462</v>
      </c>
      <c r="T301" s="18"/>
      <c r="U301" s="19"/>
      <c r="V301" s="7" t="s">
        <v>89</v>
      </c>
      <c r="W301" s="6">
        <v>13584356.109999994</v>
      </c>
      <c r="X301" s="17">
        <v>0.15808227329029559</v>
      </c>
      <c r="Y301" s="8">
        <v>317</v>
      </c>
      <c r="Z301" s="17">
        <v>0.3019047619047619</v>
      </c>
      <c r="AA301" s="18"/>
      <c r="AB301" s="19"/>
      <c r="AC301" s="7" t="s">
        <v>89</v>
      </c>
      <c r="AD301" s="6">
        <v>13128515.019999994</v>
      </c>
      <c r="AE301" s="17">
        <v>0.15394672182275637</v>
      </c>
      <c r="AF301" s="8">
        <v>307</v>
      </c>
      <c r="AG301" s="17">
        <v>0.29604628736740596</v>
      </c>
      <c r="AH301" s="18"/>
      <c r="AI301" s="19"/>
      <c r="AJ301" s="7" t="s">
        <v>89</v>
      </c>
      <c r="AK301" s="6">
        <v>13117873.159999991</v>
      </c>
      <c r="AL301" s="17">
        <v>0.15433853446171758</v>
      </c>
      <c r="AM301" s="8">
        <v>306</v>
      </c>
      <c r="AN301" s="17">
        <v>0.29622458857696032</v>
      </c>
      <c r="AO301" s="18"/>
      <c r="AP301" s="19"/>
      <c r="AQ301" s="7" t="s">
        <v>89</v>
      </c>
      <c r="AR301" s="6">
        <v>12946114.950000001</v>
      </c>
      <c r="AS301" s="17">
        <v>0.15312628307214199</v>
      </c>
      <c r="AT301" s="8">
        <v>301</v>
      </c>
      <c r="AU301" s="17">
        <v>0.29337231968810917</v>
      </c>
      <c r="AV301" s="18"/>
      <c r="AW301" s="19"/>
      <c r="AX301" s="7" t="s">
        <v>89</v>
      </c>
      <c r="AY301" s="6">
        <v>12763096.349999992</v>
      </c>
      <c r="AZ301" s="17">
        <v>0.15226240462732035</v>
      </c>
      <c r="BA301" s="8">
        <v>297</v>
      </c>
      <c r="BB301" s="17">
        <v>0.29203539823008851</v>
      </c>
      <c r="BC301" s="18"/>
      <c r="BD301" s="19"/>
      <c r="BE301" s="7" t="s">
        <v>89</v>
      </c>
      <c r="BF301" s="6">
        <v>12611117.809999995</v>
      </c>
      <c r="BG301" s="17">
        <v>0.15176932017663583</v>
      </c>
      <c r="BH301" s="8">
        <v>295</v>
      </c>
      <c r="BI301" s="17">
        <v>0.29207920792079206</v>
      </c>
      <c r="BJ301" s="18"/>
      <c r="BK301" s="19"/>
      <c r="BL301" s="7" t="s">
        <v>89</v>
      </c>
      <c r="BM301" s="6">
        <v>12607289.129999992</v>
      </c>
      <c r="BN301" s="17">
        <v>0.15261156279310856</v>
      </c>
      <c r="BO301" s="8">
        <v>292</v>
      </c>
      <c r="BP301" s="17">
        <v>0.29199999999999998</v>
      </c>
      <c r="BQ301" s="18"/>
      <c r="BR301" s="19"/>
      <c r="BS301" s="7" t="s">
        <v>89</v>
      </c>
      <c r="BT301" s="6">
        <v>11889957.570000002</v>
      </c>
      <c r="BU301" s="17">
        <v>0.14579032920680549</v>
      </c>
      <c r="BV301" s="8">
        <v>286</v>
      </c>
      <c r="BW301" s="17">
        <v>0.2891809908998989</v>
      </c>
      <c r="BX301" s="18"/>
      <c r="BY301" s="19"/>
      <c r="BZ301" s="7" t="s">
        <v>89</v>
      </c>
      <c r="CA301" s="6">
        <v>11645303.779999999</v>
      </c>
      <c r="CB301" s="17">
        <v>0.14328489762919053</v>
      </c>
      <c r="CC301" s="8">
        <v>281</v>
      </c>
      <c r="CD301" s="17">
        <v>0.28585961342828076</v>
      </c>
      <c r="CE301" s="18"/>
      <c r="CF301" s="19"/>
    </row>
    <row r="302" spans="1:84" ht="18" x14ac:dyDescent="0.25">
      <c r="A302" s="7" t="s">
        <v>90</v>
      </c>
      <c r="B302" s="6">
        <v>41611983.290000007</v>
      </c>
      <c r="C302" s="17">
        <v>0.47302267757485372</v>
      </c>
      <c r="D302" s="8">
        <v>382</v>
      </c>
      <c r="E302" s="17">
        <v>0.35304990757855825</v>
      </c>
      <c r="F302" s="18"/>
      <c r="G302" s="19"/>
      <c r="H302" s="7" t="s">
        <v>90</v>
      </c>
      <c r="I302" s="6">
        <v>41031373.840000018</v>
      </c>
      <c r="J302" s="17">
        <v>0.47135085301974172</v>
      </c>
      <c r="K302" s="8">
        <v>380</v>
      </c>
      <c r="L302" s="17">
        <v>0.35580524344569286</v>
      </c>
      <c r="M302" s="18"/>
      <c r="N302" s="19"/>
      <c r="O302" s="7" t="s">
        <v>90</v>
      </c>
      <c r="P302" s="6">
        <v>40695283.269999996</v>
      </c>
      <c r="Q302" s="17">
        <v>0.47182098295309827</v>
      </c>
      <c r="R302" s="8">
        <v>379</v>
      </c>
      <c r="S302" s="17">
        <v>0.35788479697828141</v>
      </c>
      <c r="T302" s="18"/>
      <c r="U302" s="19"/>
      <c r="V302" s="7" t="s">
        <v>90</v>
      </c>
      <c r="W302" s="6">
        <v>40693915.570000023</v>
      </c>
      <c r="X302" s="17">
        <v>0.47355845432036164</v>
      </c>
      <c r="Y302" s="8">
        <v>376</v>
      </c>
      <c r="Z302" s="17">
        <v>0.35809523809523808</v>
      </c>
      <c r="AA302" s="18"/>
      <c r="AB302" s="19"/>
      <c r="AC302" s="7" t="s">
        <v>90</v>
      </c>
      <c r="AD302" s="6">
        <v>40623432.300000019</v>
      </c>
      <c r="AE302" s="17">
        <v>0.47635579669494732</v>
      </c>
      <c r="AF302" s="8">
        <v>374</v>
      </c>
      <c r="AG302" s="17">
        <v>0.36065573770491804</v>
      </c>
      <c r="AH302" s="18"/>
      <c r="AI302" s="19"/>
      <c r="AJ302" s="7" t="s">
        <v>90</v>
      </c>
      <c r="AK302" s="6">
        <v>40582772.890000023</v>
      </c>
      <c r="AL302" s="17">
        <v>0.47747722636428747</v>
      </c>
      <c r="AM302" s="8">
        <v>374</v>
      </c>
      <c r="AN302" s="17">
        <v>0.36205227492739595</v>
      </c>
      <c r="AO302" s="18"/>
      <c r="AP302" s="19"/>
      <c r="AQ302" s="7" t="s">
        <v>90</v>
      </c>
      <c r="AR302" s="6">
        <v>40513227.989999987</v>
      </c>
      <c r="AS302" s="17">
        <v>0.47918931983243074</v>
      </c>
      <c r="AT302" s="8">
        <v>374</v>
      </c>
      <c r="AU302" s="17">
        <v>0.36452241715399608</v>
      </c>
      <c r="AV302" s="18"/>
      <c r="AW302" s="19"/>
      <c r="AX302" s="7" t="s">
        <v>90</v>
      </c>
      <c r="AY302" s="6">
        <v>40310075.25</v>
      </c>
      <c r="AZ302" s="17">
        <v>0.48089498190407659</v>
      </c>
      <c r="BA302" s="8">
        <v>371</v>
      </c>
      <c r="BB302" s="17">
        <v>0.36479842674532942</v>
      </c>
      <c r="BC302" s="18"/>
      <c r="BD302" s="19"/>
      <c r="BE302" s="7" t="s">
        <v>90</v>
      </c>
      <c r="BF302" s="6">
        <v>39898619.530000009</v>
      </c>
      <c r="BG302" s="17">
        <v>0.4801625401717145</v>
      </c>
      <c r="BH302" s="8">
        <v>366</v>
      </c>
      <c r="BI302" s="17">
        <v>0.36237623762376237</v>
      </c>
      <c r="BJ302" s="18"/>
      <c r="BK302" s="19"/>
      <c r="BL302" s="7" t="s">
        <v>90</v>
      </c>
      <c r="BM302" s="6">
        <v>39758079.759999983</v>
      </c>
      <c r="BN302" s="17">
        <v>0.48127258947274254</v>
      </c>
      <c r="BO302" s="8">
        <v>364</v>
      </c>
      <c r="BP302" s="17">
        <v>0.36399999999999999</v>
      </c>
      <c r="BQ302" s="18"/>
      <c r="BR302" s="19"/>
      <c r="BS302" s="7" t="s">
        <v>90</v>
      </c>
      <c r="BT302" s="6">
        <v>39509426.090000011</v>
      </c>
      <c r="BU302" s="17">
        <v>0.48445019273799222</v>
      </c>
      <c r="BV302" s="8">
        <v>360</v>
      </c>
      <c r="BW302" s="17">
        <v>0.36400404448938323</v>
      </c>
      <c r="BX302" s="18"/>
      <c r="BY302" s="19"/>
      <c r="BZ302" s="7" t="s">
        <v>90</v>
      </c>
      <c r="CA302" s="6">
        <v>39518784.93999999</v>
      </c>
      <c r="CB302" s="17">
        <v>0.48624279465193093</v>
      </c>
      <c r="CC302" s="8">
        <v>360</v>
      </c>
      <c r="CD302" s="17">
        <v>0.36622583926754831</v>
      </c>
      <c r="CE302" s="18"/>
      <c r="CF302" s="19"/>
    </row>
    <row r="303" spans="1:84" ht="18" x14ac:dyDescent="0.25">
      <c r="A303" s="7" t="s">
        <v>91</v>
      </c>
      <c r="B303" s="6">
        <v>32106035.819999989</v>
      </c>
      <c r="C303" s="17">
        <v>0.36496417207636911</v>
      </c>
      <c r="D303" s="8">
        <v>363</v>
      </c>
      <c r="E303" s="17">
        <v>0.33548983364140483</v>
      </c>
      <c r="F303" s="18"/>
      <c r="G303" s="19"/>
      <c r="H303" s="7" t="s">
        <v>91</v>
      </c>
      <c r="I303" s="6">
        <v>32073334.849999979</v>
      </c>
      <c r="J303" s="17">
        <v>0.36844473693926144</v>
      </c>
      <c r="K303" s="8">
        <v>362</v>
      </c>
      <c r="L303" s="17">
        <v>0.33895131086142322</v>
      </c>
      <c r="M303" s="18"/>
      <c r="N303" s="19"/>
      <c r="O303" s="7" t="s">
        <v>91</v>
      </c>
      <c r="P303" s="6">
        <v>31926759.69000002</v>
      </c>
      <c r="Q303" s="17">
        <v>0.3701587488530379</v>
      </c>
      <c r="R303" s="8">
        <v>360</v>
      </c>
      <c r="S303" s="17">
        <v>0.33994334277620397</v>
      </c>
      <c r="T303" s="18"/>
      <c r="U303" s="19"/>
      <c r="V303" s="7" t="s">
        <v>91</v>
      </c>
      <c r="W303" s="6">
        <v>31653919.36999999</v>
      </c>
      <c r="X303" s="17">
        <v>0.36835927238934268</v>
      </c>
      <c r="Y303" s="8">
        <v>357</v>
      </c>
      <c r="Z303" s="17">
        <v>0.34</v>
      </c>
      <c r="AA303" s="18"/>
      <c r="AB303" s="19"/>
      <c r="AC303" s="7" t="s">
        <v>91</v>
      </c>
      <c r="AD303" s="6">
        <v>31527653.729999993</v>
      </c>
      <c r="AE303" s="17">
        <v>0.36969748148229625</v>
      </c>
      <c r="AF303" s="8">
        <v>356</v>
      </c>
      <c r="AG303" s="17">
        <v>0.343297974927676</v>
      </c>
      <c r="AH303" s="18"/>
      <c r="AI303" s="19"/>
      <c r="AJ303" s="7" t="s">
        <v>91</v>
      </c>
      <c r="AK303" s="6">
        <v>31293507.909999993</v>
      </c>
      <c r="AL303" s="17">
        <v>0.36818423917399495</v>
      </c>
      <c r="AM303" s="8">
        <v>353</v>
      </c>
      <c r="AN303" s="17">
        <v>0.34172313649564373</v>
      </c>
      <c r="AO303" s="18"/>
      <c r="AP303" s="19"/>
      <c r="AQ303" s="7" t="s">
        <v>91</v>
      </c>
      <c r="AR303" s="6">
        <v>31086005.449999992</v>
      </c>
      <c r="AS303" s="17">
        <v>0.36768439709542722</v>
      </c>
      <c r="AT303" s="8">
        <v>351</v>
      </c>
      <c r="AU303" s="17">
        <v>0.34210526315789475</v>
      </c>
      <c r="AV303" s="18"/>
      <c r="AW303" s="19"/>
      <c r="AX303" s="7" t="s">
        <v>91</v>
      </c>
      <c r="AY303" s="6">
        <v>30749859.970000021</v>
      </c>
      <c r="AZ303" s="17">
        <v>0.36684261346860297</v>
      </c>
      <c r="BA303" s="8">
        <v>349</v>
      </c>
      <c r="BB303" s="17">
        <v>0.34316617502458213</v>
      </c>
      <c r="BC303" s="18"/>
      <c r="BD303" s="19"/>
      <c r="BE303" s="7" t="s">
        <v>91</v>
      </c>
      <c r="BF303" s="6">
        <v>30584248.949999977</v>
      </c>
      <c r="BG303" s="17">
        <v>0.3680681396516497</v>
      </c>
      <c r="BH303" s="8">
        <v>349</v>
      </c>
      <c r="BI303" s="17">
        <v>0.34554455445544552</v>
      </c>
      <c r="BJ303" s="18"/>
      <c r="BK303" s="19"/>
      <c r="BL303" s="7" t="s">
        <v>91</v>
      </c>
      <c r="BM303" s="6">
        <v>30244945.160000023</v>
      </c>
      <c r="BN303" s="17">
        <v>0.3661158477341489</v>
      </c>
      <c r="BO303" s="8">
        <v>344</v>
      </c>
      <c r="BP303" s="17">
        <v>0.34399999999999997</v>
      </c>
      <c r="BQ303" s="18"/>
      <c r="BR303" s="19"/>
      <c r="BS303" s="7" t="s">
        <v>91</v>
      </c>
      <c r="BT303" s="6">
        <v>30155803.399999995</v>
      </c>
      <c r="BU303" s="17">
        <v>0.36975947805520237</v>
      </c>
      <c r="BV303" s="8">
        <v>343</v>
      </c>
      <c r="BW303" s="17">
        <v>0.34681496461071792</v>
      </c>
      <c r="BX303" s="18"/>
      <c r="BY303" s="19"/>
      <c r="BZ303" s="7" t="s">
        <v>91</v>
      </c>
      <c r="CA303" s="6">
        <v>30109681.039999995</v>
      </c>
      <c r="CB303" s="17">
        <v>0.37047230771887846</v>
      </c>
      <c r="CC303" s="8">
        <v>342</v>
      </c>
      <c r="CD303" s="17">
        <v>0.34791454730417093</v>
      </c>
      <c r="CE303" s="18"/>
      <c r="CF303" s="19"/>
    </row>
    <row r="304" spans="1:84" ht="18" x14ac:dyDescent="0.25">
      <c r="A304" s="7"/>
      <c r="B304" s="46"/>
      <c r="C304" s="20"/>
      <c r="D304" s="8"/>
      <c r="E304" s="20"/>
      <c r="F304" s="1"/>
      <c r="G304" s="1"/>
      <c r="H304" s="7"/>
      <c r="I304" s="46"/>
      <c r="J304" s="20"/>
      <c r="K304" s="8"/>
      <c r="L304" s="20"/>
      <c r="M304" s="1"/>
      <c r="N304" s="1"/>
      <c r="O304" s="7"/>
      <c r="P304" s="46"/>
      <c r="Q304" s="20"/>
      <c r="R304" s="8"/>
      <c r="S304" s="20"/>
      <c r="T304" s="1"/>
      <c r="U304" s="1"/>
      <c r="V304" s="7"/>
      <c r="W304" s="46"/>
      <c r="X304" s="20"/>
      <c r="Y304" s="8"/>
      <c r="Z304" s="20"/>
      <c r="AA304" s="1"/>
      <c r="AB304" s="1"/>
      <c r="AC304" s="7"/>
      <c r="AD304" s="46"/>
      <c r="AE304" s="20"/>
      <c r="AF304" s="8"/>
      <c r="AG304" s="20"/>
      <c r="AH304" s="1"/>
      <c r="AI304" s="1"/>
      <c r="AJ304" s="7"/>
      <c r="AK304" s="46"/>
      <c r="AL304" s="20"/>
      <c r="AM304" s="8"/>
      <c r="AN304" s="20"/>
      <c r="AO304" s="1"/>
      <c r="AP304" s="1"/>
      <c r="AQ304" s="7"/>
      <c r="AR304" s="46"/>
      <c r="AS304" s="20"/>
      <c r="AT304" s="8"/>
      <c r="AU304" s="20"/>
      <c r="AV304" s="1"/>
      <c r="AW304" s="1"/>
      <c r="AX304" s="7"/>
      <c r="AY304" s="46"/>
      <c r="AZ304" s="20"/>
      <c r="BA304" s="8"/>
      <c r="BB304" s="20"/>
      <c r="BC304" s="1"/>
      <c r="BD304" s="1"/>
      <c r="BE304" s="7"/>
      <c r="BF304" s="46"/>
      <c r="BG304" s="20"/>
      <c r="BH304" s="8"/>
      <c r="BI304" s="20"/>
      <c r="BJ304" s="1"/>
      <c r="BK304" s="1"/>
      <c r="BL304" s="7"/>
      <c r="BM304" s="46"/>
      <c r="BN304" s="20"/>
      <c r="BO304" s="8"/>
      <c r="BP304" s="20"/>
      <c r="BQ304" s="1"/>
      <c r="BR304" s="1"/>
      <c r="BS304" s="7"/>
      <c r="BT304" s="46"/>
      <c r="BU304" s="20"/>
      <c r="BV304" s="8"/>
      <c r="BW304" s="20"/>
      <c r="BX304" s="1"/>
      <c r="BY304" s="1"/>
      <c r="BZ304" s="7"/>
      <c r="CA304" s="46"/>
      <c r="CB304" s="20"/>
      <c r="CC304" s="8"/>
      <c r="CD304" s="20"/>
      <c r="CE304" s="1"/>
      <c r="CF304" s="1"/>
    </row>
    <row r="305" spans="1:84" ht="18.75" thickBot="1" x14ac:dyDescent="0.3">
      <c r="A305" s="7"/>
      <c r="B305" s="22">
        <v>87970377.030000001</v>
      </c>
      <c r="C305" s="23"/>
      <c r="D305" s="24">
        <v>1082</v>
      </c>
      <c r="E305" s="20"/>
      <c r="F305" s="1"/>
      <c r="G305" s="1"/>
      <c r="H305" s="7"/>
      <c r="I305" s="22">
        <v>87050598.460000008</v>
      </c>
      <c r="J305" s="23"/>
      <c r="K305" s="24">
        <v>1068</v>
      </c>
      <c r="L305" s="20"/>
      <c r="M305" s="1"/>
      <c r="N305" s="1"/>
      <c r="O305" s="7"/>
      <c r="P305" s="22">
        <v>86251533.400000021</v>
      </c>
      <c r="Q305" s="23"/>
      <c r="R305" s="24">
        <v>1059</v>
      </c>
      <c r="S305" s="20"/>
      <c r="T305" s="1"/>
      <c r="U305" s="1"/>
      <c r="V305" s="7"/>
      <c r="W305" s="22">
        <v>85932191.050000012</v>
      </c>
      <c r="X305" s="23"/>
      <c r="Y305" s="24">
        <v>1050</v>
      </c>
      <c r="Z305" s="20"/>
      <c r="AA305" s="1"/>
      <c r="AB305" s="1"/>
      <c r="AC305" s="7"/>
      <c r="AD305" s="22">
        <v>85279601.050000012</v>
      </c>
      <c r="AE305" s="23"/>
      <c r="AF305" s="24">
        <v>1037</v>
      </c>
      <c r="AG305" s="20"/>
      <c r="AH305" s="1"/>
      <c r="AI305" s="1"/>
      <c r="AJ305" s="7"/>
      <c r="AK305" s="22">
        <v>84994153.960000008</v>
      </c>
      <c r="AL305" s="23"/>
      <c r="AM305" s="24">
        <v>1033</v>
      </c>
      <c r="AN305" s="20"/>
      <c r="AO305" s="1"/>
      <c r="AP305" s="1"/>
      <c r="AQ305" s="7"/>
      <c r="AR305" s="22">
        <v>84545348.389999986</v>
      </c>
      <c r="AS305" s="23"/>
      <c r="AT305" s="24">
        <v>1026</v>
      </c>
      <c r="AU305" s="20"/>
      <c r="AV305" s="1"/>
      <c r="AW305" s="1"/>
      <c r="AX305" s="7"/>
      <c r="AY305" s="22">
        <v>83823031.570000023</v>
      </c>
      <c r="AZ305" s="23"/>
      <c r="BA305" s="24">
        <v>1017</v>
      </c>
      <c r="BB305" s="20"/>
      <c r="BC305" s="1"/>
      <c r="BD305" s="1"/>
      <c r="BE305" s="7"/>
      <c r="BF305" s="22">
        <v>83093986.289999977</v>
      </c>
      <c r="BG305" s="23"/>
      <c r="BH305" s="24">
        <v>1010</v>
      </c>
      <c r="BI305" s="20"/>
      <c r="BJ305" s="1"/>
      <c r="BK305" s="1"/>
      <c r="BL305" s="7"/>
      <c r="BM305" s="22">
        <v>82610314.049999997</v>
      </c>
      <c r="BN305" s="23"/>
      <c r="BO305" s="24">
        <v>1000</v>
      </c>
      <c r="BP305" s="20"/>
      <c r="BQ305" s="1"/>
      <c r="BR305" s="1"/>
      <c r="BS305" s="7"/>
      <c r="BT305" s="22">
        <v>81555187.060000002</v>
      </c>
      <c r="BU305" s="23"/>
      <c r="BV305" s="24">
        <v>989</v>
      </c>
      <c r="BW305" s="20"/>
      <c r="BX305" s="1"/>
      <c r="BY305" s="1"/>
      <c r="BZ305" s="7"/>
      <c r="CA305" s="22">
        <v>81273769.75999999</v>
      </c>
      <c r="CB305" s="23"/>
      <c r="CC305" s="24">
        <v>983</v>
      </c>
      <c r="CD305" s="20"/>
      <c r="CE305" s="1"/>
      <c r="CF305" s="1"/>
    </row>
    <row r="306" spans="1:84" ht="15.75" thickTop="1" x14ac:dyDescent="0.2">
      <c r="A306" s="43"/>
      <c r="B306" s="47"/>
      <c r="C306" s="48"/>
      <c r="D306" s="47"/>
      <c r="E306" s="48"/>
      <c r="F306" s="1"/>
      <c r="G306" s="1"/>
      <c r="H306" s="43"/>
      <c r="I306" s="47"/>
      <c r="J306" s="48"/>
      <c r="K306" s="47"/>
      <c r="L306" s="48"/>
      <c r="M306" s="1"/>
      <c r="N306" s="1"/>
      <c r="O306" s="43"/>
      <c r="P306" s="47"/>
      <c r="Q306" s="48"/>
      <c r="R306" s="47"/>
      <c r="S306" s="48"/>
      <c r="T306" s="1"/>
      <c r="U306" s="1"/>
      <c r="V306" s="43"/>
      <c r="W306" s="47"/>
      <c r="X306" s="48"/>
      <c r="Y306" s="47"/>
      <c r="Z306" s="48"/>
      <c r="AA306" s="1"/>
      <c r="AB306" s="1"/>
      <c r="AC306" s="43"/>
      <c r="AD306" s="47"/>
      <c r="AE306" s="48"/>
      <c r="AF306" s="47"/>
      <c r="AG306" s="48"/>
      <c r="AH306" s="1"/>
      <c r="AI306" s="1"/>
      <c r="AJ306" s="43"/>
      <c r="AK306" s="47"/>
      <c r="AL306" s="48"/>
      <c r="AM306" s="47"/>
      <c r="AN306" s="48"/>
      <c r="AO306" s="1"/>
      <c r="AP306" s="1"/>
      <c r="AQ306" s="43"/>
      <c r="AR306" s="47"/>
      <c r="AS306" s="48"/>
      <c r="AT306" s="47"/>
      <c r="AU306" s="48"/>
      <c r="AV306" s="1"/>
      <c r="AW306" s="1"/>
      <c r="AX306" s="43"/>
      <c r="AY306" s="47"/>
      <c r="AZ306" s="48"/>
      <c r="BA306" s="47"/>
      <c r="BB306" s="48"/>
      <c r="BC306" s="1"/>
      <c r="BD306" s="1"/>
      <c r="BE306" s="43"/>
      <c r="BF306" s="47"/>
      <c r="BG306" s="48"/>
      <c r="BH306" s="47"/>
      <c r="BI306" s="48"/>
      <c r="BJ306" s="1"/>
      <c r="BK306" s="1"/>
      <c r="BL306" s="43"/>
      <c r="BM306" s="47"/>
      <c r="BN306" s="48"/>
      <c r="BO306" s="47"/>
      <c r="BP306" s="48"/>
      <c r="BQ306" s="1"/>
      <c r="BR306" s="1"/>
      <c r="BS306" s="43"/>
      <c r="BT306" s="47"/>
      <c r="BU306" s="48"/>
      <c r="BV306" s="47"/>
      <c r="BW306" s="48"/>
      <c r="BX306" s="1"/>
      <c r="BY306" s="1"/>
      <c r="BZ306" s="43"/>
      <c r="CA306" s="47"/>
      <c r="CB306" s="48"/>
      <c r="CC306" s="47"/>
      <c r="CD306" s="48"/>
      <c r="CE306" s="1"/>
      <c r="CF306" s="1"/>
    </row>
    <row r="307" spans="1:84" ht="15" x14ac:dyDescent="0.2">
      <c r="A307" s="43"/>
      <c r="B307" s="44"/>
      <c r="C307" s="43"/>
      <c r="D307" s="45"/>
      <c r="E307" s="43"/>
      <c r="F307" s="1"/>
      <c r="G307" s="1"/>
      <c r="H307" s="43"/>
      <c r="I307" s="44"/>
      <c r="J307" s="43"/>
      <c r="K307" s="45"/>
      <c r="L307" s="43"/>
      <c r="M307" s="1"/>
      <c r="N307" s="1"/>
      <c r="O307" s="43"/>
      <c r="P307" s="44"/>
      <c r="Q307" s="43"/>
      <c r="R307" s="45"/>
      <c r="S307" s="43"/>
      <c r="T307" s="1"/>
      <c r="U307" s="1"/>
      <c r="V307" s="43"/>
      <c r="W307" s="44"/>
      <c r="X307" s="43"/>
      <c r="Y307" s="45"/>
      <c r="Z307" s="43"/>
      <c r="AA307" s="1"/>
      <c r="AB307" s="1"/>
      <c r="AC307" s="43"/>
      <c r="AD307" s="44"/>
      <c r="AE307" s="43"/>
      <c r="AF307" s="45"/>
      <c r="AG307" s="43"/>
      <c r="AH307" s="1"/>
      <c r="AI307" s="1"/>
      <c r="AJ307" s="43"/>
      <c r="AK307" s="44"/>
      <c r="AL307" s="43"/>
      <c r="AM307" s="45"/>
      <c r="AN307" s="43"/>
      <c r="AO307" s="1"/>
      <c r="AP307" s="1"/>
      <c r="AQ307" s="43"/>
      <c r="AR307" s="44"/>
      <c r="AS307" s="43"/>
      <c r="AT307" s="45"/>
      <c r="AU307" s="43"/>
      <c r="AV307" s="1"/>
      <c r="AW307" s="1"/>
      <c r="AX307" s="43"/>
      <c r="AY307" s="44"/>
      <c r="AZ307" s="43"/>
      <c r="BA307" s="45"/>
      <c r="BB307" s="43"/>
      <c r="BC307" s="1"/>
      <c r="BD307" s="1"/>
      <c r="BE307" s="43"/>
      <c r="BF307" s="44"/>
      <c r="BG307" s="43"/>
      <c r="BH307" s="45"/>
      <c r="BI307" s="43"/>
      <c r="BJ307" s="1"/>
      <c r="BK307" s="1"/>
      <c r="BL307" s="43"/>
      <c r="BM307" s="44"/>
      <c r="BN307" s="43"/>
      <c r="BO307" s="45"/>
      <c r="BP307" s="43"/>
      <c r="BQ307" s="1"/>
      <c r="BR307" s="1"/>
      <c r="BS307" s="43"/>
      <c r="BT307" s="44"/>
      <c r="BU307" s="43"/>
      <c r="BV307" s="45"/>
      <c r="BW307" s="43"/>
      <c r="BX307" s="1"/>
      <c r="BY307" s="1"/>
      <c r="BZ307" s="43"/>
      <c r="CA307" s="44"/>
      <c r="CB307" s="43"/>
      <c r="CC307" s="45"/>
      <c r="CD307" s="43"/>
      <c r="CE307" s="1"/>
      <c r="CF307" s="1"/>
    </row>
    <row r="308" spans="1:84" ht="15" x14ac:dyDescent="0.2">
      <c r="A308" s="43"/>
      <c r="B308" s="44"/>
      <c r="C308" s="43"/>
      <c r="D308" s="45"/>
      <c r="E308" s="43"/>
      <c r="F308" s="1"/>
      <c r="G308" s="1"/>
      <c r="H308" s="43"/>
      <c r="I308" s="44"/>
      <c r="J308" s="43"/>
      <c r="K308" s="45"/>
      <c r="L308" s="43"/>
      <c r="M308" s="1"/>
      <c r="N308" s="1"/>
      <c r="O308" s="43"/>
      <c r="P308" s="44"/>
      <c r="Q308" s="43"/>
      <c r="R308" s="45"/>
      <c r="S308" s="43"/>
      <c r="T308" s="1"/>
      <c r="U308" s="1"/>
      <c r="V308" s="43"/>
      <c r="W308" s="44"/>
      <c r="X308" s="43"/>
      <c r="Y308" s="45"/>
      <c r="Z308" s="43"/>
      <c r="AA308" s="1"/>
      <c r="AB308" s="1"/>
      <c r="AC308" s="43"/>
      <c r="AD308" s="44"/>
      <c r="AE308" s="43"/>
      <c r="AF308" s="45"/>
      <c r="AG308" s="43"/>
      <c r="AH308" s="1"/>
      <c r="AI308" s="1"/>
      <c r="AJ308" s="43"/>
      <c r="AK308" s="44"/>
      <c r="AL308" s="43"/>
      <c r="AM308" s="45"/>
      <c r="AN308" s="43"/>
      <c r="AO308" s="1"/>
      <c r="AP308" s="1"/>
      <c r="AQ308" s="43"/>
      <c r="AR308" s="44"/>
      <c r="AS308" s="43"/>
      <c r="AT308" s="45"/>
      <c r="AU308" s="43"/>
      <c r="AV308" s="1"/>
      <c r="AW308" s="1"/>
      <c r="AX308" s="43"/>
      <c r="AY308" s="44"/>
      <c r="AZ308" s="43"/>
      <c r="BA308" s="45"/>
      <c r="BB308" s="43"/>
      <c r="BC308" s="1"/>
      <c r="BD308" s="1"/>
      <c r="BE308" s="43"/>
      <c r="BF308" s="44"/>
      <c r="BG308" s="43"/>
      <c r="BH308" s="45"/>
      <c r="BI308" s="43"/>
      <c r="BJ308" s="1"/>
      <c r="BK308" s="1"/>
      <c r="BL308" s="43"/>
      <c r="BM308" s="44"/>
      <c r="BN308" s="43"/>
      <c r="BO308" s="45"/>
      <c r="BP308" s="43"/>
      <c r="BQ308" s="1"/>
      <c r="BR308" s="1"/>
      <c r="BS308" s="43"/>
      <c r="BT308" s="44"/>
      <c r="BU308" s="43"/>
      <c r="BV308" s="45"/>
      <c r="BW308" s="43"/>
      <c r="BX308" s="1"/>
      <c r="BY308" s="1"/>
      <c r="BZ308" s="43"/>
      <c r="CA308" s="44"/>
      <c r="CB308" s="43"/>
      <c r="CC308" s="45"/>
      <c r="CD308" s="43"/>
      <c r="CE308" s="1"/>
      <c r="CF308" s="1"/>
    </row>
    <row r="309" spans="1:84" ht="18.75" x14ac:dyDescent="0.3">
      <c r="A309" s="5" t="s">
        <v>101</v>
      </c>
      <c r="B309" s="44"/>
      <c r="C309" s="43"/>
      <c r="D309" s="45"/>
      <c r="E309" s="43"/>
      <c r="F309" s="1"/>
      <c r="G309" s="1"/>
      <c r="H309" s="5" t="s">
        <v>101</v>
      </c>
      <c r="I309" s="44"/>
      <c r="J309" s="43"/>
      <c r="K309" s="45"/>
      <c r="L309" s="43"/>
      <c r="M309" s="1"/>
      <c r="N309" s="1"/>
      <c r="O309" s="5" t="s">
        <v>101</v>
      </c>
      <c r="P309" s="44"/>
      <c r="Q309" s="43"/>
      <c r="R309" s="45"/>
      <c r="S309" s="43"/>
      <c r="T309" s="1"/>
      <c r="U309" s="1"/>
      <c r="V309" s="5" t="s">
        <v>101</v>
      </c>
      <c r="W309" s="44"/>
      <c r="X309" s="43"/>
      <c r="Y309" s="45"/>
      <c r="Z309" s="43"/>
      <c r="AA309" s="1"/>
      <c r="AB309" s="1"/>
      <c r="AC309" s="5" t="s">
        <v>101</v>
      </c>
      <c r="AD309" s="44"/>
      <c r="AE309" s="43"/>
      <c r="AF309" s="45"/>
      <c r="AG309" s="43"/>
      <c r="AH309" s="1"/>
      <c r="AI309" s="1"/>
      <c r="AJ309" s="5" t="s">
        <v>101</v>
      </c>
      <c r="AK309" s="44"/>
      <c r="AL309" s="43"/>
      <c r="AM309" s="45"/>
      <c r="AN309" s="43"/>
      <c r="AO309" s="1"/>
      <c r="AP309" s="1"/>
      <c r="AQ309" s="5" t="s">
        <v>101</v>
      </c>
      <c r="AR309" s="44"/>
      <c r="AS309" s="43"/>
      <c r="AT309" s="45"/>
      <c r="AU309" s="43"/>
      <c r="AV309" s="1"/>
      <c r="AW309" s="1"/>
      <c r="AX309" s="5" t="s">
        <v>101</v>
      </c>
      <c r="AY309" s="44"/>
      <c r="AZ309" s="43"/>
      <c r="BA309" s="45"/>
      <c r="BB309" s="43"/>
      <c r="BC309" s="1"/>
      <c r="BD309" s="1"/>
      <c r="BE309" s="5" t="s">
        <v>101</v>
      </c>
      <c r="BF309" s="44"/>
      <c r="BG309" s="43"/>
      <c r="BH309" s="45"/>
      <c r="BI309" s="43"/>
      <c r="BJ309" s="1"/>
      <c r="BK309" s="1"/>
      <c r="BL309" s="5" t="s">
        <v>101</v>
      </c>
      <c r="BM309" s="44"/>
      <c r="BN309" s="43"/>
      <c r="BO309" s="45"/>
      <c r="BP309" s="43"/>
      <c r="BQ309" s="1"/>
      <c r="BR309" s="1"/>
      <c r="BS309" s="5" t="s">
        <v>101</v>
      </c>
      <c r="BT309" s="44"/>
      <c r="BU309" s="43"/>
      <c r="BV309" s="45"/>
      <c r="BW309" s="43"/>
      <c r="BX309" s="1"/>
      <c r="BY309" s="1"/>
      <c r="BZ309" s="5" t="s">
        <v>101</v>
      </c>
      <c r="CA309" s="44"/>
      <c r="CB309" s="43"/>
      <c r="CC309" s="45"/>
      <c r="CD309" s="43"/>
      <c r="CE309" s="1"/>
      <c r="CF309" s="1"/>
    </row>
    <row r="310" spans="1:84" ht="15" x14ac:dyDescent="0.2">
      <c r="A310" s="43"/>
      <c r="B310" s="44"/>
      <c r="C310" s="43"/>
      <c r="D310" s="45"/>
      <c r="E310" s="43"/>
      <c r="F310" s="1"/>
      <c r="G310" s="1"/>
      <c r="H310" s="43"/>
      <c r="I310" s="44"/>
      <c r="J310" s="43"/>
      <c r="K310" s="45"/>
      <c r="L310" s="43"/>
      <c r="M310" s="1"/>
      <c r="N310" s="1"/>
      <c r="O310" s="43"/>
      <c r="P310" s="44"/>
      <c r="Q310" s="43"/>
      <c r="R310" s="45"/>
      <c r="S310" s="43"/>
      <c r="T310" s="1"/>
      <c r="U310" s="1"/>
      <c r="V310" s="43"/>
      <c r="W310" s="44"/>
      <c r="X310" s="43"/>
      <c r="Y310" s="45"/>
      <c r="Z310" s="43"/>
      <c r="AA310" s="1"/>
      <c r="AB310" s="1"/>
      <c r="AC310" s="43"/>
      <c r="AD310" s="44"/>
      <c r="AE310" s="43"/>
      <c r="AF310" s="45"/>
      <c r="AG310" s="43"/>
      <c r="AH310" s="1"/>
      <c r="AI310" s="1"/>
      <c r="AJ310" s="43"/>
      <c r="AK310" s="44"/>
      <c r="AL310" s="43"/>
      <c r="AM310" s="45"/>
      <c r="AN310" s="43"/>
      <c r="AO310" s="1"/>
      <c r="AP310" s="1"/>
      <c r="AQ310" s="43"/>
      <c r="AR310" s="44"/>
      <c r="AS310" s="43"/>
      <c r="AT310" s="45"/>
      <c r="AU310" s="43"/>
      <c r="AV310" s="1"/>
      <c r="AW310" s="1"/>
      <c r="AX310" s="43"/>
      <c r="AY310" s="44"/>
      <c r="AZ310" s="43"/>
      <c r="BA310" s="45"/>
      <c r="BB310" s="43"/>
      <c r="BC310" s="1"/>
      <c r="BD310" s="1"/>
      <c r="BE310" s="43"/>
      <c r="BF310" s="44"/>
      <c r="BG310" s="43"/>
      <c r="BH310" s="45"/>
      <c r="BI310" s="43"/>
      <c r="BJ310" s="1"/>
      <c r="BK310" s="1"/>
      <c r="BL310" s="43"/>
      <c r="BM310" s="44"/>
      <c r="BN310" s="43"/>
      <c r="BO310" s="45"/>
      <c r="BP310" s="43"/>
      <c r="BQ310" s="1"/>
      <c r="BR310" s="1"/>
      <c r="BS310" s="43"/>
      <c r="BT310" s="44"/>
      <c r="BU310" s="43"/>
      <c r="BV310" s="45"/>
      <c r="BW310" s="43"/>
      <c r="BX310" s="1"/>
      <c r="BY310" s="1"/>
      <c r="BZ310" s="43"/>
      <c r="CA310" s="44"/>
      <c r="CB310" s="43"/>
      <c r="CC310" s="45"/>
      <c r="CD310" s="43"/>
      <c r="CE310" s="1"/>
      <c r="CF310" s="1"/>
    </row>
    <row r="311" spans="1:84" ht="72" x14ac:dyDescent="0.25">
      <c r="A311" s="12" t="s">
        <v>119</v>
      </c>
      <c r="B311" s="13" t="s">
        <v>106</v>
      </c>
      <c r="C311" s="14" t="s">
        <v>69</v>
      </c>
      <c r="D311" s="15" t="s">
        <v>70</v>
      </c>
      <c r="E311" s="14" t="s">
        <v>69</v>
      </c>
      <c r="F311" s="15" t="s">
        <v>180</v>
      </c>
      <c r="G311" s="1"/>
      <c r="H311" s="12" t="s">
        <v>119</v>
      </c>
      <c r="I311" s="13" t="s">
        <v>106</v>
      </c>
      <c r="J311" s="14" t="s">
        <v>69</v>
      </c>
      <c r="K311" s="15" t="s">
        <v>70</v>
      </c>
      <c r="L311" s="14" t="s">
        <v>69</v>
      </c>
      <c r="M311" s="15" t="s">
        <v>180</v>
      </c>
      <c r="N311" s="1"/>
      <c r="O311" s="12" t="s">
        <v>119</v>
      </c>
      <c r="P311" s="13" t="s">
        <v>106</v>
      </c>
      <c r="Q311" s="14" t="s">
        <v>69</v>
      </c>
      <c r="R311" s="15" t="s">
        <v>70</v>
      </c>
      <c r="S311" s="14" t="s">
        <v>69</v>
      </c>
      <c r="T311" s="15" t="s">
        <v>180</v>
      </c>
      <c r="U311" s="1"/>
      <c r="V311" s="12" t="s">
        <v>119</v>
      </c>
      <c r="W311" s="13" t="s">
        <v>106</v>
      </c>
      <c r="X311" s="14" t="s">
        <v>69</v>
      </c>
      <c r="Y311" s="15" t="s">
        <v>70</v>
      </c>
      <c r="Z311" s="14" t="s">
        <v>69</v>
      </c>
      <c r="AA311" s="15" t="s">
        <v>180</v>
      </c>
      <c r="AB311" s="1"/>
      <c r="AC311" s="12" t="s">
        <v>119</v>
      </c>
      <c r="AD311" s="13" t="s">
        <v>106</v>
      </c>
      <c r="AE311" s="14" t="s">
        <v>69</v>
      </c>
      <c r="AF311" s="15" t="s">
        <v>70</v>
      </c>
      <c r="AG311" s="14" t="s">
        <v>69</v>
      </c>
      <c r="AH311" s="15" t="s">
        <v>180</v>
      </c>
      <c r="AI311" s="1"/>
      <c r="AJ311" s="12" t="s">
        <v>119</v>
      </c>
      <c r="AK311" s="13" t="s">
        <v>106</v>
      </c>
      <c r="AL311" s="14" t="s">
        <v>69</v>
      </c>
      <c r="AM311" s="15" t="s">
        <v>70</v>
      </c>
      <c r="AN311" s="14" t="s">
        <v>69</v>
      </c>
      <c r="AO311" s="15" t="s">
        <v>180</v>
      </c>
      <c r="AP311" s="1"/>
      <c r="AQ311" s="12" t="s">
        <v>119</v>
      </c>
      <c r="AR311" s="13" t="s">
        <v>106</v>
      </c>
      <c r="AS311" s="14" t="s">
        <v>69</v>
      </c>
      <c r="AT311" s="15" t="s">
        <v>70</v>
      </c>
      <c r="AU311" s="14" t="s">
        <v>69</v>
      </c>
      <c r="AV311" s="15" t="s">
        <v>180</v>
      </c>
      <c r="AW311" s="1"/>
      <c r="AX311" s="12" t="s">
        <v>119</v>
      </c>
      <c r="AY311" s="13" t="s">
        <v>106</v>
      </c>
      <c r="AZ311" s="14" t="s">
        <v>69</v>
      </c>
      <c r="BA311" s="15" t="s">
        <v>70</v>
      </c>
      <c r="BB311" s="14" t="s">
        <v>69</v>
      </c>
      <c r="BC311" s="15" t="s">
        <v>180</v>
      </c>
      <c r="BD311" s="1"/>
      <c r="BE311" s="12" t="s">
        <v>119</v>
      </c>
      <c r="BF311" s="13" t="s">
        <v>106</v>
      </c>
      <c r="BG311" s="14" t="s">
        <v>69</v>
      </c>
      <c r="BH311" s="15" t="s">
        <v>70</v>
      </c>
      <c r="BI311" s="14" t="s">
        <v>69</v>
      </c>
      <c r="BJ311" s="15" t="s">
        <v>180</v>
      </c>
      <c r="BK311" s="1"/>
      <c r="BL311" s="12" t="s">
        <v>119</v>
      </c>
      <c r="BM311" s="13" t="s">
        <v>106</v>
      </c>
      <c r="BN311" s="14" t="s">
        <v>69</v>
      </c>
      <c r="BO311" s="15" t="s">
        <v>70</v>
      </c>
      <c r="BP311" s="14" t="s">
        <v>69</v>
      </c>
      <c r="BQ311" s="15" t="s">
        <v>180</v>
      </c>
      <c r="BR311" s="1"/>
      <c r="BS311" s="12" t="s">
        <v>119</v>
      </c>
      <c r="BT311" s="13" t="s">
        <v>106</v>
      </c>
      <c r="BU311" s="14" t="s">
        <v>69</v>
      </c>
      <c r="BV311" s="15" t="s">
        <v>70</v>
      </c>
      <c r="BW311" s="14" t="s">
        <v>69</v>
      </c>
      <c r="BX311" s="15" t="s">
        <v>180</v>
      </c>
      <c r="BY311" s="1"/>
      <c r="BZ311" s="12" t="s">
        <v>119</v>
      </c>
      <c r="CA311" s="13" t="s">
        <v>106</v>
      </c>
      <c r="CB311" s="14" t="s">
        <v>69</v>
      </c>
      <c r="CC311" s="15" t="s">
        <v>70</v>
      </c>
      <c r="CD311" s="14" t="s">
        <v>69</v>
      </c>
      <c r="CE311" s="15" t="s">
        <v>180</v>
      </c>
      <c r="CF311" s="1"/>
    </row>
    <row r="312" spans="1:84" ht="15" x14ac:dyDescent="0.2">
      <c r="A312" s="51"/>
      <c r="B312" s="51"/>
      <c r="C312" s="52"/>
      <c r="D312" s="51"/>
      <c r="E312" s="52"/>
      <c r="F312" s="51"/>
      <c r="G312" s="1"/>
      <c r="H312" s="51"/>
      <c r="I312" s="51"/>
      <c r="J312" s="52"/>
      <c r="K312" s="51"/>
      <c r="L312" s="52"/>
      <c r="M312" s="51"/>
      <c r="N312" s="1"/>
      <c r="O312" s="51"/>
      <c r="P312" s="51"/>
      <c r="Q312" s="52"/>
      <c r="R312" s="51"/>
      <c r="S312" s="52"/>
      <c r="T312" s="51"/>
      <c r="U312" s="1"/>
      <c r="V312" s="51"/>
      <c r="W312" s="51"/>
      <c r="X312" s="52"/>
      <c r="Y312" s="51"/>
      <c r="Z312" s="52"/>
      <c r="AA312" s="51"/>
      <c r="AB312" s="1"/>
      <c r="AC312" s="51"/>
      <c r="AD312" s="51"/>
      <c r="AE312" s="52"/>
      <c r="AF312" s="51"/>
      <c r="AG312" s="52"/>
      <c r="AH312" s="51"/>
      <c r="AI312" s="1"/>
      <c r="AJ312" s="51"/>
      <c r="AK312" s="51"/>
      <c r="AL312" s="52"/>
      <c r="AM312" s="51"/>
      <c r="AN312" s="52"/>
      <c r="AO312" s="51"/>
      <c r="AP312" s="1"/>
      <c r="AQ312" s="51"/>
      <c r="AR312" s="51"/>
      <c r="AS312" s="52"/>
      <c r="AT312" s="51"/>
      <c r="AU312" s="52"/>
      <c r="AV312" s="51"/>
      <c r="AW312" s="1"/>
      <c r="AX312" s="51"/>
      <c r="AY312" s="51"/>
      <c r="AZ312" s="52"/>
      <c r="BA312" s="51"/>
      <c r="BB312" s="52"/>
      <c r="BC312" s="51"/>
      <c r="BD312" s="1"/>
      <c r="BE312" s="51"/>
      <c r="BF312" s="51"/>
      <c r="BG312" s="52"/>
      <c r="BH312" s="51"/>
      <c r="BI312" s="52"/>
      <c r="BJ312" s="51"/>
      <c r="BK312" s="1"/>
      <c r="BL312" s="51"/>
      <c r="BM312" s="51"/>
      <c r="BN312" s="52"/>
      <c r="BO312" s="51"/>
      <c r="BP312" s="52"/>
      <c r="BQ312" s="51"/>
      <c r="BR312" s="1"/>
      <c r="BS312" s="51"/>
      <c r="BT312" s="51"/>
      <c r="BU312" s="52"/>
      <c r="BV312" s="51"/>
      <c r="BW312" s="52"/>
      <c r="BX312" s="51"/>
      <c r="BY312" s="1"/>
      <c r="BZ312" s="51"/>
      <c r="CA312" s="51"/>
      <c r="CB312" s="52"/>
      <c r="CC312" s="51"/>
      <c r="CD312" s="52"/>
      <c r="CE312" s="51"/>
      <c r="CF312" s="1"/>
    </row>
    <row r="313" spans="1:84" ht="18" x14ac:dyDescent="0.25">
      <c r="A313" s="7" t="s">
        <v>101</v>
      </c>
      <c r="B313" s="6">
        <v>74604249.309999973</v>
      </c>
      <c r="C313" s="17">
        <v>0.84806103859891546</v>
      </c>
      <c r="D313" s="8">
        <v>980</v>
      </c>
      <c r="E313" s="17">
        <v>0.90573012939001851</v>
      </c>
      <c r="F313" s="53">
        <v>8042099.7900000038</v>
      </c>
      <c r="G313" s="1"/>
      <c r="H313" s="7" t="s">
        <v>101</v>
      </c>
      <c r="I313" s="6">
        <v>73689609.459999993</v>
      </c>
      <c r="J313" s="17">
        <v>0.84651467954996973</v>
      </c>
      <c r="K313" s="8">
        <v>966</v>
      </c>
      <c r="L313" s="17">
        <v>0.9044943820224719</v>
      </c>
      <c r="M313" s="53">
        <v>7583475.3200000115</v>
      </c>
      <c r="N313" s="1"/>
      <c r="O313" s="7" t="s">
        <v>101</v>
      </c>
      <c r="P313" s="6">
        <v>72898658.559999928</v>
      </c>
      <c r="Q313" s="17">
        <v>0.84518681218019842</v>
      </c>
      <c r="R313" s="8">
        <v>957</v>
      </c>
      <c r="S313" s="17">
        <v>0.90368271954674217</v>
      </c>
      <c r="T313" s="53">
        <v>7490198.9000000032</v>
      </c>
      <c r="U313" s="1"/>
      <c r="V313" s="7" t="s">
        <v>101</v>
      </c>
      <c r="W313" s="6">
        <v>72583878.399999946</v>
      </c>
      <c r="X313" s="17">
        <v>0.84466458393649835</v>
      </c>
      <c r="Y313" s="8">
        <v>948</v>
      </c>
      <c r="Z313" s="17">
        <v>0.9028571428571428</v>
      </c>
      <c r="AA313" s="53">
        <v>7379451.9400000013</v>
      </c>
      <c r="AB313" s="1"/>
      <c r="AC313" s="7" t="s">
        <v>101</v>
      </c>
      <c r="AD313" s="6">
        <v>71935404.719999924</v>
      </c>
      <c r="AE313" s="17">
        <v>0.84352417030918925</v>
      </c>
      <c r="AF313" s="8">
        <v>935</v>
      </c>
      <c r="AG313" s="17">
        <v>0.90163934426229508</v>
      </c>
      <c r="AH313" s="53">
        <v>7315567.6500000032</v>
      </c>
      <c r="AI313" s="1"/>
      <c r="AJ313" s="7" t="s">
        <v>101</v>
      </c>
      <c r="AK313" s="6">
        <v>71655341.50999999</v>
      </c>
      <c r="AL313" s="17">
        <v>0.84306200099035589</v>
      </c>
      <c r="AM313" s="8">
        <v>931</v>
      </c>
      <c r="AN313" s="17">
        <v>0.9012584704743466</v>
      </c>
      <c r="AO313" s="53">
        <v>7161393.030000004</v>
      </c>
      <c r="AP313" s="1"/>
      <c r="AQ313" s="7" t="s">
        <v>101</v>
      </c>
      <c r="AR313" s="6">
        <v>71211613.110000074</v>
      </c>
      <c r="AS313" s="17">
        <v>0.84228895457982378</v>
      </c>
      <c r="AT313" s="8">
        <v>924</v>
      </c>
      <c r="AU313" s="17">
        <v>0.90058479532163738</v>
      </c>
      <c r="AV313" s="53">
        <v>7108721.5000000065</v>
      </c>
      <c r="AW313" s="1"/>
      <c r="AX313" s="7" t="s">
        <v>101</v>
      </c>
      <c r="AY313" s="6">
        <v>70545636.089999914</v>
      </c>
      <c r="AZ313" s="17">
        <v>0.84160206053974262</v>
      </c>
      <c r="BA313" s="8">
        <v>916</v>
      </c>
      <c r="BB313" s="17">
        <v>0.90068829891838742</v>
      </c>
      <c r="BC313" s="53">
        <v>7092579.2099999916</v>
      </c>
      <c r="BD313" s="1"/>
      <c r="BE313" s="7" t="s">
        <v>101</v>
      </c>
      <c r="BF313" s="6">
        <v>69821567.189999893</v>
      </c>
      <c r="BG313" s="17">
        <v>0.84027220629807042</v>
      </c>
      <c r="BH313" s="8">
        <v>909</v>
      </c>
      <c r="BI313" s="17">
        <v>0.9</v>
      </c>
      <c r="BJ313" s="53">
        <v>7179868.2900000028</v>
      </c>
      <c r="BK313" s="1"/>
      <c r="BL313" s="7" t="s">
        <v>101</v>
      </c>
      <c r="BM313" s="6">
        <v>69353266.409999996</v>
      </c>
      <c r="BN313" s="17">
        <v>0.83952309354524235</v>
      </c>
      <c r="BO313" s="8">
        <v>899</v>
      </c>
      <c r="BP313" s="17">
        <v>0.89900000000000002</v>
      </c>
      <c r="BQ313" s="53">
        <v>7010803.1200000066</v>
      </c>
      <c r="BR313" s="1"/>
      <c r="BS313" s="7" t="s">
        <v>101</v>
      </c>
      <c r="BT313" s="6">
        <v>68321536.399999976</v>
      </c>
      <c r="BU313" s="17">
        <v>0.83773379551856031</v>
      </c>
      <c r="BV313" s="8">
        <v>888</v>
      </c>
      <c r="BW313" s="17">
        <v>0.89787664307381199</v>
      </c>
      <c r="BX313" s="53">
        <v>6946245.6199999973</v>
      </c>
      <c r="BY313" s="1"/>
      <c r="BZ313" s="7" t="s">
        <v>101</v>
      </c>
      <c r="CA313" s="6">
        <v>68071186.079999954</v>
      </c>
      <c r="CB313" s="17">
        <v>0.83755418606781706</v>
      </c>
      <c r="CC313" s="8">
        <v>882</v>
      </c>
      <c r="CD313" s="17">
        <v>0.89725330620549337</v>
      </c>
      <c r="CE313" s="53">
        <v>6863359.6499999985</v>
      </c>
      <c r="CF313" s="1"/>
    </row>
    <row r="314" spans="1:84" ht="18" x14ac:dyDescent="0.25">
      <c r="A314" s="7" t="s">
        <v>102</v>
      </c>
      <c r="B314" s="6">
        <v>13366127.719999999</v>
      </c>
      <c r="C314" s="17">
        <v>0.15193896140108426</v>
      </c>
      <c r="D314" s="8">
        <v>102</v>
      </c>
      <c r="E314" s="17">
        <v>9.4269870609981515E-2</v>
      </c>
      <c r="F314" s="53">
        <v>0</v>
      </c>
      <c r="G314" s="1"/>
      <c r="H314" s="7" t="s">
        <v>102</v>
      </c>
      <c r="I314" s="6">
        <v>13360988.999999996</v>
      </c>
      <c r="J314" s="17">
        <v>0.15348532045003008</v>
      </c>
      <c r="K314" s="8">
        <v>102</v>
      </c>
      <c r="L314" s="17">
        <v>9.5505617977528087E-2</v>
      </c>
      <c r="M314" s="53">
        <v>0</v>
      </c>
      <c r="N314" s="1"/>
      <c r="O314" s="7" t="s">
        <v>102</v>
      </c>
      <c r="P314" s="6">
        <v>13352874.839999998</v>
      </c>
      <c r="Q314" s="17">
        <v>0.1548131878198005</v>
      </c>
      <c r="R314" s="8">
        <v>102</v>
      </c>
      <c r="S314" s="17">
        <v>9.6317280453257784E-2</v>
      </c>
      <c r="T314" s="53">
        <v>0</v>
      </c>
      <c r="U314" s="1"/>
      <c r="V314" s="7" t="s">
        <v>102</v>
      </c>
      <c r="W314" s="6">
        <v>13348312.649999999</v>
      </c>
      <c r="X314" s="17">
        <v>0.15533541606350088</v>
      </c>
      <c r="Y314" s="8">
        <v>102</v>
      </c>
      <c r="Z314" s="17">
        <v>9.7142857142857142E-2</v>
      </c>
      <c r="AA314" s="53">
        <v>0</v>
      </c>
      <c r="AB314" s="1"/>
      <c r="AC314" s="7" t="s">
        <v>102</v>
      </c>
      <c r="AD314" s="6">
        <v>13344196.329999993</v>
      </c>
      <c r="AE314" s="17">
        <v>0.15647582969080964</v>
      </c>
      <c r="AF314" s="8">
        <v>102</v>
      </c>
      <c r="AG314" s="17">
        <v>9.8360655737704916E-2</v>
      </c>
      <c r="AH314" s="53">
        <v>0</v>
      </c>
      <c r="AI314" s="1"/>
      <c r="AJ314" s="7" t="s">
        <v>102</v>
      </c>
      <c r="AK314" s="6">
        <v>13338812.449999996</v>
      </c>
      <c r="AL314" s="17">
        <v>0.15693799900964381</v>
      </c>
      <c r="AM314" s="8">
        <v>102</v>
      </c>
      <c r="AN314" s="17">
        <v>9.8741529525653432E-2</v>
      </c>
      <c r="AO314" s="53">
        <v>0</v>
      </c>
      <c r="AP314" s="1"/>
      <c r="AQ314" s="7" t="s">
        <v>102</v>
      </c>
      <c r="AR314" s="6">
        <v>13333735.279999997</v>
      </c>
      <c r="AS314" s="17">
        <v>0.15771104542017725</v>
      </c>
      <c r="AT314" s="8">
        <v>102</v>
      </c>
      <c r="AU314" s="17">
        <v>9.9415204678362568E-2</v>
      </c>
      <c r="AV314" s="53">
        <v>0</v>
      </c>
      <c r="AW314" s="1"/>
      <c r="AX314" s="7" t="s">
        <v>102</v>
      </c>
      <c r="AY314" s="6">
        <v>13277395.479999995</v>
      </c>
      <c r="AZ314" s="17">
        <v>0.15839793946025604</v>
      </c>
      <c r="BA314" s="8">
        <v>101</v>
      </c>
      <c r="BB314" s="17">
        <v>9.931170108161258E-2</v>
      </c>
      <c r="BC314" s="53">
        <v>0</v>
      </c>
      <c r="BD314" s="1"/>
      <c r="BE314" s="7" t="s">
        <v>102</v>
      </c>
      <c r="BF314" s="6">
        <v>13272419.099999994</v>
      </c>
      <c r="BG314" s="17">
        <v>0.15972779370192852</v>
      </c>
      <c r="BH314" s="8">
        <v>101</v>
      </c>
      <c r="BI314" s="17">
        <v>0.1</v>
      </c>
      <c r="BJ314" s="53">
        <v>0</v>
      </c>
      <c r="BK314" s="1"/>
      <c r="BL314" s="7" t="s">
        <v>102</v>
      </c>
      <c r="BM314" s="6">
        <v>13257047.639999997</v>
      </c>
      <c r="BN314" s="17">
        <v>0.1604769064547576</v>
      </c>
      <c r="BO314" s="8">
        <v>101</v>
      </c>
      <c r="BP314" s="17">
        <v>0.10100000000000001</v>
      </c>
      <c r="BQ314" s="53">
        <v>0</v>
      </c>
      <c r="BR314" s="1"/>
      <c r="BS314" s="7" t="s">
        <v>102</v>
      </c>
      <c r="BT314" s="6">
        <v>13233650.659999998</v>
      </c>
      <c r="BU314" s="17">
        <v>0.16226620448143936</v>
      </c>
      <c r="BV314" s="8">
        <v>101</v>
      </c>
      <c r="BW314" s="17">
        <v>0.10212335692618807</v>
      </c>
      <c r="BX314" s="53">
        <v>0</v>
      </c>
      <c r="BY314" s="1"/>
      <c r="BZ314" s="7" t="s">
        <v>102</v>
      </c>
      <c r="CA314" s="6">
        <v>13202583.680000003</v>
      </c>
      <c r="CB314" s="17">
        <v>0.16244581393218255</v>
      </c>
      <c r="CC314" s="8">
        <v>101</v>
      </c>
      <c r="CD314" s="17">
        <v>0.10274669379450661</v>
      </c>
      <c r="CE314" s="53">
        <v>0</v>
      </c>
      <c r="CF314" s="1"/>
    </row>
    <row r="315" spans="1:84" ht="18" x14ac:dyDescent="0.25">
      <c r="A315" s="7"/>
      <c r="B315" s="46"/>
      <c r="C315" s="20"/>
      <c r="D315" s="8"/>
      <c r="E315" s="20"/>
      <c r="F315" s="54"/>
      <c r="G315" s="1"/>
      <c r="H315" s="7"/>
      <c r="I315" s="46"/>
      <c r="J315" s="20"/>
      <c r="K315" s="8"/>
      <c r="L315" s="20"/>
      <c r="M315" s="54"/>
      <c r="N315" s="1"/>
      <c r="O315" s="7"/>
      <c r="P315" s="46"/>
      <c r="Q315" s="20"/>
      <c r="R315" s="8"/>
      <c r="S315" s="20"/>
      <c r="T315" s="54"/>
      <c r="U315" s="1"/>
      <c r="V315" s="7"/>
      <c r="W315" s="46"/>
      <c r="X315" s="20"/>
      <c r="Y315" s="8"/>
      <c r="Z315" s="20"/>
      <c r="AA315" s="54"/>
      <c r="AB315" s="1"/>
      <c r="AC315" s="7"/>
      <c r="AD315" s="46"/>
      <c r="AE315" s="20"/>
      <c r="AF315" s="8"/>
      <c r="AG315" s="20"/>
      <c r="AH315" s="54"/>
      <c r="AI315" s="1"/>
      <c r="AJ315" s="7"/>
      <c r="AK315" s="46"/>
      <c r="AL315" s="20"/>
      <c r="AM315" s="8"/>
      <c r="AN315" s="20"/>
      <c r="AO315" s="54"/>
      <c r="AP315" s="1"/>
      <c r="AQ315" s="7"/>
      <c r="AR315" s="46"/>
      <c r="AS315" s="20"/>
      <c r="AT315" s="8"/>
      <c r="AU315" s="20"/>
      <c r="AV315" s="54"/>
      <c r="AW315" s="1"/>
      <c r="AX315" s="7"/>
      <c r="AY315" s="46"/>
      <c r="AZ315" s="20"/>
      <c r="BA315" s="8"/>
      <c r="BB315" s="20"/>
      <c r="BC315" s="54"/>
      <c r="BD315" s="1"/>
      <c r="BE315" s="7"/>
      <c r="BF315" s="46"/>
      <c r="BG315" s="20"/>
      <c r="BH315" s="8"/>
      <c r="BI315" s="20"/>
      <c r="BJ315" s="54"/>
      <c r="BK315" s="1"/>
      <c r="BL315" s="7"/>
      <c r="BM315" s="46"/>
      <c r="BN315" s="20"/>
      <c r="BO315" s="8"/>
      <c r="BP315" s="20"/>
      <c r="BQ315" s="54"/>
      <c r="BR315" s="1"/>
      <c r="BS315" s="7"/>
      <c r="BT315" s="46"/>
      <c r="BU315" s="20"/>
      <c r="BV315" s="8"/>
      <c r="BW315" s="20"/>
      <c r="BX315" s="54"/>
      <c r="BY315" s="1"/>
      <c r="BZ315" s="7"/>
      <c r="CA315" s="46"/>
      <c r="CB315" s="20"/>
      <c r="CC315" s="8"/>
      <c r="CD315" s="20"/>
      <c r="CE315" s="54"/>
      <c r="CF315" s="1"/>
    </row>
    <row r="316" spans="1:84" ht="18.75" thickBot="1" x14ac:dyDescent="0.3">
      <c r="A316" s="7"/>
      <c r="B316" s="22">
        <v>87970377.029999971</v>
      </c>
      <c r="C316" s="23"/>
      <c r="D316" s="24">
        <v>1082</v>
      </c>
      <c r="E316" s="20"/>
      <c r="F316" s="22">
        <v>8042099.7900000038</v>
      </c>
      <c r="G316" s="1"/>
      <c r="H316" s="7"/>
      <c r="I316" s="22">
        <v>87050598.459999993</v>
      </c>
      <c r="J316" s="23"/>
      <c r="K316" s="24">
        <v>1068</v>
      </c>
      <c r="L316" s="20"/>
      <c r="M316" s="22">
        <v>7583475.3200000115</v>
      </c>
      <c r="N316" s="1"/>
      <c r="O316" s="7"/>
      <c r="P316" s="22">
        <v>86251533.399999931</v>
      </c>
      <c r="Q316" s="23"/>
      <c r="R316" s="24">
        <v>1059</v>
      </c>
      <c r="S316" s="20"/>
      <c r="T316" s="22">
        <v>7490198.9000000032</v>
      </c>
      <c r="U316" s="1"/>
      <c r="V316" s="7"/>
      <c r="W316" s="22">
        <v>85932191.049999952</v>
      </c>
      <c r="X316" s="23"/>
      <c r="Y316" s="24">
        <v>1050</v>
      </c>
      <c r="Z316" s="20"/>
      <c r="AA316" s="22">
        <v>7379451.9400000013</v>
      </c>
      <c r="AB316" s="1"/>
      <c r="AC316" s="7"/>
      <c r="AD316" s="22">
        <v>85279601.049999923</v>
      </c>
      <c r="AE316" s="23"/>
      <c r="AF316" s="24">
        <v>1037</v>
      </c>
      <c r="AG316" s="20"/>
      <c r="AH316" s="22">
        <v>7315567.6500000032</v>
      </c>
      <c r="AI316" s="1"/>
      <c r="AJ316" s="7"/>
      <c r="AK316" s="22">
        <v>84994153.959999979</v>
      </c>
      <c r="AL316" s="23"/>
      <c r="AM316" s="24">
        <v>1033</v>
      </c>
      <c r="AN316" s="20"/>
      <c r="AO316" s="22">
        <v>7161393.030000004</v>
      </c>
      <c r="AP316" s="1"/>
      <c r="AQ316" s="7"/>
      <c r="AR316" s="22">
        <v>84545348.390000075</v>
      </c>
      <c r="AS316" s="23"/>
      <c r="AT316" s="24">
        <v>1026</v>
      </c>
      <c r="AU316" s="20"/>
      <c r="AV316" s="22">
        <v>7108721.5000000065</v>
      </c>
      <c r="AW316" s="1"/>
      <c r="AX316" s="7"/>
      <c r="AY316" s="22">
        <v>83823031.569999903</v>
      </c>
      <c r="AZ316" s="23"/>
      <c r="BA316" s="24">
        <v>1017</v>
      </c>
      <c r="BB316" s="20"/>
      <c r="BC316" s="22">
        <v>7092579.2099999916</v>
      </c>
      <c r="BD316" s="1"/>
      <c r="BE316" s="7"/>
      <c r="BF316" s="22">
        <v>83093986.289999887</v>
      </c>
      <c r="BG316" s="23"/>
      <c r="BH316" s="24">
        <v>1010</v>
      </c>
      <c r="BI316" s="20"/>
      <c r="BJ316" s="22">
        <v>7179868.2900000028</v>
      </c>
      <c r="BK316" s="1"/>
      <c r="BL316" s="7"/>
      <c r="BM316" s="22">
        <v>82610314.049999997</v>
      </c>
      <c r="BN316" s="23"/>
      <c r="BO316" s="24">
        <v>1000</v>
      </c>
      <c r="BP316" s="20"/>
      <c r="BQ316" s="22">
        <v>7010803.1200000066</v>
      </c>
      <c r="BR316" s="1"/>
      <c r="BS316" s="7"/>
      <c r="BT316" s="22">
        <v>81555187.059999973</v>
      </c>
      <c r="BU316" s="23"/>
      <c r="BV316" s="24">
        <v>989</v>
      </c>
      <c r="BW316" s="20"/>
      <c r="BX316" s="22">
        <v>6946245.6199999973</v>
      </c>
      <c r="BY316" s="1"/>
      <c r="BZ316" s="7"/>
      <c r="CA316" s="22">
        <v>81273769.759999961</v>
      </c>
      <c r="CB316" s="23"/>
      <c r="CC316" s="24">
        <v>983</v>
      </c>
      <c r="CD316" s="20"/>
      <c r="CE316" s="22">
        <v>6863359.6499999985</v>
      </c>
      <c r="CF316" s="1"/>
    </row>
    <row r="317" spans="1:84" ht="13.5" thickTop="1" x14ac:dyDescent="0.2">
      <c r="A317" s="54"/>
      <c r="B317" s="54"/>
      <c r="C317" s="54"/>
      <c r="D317" s="54"/>
      <c r="E317" s="54"/>
      <c r="F317" s="54"/>
      <c r="G317" s="1"/>
      <c r="H317" s="54"/>
      <c r="I317" s="54"/>
      <c r="J317" s="54"/>
      <c r="K317" s="54"/>
      <c r="L317" s="54"/>
      <c r="M317" s="54"/>
      <c r="N317" s="1"/>
      <c r="O317" s="54"/>
      <c r="P317" s="54"/>
      <c r="Q317" s="54"/>
      <c r="R317" s="54"/>
      <c r="S317" s="54"/>
      <c r="T317" s="54"/>
      <c r="U317" s="1"/>
      <c r="V317" s="54"/>
      <c r="W317" s="54"/>
      <c r="X317" s="54"/>
      <c r="Y317" s="54"/>
      <c r="Z317" s="54"/>
      <c r="AA317" s="54"/>
      <c r="AB317" s="1"/>
      <c r="AC317" s="54"/>
      <c r="AD317" s="54"/>
      <c r="AE317" s="54"/>
      <c r="AF317" s="54"/>
      <c r="AG317" s="54"/>
      <c r="AH317" s="54"/>
      <c r="AI317" s="1"/>
      <c r="AJ317" s="54"/>
      <c r="AK317" s="54"/>
      <c r="AL317" s="54"/>
      <c r="AM317" s="54"/>
      <c r="AN317" s="54"/>
      <c r="AO317" s="54"/>
      <c r="AP317" s="1"/>
      <c r="AQ317" s="54"/>
      <c r="AR317" s="54"/>
      <c r="AS317" s="54"/>
      <c r="AT317" s="54"/>
      <c r="AU317" s="54"/>
      <c r="AV317" s="54"/>
      <c r="AW317" s="1"/>
      <c r="AX317" s="54"/>
      <c r="AY317" s="54"/>
      <c r="AZ317" s="54"/>
      <c r="BA317" s="54"/>
      <c r="BB317" s="54"/>
      <c r="BC317" s="54"/>
      <c r="BD317" s="1"/>
      <c r="BE317" s="54"/>
      <c r="BF317" s="54"/>
      <c r="BG317" s="54"/>
      <c r="BH317" s="54"/>
      <c r="BI317" s="54"/>
      <c r="BJ317" s="54"/>
      <c r="BK317" s="1"/>
      <c r="BL317" s="54"/>
      <c r="BM317" s="54"/>
      <c r="BN317" s="54"/>
      <c r="BO317" s="54"/>
      <c r="BP317" s="54"/>
      <c r="BQ317" s="54"/>
      <c r="BR317" s="1"/>
      <c r="BS317" s="54"/>
      <c r="BT317" s="54"/>
      <c r="BU317" s="54"/>
      <c r="BV317" s="54"/>
      <c r="BW317" s="54"/>
      <c r="BX317" s="54"/>
      <c r="BY317" s="1"/>
      <c r="BZ317" s="54"/>
      <c r="CA317" s="54"/>
      <c r="CB317" s="54"/>
      <c r="CC317" s="54"/>
      <c r="CD317" s="54"/>
      <c r="CE317" s="54"/>
      <c r="CF317" s="1"/>
    </row>
    <row r="318" spans="1:84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</row>
    <row r="319" spans="1:84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</row>
    <row r="320" spans="1:84" x14ac:dyDescent="0.2">
      <c r="A320" s="1"/>
      <c r="B320" s="18"/>
      <c r="C320" s="19"/>
      <c r="D320" s="18"/>
      <c r="E320" s="1"/>
      <c r="F320" s="1"/>
      <c r="G320" s="1"/>
      <c r="H320" s="1"/>
      <c r="I320" s="18"/>
      <c r="J320" s="19"/>
      <c r="K320" s="18"/>
      <c r="L320" s="1"/>
      <c r="M320" s="1"/>
      <c r="N320" s="1"/>
      <c r="O320" s="1"/>
      <c r="P320" s="18"/>
      <c r="Q320" s="19"/>
      <c r="R320" s="18"/>
      <c r="S320" s="1"/>
      <c r="T320" s="1"/>
      <c r="U320" s="1"/>
      <c r="V320" s="1"/>
      <c r="W320" s="18"/>
      <c r="X320" s="19"/>
      <c r="Y320" s="18"/>
      <c r="Z320" s="1"/>
      <c r="AA320" s="1"/>
      <c r="AB320" s="1"/>
      <c r="AC320" s="1"/>
      <c r="AD320" s="18"/>
      <c r="AE320" s="19"/>
      <c r="AF320" s="18"/>
      <c r="AG320" s="1"/>
      <c r="AH320" s="1"/>
      <c r="AI320" s="1"/>
      <c r="AJ320" s="1"/>
      <c r="AK320" s="18"/>
      <c r="AL320" s="19"/>
      <c r="AM320" s="18"/>
      <c r="AN320" s="1"/>
      <c r="AO320" s="1"/>
      <c r="AP320" s="1"/>
      <c r="AQ320" s="1"/>
      <c r="AR320" s="18"/>
      <c r="AS320" s="19"/>
      <c r="AT320" s="18"/>
      <c r="AU320" s="1"/>
      <c r="AV320" s="1"/>
      <c r="AW320" s="1"/>
      <c r="AX320" s="1"/>
      <c r="AY320" s="18"/>
      <c r="AZ320" s="19"/>
      <c r="BA320" s="18"/>
      <c r="BB320" s="1"/>
      <c r="BC320" s="1"/>
      <c r="BD320" s="1"/>
      <c r="BE320" s="1"/>
      <c r="BF320" s="18"/>
      <c r="BG320" s="19"/>
      <c r="BH320" s="18"/>
      <c r="BI320" s="1"/>
      <c r="BJ320" s="1"/>
      <c r="BK320" s="1"/>
      <c r="BL320" s="1"/>
      <c r="BM320" s="18"/>
      <c r="BN320" s="19"/>
      <c r="BO320" s="18"/>
      <c r="BP320" s="1"/>
      <c r="BQ320" s="1"/>
      <c r="BR320" s="1"/>
      <c r="BS320" s="1"/>
      <c r="BT320" s="18"/>
      <c r="BU320" s="19"/>
      <c r="BV320" s="18"/>
      <c r="BW320" s="1"/>
      <c r="BX320" s="1"/>
      <c r="BY320" s="1"/>
      <c r="BZ320" s="1"/>
      <c r="CA320" s="18"/>
      <c r="CB320" s="19"/>
      <c r="CC320" s="18"/>
      <c r="CD320" s="1"/>
      <c r="CE320" s="1"/>
      <c r="CF320" s="1"/>
    </row>
    <row r="321" spans="1:84" x14ac:dyDescent="0.2">
      <c r="A321" s="1"/>
      <c r="B321" s="18"/>
      <c r="C321" s="19"/>
      <c r="D321" s="1"/>
      <c r="E321" s="1"/>
      <c r="F321" s="1"/>
      <c r="G321" s="1"/>
      <c r="H321" s="1"/>
      <c r="I321" s="18"/>
      <c r="J321" s="19"/>
      <c r="K321" s="1"/>
      <c r="L321" s="1"/>
      <c r="M321" s="1"/>
      <c r="N321" s="1"/>
      <c r="O321" s="1"/>
      <c r="P321" s="18"/>
      <c r="Q321" s="19"/>
      <c r="R321" s="1"/>
      <c r="S321" s="1"/>
      <c r="T321" s="1"/>
      <c r="U321" s="1"/>
      <c r="V321" s="1"/>
      <c r="W321" s="18"/>
      <c r="X321" s="19"/>
      <c r="Y321" s="1"/>
      <c r="Z321" s="1"/>
      <c r="AA321" s="1"/>
      <c r="AB321" s="1"/>
      <c r="AC321" s="1"/>
      <c r="AD321" s="18"/>
      <c r="AE321" s="19"/>
      <c r="AF321" s="1"/>
      <c r="AG321" s="1"/>
      <c r="AH321" s="1"/>
      <c r="AI321" s="1"/>
      <c r="AJ321" s="1"/>
      <c r="AK321" s="18"/>
      <c r="AL321" s="19"/>
      <c r="AM321" s="1"/>
      <c r="AN321" s="1"/>
      <c r="AO321" s="1"/>
      <c r="AP321" s="1"/>
      <c r="AQ321" s="1"/>
      <c r="AR321" s="18"/>
      <c r="AS321" s="19"/>
      <c r="AT321" s="1"/>
      <c r="AU321" s="1"/>
      <c r="AV321" s="1"/>
      <c r="AW321" s="1"/>
      <c r="AX321" s="1"/>
      <c r="AY321" s="18"/>
      <c r="AZ321" s="19"/>
      <c r="BA321" s="1"/>
      <c r="BB321" s="1"/>
      <c r="BC321" s="1"/>
      <c r="BD321" s="1"/>
      <c r="BE321" s="1"/>
      <c r="BF321" s="18"/>
      <c r="BG321" s="19"/>
      <c r="BH321" s="1"/>
      <c r="BI321" s="1"/>
      <c r="BJ321" s="1"/>
      <c r="BK321" s="1"/>
      <c r="BL321" s="1"/>
      <c r="BM321" s="18"/>
      <c r="BN321" s="19"/>
      <c r="BO321" s="1"/>
      <c r="BP321" s="1"/>
      <c r="BQ321" s="1"/>
      <c r="BR321" s="1"/>
      <c r="BS321" s="1"/>
      <c r="BT321" s="18"/>
      <c r="BU321" s="19"/>
      <c r="BV321" s="1"/>
      <c r="BW321" s="1"/>
      <c r="BX321" s="1"/>
      <c r="BY321" s="1"/>
      <c r="BZ321" s="1"/>
      <c r="CA321" s="18"/>
      <c r="CB321" s="19"/>
      <c r="CC321" s="1"/>
      <c r="CD321" s="1"/>
      <c r="CE321" s="1"/>
      <c r="CF321" s="1"/>
    </row>
    <row r="322" spans="1:84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</row>
  </sheetData>
  <mergeCells count="12">
    <mergeCell ref="BZ1:CD1"/>
    <mergeCell ref="AJ1:AN1"/>
    <mergeCell ref="A1:E1"/>
    <mergeCell ref="H1:L1"/>
    <mergeCell ref="O1:S1"/>
    <mergeCell ref="V1:Z1"/>
    <mergeCell ref="AC1:AG1"/>
    <mergeCell ref="BS1:BW1"/>
    <mergeCell ref="BL1:BP1"/>
    <mergeCell ref="BE1:BI1"/>
    <mergeCell ref="AX1:BB1"/>
    <mergeCell ref="AQ1:AU1"/>
  </mergeCells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10</vt:i4>
      </vt:variant>
    </vt:vector>
  </HeadingPairs>
  <TitlesOfParts>
    <vt:vector size="25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'2004'!Print_Area</vt:lpstr>
      <vt:lpstr>'2005'!Print_Area</vt:lpstr>
      <vt:lpstr>'2006'!Print_Area</vt:lpstr>
      <vt:lpstr>'2004'!Print_Titles</vt:lpstr>
      <vt:lpstr>'2005'!Print_Titles</vt:lpstr>
      <vt:lpstr>'2006'!Print_Titles</vt:lpstr>
      <vt:lpstr>'2007'!Print_Titles</vt:lpstr>
      <vt:lpstr>'2008'!Print_Titles</vt:lpstr>
      <vt:lpstr>'2009'!Print_Titles</vt:lpstr>
      <vt:lpstr>'2010'!Print_Titles</vt:lpstr>
    </vt:vector>
  </TitlesOfParts>
  <Company>paragon plc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 user</dc:creator>
  <cp:lastModifiedBy>Julia Gilbride</cp:lastModifiedBy>
  <cp:lastPrinted>2018-01-23T08:45:26Z</cp:lastPrinted>
  <dcterms:created xsi:type="dcterms:W3CDTF">2001-03-29T15:08:33Z</dcterms:created>
  <dcterms:modified xsi:type="dcterms:W3CDTF">2018-11-22T10:17:06Z</dcterms:modified>
</cp:coreProperties>
</file>